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ate1904="1"/>
  <mc:AlternateContent xmlns:mc="http://schemas.openxmlformats.org/markup-compatibility/2006">
    <mc:Choice Requires="x15">
      <x15ac:absPath xmlns:x15ac="http://schemas.microsoft.com/office/spreadsheetml/2010/11/ac" url="/Users/ventil/Downloads/RSD/RSD-5140/"/>
    </mc:Choice>
  </mc:AlternateContent>
  <xr:revisionPtr revIDLastSave="0" documentId="13_ncr:1_{1926F4AF-A9E8-0F46-8B04-08442347F42A}" xr6:coauthVersionLast="36" xr6:coauthVersionMax="45" xr10:uidLastSave="{00000000-0000-0000-0000-000000000000}"/>
  <bookViews>
    <workbookView xWindow="900" yWindow="460" windowWidth="27900" windowHeight="16560" tabRatio="934" activeTab="2" xr2:uid="{00000000-000D-0000-FFFF-FFFF00000000}"/>
  </bookViews>
  <sheets>
    <sheet name="Statement" sheetId="1" r:id="rId1"/>
    <sheet name="iTUNES" sheetId="5" r:id="rId2"/>
    <sheet name="Apple Music" sheetId="6" r:id="rId3"/>
    <sheet name="Beats Radio" sheetId="7" r:id="rId4"/>
    <sheet name="SRD Digital" sheetId="8" r:id="rId5"/>
  </sheets>
  <definedNames>
    <definedName name="__Anonymous_Sheet_DB__1">#REF!</definedName>
    <definedName name="__Anonymous_Sheet_DB__1_1">"$Expenditure.$#REF!$#REF!:$#REF!$#REF!"</definedName>
    <definedName name="__Anonymous_Sheet_DB__1_10">"$#REF!.$#REF!$#REF!:$#REF!$#REF!"</definedName>
    <definedName name="__Anonymous_Sheet_DB__1_11">#REF!</definedName>
    <definedName name="__Anonymous_Sheet_DB__1_12">#REF!</definedName>
    <definedName name="__Anonymous_Sheet_DB__1_13">iTUNES!$A$1:$Z$1</definedName>
    <definedName name="__Anonymous_Sheet_DB__1_14">iTUNES!$A$1:$Z$1</definedName>
    <definedName name="__Anonymous_Sheet_DB__1_15">'Apple Music'!$A$1:$S$1</definedName>
    <definedName name="__Anonymous_Sheet_DB__1_16">'Apple Music'!$A$1:$S$1</definedName>
    <definedName name="__Anonymous_Sheet_DB__1_17">"$#REF!.$#REF!$#REF!:$#REF!$#REF!"</definedName>
    <definedName name="__Anonymous_Sheet_DB__1_18">#REF!</definedName>
    <definedName name="__Anonymous_Sheet_DB__1_19">#REF!</definedName>
    <definedName name="__Anonymous_Sheet_DB__1_2">#REF!</definedName>
    <definedName name="__Anonymous_Sheet_DB__1_20">iTUNES!$A$1:$Z$248</definedName>
    <definedName name="__Anonymous_Sheet_DB__1_21">#REF!</definedName>
    <definedName name="__Anonymous_Sheet_DB__1_22">#REF!</definedName>
    <definedName name="__Anonymous_Sheet_DB__1_23">#REF!</definedName>
    <definedName name="__Anonymous_Sheet_DB__1_24">#REF!</definedName>
    <definedName name="__Anonymous_Sheet_DB__1_3">"$#REF!.$#REF!$#REF!:$#REF!$#REF!"</definedName>
    <definedName name="__Anonymous_Sheet_DB__1_4">iTUNES!$A$1:$Z$1</definedName>
    <definedName name="__Anonymous_Sheet_DB__1_5">"$Labaleine.$#REF!$#REF!:$#REF!$#REF!"</definedName>
    <definedName name="__Anonymous_Sheet_DB__1_6">#REF!</definedName>
    <definedName name="__Anonymous_Sheet_DB__1_7">#REF!</definedName>
    <definedName name="__Anonymous_Sheet_DB__1_8">iTUNES!$A$1:$Z$1</definedName>
    <definedName name="__Anonymous_Sheet_DB__1_9">#REF!</definedName>
    <definedName name="__Anonymous_Sheet_DB__2">"$Expenditure.$#REF!$#REF!:$#REF!$#REF!"</definedName>
    <definedName name="__Anonymous_Sheet_DB__2_1">"$#REF!.$#REF!$#REF!:$#REF!$#REF!"</definedName>
    <definedName name="__Anonymous_Sheet_DB__2_2">"$Expenditure.$#REF!$#REF!:$#REF!$#REF!"</definedName>
    <definedName name="__Anonymous_Sheet_DB__2_3">'Apple Music'!$A$1:$Q$1</definedName>
    <definedName name="__Anonymous_Sheet_DB__2_4">"$#REF!.$#REF!$#REF!:$#REF!$#REF!"</definedName>
    <definedName name="__Anonymous_Sheet_DB__2_5">"$#REF!.$#REF!$#REF!:$#REF!$#REF!"</definedName>
    <definedName name="__Anonymous_Sheet_DB__2_6">'Apple Music'!$A$1:$S$1</definedName>
    <definedName name="__Anonymous_Sheet_DB__2_7">#REF!</definedName>
    <definedName name="__Anonymous_Sheet_DB__2_8">iTUNES!$A$1:$Z$253</definedName>
    <definedName name="__Anonymous_Sheet_DB__3">'Beats Radio'!$A$1:$O$1</definedName>
    <definedName name="__Anonymous_Sheet_DB__3_1">#REF!</definedName>
    <definedName name="__Anonymous_Sheet_DB__4">'Apple Music'!$A$1:$S$1</definedName>
    <definedName name="__Anonymous_Sheet_DB__5">"$Labaleine.$#REF!$#REF!:$#REF!$#REF!"</definedName>
    <definedName name="__Anonymous_Sheet_DB__6">#REF!</definedName>
    <definedName name="_xlnm._FilterDatabase" localSheetId="2" hidden="1">'Apple Music'!$A$1:$S$3622</definedName>
    <definedName name="Excel_BuiltIn__FilterDatabase" localSheetId="2">'Apple Music'!$A$1:$S$1000</definedName>
    <definedName name="Excel_BuiltIn__FilterDatabase" localSheetId="3">'Beats Radio'!$A$1:$O$1</definedName>
    <definedName name="Excel_BuiltIn__FilterDatabase" localSheetId="1">iTUNES!$A$1:$Z$248</definedName>
    <definedName name="Excel_BuiltIn__FilterDatabase">"$#REF!.$#REF!$#REF!:$#REF!$#REF!"</definedName>
    <definedName name="Excel_BuiltIn__FilterDatabase_1">"$'SRD sales'.$#REF!$#REF!:$#REF!$#REF!"</definedName>
    <definedName name="Excel_BuiltIn__FilterDatabase_1_1">0</definedName>
    <definedName name="Excel_BuiltIn__FilterDatabase_10">0</definedName>
    <definedName name="Excel_BuiltIn__FilterDatabase_11">0</definedName>
    <definedName name="Excel_BuiltIn__FilterDatabase_2">0</definedName>
    <definedName name="Excel_BuiltIn__FilterDatabase_3">"$Expenditure.$#REF!$#REF!:$#REF!$#REF!"</definedName>
    <definedName name="Excel_BuiltIn__FilterDatabase_3_1">0</definedName>
    <definedName name="Excel_BuiltIn__FilterDatabase_4">"$#REF!.$#REF!$#REF!:$#REF!$#REF!"</definedName>
    <definedName name="Excel_BuiltIn__FilterDatabase_4_1">0</definedName>
    <definedName name="Excel_BuiltIn__FilterDatabase_5">iTUNES!$A$1:$Z$1</definedName>
    <definedName name="Excel_BuiltIn__FilterDatabase_5_1">0</definedName>
    <definedName name="Excel_BuiltIn__FilterDatabase_6">"$Expenditure.$#REF!$#REF!:$#REF!$#REF!"</definedName>
    <definedName name="Excel_BuiltIn__FilterDatabase_6_1">0</definedName>
    <definedName name="Excel_BuiltIn__FilterDatabase_7">"$#REF!.$#REF!$#REF!:$#REF!$#REF!"</definedName>
    <definedName name="Excel_BuiltIn__FilterDatabase_7_1">0</definedName>
    <definedName name="Excel_BuiltIn__FilterDatabase_8">iTUNES!$A$1:$Z$1</definedName>
    <definedName name="Excel_BuiltIn__FilterDatabase_8_1">0</definedName>
    <definedName name="Excel_BuiltIn__FilterDatabase_9">0</definedName>
  </definedNames>
  <calcPr calcId="181029"/>
</workbook>
</file>

<file path=xl/calcChain.xml><?xml version="1.0" encoding="utf-8"?>
<calcChain xmlns="http://schemas.openxmlformats.org/spreadsheetml/2006/main">
  <c r="H2" i="6" l="1"/>
  <c r="I2" i="6" s="1"/>
  <c r="H3" i="6"/>
  <c r="I3" i="6"/>
  <c r="H4" i="6"/>
  <c r="I4" i="6"/>
  <c r="J4" i="6"/>
  <c r="H5" i="6"/>
  <c r="I5" i="6" s="1"/>
  <c r="J5" i="6"/>
  <c r="H6" i="6"/>
  <c r="I6" i="6"/>
  <c r="H7" i="6"/>
  <c r="I7" i="6"/>
  <c r="H8" i="6"/>
  <c r="I8" i="6"/>
  <c r="J8" i="6"/>
  <c r="H9" i="6"/>
  <c r="I9" i="6" s="1"/>
  <c r="H10" i="6"/>
  <c r="I10" i="6"/>
  <c r="H11" i="6"/>
  <c r="I11" i="6" s="1"/>
  <c r="J11" i="6" s="1"/>
  <c r="H12" i="6"/>
  <c r="I12" i="6"/>
  <c r="J12" i="6" s="1"/>
  <c r="H13" i="6"/>
  <c r="I13" i="6" s="1"/>
  <c r="J13" i="6"/>
  <c r="H14" i="6"/>
  <c r="I14" i="6" s="1"/>
  <c r="H15" i="6"/>
  <c r="I15" i="6"/>
  <c r="H16" i="6"/>
  <c r="I16" i="6"/>
  <c r="J16" i="6"/>
  <c r="H17" i="6"/>
  <c r="I17" i="6" s="1"/>
  <c r="H18" i="6"/>
  <c r="I18" i="6"/>
  <c r="H19" i="6"/>
  <c r="I19" i="6" s="1"/>
  <c r="J19" i="6" s="1"/>
  <c r="H20" i="6"/>
  <c r="I20" i="6"/>
  <c r="J20" i="6" s="1"/>
  <c r="H21" i="6"/>
  <c r="I21" i="6" s="1"/>
  <c r="J21" i="6"/>
  <c r="H22" i="6"/>
  <c r="I22" i="6" s="1"/>
  <c r="H23" i="6"/>
  <c r="J23" i="6" s="1"/>
  <c r="I23" i="6"/>
  <c r="H24" i="6"/>
  <c r="I24" i="6"/>
  <c r="J24" i="6"/>
  <c r="H25" i="6"/>
  <c r="I25" i="6" s="1"/>
  <c r="H26" i="6"/>
  <c r="I26" i="6"/>
  <c r="H27" i="6"/>
  <c r="I27" i="6" s="1"/>
  <c r="J27" i="6" s="1"/>
  <c r="H28" i="6"/>
  <c r="I28" i="6"/>
  <c r="J28" i="6" s="1"/>
  <c r="H29" i="6"/>
  <c r="I29" i="6" s="1"/>
  <c r="J29" i="6"/>
  <c r="H30" i="6"/>
  <c r="I30" i="6" s="1"/>
  <c r="H31" i="6"/>
  <c r="I31" i="6"/>
  <c r="H32" i="6"/>
  <c r="I32" i="6"/>
  <c r="J32" i="6"/>
  <c r="H33" i="6"/>
  <c r="I33" i="6" s="1"/>
  <c r="H34" i="6"/>
  <c r="I34" i="6"/>
  <c r="H35" i="6"/>
  <c r="I35" i="6" s="1"/>
  <c r="J35" i="6" s="1"/>
  <c r="H36" i="6"/>
  <c r="I36" i="6"/>
  <c r="J36" i="6" s="1"/>
  <c r="H37" i="6"/>
  <c r="I37" i="6" s="1"/>
  <c r="J37" i="6"/>
  <c r="H38" i="6"/>
  <c r="I38" i="6" s="1"/>
  <c r="H39" i="6"/>
  <c r="J39" i="6" s="1"/>
  <c r="I39" i="6"/>
  <c r="H40" i="6"/>
  <c r="I40" i="6"/>
  <c r="J40" i="6"/>
  <c r="H41" i="6"/>
  <c r="I41" i="6" s="1"/>
  <c r="H42" i="6"/>
  <c r="I42" i="6"/>
  <c r="H43" i="6"/>
  <c r="H44" i="6"/>
  <c r="I44" i="6"/>
  <c r="J44" i="6" s="1"/>
  <c r="H45" i="6"/>
  <c r="I45" i="6" s="1"/>
  <c r="J45" i="6"/>
  <c r="H46" i="6"/>
  <c r="H47" i="6"/>
  <c r="I47" i="6"/>
  <c r="J47" i="6"/>
  <c r="H48" i="6"/>
  <c r="I48" i="6"/>
  <c r="J48" i="6"/>
  <c r="H49" i="6"/>
  <c r="H50" i="6"/>
  <c r="I50" i="6"/>
  <c r="H51" i="6"/>
  <c r="H52" i="6"/>
  <c r="I52" i="6"/>
  <c r="J52" i="6" s="1"/>
  <c r="H53" i="6"/>
  <c r="I53" i="6" s="1"/>
  <c r="J53" i="6"/>
  <c r="H54" i="6"/>
  <c r="H55" i="6"/>
  <c r="I55" i="6"/>
  <c r="J55" i="6"/>
  <c r="H56" i="6"/>
  <c r="I56" i="6"/>
  <c r="J56" i="6"/>
  <c r="H57" i="6"/>
  <c r="H58" i="6"/>
  <c r="I58" i="6"/>
  <c r="H59" i="6"/>
  <c r="H60" i="6"/>
  <c r="I60" i="6"/>
  <c r="J60" i="6" s="1"/>
  <c r="H61" i="6"/>
  <c r="I61" i="6" s="1"/>
  <c r="J61" i="6"/>
  <c r="H62" i="6"/>
  <c r="H63" i="6"/>
  <c r="I63" i="6"/>
  <c r="J63" i="6" s="1"/>
  <c r="H64" i="6"/>
  <c r="I64" i="6"/>
  <c r="J64" i="6"/>
  <c r="H65" i="6"/>
  <c r="H66" i="6"/>
  <c r="I66" i="6"/>
  <c r="H67" i="6"/>
  <c r="H68" i="6"/>
  <c r="I68" i="6"/>
  <c r="J68" i="6" s="1"/>
  <c r="H69" i="6"/>
  <c r="I69" i="6" s="1"/>
  <c r="J69" i="6"/>
  <c r="H70" i="6"/>
  <c r="H71" i="6"/>
  <c r="I71" i="6"/>
  <c r="J71" i="6"/>
  <c r="H72" i="6"/>
  <c r="I72" i="6"/>
  <c r="J72" i="6"/>
  <c r="H73" i="6"/>
  <c r="H74" i="6"/>
  <c r="I74" i="6"/>
  <c r="H75" i="6"/>
  <c r="H76" i="6"/>
  <c r="I76" i="6"/>
  <c r="J76" i="6" s="1"/>
  <c r="H77" i="6"/>
  <c r="I77" i="6" s="1"/>
  <c r="J77" i="6"/>
  <c r="H78" i="6"/>
  <c r="H79" i="6"/>
  <c r="I79" i="6"/>
  <c r="J79" i="6"/>
  <c r="H80" i="6"/>
  <c r="I80" i="6"/>
  <c r="J80" i="6"/>
  <c r="H81" i="6"/>
  <c r="H82" i="6"/>
  <c r="I82" i="6"/>
  <c r="H83" i="6"/>
  <c r="H84" i="6"/>
  <c r="I84" i="6"/>
  <c r="J84" i="6" s="1"/>
  <c r="H85" i="6"/>
  <c r="I85" i="6" s="1"/>
  <c r="J85" i="6"/>
  <c r="H86" i="6"/>
  <c r="H87" i="6"/>
  <c r="I87" i="6"/>
  <c r="J87" i="6"/>
  <c r="H88" i="6"/>
  <c r="I88" i="6"/>
  <c r="J88" i="6"/>
  <c r="H89" i="6"/>
  <c r="H90" i="6"/>
  <c r="I90" i="6"/>
  <c r="H91" i="6"/>
  <c r="H92" i="6"/>
  <c r="I92" i="6"/>
  <c r="J92" i="6" s="1"/>
  <c r="H93" i="6"/>
  <c r="I93" i="6" s="1"/>
  <c r="J93" i="6"/>
  <c r="H94" i="6"/>
  <c r="H95" i="6"/>
  <c r="I95" i="6"/>
  <c r="J95" i="6" s="1"/>
  <c r="H96" i="6"/>
  <c r="I96" i="6"/>
  <c r="J96" i="6"/>
  <c r="H97" i="6"/>
  <c r="H98" i="6"/>
  <c r="I98" i="6"/>
  <c r="H99" i="6"/>
  <c r="H100" i="6"/>
  <c r="I100" i="6"/>
  <c r="J100" i="6" s="1"/>
  <c r="H101" i="6"/>
  <c r="I101" i="6" s="1"/>
  <c r="J101" i="6"/>
  <c r="H102" i="6"/>
  <c r="H103" i="6"/>
  <c r="I103" i="6"/>
  <c r="J103" i="6"/>
  <c r="H104" i="6"/>
  <c r="I104" i="6"/>
  <c r="J104" i="6"/>
  <c r="H105" i="6"/>
  <c r="H106" i="6"/>
  <c r="I106" i="6"/>
  <c r="H107" i="6"/>
  <c r="H108" i="6"/>
  <c r="I108" i="6"/>
  <c r="J108" i="6" s="1"/>
  <c r="H109" i="6"/>
  <c r="I109" i="6" s="1"/>
  <c r="J109" i="6"/>
  <c r="H110" i="6"/>
  <c r="H111" i="6"/>
  <c r="I111" i="6"/>
  <c r="J111" i="6"/>
  <c r="H112" i="6"/>
  <c r="I112" i="6"/>
  <c r="J112" i="6"/>
  <c r="H113" i="6"/>
  <c r="H114" i="6"/>
  <c r="I114" i="6"/>
  <c r="H115" i="6"/>
  <c r="H116" i="6"/>
  <c r="I116" i="6"/>
  <c r="J116" i="6" s="1"/>
  <c r="H117" i="6"/>
  <c r="I117" i="6" s="1"/>
  <c r="J117" i="6"/>
  <c r="H118" i="6"/>
  <c r="H119" i="6"/>
  <c r="I119" i="6"/>
  <c r="J119" i="6" s="1"/>
  <c r="H120" i="6"/>
  <c r="I120" i="6"/>
  <c r="J120" i="6"/>
  <c r="H121" i="6"/>
  <c r="H122" i="6"/>
  <c r="I122" i="6"/>
  <c r="H123" i="6"/>
  <c r="H124" i="6"/>
  <c r="I124" i="6"/>
  <c r="J124" i="6" s="1"/>
  <c r="H125" i="6"/>
  <c r="H126" i="6"/>
  <c r="H127" i="6"/>
  <c r="J127" i="6" s="1"/>
  <c r="I127" i="6"/>
  <c r="H128" i="6"/>
  <c r="I128" i="6"/>
  <c r="J128" i="6"/>
  <c r="H129" i="6"/>
  <c r="H130" i="6"/>
  <c r="I130" i="6"/>
  <c r="H131" i="6"/>
  <c r="H132" i="6"/>
  <c r="I132" i="6"/>
  <c r="J132" i="6" s="1"/>
  <c r="H133" i="6"/>
  <c r="H134" i="6"/>
  <c r="H135" i="6"/>
  <c r="J135" i="6" s="1"/>
  <c r="I135" i="6"/>
  <c r="H136" i="6"/>
  <c r="I136" i="6"/>
  <c r="J136" i="6"/>
  <c r="H137" i="6"/>
  <c r="H138" i="6"/>
  <c r="I138" i="6"/>
  <c r="H139" i="6"/>
  <c r="H140" i="6"/>
  <c r="I140" i="6"/>
  <c r="J140" i="6" s="1"/>
  <c r="H141" i="6"/>
  <c r="H142" i="6"/>
  <c r="H143" i="6"/>
  <c r="I143" i="6"/>
  <c r="H144" i="6"/>
  <c r="I144" i="6"/>
  <c r="J144" i="6"/>
  <c r="H145" i="6"/>
  <c r="H146" i="6"/>
  <c r="I146" i="6"/>
  <c r="H147" i="6"/>
  <c r="H148" i="6"/>
  <c r="I148" i="6"/>
  <c r="J148" i="6" s="1"/>
  <c r="H149" i="6"/>
  <c r="H150" i="6"/>
  <c r="H151" i="6"/>
  <c r="I151" i="6"/>
  <c r="H152" i="6"/>
  <c r="I152" i="6"/>
  <c r="J152" i="6"/>
  <c r="H153" i="6"/>
  <c r="H154" i="6"/>
  <c r="I154" i="6"/>
  <c r="H155" i="6"/>
  <c r="H156" i="6"/>
  <c r="I156" i="6"/>
  <c r="J156" i="6" s="1"/>
  <c r="H157" i="6"/>
  <c r="H158" i="6"/>
  <c r="H159" i="6"/>
  <c r="J159" i="6" s="1"/>
  <c r="I159" i="6"/>
  <c r="H160" i="6"/>
  <c r="I160" i="6"/>
  <c r="J160" i="6"/>
  <c r="H161" i="6"/>
  <c r="H162" i="6"/>
  <c r="I162" i="6"/>
  <c r="H163" i="6"/>
  <c r="H164" i="6"/>
  <c r="I164" i="6"/>
  <c r="J164" i="6" s="1"/>
  <c r="H165" i="6"/>
  <c r="H166" i="6"/>
  <c r="H167" i="6"/>
  <c r="J167" i="6" s="1"/>
  <c r="I167" i="6"/>
  <c r="H168" i="6"/>
  <c r="I168" i="6"/>
  <c r="J168" i="6"/>
  <c r="H169" i="6"/>
  <c r="H170" i="6"/>
  <c r="I170" i="6"/>
  <c r="H171" i="6"/>
  <c r="H172" i="6"/>
  <c r="I172" i="6"/>
  <c r="H173" i="6"/>
  <c r="H174" i="6"/>
  <c r="I174" i="6"/>
  <c r="J174" i="6" s="1"/>
  <c r="H175" i="6"/>
  <c r="I175" i="6" s="1"/>
  <c r="J175" i="6"/>
  <c r="H176" i="6"/>
  <c r="H177" i="6"/>
  <c r="I177" i="6"/>
  <c r="H178" i="6"/>
  <c r="I178" i="6"/>
  <c r="J178" i="6"/>
  <c r="H179" i="6"/>
  <c r="I179" i="6"/>
  <c r="J179" i="6"/>
  <c r="H180" i="6"/>
  <c r="H181" i="6"/>
  <c r="I181" i="6"/>
  <c r="H182" i="6"/>
  <c r="I182" i="6"/>
  <c r="J182" i="6"/>
  <c r="H183" i="6"/>
  <c r="I183" i="6"/>
  <c r="J183" i="6"/>
  <c r="H184" i="6"/>
  <c r="H185" i="6"/>
  <c r="J185" i="6" s="1"/>
  <c r="I185" i="6"/>
  <c r="H186" i="6"/>
  <c r="I186" i="6"/>
  <c r="J186" i="6"/>
  <c r="H187" i="6"/>
  <c r="I187" i="6"/>
  <c r="J187" i="6"/>
  <c r="H188" i="6"/>
  <c r="H189" i="6"/>
  <c r="J189" i="6" s="1"/>
  <c r="I189" i="6"/>
  <c r="H190" i="6"/>
  <c r="I190" i="6"/>
  <c r="J190" i="6"/>
  <c r="H191" i="6"/>
  <c r="I191" i="6"/>
  <c r="J191" i="6"/>
  <c r="H192" i="6"/>
  <c r="H193" i="6"/>
  <c r="J193" i="6" s="1"/>
  <c r="I193" i="6"/>
  <c r="H194" i="6"/>
  <c r="I194" i="6"/>
  <c r="J194" i="6"/>
  <c r="H195" i="6"/>
  <c r="I195" i="6"/>
  <c r="J195" i="6"/>
  <c r="H196" i="6"/>
  <c r="H197" i="6"/>
  <c r="I197" i="6"/>
  <c r="H198" i="6"/>
  <c r="I198" i="6"/>
  <c r="J198" i="6"/>
  <c r="H199" i="6"/>
  <c r="I199" i="6"/>
  <c r="J199" i="6"/>
  <c r="H200" i="6"/>
  <c r="H201" i="6"/>
  <c r="J201" i="6" s="1"/>
  <c r="I201" i="6"/>
  <c r="H202" i="6"/>
  <c r="I202" i="6"/>
  <c r="J202" i="6"/>
  <c r="H203" i="6"/>
  <c r="I203" i="6"/>
  <c r="J203" i="6"/>
  <c r="H204" i="6"/>
  <c r="H205" i="6"/>
  <c r="J205" i="6" s="1"/>
  <c r="I205" i="6"/>
  <c r="H206" i="6"/>
  <c r="I206" i="6"/>
  <c r="J206" i="6"/>
  <c r="H207" i="6"/>
  <c r="I207" i="6"/>
  <c r="J207" i="6"/>
  <c r="H208" i="6"/>
  <c r="H209" i="6"/>
  <c r="J209" i="6" s="1"/>
  <c r="I209" i="6"/>
  <c r="H210" i="6"/>
  <c r="I210" i="6"/>
  <c r="J210" i="6"/>
  <c r="H211" i="6"/>
  <c r="I211" i="6"/>
  <c r="J211" i="6"/>
  <c r="H212" i="6"/>
  <c r="H213" i="6"/>
  <c r="I213" i="6"/>
  <c r="H214" i="6"/>
  <c r="I214" i="6"/>
  <c r="J214" i="6"/>
  <c r="H215" i="6"/>
  <c r="I215" i="6"/>
  <c r="J215" i="6"/>
  <c r="H216" i="6"/>
  <c r="H217" i="6"/>
  <c r="J217" i="6" s="1"/>
  <c r="I217" i="6"/>
  <c r="H218" i="6"/>
  <c r="I218" i="6"/>
  <c r="J218" i="6"/>
  <c r="H219" i="6"/>
  <c r="I219" i="6"/>
  <c r="J219" i="6"/>
  <c r="H220" i="6"/>
  <c r="H221" i="6"/>
  <c r="J221" i="6" s="1"/>
  <c r="I221" i="6"/>
  <c r="H222" i="6"/>
  <c r="I222" i="6"/>
  <c r="J222" i="6"/>
  <c r="H223" i="6"/>
  <c r="I223" i="6"/>
  <c r="J223" i="6"/>
  <c r="H224" i="6"/>
  <c r="H225" i="6"/>
  <c r="I225" i="6"/>
  <c r="H226" i="6"/>
  <c r="I226" i="6"/>
  <c r="J226" i="6"/>
  <c r="H227" i="6"/>
  <c r="I227" i="6"/>
  <c r="J227" i="6"/>
  <c r="H228" i="6"/>
  <c r="H229" i="6"/>
  <c r="I229" i="6"/>
  <c r="H230" i="6"/>
  <c r="I230" i="6"/>
  <c r="J230" i="6"/>
  <c r="H231" i="6"/>
  <c r="I231" i="6"/>
  <c r="J231" i="6"/>
  <c r="H232" i="6"/>
  <c r="H233" i="6"/>
  <c r="J233" i="6" s="1"/>
  <c r="I233" i="6"/>
  <c r="H234" i="6"/>
  <c r="I234" i="6"/>
  <c r="J234" i="6"/>
  <c r="H235" i="6"/>
  <c r="I235" i="6"/>
  <c r="J235" i="6"/>
  <c r="H236" i="6"/>
  <c r="H237" i="6"/>
  <c r="J237" i="6" s="1"/>
  <c r="I237" i="6"/>
  <c r="H238" i="6"/>
  <c r="I238" i="6"/>
  <c r="J238" i="6"/>
  <c r="H239" i="6"/>
  <c r="I239" i="6"/>
  <c r="J239" i="6"/>
  <c r="H240" i="6"/>
  <c r="H241" i="6"/>
  <c r="I241" i="6"/>
  <c r="H242" i="6"/>
  <c r="I242" i="6"/>
  <c r="J242" i="6"/>
  <c r="H243" i="6"/>
  <c r="I243" i="6"/>
  <c r="J243" i="6"/>
  <c r="H244" i="6"/>
  <c r="H245" i="6"/>
  <c r="I245" i="6"/>
  <c r="H246" i="6"/>
  <c r="I246" i="6"/>
  <c r="J246" i="6"/>
  <c r="H247" i="6"/>
  <c r="I247" i="6"/>
  <c r="J247" i="6"/>
  <c r="H248" i="6"/>
  <c r="H249" i="6"/>
  <c r="J249" i="6" s="1"/>
  <c r="I249" i="6"/>
  <c r="H250" i="6"/>
  <c r="I250" i="6"/>
  <c r="J250" i="6"/>
  <c r="H251" i="6"/>
  <c r="I251" i="6"/>
  <c r="J251" i="6"/>
  <c r="H252" i="6"/>
  <c r="H253" i="6"/>
  <c r="J253" i="6" s="1"/>
  <c r="I253" i="6"/>
  <c r="H254" i="6"/>
  <c r="I254" i="6"/>
  <c r="J254" i="6"/>
  <c r="H255" i="6"/>
  <c r="I255" i="6"/>
  <c r="J255" i="6"/>
  <c r="H256" i="6"/>
  <c r="H257" i="6"/>
  <c r="I257" i="6"/>
  <c r="H258" i="6"/>
  <c r="I258" i="6"/>
  <c r="J258" i="6"/>
  <c r="H259" i="6"/>
  <c r="I259" i="6"/>
  <c r="J259" i="6"/>
  <c r="H260" i="6"/>
  <c r="H261" i="6"/>
  <c r="I261" i="6"/>
  <c r="H262" i="6"/>
  <c r="I262" i="6"/>
  <c r="J262" i="6"/>
  <c r="H263" i="6"/>
  <c r="I263" i="6"/>
  <c r="J263" i="6"/>
  <c r="H264" i="6"/>
  <c r="H265" i="6"/>
  <c r="J265" i="6" s="1"/>
  <c r="I265" i="6"/>
  <c r="H266" i="6"/>
  <c r="I266" i="6"/>
  <c r="J266" i="6"/>
  <c r="H267" i="6"/>
  <c r="I267" i="6"/>
  <c r="J267" i="6"/>
  <c r="H268" i="6"/>
  <c r="H269" i="6"/>
  <c r="J269" i="6" s="1"/>
  <c r="I269" i="6"/>
  <c r="H270" i="6"/>
  <c r="I270" i="6"/>
  <c r="J270" i="6"/>
  <c r="H271" i="6"/>
  <c r="I271" i="6"/>
  <c r="J271" i="6"/>
  <c r="H272" i="6"/>
  <c r="H273" i="6"/>
  <c r="J273" i="6" s="1"/>
  <c r="I273" i="6"/>
  <c r="H274" i="6"/>
  <c r="I274" i="6"/>
  <c r="J274" i="6"/>
  <c r="H275" i="6"/>
  <c r="I275" i="6"/>
  <c r="J275" i="6"/>
  <c r="H276" i="6"/>
  <c r="H277" i="6"/>
  <c r="I277" i="6"/>
  <c r="H278" i="6"/>
  <c r="I278" i="6"/>
  <c r="J278" i="6"/>
  <c r="H279" i="6"/>
  <c r="I279" i="6"/>
  <c r="J279" i="6"/>
  <c r="H280" i="6"/>
  <c r="H281" i="6"/>
  <c r="J281" i="6" s="1"/>
  <c r="I281" i="6"/>
  <c r="H282" i="6"/>
  <c r="I282" i="6"/>
  <c r="J282" i="6"/>
  <c r="H283" i="6"/>
  <c r="I283" i="6"/>
  <c r="J283" i="6"/>
  <c r="H284" i="6"/>
  <c r="H285" i="6"/>
  <c r="J285" i="6" s="1"/>
  <c r="I285" i="6"/>
  <c r="H286" i="6"/>
  <c r="I286" i="6"/>
  <c r="J286" i="6"/>
  <c r="H287" i="6"/>
  <c r="I287" i="6"/>
  <c r="J287" i="6"/>
  <c r="H288" i="6"/>
  <c r="H289" i="6"/>
  <c r="J289" i="6" s="1"/>
  <c r="I289" i="6"/>
  <c r="H290" i="6"/>
  <c r="I290" i="6"/>
  <c r="J290" i="6"/>
  <c r="H291" i="6"/>
  <c r="I291" i="6"/>
  <c r="J291" i="6"/>
  <c r="H292" i="6"/>
  <c r="H293" i="6"/>
  <c r="I293" i="6"/>
  <c r="H294" i="6"/>
  <c r="I294" i="6"/>
  <c r="J294" i="6"/>
  <c r="H295" i="6"/>
  <c r="I295" i="6"/>
  <c r="J295" i="6"/>
  <c r="H296" i="6"/>
  <c r="H297" i="6"/>
  <c r="J297" i="6" s="1"/>
  <c r="I297" i="6"/>
  <c r="H298" i="6"/>
  <c r="I298" i="6"/>
  <c r="J298" i="6"/>
  <c r="H299" i="6"/>
  <c r="I299" i="6"/>
  <c r="J299" i="6"/>
  <c r="H300" i="6"/>
  <c r="H301" i="6"/>
  <c r="J301" i="6" s="1"/>
  <c r="I301" i="6"/>
  <c r="H302" i="6"/>
  <c r="I302" i="6"/>
  <c r="J302" i="6"/>
  <c r="H303" i="6"/>
  <c r="I303" i="6"/>
  <c r="J303" i="6"/>
  <c r="H304" i="6"/>
  <c r="H305" i="6"/>
  <c r="J305" i="6" s="1"/>
  <c r="I305" i="6"/>
  <c r="H306" i="6"/>
  <c r="I306" i="6"/>
  <c r="J306" i="6"/>
  <c r="H307" i="6"/>
  <c r="I307" i="6"/>
  <c r="J307" i="6"/>
  <c r="H308" i="6"/>
  <c r="H309" i="6"/>
  <c r="I309" i="6"/>
  <c r="H310" i="6"/>
  <c r="I310" i="6"/>
  <c r="J310" i="6"/>
  <c r="H311" i="6"/>
  <c r="I311" i="6"/>
  <c r="J311" i="6"/>
  <c r="H312" i="6"/>
  <c r="H313" i="6"/>
  <c r="J313" i="6" s="1"/>
  <c r="I313" i="6"/>
  <c r="H314" i="6"/>
  <c r="I314" i="6"/>
  <c r="J314" i="6"/>
  <c r="H315" i="6"/>
  <c r="I315" i="6"/>
  <c r="J315" i="6"/>
  <c r="H316" i="6"/>
  <c r="H317" i="6"/>
  <c r="J317" i="6" s="1"/>
  <c r="I317" i="6"/>
  <c r="H318" i="6"/>
  <c r="I318" i="6"/>
  <c r="J318" i="6"/>
  <c r="H319" i="6"/>
  <c r="I319" i="6"/>
  <c r="J319" i="6"/>
  <c r="H320" i="6"/>
  <c r="H321" i="6"/>
  <c r="J321" i="6" s="1"/>
  <c r="I321" i="6"/>
  <c r="H322" i="6"/>
  <c r="I322" i="6"/>
  <c r="J322" i="6"/>
  <c r="H323" i="6"/>
  <c r="I323" i="6"/>
  <c r="J323" i="6"/>
  <c r="H324" i="6"/>
  <c r="H325" i="6"/>
  <c r="I325" i="6"/>
  <c r="H326" i="6"/>
  <c r="I326" i="6"/>
  <c r="J326" i="6"/>
  <c r="H327" i="6"/>
  <c r="I327" i="6" s="1"/>
  <c r="H328" i="6"/>
  <c r="H329" i="6"/>
  <c r="I329" i="6"/>
  <c r="J329" i="6"/>
  <c r="H330" i="6"/>
  <c r="I330" i="6"/>
  <c r="J330" i="6"/>
  <c r="H331" i="6"/>
  <c r="H332" i="6"/>
  <c r="I332" i="6" s="1"/>
  <c r="H333" i="6"/>
  <c r="I333" i="6"/>
  <c r="J333" i="6" s="1"/>
  <c r="H334" i="6"/>
  <c r="I334" i="6"/>
  <c r="J334" i="6"/>
  <c r="H335" i="6"/>
  <c r="H336" i="6"/>
  <c r="I336" i="6"/>
  <c r="H337" i="6"/>
  <c r="I337" i="6"/>
  <c r="J337" i="6" s="1"/>
  <c r="H338" i="6"/>
  <c r="I338" i="6"/>
  <c r="J338" i="6"/>
  <c r="H339" i="6"/>
  <c r="H340" i="6"/>
  <c r="I340" i="6"/>
  <c r="H341" i="6"/>
  <c r="I341" i="6"/>
  <c r="J341" i="6"/>
  <c r="H342" i="6"/>
  <c r="I342" i="6"/>
  <c r="J342" i="6"/>
  <c r="H343" i="6"/>
  <c r="H344" i="6"/>
  <c r="H345" i="6"/>
  <c r="I345" i="6"/>
  <c r="J345" i="6" s="1"/>
  <c r="H346" i="6"/>
  <c r="I346" i="6"/>
  <c r="J346" i="6"/>
  <c r="H347" i="6"/>
  <c r="H348" i="6"/>
  <c r="I348" i="6" s="1"/>
  <c r="H349" i="6"/>
  <c r="I349" i="6"/>
  <c r="J349" i="6" s="1"/>
  <c r="H350" i="6"/>
  <c r="I350" i="6"/>
  <c r="J350" i="6"/>
  <c r="H351" i="6"/>
  <c r="H352" i="6"/>
  <c r="I352" i="6"/>
  <c r="H353" i="6"/>
  <c r="I353" i="6"/>
  <c r="J353" i="6" s="1"/>
  <c r="H354" i="6"/>
  <c r="I354" i="6"/>
  <c r="J354" i="6"/>
  <c r="H355" i="6"/>
  <c r="H356" i="6"/>
  <c r="I356" i="6" s="1"/>
  <c r="H357" i="6"/>
  <c r="I357" i="6"/>
  <c r="J357" i="6"/>
  <c r="H358" i="6"/>
  <c r="I358" i="6"/>
  <c r="J358" i="6"/>
  <c r="H359" i="6"/>
  <c r="H360" i="6"/>
  <c r="H361" i="6"/>
  <c r="I361" i="6"/>
  <c r="J361" i="6" s="1"/>
  <c r="H362" i="6"/>
  <c r="I362" i="6"/>
  <c r="J362" i="6"/>
  <c r="H363" i="6"/>
  <c r="H364" i="6"/>
  <c r="I364" i="6" s="1"/>
  <c r="H365" i="6"/>
  <c r="I365" i="6"/>
  <c r="J365" i="6" s="1"/>
  <c r="H366" i="6"/>
  <c r="I366" i="6"/>
  <c r="J366" i="6"/>
  <c r="H367" i="6"/>
  <c r="H368" i="6"/>
  <c r="I368" i="6"/>
  <c r="H369" i="6"/>
  <c r="I369" i="6"/>
  <c r="J369" i="6" s="1"/>
  <c r="H370" i="6"/>
  <c r="I370" i="6"/>
  <c r="J370" i="6"/>
  <c r="H371" i="6"/>
  <c r="H372" i="6"/>
  <c r="I372" i="6" s="1"/>
  <c r="H373" i="6"/>
  <c r="I373" i="6"/>
  <c r="J373" i="6"/>
  <c r="H374" i="6"/>
  <c r="I374" i="6"/>
  <c r="J374" i="6"/>
  <c r="H375" i="6"/>
  <c r="H376" i="6"/>
  <c r="H377" i="6"/>
  <c r="I377" i="6"/>
  <c r="J377" i="6" s="1"/>
  <c r="H378" i="6"/>
  <c r="I378" i="6"/>
  <c r="J378" i="6"/>
  <c r="H379" i="6"/>
  <c r="H380" i="6"/>
  <c r="I380" i="6"/>
  <c r="H381" i="6"/>
  <c r="I381" i="6"/>
  <c r="J381" i="6" s="1"/>
  <c r="H382" i="6"/>
  <c r="I382" i="6"/>
  <c r="J382" i="6"/>
  <c r="H383" i="6"/>
  <c r="H384" i="6"/>
  <c r="I384" i="6"/>
  <c r="H385" i="6"/>
  <c r="I385" i="6"/>
  <c r="J385" i="6" s="1"/>
  <c r="H386" i="6"/>
  <c r="I386" i="6"/>
  <c r="J386" i="6"/>
  <c r="H387" i="6"/>
  <c r="H388" i="6"/>
  <c r="I388" i="6" s="1"/>
  <c r="H389" i="6"/>
  <c r="I389" i="6"/>
  <c r="J389" i="6"/>
  <c r="H390" i="6"/>
  <c r="I390" i="6"/>
  <c r="J390" i="6"/>
  <c r="H391" i="6"/>
  <c r="H392" i="6"/>
  <c r="H393" i="6"/>
  <c r="I393" i="6"/>
  <c r="J393" i="6" s="1"/>
  <c r="H394" i="6"/>
  <c r="I394" i="6"/>
  <c r="J394" i="6"/>
  <c r="H395" i="6"/>
  <c r="H396" i="6"/>
  <c r="I396" i="6"/>
  <c r="H397" i="6"/>
  <c r="I397" i="6"/>
  <c r="J397" i="6" s="1"/>
  <c r="H398" i="6"/>
  <c r="I398" i="6"/>
  <c r="J398" i="6"/>
  <c r="H399" i="6"/>
  <c r="H400" i="6"/>
  <c r="I400" i="6"/>
  <c r="H401" i="6"/>
  <c r="I401" i="6"/>
  <c r="J401" i="6" s="1"/>
  <c r="H402" i="6"/>
  <c r="I402" i="6"/>
  <c r="J402" i="6"/>
  <c r="H403" i="6"/>
  <c r="H404" i="6"/>
  <c r="I404" i="6" s="1"/>
  <c r="H405" i="6"/>
  <c r="I405" i="6"/>
  <c r="J405" i="6"/>
  <c r="H406" i="6"/>
  <c r="I406" i="6" s="1"/>
  <c r="J406" i="6" s="1"/>
  <c r="H407" i="6"/>
  <c r="H408" i="6"/>
  <c r="I408" i="6" s="1"/>
  <c r="H409" i="6"/>
  <c r="I409" i="6"/>
  <c r="J409" i="6"/>
  <c r="H410" i="6"/>
  <c r="I410" i="6" s="1"/>
  <c r="J410" i="6" s="1"/>
  <c r="H411" i="6"/>
  <c r="H412" i="6"/>
  <c r="I412" i="6" s="1"/>
  <c r="H413" i="6"/>
  <c r="I413" i="6"/>
  <c r="J413" i="6"/>
  <c r="H414" i="6"/>
  <c r="I414" i="6" s="1"/>
  <c r="J414" i="6" s="1"/>
  <c r="H415" i="6"/>
  <c r="H416" i="6"/>
  <c r="I416" i="6" s="1"/>
  <c r="H417" i="6"/>
  <c r="I417" i="6"/>
  <c r="J417" i="6"/>
  <c r="H418" i="6"/>
  <c r="I418" i="6" s="1"/>
  <c r="J418" i="6" s="1"/>
  <c r="H419" i="6"/>
  <c r="H420" i="6"/>
  <c r="I420" i="6" s="1"/>
  <c r="H421" i="6"/>
  <c r="I421" i="6"/>
  <c r="J421" i="6"/>
  <c r="H422" i="6"/>
  <c r="I422" i="6" s="1"/>
  <c r="J422" i="6" s="1"/>
  <c r="H423" i="6"/>
  <c r="H424" i="6"/>
  <c r="I424" i="6" s="1"/>
  <c r="H425" i="6"/>
  <c r="I425" i="6"/>
  <c r="J425" i="6"/>
  <c r="H426" i="6"/>
  <c r="I426" i="6" s="1"/>
  <c r="J426" i="6" s="1"/>
  <c r="H427" i="6"/>
  <c r="H428" i="6"/>
  <c r="I428" i="6" s="1"/>
  <c r="H429" i="6"/>
  <c r="I429" i="6"/>
  <c r="J429" i="6"/>
  <c r="H430" i="6"/>
  <c r="I430" i="6" s="1"/>
  <c r="J430" i="6" s="1"/>
  <c r="H431" i="6"/>
  <c r="H432" i="6"/>
  <c r="I432" i="6" s="1"/>
  <c r="H433" i="6"/>
  <c r="I433" i="6"/>
  <c r="J433" i="6"/>
  <c r="H434" i="6"/>
  <c r="I434" i="6" s="1"/>
  <c r="J434" i="6" s="1"/>
  <c r="H435" i="6"/>
  <c r="H436" i="6"/>
  <c r="I436" i="6" s="1"/>
  <c r="H437" i="6"/>
  <c r="I437" i="6"/>
  <c r="J437" i="6"/>
  <c r="H438" i="6"/>
  <c r="I438" i="6" s="1"/>
  <c r="J438" i="6" s="1"/>
  <c r="H439" i="6"/>
  <c r="H440" i="6"/>
  <c r="I440" i="6" s="1"/>
  <c r="H441" i="6"/>
  <c r="I441" i="6"/>
  <c r="J441" i="6"/>
  <c r="H442" i="6"/>
  <c r="I442" i="6" s="1"/>
  <c r="J442" i="6" s="1"/>
  <c r="H443" i="6"/>
  <c r="H444" i="6"/>
  <c r="I444" i="6" s="1"/>
  <c r="H445" i="6"/>
  <c r="I445" i="6"/>
  <c r="J445" i="6"/>
  <c r="H446" i="6"/>
  <c r="I446" i="6" s="1"/>
  <c r="J446" i="6" s="1"/>
  <c r="H447" i="6"/>
  <c r="H448" i="6"/>
  <c r="I448" i="6" s="1"/>
  <c r="H449" i="6"/>
  <c r="I449" i="6"/>
  <c r="J449" i="6"/>
  <c r="H450" i="6"/>
  <c r="I450" i="6" s="1"/>
  <c r="J450" i="6" s="1"/>
  <c r="H451" i="6"/>
  <c r="H452" i="6"/>
  <c r="I452" i="6" s="1"/>
  <c r="H453" i="6"/>
  <c r="I453" i="6"/>
  <c r="J453" i="6"/>
  <c r="H454" i="6"/>
  <c r="I454" i="6" s="1"/>
  <c r="J454" i="6" s="1"/>
  <c r="H455" i="6"/>
  <c r="H456" i="6"/>
  <c r="I456" i="6" s="1"/>
  <c r="H457" i="6"/>
  <c r="I457" i="6"/>
  <c r="J457" i="6"/>
  <c r="H458" i="6"/>
  <c r="I458" i="6"/>
  <c r="J458" i="6"/>
  <c r="H459" i="6"/>
  <c r="H460" i="6"/>
  <c r="H461" i="6"/>
  <c r="I461" i="6"/>
  <c r="J461" i="6" s="1"/>
  <c r="H462" i="6"/>
  <c r="I462" i="6"/>
  <c r="J462" i="6"/>
  <c r="H463" i="6"/>
  <c r="H464" i="6"/>
  <c r="I464" i="6"/>
  <c r="H465" i="6"/>
  <c r="I465" i="6"/>
  <c r="J465" i="6" s="1"/>
  <c r="H466" i="6"/>
  <c r="I466" i="6"/>
  <c r="J466" i="6"/>
  <c r="H467" i="6"/>
  <c r="H468" i="6"/>
  <c r="I468" i="6"/>
  <c r="H469" i="6"/>
  <c r="I469" i="6"/>
  <c r="J469" i="6"/>
  <c r="H470" i="6"/>
  <c r="I470" i="6"/>
  <c r="J470" i="6"/>
  <c r="H471" i="6"/>
  <c r="H472" i="6"/>
  <c r="I472" i="6" s="1"/>
  <c r="H473" i="6"/>
  <c r="I473" i="6"/>
  <c r="J473" i="6"/>
  <c r="H474" i="6"/>
  <c r="I474" i="6" s="1"/>
  <c r="J474" i="6" s="1"/>
  <c r="H475" i="6"/>
  <c r="H476" i="6"/>
  <c r="I476" i="6" s="1"/>
  <c r="H477" i="6"/>
  <c r="I477" i="6"/>
  <c r="J477" i="6"/>
  <c r="H478" i="6"/>
  <c r="I478" i="6" s="1"/>
  <c r="J478" i="6" s="1"/>
  <c r="H479" i="6"/>
  <c r="H480" i="6"/>
  <c r="I480" i="6" s="1"/>
  <c r="H481" i="6"/>
  <c r="I481" i="6"/>
  <c r="J481" i="6"/>
  <c r="H482" i="6"/>
  <c r="I482" i="6" s="1"/>
  <c r="J482" i="6" s="1"/>
  <c r="H483" i="6"/>
  <c r="H484" i="6"/>
  <c r="I484" i="6" s="1"/>
  <c r="H485" i="6"/>
  <c r="I485" i="6"/>
  <c r="J485" i="6"/>
  <c r="H486" i="6"/>
  <c r="I486" i="6" s="1"/>
  <c r="J486" i="6" s="1"/>
  <c r="H487" i="6"/>
  <c r="H488" i="6"/>
  <c r="I488" i="6" s="1"/>
  <c r="H489" i="6"/>
  <c r="I489" i="6"/>
  <c r="J489" i="6"/>
  <c r="H490" i="6"/>
  <c r="I490" i="6" s="1"/>
  <c r="J490" i="6" s="1"/>
  <c r="H491" i="6"/>
  <c r="H492" i="6"/>
  <c r="I492" i="6" s="1"/>
  <c r="H493" i="6"/>
  <c r="I493" i="6"/>
  <c r="J493" i="6"/>
  <c r="H494" i="6"/>
  <c r="I494" i="6" s="1"/>
  <c r="J494" i="6" s="1"/>
  <c r="H495" i="6"/>
  <c r="H496" i="6"/>
  <c r="H497" i="6"/>
  <c r="I497" i="6"/>
  <c r="J497" i="6"/>
  <c r="H498" i="6"/>
  <c r="I498" i="6" s="1"/>
  <c r="J498" i="6" s="1"/>
  <c r="H499" i="6"/>
  <c r="H500" i="6"/>
  <c r="H501" i="6"/>
  <c r="I501" i="6"/>
  <c r="J501" i="6"/>
  <c r="H502" i="6"/>
  <c r="I502" i="6" s="1"/>
  <c r="J502" i="6" s="1"/>
  <c r="H503" i="6"/>
  <c r="H504" i="6"/>
  <c r="H505" i="6"/>
  <c r="I505" i="6"/>
  <c r="J505" i="6"/>
  <c r="H506" i="6"/>
  <c r="I506" i="6" s="1"/>
  <c r="J506" i="6" s="1"/>
  <c r="H507" i="6"/>
  <c r="H508" i="6"/>
  <c r="H509" i="6"/>
  <c r="I509" i="6"/>
  <c r="J509" i="6"/>
  <c r="H510" i="6"/>
  <c r="I510" i="6" s="1"/>
  <c r="J510" i="6" s="1"/>
  <c r="H511" i="6"/>
  <c r="H512" i="6"/>
  <c r="H513" i="6"/>
  <c r="I513" i="6"/>
  <c r="J513" i="6"/>
  <c r="H514" i="6"/>
  <c r="I514" i="6" s="1"/>
  <c r="J514" i="6" s="1"/>
  <c r="H515" i="6"/>
  <c r="H516" i="6"/>
  <c r="H517" i="6"/>
  <c r="I517" i="6"/>
  <c r="J517" i="6"/>
  <c r="H518" i="6"/>
  <c r="I518" i="6" s="1"/>
  <c r="J518" i="6" s="1"/>
  <c r="H519" i="6"/>
  <c r="H520" i="6"/>
  <c r="H521" i="6"/>
  <c r="I521" i="6"/>
  <c r="J521" i="6"/>
  <c r="H522" i="6"/>
  <c r="I522" i="6" s="1"/>
  <c r="J522" i="6" s="1"/>
  <c r="H523" i="6"/>
  <c r="H524" i="6"/>
  <c r="H525" i="6"/>
  <c r="I525" i="6"/>
  <c r="J525" i="6"/>
  <c r="H526" i="6"/>
  <c r="I526" i="6" s="1"/>
  <c r="J526" i="6" s="1"/>
  <c r="H527" i="6"/>
  <c r="H528" i="6"/>
  <c r="H529" i="6"/>
  <c r="I529" i="6"/>
  <c r="J529" i="6"/>
  <c r="H530" i="6"/>
  <c r="I530" i="6" s="1"/>
  <c r="J530" i="6" s="1"/>
  <c r="H531" i="6"/>
  <c r="H532" i="6"/>
  <c r="I532" i="6"/>
  <c r="H533" i="6"/>
  <c r="I533" i="6"/>
  <c r="J533" i="6"/>
  <c r="H534" i="6"/>
  <c r="I534" i="6" s="1"/>
  <c r="J534" i="6" s="1"/>
  <c r="H535" i="6"/>
  <c r="H536" i="6"/>
  <c r="I536" i="6" s="1"/>
  <c r="H537" i="6"/>
  <c r="I537" i="6"/>
  <c r="J537" i="6"/>
  <c r="H538" i="6"/>
  <c r="I538" i="6" s="1"/>
  <c r="J538" i="6" s="1"/>
  <c r="H539" i="6"/>
  <c r="I539" i="6"/>
  <c r="J539" i="6"/>
  <c r="H540" i="6"/>
  <c r="I540" i="6"/>
  <c r="J540" i="6"/>
  <c r="H541" i="6"/>
  <c r="H542" i="6"/>
  <c r="I542" i="6"/>
  <c r="H543" i="6"/>
  <c r="I543" i="6"/>
  <c r="J543" i="6" s="1"/>
  <c r="H544" i="6"/>
  <c r="I544" i="6"/>
  <c r="J544" i="6"/>
  <c r="H545" i="6"/>
  <c r="H546" i="6"/>
  <c r="H547" i="6"/>
  <c r="I547" i="6"/>
  <c r="J547" i="6"/>
  <c r="H548" i="6"/>
  <c r="I548" i="6"/>
  <c r="J548" i="6"/>
  <c r="H549" i="6"/>
  <c r="H550" i="6"/>
  <c r="I550" i="6"/>
  <c r="H551" i="6"/>
  <c r="I551" i="6"/>
  <c r="J551" i="6" s="1"/>
  <c r="H552" i="6"/>
  <c r="I552" i="6"/>
  <c r="J552" i="6"/>
  <c r="H553" i="6"/>
  <c r="H554" i="6"/>
  <c r="I554" i="6" s="1"/>
  <c r="H555" i="6"/>
  <c r="I555" i="6"/>
  <c r="J555" i="6"/>
  <c r="H556" i="6"/>
  <c r="I556" i="6"/>
  <c r="J556" i="6"/>
  <c r="H557" i="6"/>
  <c r="H558" i="6"/>
  <c r="I558" i="6"/>
  <c r="H559" i="6"/>
  <c r="I559" i="6"/>
  <c r="J559" i="6" s="1"/>
  <c r="H560" i="6"/>
  <c r="I560" i="6"/>
  <c r="J560" i="6"/>
  <c r="H561" i="6"/>
  <c r="H562" i="6"/>
  <c r="H563" i="6"/>
  <c r="I563" i="6"/>
  <c r="J563" i="6"/>
  <c r="H564" i="6"/>
  <c r="I564" i="6"/>
  <c r="J564" i="6"/>
  <c r="H565" i="6"/>
  <c r="H566" i="6"/>
  <c r="I566" i="6"/>
  <c r="H567" i="6"/>
  <c r="I567" i="6"/>
  <c r="J567" i="6" s="1"/>
  <c r="H568" i="6"/>
  <c r="I568" i="6"/>
  <c r="J568" i="6"/>
  <c r="H569" i="6"/>
  <c r="H570" i="6"/>
  <c r="I570" i="6" s="1"/>
  <c r="H571" i="6"/>
  <c r="I571" i="6"/>
  <c r="J571" i="6"/>
  <c r="H572" i="6"/>
  <c r="I572" i="6"/>
  <c r="J572" i="6" s="1"/>
  <c r="H573" i="6"/>
  <c r="I573" i="6" s="1"/>
  <c r="H574" i="6"/>
  <c r="H575" i="6"/>
  <c r="I575" i="6" s="1"/>
  <c r="J575" i="6" s="1"/>
  <c r="H576" i="6"/>
  <c r="I576" i="6"/>
  <c r="J576" i="6" s="1"/>
  <c r="H577" i="6"/>
  <c r="I577" i="6" s="1"/>
  <c r="H578" i="6"/>
  <c r="I578" i="6" s="1"/>
  <c r="H579" i="6"/>
  <c r="I579" i="6" s="1"/>
  <c r="H580" i="6"/>
  <c r="I580" i="6"/>
  <c r="J580" i="6" s="1"/>
  <c r="H581" i="6"/>
  <c r="I581" i="6" s="1"/>
  <c r="H582" i="6"/>
  <c r="H583" i="6"/>
  <c r="I583" i="6" s="1"/>
  <c r="J583" i="6" s="1"/>
  <c r="H584" i="6"/>
  <c r="I584" i="6"/>
  <c r="J584" i="6" s="1"/>
  <c r="H585" i="6"/>
  <c r="I585" i="6" s="1"/>
  <c r="H586" i="6"/>
  <c r="I586" i="6" s="1"/>
  <c r="H587" i="6"/>
  <c r="I587" i="6" s="1"/>
  <c r="H588" i="6"/>
  <c r="I588" i="6"/>
  <c r="J588" i="6" s="1"/>
  <c r="H589" i="6"/>
  <c r="I589" i="6" s="1"/>
  <c r="H590" i="6"/>
  <c r="H591" i="6"/>
  <c r="I591" i="6" s="1"/>
  <c r="J591" i="6" s="1"/>
  <c r="H592" i="6"/>
  <c r="I592" i="6"/>
  <c r="J592" i="6" s="1"/>
  <c r="H593" i="6"/>
  <c r="I593" i="6" s="1"/>
  <c r="H594" i="6"/>
  <c r="J594" i="6" s="1"/>
  <c r="I594" i="6"/>
  <c r="H595" i="6"/>
  <c r="I595" i="6" s="1"/>
  <c r="J595" i="6" s="1"/>
  <c r="H596" i="6"/>
  <c r="I596" i="6"/>
  <c r="J596" i="6" s="1"/>
  <c r="H597" i="6"/>
  <c r="I597" i="6" s="1"/>
  <c r="H598" i="6"/>
  <c r="J598" i="6" s="1"/>
  <c r="I598" i="6"/>
  <c r="H599" i="6"/>
  <c r="I599" i="6" s="1"/>
  <c r="J599" i="6" s="1"/>
  <c r="H600" i="6"/>
  <c r="I600" i="6"/>
  <c r="J600" i="6" s="1"/>
  <c r="H601" i="6"/>
  <c r="I601" i="6" s="1"/>
  <c r="H602" i="6"/>
  <c r="J602" i="6" s="1"/>
  <c r="I602" i="6"/>
  <c r="H603" i="6"/>
  <c r="I603" i="6" s="1"/>
  <c r="J603" i="6" s="1"/>
  <c r="H604" i="6"/>
  <c r="I604" i="6"/>
  <c r="J604" i="6" s="1"/>
  <c r="H605" i="6"/>
  <c r="I605" i="6" s="1"/>
  <c r="H606" i="6"/>
  <c r="J606" i="6" s="1"/>
  <c r="I606" i="6"/>
  <c r="H607" i="6"/>
  <c r="I607" i="6" s="1"/>
  <c r="J607" i="6" s="1"/>
  <c r="H608" i="6"/>
  <c r="I608" i="6"/>
  <c r="J608" i="6" s="1"/>
  <c r="H609" i="6"/>
  <c r="I609" i="6" s="1"/>
  <c r="H610" i="6"/>
  <c r="J610" i="6" s="1"/>
  <c r="I610" i="6"/>
  <c r="H611" i="6"/>
  <c r="I611" i="6" s="1"/>
  <c r="J611" i="6" s="1"/>
  <c r="H612" i="6"/>
  <c r="I612" i="6"/>
  <c r="J612" i="6" s="1"/>
  <c r="H613" i="6"/>
  <c r="I613" i="6" s="1"/>
  <c r="H614" i="6"/>
  <c r="J614" i="6" s="1"/>
  <c r="I614" i="6"/>
  <c r="H615" i="6"/>
  <c r="I615" i="6" s="1"/>
  <c r="J615" i="6" s="1"/>
  <c r="H616" i="6"/>
  <c r="I616" i="6"/>
  <c r="J616" i="6" s="1"/>
  <c r="H617" i="6"/>
  <c r="I617" i="6" s="1"/>
  <c r="H618" i="6"/>
  <c r="J618" i="6" s="1"/>
  <c r="I618" i="6"/>
  <c r="H619" i="6"/>
  <c r="I619" i="6" s="1"/>
  <c r="J619" i="6" s="1"/>
  <c r="H620" i="6"/>
  <c r="I620" i="6"/>
  <c r="J620" i="6" s="1"/>
  <c r="H621" i="6"/>
  <c r="I621" i="6" s="1"/>
  <c r="H622" i="6"/>
  <c r="J622" i="6" s="1"/>
  <c r="I622" i="6"/>
  <c r="H623" i="6"/>
  <c r="I623" i="6" s="1"/>
  <c r="J623" i="6" s="1"/>
  <c r="H624" i="6"/>
  <c r="I624" i="6"/>
  <c r="J624" i="6" s="1"/>
  <c r="H625" i="6"/>
  <c r="I625" i="6" s="1"/>
  <c r="H626" i="6"/>
  <c r="J626" i="6" s="1"/>
  <c r="I626" i="6"/>
  <c r="H627" i="6"/>
  <c r="I627" i="6" s="1"/>
  <c r="J627" i="6" s="1"/>
  <c r="H628" i="6"/>
  <c r="I628" i="6"/>
  <c r="J628" i="6" s="1"/>
  <c r="H629" i="6"/>
  <c r="I629" i="6" s="1"/>
  <c r="H630" i="6"/>
  <c r="J630" i="6" s="1"/>
  <c r="I630" i="6"/>
  <c r="H631" i="6"/>
  <c r="I631" i="6" s="1"/>
  <c r="J631" i="6" s="1"/>
  <c r="H632" i="6"/>
  <c r="I632" i="6"/>
  <c r="J632" i="6" s="1"/>
  <c r="H633" i="6"/>
  <c r="I633" i="6" s="1"/>
  <c r="H634" i="6"/>
  <c r="J634" i="6" s="1"/>
  <c r="I634" i="6"/>
  <c r="H635" i="6"/>
  <c r="I635" i="6" s="1"/>
  <c r="J635" i="6" s="1"/>
  <c r="H636" i="6"/>
  <c r="I636" i="6"/>
  <c r="J636" i="6" s="1"/>
  <c r="H637" i="6"/>
  <c r="I637" i="6" s="1"/>
  <c r="H638" i="6"/>
  <c r="J638" i="6" s="1"/>
  <c r="I638" i="6"/>
  <c r="H639" i="6"/>
  <c r="I639" i="6" s="1"/>
  <c r="J639" i="6" s="1"/>
  <c r="H640" i="6"/>
  <c r="I640" i="6"/>
  <c r="J640" i="6" s="1"/>
  <c r="H641" i="6"/>
  <c r="I641" i="6" s="1"/>
  <c r="H642" i="6"/>
  <c r="J642" i="6" s="1"/>
  <c r="I642" i="6"/>
  <c r="H643" i="6"/>
  <c r="I643" i="6" s="1"/>
  <c r="J643" i="6" s="1"/>
  <c r="H644" i="6"/>
  <c r="I644" i="6"/>
  <c r="J644" i="6" s="1"/>
  <c r="H645" i="6"/>
  <c r="I645" i="6" s="1"/>
  <c r="H646" i="6"/>
  <c r="J646" i="6" s="1"/>
  <c r="I646" i="6"/>
  <c r="H647" i="6"/>
  <c r="I647" i="6" s="1"/>
  <c r="J647" i="6" s="1"/>
  <c r="H648" i="6"/>
  <c r="I648" i="6"/>
  <c r="J648" i="6" s="1"/>
  <c r="H649" i="6"/>
  <c r="I649" i="6" s="1"/>
  <c r="H650" i="6"/>
  <c r="J650" i="6" s="1"/>
  <c r="I650" i="6"/>
  <c r="H651" i="6"/>
  <c r="I651" i="6" s="1"/>
  <c r="J651" i="6" s="1"/>
  <c r="H652" i="6"/>
  <c r="I652" i="6"/>
  <c r="J652" i="6" s="1"/>
  <c r="H653" i="6"/>
  <c r="I653" i="6" s="1"/>
  <c r="H654" i="6"/>
  <c r="J654" i="6" s="1"/>
  <c r="I654" i="6"/>
  <c r="H655" i="6"/>
  <c r="I655" i="6" s="1"/>
  <c r="J655" i="6" s="1"/>
  <c r="H656" i="6"/>
  <c r="I656" i="6"/>
  <c r="J656" i="6" s="1"/>
  <c r="H657" i="6"/>
  <c r="I657" i="6" s="1"/>
  <c r="H658" i="6"/>
  <c r="J658" i="6" s="1"/>
  <c r="I658" i="6"/>
  <c r="H659" i="6"/>
  <c r="I659" i="6" s="1"/>
  <c r="J659" i="6" s="1"/>
  <c r="H660" i="6"/>
  <c r="I660" i="6"/>
  <c r="J660" i="6" s="1"/>
  <c r="H661" i="6"/>
  <c r="I661" i="6" s="1"/>
  <c r="H662" i="6"/>
  <c r="J662" i="6" s="1"/>
  <c r="I662" i="6"/>
  <c r="H663" i="6"/>
  <c r="I663" i="6" s="1"/>
  <c r="J663" i="6" s="1"/>
  <c r="H664" i="6"/>
  <c r="I664" i="6"/>
  <c r="J664" i="6" s="1"/>
  <c r="H665" i="6"/>
  <c r="I665" i="6" s="1"/>
  <c r="H666" i="6"/>
  <c r="J666" i="6" s="1"/>
  <c r="I666" i="6"/>
  <c r="H667" i="6"/>
  <c r="I667" i="6" s="1"/>
  <c r="J667" i="6" s="1"/>
  <c r="H668" i="6"/>
  <c r="I668" i="6"/>
  <c r="J668" i="6" s="1"/>
  <c r="H669" i="6"/>
  <c r="I669" i="6" s="1"/>
  <c r="H670" i="6"/>
  <c r="J670" i="6" s="1"/>
  <c r="I670" i="6"/>
  <c r="H671" i="6"/>
  <c r="I671" i="6" s="1"/>
  <c r="J671" i="6" s="1"/>
  <c r="H672" i="6"/>
  <c r="I672" i="6"/>
  <c r="J672" i="6" s="1"/>
  <c r="H673" i="6"/>
  <c r="I673" i="6" s="1"/>
  <c r="H674" i="6"/>
  <c r="J674" i="6" s="1"/>
  <c r="I674" i="6"/>
  <c r="H675" i="6"/>
  <c r="I675" i="6" s="1"/>
  <c r="J675" i="6" s="1"/>
  <c r="H676" i="6"/>
  <c r="I676" i="6"/>
  <c r="J676" i="6" s="1"/>
  <c r="H677" i="6"/>
  <c r="I677" i="6" s="1"/>
  <c r="H678" i="6"/>
  <c r="J678" i="6" s="1"/>
  <c r="I678" i="6"/>
  <c r="H679" i="6"/>
  <c r="I679" i="6" s="1"/>
  <c r="J679" i="6" s="1"/>
  <c r="H680" i="6"/>
  <c r="I680" i="6"/>
  <c r="J680" i="6" s="1"/>
  <c r="H681" i="6"/>
  <c r="I681" i="6" s="1"/>
  <c r="H682" i="6"/>
  <c r="J682" i="6" s="1"/>
  <c r="I682" i="6"/>
  <c r="H683" i="6"/>
  <c r="I683" i="6" s="1"/>
  <c r="J683" i="6" s="1"/>
  <c r="H684" i="6"/>
  <c r="I684" i="6"/>
  <c r="J684" i="6" s="1"/>
  <c r="H685" i="6"/>
  <c r="I685" i="6" s="1"/>
  <c r="H686" i="6"/>
  <c r="J686" i="6" s="1"/>
  <c r="I686" i="6"/>
  <c r="H687" i="6"/>
  <c r="I687" i="6" s="1"/>
  <c r="J687" i="6" s="1"/>
  <c r="H688" i="6"/>
  <c r="I688" i="6"/>
  <c r="J688" i="6" s="1"/>
  <c r="H689" i="6"/>
  <c r="I689" i="6" s="1"/>
  <c r="H690" i="6"/>
  <c r="J690" i="6" s="1"/>
  <c r="I690" i="6"/>
  <c r="H691" i="6"/>
  <c r="I691" i="6" s="1"/>
  <c r="J691" i="6" s="1"/>
  <c r="H692" i="6"/>
  <c r="I692" i="6"/>
  <c r="J692" i="6" s="1"/>
  <c r="H693" i="6"/>
  <c r="I693" i="6" s="1"/>
  <c r="H694" i="6"/>
  <c r="J694" i="6" s="1"/>
  <c r="I694" i="6"/>
  <c r="H695" i="6"/>
  <c r="I695" i="6" s="1"/>
  <c r="J695" i="6" s="1"/>
  <c r="H696" i="6"/>
  <c r="I696" i="6"/>
  <c r="J696" i="6" s="1"/>
  <c r="H697" i="6"/>
  <c r="I697" i="6" s="1"/>
  <c r="H698" i="6"/>
  <c r="J698" i="6" s="1"/>
  <c r="I698" i="6"/>
  <c r="H699" i="6"/>
  <c r="I699" i="6" s="1"/>
  <c r="J699" i="6" s="1"/>
  <c r="H700" i="6"/>
  <c r="I700" i="6"/>
  <c r="J700" i="6" s="1"/>
  <c r="H701" i="6"/>
  <c r="I701" i="6" s="1"/>
  <c r="H702" i="6"/>
  <c r="J702" i="6" s="1"/>
  <c r="I702" i="6"/>
  <c r="H703" i="6"/>
  <c r="I703" i="6" s="1"/>
  <c r="J703" i="6" s="1"/>
  <c r="H704" i="6"/>
  <c r="I704" i="6"/>
  <c r="J704" i="6" s="1"/>
  <c r="H705" i="6"/>
  <c r="I705" i="6" s="1"/>
  <c r="H706" i="6"/>
  <c r="J706" i="6" s="1"/>
  <c r="I706" i="6"/>
  <c r="H707" i="6"/>
  <c r="I707" i="6" s="1"/>
  <c r="J707" i="6" s="1"/>
  <c r="H708" i="6"/>
  <c r="I708" i="6"/>
  <c r="J708" i="6" s="1"/>
  <c r="H709" i="6"/>
  <c r="I709" i="6" s="1"/>
  <c r="H710" i="6"/>
  <c r="J710" i="6" s="1"/>
  <c r="I710" i="6"/>
  <c r="H711" i="6"/>
  <c r="I711" i="6" s="1"/>
  <c r="J711" i="6" s="1"/>
  <c r="H712" i="6"/>
  <c r="I712" i="6"/>
  <c r="J712" i="6" s="1"/>
  <c r="H713" i="6"/>
  <c r="I713" i="6" s="1"/>
  <c r="H714" i="6"/>
  <c r="J714" i="6" s="1"/>
  <c r="I714" i="6"/>
  <c r="H715" i="6"/>
  <c r="I715" i="6" s="1"/>
  <c r="J715" i="6" s="1"/>
  <c r="H716" i="6"/>
  <c r="I716" i="6"/>
  <c r="J716" i="6" s="1"/>
  <c r="H717" i="6"/>
  <c r="I717" i="6" s="1"/>
  <c r="H718" i="6"/>
  <c r="J718" i="6" s="1"/>
  <c r="I718" i="6"/>
  <c r="H719" i="6"/>
  <c r="I719" i="6" s="1"/>
  <c r="J719" i="6" s="1"/>
  <c r="H720" i="6"/>
  <c r="I720" i="6"/>
  <c r="J720" i="6" s="1"/>
  <c r="H721" i="6"/>
  <c r="I721" i="6" s="1"/>
  <c r="H722" i="6"/>
  <c r="J722" i="6" s="1"/>
  <c r="I722" i="6"/>
  <c r="H723" i="6"/>
  <c r="I723" i="6" s="1"/>
  <c r="J723" i="6" s="1"/>
  <c r="H724" i="6"/>
  <c r="J724" i="6" s="1"/>
  <c r="I724" i="6"/>
  <c r="H725" i="6"/>
  <c r="I725" i="6" s="1"/>
  <c r="H726" i="6"/>
  <c r="J726" i="6" s="1"/>
  <c r="I726" i="6"/>
  <c r="H727" i="6"/>
  <c r="I727" i="6" s="1"/>
  <c r="J727" i="6" s="1"/>
  <c r="H728" i="6"/>
  <c r="J728" i="6" s="1"/>
  <c r="I728" i="6"/>
  <c r="H729" i="6"/>
  <c r="I729" i="6" s="1"/>
  <c r="H730" i="6"/>
  <c r="J730" i="6" s="1"/>
  <c r="I730" i="6"/>
  <c r="H731" i="6"/>
  <c r="I731" i="6" s="1"/>
  <c r="J731" i="6" s="1"/>
  <c r="H732" i="6"/>
  <c r="J732" i="6" s="1"/>
  <c r="I732" i="6"/>
  <c r="H733" i="6"/>
  <c r="I733" i="6" s="1"/>
  <c r="H734" i="6"/>
  <c r="J734" i="6" s="1"/>
  <c r="I734" i="6"/>
  <c r="H735" i="6"/>
  <c r="I735" i="6" s="1"/>
  <c r="J735" i="6" s="1"/>
  <c r="H736" i="6"/>
  <c r="I736" i="6"/>
  <c r="J736" i="6" s="1"/>
  <c r="H737" i="6"/>
  <c r="I737" i="6" s="1"/>
  <c r="H738" i="6"/>
  <c r="J738" i="6" s="1"/>
  <c r="I738" i="6"/>
  <c r="H739" i="6"/>
  <c r="I739" i="6" s="1"/>
  <c r="J739" i="6" s="1"/>
  <c r="H740" i="6"/>
  <c r="I740" i="6"/>
  <c r="J740" i="6" s="1"/>
  <c r="H741" i="6"/>
  <c r="I741" i="6" s="1"/>
  <c r="H742" i="6"/>
  <c r="J742" i="6" s="1"/>
  <c r="I742" i="6"/>
  <c r="H743" i="6"/>
  <c r="I743" i="6" s="1"/>
  <c r="J743" i="6" s="1"/>
  <c r="H744" i="6"/>
  <c r="I744" i="6"/>
  <c r="J744" i="6" s="1"/>
  <c r="H745" i="6"/>
  <c r="I745" i="6" s="1"/>
  <c r="H746" i="6"/>
  <c r="J746" i="6" s="1"/>
  <c r="I746" i="6"/>
  <c r="H747" i="6"/>
  <c r="I747" i="6" s="1"/>
  <c r="J747" i="6" s="1"/>
  <c r="H748" i="6"/>
  <c r="I748" i="6"/>
  <c r="J748" i="6" s="1"/>
  <c r="H749" i="6"/>
  <c r="I749" i="6" s="1"/>
  <c r="H750" i="6"/>
  <c r="J750" i="6" s="1"/>
  <c r="I750" i="6"/>
  <c r="H751" i="6"/>
  <c r="I751" i="6" s="1"/>
  <c r="J751" i="6" s="1"/>
  <c r="H752" i="6"/>
  <c r="I752" i="6"/>
  <c r="J752" i="6" s="1"/>
  <c r="H753" i="6"/>
  <c r="I753" i="6" s="1"/>
  <c r="H754" i="6"/>
  <c r="J754" i="6" s="1"/>
  <c r="I754" i="6"/>
  <c r="H755" i="6"/>
  <c r="I755" i="6" s="1"/>
  <c r="J755" i="6" s="1"/>
  <c r="H756" i="6"/>
  <c r="I756" i="6"/>
  <c r="J756" i="6" s="1"/>
  <c r="H757" i="6"/>
  <c r="I757" i="6" s="1"/>
  <c r="H758" i="6"/>
  <c r="J758" i="6" s="1"/>
  <c r="I758" i="6"/>
  <c r="H759" i="6"/>
  <c r="I759" i="6" s="1"/>
  <c r="J759" i="6" s="1"/>
  <c r="H760" i="6"/>
  <c r="I760" i="6"/>
  <c r="J760" i="6" s="1"/>
  <c r="H761" i="6"/>
  <c r="I761" i="6" s="1"/>
  <c r="H762" i="6"/>
  <c r="J762" i="6" s="1"/>
  <c r="I762" i="6"/>
  <c r="H763" i="6"/>
  <c r="I763" i="6" s="1"/>
  <c r="J763" i="6" s="1"/>
  <c r="H764" i="6"/>
  <c r="I764" i="6"/>
  <c r="J764" i="6" s="1"/>
  <c r="H765" i="6"/>
  <c r="I765" i="6" s="1"/>
  <c r="H766" i="6"/>
  <c r="J766" i="6" s="1"/>
  <c r="I766" i="6"/>
  <c r="H767" i="6"/>
  <c r="I767" i="6" s="1"/>
  <c r="J767" i="6" s="1"/>
  <c r="H768" i="6"/>
  <c r="I768" i="6"/>
  <c r="J768" i="6" s="1"/>
  <c r="H769" i="6"/>
  <c r="I769" i="6" s="1"/>
  <c r="H770" i="6"/>
  <c r="J770" i="6" s="1"/>
  <c r="I770" i="6"/>
  <c r="H771" i="6"/>
  <c r="I771" i="6" s="1"/>
  <c r="J771" i="6" s="1"/>
  <c r="H772" i="6"/>
  <c r="I772" i="6"/>
  <c r="J772" i="6" s="1"/>
  <c r="H773" i="6"/>
  <c r="I773" i="6" s="1"/>
  <c r="H774" i="6"/>
  <c r="J774" i="6" s="1"/>
  <c r="I774" i="6"/>
  <c r="H775" i="6"/>
  <c r="I775" i="6" s="1"/>
  <c r="J775" i="6" s="1"/>
  <c r="H776" i="6"/>
  <c r="I776" i="6"/>
  <c r="J776" i="6" s="1"/>
  <c r="H777" i="6"/>
  <c r="I777" i="6" s="1"/>
  <c r="H778" i="6"/>
  <c r="J778" i="6" s="1"/>
  <c r="I778" i="6"/>
  <c r="H779" i="6"/>
  <c r="I779" i="6" s="1"/>
  <c r="J779" i="6" s="1"/>
  <c r="H780" i="6"/>
  <c r="I780" i="6"/>
  <c r="J780" i="6" s="1"/>
  <c r="H781" i="6"/>
  <c r="I781" i="6" s="1"/>
  <c r="H782" i="6"/>
  <c r="J782" i="6" s="1"/>
  <c r="I782" i="6"/>
  <c r="H783" i="6"/>
  <c r="I783" i="6" s="1"/>
  <c r="J783" i="6" s="1"/>
  <c r="H784" i="6"/>
  <c r="I784" i="6"/>
  <c r="J784" i="6" s="1"/>
  <c r="H785" i="6"/>
  <c r="I785" i="6" s="1"/>
  <c r="H786" i="6"/>
  <c r="J786" i="6" s="1"/>
  <c r="I786" i="6"/>
  <c r="H787" i="6"/>
  <c r="I787" i="6" s="1"/>
  <c r="H788" i="6"/>
  <c r="I788" i="6"/>
  <c r="J788" i="6" s="1"/>
  <c r="H789" i="6"/>
  <c r="I789" i="6" s="1"/>
  <c r="J789" i="6" s="1"/>
  <c r="H790" i="6"/>
  <c r="J790" i="6" s="1"/>
  <c r="I790" i="6"/>
  <c r="H791" i="6"/>
  <c r="I791" i="6" s="1"/>
  <c r="H792" i="6"/>
  <c r="I792" i="6"/>
  <c r="J792" i="6" s="1"/>
  <c r="H793" i="6"/>
  <c r="I793" i="6" s="1"/>
  <c r="J793" i="6" s="1"/>
  <c r="H794" i="6"/>
  <c r="J794" i="6" s="1"/>
  <c r="I794" i="6"/>
  <c r="H795" i="6"/>
  <c r="I795" i="6" s="1"/>
  <c r="H796" i="6"/>
  <c r="I796" i="6"/>
  <c r="J796" i="6" s="1"/>
  <c r="H797" i="6"/>
  <c r="I797" i="6" s="1"/>
  <c r="J797" i="6" s="1"/>
  <c r="H798" i="6"/>
  <c r="J798" i="6" s="1"/>
  <c r="I798" i="6"/>
  <c r="H799" i="6"/>
  <c r="I799" i="6" s="1"/>
  <c r="H800" i="6"/>
  <c r="I800" i="6"/>
  <c r="J800" i="6" s="1"/>
  <c r="H801" i="6"/>
  <c r="I801" i="6" s="1"/>
  <c r="J801" i="6" s="1"/>
  <c r="H802" i="6"/>
  <c r="J802" i="6" s="1"/>
  <c r="I802" i="6"/>
  <c r="H803" i="6"/>
  <c r="I803" i="6" s="1"/>
  <c r="H804" i="6"/>
  <c r="I804" i="6"/>
  <c r="J804" i="6" s="1"/>
  <c r="H805" i="6"/>
  <c r="I805" i="6" s="1"/>
  <c r="J805" i="6" s="1"/>
  <c r="H806" i="6"/>
  <c r="J806" i="6" s="1"/>
  <c r="I806" i="6"/>
  <c r="H807" i="6"/>
  <c r="I807" i="6" s="1"/>
  <c r="H808" i="6"/>
  <c r="I808" i="6"/>
  <c r="J808" i="6" s="1"/>
  <c r="H809" i="6"/>
  <c r="I809" i="6" s="1"/>
  <c r="J809" i="6" s="1"/>
  <c r="H810" i="6"/>
  <c r="J810" i="6" s="1"/>
  <c r="I810" i="6"/>
  <c r="H811" i="6"/>
  <c r="I811" i="6" s="1"/>
  <c r="H812" i="6"/>
  <c r="I812" i="6"/>
  <c r="J812" i="6" s="1"/>
  <c r="H813" i="6"/>
  <c r="I813" i="6" s="1"/>
  <c r="J813" i="6" s="1"/>
  <c r="H814" i="6"/>
  <c r="J814" i="6" s="1"/>
  <c r="I814" i="6"/>
  <c r="H815" i="6"/>
  <c r="I815" i="6" s="1"/>
  <c r="H816" i="6"/>
  <c r="I816" i="6"/>
  <c r="J816" i="6" s="1"/>
  <c r="H817" i="6"/>
  <c r="I817" i="6" s="1"/>
  <c r="J817" i="6" s="1"/>
  <c r="H818" i="6"/>
  <c r="J818" i="6" s="1"/>
  <c r="I818" i="6"/>
  <c r="H819" i="6"/>
  <c r="I819" i="6" s="1"/>
  <c r="H820" i="6"/>
  <c r="J820" i="6" s="1"/>
  <c r="I820" i="6"/>
  <c r="H821" i="6"/>
  <c r="I821" i="6" s="1"/>
  <c r="J821" i="6" s="1"/>
  <c r="H822" i="6"/>
  <c r="J822" i="6" s="1"/>
  <c r="I822" i="6"/>
  <c r="H823" i="6"/>
  <c r="H824" i="6"/>
  <c r="I824" i="6"/>
  <c r="H825" i="6"/>
  <c r="I825" i="6" s="1"/>
  <c r="J825" i="6" s="1"/>
  <c r="H826" i="6"/>
  <c r="J826" i="6" s="1"/>
  <c r="I826" i="6"/>
  <c r="H827" i="6"/>
  <c r="H828" i="6"/>
  <c r="I828" i="6"/>
  <c r="J828" i="6" s="1"/>
  <c r="H829" i="6"/>
  <c r="I829" i="6" s="1"/>
  <c r="J829" i="6" s="1"/>
  <c r="H830" i="6"/>
  <c r="J830" i="6" s="1"/>
  <c r="I830" i="6"/>
  <c r="H831" i="6"/>
  <c r="H832" i="6"/>
  <c r="I832" i="6"/>
  <c r="J832" i="6" s="1"/>
  <c r="H833" i="6"/>
  <c r="I833" i="6" s="1"/>
  <c r="J833" i="6"/>
  <c r="H834" i="6"/>
  <c r="J834" i="6" s="1"/>
  <c r="I834" i="6"/>
  <c r="H835" i="6"/>
  <c r="H836" i="6"/>
  <c r="I836" i="6"/>
  <c r="J836" i="6" s="1"/>
  <c r="H837" i="6"/>
  <c r="I837" i="6" s="1"/>
  <c r="J837" i="6" s="1"/>
  <c r="H838" i="6"/>
  <c r="J838" i="6" s="1"/>
  <c r="I838" i="6"/>
  <c r="H839" i="6"/>
  <c r="H840" i="6"/>
  <c r="I840" i="6"/>
  <c r="H841" i="6"/>
  <c r="I841" i="6" s="1"/>
  <c r="J841" i="6" s="1"/>
  <c r="H842" i="6"/>
  <c r="J842" i="6" s="1"/>
  <c r="I842" i="6"/>
  <c r="H843" i="6"/>
  <c r="H844" i="6"/>
  <c r="I844" i="6"/>
  <c r="J844" i="6" s="1"/>
  <c r="H845" i="6"/>
  <c r="I845" i="6" s="1"/>
  <c r="J845" i="6" s="1"/>
  <c r="H846" i="6"/>
  <c r="J846" i="6" s="1"/>
  <c r="I846" i="6"/>
  <c r="H847" i="6"/>
  <c r="H848" i="6"/>
  <c r="I848" i="6"/>
  <c r="J848" i="6" s="1"/>
  <c r="H849" i="6"/>
  <c r="I849" i="6" s="1"/>
  <c r="J849" i="6"/>
  <c r="H850" i="6"/>
  <c r="J850" i="6" s="1"/>
  <c r="I850" i="6"/>
  <c r="H851" i="6"/>
  <c r="H852" i="6"/>
  <c r="I852" i="6"/>
  <c r="J852" i="6" s="1"/>
  <c r="H853" i="6"/>
  <c r="I853" i="6" s="1"/>
  <c r="J853" i="6" s="1"/>
  <c r="H854" i="6"/>
  <c r="J854" i="6" s="1"/>
  <c r="I854" i="6"/>
  <c r="H855" i="6"/>
  <c r="H856" i="6"/>
  <c r="I856" i="6"/>
  <c r="J856" i="6" s="1"/>
  <c r="H857" i="6"/>
  <c r="I857" i="6" s="1"/>
  <c r="J857" i="6"/>
  <c r="H858" i="6"/>
  <c r="J858" i="6" s="1"/>
  <c r="I858" i="6"/>
  <c r="H859" i="6"/>
  <c r="H860" i="6"/>
  <c r="I860" i="6"/>
  <c r="J860" i="6" s="1"/>
  <c r="H861" i="6"/>
  <c r="I861" i="6" s="1"/>
  <c r="H862" i="6"/>
  <c r="J862" i="6" s="1"/>
  <c r="I862" i="6"/>
  <c r="H863" i="6"/>
  <c r="I863" i="6" s="1"/>
  <c r="H864" i="6"/>
  <c r="I864" i="6"/>
  <c r="J864" i="6" s="1"/>
  <c r="H865" i="6"/>
  <c r="I865" i="6" s="1"/>
  <c r="H866" i="6"/>
  <c r="J866" i="6" s="1"/>
  <c r="I866" i="6"/>
  <c r="H867" i="6"/>
  <c r="I867" i="6" s="1"/>
  <c r="H868" i="6"/>
  <c r="I868" i="6"/>
  <c r="J868" i="6" s="1"/>
  <c r="H869" i="6"/>
  <c r="I869" i="6" s="1"/>
  <c r="H870" i="6"/>
  <c r="J870" i="6" s="1"/>
  <c r="I870" i="6"/>
  <c r="H871" i="6"/>
  <c r="I871" i="6" s="1"/>
  <c r="H872" i="6"/>
  <c r="I872" i="6"/>
  <c r="J872" i="6" s="1"/>
  <c r="H873" i="6"/>
  <c r="I873" i="6" s="1"/>
  <c r="H874" i="6"/>
  <c r="J874" i="6" s="1"/>
  <c r="I874" i="6"/>
  <c r="H875" i="6"/>
  <c r="I875" i="6" s="1"/>
  <c r="H876" i="6"/>
  <c r="J876" i="6" s="1"/>
  <c r="I876" i="6"/>
  <c r="H877" i="6"/>
  <c r="I877" i="6" s="1"/>
  <c r="H878" i="6"/>
  <c r="J878" i="6" s="1"/>
  <c r="I878" i="6"/>
  <c r="H879" i="6"/>
  <c r="I879" i="6" s="1"/>
  <c r="H880" i="6"/>
  <c r="J880" i="6" s="1"/>
  <c r="I880" i="6"/>
  <c r="H881" i="6"/>
  <c r="I881" i="6" s="1"/>
  <c r="H882" i="6"/>
  <c r="J882" i="6" s="1"/>
  <c r="I882" i="6"/>
  <c r="H883" i="6"/>
  <c r="I883" i="6" s="1"/>
  <c r="H884" i="6"/>
  <c r="J884" i="6" s="1"/>
  <c r="I884" i="6"/>
  <c r="H885" i="6"/>
  <c r="I885" i="6" s="1"/>
  <c r="H886" i="6"/>
  <c r="I886" i="6"/>
  <c r="J886" i="6" s="1"/>
  <c r="H887" i="6"/>
  <c r="I887" i="6" s="1"/>
  <c r="H888" i="6"/>
  <c r="J888" i="6" s="1"/>
  <c r="I888" i="6"/>
  <c r="H889" i="6"/>
  <c r="I889" i="6" s="1"/>
  <c r="H890" i="6"/>
  <c r="I890" i="6"/>
  <c r="J890" i="6" s="1"/>
  <c r="H891" i="6"/>
  <c r="I891" i="6" s="1"/>
  <c r="H892" i="6"/>
  <c r="J892" i="6" s="1"/>
  <c r="I892" i="6"/>
  <c r="H893" i="6"/>
  <c r="I893" i="6" s="1"/>
  <c r="H894" i="6"/>
  <c r="I894" i="6"/>
  <c r="J894" i="6" s="1"/>
  <c r="H895" i="6"/>
  <c r="I895" i="6" s="1"/>
  <c r="H896" i="6"/>
  <c r="I896" i="6"/>
  <c r="J896" i="6"/>
  <c r="H897" i="6"/>
  <c r="J897" i="6" s="1"/>
  <c r="I897" i="6"/>
  <c r="H898" i="6"/>
  <c r="H899" i="6"/>
  <c r="I899" i="6"/>
  <c r="J899" i="6" s="1"/>
  <c r="H900" i="6"/>
  <c r="I900" i="6" s="1"/>
  <c r="J900" i="6" s="1"/>
  <c r="H901" i="6"/>
  <c r="J901" i="6" s="1"/>
  <c r="I901" i="6"/>
  <c r="H902" i="6"/>
  <c r="H903" i="6"/>
  <c r="I903" i="6"/>
  <c r="J903" i="6" s="1"/>
  <c r="H904" i="6"/>
  <c r="I904" i="6" s="1"/>
  <c r="J904" i="6" s="1"/>
  <c r="H905" i="6"/>
  <c r="J905" i="6" s="1"/>
  <c r="I905" i="6"/>
  <c r="H906" i="6"/>
  <c r="H907" i="6"/>
  <c r="I907" i="6"/>
  <c r="J907" i="6" s="1"/>
  <c r="H908" i="6"/>
  <c r="I908" i="6" s="1"/>
  <c r="J908" i="6" s="1"/>
  <c r="H909" i="6"/>
  <c r="J909" i="6" s="1"/>
  <c r="I909" i="6"/>
  <c r="H910" i="6"/>
  <c r="H911" i="6"/>
  <c r="I911" i="6"/>
  <c r="J911" i="6" s="1"/>
  <c r="H912" i="6"/>
  <c r="I912" i="6" s="1"/>
  <c r="J912" i="6" s="1"/>
  <c r="H913" i="6"/>
  <c r="J913" i="6" s="1"/>
  <c r="I913" i="6"/>
  <c r="H914" i="6"/>
  <c r="H915" i="6"/>
  <c r="I915" i="6"/>
  <c r="J915" i="6" s="1"/>
  <c r="H916" i="6"/>
  <c r="I916" i="6" s="1"/>
  <c r="J916" i="6" s="1"/>
  <c r="H917" i="6"/>
  <c r="J917" i="6" s="1"/>
  <c r="I917" i="6"/>
  <c r="H918" i="6"/>
  <c r="H919" i="6"/>
  <c r="I919" i="6"/>
  <c r="J919" i="6" s="1"/>
  <c r="H920" i="6"/>
  <c r="I920" i="6" s="1"/>
  <c r="J920" i="6" s="1"/>
  <c r="H921" i="6"/>
  <c r="J921" i="6" s="1"/>
  <c r="I921" i="6"/>
  <c r="H922" i="6"/>
  <c r="H923" i="6"/>
  <c r="I923" i="6"/>
  <c r="J923" i="6" s="1"/>
  <c r="H924" i="6"/>
  <c r="I924" i="6" s="1"/>
  <c r="J924" i="6" s="1"/>
  <c r="H925" i="6"/>
  <c r="J925" i="6" s="1"/>
  <c r="I925" i="6"/>
  <c r="H926" i="6"/>
  <c r="H927" i="6"/>
  <c r="I927" i="6"/>
  <c r="J927" i="6" s="1"/>
  <c r="H928" i="6"/>
  <c r="I928" i="6" s="1"/>
  <c r="J928" i="6" s="1"/>
  <c r="H929" i="6"/>
  <c r="J929" i="6" s="1"/>
  <c r="I929" i="6"/>
  <c r="H930" i="6"/>
  <c r="H931" i="6"/>
  <c r="I931" i="6"/>
  <c r="J931" i="6" s="1"/>
  <c r="H932" i="6"/>
  <c r="I932" i="6" s="1"/>
  <c r="J932" i="6" s="1"/>
  <c r="H933" i="6"/>
  <c r="J933" i="6" s="1"/>
  <c r="I933" i="6"/>
  <c r="H934" i="6"/>
  <c r="H935" i="6"/>
  <c r="I935" i="6"/>
  <c r="J935" i="6" s="1"/>
  <c r="H936" i="6"/>
  <c r="I936" i="6" s="1"/>
  <c r="J936" i="6" s="1"/>
  <c r="H937" i="6"/>
  <c r="J937" i="6" s="1"/>
  <c r="I937" i="6"/>
  <c r="H938" i="6"/>
  <c r="H939" i="6"/>
  <c r="I939" i="6"/>
  <c r="J939" i="6" s="1"/>
  <c r="H940" i="6"/>
  <c r="I940" i="6" s="1"/>
  <c r="J940" i="6" s="1"/>
  <c r="H941" i="6"/>
  <c r="J941" i="6" s="1"/>
  <c r="I941" i="6"/>
  <c r="H942" i="6"/>
  <c r="H943" i="6"/>
  <c r="I943" i="6"/>
  <c r="J943" i="6" s="1"/>
  <c r="H944" i="6"/>
  <c r="I944" i="6" s="1"/>
  <c r="J944" i="6" s="1"/>
  <c r="H945" i="6"/>
  <c r="J945" i="6" s="1"/>
  <c r="I945" i="6"/>
  <c r="H946" i="6"/>
  <c r="H947" i="6"/>
  <c r="I947" i="6"/>
  <c r="J947" i="6" s="1"/>
  <c r="H948" i="6"/>
  <c r="I948" i="6" s="1"/>
  <c r="J948" i="6" s="1"/>
  <c r="H949" i="6"/>
  <c r="J949" i="6" s="1"/>
  <c r="I949" i="6"/>
  <c r="H950" i="6"/>
  <c r="H951" i="6"/>
  <c r="I951" i="6"/>
  <c r="J951" i="6" s="1"/>
  <c r="H952" i="6"/>
  <c r="I952" i="6" s="1"/>
  <c r="J952" i="6" s="1"/>
  <c r="H953" i="6"/>
  <c r="J953" i="6" s="1"/>
  <c r="I953" i="6"/>
  <c r="H954" i="6"/>
  <c r="H955" i="6"/>
  <c r="I955" i="6"/>
  <c r="J955" i="6" s="1"/>
  <c r="H956" i="6"/>
  <c r="I956" i="6" s="1"/>
  <c r="J956" i="6" s="1"/>
  <c r="H957" i="6"/>
  <c r="J957" i="6" s="1"/>
  <c r="I957" i="6"/>
  <c r="H958" i="6"/>
  <c r="H959" i="6"/>
  <c r="I959" i="6"/>
  <c r="J959" i="6" s="1"/>
  <c r="H960" i="6"/>
  <c r="I960" i="6" s="1"/>
  <c r="J960" i="6" s="1"/>
  <c r="H961" i="6"/>
  <c r="J961" i="6" s="1"/>
  <c r="I961" i="6"/>
  <c r="H962" i="6"/>
  <c r="H963" i="6"/>
  <c r="I963" i="6"/>
  <c r="J963" i="6" s="1"/>
  <c r="H964" i="6"/>
  <c r="I964" i="6" s="1"/>
  <c r="J964" i="6" s="1"/>
  <c r="H965" i="6"/>
  <c r="J965" i="6" s="1"/>
  <c r="I965" i="6"/>
  <c r="H966" i="6"/>
  <c r="H967" i="6"/>
  <c r="I967" i="6"/>
  <c r="J967" i="6" s="1"/>
  <c r="H968" i="6"/>
  <c r="I968" i="6" s="1"/>
  <c r="J968" i="6" s="1"/>
  <c r="H969" i="6"/>
  <c r="J969" i="6" s="1"/>
  <c r="I969" i="6"/>
  <c r="H970" i="6"/>
  <c r="H971" i="6"/>
  <c r="I971" i="6"/>
  <c r="J971" i="6" s="1"/>
  <c r="H972" i="6"/>
  <c r="I972" i="6" s="1"/>
  <c r="J972" i="6" s="1"/>
  <c r="H973" i="6"/>
  <c r="J973" i="6" s="1"/>
  <c r="I973" i="6"/>
  <c r="H974" i="6"/>
  <c r="H975" i="6"/>
  <c r="I975" i="6"/>
  <c r="J975" i="6" s="1"/>
  <c r="H976" i="6"/>
  <c r="I976" i="6" s="1"/>
  <c r="J976" i="6" s="1"/>
  <c r="H977" i="6"/>
  <c r="J977" i="6" s="1"/>
  <c r="I977" i="6"/>
  <c r="H978" i="6"/>
  <c r="H979" i="6"/>
  <c r="I979" i="6"/>
  <c r="J979" i="6" s="1"/>
  <c r="H980" i="6"/>
  <c r="I980" i="6" s="1"/>
  <c r="J980" i="6" s="1"/>
  <c r="H981" i="6"/>
  <c r="J981" i="6" s="1"/>
  <c r="I981" i="6"/>
  <c r="H982" i="6"/>
  <c r="H983" i="6"/>
  <c r="I983" i="6"/>
  <c r="J983" i="6" s="1"/>
  <c r="H984" i="6"/>
  <c r="I984" i="6" s="1"/>
  <c r="J984" i="6" s="1"/>
  <c r="H985" i="6"/>
  <c r="J985" i="6" s="1"/>
  <c r="I985" i="6"/>
  <c r="H986" i="6"/>
  <c r="H987" i="6"/>
  <c r="I987" i="6"/>
  <c r="J987" i="6" s="1"/>
  <c r="H988" i="6"/>
  <c r="I988" i="6" s="1"/>
  <c r="J988" i="6" s="1"/>
  <c r="H989" i="6"/>
  <c r="J989" i="6" s="1"/>
  <c r="I989" i="6"/>
  <c r="H990" i="6"/>
  <c r="H991" i="6"/>
  <c r="I991" i="6"/>
  <c r="J991" i="6" s="1"/>
  <c r="H992" i="6"/>
  <c r="I992" i="6" s="1"/>
  <c r="J992" i="6" s="1"/>
  <c r="H993" i="6"/>
  <c r="J993" i="6" s="1"/>
  <c r="I993" i="6"/>
  <c r="H994" i="6"/>
  <c r="H995" i="6"/>
  <c r="I995" i="6"/>
  <c r="J995" i="6" s="1"/>
  <c r="H996" i="6"/>
  <c r="I996" i="6" s="1"/>
  <c r="J996" i="6" s="1"/>
  <c r="H997" i="6"/>
  <c r="J997" i="6" s="1"/>
  <c r="I997" i="6"/>
  <c r="H998" i="6"/>
  <c r="H999" i="6"/>
  <c r="I999" i="6"/>
  <c r="J999" i="6" s="1"/>
  <c r="H1000" i="6"/>
  <c r="I1000" i="6" s="1"/>
  <c r="J1000" i="6" s="1"/>
  <c r="J2" i="7"/>
  <c r="K2" i="7"/>
  <c r="L2" i="7"/>
  <c r="J3" i="7"/>
  <c r="K3" i="7"/>
  <c r="L3" i="7"/>
  <c r="J4" i="7"/>
  <c r="K4" i="7"/>
  <c r="L4" i="7"/>
  <c r="J5" i="7"/>
  <c r="K5" i="7"/>
  <c r="L5" i="7"/>
  <c r="J6" i="7"/>
  <c r="K6" i="7"/>
  <c r="L6" i="7"/>
  <c r="J7" i="7"/>
  <c r="K7" i="7"/>
  <c r="L7" i="7"/>
  <c r="J8" i="7"/>
  <c r="K8" i="7"/>
  <c r="L8" i="7"/>
  <c r="J9" i="7"/>
  <c r="K9" i="7"/>
  <c r="L9" i="7"/>
  <c r="J10" i="7"/>
  <c r="K10" i="7"/>
  <c r="L10" i="7"/>
  <c r="J11" i="7"/>
  <c r="K11" i="7"/>
  <c r="L11" i="7"/>
  <c r="J12" i="7"/>
  <c r="K12" i="7"/>
  <c r="L12" i="7"/>
  <c r="J13" i="7"/>
  <c r="K13" i="7"/>
  <c r="L13" i="7"/>
  <c r="J14" i="7"/>
  <c r="K14" i="7"/>
  <c r="L14" i="7"/>
  <c r="J15" i="7"/>
  <c r="K15" i="7"/>
  <c r="L15" i="7"/>
  <c r="J16" i="7"/>
  <c r="K16" i="7"/>
  <c r="L16" i="7"/>
  <c r="J17" i="7"/>
  <c r="K17" i="7"/>
  <c r="L17" i="7"/>
  <c r="J18" i="7"/>
  <c r="K18" i="7"/>
  <c r="L18" i="7"/>
  <c r="J19" i="7"/>
  <c r="K19" i="7"/>
  <c r="L19" i="7"/>
  <c r="J20" i="7"/>
  <c r="K20" i="7"/>
  <c r="L20" i="7"/>
  <c r="J21" i="7"/>
  <c r="K21" i="7"/>
  <c r="L21" i="7"/>
  <c r="J22" i="7"/>
  <c r="K22" i="7"/>
  <c r="L22" i="7"/>
  <c r="J23" i="7"/>
  <c r="K23" i="7"/>
  <c r="L23" i="7"/>
  <c r="J24" i="7"/>
  <c r="K24" i="7"/>
  <c r="L24" i="7"/>
  <c r="J25" i="7"/>
  <c r="K25" i="7"/>
  <c r="L25" i="7"/>
  <c r="J26" i="7"/>
  <c r="K26" i="7"/>
  <c r="L26" i="7"/>
  <c r="J27" i="7"/>
  <c r="K27" i="7"/>
  <c r="L27" i="7"/>
  <c r="J28" i="7"/>
  <c r="K28" i="7"/>
  <c r="L28" i="7"/>
  <c r="J29" i="7"/>
  <c r="K29" i="7"/>
  <c r="L29" i="7"/>
  <c r="J30" i="7"/>
  <c r="K30" i="7"/>
  <c r="L30" i="7"/>
  <c r="K32" i="7"/>
  <c r="L32" i="7"/>
  <c r="J2" i="5"/>
  <c r="K2" i="5"/>
  <c r="L2" i="5"/>
  <c r="J3" i="5"/>
  <c r="K3" i="5"/>
  <c r="L3" i="5"/>
  <c r="J4" i="5"/>
  <c r="K4" i="5"/>
  <c r="L4" i="5"/>
  <c r="J5" i="5"/>
  <c r="K5" i="5"/>
  <c r="L5" i="5"/>
  <c r="J6" i="5"/>
  <c r="K6" i="5"/>
  <c r="L6" i="5"/>
  <c r="J7" i="5"/>
  <c r="K7" i="5"/>
  <c r="L7" i="5"/>
  <c r="J8" i="5"/>
  <c r="K8" i="5"/>
  <c r="L8" i="5"/>
  <c r="J9" i="5"/>
  <c r="K9" i="5"/>
  <c r="L9" i="5"/>
  <c r="J10" i="5"/>
  <c r="K10" i="5"/>
  <c r="L10" i="5"/>
  <c r="J11" i="5"/>
  <c r="K11" i="5"/>
  <c r="L11" i="5"/>
  <c r="J12" i="5"/>
  <c r="K12" i="5"/>
  <c r="L12" i="5"/>
  <c r="J13" i="5"/>
  <c r="K13" i="5"/>
  <c r="L13" i="5"/>
  <c r="J14" i="5"/>
  <c r="K14" i="5"/>
  <c r="L14" i="5"/>
  <c r="J15" i="5"/>
  <c r="K15" i="5"/>
  <c r="L15" i="5"/>
  <c r="J16" i="5"/>
  <c r="K16" i="5"/>
  <c r="L16" i="5"/>
  <c r="J17" i="5"/>
  <c r="K17" i="5"/>
  <c r="L17" i="5"/>
  <c r="J18" i="5"/>
  <c r="K18" i="5"/>
  <c r="L18" i="5"/>
  <c r="J19" i="5"/>
  <c r="K19" i="5"/>
  <c r="L19" i="5"/>
  <c r="J20" i="5"/>
  <c r="K20" i="5"/>
  <c r="L20" i="5"/>
  <c r="J21" i="5"/>
  <c r="K21" i="5"/>
  <c r="L21" i="5"/>
  <c r="J22" i="5"/>
  <c r="K22" i="5"/>
  <c r="L22" i="5"/>
  <c r="J23" i="5"/>
  <c r="K23" i="5"/>
  <c r="L23" i="5"/>
  <c r="J24" i="5"/>
  <c r="K24" i="5"/>
  <c r="L24" i="5"/>
  <c r="J25" i="5"/>
  <c r="K25" i="5"/>
  <c r="L25" i="5"/>
  <c r="J26" i="5"/>
  <c r="L26" i="5"/>
  <c r="J27" i="5"/>
  <c r="K27" i="5"/>
  <c r="L27" i="5"/>
  <c r="J28" i="5"/>
  <c r="K28" i="5"/>
  <c r="L28" i="5"/>
  <c r="J29" i="5"/>
  <c r="K29" i="5"/>
  <c r="L29" i="5"/>
  <c r="J30" i="5"/>
  <c r="K30" i="5"/>
  <c r="L30" i="5"/>
  <c r="J31" i="5"/>
  <c r="K31" i="5"/>
  <c r="L31" i="5"/>
  <c r="J32" i="5"/>
  <c r="K32" i="5"/>
  <c r="L32" i="5"/>
  <c r="J33" i="5"/>
  <c r="K33" i="5"/>
  <c r="L33" i="5"/>
  <c r="J34" i="5"/>
  <c r="K34" i="5"/>
  <c r="L34" i="5"/>
  <c r="J35" i="5"/>
  <c r="K35" i="5"/>
  <c r="L35" i="5"/>
  <c r="J36" i="5"/>
  <c r="K36" i="5"/>
  <c r="L36" i="5"/>
  <c r="J37" i="5"/>
  <c r="K37" i="5"/>
  <c r="L37" i="5"/>
  <c r="J38" i="5"/>
  <c r="K38" i="5"/>
  <c r="L38" i="5"/>
  <c r="J39" i="5"/>
  <c r="K39" i="5"/>
  <c r="L39" i="5"/>
  <c r="J40" i="5"/>
  <c r="K40" i="5"/>
  <c r="L40" i="5"/>
  <c r="J41" i="5"/>
  <c r="K41" i="5"/>
  <c r="L41" i="5"/>
  <c r="J42" i="5"/>
  <c r="K42" i="5"/>
  <c r="L42" i="5"/>
  <c r="J43" i="5"/>
  <c r="K43" i="5"/>
  <c r="L43" i="5"/>
  <c r="J44" i="5"/>
  <c r="K44" i="5"/>
  <c r="L44" i="5"/>
  <c r="J45" i="5"/>
  <c r="K45" i="5"/>
  <c r="L45" i="5"/>
  <c r="J46" i="5"/>
  <c r="K46" i="5"/>
  <c r="L46" i="5"/>
  <c r="J47" i="5"/>
  <c r="K47" i="5"/>
  <c r="L47" i="5"/>
  <c r="J48" i="5"/>
  <c r="K48" i="5"/>
  <c r="L48" i="5"/>
  <c r="J49" i="5"/>
  <c r="K49" i="5"/>
  <c r="L49" i="5"/>
  <c r="J50" i="5"/>
  <c r="K50" i="5"/>
  <c r="L50" i="5"/>
  <c r="J51" i="5"/>
  <c r="L51" i="5"/>
  <c r="J52" i="5"/>
  <c r="L52" i="5"/>
  <c r="J53" i="5"/>
  <c r="L53" i="5"/>
  <c r="J54" i="5"/>
  <c r="K54" i="5"/>
  <c r="L54" i="5"/>
  <c r="J55" i="5"/>
  <c r="K55" i="5"/>
  <c r="L55" i="5"/>
  <c r="J56" i="5"/>
  <c r="K56" i="5"/>
  <c r="L56" i="5"/>
  <c r="J57" i="5"/>
  <c r="K57" i="5"/>
  <c r="L57" i="5"/>
  <c r="J58" i="5"/>
  <c r="K58" i="5"/>
  <c r="L58" i="5"/>
  <c r="J59" i="5"/>
  <c r="K59" i="5"/>
  <c r="L59" i="5"/>
  <c r="J60" i="5"/>
  <c r="K60" i="5"/>
  <c r="L60" i="5"/>
  <c r="J61" i="5"/>
  <c r="K61" i="5"/>
  <c r="L61" i="5"/>
  <c r="J62" i="5"/>
  <c r="K62" i="5"/>
  <c r="L62" i="5"/>
  <c r="J63" i="5"/>
  <c r="K63" i="5"/>
  <c r="L63" i="5"/>
  <c r="J64" i="5"/>
  <c r="K64" i="5"/>
  <c r="L64" i="5"/>
  <c r="J65" i="5"/>
  <c r="K65" i="5"/>
  <c r="L65" i="5"/>
  <c r="J66" i="5"/>
  <c r="K66" i="5"/>
  <c r="L66" i="5"/>
  <c r="J67" i="5"/>
  <c r="K67" i="5"/>
  <c r="L67" i="5"/>
  <c r="J68" i="5"/>
  <c r="K68" i="5"/>
  <c r="L68" i="5"/>
  <c r="J69" i="5"/>
  <c r="K69" i="5"/>
  <c r="L69" i="5"/>
  <c r="J70" i="5"/>
  <c r="K70" i="5"/>
  <c r="L70" i="5"/>
  <c r="J71" i="5"/>
  <c r="K71" i="5"/>
  <c r="L71" i="5"/>
  <c r="J72" i="5"/>
  <c r="K72" i="5"/>
  <c r="L72" i="5"/>
  <c r="J73" i="5"/>
  <c r="K73" i="5"/>
  <c r="L73" i="5"/>
  <c r="J74" i="5"/>
  <c r="K74" i="5"/>
  <c r="L74" i="5"/>
  <c r="J75" i="5"/>
  <c r="K75" i="5"/>
  <c r="L75" i="5"/>
  <c r="J76" i="5"/>
  <c r="K76" i="5"/>
  <c r="L76" i="5"/>
  <c r="J77" i="5"/>
  <c r="K77" i="5"/>
  <c r="L77" i="5"/>
  <c r="J78" i="5"/>
  <c r="K78" i="5"/>
  <c r="L78" i="5"/>
  <c r="J79" i="5"/>
  <c r="K79" i="5"/>
  <c r="L79" i="5"/>
  <c r="J80" i="5"/>
  <c r="L80" i="5"/>
  <c r="J81" i="5"/>
  <c r="K81" i="5"/>
  <c r="L81" i="5"/>
  <c r="J82" i="5"/>
  <c r="K82" i="5"/>
  <c r="L82" i="5"/>
  <c r="J83" i="5"/>
  <c r="K83" i="5"/>
  <c r="L83" i="5"/>
  <c r="J84" i="5"/>
  <c r="L84" i="5"/>
  <c r="J85" i="5"/>
  <c r="K85" i="5"/>
  <c r="L85" i="5"/>
  <c r="J86" i="5"/>
  <c r="K86" i="5"/>
  <c r="L86" i="5"/>
  <c r="J87" i="5"/>
  <c r="K87" i="5"/>
  <c r="L87" i="5"/>
  <c r="J88" i="5"/>
  <c r="K88" i="5"/>
  <c r="L88" i="5"/>
  <c r="J89" i="5"/>
  <c r="K89" i="5"/>
  <c r="L89" i="5"/>
  <c r="J90" i="5"/>
  <c r="K90" i="5"/>
  <c r="L90" i="5"/>
  <c r="J91" i="5"/>
  <c r="K91" i="5"/>
  <c r="L91" i="5"/>
  <c r="J92" i="5"/>
  <c r="K92" i="5"/>
  <c r="L92" i="5"/>
  <c r="J93" i="5"/>
  <c r="K93" i="5"/>
  <c r="L93" i="5"/>
  <c r="J94" i="5"/>
  <c r="K94" i="5"/>
  <c r="L94" i="5"/>
  <c r="J95" i="5"/>
  <c r="K95" i="5"/>
  <c r="L95" i="5"/>
  <c r="J96" i="5"/>
  <c r="K96" i="5"/>
  <c r="L96" i="5"/>
  <c r="J97" i="5"/>
  <c r="K97" i="5"/>
  <c r="L97" i="5"/>
  <c r="J98" i="5"/>
  <c r="K98" i="5"/>
  <c r="L98" i="5"/>
  <c r="J99" i="5"/>
  <c r="K99" i="5"/>
  <c r="L99" i="5"/>
  <c r="J100" i="5"/>
  <c r="K100" i="5"/>
  <c r="L100" i="5"/>
  <c r="J101" i="5"/>
  <c r="K101" i="5"/>
  <c r="L101" i="5"/>
  <c r="J102" i="5"/>
  <c r="K102" i="5"/>
  <c r="L102" i="5"/>
  <c r="J103" i="5"/>
  <c r="K103" i="5"/>
  <c r="L103" i="5"/>
  <c r="J104" i="5"/>
  <c r="K104" i="5"/>
  <c r="L104" i="5"/>
  <c r="J105" i="5"/>
  <c r="K105" i="5"/>
  <c r="L105" i="5"/>
  <c r="J106" i="5"/>
  <c r="K106" i="5"/>
  <c r="L106" i="5"/>
  <c r="J107" i="5"/>
  <c r="K107" i="5"/>
  <c r="L107" i="5"/>
  <c r="J108" i="5"/>
  <c r="K108" i="5"/>
  <c r="L108" i="5"/>
  <c r="J109" i="5"/>
  <c r="K109" i="5"/>
  <c r="L109" i="5"/>
  <c r="J110" i="5"/>
  <c r="K110" i="5"/>
  <c r="L110" i="5"/>
  <c r="J111" i="5"/>
  <c r="K111" i="5"/>
  <c r="L111" i="5"/>
  <c r="J112" i="5"/>
  <c r="K112" i="5"/>
  <c r="L112" i="5"/>
  <c r="J113" i="5"/>
  <c r="K113" i="5"/>
  <c r="L113" i="5"/>
  <c r="J114" i="5"/>
  <c r="K114" i="5"/>
  <c r="L114" i="5"/>
  <c r="J115" i="5"/>
  <c r="K115" i="5"/>
  <c r="L115" i="5"/>
  <c r="J116" i="5"/>
  <c r="K116" i="5"/>
  <c r="L116" i="5"/>
  <c r="J117" i="5"/>
  <c r="K117" i="5"/>
  <c r="L117" i="5"/>
  <c r="J118" i="5"/>
  <c r="K118" i="5"/>
  <c r="L118" i="5"/>
  <c r="J119" i="5"/>
  <c r="K119" i="5"/>
  <c r="L119" i="5"/>
  <c r="J120" i="5"/>
  <c r="K120" i="5"/>
  <c r="L120" i="5"/>
  <c r="J121" i="5"/>
  <c r="K121" i="5"/>
  <c r="L121" i="5"/>
  <c r="J122" i="5"/>
  <c r="K122" i="5"/>
  <c r="L122" i="5"/>
  <c r="J123" i="5"/>
  <c r="K123" i="5"/>
  <c r="L123" i="5"/>
  <c r="J124" i="5"/>
  <c r="K124" i="5"/>
  <c r="L124" i="5"/>
  <c r="J125" i="5"/>
  <c r="K125" i="5"/>
  <c r="L125" i="5"/>
  <c r="J126" i="5"/>
  <c r="K126" i="5"/>
  <c r="L126" i="5"/>
  <c r="J127" i="5"/>
  <c r="K127" i="5"/>
  <c r="L127" i="5"/>
  <c r="J128" i="5"/>
  <c r="K128" i="5"/>
  <c r="L128" i="5"/>
  <c r="J129" i="5"/>
  <c r="K129" i="5"/>
  <c r="L129" i="5"/>
  <c r="J130" i="5"/>
  <c r="K130" i="5"/>
  <c r="L130" i="5"/>
  <c r="J131" i="5"/>
  <c r="K131" i="5"/>
  <c r="L131" i="5"/>
  <c r="J132" i="5"/>
  <c r="K132" i="5"/>
  <c r="L132" i="5"/>
  <c r="J133" i="5"/>
  <c r="K133" i="5"/>
  <c r="L133" i="5"/>
  <c r="J134" i="5"/>
  <c r="K134" i="5"/>
  <c r="L134" i="5"/>
  <c r="J135" i="5"/>
  <c r="K135" i="5"/>
  <c r="L135" i="5"/>
  <c r="J136" i="5"/>
  <c r="K136" i="5"/>
  <c r="L136" i="5"/>
  <c r="J137" i="5"/>
  <c r="K137" i="5"/>
  <c r="L137" i="5"/>
  <c r="J138" i="5"/>
  <c r="K138" i="5"/>
  <c r="L138" i="5"/>
  <c r="J139" i="5"/>
  <c r="K139" i="5"/>
  <c r="L139" i="5"/>
  <c r="J140" i="5"/>
  <c r="K140" i="5"/>
  <c r="L140" i="5"/>
  <c r="J141" i="5"/>
  <c r="K141" i="5"/>
  <c r="L141" i="5"/>
  <c r="J142" i="5"/>
  <c r="K142" i="5"/>
  <c r="L142" i="5"/>
  <c r="J143" i="5"/>
  <c r="K143" i="5"/>
  <c r="L143" i="5"/>
  <c r="J144" i="5"/>
  <c r="K144" i="5"/>
  <c r="L144" i="5"/>
  <c r="J145" i="5"/>
  <c r="K145" i="5"/>
  <c r="L145" i="5"/>
  <c r="J146" i="5"/>
  <c r="K146" i="5"/>
  <c r="L146" i="5"/>
  <c r="J147" i="5"/>
  <c r="K147" i="5"/>
  <c r="L147" i="5"/>
  <c r="J148" i="5"/>
  <c r="K148" i="5"/>
  <c r="L148" i="5"/>
  <c r="J149" i="5"/>
  <c r="K149" i="5"/>
  <c r="L149" i="5"/>
  <c r="J150" i="5"/>
  <c r="K150" i="5"/>
  <c r="L150" i="5"/>
  <c r="J151" i="5"/>
  <c r="K151" i="5"/>
  <c r="L151" i="5"/>
  <c r="J152" i="5"/>
  <c r="K152" i="5"/>
  <c r="L152" i="5"/>
  <c r="J153" i="5"/>
  <c r="K153" i="5"/>
  <c r="L153" i="5"/>
  <c r="J154" i="5"/>
  <c r="K154" i="5"/>
  <c r="L154" i="5"/>
  <c r="J155" i="5"/>
  <c r="K155" i="5"/>
  <c r="L155" i="5"/>
  <c r="J156" i="5"/>
  <c r="K156" i="5"/>
  <c r="L156" i="5"/>
  <c r="J157" i="5"/>
  <c r="K157" i="5"/>
  <c r="L157" i="5"/>
  <c r="J158" i="5"/>
  <c r="K158" i="5"/>
  <c r="L158" i="5"/>
  <c r="J159" i="5"/>
  <c r="K159" i="5"/>
  <c r="L159" i="5"/>
  <c r="J160" i="5"/>
  <c r="K160" i="5"/>
  <c r="L160" i="5"/>
  <c r="J161" i="5"/>
  <c r="K161" i="5"/>
  <c r="L161" i="5"/>
  <c r="J162" i="5"/>
  <c r="K162" i="5"/>
  <c r="L162" i="5"/>
  <c r="J163" i="5"/>
  <c r="K163" i="5"/>
  <c r="L163" i="5"/>
  <c r="J164" i="5"/>
  <c r="K164" i="5"/>
  <c r="L164" i="5"/>
  <c r="J165" i="5"/>
  <c r="K165" i="5"/>
  <c r="L165" i="5"/>
  <c r="J166" i="5"/>
  <c r="K166" i="5"/>
  <c r="L166" i="5"/>
  <c r="J167" i="5"/>
  <c r="K167" i="5"/>
  <c r="L167" i="5"/>
  <c r="J168" i="5"/>
  <c r="K168" i="5"/>
  <c r="L168" i="5"/>
  <c r="J169" i="5"/>
  <c r="K169" i="5"/>
  <c r="L169" i="5"/>
  <c r="J170" i="5"/>
  <c r="K170" i="5"/>
  <c r="L170" i="5"/>
  <c r="J171" i="5"/>
  <c r="K171" i="5"/>
  <c r="L171" i="5"/>
  <c r="J172" i="5"/>
  <c r="K172" i="5"/>
  <c r="L172" i="5"/>
  <c r="J173" i="5"/>
  <c r="K173" i="5"/>
  <c r="L173" i="5"/>
  <c r="J174" i="5"/>
  <c r="K174" i="5"/>
  <c r="L174" i="5"/>
  <c r="J175" i="5"/>
  <c r="K175" i="5"/>
  <c r="L175" i="5"/>
  <c r="J176" i="5"/>
  <c r="K176" i="5"/>
  <c r="L176" i="5"/>
  <c r="J177" i="5"/>
  <c r="K177" i="5"/>
  <c r="L177" i="5"/>
  <c r="J178" i="5"/>
  <c r="K178" i="5"/>
  <c r="L178" i="5"/>
  <c r="J179" i="5"/>
  <c r="K179" i="5"/>
  <c r="L179" i="5"/>
  <c r="J180" i="5"/>
  <c r="K180" i="5"/>
  <c r="L180" i="5"/>
  <c r="J181" i="5"/>
  <c r="K181" i="5"/>
  <c r="L181" i="5"/>
  <c r="J182" i="5"/>
  <c r="K182" i="5"/>
  <c r="L182" i="5"/>
  <c r="J183" i="5"/>
  <c r="K183" i="5"/>
  <c r="L183" i="5"/>
  <c r="J184" i="5"/>
  <c r="K184" i="5"/>
  <c r="L184" i="5"/>
  <c r="J185" i="5"/>
  <c r="K185" i="5"/>
  <c r="L185" i="5"/>
  <c r="J186" i="5"/>
  <c r="K186" i="5"/>
  <c r="L186" i="5"/>
  <c r="J187" i="5"/>
  <c r="K187" i="5"/>
  <c r="L187" i="5"/>
  <c r="J188" i="5"/>
  <c r="K188" i="5"/>
  <c r="L188" i="5"/>
  <c r="J189" i="5"/>
  <c r="K189" i="5"/>
  <c r="L189" i="5"/>
  <c r="J190" i="5"/>
  <c r="K190" i="5"/>
  <c r="L190" i="5"/>
  <c r="J191" i="5"/>
  <c r="K191" i="5"/>
  <c r="L191" i="5"/>
  <c r="J192" i="5"/>
  <c r="K192" i="5"/>
  <c r="L192" i="5"/>
  <c r="J193" i="5"/>
  <c r="K193" i="5"/>
  <c r="L193" i="5"/>
  <c r="J194" i="5"/>
  <c r="K194" i="5"/>
  <c r="L194" i="5"/>
  <c r="J195" i="5"/>
  <c r="K195" i="5"/>
  <c r="L195" i="5"/>
  <c r="J196" i="5"/>
  <c r="K196" i="5"/>
  <c r="L196" i="5"/>
  <c r="J197" i="5"/>
  <c r="K197" i="5"/>
  <c r="L197" i="5"/>
  <c r="J198" i="5"/>
  <c r="K198" i="5"/>
  <c r="L198" i="5"/>
  <c r="J199" i="5"/>
  <c r="K199" i="5"/>
  <c r="L199" i="5"/>
  <c r="K201" i="5"/>
  <c r="L201" i="5"/>
  <c r="L321" i="5"/>
  <c r="M321" i="5"/>
  <c r="Y2" i="8"/>
  <c r="Z2" i="8" s="1"/>
  <c r="Y3" i="8"/>
  <c r="Z3" i="8"/>
  <c r="Y4" i="8"/>
  <c r="Z4" i="8"/>
  <c r="Y5" i="8"/>
  <c r="Z5" i="8"/>
  <c r="Y6" i="8"/>
  <c r="Z6" i="8"/>
  <c r="Y7" i="8"/>
  <c r="Z7" i="8"/>
  <c r="Y8" i="8"/>
  <c r="Z8" i="8"/>
  <c r="Y9" i="8"/>
  <c r="Z9" i="8"/>
  <c r="Y10" i="8"/>
  <c r="Z10" i="8"/>
  <c r="Y11" i="8"/>
  <c r="Z11" i="8"/>
  <c r="Y12" i="8"/>
  <c r="Z12" i="8"/>
  <c r="Y13" i="8"/>
  <c r="Z13" i="8"/>
  <c r="Y14" i="8"/>
  <c r="Z14" i="8"/>
  <c r="Y15" i="8"/>
  <c r="Z15" i="8"/>
  <c r="Y16" i="8"/>
  <c r="Z16" i="8"/>
  <c r="Y17" i="8"/>
  <c r="Z17" i="8"/>
  <c r="Y18" i="8"/>
  <c r="Z18" i="8"/>
  <c r="Y19" i="8"/>
  <c r="Z19" i="8"/>
  <c r="Y20" i="8"/>
  <c r="Z20" i="8"/>
  <c r="Y21" i="8"/>
  <c r="Z21" i="8"/>
  <c r="Y22" i="8"/>
  <c r="Z22" i="8"/>
  <c r="Y23" i="8"/>
  <c r="Z23" i="8"/>
  <c r="Y24" i="8"/>
  <c r="Z24" i="8"/>
  <c r="Y25" i="8"/>
  <c r="Z25" i="8"/>
  <c r="Y26" i="8"/>
  <c r="Z26" i="8"/>
  <c r="Y27" i="8"/>
  <c r="Z27" i="8"/>
  <c r="Y28" i="8"/>
  <c r="Z28" i="8"/>
  <c r="Y29" i="8"/>
  <c r="Z29" i="8"/>
  <c r="Y30" i="8"/>
  <c r="Z30" i="8"/>
  <c r="Y31" i="8"/>
  <c r="Z31" i="8"/>
  <c r="Y32" i="8"/>
  <c r="Z32" i="8"/>
  <c r="Y33" i="8"/>
  <c r="Z33" i="8"/>
  <c r="Y34" i="8"/>
  <c r="Z34" i="8"/>
  <c r="Y35" i="8"/>
  <c r="Z35" i="8"/>
  <c r="Y36" i="8"/>
  <c r="Z36" i="8"/>
  <c r="Y37" i="8"/>
  <c r="Z37" i="8"/>
  <c r="Y38" i="8"/>
  <c r="Z38" i="8"/>
  <c r="Y39" i="8"/>
  <c r="Z39" i="8"/>
  <c r="Y40" i="8"/>
  <c r="Z40" i="8"/>
  <c r="Y41" i="8"/>
  <c r="Z41" i="8"/>
  <c r="Y42" i="8"/>
  <c r="Z42" i="8"/>
  <c r="Y43" i="8"/>
  <c r="Z43" i="8"/>
  <c r="Y44" i="8"/>
  <c r="Z44" i="8"/>
  <c r="Y45" i="8"/>
  <c r="Z45" i="8"/>
  <c r="Y46" i="8"/>
  <c r="Z46" i="8"/>
  <c r="Y47" i="8"/>
  <c r="Z47" i="8"/>
  <c r="Y48" i="8"/>
  <c r="Z48" i="8"/>
  <c r="Y49" i="8"/>
  <c r="Z49" i="8"/>
  <c r="Y50" i="8"/>
  <c r="Z50" i="8"/>
  <c r="Y51" i="8"/>
  <c r="Z51" i="8"/>
  <c r="Y52" i="8"/>
  <c r="Z52" i="8"/>
  <c r="Y53" i="8"/>
  <c r="Z53" i="8"/>
  <c r="Y54" i="8"/>
  <c r="Z54" i="8"/>
  <c r="Y55" i="8"/>
  <c r="Z55" i="8"/>
  <c r="Y56" i="8"/>
  <c r="Z56" i="8"/>
  <c r="Y57" i="8"/>
  <c r="Z57" i="8"/>
  <c r="Y58" i="8"/>
  <c r="Z58" i="8"/>
  <c r="Y59" i="8"/>
  <c r="Z59" i="8"/>
  <c r="Y60" i="8"/>
  <c r="Z60" i="8"/>
  <c r="Y61" i="8"/>
  <c r="Z61" i="8"/>
  <c r="Y62" i="8"/>
  <c r="Z62" i="8"/>
  <c r="Y63" i="8"/>
  <c r="Z63" i="8"/>
  <c r="Y64" i="8"/>
  <c r="Z64" i="8"/>
  <c r="Y65" i="8"/>
  <c r="Z65" i="8"/>
  <c r="Y66" i="8"/>
  <c r="Z66" i="8"/>
  <c r="Y67" i="8"/>
  <c r="Z67" i="8"/>
  <c r="Y68" i="8"/>
  <c r="Z68" i="8"/>
  <c r="Y69" i="8"/>
  <c r="Z69" i="8"/>
  <c r="Y70" i="8"/>
  <c r="Z70" i="8"/>
  <c r="Y71" i="8"/>
  <c r="Z71" i="8"/>
  <c r="Y72" i="8"/>
  <c r="Z72" i="8"/>
  <c r="Y73" i="8"/>
  <c r="Z73" i="8"/>
  <c r="Y74" i="8"/>
  <c r="Z74" i="8"/>
  <c r="Y75" i="8"/>
  <c r="Z75" i="8"/>
  <c r="Y76" i="8"/>
  <c r="Z76" i="8"/>
  <c r="Y77" i="8"/>
  <c r="Z77" i="8"/>
  <c r="Y78" i="8"/>
  <c r="Z78" i="8"/>
  <c r="Y79" i="8"/>
  <c r="Z79" i="8"/>
  <c r="Y80" i="8"/>
  <c r="Z80" i="8"/>
  <c r="Y81" i="8"/>
  <c r="Z81" i="8"/>
  <c r="Y82" i="8"/>
  <c r="Z82" i="8"/>
  <c r="Y83" i="8"/>
  <c r="Z83" i="8"/>
  <c r="Y84" i="8"/>
  <c r="Z84" i="8"/>
  <c r="Y85" i="8"/>
  <c r="Z85" i="8"/>
  <c r="Y86" i="8"/>
  <c r="Z86" i="8"/>
  <c r="Y87" i="8"/>
  <c r="Z87" i="8"/>
  <c r="Y88" i="8"/>
  <c r="Z88" i="8"/>
  <c r="Y89" i="8"/>
  <c r="Z89" i="8"/>
  <c r="Y90" i="8"/>
  <c r="Z90" i="8"/>
  <c r="Y91" i="8"/>
  <c r="Z91" i="8"/>
  <c r="Y92" i="8"/>
  <c r="Z92" i="8"/>
  <c r="Y93" i="8"/>
  <c r="Z93" i="8"/>
  <c r="Y94" i="8"/>
  <c r="Z94" i="8"/>
  <c r="Y95" i="8"/>
  <c r="Z95" i="8"/>
  <c r="Y96" i="8"/>
  <c r="Z96" i="8"/>
  <c r="Y97" i="8"/>
  <c r="Z97" i="8"/>
  <c r="Y98" i="8"/>
  <c r="Z98" i="8"/>
  <c r="Y99" i="8"/>
  <c r="Z99" i="8"/>
  <c r="Y100" i="8"/>
  <c r="Z100" i="8"/>
  <c r="Y101" i="8"/>
  <c r="Z101" i="8"/>
  <c r="Y102" i="8"/>
  <c r="Z102" i="8"/>
  <c r="Y103" i="8"/>
  <c r="Z103" i="8"/>
  <c r="Y104" i="8"/>
  <c r="Z104" i="8"/>
  <c r="Y105" i="8"/>
  <c r="Z105" i="8"/>
  <c r="Y106" i="8"/>
  <c r="Z106" i="8"/>
  <c r="Y107" i="8"/>
  <c r="Z107" i="8"/>
  <c r="Y108" i="8"/>
  <c r="Z108" i="8"/>
  <c r="Y109" i="8"/>
  <c r="Z109" i="8"/>
  <c r="Y110" i="8"/>
  <c r="Z110" i="8"/>
  <c r="Y111" i="8"/>
  <c r="Z111" i="8"/>
  <c r="Y112" i="8"/>
  <c r="Z112" i="8"/>
  <c r="Y113" i="8"/>
  <c r="Z113" i="8"/>
  <c r="Y114" i="8"/>
  <c r="Z114" i="8"/>
  <c r="Y115" i="8"/>
  <c r="Z115" i="8"/>
  <c r="Y116" i="8"/>
  <c r="Z116" i="8"/>
  <c r="Y117" i="8"/>
  <c r="Z117" i="8"/>
  <c r="Y118" i="8"/>
  <c r="Z118" i="8"/>
  <c r="Y119" i="8"/>
  <c r="Z119" i="8"/>
  <c r="Y120" i="8"/>
  <c r="Z120" i="8"/>
  <c r="Y121" i="8"/>
  <c r="Z121" i="8"/>
  <c r="Y122" i="8"/>
  <c r="Z122" i="8"/>
  <c r="Y123" i="8"/>
  <c r="Z123" i="8"/>
  <c r="Y124" i="8"/>
  <c r="Z124" i="8"/>
  <c r="Y125" i="8"/>
  <c r="Z125" i="8"/>
  <c r="Y126" i="8"/>
  <c r="Z126" i="8"/>
  <c r="Y127" i="8"/>
  <c r="Z127" i="8"/>
  <c r="Y128" i="8"/>
  <c r="Z128" i="8"/>
  <c r="Y129" i="8"/>
  <c r="Z129" i="8"/>
  <c r="Y130" i="8"/>
  <c r="Z130" i="8"/>
  <c r="Y131" i="8"/>
  <c r="Z131" i="8"/>
  <c r="Y132" i="8"/>
  <c r="Z132" i="8"/>
  <c r="Y133" i="8"/>
  <c r="Z133" i="8"/>
  <c r="Y134" i="8"/>
  <c r="Z134" i="8"/>
  <c r="Y135" i="8"/>
  <c r="Z135" i="8"/>
  <c r="Y136" i="8"/>
  <c r="Z136" i="8"/>
  <c r="Y137" i="8"/>
  <c r="Z137" i="8"/>
  <c r="Y138" i="8"/>
  <c r="Z138" i="8"/>
  <c r="Y139" i="8"/>
  <c r="Z139" i="8"/>
  <c r="Y140" i="8"/>
  <c r="Z140" i="8"/>
  <c r="Y141" i="8"/>
  <c r="Z141" i="8"/>
  <c r="Y142" i="8"/>
  <c r="Z142" i="8"/>
  <c r="Y143" i="8"/>
  <c r="Z143" i="8"/>
  <c r="Y144" i="8"/>
  <c r="Z144" i="8"/>
  <c r="Y145" i="8"/>
  <c r="Z145" i="8"/>
  <c r="Y146" i="8"/>
  <c r="Z146" i="8"/>
  <c r="Y147" i="8"/>
  <c r="Z147" i="8"/>
  <c r="Y148" i="8"/>
  <c r="Z148" i="8"/>
  <c r="Y149" i="8"/>
  <c r="Z149" i="8"/>
  <c r="Y150" i="8"/>
  <c r="Z150" i="8"/>
  <c r="Y151" i="8"/>
  <c r="Z151" i="8"/>
  <c r="Y152" i="8"/>
  <c r="Z152" i="8"/>
  <c r="Y153" i="8"/>
  <c r="Z153" i="8"/>
  <c r="Y154" i="8"/>
  <c r="Z154" i="8"/>
  <c r="Y155" i="8"/>
  <c r="Z155" i="8"/>
  <c r="Y156" i="8"/>
  <c r="Z156" i="8"/>
  <c r="Y157" i="8"/>
  <c r="Z157" i="8"/>
  <c r="Y158" i="8"/>
  <c r="Z158" i="8"/>
  <c r="Y159" i="8"/>
  <c r="Z159" i="8"/>
  <c r="Y160" i="8"/>
  <c r="Z160" i="8"/>
  <c r="Y161" i="8"/>
  <c r="Z161" i="8"/>
  <c r="Y162" i="8"/>
  <c r="Z162" i="8"/>
  <c r="Y163" i="8"/>
  <c r="Z163" i="8"/>
  <c r="Y164" i="8"/>
  <c r="Z164" i="8"/>
  <c r="Y165" i="8"/>
  <c r="Z165" i="8"/>
  <c r="Y166" i="8"/>
  <c r="Z166" i="8"/>
  <c r="Y167" i="8"/>
  <c r="Z167" i="8"/>
  <c r="Y168" i="8"/>
  <c r="Z168" i="8"/>
  <c r="Y169" i="8"/>
  <c r="Z169" i="8"/>
  <c r="Y170" i="8"/>
  <c r="Z170" i="8"/>
  <c r="Y171" i="8"/>
  <c r="Z171" i="8"/>
  <c r="Y172" i="8"/>
  <c r="Z172" i="8"/>
  <c r="Y173" i="8"/>
  <c r="Z173" i="8"/>
  <c r="Y174" i="8"/>
  <c r="Z174" i="8"/>
  <c r="Y175" i="8"/>
  <c r="Z175" i="8"/>
  <c r="Y176" i="8"/>
  <c r="Z176" i="8"/>
  <c r="Y177" i="8"/>
  <c r="Z177" i="8"/>
  <c r="Y178" i="8"/>
  <c r="Z178" i="8"/>
  <c r="Y179" i="8"/>
  <c r="Z179" i="8"/>
  <c r="Y180" i="8"/>
  <c r="Z180" i="8"/>
  <c r="Y181" i="8"/>
  <c r="Z181" i="8"/>
  <c r="Y182" i="8"/>
  <c r="Z182" i="8"/>
  <c r="Y183" i="8"/>
  <c r="Z183" i="8"/>
  <c r="Y184" i="8"/>
  <c r="Z184" i="8"/>
  <c r="Y185" i="8"/>
  <c r="Z185" i="8"/>
  <c r="Y186" i="8"/>
  <c r="Z186" i="8"/>
  <c r="Y187" i="8"/>
  <c r="Z187" i="8"/>
  <c r="Y188" i="8"/>
  <c r="Z188" i="8"/>
  <c r="Y189" i="8"/>
  <c r="Z189" i="8"/>
  <c r="Y190" i="8"/>
  <c r="Z190" i="8"/>
  <c r="Y191" i="8"/>
  <c r="Z191" i="8"/>
  <c r="Y192" i="8"/>
  <c r="Z192" i="8"/>
  <c r="Y193" i="8"/>
  <c r="Z193" i="8"/>
  <c r="Y194" i="8"/>
  <c r="Z194" i="8"/>
  <c r="Y195" i="8"/>
  <c r="Z195" i="8"/>
  <c r="Y196" i="8"/>
  <c r="Z196" i="8"/>
  <c r="Y197" i="8"/>
  <c r="Z197" i="8"/>
  <c r="Y198" i="8"/>
  <c r="Z198" i="8"/>
  <c r="Y199" i="8"/>
  <c r="Z199" i="8"/>
  <c r="Y200" i="8"/>
  <c r="Z200" i="8"/>
  <c r="Y201" i="8"/>
  <c r="Z201" i="8"/>
  <c r="Y202" i="8"/>
  <c r="Z202" i="8"/>
  <c r="Y203" i="8"/>
  <c r="Z203" i="8"/>
  <c r="Y204" i="8"/>
  <c r="Z204" i="8"/>
  <c r="Y205" i="8"/>
  <c r="Z205" i="8"/>
  <c r="Y206" i="8"/>
  <c r="Z206" i="8"/>
  <c r="Y207" i="8"/>
  <c r="Z207" i="8"/>
  <c r="Y208" i="8"/>
  <c r="Z208" i="8"/>
  <c r="Y209" i="8"/>
  <c r="Z209" i="8"/>
  <c r="Y210" i="8"/>
  <c r="Z210" i="8"/>
  <c r="Y211" i="8"/>
  <c r="Z211" i="8"/>
  <c r="Y212" i="8"/>
  <c r="Z212" i="8"/>
  <c r="Y213" i="8"/>
  <c r="Z213" i="8"/>
  <c r="Y214" i="8"/>
  <c r="Z214" i="8"/>
  <c r="Y215" i="8"/>
  <c r="Z215" i="8"/>
  <c r="Y216" i="8"/>
  <c r="Z216" i="8"/>
  <c r="Y217" i="8"/>
  <c r="Z217" i="8"/>
  <c r="Y218" i="8"/>
  <c r="Z218" i="8"/>
  <c r="Y219" i="8"/>
  <c r="Z219" i="8"/>
  <c r="Y220" i="8"/>
  <c r="Z220" i="8"/>
  <c r="Y221" i="8"/>
  <c r="Z221" i="8"/>
  <c r="Y222" i="8"/>
  <c r="Z222" i="8"/>
  <c r="Y223" i="8"/>
  <c r="Z223" i="8"/>
  <c r="Y224" i="8"/>
  <c r="Z224" i="8"/>
  <c r="Y225" i="8"/>
  <c r="Z225" i="8"/>
  <c r="Y226" i="8"/>
  <c r="Z226" i="8"/>
  <c r="Y227" i="8"/>
  <c r="Z227" i="8"/>
  <c r="Y228" i="8"/>
  <c r="Z228" i="8"/>
  <c r="Y229" i="8"/>
  <c r="Z229" i="8"/>
  <c r="Y230" i="8"/>
  <c r="Z230" i="8"/>
  <c r="Y231" i="8"/>
  <c r="Z231" i="8"/>
  <c r="Y232" i="8"/>
  <c r="Z232" i="8"/>
  <c r="Y233" i="8"/>
  <c r="Z233" i="8"/>
  <c r="Y234" i="8"/>
  <c r="Z234" i="8"/>
  <c r="Y235" i="8"/>
  <c r="Z235" i="8"/>
  <c r="Y236" i="8"/>
  <c r="Z236" i="8"/>
  <c r="Y237" i="8"/>
  <c r="Z237" i="8"/>
  <c r="Y238" i="8"/>
  <c r="Z238" i="8"/>
  <c r="Y239" i="8"/>
  <c r="Z239" i="8"/>
  <c r="Y240" i="8"/>
  <c r="Z240" i="8"/>
  <c r="Y241" i="8"/>
  <c r="Z241" i="8"/>
  <c r="Y242" i="8"/>
  <c r="Z242" i="8"/>
  <c r="Y243" i="8"/>
  <c r="Z243" i="8"/>
  <c r="Y244" i="8"/>
  <c r="Z244" i="8"/>
  <c r="Y245" i="8"/>
  <c r="Z245" i="8"/>
  <c r="Y246" i="8"/>
  <c r="Z246" i="8"/>
  <c r="Y247" i="8"/>
  <c r="Z247" i="8"/>
  <c r="Y248" i="8"/>
  <c r="Z248" i="8"/>
  <c r="Y249" i="8"/>
  <c r="Z249" i="8"/>
  <c r="Y250" i="8"/>
  <c r="Z250" i="8"/>
  <c r="Y251" i="8"/>
  <c r="Z251" i="8"/>
  <c r="Y252" i="8"/>
  <c r="Z252" i="8"/>
  <c r="Y253" i="8"/>
  <c r="Z253" i="8"/>
  <c r="Y254" i="8"/>
  <c r="Z254" i="8"/>
  <c r="Y255" i="8"/>
  <c r="Z255" i="8"/>
  <c r="Y256" i="8"/>
  <c r="Z256" i="8"/>
  <c r="Y257" i="8"/>
  <c r="Z257" i="8"/>
  <c r="Y258" i="8"/>
  <c r="Z258" i="8"/>
  <c r="Y259" i="8"/>
  <c r="Z259" i="8"/>
  <c r="Y260" i="8"/>
  <c r="Z260" i="8"/>
  <c r="Y261" i="8"/>
  <c r="Z261" i="8"/>
  <c r="Y262" i="8"/>
  <c r="Z262" i="8"/>
  <c r="Y263" i="8"/>
  <c r="Z263" i="8"/>
  <c r="Y264" i="8"/>
  <c r="Z264" i="8"/>
  <c r="Y265" i="8"/>
  <c r="Z265" i="8"/>
  <c r="Y266" i="8"/>
  <c r="Z266" i="8"/>
  <c r="Y267" i="8"/>
  <c r="Z267" i="8"/>
  <c r="Y268" i="8"/>
  <c r="Z268" i="8"/>
  <c r="Y269" i="8"/>
  <c r="Z269" i="8"/>
  <c r="Y270" i="8"/>
  <c r="Z270" i="8"/>
  <c r="Y271" i="8"/>
  <c r="Z271" i="8"/>
  <c r="Y272" i="8"/>
  <c r="Z272" i="8"/>
  <c r="Y273" i="8"/>
  <c r="Z273" i="8"/>
  <c r="Y274" i="8"/>
  <c r="Z274" i="8"/>
  <c r="Y275" i="8"/>
  <c r="Z275" i="8"/>
  <c r="Y276" i="8"/>
  <c r="Z276" i="8"/>
  <c r="Y277" i="8"/>
  <c r="Z277" i="8"/>
  <c r="Y278" i="8"/>
  <c r="Z278" i="8"/>
  <c r="Y279" i="8"/>
  <c r="Z279" i="8"/>
  <c r="Y280" i="8"/>
  <c r="Z280" i="8"/>
  <c r="Y281" i="8"/>
  <c r="Z281" i="8"/>
  <c r="Y282" i="8"/>
  <c r="Z282" i="8"/>
  <c r="Y283" i="8"/>
  <c r="Z283" i="8"/>
  <c r="Y284" i="8"/>
  <c r="Z284" i="8"/>
  <c r="Y285" i="8"/>
  <c r="Z285" i="8"/>
  <c r="Y286" i="8"/>
  <c r="Z286" i="8"/>
  <c r="Y287" i="8"/>
  <c r="Z287" i="8"/>
  <c r="Y288" i="8"/>
  <c r="Z288" i="8"/>
  <c r="Y289" i="8"/>
  <c r="Z289" i="8"/>
  <c r="Y290" i="8"/>
  <c r="Z290" i="8"/>
  <c r="Y291" i="8"/>
  <c r="Z291" i="8"/>
  <c r="Y292" i="8"/>
  <c r="Z292" i="8"/>
  <c r="Y293" i="8"/>
  <c r="Z293" i="8"/>
  <c r="Y294" i="8"/>
  <c r="Z294" i="8"/>
  <c r="Y295" i="8"/>
  <c r="Z295" i="8"/>
  <c r="Y296" i="8"/>
  <c r="Z296" i="8"/>
  <c r="Y297" i="8"/>
  <c r="Z297" i="8"/>
  <c r="Y298" i="8"/>
  <c r="Z298" i="8"/>
  <c r="Y299" i="8"/>
  <c r="Z299" i="8"/>
  <c r="Y300" i="8"/>
  <c r="Z300" i="8"/>
  <c r="Y301" i="8"/>
  <c r="Z301" i="8"/>
  <c r="Y302" i="8"/>
  <c r="Z302" i="8"/>
  <c r="Y303" i="8"/>
  <c r="Z303" i="8"/>
  <c r="Y304" i="8"/>
  <c r="Z304" i="8"/>
  <c r="Y305" i="8"/>
  <c r="Z305" i="8"/>
  <c r="Y306" i="8"/>
  <c r="Z306" i="8"/>
  <c r="Y307" i="8"/>
  <c r="Z307" i="8"/>
  <c r="Y308" i="8"/>
  <c r="Z308" i="8"/>
  <c r="Y309" i="8"/>
  <c r="Z309" i="8"/>
  <c r="Y310" i="8"/>
  <c r="Z310" i="8"/>
  <c r="Y311" i="8"/>
  <c r="Z311" i="8"/>
  <c r="Y312" i="8"/>
  <c r="Z312" i="8"/>
  <c r="Y313" i="8"/>
  <c r="Z313" i="8"/>
  <c r="Y314" i="8"/>
  <c r="Z314" i="8"/>
  <c r="Y315" i="8"/>
  <c r="Z315" i="8"/>
  <c r="Y316" i="8"/>
  <c r="Z316" i="8"/>
  <c r="Y317" i="8"/>
  <c r="Z317" i="8"/>
  <c r="Y318" i="8"/>
  <c r="Z318" i="8"/>
  <c r="Y319" i="8"/>
  <c r="Z319" i="8"/>
  <c r="Y320" i="8"/>
  <c r="Z320" i="8"/>
  <c r="Y321" i="8"/>
  <c r="Z321" i="8"/>
  <c r="Y322" i="8"/>
  <c r="Z322" i="8"/>
  <c r="Y323" i="8"/>
  <c r="Z323" i="8"/>
  <c r="Y324" i="8"/>
  <c r="Z324" i="8"/>
  <c r="Y325" i="8"/>
  <c r="Z325" i="8"/>
  <c r="Y326" i="8"/>
  <c r="Z326" i="8"/>
  <c r="Y327" i="8"/>
  <c r="Z327" i="8"/>
  <c r="Y328" i="8"/>
  <c r="Z328" i="8"/>
  <c r="Y329" i="8"/>
  <c r="Z329" i="8"/>
  <c r="Y330" i="8"/>
  <c r="Z330" i="8"/>
  <c r="Y331" i="8"/>
  <c r="Z331" i="8"/>
  <c r="Y332" i="8"/>
  <c r="Z332" i="8"/>
  <c r="Y333" i="8"/>
  <c r="Z333" i="8"/>
  <c r="Y334" i="8"/>
  <c r="Z334" i="8"/>
  <c r="Y335" i="8"/>
  <c r="Z335" i="8"/>
  <c r="Y336" i="8"/>
  <c r="Z336" i="8"/>
  <c r="Y337" i="8"/>
  <c r="Z337" i="8"/>
  <c r="Y338" i="8"/>
  <c r="Z338" i="8"/>
  <c r="Y339" i="8"/>
  <c r="Z339" i="8"/>
  <c r="Y340" i="8"/>
  <c r="Z340" i="8"/>
  <c r="Y341" i="8"/>
  <c r="Z341" i="8"/>
  <c r="Y342" i="8"/>
  <c r="Z342" i="8"/>
  <c r="Y343" i="8"/>
  <c r="Z343" i="8"/>
  <c r="Y344" i="8"/>
  <c r="Z344" i="8"/>
  <c r="Y345" i="8"/>
  <c r="Z345" i="8"/>
  <c r="Y346" i="8"/>
  <c r="Z346" i="8"/>
  <c r="Y347" i="8"/>
  <c r="Z347" i="8"/>
  <c r="Y348" i="8"/>
  <c r="Z348" i="8"/>
  <c r="Y349" i="8"/>
  <c r="Z349" i="8"/>
  <c r="Y350" i="8"/>
  <c r="Z350" i="8"/>
  <c r="Y351" i="8"/>
  <c r="Z351" i="8"/>
  <c r="Y352" i="8"/>
  <c r="Z352" i="8"/>
  <c r="Y353" i="8"/>
  <c r="Z353" i="8"/>
  <c r="Y354" i="8"/>
  <c r="Z354" i="8"/>
  <c r="Y355" i="8"/>
  <c r="Z355" i="8"/>
  <c r="Y356" i="8"/>
  <c r="Z356" i="8"/>
  <c r="Y357" i="8"/>
  <c r="Z357" i="8"/>
  <c r="Y358" i="8"/>
  <c r="Z358" i="8"/>
  <c r="Y359" i="8"/>
  <c r="Z359" i="8"/>
  <c r="Y360" i="8"/>
  <c r="Z360" i="8"/>
  <c r="Y361" i="8"/>
  <c r="Z361" i="8"/>
  <c r="Y362" i="8"/>
  <c r="Z362" i="8"/>
  <c r="Y363" i="8"/>
  <c r="Z363" i="8"/>
  <c r="Y364" i="8"/>
  <c r="Z364" i="8"/>
  <c r="Y365" i="8"/>
  <c r="Z365" i="8"/>
  <c r="Y366" i="8"/>
  <c r="Z366" i="8"/>
  <c r="Y367" i="8"/>
  <c r="Z367" i="8"/>
  <c r="Y368" i="8"/>
  <c r="Z368" i="8"/>
  <c r="Y369" i="8"/>
  <c r="Z369" i="8"/>
  <c r="Y370" i="8"/>
  <c r="Z370" i="8"/>
  <c r="Y371" i="8"/>
  <c r="Z371" i="8"/>
  <c r="Y372" i="8"/>
  <c r="Z372" i="8"/>
  <c r="Y373" i="8"/>
  <c r="Z373" i="8"/>
  <c r="Y374" i="8"/>
  <c r="Z374" i="8"/>
  <c r="Y375" i="8"/>
  <c r="Z375" i="8"/>
  <c r="Y376" i="8"/>
  <c r="Z376" i="8"/>
  <c r="Y377" i="8"/>
  <c r="Z377" i="8"/>
  <c r="Y378" i="8"/>
  <c r="Z378" i="8"/>
  <c r="Y379" i="8"/>
  <c r="Z379" i="8"/>
  <c r="Y380" i="8"/>
  <c r="Z380" i="8"/>
  <c r="Y381" i="8"/>
  <c r="Z381" i="8"/>
  <c r="Y382" i="8"/>
  <c r="Z382" i="8"/>
  <c r="Y383" i="8"/>
  <c r="Z383" i="8"/>
  <c r="Y384" i="8"/>
  <c r="Z384" i="8"/>
  <c r="Y385" i="8"/>
  <c r="Z385" i="8"/>
  <c r="Y386" i="8"/>
  <c r="Z386" i="8"/>
  <c r="Y387" i="8"/>
  <c r="Z387" i="8"/>
  <c r="Y388" i="8"/>
  <c r="Z388" i="8"/>
  <c r="Y389" i="8"/>
  <c r="Z389" i="8"/>
  <c r="Y390" i="8"/>
  <c r="Z390" i="8"/>
  <c r="Y391" i="8"/>
  <c r="Z391" i="8"/>
  <c r="Y392" i="8"/>
  <c r="Z392" i="8"/>
  <c r="Y393" i="8"/>
  <c r="Z393" i="8"/>
  <c r="Y394" i="8"/>
  <c r="Z394" i="8"/>
  <c r="Y395" i="8"/>
  <c r="Z395" i="8"/>
  <c r="Y396" i="8"/>
  <c r="Z396" i="8"/>
  <c r="Y397" i="8"/>
  <c r="Z397" i="8"/>
  <c r="Y398" i="8"/>
  <c r="Z398" i="8"/>
  <c r="Y399" i="8"/>
  <c r="Z399" i="8"/>
  <c r="Y400" i="8"/>
  <c r="Z400" i="8"/>
  <c r="Y401" i="8"/>
  <c r="Z401" i="8"/>
  <c r="Y402" i="8"/>
  <c r="Z402" i="8"/>
  <c r="Y403" i="8"/>
  <c r="Z403" i="8"/>
  <c r="Y404" i="8"/>
  <c r="Z404" i="8"/>
  <c r="Y405" i="8"/>
  <c r="Z405" i="8"/>
  <c r="Y406" i="8"/>
  <c r="Z406" i="8"/>
  <c r="Y407" i="8"/>
  <c r="Z407" i="8"/>
  <c r="Y408" i="8"/>
  <c r="Z408" i="8"/>
  <c r="Y409" i="8"/>
  <c r="Z409" i="8"/>
  <c r="Y410" i="8"/>
  <c r="Z410" i="8"/>
  <c r="Y411" i="8"/>
  <c r="Z411" i="8"/>
  <c r="Y412" i="8"/>
  <c r="Z412" i="8"/>
  <c r="Y413" i="8"/>
  <c r="Z413" i="8"/>
  <c r="Y414" i="8"/>
  <c r="Z414" i="8"/>
  <c r="Y415" i="8"/>
  <c r="Z415" i="8"/>
  <c r="Y416" i="8"/>
  <c r="Z416" i="8"/>
  <c r="Y417" i="8"/>
  <c r="Z417" i="8"/>
  <c r="Y418" i="8"/>
  <c r="Z418" i="8"/>
  <c r="Y419" i="8"/>
  <c r="Z419" i="8"/>
  <c r="Y420" i="8"/>
  <c r="Z420" i="8"/>
  <c r="Y421" i="8"/>
  <c r="Z421" i="8"/>
  <c r="Y422" i="8"/>
  <c r="Z422" i="8"/>
  <c r="Y423" i="8"/>
  <c r="Z423" i="8"/>
  <c r="Y424" i="8"/>
  <c r="Z424" i="8"/>
  <c r="Y425" i="8"/>
  <c r="Z425" i="8"/>
  <c r="Y426" i="8"/>
  <c r="Z426" i="8"/>
  <c r="Y427" i="8"/>
  <c r="Z427" i="8"/>
  <c r="Y428" i="8"/>
  <c r="Z428" i="8"/>
  <c r="Y429" i="8"/>
  <c r="Z429" i="8"/>
  <c r="Y430" i="8"/>
  <c r="Z430" i="8"/>
  <c r="Y431" i="8"/>
  <c r="Z431" i="8"/>
  <c r="Y432" i="8"/>
  <c r="Z432" i="8"/>
  <c r="Y433" i="8"/>
  <c r="Z433" i="8"/>
  <c r="Y434" i="8"/>
  <c r="Z434" i="8"/>
  <c r="Y435" i="8"/>
  <c r="Z435" i="8"/>
  <c r="Y436" i="8"/>
  <c r="Z436" i="8"/>
  <c r="Y437" i="8"/>
  <c r="Z437" i="8"/>
  <c r="Y438" i="8"/>
  <c r="Z438" i="8"/>
  <c r="Y439" i="8"/>
  <c r="Z439" i="8"/>
  <c r="Y440" i="8"/>
  <c r="Z440" i="8"/>
  <c r="Y441" i="8"/>
  <c r="Z441" i="8"/>
  <c r="Y442" i="8"/>
  <c r="Z442" i="8"/>
  <c r="Y443" i="8"/>
  <c r="Z443" i="8"/>
  <c r="Y444" i="8"/>
  <c r="Z444" i="8"/>
  <c r="Y445" i="8"/>
  <c r="Z445" i="8"/>
  <c r="Y446" i="8"/>
  <c r="Z446" i="8"/>
  <c r="Y447" i="8"/>
  <c r="Z447" i="8"/>
  <c r="Y448" i="8"/>
  <c r="Z448" i="8"/>
  <c r="Y449" i="8"/>
  <c r="Z449" i="8"/>
  <c r="Y450" i="8"/>
  <c r="Z450" i="8"/>
  <c r="Y451" i="8"/>
  <c r="Z451" i="8"/>
  <c r="Y452" i="8"/>
  <c r="Z452" i="8"/>
  <c r="Y453" i="8"/>
  <c r="Z453" i="8"/>
  <c r="Y454" i="8"/>
  <c r="Z454" i="8"/>
  <c r="Y455" i="8"/>
  <c r="Z455" i="8"/>
  <c r="Y456" i="8"/>
  <c r="Z456" i="8"/>
  <c r="Y457" i="8"/>
  <c r="Z457" i="8"/>
  <c r="Y458" i="8"/>
  <c r="Z458" i="8"/>
  <c r="Y459" i="8"/>
  <c r="Z459" i="8"/>
  <c r="Y460" i="8"/>
  <c r="Z460" i="8"/>
  <c r="Y461" i="8"/>
  <c r="Z461" i="8"/>
  <c r="Y462" i="8"/>
  <c r="Z462" i="8"/>
  <c r="Y463" i="8"/>
  <c r="Z463" i="8"/>
  <c r="Y464" i="8"/>
  <c r="Z464" i="8"/>
  <c r="Y465" i="8"/>
  <c r="Z465" i="8"/>
  <c r="Y466" i="8"/>
  <c r="Z466" i="8"/>
  <c r="Y467" i="8"/>
  <c r="Z467" i="8"/>
  <c r="Y468" i="8"/>
  <c r="Z468" i="8"/>
  <c r="Y469" i="8"/>
  <c r="Z469" i="8"/>
  <c r="Y470" i="8"/>
  <c r="Z470" i="8"/>
  <c r="Y471" i="8"/>
  <c r="Z471" i="8"/>
  <c r="Y472" i="8"/>
  <c r="Z472" i="8"/>
  <c r="Y473" i="8"/>
  <c r="Z473" i="8"/>
  <c r="Y474" i="8"/>
  <c r="Z474" i="8"/>
  <c r="Y475" i="8"/>
  <c r="Z475" i="8"/>
  <c r="Y476" i="8"/>
  <c r="Z476" i="8"/>
  <c r="Y477" i="8"/>
  <c r="Z477" i="8"/>
  <c r="Y478" i="8"/>
  <c r="Z478" i="8"/>
  <c r="Y479" i="8"/>
  <c r="Z479" i="8"/>
  <c r="Y480" i="8"/>
  <c r="Z480" i="8"/>
  <c r="Y481" i="8"/>
  <c r="Z481" i="8"/>
  <c r="Y482" i="8"/>
  <c r="Z482" i="8"/>
  <c r="Y483" i="8"/>
  <c r="Z483" i="8"/>
  <c r="Y484" i="8"/>
  <c r="Z484" i="8"/>
  <c r="Y485" i="8"/>
  <c r="Z485" i="8"/>
  <c r="Y486" i="8"/>
  <c r="Z486" i="8"/>
  <c r="Y487" i="8"/>
  <c r="Z487" i="8"/>
  <c r="Y488" i="8"/>
  <c r="Z488" i="8"/>
  <c r="Y489" i="8"/>
  <c r="Z489" i="8"/>
  <c r="Y490" i="8"/>
  <c r="Z490" i="8"/>
  <c r="Y491" i="8"/>
  <c r="Z491" i="8"/>
  <c r="Y492" i="8"/>
  <c r="Z492" i="8"/>
  <c r="Y493" i="8"/>
  <c r="Z493" i="8"/>
  <c r="Y494" i="8"/>
  <c r="Z494" i="8"/>
  <c r="Y495" i="8"/>
  <c r="Z495" i="8"/>
  <c r="Y496" i="8"/>
  <c r="Z496" i="8"/>
  <c r="Y497" i="8"/>
  <c r="Z497" i="8"/>
  <c r="Y498" i="8"/>
  <c r="Z498" i="8"/>
  <c r="Y499" i="8"/>
  <c r="Z499" i="8"/>
  <c r="Y500" i="8"/>
  <c r="Z500" i="8"/>
  <c r="Y501" i="8"/>
  <c r="Z501" i="8"/>
  <c r="Y502" i="8"/>
  <c r="Z502" i="8"/>
  <c r="Y503" i="8"/>
  <c r="Z503" i="8"/>
  <c r="Y504" i="8"/>
  <c r="Z504" i="8"/>
  <c r="Y505" i="8"/>
  <c r="Z505" i="8"/>
  <c r="Y506" i="8"/>
  <c r="Z506" i="8"/>
  <c r="Y507" i="8"/>
  <c r="Z507" i="8"/>
  <c r="Y508" i="8"/>
  <c r="Z508" i="8"/>
  <c r="Y509" i="8"/>
  <c r="Z509" i="8"/>
  <c r="Y510" i="8"/>
  <c r="Z510" i="8"/>
  <c r="Y511" i="8"/>
  <c r="Z511" i="8"/>
  <c r="Y512" i="8"/>
  <c r="Z512" i="8"/>
  <c r="Y513" i="8"/>
  <c r="Z513" i="8"/>
  <c r="Y514" i="8"/>
  <c r="Z514" i="8"/>
  <c r="Y515" i="8"/>
  <c r="Z515" i="8"/>
  <c r="Y516" i="8"/>
  <c r="Z516" i="8"/>
  <c r="Y517" i="8"/>
  <c r="Z517" i="8"/>
  <c r="Y518" i="8"/>
  <c r="Z518" i="8"/>
  <c r="Y519" i="8"/>
  <c r="Z519" i="8"/>
  <c r="Y520" i="8"/>
  <c r="Z520" i="8"/>
  <c r="Y521" i="8"/>
  <c r="Z521" i="8"/>
  <c r="Y522" i="8"/>
  <c r="Z522" i="8"/>
  <c r="Y523" i="8"/>
  <c r="Z523" i="8"/>
  <c r="Y524" i="8"/>
  <c r="Z524" i="8"/>
  <c r="Y525" i="8"/>
  <c r="Z525" i="8"/>
  <c r="Y526" i="8"/>
  <c r="Z526" i="8"/>
  <c r="Y527" i="8"/>
  <c r="Z527" i="8"/>
  <c r="Y528" i="8"/>
  <c r="Z528" i="8"/>
  <c r="Y529" i="8"/>
  <c r="Z529" i="8"/>
  <c r="Y530" i="8"/>
  <c r="Z530" i="8"/>
  <c r="Y531" i="8"/>
  <c r="Z531" i="8"/>
  <c r="Y532" i="8"/>
  <c r="Z532" i="8"/>
  <c r="Y533" i="8"/>
  <c r="Z533" i="8"/>
  <c r="Y534" i="8"/>
  <c r="Z534" i="8"/>
  <c r="Y535" i="8"/>
  <c r="Z535" i="8"/>
  <c r="Y536" i="8"/>
  <c r="Z536" i="8"/>
  <c r="Y537" i="8"/>
  <c r="Z537" i="8"/>
  <c r="Y538" i="8"/>
  <c r="Z538" i="8"/>
  <c r="Y539" i="8"/>
  <c r="Z539" i="8"/>
  <c r="Y540" i="8"/>
  <c r="Z540" i="8"/>
  <c r="Y541" i="8"/>
  <c r="Z541" i="8"/>
  <c r="Y542" i="8"/>
  <c r="Z542" i="8"/>
  <c r="Y543" i="8"/>
  <c r="Z543" i="8"/>
  <c r="Y544" i="8"/>
  <c r="Z544" i="8"/>
  <c r="Y545" i="8"/>
  <c r="Z545" i="8"/>
  <c r="Y546" i="8"/>
  <c r="Z546" i="8"/>
  <c r="Y547" i="8"/>
  <c r="Z547" i="8"/>
  <c r="Y548" i="8"/>
  <c r="Z548" i="8"/>
  <c r="Y549" i="8"/>
  <c r="Z549" i="8"/>
  <c r="Y550" i="8"/>
  <c r="Z550" i="8"/>
  <c r="Y551" i="8"/>
  <c r="Z551" i="8"/>
  <c r="Y552" i="8"/>
  <c r="Z552" i="8"/>
  <c r="Y553" i="8"/>
  <c r="Z553" i="8"/>
  <c r="Y554" i="8"/>
  <c r="Z554" i="8"/>
  <c r="Y555" i="8"/>
  <c r="Z555" i="8"/>
  <c r="Y556" i="8"/>
  <c r="Z556" i="8"/>
  <c r="Y557" i="8"/>
  <c r="Z557" i="8"/>
  <c r="Y558" i="8"/>
  <c r="Z558" i="8"/>
  <c r="Y559" i="8"/>
  <c r="Z559" i="8"/>
  <c r="Y560" i="8"/>
  <c r="Z560" i="8"/>
  <c r="Y561" i="8"/>
  <c r="Z561" i="8"/>
  <c r="Y562" i="8"/>
  <c r="Z562" i="8"/>
  <c r="Y563" i="8"/>
  <c r="Z563" i="8"/>
  <c r="Y564" i="8"/>
  <c r="Z564" i="8"/>
  <c r="Y565" i="8"/>
  <c r="Z565" i="8"/>
  <c r="Y566" i="8"/>
  <c r="Z566" i="8"/>
  <c r="Y567" i="8"/>
  <c r="Z567" i="8"/>
  <c r="Y568" i="8"/>
  <c r="Z568" i="8"/>
  <c r="Y569" i="8"/>
  <c r="Z569" i="8"/>
  <c r="Y570" i="8"/>
  <c r="Z570" i="8"/>
  <c r="Y571" i="8"/>
  <c r="Z571" i="8"/>
  <c r="Y572" i="8"/>
  <c r="Z572" i="8"/>
  <c r="Y573" i="8"/>
  <c r="Z573" i="8"/>
  <c r="Y574" i="8"/>
  <c r="Z574" i="8"/>
  <c r="Y575" i="8"/>
  <c r="Z575" i="8"/>
  <c r="Y576" i="8"/>
  <c r="Z576" i="8"/>
  <c r="Y577" i="8"/>
  <c r="Z577" i="8"/>
  <c r="Y578" i="8"/>
  <c r="Z578" i="8"/>
  <c r="Y579" i="8"/>
  <c r="Z579" i="8"/>
  <c r="Y580" i="8"/>
  <c r="Z580" i="8"/>
  <c r="Y581" i="8"/>
  <c r="Z581" i="8"/>
  <c r="Y582" i="8"/>
  <c r="Z582" i="8"/>
  <c r="Y583" i="8"/>
  <c r="Z583" i="8"/>
  <c r="Y584" i="8"/>
  <c r="Z584" i="8"/>
  <c r="Y585" i="8"/>
  <c r="Z585" i="8"/>
  <c r="Y586" i="8"/>
  <c r="Z586" i="8"/>
  <c r="Y587" i="8"/>
  <c r="Z587" i="8"/>
  <c r="Y588" i="8"/>
  <c r="Z588" i="8"/>
  <c r="Y589" i="8"/>
  <c r="Z589" i="8"/>
  <c r="Y590" i="8"/>
  <c r="Z590" i="8"/>
  <c r="Y591" i="8"/>
  <c r="Z591" i="8"/>
  <c r="Y592" i="8"/>
  <c r="Z592" i="8"/>
  <c r="Y593" i="8"/>
  <c r="Z593" i="8"/>
  <c r="Y594" i="8"/>
  <c r="Z594" i="8"/>
  <c r="Y595" i="8"/>
  <c r="Z595" i="8"/>
  <c r="Y596" i="8"/>
  <c r="Z596" i="8"/>
  <c r="Y597" i="8"/>
  <c r="Z597" i="8"/>
  <c r="Y598" i="8"/>
  <c r="Z598" i="8"/>
  <c r="Y599" i="8"/>
  <c r="Z599" i="8"/>
  <c r="Y600" i="8"/>
  <c r="Z600" i="8"/>
  <c r="Y601" i="8"/>
  <c r="Z601" i="8"/>
  <c r="Y602" i="8"/>
  <c r="Z602" i="8"/>
  <c r="Y603" i="8"/>
  <c r="Z603" i="8"/>
  <c r="Y604" i="8"/>
  <c r="Z604" i="8"/>
  <c r="Y605" i="8"/>
  <c r="Z605" i="8"/>
  <c r="Y606" i="8"/>
  <c r="Z606" i="8"/>
  <c r="Y607" i="8"/>
  <c r="Z607" i="8"/>
  <c r="Y608" i="8"/>
  <c r="Z608" i="8"/>
  <c r="Y609" i="8"/>
  <c r="Z609" i="8"/>
  <c r="Y610" i="8"/>
  <c r="Z610" i="8"/>
  <c r="Y611" i="8"/>
  <c r="Z611" i="8"/>
  <c r="Y612" i="8"/>
  <c r="Z612" i="8"/>
  <c r="Y613" i="8"/>
  <c r="Z613" i="8"/>
  <c r="Y614" i="8"/>
  <c r="Z614" i="8"/>
  <c r="Y615" i="8"/>
  <c r="Z615" i="8"/>
  <c r="Y616" i="8"/>
  <c r="Z616" i="8"/>
  <c r="Y617" i="8"/>
  <c r="Z617" i="8"/>
  <c r="Y618" i="8"/>
  <c r="Z618" i="8"/>
  <c r="Y619" i="8"/>
  <c r="Z619" i="8"/>
  <c r="Y620" i="8"/>
  <c r="Z620" i="8"/>
  <c r="Y621" i="8"/>
  <c r="Z621" i="8"/>
  <c r="Y622" i="8"/>
  <c r="Z622" i="8"/>
  <c r="Y623" i="8"/>
  <c r="Z623" i="8"/>
  <c r="Y624" i="8"/>
  <c r="Z624" i="8"/>
  <c r="Y625" i="8"/>
  <c r="Z625" i="8"/>
  <c r="Y626" i="8"/>
  <c r="Z626" i="8"/>
  <c r="Y627" i="8"/>
  <c r="Z627" i="8"/>
  <c r="Y628" i="8"/>
  <c r="Z628" i="8"/>
  <c r="Y629" i="8"/>
  <c r="Z629" i="8"/>
  <c r="Y630" i="8"/>
  <c r="Z630" i="8"/>
  <c r="Y631" i="8"/>
  <c r="Z631" i="8"/>
  <c r="Y632" i="8"/>
  <c r="Z632" i="8"/>
  <c r="Y633" i="8"/>
  <c r="Z633" i="8"/>
  <c r="Y634" i="8"/>
  <c r="Z634" i="8"/>
  <c r="Y635" i="8"/>
  <c r="Z635" i="8"/>
  <c r="Y636" i="8"/>
  <c r="Z636" i="8"/>
  <c r="Y637" i="8"/>
  <c r="Z637" i="8"/>
  <c r="Y638" i="8"/>
  <c r="Z638" i="8"/>
  <c r="Y639" i="8"/>
  <c r="Z639" i="8"/>
  <c r="Y640" i="8"/>
  <c r="Z640" i="8"/>
  <c r="Y641" i="8"/>
  <c r="Z641" i="8"/>
  <c r="Y642" i="8"/>
  <c r="Z642" i="8"/>
  <c r="Y643" i="8"/>
  <c r="Z643" i="8"/>
  <c r="Y644" i="8"/>
  <c r="Z644" i="8"/>
  <c r="Y645" i="8"/>
  <c r="Z645" i="8"/>
  <c r="Y646" i="8"/>
  <c r="Z646" i="8"/>
  <c r="Y647" i="8"/>
  <c r="Z647" i="8"/>
  <c r="Y648" i="8"/>
  <c r="Z648" i="8"/>
  <c r="Y649" i="8"/>
  <c r="Z649" i="8"/>
  <c r="Y650" i="8"/>
  <c r="Z650" i="8"/>
  <c r="Y651" i="8"/>
  <c r="Z651" i="8"/>
  <c r="Y652" i="8"/>
  <c r="Z652" i="8"/>
  <c r="Y653" i="8"/>
  <c r="Z653" i="8"/>
  <c r="Y654" i="8"/>
  <c r="Z654" i="8"/>
  <c r="Y655" i="8"/>
  <c r="Z655" i="8"/>
  <c r="Y656" i="8"/>
  <c r="Z656" i="8"/>
  <c r="Y657" i="8"/>
  <c r="Z657" i="8"/>
  <c r="Y658" i="8"/>
  <c r="Z658" i="8"/>
  <c r="Y659" i="8"/>
  <c r="Z659" i="8"/>
  <c r="Y660" i="8"/>
  <c r="Z660" i="8"/>
  <c r="Y661" i="8"/>
  <c r="Z661" i="8"/>
  <c r="Y662" i="8"/>
  <c r="Z662" i="8"/>
  <c r="Y663" i="8"/>
  <c r="Z663" i="8"/>
  <c r="Y664" i="8"/>
  <c r="Z664" i="8"/>
  <c r="Y665" i="8"/>
  <c r="Z665" i="8"/>
  <c r="Y666" i="8"/>
  <c r="Z666" i="8"/>
  <c r="Y667" i="8"/>
  <c r="Z667" i="8"/>
  <c r="Y668" i="8"/>
  <c r="Z668" i="8"/>
  <c r="Y669" i="8"/>
  <c r="Z669" i="8"/>
  <c r="Y670" i="8"/>
  <c r="Z670" i="8"/>
  <c r="Y671" i="8"/>
  <c r="Z671" i="8"/>
  <c r="Y672" i="8"/>
  <c r="Z672" i="8"/>
  <c r="Y673" i="8"/>
  <c r="Z673" i="8"/>
  <c r="Y674" i="8"/>
  <c r="Z674" i="8"/>
  <c r="Y675" i="8"/>
  <c r="Z675" i="8"/>
  <c r="Y676" i="8"/>
  <c r="Z676" i="8"/>
  <c r="Y677" i="8"/>
  <c r="Z677" i="8"/>
  <c r="Y678" i="8"/>
  <c r="Z678" i="8"/>
  <c r="Y679" i="8"/>
  <c r="Z679" i="8"/>
  <c r="Y680" i="8"/>
  <c r="Z680" i="8"/>
  <c r="Y681" i="8"/>
  <c r="Z681" i="8"/>
  <c r="Y682" i="8"/>
  <c r="Z682" i="8"/>
  <c r="Y683" i="8"/>
  <c r="Z683" i="8"/>
  <c r="Y684" i="8"/>
  <c r="Z684" i="8"/>
  <c r="Y685" i="8"/>
  <c r="Z685" i="8"/>
  <c r="Y686" i="8"/>
  <c r="Z686" i="8"/>
  <c r="Y687" i="8"/>
  <c r="Z687" i="8"/>
  <c r="Y688" i="8"/>
  <c r="Z688" i="8"/>
  <c r="Y689" i="8"/>
  <c r="Z689" i="8"/>
  <c r="Y690" i="8"/>
  <c r="Z690" i="8"/>
  <c r="Y691" i="8"/>
  <c r="Z691" i="8"/>
  <c r="Y692" i="8"/>
  <c r="Z692" i="8"/>
  <c r="Y693" i="8"/>
  <c r="Z693" i="8"/>
  <c r="Y694" i="8"/>
  <c r="Z694" i="8"/>
  <c r="Y695" i="8"/>
  <c r="Z695" i="8"/>
  <c r="Y696" i="8"/>
  <c r="Z696" i="8"/>
  <c r="Y697" i="8"/>
  <c r="Z697" i="8"/>
  <c r="Y698" i="8"/>
  <c r="Z698" i="8"/>
  <c r="Y699" i="8"/>
  <c r="Z699" i="8"/>
  <c r="Y700" i="8"/>
  <c r="Z700" i="8"/>
  <c r="Y701" i="8"/>
  <c r="Z701" i="8"/>
  <c r="Y702" i="8"/>
  <c r="Z702" i="8"/>
  <c r="Y703" i="8"/>
  <c r="Z703" i="8"/>
  <c r="Y704" i="8"/>
  <c r="Z704" i="8"/>
  <c r="Y705" i="8"/>
  <c r="Z705" i="8"/>
  <c r="Y706" i="8"/>
  <c r="Z706" i="8"/>
  <c r="Y707" i="8"/>
  <c r="Z707" i="8"/>
  <c r="Y708" i="8"/>
  <c r="Z708" i="8"/>
  <c r="Y709" i="8"/>
  <c r="Z709" i="8"/>
  <c r="Y710" i="8"/>
  <c r="Z710" i="8"/>
  <c r="Y711" i="8"/>
  <c r="Z711" i="8"/>
  <c r="Y712" i="8"/>
  <c r="Z712" i="8"/>
  <c r="Y713" i="8"/>
  <c r="Z713" i="8"/>
  <c r="Y714" i="8"/>
  <c r="Z714" i="8"/>
  <c r="Y715" i="8"/>
  <c r="Z715" i="8"/>
  <c r="Y716" i="8"/>
  <c r="Z716" i="8"/>
  <c r="Y717" i="8"/>
  <c r="Z717" i="8"/>
  <c r="Y718" i="8"/>
  <c r="Z718" i="8"/>
  <c r="Y719" i="8"/>
  <c r="Z719" i="8"/>
  <c r="Y720" i="8"/>
  <c r="Z720" i="8"/>
  <c r="Y721" i="8"/>
  <c r="Z721" i="8"/>
  <c r="Y722" i="8"/>
  <c r="Z722" i="8"/>
  <c r="Y723" i="8"/>
  <c r="Z723" i="8"/>
  <c r="Y724" i="8"/>
  <c r="Z724" i="8"/>
  <c r="Y725" i="8"/>
  <c r="Z725" i="8"/>
  <c r="Y726" i="8"/>
  <c r="Z726" i="8"/>
  <c r="Y727" i="8"/>
  <c r="Z727" i="8"/>
  <c r="Y728" i="8"/>
  <c r="Z728" i="8"/>
  <c r="Y729" i="8"/>
  <c r="Z729" i="8"/>
  <c r="Y730" i="8"/>
  <c r="Z730" i="8"/>
  <c r="Y731" i="8"/>
  <c r="Z731" i="8"/>
  <c r="Y732" i="8"/>
  <c r="Z732" i="8"/>
  <c r="Y733" i="8"/>
  <c r="Z733" i="8"/>
  <c r="Y734" i="8"/>
  <c r="Z734" i="8"/>
  <c r="Y735" i="8"/>
  <c r="Z735" i="8"/>
  <c r="Y736" i="8"/>
  <c r="Z736" i="8"/>
  <c r="Y737" i="8"/>
  <c r="Z737" i="8"/>
  <c r="Y738" i="8"/>
  <c r="Z738" i="8"/>
  <c r="Y739" i="8"/>
  <c r="Z739" i="8"/>
  <c r="Y740" i="8"/>
  <c r="Z740" i="8"/>
  <c r="Y741" i="8"/>
  <c r="Z741" i="8"/>
  <c r="Y742" i="8"/>
  <c r="Z742" i="8"/>
  <c r="Y743" i="8"/>
  <c r="Z743" i="8"/>
  <c r="Y744" i="8"/>
  <c r="Z744" i="8"/>
  <c r="Y745" i="8"/>
  <c r="Z745" i="8"/>
  <c r="Y746" i="8"/>
  <c r="Z746" i="8"/>
  <c r="Y747" i="8"/>
  <c r="Z747" i="8"/>
  <c r="Y748" i="8"/>
  <c r="Z748" i="8"/>
  <c r="Y749" i="8"/>
  <c r="Z749" i="8"/>
  <c r="Y750" i="8"/>
  <c r="Z750" i="8"/>
  <c r="Y751" i="8"/>
  <c r="Z751" i="8"/>
  <c r="Y752" i="8"/>
  <c r="Z752" i="8"/>
  <c r="Y753" i="8"/>
  <c r="Z753" i="8"/>
  <c r="Y754" i="8"/>
  <c r="Z754" i="8"/>
  <c r="Y755" i="8"/>
  <c r="Z755" i="8"/>
  <c r="Y756" i="8"/>
  <c r="Z756" i="8"/>
  <c r="Y757" i="8"/>
  <c r="Z757" i="8"/>
  <c r="Y758" i="8"/>
  <c r="Z758" i="8"/>
  <c r="Y759" i="8"/>
  <c r="Z759" i="8"/>
  <c r="Y760" i="8"/>
  <c r="Z760" i="8"/>
  <c r="Y761" i="8"/>
  <c r="Z761" i="8"/>
  <c r="Y762" i="8"/>
  <c r="Z762" i="8"/>
  <c r="Y763" i="8"/>
  <c r="Z763" i="8"/>
  <c r="Y764" i="8"/>
  <c r="Z764" i="8"/>
  <c r="Y765" i="8"/>
  <c r="Z765" i="8"/>
  <c r="Y766" i="8"/>
  <c r="Z766" i="8"/>
  <c r="Y767" i="8"/>
  <c r="Z767" i="8"/>
  <c r="Y768" i="8"/>
  <c r="Z768" i="8"/>
  <c r="Y769" i="8"/>
  <c r="Z769" i="8"/>
  <c r="Y770" i="8"/>
  <c r="Z770" i="8"/>
  <c r="Y771" i="8"/>
  <c r="Z771" i="8"/>
  <c r="Y772" i="8"/>
  <c r="Z772" i="8"/>
  <c r="Y773" i="8"/>
  <c r="Z773" i="8"/>
  <c r="Y774" i="8"/>
  <c r="Z774" i="8"/>
  <c r="Y775" i="8"/>
  <c r="Z775" i="8"/>
  <c r="Y776" i="8"/>
  <c r="Z776" i="8"/>
  <c r="Y777" i="8"/>
  <c r="Z777" i="8"/>
  <c r="Y778" i="8"/>
  <c r="Z778" i="8"/>
  <c r="Y779" i="8"/>
  <c r="Z779" i="8"/>
  <c r="Y780" i="8"/>
  <c r="Z780" i="8"/>
  <c r="Y781" i="8"/>
  <c r="Z781" i="8"/>
  <c r="Y782" i="8"/>
  <c r="Z782" i="8"/>
  <c r="Y783" i="8"/>
  <c r="Z783" i="8"/>
  <c r="Y784" i="8"/>
  <c r="Z784" i="8"/>
  <c r="Y785" i="8"/>
  <c r="Z785" i="8"/>
  <c r="Y786" i="8"/>
  <c r="Z786" i="8"/>
  <c r="Y787" i="8"/>
  <c r="Z787" i="8"/>
  <c r="Y788" i="8"/>
  <c r="Z788" i="8"/>
  <c r="Y789" i="8"/>
  <c r="Z789" i="8"/>
  <c r="Y790" i="8"/>
  <c r="Z790" i="8"/>
  <c r="Y791" i="8"/>
  <c r="Z791" i="8"/>
  <c r="Y792" i="8"/>
  <c r="Z792" i="8"/>
  <c r="Y793" i="8"/>
  <c r="Z793" i="8"/>
  <c r="Y794" i="8"/>
  <c r="Z794" i="8"/>
  <c r="Y795" i="8"/>
  <c r="Z795" i="8"/>
  <c r="Y796" i="8"/>
  <c r="Z796" i="8"/>
  <c r="Y797" i="8"/>
  <c r="Z797" i="8"/>
  <c r="Y798" i="8"/>
  <c r="Z798" i="8"/>
  <c r="Y799" i="8"/>
  <c r="Z799" i="8"/>
  <c r="Y800" i="8"/>
  <c r="Z800" i="8"/>
  <c r="Y801" i="8"/>
  <c r="Z801" i="8"/>
  <c r="Y802" i="8"/>
  <c r="Z802" i="8"/>
  <c r="Y803" i="8"/>
  <c r="Z803" i="8"/>
  <c r="Y804" i="8"/>
  <c r="Z804" i="8"/>
  <c r="Y805" i="8"/>
  <c r="Z805" i="8"/>
  <c r="Y806" i="8"/>
  <c r="Z806" i="8"/>
  <c r="Y807" i="8"/>
  <c r="Z807" i="8"/>
  <c r="Y808" i="8"/>
  <c r="Z808" i="8"/>
  <c r="Y809" i="8"/>
  <c r="Z809" i="8"/>
  <c r="Y810" i="8"/>
  <c r="Z810" i="8"/>
  <c r="Y811" i="8"/>
  <c r="Z811" i="8"/>
  <c r="Y812" i="8"/>
  <c r="Z812" i="8"/>
  <c r="Y813" i="8"/>
  <c r="Z813" i="8"/>
  <c r="Y814" i="8"/>
  <c r="Z814" i="8"/>
  <c r="Y815" i="8"/>
  <c r="Z815" i="8"/>
  <c r="Y816" i="8"/>
  <c r="Z816" i="8"/>
  <c r="Y817" i="8"/>
  <c r="Z817" i="8"/>
  <c r="Y818" i="8"/>
  <c r="Z818" i="8"/>
  <c r="Y819" i="8"/>
  <c r="Z819" i="8"/>
  <c r="Y820" i="8"/>
  <c r="Z820" i="8"/>
  <c r="Y821" i="8"/>
  <c r="Z821" i="8"/>
  <c r="Y822" i="8"/>
  <c r="Z822" i="8"/>
  <c r="Y823" i="8"/>
  <c r="Z823" i="8"/>
  <c r="Y824" i="8"/>
  <c r="Z824" i="8"/>
  <c r="Y825" i="8"/>
  <c r="Z825" i="8"/>
  <c r="Y826" i="8"/>
  <c r="Z826" i="8"/>
  <c r="Y827" i="8"/>
  <c r="Z827" i="8"/>
  <c r="Y828" i="8"/>
  <c r="Z828" i="8"/>
  <c r="Y829" i="8"/>
  <c r="Z829" i="8"/>
  <c r="Y830" i="8"/>
  <c r="Z830" i="8"/>
  <c r="Y831" i="8"/>
  <c r="Z831" i="8"/>
  <c r="Y832" i="8"/>
  <c r="Z832" i="8"/>
  <c r="Y833" i="8"/>
  <c r="Z833" i="8"/>
  <c r="Y834" i="8"/>
  <c r="Z834" i="8"/>
  <c r="Y835" i="8"/>
  <c r="Z835" i="8"/>
  <c r="Y836" i="8"/>
  <c r="Z836" i="8"/>
  <c r="Y837" i="8"/>
  <c r="Z837" i="8"/>
  <c r="Y838" i="8"/>
  <c r="Z838" i="8"/>
  <c r="Y839" i="8"/>
  <c r="Z839" i="8"/>
  <c r="Y840" i="8"/>
  <c r="Z840" i="8"/>
  <c r="Y841" i="8"/>
  <c r="Z841" i="8"/>
  <c r="Y842" i="8"/>
  <c r="Z842" i="8"/>
  <c r="Y843" i="8"/>
  <c r="Z843" i="8"/>
  <c r="Y844" i="8"/>
  <c r="Z844" i="8"/>
  <c r="Y845" i="8"/>
  <c r="Z845" i="8"/>
  <c r="Y846" i="8"/>
  <c r="Z846" i="8"/>
  <c r="Y847" i="8"/>
  <c r="Z847" i="8"/>
  <c r="Y848" i="8"/>
  <c r="Z848" i="8"/>
  <c r="Y849" i="8"/>
  <c r="Z849" i="8"/>
  <c r="Y850" i="8"/>
  <c r="Z850" i="8"/>
  <c r="Y851" i="8"/>
  <c r="Z851" i="8"/>
  <c r="Y852" i="8"/>
  <c r="Z852" i="8"/>
  <c r="Y853" i="8"/>
  <c r="Z853" i="8"/>
  <c r="Y854" i="8"/>
  <c r="Z854" i="8"/>
  <c r="Y855" i="8"/>
  <c r="Z855" i="8"/>
  <c r="Y856" i="8"/>
  <c r="Z856" i="8"/>
  <c r="Y857" i="8"/>
  <c r="Z857" i="8"/>
  <c r="Y858" i="8"/>
  <c r="Z858" i="8"/>
  <c r="Y859" i="8"/>
  <c r="Z859" i="8"/>
  <c r="Y860" i="8"/>
  <c r="Z860" i="8"/>
  <c r="Y861" i="8"/>
  <c r="Z861" i="8"/>
  <c r="Y862" i="8"/>
  <c r="Z862" i="8"/>
  <c r="Y863" i="8"/>
  <c r="Z863" i="8"/>
  <c r="Y864" i="8"/>
  <c r="Z864" i="8"/>
  <c r="Y865" i="8"/>
  <c r="Z865" i="8"/>
  <c r="Y866" i="8"/>
  <c r="Z866" i="8"/>
  <c r="Y867" i="8"/>
  <c r="Z867" i="8"/>
  <c r="Y868" i="8"/>
  <c r="Z868" i="8"/>
  <c r="Y869" i="8"/>
  <c r="Z869" i="8"/>
  <c r="Y870" i="8"/>
  <c r="Z870" i="8"/>
  <c r="Y871" i="8"/>
  <c r="Z871" i="8"/>
  <c r="Y872" i="8"/>
  <c r="Z872" i="8"/>
  <c r="Y873" i="8"/>
  <c r="Z873" i="8"/>
  <c r="Y874" i="8"/>
  <c r="Z874" i="8"/>
  <c r="Y875" i="8"/>
  <c r="Z875" i="8"/>
  <c r="Y876" i="8"/>
  <c r="Z876" i="8"/>
  <c r="Y877" i="8"/>
  <c r="Z877" i="8"/>
  <c r="Y878" i="8"/>
  <c r="Z878" i="8"/>
  <c r="Y879" i="8"/>
  <c r="Z879" i="8"/>
  <c r="Y880" i="8"/>
  <c r="Z880" i="8"/>
  <c r="Y881" i="8"/>
  <c r="Z881" i="8"/>
  <c r="Y882" i="8"/>
  <c r="Z882" i="8"/>
  <c r="Y883" i="8"/>
  <c r="Z883" i="8"/>
  <c r="Y884" i="8"/>
  <c r="Z884" i="8"/>
  <c r="Y885" i="8"/>
  <c r="Z885" i="8"/>
  <c r="Y886" i="8"/>
  <c r="Z886" i="8"/>
  <c r="Y887" i="8"/>
  <c r="Z887" i="8"/>
  <c r="Y888" i="8"/>
  <c r="Z888" i="8"/>
  <c r="Y889" i="8"/>
  <c r="Z889" i="8"/>
  <c r="Y890" i="8"/>
  <c r="Z890" i="8"/>
  <c r="Y891" i="8"/>
  <c r="Z891" i="8"/>
  <c r="Y892" i="8"/>
  <c r="Z892" i="8"/>
  <c r="Y893" i="8"/>
  <c r="Z893" i="8"/>
  <c r="Y894" i="8"/>
  <c r="Z894" i="8"/>
  <c r="Y895" i="8"/>
  <c r="Z895" i="8"/>
  <c r="Y896" i="8"/>
  <c r="Z896" i="8"/>
  <c r="Y897" i="8"/>
  <c r="Z897" i="8"/>
  <c r="Y898" i="8"/>
  <c r="Z898" i="8"/>
  <c r="Y899" i="8"/>
  <c r="Z899" i="8"/>
  <c r="Y900" i="8"/>
  <c r="Z900" i="8"/>
  <c r="Y901" i="8"/>
  <c r="Z901" i="8"/>
  <c r="Y902" i="8"/>
  <c r="Z902" i="8"/>
  <c r="Y903" i="8"/>
  <c r="Z903" i="8"/>
  <c r="Y904" i="8"/>
  <c r="Z904" i="8"/>
  <c r="Y905" i="8"/>
  <c r="Z905" i="8"/>
  <c r="Y906" i="8"/>
  <c r="Z906" i="8"/>
  <c r="Y907" i="8"/>
  <c r="Z907" i="8"/>
  <c r="Y908" i="8"/>
  <c r="Z908" i="8"/>
  <c r="Y909" i="8"/>
  <c r="Z909" i="8"/>
  <c r="Y910" i="8"/>
  <c r="Z910" i="8"/>
  <c r="Y911" i="8"/>
  <c r="Z911" i="8"/>
  <c r="Y912" i="8"/>
  <c r="Z912" i="8"/>
  <c r="Y913" i="8"/>
  <c r="Z913" i="8"/>
  <c r="Y914" i="8"/>
  <c r="Z914" i="8"/>
  <c r="Y915" i="8"/>
  <c r="Z915" i="8"/>
  <c r="Y916" i="8"/>
  <c r="Z916" i="8"/>
  <c r="Y917" i="8"/>
  <c r="Z917" i="8"/>
  <c r="Y918" i="8"/>
  <c r="Z918" i="8"/>
  <c r="Y919" i="8"/>
  <c r="Z919" i="8"/>
  <c r="Y920" i="8"/>
  <c r="Z920" i="8"/>
  <c r="Y921" i="8"/>
  <c r="Z921" i="8"/>
  <c r="Y922" i="8"/>
  <c r="Z922" i="8"/>
  <c r="Y923" i="8"/>
  <c r="Z923" i="8"/>
  <c r="Y924" i="8"/>
  <c r="Z924" i="8"/>
  <c r="Y925" i="8"/>
  <c r="Z925" i="8"/>
  <c r="Y926" i="8"/>
  <c r="Z926" i="8"/>
  <c r="Y927" i="8"/>
  <c r="Z927" i="8"/>
  <c r="Y928" i="8"/>
  <c r="Z928" i="8"/>
  <c r="Y929" i="8"/>
  <c r="Z929" i="8"/>
  <c r="Y930" i="8"/>
  <c r="Z930" i="8"/>
  <c r="Y931" i="8"/>
  <c r="Z931" i="8"/>
  <c r="Y932" i="8"/>
  <c r="Z932" i="8"/>
  <c r="Y933" i="8"/>
  <c r="Z933" i="8"/>
  <c r="Y934" i="8"/>
  <c r="Z934" i="8"/>
  <c r="Y935" i="8"/>
  <c r="Z935" i="8"/>
  <c r="Y936" i="8"/>
  <c r="Z936" i="8"/>
  <c r="Y937" i="8"/>
  <c r="Z937" i="8"/>
  <c r="Y938" i="8"/>
  <c r="Z938" i="8"/>
  <c r="Y939" i="8"/>
  <c r="Z939" i="8"/>
  <c r="Y940" i="8"/>
  <c r="Z940" i="8"/>
  <c r="Y941" i="8"/>
  <c r="Z941" i="8"/>
  <c r="Y942" i="8"/>
  <c r="Z942" i="8"/>
  <c r="Y943" i="8"/>
  <c r="Z943" i="8"/>
  <c r="Y944" i="8"/>
  <c r="Z944" i="8"/>
  <c r="Y945" i="8"/>
  <c r="Z945" i="8"/>
  <c r="Y946" i="8"/>
  <c r="Z946" i="8"/>
  <c r="Y947" i="8"/>
  <c r="Z947" i="8"/>
  <c r="Y948" i="8"/>
  <c r="Z948" i="8"/>
  <c r="Y949" i="8"/>
  <c r="Z949" i="8"/>
  <c r="Y950" i="8"/>
  <c r="Z950" i="8"/>
  <c r="Y951" i="8"/>
  <c r="Z951" i="8"/>
  <c r="Y952" i="8"/>
  <c r="Z952" i="8"/>
  <c r="Y953" i="8"/>
  <c r="Z953" i="8"/>
  <c r="Y954" i="8"/>
  <c r="Z954" i="8"/>
  <c r="Y955" i="8"/>
  <c r="Z955" i="8"/>
  <c r="Y956" i="8"/>
  <c r="Z956" i="8"/>
  <c r="Y957" i="8"/>
  <c r="Z957" i="8"/>
  <c r="Y958" i="8"/>
  <c r="Z958" i="8"/>
  <c r="Y959" i="8"/>
  <c r="Z959" i="8"/>
  <c r="Y960" i="8"/>
  <c r="Z960" i="8"/>
  <c r="Y961" i="8"/>
  <c r="Z961" i="8"/>
  <c r="Y962" i="8"/>
  <c r="Z962" i="8"/>
  <c r="Y963" i="8"/>
  <c r="Z963" i="8"/>
  <c r="Y964" i="8"/>
  <c r="Z964" i="8"/>
  <c r="Y965" i="8"/>
  <c r="Z965" i="8"/>
  <c r="Y966" i="8"/>
  <c r="Z966" i="8"/>
  <c r="Y967" i="8"/>
  <c r="Z967" i="8"/>
  <c r="Y968" i="8"/>
  <c r="Z968" i="8"/>
  <c r="Y969" i="8"/>
  <c r="Z969" i="8"/>
  <c r="Y970" i="8"/>
  <c r="Z970" i="8"/>
  <c r="Y971" i="8"/>
  <c r="Z971" i="8"/>
  <c r="Y972" i="8"/>
  <c r="Z972" i="8"/>
  <c r="Y973" i="8"/>
  <c r="Z973" i="8"/>
  <c r="Y974" i="8"/>
  <c r="Z974" i="8"/>
  <c r="Y975" i="8"/>
  <c r="Z975" i="8"/>
  <c r="Y976" i="8"/>
  <c r="Z976" i="8"/>
  <c r="Y977" i="8"/>
  <c r="Z977" i="8"/>
  <c r="Y978" i="8"/>
  <c r="Z978" i="8"/>
  <c r="Y979" i="8"/>
  <c r="Z979" i="8"/>
  <c r="Y980" i="8"/>
  <c r="Z980" i="8"/>
  <c r="Y981" i="8"/>
  <c r="Z981" i="8"/>
  <c r="Y982" i="8"/>
  <c r="Z982" i="8"/>
  <c r="Y983" i="8"/>
  <c r="Z983" i="8"/>
  <c r="Y984" i="8"/>
  <c r="Z984" i="8"/>
  <c r="Y985" i="8"/>
  <c r="Z985" i="8"/>
  <c r="Y986" i="8"/>
  <c r="Z986" i="8"/>
  <c r="Y987" i="8"/>
  <c r="Z987" i="8"/>
  <c r="Y988" i="8"/>
  <c r="Z988" i="8"/>
  <c r="Y989" i="8"/>
  <c r="Z989" i="8"/>
  <c r="Y990" i="8"/>
  <c r="Z990" i="8"/>
  <c r="Y991" i="8"/>
  <c r="Z991" i="8"/>
  <c r="Y992" i="8"/>
  <c r="Z992" i="8"/>
  <c r="Y993" i="8"/>
  <c r="Z993" i="8"/>
  <c r="Y994" i="8"/>
  <c r="Z994" i="8"/>
  <c r="Y995" i="8"/>
  <c r="Z995" i="8"/>
  <c r="Y996" i="8"/>
  <c r="Z996" i="8"/>
  <c r="Y997" i="8"/>
  <c r="Z997" i="8"/>
  <c r="Y998" i="8"/>
  <c r="Z998" i="8"/>
  <c r="Y999" i="8"/>
  <c r="Z999" i="8"/>
  <c r="Y1000" i="8"/>
  <c r="Z1000" i="8"/>
  <c r="Y1001" i="8"/>
  <c r="Z1001" i="8"/>
  <c r="G19" i="1"/>
  <c r="G20" i="1"/>
  <c r="G21" i="1"/>
  <c r="G22" i="1"/>
  <c r="G23" i="1"/>
  <c r="G25" i="1"/>
  <c r="G26" i="1"/>
  <c r="G27" i="1"/>
  <c r="G28" i="1"/>
  <c r="G30" i="1"/>
  <c r="G31" i="1"/>
  <c r="G34" i="1"/>
  <c r="G35" i="1"/>
  <c r="G36" i="1"/>
  <c r="G38" i="1"/>
  <c r="G40" i="1"/>
  <c r="G41" i="1"/>
  <c r="G42" i="1"/>
  <c r="J990" i="6" l="1"/>
  <c r="J974" i="6"/>
  <c r="J958" i="6"/>
  <c r="J942" i="6"/>
  <c r="J926" i="6"/>
  <c r="J910" i="6"/>
  <c r="J986" i="6"/>
  <c r="J954" i="6"/>
  <c r="J922" i="6"/>
  <c r="I998" i="6"/>
  <c r="J998" i="6" s="1"/>
  <c r="I994" i="6"/>
  <c r="J994" i="6" s="1"/>
  <c r="I990" i="6"/>
  <c r="I986" i="6"/>
  <c r="I982" i="6"/>
  <c r="J982" i="6" s="1"/>
  <c r="I978" i="6"/>
  <c r="J978" i="6" s="1"/>
  <c r="I974" i="6"/>
  <c r="I970" i="6"/>
  <c r="J970" i="6" s="1"/>
  <c r="I966" i="6"/>
  <c r="J966" i="6" s="1"/>
  <c r="I962" i="6"/>
  <c r="J962" i="6" s="1"/>
  <c r="I958" i="6"/>
  <c r="I954" i="6"/>
  <c r="I950" i="6"/>
  <c r="J950" i="6" s="1"/>
  <c r="I946" i="6"/>
  <c r="J946" i="6" s="1"/>
  <c r="I942" i="6"/>
  <c r="I938" i="6"/>
  <c r="J938" i="6" s="1"/>
  <c r="I934" i="6"/>
  <c r="J934" i="6" s="1"/>
  <c r="I930" i="6"/>
  <c r="J930" i="6" s="1"/>
  <c r="I926" i="6"/>
  <c r="I922" i="6"/>
  <c r="I918" i="6"/>
  <c r="J918" i="6" s="1"/>
  <c r="I914" i="6"/>
  <c r="J914" i="6" s="1"/>
  <c r="I910" i="6"/>
  <c r="I906" i="6"/>
  <c r="J906" i="6" s="1"/>
  <c r="I902" i="6"/>
  <c r="J902" i="6" s="1"/>
  <c r="I898" i="6"/>
  <c r="J898" i="6" s="1"/>
  <c r="J895" i="6"/>
  <c r="J893" i="6"/>
  <c r="J891" i="6"/>
  <c r="J889" i="6"/>
  <c r="J887" i="6"/>
  <c r="J885" i="6"/>
  <c r="J883" i="6"/>
  <c r="J881" i="6"/>
  <c r="J879" i="6"/>
  <c r="J877" i="6"/>
  <c r="J875" i="6"/>
  <c r="J873" i="6"/>
  <c r="J871" i="6"/>
  <c r="J869" i="6"/>
  <c r="J867" i="6"/>
  <c r="J865" i="6"/>
  <c r="J863" i="6"/>
  <c r="J861" i="6"/>
  <c r="I859" i="6"/>
  <c r="J859" i="6"/>
  <c r="I843" i="6"/>
  <c r="J843" i="6"/>
  <c r="I827" i="6"/>
  <c r="J827" i="6"/>
  <c r="I847" i="6"/>
  <c r="J847" i="6" s="1"/>
  <c r="I831" i="6"/>
  <c r="J831" i="6" s="1"/>
  <c r="I851" i="6"/>
  <c r="J851" i="6" s="1"/>
  <c r="J840" i="6"/>
  <c r="I835" i="6"/>
  <c r="J835" i="6"/>
  <c r="J824" i="6"/>
  <c r="I855" i="6"/>
  <c r="J855" i="6" s="1"/>
  <c r="I839" i="6"/>
  <c r="J839" i="6" s="1"/>
  <c r="I823" i="6"/>
  <c r="J823" i="6" s="1"/>
  <c r="J819" i="6"/>
  <c r="J815" i="6"/>
  <c r="J811" i="6"/>
  <c r="J807" i="6"/>
  <c r="J803" i="6"/>
  <c r="J799" i="6"/>
  <c r="J795" i="6"/>
  <c r="J791" i="6"/>
  <c r="J787" i="6"/>
  <c r="J582" i="6"/>
  <c r="I565" i="6"/>
  <c r="J565" i="6" s="1"/>
  <c r="J562" i="6"/>
  <c r="I549" i="6"/>
  <c r="J549" i="6"/>
  <c r="I520" i="6"/>
  <c r="J520" i="6" s="1"/>
  <c r="I512" i="6"/>
  <c r="J512" i="6" s="1"/>
  <c r="I504" i="6"/>
  <c r="J504" i="6" s="1"/>
  <c r="I496" i="6"/>
  <c r="J496" i="6" s="1"/>
  <c r="J589" i="6"/>
  <c r="J581" i="6"/>
  <c r="J573" i="6"/>
  <c r="I561" i="6"/>
  <c r="J561" i="6" s="1"/>
  <c r="J558" i="6"/>
  <c r="I545" i="6"/>
  <c r="J545" i="6"/>
  <c r="J542" i="6"/>
  <c r="J532" i="6"/>
  <c r="J785" i="6"/>
  <c r="J781" i="6"/>
  <c r="J777" i="6"/>
  <c r="J773" i="6"/>
  <c r="J769" i="6"/>
  <c r="J765" i="6"/>
  <c r="J761" i="6"/>
  <c r="J757" i="6"/>
  <c r="J753" i="6"/>
  <c r="J749" i="6"/>
  <c r="J745" i="6"/>
  <c r="J741" i="6"/>
  <c r="J737" i="6"/>
  <c r="J733" i="6"/>
  <c r="J729" i="6"/>
  <c r="J725" i="6"/>
  <c r="J721" i="6"/>
  <c r="J717" i="6"/>
  <c r="J713" i="6"/>
  <c r="J709" i="6"/>
  <c r="J705" i="6"/>
  <c r="J701" i="6"/>
  <c r="J697" i="6"/>
  <c r="J693" i="6"/>
  <c r="J689" i="6"/>
  <c r="J685" i="6"/>
  <c r="J681" i="6"/>
  <c r="J677" i="6"/>
  <c r="J673" i="6"/>
  <c r="J669" i="6"/>
  <c r="J665" i="6"/>
  <c r="J661" i="6"/>
  <c r="J657" i="6"/>
  <c r="J653" i="6"/>
  <c r="J649" i="6"/>
  <c r="J645" i="6"/>
  <c r="J641" i="6"/>
  <c r="J637" i="6"/>
  <c r="J633" i="6"/>
  <c r="J629" i="6"/>
  <c r="J625" i="6"/>
  <c r="J621" i="6"/>
  <c r="J617" i="6"/>
  <c r="J613" i="6"/>
  <c r="J609" i="6"/>
  <c r="J605" i="6"/>
  <c r="J601" i="6"/>
  <c r="J597" i="6"/>
  <c r="J593" i="6"/>
  <c r="J587" i="6"/>
  <c r="J586" i="6"/>
  <c r="J579" i="6"/>
  <c r="J578" i="6"/>
  <c r="J570" i="6"/>
  <c r="I557" i="6"/>
  <c r="J557" i="6"/>
  <c r="J554" i="6"/>
  <c r="I541" i="6"/>
  <c r="J541" i="6" s="1"/>
  <c r="J536" i="6"/>
  <c r="I524" i="6"/>
  <c r="J524" i="6" s="1"/>
  <c r="I516" i="6"/>
  <c r="J516" i="6" s="1"/>
  <c r="I508" i="6"/>
  <c r="J508" i="6" s="1"/>
  <c r="I500" i="6"/>
  <c r="J500" i="6" s="1"/>
  <c r="I590" i="6"/>
  <c r="J590" i="6" s="1"/>
  <c r="J585" i="6"/>
  <c r="I582" i="6"/>
  <c r="J577" i="6"/>
  <c r="I574" i="6"/>
  <c r="J574" i="6" s="1"/>
  <c r="I569" i="6"/>
  <c r="J569" i="6" s="1"/>
  <c r="J566" i="6"/>
  <c r="I562" i="6"/>
  <c r="I553" i="6"/>
  <c r="J553" i="6" s="1"/>
  <c r="J550" i="6"/>
  <c r="I546" i="6"/>
  <c r="J546" i="6" s="1"/>
  <c r="I528" i="6"/>
  <c r="J528" i="6" s="1"/>
  <c r="I463" i="6"/>
  <c r="J463" i="6"/>
  <c r="I395" i="6"/>
  <c r="J395" i="6" s="1"/>
  <c r="J392" i="6"/>
  <c r="I379" i="6"/>
  <c r="J379" i="6"/>
  <c r="I363" i="6"/>
  <c r="J363" i="6" s="1"/>
  <c r="J360" i="6"/>
  <c r="I347" i="6"/>
  <c r="J347" i="6"/>
  <c r="I331" i="6"/>
  <c r="J331" i="6" s="1"/>
  <c r="J328" i="6"/>
  <c r="I320" i="6"/>
  <c r="J320" i="6"/>
  <c r="I304" i="6"/>
  <c r="J304" i="6"/>
  <c r="I288" i="6"/>
  <c r="J288" i="6"/>
  <c r="I272" i="6"/>
  <c r="J272" i="6"/>
  <c r="I256" i="6"/>
  <c r="J256" i="6"/>
  <c r="I240" i="6"/>
  <c r="J240" i="6"/>
  <c r="I224" i="6"/>
  <c r="J224" i="6"/>
  <c r="I208" i="6"/>
  <c r="J208" i="6"/>
  <c r="I192" i="6"/>
  <c r="J192" i="6"/>
  <c r="I176" i="6"/>
  <c r="J176" i="6"/>
  <c r="I171" i="6"/>
  <c r="J171" i="6"/>
  <c r="I149" i="6"/>
  <c r="J149" i="6"/>
  <c r="I139" i="6"/>
  <c r="J139" i="6"/>
  <c r="J492" i="6"/>
  <c r="J488" i="6"/>
  <c r="J484" i="6"/>
  <c r="J480" i="6"/>
  <c r="J476" i="6"/>
  <c r="J472" i="6"/>
  <c r="I459" i="6"/>
  <c r="J459" i="6"/>
  <c r="J456" i="6"/>
  <c r="J452" i="6"/>
  <c r="J448" i="6"/>
  <c r="J444" i="6"/>
  <c r="J440" i="6"/>
  <c r="J436" i="6"/>
  <c r="J432" i="6"/>
  <c r="J428" i="6"/>
  <c r="J424" i="6"/>
  <c r="J420" i="6"/>
  <c r="J416" i="6"/>
  <c r="J412" i="6"/>
  <c r="J408" i="6"/>
  <c r="J404" i="6"/>
  <c r="I391" i="6"/>
  <c r="J391" i="6"/>
  <c r="J388" i="6"/>
  <c r="I375" i="6"/>
  <c r="J375" i="6" s="1"/>
  <c r="J372" i="6"/>
  <c r="I359" i="6"/>
  <c r="J359" i="6"/>
  <c r="J356" i="6"/>
  <c r="I343" i="6"/>
  <c r="J343" i="6" s="1"/>
  <c r="J340" i="6"/>
  <c r="I316" i="6"/>
  <c r="J316" i="6"/>
  <c r="I300" i="6"/>
  <c r="J300" i="6"/>
  <c r="I284" i="6"/>
  <c r="J284" i="6"/>
  <c r="I268" i="6"/>
  <c r="J268" i="6"/>
  <c r="I252" i="6"/>
  <c r="J252" i="6"/>
  <c r="I236" i="6"/>
  <c r="J236" i="6"/>
  <c r="I220" i="6"/>
  <c r="J220" i="6"/>
  <c r="I204" i="6"/>
  <c r="J204" i="6"/>
  <c r="I188" i="6"/>
  <c r="J188" i="6"/>
  <c r="I173" i="6"/>
  <c r="J173" i="6"/>
  <c r="I163" i="6"/>
  <c r="J163" i="6"/>
  <c r="I141" i="6"/>
  <c r="J141" i="6"/>
  <c r="I131" i="6"/>
  <c r="J131" i="6"/>
  <c r="I535" i="6"/>
  <c r="J535" i="6"/>
  <c r="I531" i="6"/>
  <c r="J531" i="6"/>
  <c r="I527" i="6"/>
  <c r="J527" i="6"/>
  <c r="I523" i="6"/>
  <c r="J523" i="6"/>
  <c r="I519" i="6"/>
  <c r="J519" i="6"/>
  <c r="I515" i="6"/>
  <c r="J515" i="6"/>
  <c r="I511" i="6"/>
  <c r="J511" i="6"/>
  <c r="I507" i="6"/>
  <c r="J507" i="6"/>
  <c r="I503" i="6"/>
  <c r="J503" i="6"/>
  <c r="I499" i="6"/>
  <c r="J499" i="6"/>
  <c r="I495" i="6"/>
  <c r="J495" i="6"/>
  <c r="I491" i="6"/>
  <c r="J491" i="6"/>
  <c r="I487" i="6"/>
  <c r="J487" i="6"/>
  <c r="I483" i="6"/>
  <c r="J483" i="6"/>
  <c r="I479" i="6"/>
  <c r="J479" i="6"/>
  <c r="I475" i="6"/>
  <c r="J475" i="6"/>
  <c r="I471" i="6"/>
  <c r="J471" i="6"/>
  <c r="J468" i="6"/>
  <c r="I455" i="6"/>
  <c r="J455" i="6" s="1"/>
  <c r="I451" i="6"/>
  <c r="J451" i="6" s="1"/>
  <c r="I447" i="6"/>
  <c r="J447" i="6" s="1"/>
  <c r="I443" i="6"/>
  <c r="J443" i="6" s="1"/>
  <c r="I439" i="6"/>
  <c r="J439" i="6" s="1"/>
  <c r="I435" i="6"/>
  <c r="J435" i="6" s="1"/>
  <c r="I431" i="6"/>
  <c r="J431" i="6" s="1"/>
  <c r="I427" i="6"/>
  <c r="J427" i="6" s="1"/>
  <c r="I423" i="6"/>
  <c r="J423" i="6" s="1"/>
  <c r="I419" i="6"/>
  <c r="J419" i="6" s="1"/>
  <c r="I415" i="6"/>
  <c r="J415" i="6" s="1"/>
  <c r="I411" i="6"/>
  <c r="J411" i="6" s="1"/>
  <c r="I407" i="6"/>
  <c r="J407" i="6" s="1"/>
  <c r="I403" i="6"/>
  <c r="J403" i="6" s="1"/>
  <c r="J400" i="6"/>
  <c r="I387" i="6"/>
  <c r="J387" i="6"/>
  <c r="J384" i="6"/>
  <c r="I371" i="6"/>
  <c r="J371" i="6" s="1"/>
  <c r="J368" i="6"/>
  <c r="I355" i="6"/>
  <c r="J355" i="6"/>
  <c r="J352" i="6"/>
  <c r="I339" i="6"/>
  <c r="J339" i="6" s="1"/>
  <c r="J336" i="6"/>
  <c r="J325" i="6"/>
  <c r="I312" i="6"/>
  <c r="J312" i="6" s="1"/>
  <c r="J309" i="6"/>
  <c r="I296" i="6"/>
  <c r="J296" i="6"/>
  <c r="J293" i="6"/>
  <c r="I280" i="6"/>
  <c r="J280" i="6" s="1"/>
  <c r="J277" i="6"/>
  <c r="I264" i="6"/>
  <c r="J264" i="6"/>
  <c r="J261" i="6"/>
  <c r="I248" i="6"/>
  <c r="J248" i="6" s="1"/>
  <c r="J245" i="6"/>
  <c r="I232" i="6"/>
  <c r="J232" i="6"/>
  <c r="J229" i="6"/>
  <c r="I216" i="6"/>
  <c r="J216" i="6" s="1"/>
  <c r="J213" i="6"/>
  <c r="I200" i="6"/>
  <c r="J200" i="6"/>
  <c r="J197" i="6"/>
  <c r="I184" i="6"/>
  <c r="J184" i="6" s="1"/>
  <c r="J181" i="6"/>
  <c r="I165" i="6"/>
  <c r="J165" i="6"/>
  <c r="I155" i="6"/>
  <c r="J155" i="6"/>
  <c r="J151" i="6"/>
  <c r="I133" i="6"/>
  <c r="J133" i="6" s="1"/>
  <c r="I123" i="6"/>
  <c r="J123" i="6" s="1"/>
  <c r="I467" i="6"/>
  <c r="J467" i="6" s="1"/>
  <c r="J464" i="6"/>
  <c r="I460" i="6"/>
  <c r="J460" i="6" s="1"/>
  <c r="I399" i="6"/>
  <c r="J399" i="6" s="1"/>
  <c r="J396" i="6"/>
  <c r="I392" i="6"/>
  <c r="I383" i="6"/>
  <c r="J383" i="6" s="1"/>
  <c r="J380" i="6"/>
  <c r="I376" i="6"/>
  <c r="J376" i="6" s="1"/>
  <c r="I367" i="6"/>
  <c r="J367" i="6" s="1"/>
  <c r="J364" i="6"/>
  <c r="I360" i="6"/>
  <c r="I351" i="6"/>
  <c r="J351" i="6" s="1"/>
  <c r="J348" i="6"/>
  <c r="I344" i="6"/>
  <c r="J344" i="6" s="1"/>
  <c r="I335" i="6"/>
  <c r="J335" i="6" s="1"/>
  <c r="J332" i="6"/>
  <c r="I328" i="6"/>
  <c r="I324" i="6"/>
  <c r="J324" i="6" s="1"/>
  <c r="I308" i="6"/>
  <c r="J308" i="6" s="1"/>
  <c r="I292" i="6"/>
  <c r="J292" i="6" s="1"/>
  <c r="I276" i="6"/>
  <c r="J276" i="6" s="1"/>
  <c r="I260" i="6"/>
  <c r="J260" i="6" s="1"/>
  <c r="J257" i="6"/>
  <c r="I244" i="6"/>
  <c r="J244" i="6"/>
  <c r="J241" i="6"/>
  <c r="I228" i="6"/>
  <c r="J228" i="6" s="1"/>
  <c r="J225" i="6"/>
  <c r="I212" i="6"/>
  <c r="J212" i="6"/>
  <c r="I196" i="6"/>
  <c r="J196" i="6"/>
  <c r="I180" i="6"/>
  <c r="J180" i="6"/>
  <c r="J177" i="6"/>
  <c r="I157" i="6"/>
  <c r="J157" i="6" s="1"/>
  <c r="I147" i="6"/>
  <c r="J147" i="6" s="1"/>
  <c r="J143" i="6"/>
  <c r="I125" i="6"/>
  <c r="J125" i="6"/>
  <c r="J327" i="6"/>
  <c r="J110" i="6"/>
  <c r="I110" i="6"/>
  <c r="I105" i="6"/>
  <c r="J105" i="6" s="1"/>
  <c r="I99" i="6"/>
  <c r="J99" i="6" s="1"/>
  <c r="J78" i="6"/>
  <c r="I78" i="6"/>
  <c r="I73" i="6"/>
  <c r="J73" i="6" s="1"/>
  <c r="I67" i="6"/>
  <c r="J67" i="6" s="1"/>
  <c r="J46" i="6"/>
  <c r="I46" i="6"/>
  <c r="J172" i="6"/>
  <c r="J170" i="6"/>
  <c r="J166" i="6"/>
  <c r="I166" i="6"/>
  <c r="J162" i="6"/>
  <c r="I158" i="6"/>
  <c r="J158" i="6" s="1"/>
  <c r="J154" i="6"/>
  <c r="J150" i="6"/>
  <c r="I150" i="6"/>
  <c r="J146" i="6"/>
  <c r="I142" i="6"/>
  <c r="J142" i="6" s="1"/>
  <c r="J138" i="6"/>
  <c r="J134" i="6"/>
  <c r="I134" i="6"/>
  <c r="J130" i="6"/>
  <c r="I126" i="6"/>
  <c r="J126" i="6" s="1"/>
  <c r="J122" i="6"/>
  <c r="J118" i="6"/>
  <c r="I118" i="6"/>
  <c r="I113" i="6"/>
  <c r="J113" i="6" s="1"/>
  <c r="I107" i="6"/>
  <c r="J107" i="6" s="1"/>
  <c r="J86" i="6"/>
  <c r="I86" i="6"/>
  <c r="I81" i="6"/>
  <c r="J81" i="6" s="1"/>
  <c r="I75" i="6"/>
  <c r="J75" i="6" s="1"/>
  <c r="J54" i="6"/>
  <c r="I54" i="6"/>
  <c r="I49" i="6"/>
  <c r="J49" i="6" s="1"/>
  <c r="I43" i="6"/>
  <c r="I1002" i="6" s="1"/>
  <c r="G39" i="1" s="1"/>
  <c r="G43" i="1" s="1"/>
  <c r="J7" i="6"/>
  <c r="I169" i="6"/>
  <c r="J169" i="6"/>
  <c r="I161" i="6"/>
  <c r="J161" i="6"/>
  <c r="I153" i="6"/>
  <c r="J153" i="6"/>
  <c r="I145" i="6"/>
  <c r="J145" i="6"/>
  <c r="I137" i="6"/>
  <c r="J137" i="6"/>
  <c r="I129" i="6"/>
  <c r="J129" i="6"/>
  <c r="I121" i="6"/>
  <c r="J121" i="6"/>
  <c r="I115" i="6"/>
  <c r="J115" i="6"/>
  <c r="I94" i="6"/>
  <c r="J94" i="6" s="1"/>
  <c r="I89" i="6"/>
  <c r="J89" i="6"/>
  <c r="I83" i="6"/>
  <c r="J83" i="6"/>
  <c r="I62" i="6"/>
  <c r="J62" i="6" s="1"/>
  <c r="I57" i="6"/>
  <c r="J57" i="6"/>
  <c r="I51" i="6"/>
  <c r="J51" i="6"/>
  <c r="I102" i="6"/>
  <c r="J102" i="6" s="1"/>
  <c r="I97" i="6"/>
  <c r="J97" i="6"/>
  <c r="I91" i="6"/>
  <c r="J91" i="6"/>
  <c r="I70" i="6"/>
  <c r="J70" i="6" s="1"/>
  <c r="I65" i="6"/>
  <c r="J65" i="6"/>
  <c r="I59" i="6"/>
  <c r="J59" i="6"/>
  <c r="J31" i="6"/>
  <c r="J15" i="6"/>
  <c r="J114" i="6"/>
  <c r="J106" i="6"/>
  <c r="J98" i="6"/>
  <c r="J90" i="6"/>
  <c r="J82" i="6"/>
  <c r="J74" i="6"/>
  <c r="J66" i="6"/>
  <c r="J58" i="6"/>
  <c r="J50" i="6"/>
  <c r="J42" i="6"/>
  <c r="J34" i="6"/>
  <c r="J26" i="6"/>
  <c r="J18" i="6"/>
  <c r="J10" i="6"/>
  <c r="J41" i="6"/>
  <c r="J33" i="6"/>
  <c r="J25" i="6"/>
  <c r="J17" i="6"/>
  <c r="J9" i="6"/>
  <c r="J3" i="6"/>
  <c r="J38" i="6"/>
  <c r="J30" i="6"/>
  <c r="J22" i="6"/>
  <c r="J14" i="6"/>
  <c r="J6" i="6"/>
  <c r="J2" i="6"/>
  <c r="J1002" i="6" l="1"/>
  <c r="G24" i="1" s="1"/>
  <c r="J43" i="6"/>
</calcChain>
</file>

<file path=xl/sharedStrings.xml><?xml version="1.0" encoding="utf-8"?>
<sst xmlns="http://schemas.openxmlformats.org/spreadsheetml/2006/main" count="20883" uniqueCount="2117">
  <si>
    <t>David Cooper</t>
  </si>
  <si>
    <t>Melodic Ltd.</t>
  </si>
  <si>
    <r>
      <t>2</t>
    </r>
    <r>
      <rPr>
        <vertAlign val="superscript"/>
        <sz val="12"/>
        <rFont val="Century-Schoolbook"/>
        <family val="1"/>
      </rPr>
      <t>nd</t>
    </r>
    <r>
      <rPr>
        <sz val="12"/>
        <rFont val="Century-Schoolbook"/>
        <family val="1"/>
      </rPr>
      <t xml:space="preserve"> Floor</t>
    </r>
  </si>
  <si>
    <t>38 Thomas Street</t>
  </si>
  <si>
    <t>Manchester</t>
  </si>
  <si>
    <t>M4 1ER</t>
  </si>
  <si>
    <r>
      <t>Monday 6</t>
    </r>
    <r>
      <rPr>
        <vertAlign val="superscript"/>
        <sz val="12"/>
        <rFont val="Century Schoolbook"/>
        <family val="1"/>
      </rPr>
      <t>th</t>
    </r>
    <r>
      <rPr>
        <sz val="12"/>
        <rFont val="Century Schoolbook"/>
        <family val="1"/>
      </rPr>
      <t xml:space="preserve"> January 2020</t>
    </r>
  </si>
  <si>
    <t>STATEMENT</t>
  </si>
  <si>
    <t>Re:</t>
  </si>
  <si>
    <t>Carpark / Acute / Company Labels / PAW Tracks / Wax Nine</t>
  </si>
  <si>
    <t>Month:</t>
  </si>
  <si>
    <t>September 2019</t>
  </si>
  <si>
    <t>Our ref. No:</t>
  </si>
  <si>
    <t>Carpark income</t>
  </si>
  <si>
    <t>Income (physical)</t>
  </si>
  <si>
    <t>£</t>
  </si>
  <si>
    <t>Returns reserve (-25%)</t>
  </si>
  <si>
    <t>German Sales (Morr Music)</t>
  </si>
  <si>
    <t>French Sales (Bigwax Sales)</t>
  </si>
  <si>
    <t>Income (Itunes)</t>
  </si>
  <si>
    <t>Income (Apple Music)</t>
  </si>
  <si>
    <t>Income (Beats Radio)</t>
  </si>
  <si>
    <t>Income (Other Digital)</t>
  </si>
  <si>
    <t>Banked Income</t>
  </si>
  <si>
    <t>Expenditure</t>
  </si>
  <si>
    <t>Returns Reserve from previous month</t>
  </si>
  <si>
    <t>Sub-total</t>
  </si>
  <si>
    <t>Total due:</t>
  </si>
  <si>
    <t>Melodic income</t>
  </si>
  <si>
    <t>French Sales (Labaleine Sales)</t>
  </si>
  <si>
    <t>Income (PPL)</t>
  </si>
  <si>
    <t>Income (Banked)</t>
  </si>
  <si>
    <t>Total</t>
  </si>
  <si>
    <t>Sales</t>
  </si>
  <si>
    <t>S</t>
  </si>
  <si>
    <t>MEL Share</t>
  </si>
  <si>
    <t>Label Share</t>
  </si>
  <si>
    <t>Star Stuff</t>
  </si>
  <si>
    <t>Paradise</t>
  </si>
  <si>
    <t>Rats In Your Bed</t>
  </si>
  <si>
    <t>Prom King</t>
  </si>
  <si>
    <t>Love Yes</t>
  </si>
  <si>
    <t>Outer Heaven</t>
  </si>
  <si>
    <t>Boo Boo</t>
  </si>
  <si>
    <t>Shadow Expert</t>
  </si>
  <si>
    <t>Warm Blood</t>
  </si>
  <si>
    <t>Perfect Shapes</t>
  </si>
  <si>
    <t>Outer Peace</t>
  </si>
  <si>
    <t>Good Fruit</t>
  </si>
  <si>
    <t>Going Places</t>
  </si>
  <si>
    <t>Bromst</t>
  </si>
  <si>
    <t>Blessa</t>
  </si>
  <si>
    <t>Leave Everywhere</t>
  </si>
  <si>
    <t>Freaking Out</t>
  </si>
  <si>
    <t>In Limbo</t>
  </si>
  <si>
    <t>GRMLN</t>
  </si>
  <si>
    <t>So Many Details</t>
  </si>
  <si>
    <t>Carolina</t>
  </si>
  <si>
    <t>Fortuna</t>
  </si>
  <si>
    <t>Fun</t>
  </si>
  <si>
    <t>Hungry Beat</t>
  </si>
  <si>
    <t>Flood Bank</t>
  </si>
  <si>
    <t>Toro Y Moi</t>
  </si>
  <si>
    <t>Anything In Return</t>
  </si>
  <si>
    <t>DE</t>
  </si>
  <si>
    <t>Dent May</t>
  </si>
  <si>
    <t>Speedy Ortiz</t>
  </si>
  <si>
    <t>The Beths</t>
  </si>
  <si>
    <t>Future Me Hates Me</t>
  </si>
  <si>
    <t>Madeline Kenney</t>
  </si>
  <si>
    <t>GB</t>
  </si>
  <si>
    <t>Greys</t>
  </si>
  <si>
    <t>Age Hasn't Spoiled You</t>
  </si>
  <si>
    <t>Vinyl Williams</t>
  </si>
  <si>
    <t>Tanukichan</t>
  </si>
  <si>
    <t>The Mattson 2</t>
  </si>
  <si>
    <t>NL</t>
  </si>
  <si>
    <t>SE</t>
  </si>
  <si>
    <t>Label</t>
  </si>
  <si>
    <t>Start Date</t>
  </si>
  <si>
    <t>End Date</t>
  </si>
  <si>
    <t>UPC</t>
  </si>
  <si>
    <t>ISRC/ISBN</t>
  </si>
  <si>
    <t>Vendor Identifier</t>
  </si>
  <si>
    <t>Quantity</t>
  </si>
  <si>
    <t>Partner Share</t>
  </si>
  <si>
    <t>Extended Partner Share</t>
  </si>
  <si>
    <t>Ex Rate</t>
  </si>
  <si>
    <t>Partner Share Currency</t>
  </si>
  <si>
    <t>Sales or Return</t>
  </si>
  <si>
    <t>Apple Identifier</t>
  </si>
  <si>
    <t>Artist/Show/Developer/Author</t>
  </si>
  <si>
    <t>Title</t>
  </si>
  <si>
    <t>Label/Studio/Network/Developer/Publisher</t>
  </si>
  <si>
    <t>Grid</t>
  </si>
  <si>
    <t>Product Type Identifier</t>
  </si>
  <si>
    <t>ISAN/Other Identifier</t>
  </si>
  <si>
    <t>Country Of Sale</t>
  </si>
  <si>
    <t>Pre-order Flag</t>
  </si>
  <si>
    <t>Promo Code</t>
  </si>
  <si>
    <t>Customer Price</t>
  </si>
  <si>
    <t>Customer Currency</t>
  </si>
  <si>
    <t>09/01/2019</t>
  </si>
  <si>
    <t>09/28/2019</t>
  </si>
  <si>
    <t>US22N1801101</t>
  </si>
  <si>
    <t>CHF</t>
  </si>
  <si>
    <t>Lazy Love</t>
  </si>
  <si>
    <t>Company</t>
  </si>
  <si>
    <t>H</t>
  </si>
  <si>
    <t>CH</t>
  </si>
  <si>
    <t>US22N1913107</t>
  </si>
  <si>
    <t>Toro y Moi</t>
  </si>
  <si>
    <t>Freelance</t>
  </si>
  <si>
    <t>Carpark Records</t>
  </si>
  <si>
    <t>US22N1913102</t>
  </si>
  <si>
    <t>Ordinary Pleasure</t>
  </si>
  <si>
    <t>US22N1611101</t>
  </si>
  <si>
    <t>Prince Rama</t>
  </si>
  <si>
    <t>Bahia</t>
  </si>
  <si>
    <t>Carpark</t>
  </si>
  <si>
    <t>US22N1307702</t>
  </si>
  <si>
    <t>Say That</t>
  </si>
  <si>
    <t>DKK</t>
  </si>
  <si>
    <t>Emily Reo</t>
  </si>
  <si>
    <t>Only You Can See It</t>
  </si>
  <si>
    <t>I</t>
  </si>
  <si>
    <t>DK</t>
  </si>
  <si>
    <t>US22N1430101</t>
  </si>
  <si>
    <t>Les Sins</t>
  </si>
  <si>
    <t>Talk About</t>
  </si>
  <si>
    <t>Company Records</t>
  </si>
  <si>
    <t>US22N0804314</t>
  </si>
  <si>
    <t>EUR</t>
  </si>
  <si>
    <t>Lexie Mountain Boys</t>
  </si>
  <si>
    <t>Gimme Dat Ding!</t>
  </si>
  <si>
    <t>US22N1913701</t>
  </si>
  <si>
    <t>Love Song to My Death</t>
  </si>
  <si>
    <t>FR</t>
  </si>
  <si>
    <t>US22N1611103</t>
  </si>
  <si>
    <t>Now Is the Time of Emotion</t>
  </si>
  <si>
    <t>US22N1409901</t>
  </si>
  <si>
    <t>Skylar Spence</t>
  </si>
  <si>
    <t>Fiona Coyne</t>
  </si>
  <si>
    <t>US22N1845202</t>
  </si>
  <si>
    <t>Cry Wolf</t>
  </si>
  <si>
    <t>IT</t>
  </si>
  <si>
    <t>US22N1308705</t>
  </si>
  <si>
    <t>No Below</t>
  </si>
  <si>
    <t>US22N1913306</t>
  </si>
  <si>
    <t>TEEN</t>
  </si>
  <si>
    <t>Luv 2 Luv</t>
  </si>
  <si>
    <t>IE</t>
  </si>
  <si>
    <t>BE</t>
  </si>
  <si>
    <t>What For?</t>
  </si>
  <si>
    <t>CMA</t>
  </si>
  <si>
    <t>US22N1730703</t>
  </si>
  <si>
    <t>The Mattson 2, Chaz Bundick</t>
  </si>
  <si>
    <t>JBS</t>
  </si>
  <si>
    <t>US22N1913101</t>
  </si>
  <si>
    <t>Fading</t>
  </si>
  <si>
    <t>US22N1510206</t>
  </si>
  <si>
    <t>R</t>
  </si>
  <si>
    <t>Lilly</t>
  </si>
  <si>
    <t>CMA-C</t>
  </si>
  <si>
    <t>US22N1510872</t>
  </si>
  <si>
    <t>GEMS</t>
  </si>
  <si>
    <t>W/O U</t>
  </si>
  <si>
    <t>US22N1712109</t>
  </si>
  <si>
    <t>Girl Like You</t>
  </si>
  <si>
    <t>US22N1812802</t>
  </si>
  <si>
    <t>AT</t>
  </si>
  <si>
    <t>US22N1946001</t>
  </si>
  <si>
    <t>Who I Am (Channel Tres Remix)</t>
  </si>
  <si>
    <t>US22N1913108</t>
  </si>
  <si>
    <t>Who I Am</t>
  </si>
  <si>
    <t>US22N1812908</t>
  </si>
  <si>
    <t>US22N1105902</t>
  </si>
  <si>
    <t>New Beat</t>
  </si>
  <si>
    <t>PT</t>
  </si>
  <si>
    <t>US22N1105909</t>
  </si>
  <si>
    <t>Still Sound</t>
  </si>
  <si>
    <t>US22N1812403</t>
  </si>
  <si>
    <t>Palm</t>
  </si>
  <si>
    <t>Dog Milk</t>
  </si>
  <si>
    <t>FI</t>
  </si>
  <si>
    <t>ES</t>
  </si>
  <si>
    <t>US22N1307704</t>
  </si>
  <si>
    <t>Rose Quartz</t>
  </si>
  <si>
    <t>US22N1510204</t>
  </si>
  <si>
    <t>Empty Nesters</t>
  </si>
  <si>
    <t>US22N1611105</t>
  </si>
  <si>
    <t>Fake Til You Feel</t>
  </si>
  <si>
    <t>US22N1207201</t>
  </si>
  <si>
    <t>Young Magic</t>
  </si>
  <si>
    <t>Sparkly</t>
  </si>
  <si>
    <t>US22N1510210</t>
  </si>
  <si>
    <t>Yeah Right</t>
  </si>
  <si>
    <t>US22N1510209</t>
  </si>
  <si>
    <t>Run Baby Run</t>
  </si>
  <si>
    <t>US22N1913103</t>
  </si>
  <si>
    <t>Laws of the Universe</t>
  </si>
  <si>
    <t>US22N1106506</t>
  </si>
  <si>
    <t>Class Actress</t>
  </si>
  <si>
    <t>Limousine</t>
  </si>
  <si>
    <t>Threshold Dances</t>
  </si>
  <si>
    <t>EE</t>
  </si>
  <si>
    <t>Warm Shadow</t>
  </si>
  <si>
    <t>US22N1812807</t>
  </si>
  <si>
    <t>Happy Unhappy</t>
  </si>
  <si>
    <t>US22N1913702</t>
  </si>
  <si>
    <t>Love In Control</t>
  </si>
  <si>
    <t>US22N1913301</t>
  </si>
  <si>
    <t>Popular Taste</t>
  </si>
  <si>
    <t>US22N1913703</t>
  </si>
  <si>
    <t>F.A.T.E (Brought Us Together)</t>
  </si>
  <si>
    <t>US22N1845201</t>
  </si>
  <si>
    <t>Carousel</t>
  </si>
  <si>
    <t>US22N1510207</t>
  </si>
  <si>
    <t>Spell It Out</t>
  </si>
  <si>
    <t>US22N1510202</t>
  </si>
  <si>
    <t>Buffalo</t>
  </si>
  <si>
    <t>US22N1946601</t>
  </si>
  <si>
    <t>Heaven the Dude</t>
  </si>
  <si>
    <t>Waiting On a Check</t>
  </si>
  <si>
    <t>US22N1913110</t>
  </si>
  <si>
    <t>50-50 (feat. Instupendo)</t>
  </si>
  <si>
    <t>US22N1913104</t>
  </si>
  <si>
    <t>Miss Me (feat. ABRA)</t>
  </si>
  <si>
    <t>GBP</t>
  </si>
  <si>
    <t>US22N1121306</t>
  </si>
  <si>
    <t>Disco Zombies</t>
  </si>
  <si>
    <t>Drums Over London</t>
  </si>
  <si>
    <t>Acute</t>
  </si>
  <si>
    <t>US22N1945901</t>
  </si>
  <si>
    <t>Doctor</t>
  </si>
  <si>
    <t>US22N0420501</t>
  </si>
  <si>
    <t>Glenn Branca</t>
  </si>
  <si>
    <t>Lesson No.1 for Electric Guitar</t>
  </si>
  <si>
    <t>Paw Tracks</t>
  </si>
  <si>
    <t>US22N1342301</t>
  </si>
  <si>
    <t>Rose 4 U</t>
  </si>
  <si>
    <t>US22N1121303</t>
  </si>
  <si>
    <t>Punk a Go Go</t>
  </si>
  <si>
    <t>US22N1342310</t>
  </si>
  <si>
    <t>All the Same</t>
  </si>
  <si>
    <t>US22N1124103</t>
  </si>
  <si>
    <t>No Way Back (Channelling Nu Fighters)</t>
  </si>
  <si>
    <t>US22N1712101</t>
  </si>
  <si>
    <t>Mirage</t>
  </si>
  <si>
    <t>US22N1430107</t>
  </si>
  <si>
    <t>Bellow</t>
  </si>
  <si>
    <t>US22N1021204</t>
  </si>
  <si>
    <t>The Method Actors</t>
  </si>
  <si>
    <t>Privilege</t>
  </si>
  <si>
    <t>US22N1308603</t>
  </si>
  <si>
    <t>Cannibal</t>
  </si>
  <si>
    <t>US22N1812702</t>
  </si>
  <si>
    <t>US22N1342305</t>
  </si>
  <si>
    <t>Breathe Low &amp; Deep</t>
  </si>
  <si>
    <t>US22N1307703</t>
  </si>
  <si>
    <t>US22N1342307</t>
  </si>
  <si>
    <t>More Than I Ask For</t>
  </si>
  <si>
    <t>US22N1730704</t>
  </si>
  <si>
    <t>US22N1901301</t>
  </si>
  <si>
    <t>Naima's Dream</t>
  </si>
  <si>
    <t>US22N1308604</t>
  </si>
  <si>
    <t>Glass Cage</t>
  </si>
  <si>
    <t>US22N1342302</t>
  </si>
  <si>
    <t>Not For Long</t>
  </si>
  <si>
    <t>US22N0720901</t>
  </si>
  <si>
    <t>Fire Engines</t>
  </si>
  <si>
    <t>Candyskin</t>
  </si>
  <si>
    <t>US22N1342303</t>
  </si>
  <si>
    <t>Tied Up Tied Down</t>
  </si>
  <si>
    <t>US22N1812701</t>
  </si>
  <si>
    <t>Whatever</t>
  </si>
  <si>
    <t>US22N1510302</t>
  </si>
  <si>
    <t>Raising the Skate</t>
  </si>
  <si>
    <t>US22N1611204</t>
  </si>
  <si>
    <t>Another Man's Woman</t>
  </si>
  <si>
    <t>US22N1121315</t>
  </si>
  <si>
    <t>Where Have You Been Lately Tony Hateley</t>
  </si>
  <si>
    <t>US22N1913310</t>
  </si>
  <si>
    <t>Pretend</t>
  </si>
  <si>
    <t>US22N1812705</t>
  </si>
  <si>
    <t>Lying In the Sun</t>
  </si>
  <si>
    <t>US22N1308605</t>
  </si>
  <si>
    <t>US22N1308602</t>
  </si>
  <si>
    <t>Circus</t>
  </si>
  <si>
    <t>US22N1005301</t>
  </si>
  <si>
    <t>US22N1105802</t>
  </si>
  <si>
    <t>US22N1005208</t>
  </si>
  <si>
    <t>Talamak</t>
  </si>
  <si>
    <t>US22N1812603</t>
  </si>
  <si>
    <t>Lucky 88</t>
  </si>
  <si>
    <t>US22N1812703</t>
  </si>
  <si>
    <t>Idea/Intent</t>
  </si>
  <si>
    <t>US22N1342309</t>
  </si>
  <si>
    <t>Reconsider</t>
  </si>
  <si>
    <t>Big Talk</t>
  </si>
  <si>
    <t>US22N1121304</t>
  </si>
  <si>
    <t>US22N1831004</t>
  </si>
  <si>
    <t>Astronauts, etc.</t>
  </si>
  <si>
    <t>The Room</t>
  </si>
  <si>
    <t>US22N1121309</t>
  </si>
  <si>
    <t>Mary Millington</t>
  </si>
  <si>
    <t>US22N1342308</t>
  </si>
  <si>
    <t>Toi Toi Toi</t>
  </si>
  <si>
    <t>Dan Deacon</t>
  </si>
  <si>
    <t>US22N1730701</t>
  </si>
  <si>
    <t>Sonmoi</t>
  </si>
  <si>
    <t>US22N1121307</t>
  </si>
  <si>
    <t>Heartbeats Love</t>
  </si>
  <si>
    <t>US22N1121301</t>
  </si>
  <si>
    <t>Top of the Pops</t>
  </si>
  <si>
    <t>US22N1308601</t>
  </si>
  <si>
    <t>US22N1342306</t>
  </si>
  <si>
    <t>Voices</t>
  </si>
  <si>
    <t>US22N1611102</t>
  </si>
  <si>
    <t>Your Life In the End</t>
  </si>
  <si>
    <t>US22N1812704</t>
  </si>
  <si>
    <t>Rush Hour 3</t>
  </si>
  <si>
    <t>US22N1831003</t>
  </si>
  <si>
    <t>The Border</t>
  </si>
  <si>
    <t>US22N1021209</t>
  </si>
  <si>
    <t>E-Y-E</t>
  </si>
  <si>
    <t>US22N1342304</t>
  </si>
  <si>
    <t>Sticky</t>
  </si>
  <si>
    <t>US22N1901304</t>
  </si>
  <si>
    <t>Essence</t>
  </si>
  <si>
    <t>US22N0720902</t>
  </si>
  <si>
    <t>Meat Whiplash</t>
  </si>
  <si>
    <t>NOK</t>
  </si>
  <si>
    <t>NO</t>
  </si>
  <si>
    <t>US22N1630404</t>
  </si>
  <si>
    <t>L Quasar</t>
  </si>
  <si>
    <t>US22N1712112</t>
  </si>
  <si>
    <t>Inside My Head</t>
  </si>
  <si>
    <t>US22N1712113</t>
  </si>
  <si>
    <t>W.I.W.W.T.W</t>
  </si>
  <si>
    <t>PLN</t>
  </si>
  <si>
    <t>PL</t>
  </si>
  <si>
    <t>RUB</t>
  </si>
  <si>
    <t>RU</t>
  </si>
  <si>
    <t>US22N1913801</t>
  </si>
  <si>
    <t>Rituals of Mine</t>
  </si>
  <si>
    <t>Burst</t>
  </si>
  <si>
    <t>US22N1712302</t>
  </si>
  <si>
    <t>Picture on a Screen</t>
  </si>
  <si>
    <t>SEK</t>
  </si>
  <si>
    <t>US22N1901302</t>
  </si>
  <si>
    <t>Wavelength</t>
  </si>
  <si>
    <t>US22N1005201</t>
  </si>
  <si>
    <t>TRY</t>
  </si>
  <si>
    <t>TR</t>
  </si>
  <si>
    <t>US22N1744001</t>
  </si>
  <si>
    <t>Omaha</t>
  </si>
  <si>
    <t>Storefront Name</t>
  </si>
  <si>
    <t>Membership Type</t>
  </si>
  <si>
    <t>Net Royalty</t>
  </si>
  <si>
    <t>Net Royalty Total</t>
  </si>
  <si>
    <t>Currency</t>
  </si>
  <si>
    <t>ISRC</t>
  </si>
  <si>
    <t>Item Title</t>
  </si>
  <si>
    <t>Item Artist</t>
  </si>
  <si>
    <t>Item Type</t>
  </si>
  <si>
    <t>Media Type</t>
  </si>
  <si>
    <t>Offline Indicator</t>
  </si>
  <si>
    <t>Label/Studio/Network</t>
  </si>
  <si>
    <t>AE</t>
  </si>
  <si>
    <t>Indirect Individual Monthly PAID</t>
  </si>
  <si>
    <t>AED</t>
  </si>
  <si>
    <t>US22N1207703</t>
  </si>
  <si>
    <t>us22n1207703</t>
  </si>
  <si>
    <t>Individual Monthly PAID</t>
  </si>
  <si>
    <t>US22N0904805</t>
  </si>
  <si>
    <t>Of the Mountains</t>
  </si>
  <si>
    <t>AU</t>
  </si>
  <si>
    <t>AUD</t>
  </si>
  <si>
    <t>US22N1913105</t>
  </si>
  <si>
    <t>New House</t>
  </si>
  <si>
    <t>US22N1913106</t>
  </si>
  <si>
    <t>Baby Drive It Down</t>
  </si>
  <si>
    <t>US22N1913109</t>
  </si>
  <si>
    <t>Monte Carlo (feat. WET)</t>
  </si>
  <si>
    <t>Student Individual Monthly PAID</t>
  </si>
  <si>
    <t>BG</t>
  </si>
  <si>
    <t>Individual Introductory OFFER</t>
  </si>
  <si>
    <t>BGN</t>
  </si>
  <si>
    <t>US22N1510876</t>
  </si>
  <si>
    <t>Heartbreaker</t>
  </si>
  <si>
    <t>US22N1611603</t>
  </si>
  <si>
    <t>Manipulator</t>
  </si>
  <si>
    <t>Laumƒó</t>
  </si>
  <si>
    <t>US22N1712107</t>
  </si>
  <si>
    <t>Windows</t>
  </si>
  <si>
    <t>US22N1712108</t>
  </si>
  <si>
    <t>Embarcadero</t>
  </si>
  <si>
    <t>US22N1712110</t>
  </si>
  <si>
    <t>You and I</t>
  </si>
  <si>
    <t>Family Monthly PAID</t>
  </si>
  <si>
    <t>US22N1207306</t>
  </si>
  <si>
    <t>Drive South</t>
  </si>
  <si>
    <t>US22N1307705</t>
  </si>
  <si>
    <t>Touch</t>
  </si>
  <si>
    <t>US22N1307707</t>
  </si>
  <si>
    <t>Studies</t>
  </si>
  <si>
    <t>US22N1430104</t>
  </si>
  <si>
    <t>Why (feat. Nate Salman)</t>
  </si>
  <si>
    <t>US22N1207309</t>
  </si>
  <si>
    <t>Warm Frames</t>
  </si>
  <si>
    <t>US22N1307701</t>
  </si>
  <si>
    <t>Harm In Change</t>
  </si>
  <si>
    <t>US22N1409101</t>
  </si>
  <si>
    <t>There Was Time</t>
  </si>
  <si>
    <t>Dog Bite</t>
  </si>
  <si>
    <t>US22N1712102</t>
  </si>
  <si>
    <t>No Show</t>
  </si>
  <si>
    <t>BR</t>
  </si>
  <si>
    <t>Family Monthly Discounted Promo 1</t>
  </si>
  <si>
    <t>BRL</t>
  </si>
  <si>
    <t>US22N0904806</t>
  </si>
  <si>
    <t>Surprise Stefani</t>
  </si>
  <si>
    <t>US22N0401807</t>
  </si>
  <si>
    <t>Em Essey</t>
  </si>
  <si>
    <t>Casino Versus Japan</t>
  </si>
  <si>
    <t>CA</t>
  </si>
  <si>
    <t>CAD</t>
  </si>
  <si>
    <t>Individual Monthly Discounted Promo 1</t>
  </si>
  <si>
    <t>US22N1712105</t>
  </si>
  <si>
    <t>Pavement</t>
  </si>
  <si>
    <t>Indirect Individual Monthly Extended Trial (6 Month)</t>
  </si>
  <si>
    <t>US22N0400809</t>
  </si>
  <si>
    <t>Tragedy Tears the Triarchy</t>
  </si>
  <si>
    <t>Jake Mandell</t>
  </si>
  <si>
    <t>US22N1307706</t>
  </si>
  <si>
    <t>Cola</t>
  </si>
  <si>
    <t>US22N1430111</t>
  </si>
  <si>
    <t>Do Right</t>
  </si>
  <si>
    <t>US22N1630503</t>
  </si>
  <si>
    <t>Delicate</t>
  </si>
  <si>
    <t>US22N1945801</t>
  </si>
  <si>
    <t>Why I Came To California</t>
  </si>
  <si>
    <t>US22N1913605</t>
  </si>
  <si>
    <t>Kill Appeal</t>
  </si>
  <si>
    <t>Family Monthly Gratis Trial</t>
  </si>
  <si>
    <t>US22N1005210</t>
  </si>
  <si>
    <t>Low Shoulder</t>
  </si>
  <si>
    <t>US22N1105903</t>
  </si>
  <si>
    <t>Go With You</t>
  </si>
  <si>
    <t>US22N1510201</t>
  </si>
  <si>
    <t>What You Want</t>
  </si>
  <si>
    <t>US22N1510208</t>
  </si>
  <si>
    <t>Half Dome</t>
  </si>
  <si>
    <t>Individual Monthly Gratis Trial</t>
  </si>
  <si>
    <t>US22N1430312</t>
  </si>
  <si>
    <t>Bother (Morgan Geist Remix)</t>
  </si>
  <si>
    <t>Family Introductory OFFER</t>
  </si>
  <si>
    <t>Student Individual Introductory OFFER</t>
  </si>
  <si>
    <t>US22N0503707</t>
  </si>
  <si>
    <t>Snake Mistakes</t>
  </si>
  <si>
    <t>US22N0503801</t>
  </si>
  <si>
    <t>I Have Sound</t>
  </si>
  <si>
    <t>Montag</t>
  </si>
  <si>
    <t>US22N0491702</t>
  </si>
  <si>
    <t>La Booly Boo</t>
  </si>
  <si>
    <t>Eric Copeland</t>
  </si>
  <si>
    <t>US22N0420702</t>
  </si>
  <si>
    <t>Computer Dating</t>
  </si>
  <si>
    <t>Theoretical Girls</t>
  </si>
  <si>
    <t>US22N0821017</t>
  </si>
  <si>
    <t>Old Town</t>
  </si>
  <si>
    <t>The Lines</t>
  </si>
  <si>
    <t>US22N0905101</t>
  </si>
  <si>
    <t>US22N0905102</t>
  </si>
  <si>
    <t>US22N1005202</t>
  </si>
  <si>
    <t>Minors</t>
  </si>
  <si>
    <t>US22N1005203</t>
  </si>
  <si>
    <t>Imprint After</t>
  </si>
  <si>
    <t>US22N1005205</t>
  </si>
  <si>
    <t>Fax Shadow</t>
  </si>
  <si>
    <t>US22N1005206</t>
  </si>
  <si>
    <t>Thanks Vision</t>
  </si>
  <si>
    <t>US22N1005209</t>
  </si>
  <si>
    <t>You Hid</t>
  </si>
  <si>
    <t>US22N1005601</t>
  </si>
  <si>
    <t>Lina</t>
  </si>
  <si>
    <t>US22N1005602</t>
  </si>
  <si>
    <t>Youth Gone</t>
  </si>
  <si>
    <t>US22N1105901</t>
  </si>
  <si>
    <t>Intro / Chi Chi</t>
  </si>
  <si>
    <t>US22N1105904</t>
  </si>
  <si>
    <t>Divina</t>
  </si>
  <si>
    <t>US22N1105905</t>
  </si>
  <si>
    <t>Before I''m Done'</t>
  </si>
  <si>
    <t>US22N1105906</t>
  </si>
  <si>
    <t>Got Blinded</t>
  </si>
  <si>
    <t>US22N1105907</t>
  </si>
  <si>
    <t>How I Know</t>
  </si>
  <si>
    <t>US22N1105908</t>
  </si>
  <si>
    <t>Light Black</t>
  </si>
  <si>
    <t>US22N1105910</t>
  </si>
  <si>
    <t>Good Hold</t>
  </si>
  <si>
    <t>US22N1105911</t>
  </si>
  <si>
    <t>Elise</t>
  </si>
  <si>
    <t>US22N1106201</t>
  </si>
  <si>
    <t>I Will Talk to You</t>
  </si>
  <si>
    <t>US22N1106202</t>
  </si>
  <si>
    <t>For No Reason</t>
  </si>
  <si>
    <t>Cloud Nothings</t>
  </si>
  <si>
    <t>US22N1106503</t>
  </si>
  <si>
    <t>Weekend</t>
  </si>
  <si>
    <t>US22N1106508</t>
  </si>
  <si>
    <t>Bienvenue</t>
  </si>
  <si>
    <t>US22N1207310</t>
  </si>
  <si>
    <t>New Loved Ones</t>
  </si>
  <si>
    <t>US22N1207502</t>
  </si>
  <si>
    <t>Come Back</t>
  </si>
  <si>
    <t>US22N1307708</t>
  </si>
  <si>
    <t>High Living</t>
  </si>
  <si>
    <t>US22N1307709</t>
  </si>
  <si>
    <t>Grown Up Calls</t>
  </si>
  <si>
    <t>US22N1307710</t>
  </si>
  <si>
    <t>Cake</t>
  </si>
  <si>
    <t>US22N1307711</t>
  </si>
  <si>
    <t>Day One</t>
  </si>
  <si>
    <t>US22N1307713</t>
  </si>
  <si>
    <t>How''s It Wrong'</t>
  </si>
  <si>
    <t>US22N1308201</t>
  </si>
  <si>
    <t>Lyin (Pt. 1-4)</t>
  </si>
  <si>
    <t>us22n1308201</t>
  </si>
  <si>
    <t>US22N1308711</t>
  </si>
  <si>
    <t>US22N1409302</t>
  </si>
  <si>
    <t>Oxygal</t>
  </si>
  <si>
    <t>US22N1430105</t>
  </si>
  <si>
    <t>Bother</t>
  </si>
  <si>
    <t>US22N1430106</t>
  </si>
  <si>
    <t>Minato</t>
  </si>
  <si>
    <t>US22N1510203</t>
  </si>
  <si>
    <t>The Flight</t>
  </si>
  <si>
    <t>US22N1510205</t>
  </si>
  <si>
    <t>Ratcliff</t>
  </si>
  <si>
    <t>US22N1409902</t>
  </si>
  <si>
    <t>Fall Harder</t>
  </si>
  <si>
    <t>US22N1542502</t>
  </si>
  <si>
    <t>House On Fire</t>
  </si>
  <si>
    <t>Memory Tapes</t>
  </si>
  <si>
    <t>US22N1530301</t>
  </si>
  <si>
    <t>Gold Lodge</t>
  </si>
  <si>
    <t>US22N1530302</t>
  </si>
  <si>
    <t>Space Age Utopia</t>
  </si>
  <si>
    <t>US22N1530304</t>
  </si>
  <si>
    <t>World Soul</t>
  </si>
  <si>
    <t>US22N1530305</t>
  </si>
  <si>
    <t>Hall of Records</t>
  </si>
  <si>
    <t>US22N1530306</t>
  </si>
  <si>
    <t>The Tears of an Inanimate Object</t>
  </si>
  <si>
    <t>US22N1530307</t>
  </si>
  <si>
    <t>Iguana City</t>
  </si>
  <si>
    <t>US22N1530308</t>
  </si>
  <si>
    <t>Greatest Lives</t>
  </si>
  <si>
    <t>US22N1530309</t>
  </si>
  <si>
    <t>Zero Wonder</t>
  </si>
  <si>
    <t>US22N1530310</t>
  </si>
  <si>
    <t>Axiomatic Mind</t>
  </si>
  <si>
    <t>US22N1530311</t>
  </si>
  <si>
    <t>Eter Wave Agreement</t>
  </si>
  <si>
    <t>US22N1530312</t>
  </si>
  <si>
    <t>Plinth of Uncanny Design</t>
  </si>
  <si>
    <t>US22N1530313</t>
  </si>
  <si>
    <t>Allaz</t>
  </si>
  <si>
    <t>US22N1530314</t>
  </si>
  <si>
    <t>Xol Rumi</t>
  </si>
  <si>
    <t>US22N1510702</t>
  </si>
  <si>
    <t>Can''t You See'</t>
  </si>
  <si>
    <t>US22N1510703</t>
  </si>
  <si>
    <t>US22N1510706</t>
  </si>
  <si>
    <t>US22N1510711</t>
  </si>
  <si>
    <t>US22N1510873</t>
  </si>
  <si>
    <t>Soak</t>
  </si>
  <si>
    <t>US22N1510874</t>
  </si>
  <si>
    <t>Living As a Ghost</t>
  </si>
  <si>
    <t>US22N1510877</t>
  </si>
  <si>
    <t>Scars</t>
  </si>
  <si>
    <t>US22N1510879</t>
  </si>
  <si>
    <t>Savior</t>
  </si>
  <si>
    <t>US22N1510880</t>
  </si>
  <si>
    <t>Epitaph</t>
  </si>
  <si>
    <t>US22N1510881</t>
  </si>
  <si>
    <t>White Light</t>
  </si>
  <si>
    <t>US22N1611201</t>
  </si>
  <si>
    <t>Tokyo</t>
  </si>
  <si>
    <t>Another Man''s Woman'</t>
  </si>
  <si>
    <t>US22N1611206</t>
  </si>
  <si>
    <t>Animal</t>
  </si>
  <si>
    <t>US22N1611110</t>
  </si>
  <si>
    <t>Would You Die To Be Adored</t>
  </si>
  <si>
    <t>US22N1611402</t>
  </si>
  <si>
    <t>Lucien</t>
  </si>
  <si>
    <t>US22N1630401</t>
  </si>
  <si>
    <t>Ion</t>
  </si>
  <si>
    <t>US22N1630402</t>
  </si>
  <si>
    <t>Riddles of the Sphinx</t>
  </si>
  <si>
    <t>US22N1630403</t>
  </si>
  <si>
    <t>Feedback Delicates</t>
  </si>
  <si>
    <t>US22N1630405</t>
  </si>
  <si>
    <t>Celestial Gold</t>
  </si>
  <si>
    <t>US22N1630406</t>
  </si>
  <si>
    <t>Evol</t>
  </si>
  <si>
    <t>US22N1630407</t>
  </si>
  <si>
    <t>Voidless</t>
  </si>
  <si>
    <t>US22N1630408</t>
  </si>
  <si>
    <t>Mercurial Vestiges</t>
  </si>
  <si>
    <t>US22N1630409</t>
  </si>
  <si>
    <t>The Presence of Absence</t>
  </si>
  <si>
    <t>US22N1630410</t>
  </si>
  <si>
    <t>Emerald Isle</t>
  </si>
  <si>
    <t>US22N1630411</t>
  </si>
  <si>
    <t>Aboroun</t>
  </si>
  <si>
    <t>US22N1630601</t>
  </si>
  <si>
    <t>Enough</t>
  </si>
  <si>
    <t>US22N1643501</t>
  </si>
  <si>
    <t>Blow Out the Light</t>
  </si>
  <si>
    <t>US22N1712301</t>
  </si>
  <si>
    <t>Hello Cruel World</t>
  </si>
  <si>
    <t>US22N1712311</t>
  </si>
  <si>
    <t>Distance to the Moon</t>
  </si>
  <si>
    <t>US22N1712103</t>
  </si>
  <si>
    <t>Mona Lisa</t>
  </si>
  <si>
    <t>US22N1712106</t>
  </si>
  <si>
    <t>Don''t Try'</t>
  </si>
  <si>
    <t>US22N1712111</t>
  </si>
  <si>
    <t>Labyrinth</t>
  </si>
  <si>
    <t>US22N1712114</t>
  </si>
  <si>
    <t>(Be)</t>
  </si>
  <si>
    <t>US22N1801103</t>
  </si>
  <si>
    <t>Like the Sun</t>
  </si>
  <si>
    <t>US22N1801104</t>
  </si>
  <si>
    <t>Bitter Medicine</t>
  </si>
  <si>
    <t>US22N1812803</t>
  </si>
  <si>
    <t>Uptown Girl</t>
  </si>
  <si>
    <t>US22N1812804</t>
  </si>
  <si>
    <t>You Wouldnt Like Me</t>
  </si>
  <si>
    <t>US22N1812805</t>
  </si>
  <si>
    <t>Not Running</t>
  </si>
  <si>
    <t>US22N1812806</t>
  </si>
  <si>
    <t>Little Death</t>
  </si>
  <si>
    <t>US22N1812808</t>
  </si>
  <si>
    <t>River Run Lvl 1</t>
  </si>
  <si>
    <t>US22N1812809</t>
  </si>
  <si>
    <t>US22N1812905</t>
  </si>
  <si>
    <t>Know</t>
  </si>
  <si>
    <t>US22N1913303</t>
  </si>
  <si>
    <t>Only Water</t>
  </si>
  <si>
    <t>US22N1913202</t>
  </si>
  <si>
    <t>Ghosting</t>
  </si>
  <si>
    <t>US22N1913206</t>
  </si>
  <si>
    <t>Strawberry</t>
  </si>
  <si>
    <t>US22N1106405</t>
  </si>
  <si>
    <t>Offers</t>
  </si>
  <si>
    <t>Individual Annual PAID</t>
  </si>
  <si>
    <t>US22N0904811</t>
  </si>
  <si>
    <t>Get Older</t>
  </si>
  <si>
    <t>US22N0400605</t>
  </si>
  <si>
    <t>Thank You for Being My Angel (Rev 1)</t>
  </si>
  <si>
    <t>Kid606</t>
  </si>
  <si>
    <t>US22N1005204</t>
  </si>
  <si>
    <t>Lissoms</t>
  </si>
  <si>
    <t>US22N1430109</t>
  </si>
  <si>
    <t>Call</t>
  </si>
  <si>
    <t>US22N1611407</t>
  </si>
  <si>
    <t>How Wonderful</t>
  </si>
  <si>
    <t>US22N1812601</t>
  </si>
  <si>
    <t>Buck Me Off</t>
  </si>
  <si>
    <t>US22N1801106</t>
  </si>
  <si>
    <t>Natural</t>
  </si>
  <si>
    <t>US22N1812810</t>
  </si>
  <si>
    <t>Less Than Thou</t>
  </si>
  <si>
    <t>US22N0503702</t>
  </si>
  <si>
    <t>The Crystal Cat</t>
  </si>
  <si>
    <t>US22N0503703</t>
  </si>
  <si>
    <t>Wham City</t>
  </si>
  <si>
    <t>US22N0503704</t>
  </si>
  <si>
    <t>Big Milk</t>
  </si>
  <si>
    <t>US22N0791901</t>
  </si>
  <si>
    <t>Kokomo</t>
  </si>
  <si>
    <t>Black Dice</t>
  </si>
  <si>
    <t>US22N0791902</t>
  </si>
  <si>
    <t>Roll Up</t>
  </si>
  <si>
    <t>US22N0791903</t>
  </si>
  <si>
    <t>Gore</t>
  </si>
  <si>
    <t>US22N0992601</t>
  </si>
  <si>
    <t>Nite Creme</t>
  </si>
  <si>
    <t>US22N0992602</t>
  </si>
  <si>
    <t>Glazin</t>
  </si>
  <si>
    <t>US22N0992613</t>
  </si>
  <si>
    <t>Ultra Vomit Craze</t>
  </si>
  <si>
    <t>US22N0904803</t>
  </si>
  <si>
    <t>Paddling Ghost</t>
  </si>
  <si>
    <t>US22N0401801</t>
  </si>
  <si>
    <t>Single Variation of Two</t>
  </si>
  <si>
    <t>US22N1005207</t>
  </si>
  <si>
    <t>Freak Love</t>
  </si>
  <si>
    <t>US22N1005211</t>
  </si>
  <si>
    <t>Causers of This</t>
  </si>
  <si>
    <t>US22N1005212</t>
  </si>
  <si>
    <t>Eden</t>
  </si>
  <si>
    <t>US22N1105801</t>
  </si>
  <si>
    <t>You With Air</t>
  </si>
  <si>
    <t>US22N1106105</t>
  </si>
  <si>
    <t>Rio</t>
  </si>
  <si>
    <t>Adventure</t>
  </si>
  <si>
    <t>US22N1113617</t>
  </si>
  <si>
    <t>Alsatian Darn</t>
  </si>
  <si>
    <t>Panda Bear</t>
  </si>
  <si>
    <t>US22N1113618</t>
  </si>
  <si>
    <t>Scheherazade</t>
  </si>
  <si>
    <t>US22N1106801</t>
  </si>
  <si>
    <t>All Alone</t>
  </si>
  <si>
    <t>US22N1106802</t>
  </si>
  <si>
    <t>US22N1106803</t>
  </si>
  <si>
    <t>Sweet</t>
  </si>
  <si>
    <t>US22N1106804</t>
  </si>
  <si>
    <t>Saturday Love</t>
  </si>
  <si>
    <t>US22N1106805</t>
  </si>
  <si>
    <t>I Can Get Love</t>
  </si>
  <si>
    <t>US22N1106501</t>
  </si>
  <si>
    <t>Keep You</t>
  </si>
  <si>
    <t>US22N1207301</t>
  </si>
  <si>
    <t>Best Around</t>
  </si>
  <si>
    <t>US22N1207302</t>
  </si>
  <si>
    <t>Take the L to Leave</t>
  </si>
  <si>
    <t>US22N1207303</t>
  </si>
  <si>
    <t>Girl Problems</t>
  </si>
  <si>
    <t>US22N1207304</t>
  </si>
  <si>
    <t>Dead Pontoon</t>
  </si>
  <si>
    <t>US22N1207305</t>
  </si>
  <si>
    <t>Ektelon</t>
  </si>
  <si>
    <t>US22N1207307</t>
  </si>
  <si>
    <t>Sad Sams</t>
  </si>
  <si>
    <t>US22N1207308</t>
  </si>
  <si>
    <t>Talamak (First Version)</t>
  </si>
  <si>
    <t>US22N1124101</t>
  </si>
  <si>
    <t>Blade of Austerity (Channelling Guns of Dubai)</t>
  </si>
  <si>
    <t>US22N1124102</t>
  </si>
  <si>
    <t>Those Who Live For Love Will Live Forever (Channelling I.M.M.O.R.T.A.L.I.F.E.)</t>
  </si>
  <si>
    <t>US22N1124104</t>
  </si>
  <si>
    <t>So Destroyed (Channelling Rage Peace)</t>
  </si>
  <si>
    <t>US22N1124105</t>
  </si>
  <si>
    <t>Receive (Channelling Taohaus)</t>
  </si>
  <si>
    <t>US22N1124106</t>
  </si>
  <si>
    <t>Radhamadhava (Channelling Goloka)</t>
  </si>
  <si>
    <t>US22N1124107</t>
  </si>
  <si>
    <t>Fire Sacrifice (Channelling Black Elk Speaks)</t>
  </si>
  <si>
    <t>US22N1124108</t>
  </si>
  <si>
    <t>Welcome To The Now Age (Channelling Hyparxia)</t>
  </si>
  <si>
    <t>US22N1124109</t>
  </si>
  <si>
    <t>Exercise Ecstasy (Channelling The Metaphysixxx)</t>
  </si>
  <si>
    <t>US22N1124110</t>
  </si>
  <si>
    <t>We Will Fall In Love Again (Channelling Motel Memory)</t>
  </si>
  <si>
    <t>US22N1307712</t>
  </si>
  <si>
    <t>Never Matter</t>
  </si>
  <si>
    <t>US22N1308706</t>
  </si>
  <si>
    <t>Gary</t>
  </si>
  <si>
    <t>US22N1308708</t>
  </si>
  <si>
    <t>Cash Cab</t>
  </si>
  <si>
    <t>US22N1510708</t>
  </si>
  <si>
    <t>Affairs</t>
  </si>
  <si>
    <t>US22N1510871</t>
  </si>
  <si>
    <t>Blood Runs</t>
  </si>
  <si>
    <t>US22N1510875</t>
  </si>
  <si>
    <t>Empires Fall</t>
  </si>
  <si>
    <t>US22N1510878</t>
  </si>
  <si>
    <t>Tangled Memories</t>
  </si>
  <si>
    <t>US22N1611104</t>
  </si>
  <si>
    <t>Slip Into Nevermore</t>
  </si>
  <si>
    <t>US22N1611106</t>
  </si>
  <si>
    <t>Believe In Something Fun</t>
  </si>
  <si>
    <t>US22N1611107</t>
  </si>
  <si>
    <t>Xtreme Now Energy</t>
  </si>
  <si>
    <t>US22N1611108</t>
  </si>
  <si>
    <t>Fantasy</t>
  </si>
  <si>
    <t>US22N1611109</t>
  </si>
  <si>
    <t>Sochi</t>
  </si>
  <si>
    <t>US22N1611111</t>
  </si>
  <si>
    <t>Shitopia</t>
  </si>
  <si>
    <t>US22N1611701</t>
  </si>
  <si>
    <t>Divina (Live)</t>
  </si>
  <si>
    <t>US22N1611702</t>
  </si>
  <si>
    <t>What You Want (Live)</t>
  </si>
  <si>
    <t>US22N1611703</t>
  </si>
  <si>
    <t>Buffalo (Live)</t>
  </si>
  <si>
    <t>US22N1611704</t>
  </si>
  <si>
    <t>Still Sound (Live)</t>
  </si>
  <si>
    <t>US22N1611705</t>
  </si>
  <si>
    <t>Ratcliff (Live)</t>
  </si>
  <si>
    <t>US22N1611706</t>
  </si>
  <si>
    <t>Half Dome (Live)</t>
  </si>
  <si>
    <t>US22N1611707</t>
  </si>
  <si>
    <t>The Flight (Live)</t>
  </si>
  <si>
    <t>US22N1611708</t>
  </si>
  <si>
    <t>JBS (feat.The Mattson 2) [Live]</t>
  </si>
  <si>
    <t>US22N1611709</t>
  </si>
  <si>
    <t>Lilly (Live)</t>
  </si>
  <si>
    <t>US22N1611710</t>
  </si>
  <si>
    <t>High Living (Live)</t>
  </si>
  <si>
    <t>US22N1611711</t>
  </si>
  <si>
    <t>Grown Up Calls (Live)</t>
  </si>
  <si>
    <t>US22N1611712</t>
  </si>
  <si>
    <t>Say That (Live)</t>
  </si>
  <si>
    <t>US22N1611713</t>
  </si>
  <si>
    <t>Yeah Right (Live)</t>
  </si>
  <si>
    <t>US22N1712304</t>
  </si>
  <si>
    <t>Dream 4 Me</t>
  </si>
  <si>
    <t>US22N1812801</t>
  </si>
  <si>
    <t>Great No One</t>
  </si>
  <si>
    <t>Naima''s Dream'</t>
  </si>
  <si>
    <t>US22N1901303</t>
  </si>
  <si>
    <t>Dark Surrender</t>
  </si>
  <si>
    <t>US22N1901305</t>
  </si>
  <si>
    <t>Moonlight Motel</t>
  </si>
  <si>
    <t>US22N1901306</t>
  </si>
  <si>
    <t>Shell Beach</t>
  </si>
  <si>
    <t>US22N1946201</t>
  </si>
  <si>
    <t>Gita Nagari</t>
  </si>
  <si>
    <t>US22N1946202</t>
  </si>
  <si>
    <t>Behind the Curtain</t>
  </si>
  <si>
    <t>US22N1946203</t>
  </si>
  <si>
    <t>Voyage to Corinthia</t>
  </si>
  <si>
    <t>US22N0892101</t>
  </si>
  <si>
    <t>Entrance</t>
  </si>
  <si>
    <t>Excepter</t>
  </si>
  <si>
    <t>US22N0892102</t>
  </si>
  <si>
    <t>Shots Ring</t>
  </si>
  <si>
    <t>US22N0892103</t>
  </si>
  <si>
    <t>Kill People</t>
  </si>
  <si>
    <t>US22N0892104</t>
  </si>
  <si>
    <t>Any and Every</t>
  </si>
  <si>
    <t>US22N0892105</t>
  </si>
  <si>
    <t>The Last Dance</t>
  </si>
  <si>
    <t>US22N0892106</t>
  </si>
  <si>
    <t>Greenhouse / Stretch</t>
  </si>
  <si>
    <t>US22N0892107</t>
  </si>
  <si>
    <t>Walking Through the Night</t>
  </si>
  <si>
    <t>US22N0892108</t>
  </si>
  <si>
    <t>Sunrise</t>
  </si>
  <si>
    <t>US22N0904804</t>
  </si>
  <si>
    <t>Snookered</t>
  </si>
  <si>
    <t>US22N0401803</t>
  </si>
  <si>
    <t>Aquarium</t>
  </si>
  <si>
    <t>US22N1106505</t>
  </si>
  <si>
    <t>Need to Know</t>
  </si>
  <si>
    <t>US22N1208102</t>
  </si>
  <si>
    <t>Thru the Field</t>
  </si>
  <si>
    <t>US22N1208106</t>
  </si>
  <si>
    <t>Follow Me</t>
  </si>
  <si>
    <t>US22N1208107</t>
  </si>
  <si>
    <t>Dig (Bonus Track)</t>
  </si>
  <si>
    <t>US22N1409504</t>
  </si>
  <si>
    <t>Something In the Water</t>
  </si>
  <si>
    <t>US22N1409601</t>
  </si>
  <si>
    <t>Sandstorm</t>
  </si>
  <si>
    <t>Popstrangers</t>
  </si>
  <si>
    <t>US22N1430102</t>
  </si>
  <si>
    <t>Past</t>
  </si>
  <si>
    <t>US22N1430103</t>
  </si>
  <si>
    <t>Toy</t>
  </si>
  <si>
    <t>US22N1510701</t>
  </si>
  <si>
    <t>Intro</t>
  </si>
  <si>
    <t>US22N1510704</t>
  </si>
  <si>
    <t>I Can''t Be Your Superman'</t>
  </si>
  <si>
    <t>US22N1510705</t>
  </si>
  <si>
    <t>Ridiculous!</t>
  </si>
  <si>
    <t>US22N1510707</t>
  </si>
  <si>
    <t>Bounce Is Back</t>
  </si>
  <si>
    <t>US22N1510709</t>
  </si>
  <si>
    <t>All I Want</t>
  </si>
  <si>
    <t>US22N1510710</t>
  </si>
  <si>
    <t>Cash Wednesday</t>
  </si>
  <si>
    <t>US22N1801107</t>
  </si>
  <si>
    <t>The Blue Sky</t>
  </si>
  <si>
    <t>US22N1106403</t>
  </si>
  <si>
    <t>Today Is Our Life</t>
  </si>
  <si>
    <t>CL</t>
  </si>
  <si>
    <t>CLP</t>
  </si>
  <si>
    <t>US22N0420705</t>
  </si>
  <si>
    <t>Lovin'' In the Red'</t>
  </si>
  <si>
    <t>US22N0401307</t>
  </si>
  <si>
    <t>Ketle 3</t>
  </si>
  <si>
    <t>Masakatsu Takagi</t>
  </si>
  <si>
    <t>US22N0402402</t>
  </si>
  <si>
    <t>Miles Away</t>
  </si>
  <si>
    <t>Dinky</t>
  </si>
  <si>
    <t>CO</t>
  </si>
  <si>
    <t>COP</t>
  </si>
  <si>
    <t>CZ</t>
  </si>
  <si>
    <t>CZK</t>
  </si>
  <si>
    <t>US22N0904807</t>
  </si>
  <si>
    <t>Wet Wings</t>
  </si>
  <si>
    <t>US22N0904808</t>
  </si>
  <si>
    <t>Woof Woof</t>
  </si>
  <si>
    <t>US22N0904809</t>
  </si>
  <si>
    <t>Slow With Horns / Run for Your Life</t>
  </si>
  <si>
    <t>US22N0904810</t>
  </si>
  <si>
    <t>Baltihorse</t>
  </si>
  <si>
    <t>Student Monthly Gratis Trial</t>
  </si>
  <si>
    <t>US22N1124001</t>
  </si>
  <si>
    <t>Rent Money</t>
  </si>
  <si>
    <t>US22N1308401</t>
  </si>
  <si>
    <t>Teenage Rhythm</t>
  </si>
  <si>
    <t>US22N1134203</t>
  </si>
  <si>
    <t>Born Too Late</t>
  </si>
  <si>
    <t>US22N1430110</t>
  </si>
  <si>
    <t>Drop</t>
  </si>
  <si>
    <t>US22N1744101</t>
  </si>
  <si>
    <t>Poison</t>
  </si>
  <si>
    <t>2017 Carpark</t>
  </si>
  <si>
    <t>US22N1712303</t>
  </si>
  <si>
    <t>Across the Multiverse (feat. Frankie Cosmos)</t>
  </si>
  <si>
    <t>US22N1946301</t>
  </si>
  <si>
    <t>Govinda Hare</t>
  </si>
  <si>
    <t>US22N0401503</t>
  </si>
  <si>
    <t>06:24</t>
  </si>
  <si>
    <t>Ogurusu Norihide</t>
  </si>
  <si>
    <t>US22N0401505</t>
  </si>
  <si>
    <t>05:23</t>
  </si>
  <si>
    <t>US22N1207804</t>
  </si>
  <si>
    <t>Coral</t>
  </si>
  <si>
    <t>US22N1207902</t>
  </si>
  <si>
    <t>US22N1409801</t>
  </si>
  <si>
    <t>Jaded</t>
  </si>
  <si>
    <t>US22N1611202</t>
  </si>
  <si>
    <t>All About Us</t>
  </si>
  <si>
    <t>US22N1611205</t>
  </si>
  <si>
    <t>Example</t>
  </si>
  <si>
    <t>US22N1611601</t>
  </si>
  <si>
    <t>Sad13</t>
  </si>
  <si>
    <t>US22N0503701</t>
  </si>
  <si>
    <t>US22N0904802</t>
  </si>
  <si>
    <t>US22N0420710</t>
  </si>
  <si>
    <t>US22N0490902</t>
  </si>
  <si>
    <t>Terrestrial Tones</t>
  </si>
  <si>
    <t>US22N0992603</t>
  </si>
  <si>
    <t>Earnings Plus Interest</t>
  </si>
  <si>
    <t>US22N1124002</t>
  </si>
  <si>
    <t>US22N1124003</t>
  </si>
  <si>
    <t>US22N1124004</t>
  </si>
  <si>
    <t>US22N1124009</t>
  </si>
  <si>
    <t>US22N1409507</t>
  </si>
  <si>
    <t>Holographic</t>
  </si>
  <si>
    <t>Keath Mead</t>
  </si>
  <si>
    <t>US22N1643401</t>
  </si>
  <si>
    <t>US22N1712305</t>
  </si>
  <si>
    <t>Take Me to Heaven</t>
  </si>
  <si>
    <t>US22N1712306</t>
  </si>
  <si>
    <t>US22N1712307</t>
  </si>
  <si>
    <t>Face Down in the Gutter of Your Love</t>
  </si>
  <si>
    <t>US22N1712309</t>
  </si>
  <si>
    <t>US22N0503706</t>
  </si>
  <si>
    <t>US22N0503708</t>
  </si>
  <si>
    <t>US22N0904801</t>
  </si>
  <si>
    <t>Marumari</t>
  </si>
  <si>
    <t>US22N1308702</t>
  </si>
  <si>
    <t>Tiger Tank</t>
  </si>
  <si>
    <t>US22N1510304</t>
  </si>
  <si>
    <t>Dot X</t>
  </si>
  <si>
    <t>US22N1510306</t>
  </si>
  <si>
    <t>Puffer</t>
  </si>
  <si>
    <t>US22N1510308</t>
  </si>
  <si>
    <t>Zig</t>
  </si>
  <si>
    <t>US22N1510310</t>
  </si>
  <si>
    <t>Ginger</t>
  </si>
  <si>
    <t>US22N1510311</t>
  </si>
  <si>
    <t>Mister Difficult</t>
  </si>
  <si>
    <t>US22N1021201</t>
  </si>
  <si>
    <t>Introverted Dancefloor</t>
  </si>
  <si>
    <t>US22N1611209</t>
  </si>
  <si>
    <t>Please</t>
  </si>
  <si>
    <t>US22N1611210</t>
  </si>
  <si>
    <t>Noise Shift</t>
  </si>
  <si>
    <t>US22N1611211</t>
  </si>
  <si>
    <t>US22N1643301</t>
  </si>
  <si>
    <t>Death Note</t>
  </si>
  <si>
    <t>US22N1611801</t>
  </si>
  <si>
    <t>&lt;2</t>
  </si>
  <si>
    <t>US22N1611803</t>
  </si>
  <si>
    <t>Fixina</t>
  </si>
  <si>
    <t>US22N1207202</t>
  </si>
  <si>
    <t>US22N1308703</t>
  </si>
  <si>
    <t>Hitch</t>
  </si>
  <si>
    <t>US22N1611309</t>
  </si>
  <si>
    <t>Sorcerer</t>
  </si>
  <si>
    <t>US22N1106306</t>
  </si>
  <si>
    <t>Ear Pwr</t>
  </si>
  <si>
    <t>Love Me Like You Used To</t>
  </si>
  <si>
    <t>Prove Me Wrong</t>
  </si>
  <si>
    <t>US22N1207504</t>
  </si>
  <si>
    <t>US22N1730801</t>
  </si>
  <si>
    <t>US22N1106901</t>
  </si>
  <si>
    <t>US22N1207203</t>
  </si>
  <si>
    <t>US22N1207206</t>
  </si>
  <si>
    <t>US22N1409502</t>
  </si>
  <si>
    <t>Fall In</t>
  </si>
  <si>
    <t>US22N1611403</t>
  </si>
  <si>
    <t>Sleep Now</t>
  </si>
  <si>
    <t>US22N1611405</t>
  </si>
  <si>
    <t>Held</t>
  </si>
  <si>
    <t>US22N1611406</t>
  </si>
  <si>
    <t>Default Memory</t>
  </si>
  <si>
    <t>US22N1611409</t>
  </si>
  <si>
    <t>Sky Interior</t>
  </si>
  <si>
    <t>US22N0503709</t>
  </si>
  <si>
    <t>US22N0992401</t>
  </si>
  <si>
    <t>Welcome</t>
  </si>
  <si>
    <t>US22N0992402</t>
  </si>
  <si>
    <t>Meet Me In the Garden</t>
  </si>
  <si>
    <t>US22N0992406</t>
  </si>
  <si>
    <t>Girls On the Square</t>
  </si>
  <si>
    <t>US22N1005302</t>
  </si>
  <si>
    <t>US22N1113619</t>
  </si>
  <si>
    <t>US22N1113802</t>
  </si>
  <si>
    <t>US22N1207204</t>
  </si>
  <si>
    <t>Better</t>
  </si>
  <si>
    <t>US22N1207508</t>
  </si>
  <si>
    <t>US22N1208105</t>
  </si>
  <si>
    <t>Sheila</t>
  </si>
  <si>
    <t>US22N1308701</t>
  </si>
  <si>
    <t>Pioneer Spine</t>
  </si>
  <si>
    <t>US22N1308704</t>
  </si>
  <si>
    <t>Casper (1995)</t>
  </si>
  <si>
    <t>US22N1134201</t>
  </si>
  <si>
    <t>Turn Up the Speakers</t>
  </si>
  <si>
    <t>US22N1134202</t>
  </si>
  <si>
    <t>Let Them Talk</t>
  </si>
  <si>
    <t>US22N1409604</t>
  </si>
  <si>
    <t>Country Kills</t>
  </si>
  <si>
    <t>US22N1430210</t>
  </si>
  <si>
    <t>Polite Refusal</t>
  </si>
  <si>
    <t>US22N1611604</t>
  </si>
  <si>
    <t>US22N1643701</t>
  </si>
  <si>
    <t>Free Fall</t>
  </si>
  <si>
    <t>US22N1730901</t>
  </si>
  <si>
    <t>Positioned</t>
  </si>
  <si>
    <t>Sejva</t>
  </si>
  <si>
    <t>US22N0503705</t>
  </si>
  <si>
    <t>US22N0503712</t>
  </si>
  <si>
    <t>Bronst</t>
  </si>
  <si>
    <t>US22N1113611</t>
  </si>
  <si>
    <t>US22N0804505</t>
  </si>
  <si>
    <t>US22N0821113</t>
  </si>
  <si>
    <t>US22N1103401</t>
  </si>
  <si>
    <t>Om Mane Padme Hum</t>
  </si>
  <si>
    <t>Relax the Mind</t>
  </si>
  <si>
    <t>Missed</t>
  </si>
  <si>
    <t>Let Me In</t>
  </si>
  <si>
    <t>US22N1308202</t>
  </si>
  <si>
    <t>Would Be</t>
  </si>
  <si>
    <t>US22N1308519</t>
  </si>
  <si>
    <t>US22N1308709</t>
  </si>
  <si>
    <t>Plough</t>
  </si>
  <si>
    <t>US22N1409303</t>
  </si>
  <si>
    <t>US22N1430203</t>
  </si>
  <si>
    <t>She Had</t>
  </si>
  <si>
    <t>US22N1510307</t>
  </si>
  <si>
    <t>Swell Content</t>
  </si>
  <si>
    <t>US22N1542501</t>
  </si>
  <si>
    <t>Fallout</t>
  </si>
  <si>
    <t>US22N1611208</t>
  </si>
  <si>
    <t>Superhuman</t>
  </si>
  <si>
    <t>US22N1611212</t>
  </si>
  <si>
    <t>Push</t>
  </si>
  <si>
    <t>US22N1643303</t>
  </si>
  <si>
    <t>Emma O</t>
  </si>
  <si>
    <t>US22N1611804</t>
  </si>
  <si>
    <t>Get a Yes</t>
  </si>
  <si>
    <t>US22N1611810</t>
  </si>
  <si>
    <t>Hype</t>
  </si>
  <si>
    <t>US22N1134205</t>
  </si>
  <si>
    <t>Corner Piece</t>
  </si>
  <si>
    <t>US22N1730903</t>
  </si>
  <si>
    <t>Party</t>
  </si>
  <si>
    <t>US22N0821112</t>
  </si>
  <si>
    <t>No Hiding</t>
  </si>
  <si>
    <t>US22N1103402</t>
  </si>
  <si>
    <t>Om Namo Shivaya</t>
  </si>
  <si>
    <t>US22N1103406</t>
  </si>
  <si>
    <t>Mythras</t>
  </si>
  <si>
    <t>US22N1103407</t>
  </si>
  <si>
    <t>Satt Nam</t>
  </si>
  <si>
    <t>US22N1103408</t>
  </si>
  <si>
    <t>Raghupati</t>
  </si>
  <si>
    <t>US22N0491701</t>
  </si>
  <si>
    <t>US22N0491703</t>
  </si>
  <si>
    <t>US22N0804404</t>
  </si>
  <si>
    <t>Lesser Gonzalez Alvarez</t>
  </si>
  <si>
    <t>US22N0804502</t>
  </si>
  <si>
    <t>US22N0804503</t>
  </si>
  <si>
    <t>US22N0804504</t>
  </si>
  <si>
    <t>Light Pollution</t>
  </si>
  <si>
    <t>Open Door</t>
  </si>
  <si>
    <t>Feels Like Heaven</t>
  </si>
  <si>
    <t>Smoke and Mirrors</t>
  </si>
  <si>
    <t>US22N1113705</t>
  </si>
  <si>
    <t>The Trypes</t>
  </si>
  <si>
    <t>US22N1207510</t>
  </si>
  <si>
    <t>US22N1208101</t>
  </si>
  <si>
    <t>Neighborhood Watch</t>
  </si>
  <si>
    <t>US22N1308301</t>
  </si>
  <si>
    <t>Days Off</t>
  </si>
  <si>
    <t>US22N1308304</t>
  </si>
  <si>
    <t>Flower</t>
  </si>
  <si>
    <t>US22N1308707</t>
  </si>
  <si>
    <t>US22N1308710</t>
  </si>
  <si>
    <t>US22N1134206</t>
  </si>
  <si>
    <t>US22N1409301</t>
  </si>
  <si>
    <t>American Horror</t>
  </si>
  <si>
    <t>US22N1409807</t>
  </si>
  <si>
    <t>Of Nothing</t>
  </si>
  <si>
    <t>US22N1510609</t>
  </si>
  <si>
    <t>US22N1630504</t>
  </si>
  <si>
    <t>US22N1611605</t>
  </si>
  <si>
    <t>Parquet</t>
  </si>
  <si>
    <t>US22N1611805</t>
  </si>
  <si>
    <t>US22N1730802</t>
  </si>
  <si>
    <t>Rita</t>
  </si>
  <si>
    <t>US22N1730805</t>
  </si>
  <si>
    <t>US22N1730807</t>
  </si>
  <si>
    <t>Big One</t>
  </si>
  <si>
    <t>US22N1730809</t>
  </si>
  <si>
    <t>Uncommon</t>
  </si>
  <si>
    <t>US22N1510604</t>
  </si>
  <si>
    <t>US22N1510606</t>
  </si>
  <si>
    <t>Always Turn Your Head</t>
  </si>
  <si>
    <t>US22N1113621</t>
  </si>
  <si>
    <t>US22N1409304</t>
  </si>
  <si>
    <t>Shine Theory</t>
  </si>
  <si>
    <t>US22N1621603</t>
  </si>
  <si>
    <t>US22N1712202</t>
  </si>
  <si>
    <t>US22N1712203</t>
  </si>
  <si>
    <t>Two Toes</t>
  </si>
  <si>
    <t>US22N1712205</t>
  </si>
  <si>
    <t>Trying</t>
  </si>
  <si>
    <t>US22N1712206</t>
  </si>
  <si>
    <t>Sign to Signal</t>
  </si>
  <si>
    <t>US22N1134210</t>
  </si>
  <si>
    <t>Found a Friend</t>
  </si>
  <si>
    <t>US22N1308514</t>
  </si>
  <si>
    <t>Trip the Light Fantastic</t>
  </si>
  <si>
    <t>US22N1308515</t>
  </si>
  <si>
    <t>P.I.E.C.E.S</t>
  </si>
  <si>
    <t>US22N1113612</t>
  </si>
  <si>
    <t>US22N1113620</t>
  </si>
  <si>
    <t>US22N1207503</t>
  </si>
  <si>
    <t>US22N1207505</t>
  </si>
  <si>
    <t>Huh</t>
  </si>
  <si>
    <t>US22N1207506</t>
  </si>
  <si>
    <t>US22N1207507</t>
  </si>
  <si>
    <t>US22N1207511</t>
  </si>
  <si>
    <t>Just Another</t>
  </si>
  <si>
    <t>US22N1307410</t>
  </si>
  <si>
    <t>The Woods and the Fire</t>
  </si>
  <si>
    <t>US22N1308402</t>
  </si>
  <si>
    <t>Blue Lagoon</t>
  </si>
  <si>
    <t>US22N1308403</t>
  </si>
  <si>
    <t>Hand Pistol</t>
  </si>
  <si>
    <t>US22N1409701</t>
  </si>
  <si>
    <t>Guy Picciotto</t>
  </si>
  <si>
    <t>US22N1409703</t>
  </si>
  <si>
    <t>Flip Yr Lid</t>
  </si>
  <si>
    <t>US22N1409704</t>
  </si>
  <si>
    <t>Adderall</t>
  </si>
  <si>
    <t>US22N1409705</t>
  </si>
  <si>
    <t>Pretty Grim</t>
  </si>
  <si>
    <t>US22N1409706</t>
  </si>
  <si>
    <t>Chick Singer</t>
  </si>
  <si>
    <t>US22N1409707</t>
  </si>
  <si>
    <t>US22N1409711</t>
  </si>
  <si>
    <t>Lull</t>
  </si>
  <si>
    <t>US22N1611301</t>
  </si>
  <si>
    <t>Cruelty</t>
  </si>
  <si>
    <t>US22N1611302</t>
  </si>
  <si>
    <t>No Star</t>
  </si>
  <si>
    <t>US22N1611303</t>
  </si>
  <si>
    <t>US22N1611308</t>
  </si>
  <si>
    <t>Strange World</t>
  </si>
  <si>
    <t>US22N1611310</t>
  </si>
  <si>
    <t>My Life as a Cloud</t>
  </si>
  <si>
    <t>US22N1611901</t>
  </si>
  <si>
    <t>Minus Time</t>
  </si>
  <si>
    <t>US22N1611903</t>
  </si>
  <si>
    <t>US22N1611905</t>
  </si>
  <si>
    <t>Fresh Hell</t>
  </si>
  <si>
    <t>US22N1611907</t>
  </si>
  <si>
    <t>US22N1611908</t>
  </si>
  <si>
    <t>US22N1611910</t>
  </si>
  <si>
    <t>GR</t>
  </si>
  <si>
    <t>US22N1221502</t>
  </si>
  <si>
    <t>US22N1221501</t>
  </si>
  <si>
    <t>US22N1106302</t>
  </si>
  <si>
    <t>US22N1134204</t>
  </si>
  <si>
    <t>Yazoo</t>
  </si>
  <si>
    <t>Rings</t>
  </si>
  <si>
    <t>US22N1730806</t>
  </si>
  <si>
    <t>Always</t>
  </si>
  <si>
    <t>US22N1730808</t>
  </si>
  <si>
    <t>Waitless</t>
  </si>
  <si>
    <t>US22N1730902</t>
  </si>
  <si>
    <t>Boys Say</t>
  </si>
  <si>
    <t>LU</t>
  </si>
  <si>
    <t>US22N0821104</t>
  </si>
  <si>
    <t>Blow a Kiss</t>
  </si>
  <si>
    <t>US22N0904903</t>
  </si>
  <si>
    <t>US22N1113701</t>
  </si>
  <si>
    <t>US22N1643101</t>
  </si>
  <si>
    <t>US22N1643304</t>
  </si>
  <si>
    <t>US22N1510902</t>
  </si>
  <si>
    <t>SK</t>
  </si>
  <si>
    <t>SI</t>
  </si>
  <si>
    <t>US22N1134209</t>
  </si>
  <si>
    <t>Endlessly</t>
  </si>
  <si>
    <t>LV</t>
  </si>
  <si>
    <t>LT</t>
  </si>
  <si>
    <t>MT</t>
  </si>
  <si>
    <t>CY</t>
  </si>
  <si>
    <t>US22N0490406</t>
  </si>
  <si>
    <t>US22N0490411</t>
  </si>
  <si>
    <t>The Prefects</t>
  </si>
  <si>
    <t>US22N0420707</t>
  </si>
  <si>
    <t>US22N0821002</t>
  </si>
  <si>
    <t>US22N0821111</t>
  </si>
  <si>
    <t>Have a Heart</t>
  </si>
  <si>
    <t>US22N0992610</t>
  </si>
  <si>
    <t>Chicken Shit</t>
  </si>
  <si>
    <t>US22N0992405</t>
  </si>
  <si>
    <t>Howard</t>
  </si>
  <si>
    <t>US22N1113613</t>
  </si>
  <si>
    <t>US22N1207208</t>
  </si>
  <si>
    <t>US22N1207209</t>
  </si>
  <si>
    <t>US22N1207210</t>
  </si>
  <si>
    <t>US22N1207211</t>
  </si>
  <si>
    <t>US22N1308008</t>
  </si>
  <si>
    <t>Roy Brown</t>
  </si>
  <si>
    <t>US22N1409510</t>
  </si>
  <si>
    <t>Captcha</t>
  </si>
  <si>
    <t>US22N1409605</t>
  </si>
  <si>
    <t>Violet</t>
  </si>
  <si>
    <t>US22N1409609</t>
  </si>
  <si>
    <t>Right Babies</t>
  </si>
  <si>
    <t>US22N1409610</t>
  </si>
  <si>
    <t>US22N1409805</t>
  </si>
  <si>
    <t>US22N1611806</t>
  </si>
  <si>
    <t>US22N1712204</t>
  </si>
  <si>
    <t>Walnut</t>
  </si>
  <si>
    <t>US22N1730803</t>
  </si>
  <si>
    <t>Witching Hour</t>
  </si>
  <si>
    <t>US22N0503802</t>
  </si>
  <si>
    <t>Best Boy Electric</t>
  </si>
  <si>
    <t>US22N0503803</t>
  </si>
  <si>
    <t>Mechanical Kids</t>
  </si>
  <si>
    <t>US22N0503807</t>
  </si>
  <si>
    <t>Safe In Sound</t>
  </si>
  <si>
    <t>US22N0503810</t>
  </si>
  <si>
    <t>(Plus Grand Que)</t>
  </si>
  <si>
    <t>US22N0503811</t>
  </si>
  <si>
    <t>No One Else</t>
  </si>
  <si>
    <t>US22N0503812</t>
  </si>
  <si>
    <t>US22N0420709</t>
  </si>
  <si>
    <t>Bristol Road Leads to Dachau</t>
  </si>
  <si>
    <t>US22N0992605</t>
  </si>
  <si>
    <t>La Cucaracha</t>
  </si>
  <si>
    <t>True Love</t>
  </si>
  <si>
    <t>US22N1510111</t>
  </si>
  <si>
    <t>Early Peakers</t>
  </si>
  <si>
    <t>Chandos</t>
  </si>
  <si>
    <t>US22N1621601</t>
  </si>
  <si>
    <t>Flat Feet</t>
  </si>
  <si>
    <t>US22N0491706</t>
  </si>
  <si>
    <t>US22N0420703</t>
  </si>
  <si>
    <t>WZT Hearts</t>
  </si>
  <si>
    <t>US22N0821012</t>
  </si>
  <si>
    <t>US22N0992606</t>
  </si>
  <si>
    <t>Idiots Pasture</t>
  </si>
  <si>
    <t>US22N0992607</t>
  </si>
  <si>
    <t>Lazy TV</t>
  </si>
  <si>
    <t>US22N0992608</t>
  </si>
  <si>
    <t>Buddy</t>
  </si>
  <si>
    <t>US22N0992611</t>
  </si>
  <si>
    <t>Vegetable</t>
  </si>
  <si>
    <t>US22N0992612</t>
  </si>
  <si>
    <t>Urban Supermist</t>
  </si>
  <si>
    <t>US22N0400903</t>
  </si>
  <si>
    <t>Baby M</t>
  </si>
  <si>
    <t>US22N1113631</t>
  </si>
  <si>
    <t>US22N1121401</t>
  </si>
  <si>
    <t>Happy Refugees</t>
  </si>
  <si>
    <t>US22N1121408</t>
  </si>
  <si>
    <t>US22N1221515</t>
  </si>
  <si>
    <t>US22N1207802</t>
  </si>
  <si>
    <t>Depressions</t>
  </si>
  <si>
    <t>US22N1207805</t>
  </si>
  <si>
    <t>Wedding</t>
  </si>
  <si>
    <t>US22N1207806</t>
  </si>
  <si>
    <t>Summer Nights</t>
  </si>
  <si>
    <t>US22N1307405</t>
  </si>
  <si>
    <t>US22N1308007</t>
  </si>
  <si>
    <t>Heaven</t>
  </si>
  <si>
    <t>US22N1308405</t>
  </si>
  <si>
    <t>Do You Know How It Feels?</t>
  </si>
  <si>
    <t>US22N1308513</t>
  </si>
  <si>
    <t>New Design</t>
  </si>
  <si>
    <t>US22N1308516</t>
  </si>
  <si>
    <t>Next Life</t>
  </si>
  <si>
    <t>US22N1308517</t>
  </si>
  <si>
    <t>New Found Land</t>
  </si>
  <si>
    <t>US22N1308518</t>
  </si>
  <si>
    <t>There Is a Voice</t>
  </si>
  <si>
    <t>US22N1308520</t>
  </si>
  <si>
    <t>Phares</t>
  </si>
  <si>
    <t>US22N1308521</t>
  </si>
  <si>
    <t>Sun Fat Explosion</t>
  </si>
  <si>
    <t>US22N1308522</t>
  </si>
  <si>
    <t>US22N1308802</t>
  </si>
  <si>
    <t>Hunting Season</t>
  </si>
  <si>
    <t>US22N1409802</t>
  </si>
  <si>
    <t>Avoider</t>
  </si>
  <si>
    <t>US22N1409809</t>
  </si>
  <si>
    <t>Faux</t>
  </si>
  <si>
    <t>US22N1643302</t>
  </si>
  <si>
    <t>US22N1730904</t>
  </si>
  <si>
    <t>Ur Soul</t>
  </si>
  <si>
    <t>US22N0804411</t>
  </si>
  <si>
    <t>HU</t>
  </si>
  <si>
    <t>HUF</t>
  </si>
  <si>
    <t>US22N1241702</t>
  </si>
  <si>
    <t>US22N1242201</t>
  </si>
  <si>
    <t>The Last Call</t>
  </si>
  <si>
    <t>US22N1409107</t>
  </si>
  <si>
    <t>Dream Feast</t>
  </si>
  <si>
    <t>US22N0992403</t>
  </si>
  <si>
    <t>College Town Boy</t>
  </si>
  <si>
    <t>KZ</t>
  </si>
  <si>
    <t>RO</t>
  </si>
  <si>
    <t>RON</t>
  </si>
  <si>
    <t>US22N0490403</t>
  </si>
  <si>
    <t>US22N0490408</t>
  </si>
  <si>
    <t>US22N0490412</t>
  </si>
  <si>
    <t>US22N0821102</t>
  </si>
  <si>
    <t>Stripe</t>
  </si>
  <si>
    <t>US22N0821018</t>
  </si>
  <si>
    <t>US22N0821101</t>
  </si>
  <si>
    <t>Come Home</t>
  </si>
  <si>
    <t>US22N0821108</t>
  </si>
  <si>
    <t>Ursa Major</t>
  </si>
  <si>
    <t>US22N0821109</t>
  </si>
  <si>
    <t>The Landing</t>
  </si>
  <si>
    <t>US22N0821110</t>
  </si>
  <si>
    <t>The Gate</t>
  </si>
  <si>
    <t>US22N0821114</t>
  </si>
  <si>
    <t>Fury</t>
  </si>
  <si>
    <t>US22N0821115</t>
  </si>
  <si>
    <t>Ultramarine</t>
  </si>
  <si>
    <t>US22N1121305</t>
  </si>
  <si>
    <t>US22N1121308</t>
  </si>
  <si>
    <t>US22N1730810</t>
  </si>
  <si>
    <t>Give Up // On Anything</t>
  </si>
  <si>
    <t>US22N0490903</t>
  </si>
  <si>
    <t>US22N0490904</t>
  </si>
  <si>
    <t>US22N0490906</t>
  </si>
  <si>
    <t>SG</t>
  </si>
  <si>
    <t>US</t>
  </si>
  <si>
    <t>UA</t>
  </si>
  <si>
    <t>EC</t>
  </si>
  <si>
    <t>MD</t>
  </si>
  <si>
    <t>BY</t>
  </si>
  <si>
    <t>EX Rate</t>
  </si>
  <si>
    <t>Catalog No</t>
  </si>
  <si>
    <t>Release Artist</t>
  </si>
  <si>
    <t>Release Title</t>
  </si>
  <si>
    <t>Release Type</t>
  </si>
  <si>
    <t>Vendor Sales ID</t>
  </si>
  <si>
    <t>Vendor</t>
  </si>
  <si>
    <t>Country of Sale</t>
  </si>
  <si>
    <t>Delivery Type</t>
  </si>
  <si>
    <t>Delivery Format</t>
  </si>
  <si>
    <t>Mechanicals Withheld (Y/N)</t>
  </si>
  <si>
    <t>Mechanical Withheld Amount</t>
  </si>
  <si>
    <t>Units Sold</t>
  </si>
  <si>
    <t>Units Returned</t>
  </si>
  <si>
    <t>Net Units</t>
  </si>
  <si>
    <t>Returns</t>
  </si>
  <si>
    <t>Net Sales</t>
  </si>
  <si>
    <t>Net Income</t>
  </si>
  <si>
    <t>Fees</t>
  </si>
  <si>
    <t>Net Payable</t>
  </si>
  <si>
    <t>Label Statement</t>
  </si>
  <si>
    <t xml:space="preserve">Build Voice </t>
  </si>
  <si>
    <t>Track</t>
  </si>
  <si>
    <t>Believe - iTunes Match</t>
  </si>
  <si>
    <t>Stream</t>
  </si>
  <si>
    <t xml:space="preserve">Get Older </t>
  </si>
  <si>
    <t xml:space="preserve">You Hid </t>
  </si>
  <si>
    <t>US22N0490413</t>
  </si>
  <si>
    <t>Ariel Pink's Haunted Graffiti</t>
  </si>
  <si>
    <t xml:space="preserve">Theme From Unreleased "Claris Gardens" </t>
  </si>
  <si>
    <t xml:space="preserve">Friendship Bracelet  </t>
  </si>
  <si>
    <t>JP</t>
  </si>
  <si>
    <t xml:space="preserve">Got Blinded  </t>
  </si>
  <si>
    <t xml:space="preserve">Good Hold </t>
  </si>
  <si>
    <t>FR10S1446862</t>
  </si>
  <si>
    <t xml:space="preserve">Sparkly </t>
  </si>
  <si>
    <t>US22N0491403</t>
  </si>
  <si>
    <t xml:space="preserve">Bros </t>
  </si>
  <si>
    <t>US22N0490404</t>
  </si>
  <si>
    <t xml:space="preserve">For Kate I Wait </t>
  </si>
  <si>
    <t>US22N0490415</t>
  </si>
  <si>
    <t xml:space="preserve">Young Pilot Astray </t>
  </si>
  <si>
    <t xml:space="preserve">Baltihorse </t>
  </si>
  <si>
    <t>FR10S1440176</t>
  </si>
  <si>
    <t>Fool's Paradise</t>
  </si>
  <si>
    <t>US22N0401911</t>
  </si>
  <si>
    <t xml:space="preserve">Electronic Angie (Short Version) </t>
  </si>
  <si>
    <t>US22N0491406</t>
  </si>
  <si>
    <t xml:space="preserve">Search For Delicious  </t>
  </si>
  <si>
    <t>US22N1103509</t>
  </si>
  <si>
    <t>Avey Tare</t>
  </si>
  <si>
    <t>Lucky 1</t>
  </si>
  <si>
    <t>US22N1093001</t>
  </si>
  <si>
    <t>Animal Collective</t>
  </si>
  <si>
    <t>Queen in My Pictures</t>
  </si>
  <si>
    <t>US22N1113605</t>
  </si>
  <si>
    <t xml:space="preserve">Last Night At The Jetty  </t>
  </si>
  <si>
    <t>US22N0420202</t>
  </si>
  <si>
    <t>The Spectacular Commodity</t>
  </si>
  <si>
    <t xml:space="preserve">How I know </t>
  </si>
  <si>
    <t>US22N0804312</t>
  </si>
  <si>
    <t xml:space="preserve">Filled With It, Possessed </t>
  </si>
  <si>
    <t>US22N1121412</t>
  </si>
  <si>
    <t xml:space="preserve">Kick In The Shins (Politics) </t>
  </si>
  <si>
    <t>Believe - Facebook / Instagram</t>
  </si>
  <si>
    <t>US22N1021213</t>
  </si>
  <si>
    <t>Notice</t>
  </si>
  <si>
    <t>US22N1241501</t>
  </si>
  <si>
    <t xml:space="preserve">New Found Land </t>
  </si>
  <si>
    <t>Believe - Amazon Premium</t>
  </si>
  <si>
    <t>US22N1021208</t>
  </si>
  <si>
    <t>You</t>
  </si>
  <si>
    <t>US22N1241802</t>
  </si>
  <si>
    <t xml:space="preserve">There Is A Voice (Acoustic) </t>
  </si>
  <si>
    <t>US22N0704004</t>
  </si>
  <si>
    <t>Spells</t>
  </si>
  <si>
    <t>US22N1103501</t>
  </si>
  <si>
    <t>Laughing Hieroglyphic</t>
  </si>
  <si>
    <t>US22N0420203</t>
  </si>
  <si>
    <t>Structure</t>
  </si>
  <si>
    <t xml:space="preserve">Top Of The Pops </t>
  </si>
  <si>
    <t>Believe - UMA (Vkontakte)</t>
  </si>
  <si>
    <t>US22N0491404</t>
  </si>
  <si>
    <t xml:space="preserve">Im Not </t>
  </si>
  <si>
    <t xml:space="preserve">Tell Her </t>
  </si>
  <si>
    <t>US22N0503805</t>
  </si>
  <si>
    <t>322 Water</t>
  </si>
  <si>
    <t xml:space="preserve">Nerve Pylon </t>
  </si>
  <si>
    <t>Believe - AMI Entertainment</t>
  </si>
  <si>
    <t>US22N1730705</t>
  </si>
  <si>
    <t>Chaz Bundick Meets The Mattson 2</t>
  </si>
  <si>
    <t>Steve Pink</t>
  </si>
  <si>
    <t>US22N1730707</t>
  </si>
  <si>
    <t>Don't Blame Yourself</t>
  </si>
  <si>
    <t xml:space="preserve">Sleep Is Noise </t>
  </si>
  <si>
    <t>US22N1121317</t>
  </si>
  <si>
    <t xml:space="preserve">Night of the Big Heat </t>
  </si>
  <si>
    <t>US22N1611008</t>
  </si>
  <si>
    <t>Benny Boeldt</t>
  </si>
  <si>
    <t>Living Dream</t>
  </si>
  <si>
    <t>677517011050</t>
  </si>
  <si>
    <t xml:space="preserve">Civilization </t>
  </si>
  <si>
    <t>US22N1730708</t>
  </si>
  <si>
    <t>Cascade</t>
  </si>
  <si>
    <t>Paw Tracks Records</t>
  </si>
  <si>
    <t>US22N0992708</t>
  </si>
  <si>
    <t>ERIC COPELAND</t>
  </si>
  <si>
    <t>Auto Dimmer</t>
  </si>
  <si>
    <t>US22N1430201</t>
  </si>
  <si>
    <t xml:space="preserve">Waiting </t>
  </si>
  <si>
    <t>US22N1021203</t>
  </si>
  <si>
    <t>Distortion</t>
  </si>
  <si>
    <t xml:space="preserve">Charlie </t>
  </si>
  <si>
    <t>US22N1308006</t>
  </si>
  <si>
    <t>Full Fat</t>
  </si>
  <si>
    <t>US22N1409105</t>
  </si>
  <si>
    <t>Clarinets</t>
  </si>
  <si>
    <t>Madeira</t>
  </si>
  <si>
    <t>Believe in Something Fun</t>
  </si>
  <si>
    <t>677517011159</t>
  </si>
  <si>
    <t>FR10S1446866</t>
  </si>
  <si>
    <t>Hangin' On</t>
  </si>
  <si>
    <t>US22N0804303</t>
  </si>
  <si>
    <t xml:space="preserve">Fried Swash Accidental </t>
  </si>
  <si>
    <t>US22N0792004</t>
  </si>
  <si>
    <t xml:space="preserve">Scare Aside </t>
  </si>
  <si>
    <t>US22N1021218</t>
  </si>
  <si>
    <t>Halloween</t>
  </si>
  <si>
    <t xml:space="preserve">Minors </t>
  </si>
  <si>
    <t>US22N1021206</t>
  </si>
  <si>
    <t>No Condition</t>
  </si>
  <si>
    <t>US22N1221507</t>
  </si>
  <si>
    <t xml:space="preserve">Foreign Doctors </t>
  </si>
  <si>
    <t xml:space="preserve">The Salon </t>
  </si>
  <si>
    <t>US22N1106303</t>
  </si>
  <si>
    <t xml:space="preserve">Melt </t>
  </si>
  <si>
    <t xml:space="preserve">Freak Love </t>
  </si>
  <si>
    <t>US22N0804410</t>
  </si>
  <si>
    <t xml:space="preserve">The Owl And The Pussycat </t>
  </si>
  <si>
    <t xml:space="preserve">Gray Sunset </t>
  </si>
  <si>
    <t>US22N0490414</t>
  </si>
  <si>
    <t xml:space="preserve">Let's Build A Campfire There </t>
  </si>
  <si>
    <t>US22N0420201</t>
  </si>
  <si>
    <t>Lesson No. 2</t>
  </si>
  <si>
    <t xml:space="preserve">Light Black </t>
  </si>
  <si>
    <t xml:space="preserve">Wooody Woodpecker </t>
  </si>
  <si>
    <t xml:space="preserve">Lissoms </t>
  </si>
  <si>
    <t xml:space="preserve">Big Milk </t>
  </si>
  <si>
    <t>FR10S1446859</t>
  </si>
  <si>
    <t>FR10S1458824</t>
  </si>
  <si>
    <t>FR10S1458826</t>
  </si>
  <si>
    <t>FR10S1446861</t>
  </si>
  <si>
    <t>US22N1103506</t>
  </si>
  <si>
    <t>Cemeteries</t>
  </si>
  <si>
    <t>US22N0401914</t>
  </si>
  <si>
    <t xml:space="preserve">ParlezVous Francais </t>
  </si>
  <si>
    <t xml:space="preserve">US22N0491401 </t>
  </si>
  <si>
    <t xml:space="preserve">Comfy In Nautica </t>
  </si>
  <si>
    <t>US22N0491401</t>
  </si>
  <si>
    <t xml:space="preserve">Incarnation </t>
  </si>
  <si>
    <t>US22N1093005</t>
  </si>
  <si>
    <t>De Soto De Son</t>
  </si>
  <si>
    <t>US22N0490204</t>
  </si>
  <si>
    <t xml:space="preserve">Track 4 </t>
  </si>
  <si>
    <t>US22N0490208</t>
  </si>
  <si>
    <t xml:space="preserve">Track 8 </t>
  </si>
  <si>
    <t>US22N0420205</t>
  </si>
  <si>
    <t>The Ascension</t>
  </si>
  <si>
    <t>US22N0503809</t>
  </si>
  <si>
    <t>Hands Off, Creature!</t>
  </si>
  <si>
    <t>How's It Wrong</t>
  </si>
  <si>
    <t>US22N1242102</t>
  </si>
  <si>
    <t>Montag|Erika Spring</t>
  </si>
  <si>
    <t>Memori</t>
  </si>
  <si>
    <t>US22N1106307</t>
  </si>
  <si>
    <t xml:space="preserve">North Carolina </t>
  </si>
  <si>
    <t>US22N0490409</t>
  </si>
  <si>
    <t xml:space="preserve">The Ballad Of Bobby Pyn </t>
  </si>
  <si>
    <t xml:space="preserve">Yalam </t>
  </si>
  <si>
    <t>US22N1308308</t>
  </si>
  <si>
    <t>Catching Up</t>
  </si>
  <si>
    <t xml:space="preserve">Love You To </t>
  </si>
  <si>
    <t>US22N1510804</t>
  </si>
  <si>
    <t>Living as a Ghost</t>
  </si>
  <si>
    <t>US22N1307408</t>
  </si>
  <si>
    <t>Paper Lungs</t>
  </si>
  <si>
    <t>625 Lines</t>
  </si>
  <si>
    <t>US22N1221503</t>
  </si>
  <si>
    <t xml:space="preserve">Music for Neighbors </t>
  </si>
  <si>
    <t>FR10S1458825</t>
  </si>
  <si>
    <t>FR10S1440174</t>
  </si>
  <si>
    <t>FR10S1440173</t>
  </si>
  <si>
    <t xml:space="preserve">Causers Of This </t>
  </si>
  <si>
    <t>US22N0490407</t>
  </si>
  <si>
    <t xml:space="preserve">The Doldrums </t>
  </si>
  <si>
    <t>FR10S1446857</t>
  </si>
  <si>
    <t>US22N1510810</t>
  </si>
  <si>
    <t>90210</t>
  </si>
  <si>
    <t>US22N1308009</t>
  </si>
  <si>
    <t>404</t>
  </si>
  <si>
    <t xml:space="preserve">A Twist In The Sky </t>
  </si>
  <si>
    <t>What's On Your Mind?</t>
  </si>
  <si>
    <t xml:space="preserve">Electric </t>
  </si>
  <si>
    <t>FR10S1446864</t>
  </si>
  <si>
    <t xml:space="preserve">Before I'm Done  </t>
  </si>
  <si>
    <t>US22N0491407</t>
  </si>
  <si>
    <t xml:space="preserve">Ponytail  </t>
  </si>
  <si>
    <t>US22N0401909</t>
  </si>
  <si>
    <t xml:space="preserve">Keyboard Etude </t>
  </si>
  <si>
    <t>Oracle / Horoscope</t>
  </si>
  <si>
    <t>US22N1241109</t>
  </si>
  <si>
    <t xml:space="preserve">New Design </t>
  </si>
  <si>
    <t xml:space="preserve">Sweet </t>
  </si>
  <si>
    <t>US22N1093002</t>
  </si>
  <si>
    <t>Doggy</t>
  </si>
  <si>
    <t xml:space="preserve">Paddling Ghost </t>
  </si>
  <si>
    <t>US22N1307407</t>
  </si>
  <si>
    <t>Native America</t>
  </si>
  <si>
    <t>US22N1430202</t>
  </si>
  <si>
    <t>Grow Up</t>
  </si>
  <si>
    <t>US22N1621606</t>
  </si>
  <si>
    <t>Raffle</t>
  </si>
  <si>
    <t>US22N0821015</t>
  </si>
  <si>
    <t xml:space="preserve">Part II </t>
  </si>
  <si>
    <t>US22N1241301</t>
  </si>
  <si>
    <t xml:space="preserve">P.I.E.C.E.S </t>
  </si>
  <si>
    <t xml:space="preserve">Do the Method </t>
  </si>
  <si>
    <t xml:space="preserve">In Limbo </t>
  </si>
  <si>
    <t xml:space="preserve">Okie Dokie </t>
  </si>
  <si>
    <t xml:space="preserve">Trippy Green Skull </t>
  </si>
  <si>
    <t xml:space="preserve">Snake Mistakes </t>
  </si>
  <si>
    <t xml:space="preserve">Low Shoulders </t>
  </si>
  <si>
    <t>FR10S1440175</t>
  </si>
  <si>
    <t>FR10S1458833</t>
  </si>
  <si>
    <t>US22N1103508</t>
  </si>
  <si>
    <t>Heather in the Hospital</t>
  </si>
  <si>
    <t xml:space="preserve">Sanctuary </t>
  </si>
  <si>
    <t>US22N0401901</t>
  </si>
  <si>
    <t xml:space="preserve">Theoretical Girls (Live) </t>
  </si>
  <si>
    <t>US22N0490401</t>
  </si>
  <si>
    <t xml:space="preserve">Good Kids Make Bad Grown Ups </t>
  </si>
  <si>
    <t>US22N0503804</t>
  </si>
  <si>
    <t>Alice</t>
  </si>
  <si>
    <t>MX</t>
  </si>
  <si>
    <t>US22N0704003</t>
  </si>
  <si>
    <t>Jeep Uzi</t>
  </si>
  <si>
    <t xml:space="preserve">No One's Alone  </t>
  </si>
  <si>
    <t>US22N1221513</t>
  </si>
  <si>
    <t xml:space="preserve">Hard Friend to Keep </t>
  </si>
  <si>
    <t>US22N1409110</t>
  </si>
  <si>
    <t>Rest Assured</t>
  </si>
  <si>
    <t>US22N1021219</t>
  </si>
  <si>
    <t>Hi-Hi-Whoopee</t>
  </si>
  <si>
    <t>US22N0904910</t>
  </si>
  <si>
    <t xml:space="preserve">Diamonds Liquor Leather </t>
  </si>
  <si>
    <t xml:space="preserve">Drums Over London </t>
  </si>
  <si>
    <t>Welcome to the Now Age (Channelling Hyparxia)</t>
  </si>
  <si>
    <t xml:space="preserve">The Dancer </t>
  </si>
  <si>
    <t xml:space="preserve">Red F </t>
  </si>
  <si>
    <t>If It's All the Same to You</t>
  </si>
  <si>
    <t>Montag feat. Erika Spring</t>
  </si>
  <si>
    <t>US22N0490207</t>
  </si>
  <si>
    <t xml:space="preserve">Track 7 </t>
  </si>
  <si>
    <t>Dent May &amp; His Magnificent Ukulele</t>
  </si>
  <si>
    <t>US22N0401903</t>
  </si>
  <si>
    <t xml:space="preserve">Contrary Motion </t>
  </si>
  <si>
    <t>Can't You See</t>
  </si>
  <si>
    <t xml:space="preserve">Still Sound </t>
  </si>
  <si>
    <t>US22N1308010</t>
  </si>
  <si>
    <t>Occasion</t>
  </si>
  <si>
    <t>Crawling into You</t>
  </si>
  <si>
    <t>US22N1430205</t>
  </si>
  <si>
    <t>Settle for Less</t>
  </si>
  <si>
    <t>US22N1241703</t>
  </si>
  <si>
    <t xml:space="preserve">True Love Audio Documentary </t>
  </si>
  <si>
    <t>US22N1712104</t>
  </si>
  <si>
    <t xml:space="preserve">Night In The Ocean </t>
  </si>
  <si>
    <t xml:space="preserve">Hermaphrodite </t>
  </si>
  <si>
    <t>US22N1121313</t>
  </si>
  <si>
    <t xml:space="preserve">Paint It Red </t>
  </si>
  <si>
    <t>US22N0704005</t>
  </si>
  <si>
    <t>Hearth Carver</t>
  </si>
  <si>
    <t>US22N1106309</t>
  </si>
  <si>
    <t xml:space="preserve">Geodes </t>
  </si>
  <si>
    <t>US22N1121410</t>
  </si>
  <si>
    <t xml:space="preserve">When The Tide Turns </t>
  </si>
  <si>
    <t>US22N1510105</t>
  </si>
  <si>
    <t xml:space="preserve">Fluorescence : Light :: Cubicles : Life </t>
  </si>
  <si>
    <t>US22N1103505</t>
  </si>
  <si>
    <t>Ghost of Books</t>
  </si>
  <si>
    <t xml:space="preserve">Cavalry </t>
  </si>
  <si>
    <t xml:space="preserve">I Can Get Love </t>
  </si>
  <si>
    <t xml:space="preserve">Snookered </t>
  </si>
  <si>
    <t>US22N0490102</t>
  </si>
  <si>
    <t xml:space="preserve">Hey Light </t>
  </si>
  <si>
    <t>US22N0401915</t>
  </si>
  <si>
    <t xml:space="preserve">Theoretical Girls (Studio) </t>
  </si>
  <si>
    <t>US22N1308306</t>
  </si>
  <si>
    <t>Alone</t>
  </si>
  <si>
    <t xml:space="preserve">Punk A Go Go </t>
  </si>
  <si>
    <t>US22N1611005</t>
  </si>
  <si>
    <t>Have a Pizza</t>
  </si>
  <si>
    <t>Don't Forget // There's Room</t>
  </si>
  <si>
    <t>US22N1221518</t>
  </si>
  <si>
    <t xml:space="preserve">Life History </t>
  </si>
  <si>
    <t>US22N1121415</t>
  </si>
  <si>
    <t xml:space="preserve">Inertia (Reel 2 Version) </t>
  </si>
  <si>
    <t>US22N1307406</t>
  </si>
  <si>
    <t>Holiday Man</t>
  </si>
  <si>
    <t>Don't Let Them</t>
  </si>
  <si>
    <t>US22N0804310</t>
  </si>
  <si>
    <t xml:space="preserve">Deep Couch </t>
  </si>
  <si>
    <t xml:space="preserve">You With Air </t>
  </si>
  <si>
    <t xml:space="preserve">Oreo </t>
  </si>
  <si>
    <t>US22N0804401</t>
  </si>
  <si>
    <t xml:space="preserve">A Magic </t>
  </si>
  <si>
    <t>US22N1510613</t>
  </si>
  <si>
    <t>Tiger Bones</t>
  </si>
  <si>
    <t>US22N1093004</t>
  </si>
  <si>
    <t>Moo Rah Rah Rain</t>
  </si>
  <si>
    <t>FR10S1446858</t>
  </si>
  <si>
    <t>FR10S1446860</t>
  </si>
  <si>
    <t>FR10S1446863</t>
  </si>
  <si>
    <t>All Saints</t>
  </si>
  <si>
    <t>FR10S1458827</t>
  </si>
  <si>
    <t xml:space="preserve">All Alone </t>
  </si>
  <si>
    <t>US22N0401906</t>
  </si>
  <si>
    <t xml:space="preserve">Mom &amp; Dad </t>
  </si>
  <si>
    <t>US22N1113606</t>
  </si>
  <si>
    <t xml:space="preserve">Drone </t>
  </si>
  <si>
    <t xml:space="preserve">Among Dreams </t>
  </si>
  <si>
    <t xml:space="preserve">Best Friends </t>
  </si>
  <si>
    <t xml:space="preserve">Go With You </t>
  </si>
  <si>
    <t>Barbarellas</t>
  </si>
  <si>
    <t>US22N1121407</t>
  </si>
  <si>
    <t xml:space="preserve">Bury Me </t>
  </si>
  <si>
    <t xml:space="preserve">Lake  </t>
  </si>
  <si>
    <t xml:space="preserve">Gimme Dat Ding! </t>
  </si>
  <si>
    <t>US22N1021217</t>
  </si>
  <si>
    <t>Pigeons</t>
  </si>
  <si>
    <t xml:space="preserve">Hyper Glow </t>
  </si>
  <si>
    <t>US22N1308003</t>
  </si>
  <si>
    <t>Witches Hand</t>
  </si>
  <si>
    <t>US22N1543004</t>
  </si>
  <si>
    <t>US22N0792006</t>
  </si>
  <si>
    <t xml:space="preserve">You Remind Me </t>
  </si>
  <si>
    <t>FR10S1458832</t>
  </si>
  <si>
    <t>US22N0491507</t>
  </si>
  <si>
    <t>Avey Tare &amp; Kria Brekkan</t>
  </si>
  <si>
    <t>Sasong</t>
  </si>
  <si>
    <t xml:space="preserve">Mostly A Friend </t>
  </si>
  <si>
    <t>US22N1510903</t>
  </si>
  <si>
    <t>Nothing Means Anything</t>
  </si>
  <si>
    <t>677517010916</t>
  </si>
  <si>
    <t>US22N0992702</t>
  </si>
  <si>
    <t>Alien in a Garbage Dump</t>
  </si>
  <si>
    <t xml:space="preserve">Freaking Out </t>
  </si>
  <si>
    <t>US22N0503806</t>
  </si>
  <si>
    <t>Softness, I Forgot Your Name</t>
  </si>
  <si>
    <t>US22N1113630</t>
  </si>
  <si>
    <t xml:space="preserve">Surfer's Hymn </t>
  </si>
  <si>
    <t>US22N1730702</t>
  </si>
  <si>
    <t>A Search</t>
  </si>
  <si>
    <t>Don't Try</t>
  </si>
  <si>
    <t>Montag feat. James Bay</t>
  </si>
  <si>
    <t>US22N1510803</t>
  </si>
  <si>
    <t>US22N1510103</t>
  </si>
  <si>
    <t>US22N1121418</t>
  </si>
  <si>
    <t xml:space="preserve">Enshrined In A Memory (Pet Sounds Demo) </t>
  </si>
  <si>
    <t>US22N1021216</t>
  </si>
  <si>
    <t>Commotion</t>
  </si>
  <si>
    <t xml:space="preserve">Plowman </t>
  </si>
  <si>
    <t>US22N0491711</t>
  </si>
  <si>
    <t xml:space="preserve">FDK </t>
  </si>
  <si>
    <t xml:space="preserve">Blessa </t>
  </si>
  <si>
    <t>US22N0491503</t>
  </si>
  <si>
    <t>Faetus No-Man</t>
  </si>
  <si>
    <t>US22N0992711</t>
  </si>
  <si>
    <t>Lunar Bad Land</t>
  </si>
  <si>
    <t>US22N0490203</t>
  </si>
  <si>
    <t xml:space="preserve">Track 3 </t>
  </si>
  <si>
    <t>US22N0491707</t>
  </si>
  <si>
    <t xml:space="preserve">Tree Aliens </t>
  </si>
  <si>
    <t xml:space="preserve">Space Age Utopia </t>
  </si>
  <si>
    <t>US22N0490402</t>
  </si>
  <si>
    <t xml:space="preserve">Strange Fires </t>
  </si>
  <si>
    <t xml:space="preserve">Oh, Ivory! </t>
  </si>
  <si>
    <t>Devil In U</t>
  </si>
  <si>
    <t>ProTech!</t>
  </si>
  <si>
    <t>US22N0821106</t>
  </si>
  <si>
    <t>Bucket Brigade</t>
  </si>
  <si>
    <t>US22N0804306</t>
  </si>
  <si>
    <t xml:space="preserve">Chick'n Box Rd </t>
  </si>
  <si>
    <t xml:space="preserve">Fire </t>
  </si>
  <si>
    <t xml:space="preserve">Screaming And Shouting </t>
  </si>
  <si>
    <t>Make Like I'm</t>
  </si>
  <si>
    <t xml:space="preserve">Slow With Horns/ Run for Your Life </t>
  </si>
  <si>
    <t xml:space="preserve">Wham City </t>
  </si>
  <si>
    <t xml:space="preserve">Thanks Vision </t>
  </si>
  <si>
    <t>us22n1241602</t>
  </si>
  <si>
    <t xml:space="preserve">Le Pavillon De La France </t>
  </si>
  <si>
    <t xml:space="preserve">Alsatian Darn </t>
  </si>
  <si>
    <t xml:space="preserve">Elise </t>
  </si>
  <si>
    <t xml:space="preserve">Slip Time </t>
  </si>
  <si>
    <t>US22N0401904</t>
  </si>
  <si>
    <t xml:space="preserve">Europe Man </t>
  </si>
  <si>
    <t xml:space="preserve">Saturday Love </t>
  </si>
  <si>
    <t xml:space="preserve">Imprint After </t>
  </si>
  <si>
    <t>US22N1510102</t>
  </si>
  <si>
    <t>Cobra Points</t>
  </si>
  <si>
    <t>US22N0792007</t>
  </si>
  <si>
    <t xml:space="preserve">Tone Poem </t>
  </si>
  <si>
    <t>us22n1241603</t>
  </si>
  <si>
    <t xml:space="preserve">There Is A Voice (Audio Documentary) </t>
  </si>
  <si>
    <t>US22N0904906</t>
  </si>
  <si>
    <t xml:space="preserve">Cats is People Too </t>
  </si>
  <si>
    <t>US22N1543003</t>
  </si>
  <si>
    <t>Ocean Pearl</t>
  </si>
  <si>
    <t>Dark Cloud Scene</t>
  </si>
  <si>
    <t>US22N1221510</t>
  </si>
  <si>
    <t xml:space="preserve">The Inner Light </t>
  </si>
  <si>
    <t>US22N1510101</t>
  </si>
  <si>
    <t>Drugs Bros</t>
  </si>
  <si>
    <t>FR10S1458828</t>
  </si>
  <si>
    <t xml:space="preserve">Envelopes Another Day </t>
  </si>
  <si>
    <t xml:space="preserve">Drawing Down The Moon </t>
  </si>
  <si>
    <t>Toro Y Moi|Hodgy Beats</t>
  </si>
  <si>
    <t>US22N1510801</t>
  </si>
  <si>
    <t xml:space="preserve">Pink Batman </t>
  </si>
  <si>
    <t>US22N1241801</t>
  </si>
  <si>
    <t xml:space="preserve">Phares </t>
  </si>
  <si>
    <t>US22N1409108</t>
  </si>
  <si>
    <t>Royals</t>
  </si>
  <si>
    <t xml:space="preserve">Future Train </t>
  </si>
  <si>
    <t>US22N1121405</t>
  </si>
  <si>
    <t xml:space="preserve">Last Chance Saloon </t>
  </si>
  <si>
    <t xml:space="preserve">Unable </t>
  </si>
  <si>
    <t>US22N0804301</t>
  </si>
  <si>
    <t xml:space="preserve">Shuffle, Sweep </t>
  </si>
  <si>
    <t>us22n1241601</t>
  </si>
  <si>
    <t xml:space="preserve">There Is A Voice </t>
  </si>
  <si>
    <t>US22N0992712</t>
  </si>
  <si>
    <t>Wolfman</t>
  </si>
  <si>
    <t>US22N0992707</t>
  </si>
  <si>
    <t>Everybody's Libido</t>
  </si>
  <si>
    <t>US22N0821006</t>
  </si>
  <si>
    <t xml:space="preserve">Uneasy Affair </t>
  </si>
  <si>
    <t>Saint Pepsi</t>
  </si>
  <si>
    <t>US22N0490106</t>
  </si>
  <si>
    <t xml:space="preserve">Slippi </t>
  </si>
  <si>
    <t>US22N0490107</t>
  </si>
  <si>
    <t xml:space="preserve">Too Soon </t>
  </si>
  <si>
    <t>US22N0804309</t>
  </si>
  <si>
    <t xml:space="preserve">Too Tall Too Tall </t>
  </si>
  <si>
    <t>US22N1409808</t>
  </si>
  <si>
    <t>Yamero</t>
  </si>
  <si>
    <t>US22N1121318</t>
  </si>
  <si>
    <t xml:space="preserve">Sad Skinhead </t>
  </si>
  <si>
    <t>US22N1543005</t>
  </si>
  <si>
    <t>US22N1510106</t>
  </si>
  <si>
    <t>Swim Gym</t>
  </si>
  <si>
    <t>US22N1241503</t>
  </si>
  <si>
    <t xml:space="preserve">New Found Land (Audio Documentary) </t>
  </si>
  <si>
    <t>US22N1241302</t>
  </si>
  <si>
    <t xml:space="preserve">Simple Assemlage </t>
  </si>
  <si>
    <t xml:space="preserve">For No Reason </t>
  </si>
  <si>
    <t>FR10S1458831</t>
  </si>
  <si>
    <t>US22N1308524</t>
  </si>
  <si>
    <t>US22N0490209</t>
  </si>
  <si>
    <t xml:space="preserve">Track 9 </t>
  </si>
  <si>
    <t xml:space="preserve">Woof Woof </t>
  </si>
  <si>
    <t>US22N0401908</t>
  </si>
  <si>
    <t xml:space="preserve">No More Sex </t>
  </si>
  <si>
    <t>US22N0490101</t>
  </si>
  <si>
    <t xml:space="preserve">Native Belle </t>
  </si>
  <si>
    <t>US22N0804311</t>
  </si>
  <si>
    <t xml:space="preserve">Longdog Energy Drink </t>
  </si>
  <si>
    <t>US22N1121319</t>
  </si>
  <si>
    <t xml:space="preserve">Again Again </t>
  </si>
  <si>
    <t xml:space="preserve">Surfer's Hymn (Actress Primitive Pattern Remix) </t>
  </si>
  <si>
    <t>US22N1005308</t>
  </si>
  <si>
    <t xml:space="preserve">Witchcraft </t>
  </si>
  <si>
    <t>FR10S1446867</t>
  </si>
  <si>
    <t xml:space="preserve">Baby Houses </t>
  </si>
  <si>
    <t>US22N0401905</t>
  </si>
  <si>
    <t xml:space="preserve">Lovin In The Red </t>
  </si>
  <si>
    <t>US22N0491504</t>
  </si>
  <si>
    <t>Who Welsses In My Hoff</t>
  </si>
  <si>
    <t>W.I.W.W.T.W.</t>
  </si>
  <si>
    <t>AM</t>
  </si>
  <si>
    <t>I Can't Be Your Superman</t>
  </si>
  <si>
    <t>US22N1308001</t>
  </si>
  <si>
    <t>Jane</t>
  </si>
  <si>
    <t>US22N1543002</t>
  </si>
  <si>
    <t>US22N0992604</t>
  </si>
  <si>
    <t>Whirligig</t>
  </si>
  <si>
    <t>US22N0904916</t>
  </si>
  <si>
    <t xml:space="preserve">Secret Stairs </t>
  </si>
  <si>
    <t>US22N0491710</t>
  </si>
  <si>
    <t xml:space="preserve">Mouthhole </t>
  </si>
  <si>
    <t>US22N1221505</t>
  </si>
  <si>
    <t xml:space="preserve">A Plan, Revised </t>
  </si>
  <si>
    <t>US22N1510809</t>
  </si>
  <si>
    <t xml:space="preserve">Fun </t>
  </si>
  <si>
    <t>US22N0992709</t>
  </si>
  <si>
    <t>Al Anon</t>
  </si>
  <si>
    <t>US22N1021214</t>
  </si>
  <si>
    <t>Ask Dana</t>
  </si>
  <si>
    <t>US22N1621607</t>
  </si>
  <si>
    <t>Archway</t>
  </si>
  <si>
    <t>US22N1106304</t>
  </si>
  <si>
    <t xml:space="preserve">Gypsy Blood </t>
  </si>
  <si>
    <t>US22N0792002</t>
  </si>
  <si>
    <t xml:space="preserve">Mom Dance </t>
  </si>
  <si>
    <t>US22N0904914</t>
  </si>
  <si>
    <t xml:space="preserve">Mexican Newspaper </t>
  </si>
  <si>
    <t>US22N0491402</t>
  </si>
  <si>
    <t xml:space="preserve">Take Pills  </t>
  </si>
  <si>
    <t>US22N1106902</t>
  </si>
  <si>
    <t>Giving Up on Summer</t>
  </si>
  <si>
    <t xml:space="preserve">Travel Kid </t>
  </si>
  <si>
    <t>US22N1308804</t>
  </si>
  <si>
    <t>LA Sounds</t>
  </si>
  <si>
    <t>US22N1409804</t>
  </si>
  <si>
    <t>Numb</t>
  </si>
  <si>
    <t xml:space="preserve">Roses &amp; Wine </t>
  </si>
  <si>
    <t xml:space="preserve">TV Screen Existence </t>
  </si>
  <si>
    <t>US22N0821013</t>
  </si>
  <si>
    <t xml:space="preserve">Over The Brow </t>
  </si>
  <si>
    <t xml:space="preserve">Super Animal Bros. III </t>
  </si>
  <si>
    <t xml:space="preserve">Of the Mountains </t>
  </si>
  <si>
    <t>FR10S1446865</t>
  </si>
  <si>
    <t xml:space="preserve">Tomboy </t>
  </si>
  <si>
    <t xml:space="preserve">I Will Talk To You </t>
  </si>
  <si>
    <t>VD</t>
  </si>
  <si>
    <t>Going Through the Motions</t>
  </si>
  <si>
    <t>US22N1221516</t>
  </si>
  <si>
    <t xml:space="preserve">Play With Fire </t>
  </si>
  <si>
    <t>US22N1241901</t>
  </si>
  <si>
    <t xml:space="preserve">Sun Fat Explosion </t>
  </si>
  <si>
    <t>US22N1308302</t>
  </si>
  <si>
    <t>Laser Blast</t>
  </si>
  <si>
    <t>This Way // You're Happy</t>
  </si>
  <si>
    <t>US22N0704007</t>
  </si>
  <si>
    <t>Viszla</t>
  </si>
  <si>
    <t xml:space="preserve">US22N1113611 </t>
  </si>
  <si>
    <t xml:space="preserve">You Can Count On Me  </t>
  </si>
  <si>
    <t>Everything's Bigger</t>
  </si>
  <si>
    <t>FR10S1440179</t>
  </si>
  <si>
    <t>US22N0420204</t>
  </si>
  <si>
    <t>Light Field</t>
  </si>
  <si>
    <t>Your Life in the End</t>
  </si>
  <si>
    <t>US22N1510901</t>
  </si>
  <si>
    <t>The Voyeur</t>
  </si>
  <si>
    <t>US22N1621608</t>
  </si>
  <si>
    <t>Haberdasher</t>
  </si>
  <si>
    <t xml:space="preserve">Barbican </t>
  </si>
  <si>
    <t>US22N1307401</t>
  </si>
  <si>
    <t>Forever, Until</t>
  </si>
  <si>
    <t>US22N1308305</t>
  </si>
  <si>
    <t>Reality Shift</t>
  </si>
  <si>
    <t>Nicky Boy's Groove</t>
  </si>
  <si>
    <t>US22N1121414</t>
  </si>
  <si>
    <t xml:space="preserve">Falling For You (Reel 2 Version) </t>
  </si>
  <si>
    <t>US22N1307404</t>
  </si>
  <si>
    <t>Prettiest Pills</t>
  </si>
  <si>
    <t>US22N1093003</t>
  </si>
  <si>
    <t>Two Corvettes</t>
  </si>
  <si>
    <t xml:space="preserve">Divina  </t>
  </si>
  <si>
    <t xml:space="preserve">Fax Shadow </t>
  </si>
  <si>
    <t>US22N0792003</t>
  </si>
  <si>
    <t xml:space="preserve">Is He Handsome </t>
  </si>
  <si>
    <t>US22N1221511</t>
  </si>
  <si>
    <t xml:space="preserve">A Plan, Revised Demo </t>
  </si>
  <si>
    <t>US22N1409806</t>
  </si>
  <si>
    <t>Awake</t>
  </si>
  <si>
    <t>US22N1121417</t>
  </si>
  <si>
    <t xml:space="preserve">Bury Me (Reel 2 Version) </t>
  </si>
  <si>
    <t>US22N1121316</t>
  </si>
  <si>
    <t xml:space="preserve">Boolean Procedure </t>
  </si>
  <si>
    <t>US22N1510612</t>
  </si>
  <si>
    <t>A Golden Light</t>
  </si>
  <si>
    <t>US22N1510107</t>
  </si>
  <si>
    <t>..Pretty Sure It's 'Tang Top'</t>
  </si>
  <si>
    <t>US22N1409102</t>
  </si>
  <si>
    <t>We</t>
  </si>
  <si>
    <t xml:space="preserve">Where Have You Been Lately Tony H </t>
  </si>
  <si>
    <t xml:space="preserve">Afterburner </t>
  </si>
  <si>
    <t>US22N0491506</t>
  </si>
  <si>
    <t>Palenka</t>
  </si>
  <si>
    <t>US22N1307403</t>
  </si>
  <si>
    <t>No Sharing</t>
  </si>
  <si>
    <t xml:space="preserve">La Booly Boo </t>
  </si>
  <si>
    <t>US22N1630501</t>
  </si>
  <si>
    <t>Signals</t>
  </si>
  <si>
    <t xml:space="preserve">Gargoyle </t>
  </si>
  <si>
    <t>US22N0490103</t>
  </si>
  <si>
    <t xml:space="preserve">Infant Dressing Table </t>
  </si>
  <si>
    <t>US22N0992408</t>
  </si>
  <si>
    <t>God Loves You, Michael Chang</t>
  </si>
  <si>
    <t>US22N1510807</t>
  </si>
  <si>
    <t xml:space="preserve">White Night </t>
  </si>
  <si>
    <t>US22N1510811</t>
  </si>
  <si>
    <t>I'd Hate to Be an Actress</t>
  </si>
  <si>
    <t>US22N1005303</t>
  </si>
  <si>
    <t xml:space="preserve">Drunk Kids </t>
  </si>
  <si>
    <t>US22N1510608</t>
  </si>
  <si>
    <t>Here, My Story</t>
  </si>
  <si>
    <t>US22N1510602</t>
  </si>
  <si>
    <t>Pipedream</t>
  </si>
  <si>
    <t>w/o u</t>
  </si>
  <si>
    <t>US22N1409109</t>
  </si>
  <si>
    <t>L'Oiseau Storm</t>
  </si>
  <si>
    <t>US22N0491502</t>
  </si>
  <si>
    <t>Opis Helpus</t>
  </si>
  <si>
    <t>US22N0491708</t>
  </si>
  <si>
    <t xml:space="preserve">Scum Pipe </t>
  </si>
  <si>
    <t>US22N0992705</t>
  </si>
  <si>
    <t>Scones and Bull</t>
  </si>
  <si>
    <t xml:space="preserve">Wet Wings </t>
  </si>
  <si>
    <t>Girl in Landscape</t>
  </si>
  <si>
    <t>US22N1308005</t>
  </si>
  <si>
    <t>Cat's Eyes</t>
  </si>
  <si>
    <t xml:space="preserve">Line Up </t>
  </si>
  <si>
    <t xml:space="preserve">Enshrined In A Memory </t>
  </si>
  <si>
    <t>I'd Hate to Be an Actor</t>
  </si>
  <si>
    <t>US22N1121310</t>
  </si>
  <si>
    <t xml:space="preserve">The Year Of The Sex Olympics </t>
  </si>
  <si>
    <t>US22N1510108</t>
  </si>
  <si>
    <t>Feel My Heat</t>
  </si>
  <si>
    <t>US22N0804307</t>
  </si>
  <si>
    <t xml:space="preserve">Low Tide Sirens Say </t>
  </si>
  <si>
    <t>US22N1308902</t>
  </si>
  <si>
    <t>US22N1121411</t>
  </si>
  <si>
    <t xml:space="preserve">Cold Shower </t>
  </si>
  <si>
    <t xml:space="preserve">Jimmy Joe Roche </t>
  </si>
  <si>
    <t>US22N0490405</t>
  </si>
  <si>
    <t xml:space="preserve">Haunted Graffiti </t>
  </si>
  <si>
    <t>US22N0490410</t>
  </si>
  <si>
    <t xml:space="preserve">Don't Think Twice (Love) </t>
  </si>
  <si>
    <t xml:space="preserve">US22N1105901 </t>
  </si>
  <si>
    <t xml:space="preserve">Intro/Chi Chi  </t>
  </si>
  <si>
    <t xml:space="preserve">Surprise Stefani </t>
  </si>
  <si>
    <t xml:space="preserve">Rent Money </t>
  </si>
  <si>
    <t>US22N0401910</t>
  </si>
  <si>
    <t xml:space="preserve">Nato </t>
  </si>
  <si>
    <t>US22N1103503</t>
  </si>
  <si>
    <t>Oliver Twist</t>
  </si>
  <si>
    <t xml:space="preserve">Do Things </t>
  </si>
  <si>
    <t>US22N1221517</t>
  </si>
  <si>
    <t xml:space="preserve">Running On </t>
  </si>
  <si>
    <t>US22N0821004</t>
  </si>
  <si>
    <t xml:space="preserve">Dance For A Drop Of Blood </t>
  </si>
  <si>
    <t>US22N1308303</t>
  </si>
  <si>
    <t>Nervous</t>
  </si>
  <si>
    <t>US22N0821011</t>
  </si>
  <si>
    <t xml:space="preserve">Cool Snap </t>
  </si>
  <si>
    <t>L'Quasar</t>
  </si>
  <si>
    <t>us22n1242301</t>
  </si>
  <si>
    <t xml:space="preserve">Better </t>
  </si>
  <si>
    <t xml:space="preserve">Here Come The buts </t>
  </si>
  <si>
    <t>677517011289</t>
  </si>
  <si>
    <t>US22N1103507</t>
  </si>
  <si>
    <t>Heads Hammock</t>
  </si>
  <si>
    <t>US22N0821105</t>
  </si>
  <si>
    <t>Instinctitude</t>
  </si>
  <si>
    <t xml:space="preserve">Huh </t>
  </si>
  <si>
    <t>US22N1510109</t>
  </si>
  <si>
    <t>Creepwolf</t>
  </si>
  <si>
    <t>US22N1510610</t>
  </si>
  <si>
    <t>Staking the Ground</t>
  </si>
  <si>
    <t xml:space="preserve">Mary Millington </t>
  </si>
  <si>
    <t>US22N1021215</t>
  </si>
  <si>
    <t>20x1</t>
  </si>
  <si>
    <t>US22N1221508</t>
  </si>
  <si>
    <t xml:space="preserve">Force of Habit </t>
  </si>
  <si>
    <t>US22N1510805</t>
  </si>
  <si>
    <t>MKVI</t>
  </si>
  <si>
    <t>Slip into Nevermore</t>
  </si>
  <si>
    <t>677517011197</t>
  </si>
  <si>
    <t>US22N0804403</t>
  </si>
  <si>
    <t xml:space="preserve">Pinecone Eyes </t>
  </si>
  <si>
    <t>Do I Cross Your Mind?</t>
  </si>
  <si>
    <t xml:space="preserve">Raising the Skate </t>
  </si>
  <si>
    <t xml:space="preserve">Benfica  </t>
  </si>
  <si>
    <t>US22N1121312</t>
  </si>
  <si>
    <t xml:space="preserve">New Scars </t>
  </si>
  <si>
    <t>US22N0401907</t>
  </si>
  <si>
    <t xml:space="preserve">U.S. Millie </t>
  </si>
  <si>
    <t>Come on Thru</t>
  </si>
  <si>
    <t xml:space="preserve">Poison Diamonds </t>
  </si>
  <si>
    <t>US22N0821014</t>
  </si>
  <si>
    <t xml:space="preserve">Transit </t>
  </si>
  <si>
    <t xml:space="preserve">From the Morning Glories </t>
  </si>
  <si>
    <t>You're Not That Great</t>
  </si>
  <si>
    <t>US22N1021205</t>
  </si>
  <si>
    <t>Dancing Underneath</t>
  </si>
  <si>
    <t>US22N1021210</t>
  </si>
  <si>
    <t>My Time</t>
  </si>
  <si>
    <t>US22N1308004</t>
  </si>
  <si>
    <t>What Else Could They Do</t>
  </si>
  <si>
    <t xml:space="preserve">Spacehead </t>
  </si>
  <si>
    <t xml:space="preserve">Until The Night Dies </t>
  </si>
  <si>
    <t>US22N0401913</t>
  </si>
  <si>
    <t xml:space="preserve">Polytonal </t>
  </si>
  <si>
    <t>US22N0401916</t>
  </si>
  <si>
    <t xml:space="preserve">Chicita Bonita (Second Version) </t>
  </si>
  <si>
    <t xml:space="preserve">Crying </t>
  </si>
  <si>
    <t>US22N0490201</t>
  </si>
  <si>
    <t xml:space="preserve">Track 1 </t>
  </si>
  <si>
    <t>US22N1005305</t>
  </si>
  <si>
    <t xml:space="preserve">Deyci, Right On </t>
  </si>
  <si>
    <t xml:space="preserve">Will We Ever Find </t>
  </si>
  <si>
    <t xml:space="preserve">Wedding Day </t>
  </si>
  <si>
    <t>US22N0804406</t>
  </si>
  <si>
    <t xml:space="preserve">Little Island </t>
  </si>
  <si>
    <t>US22N0821010</t>
  </si>
  <si>
    <t xml:space="preserve">Background </t>
  </si>
  <si>
    <t>US22N1643201</t>
  </si>
  <si>
    <t>Man Power Remix</t>
  </si>
  <si>
    <t>US22N0490206</t>
  </si>
  <si>
    <t xml:space="preserve">Track 6 </t>
  </si>
  <si>
    <t>US22N1510808</t>
  </si>
  <si>
    <t xml:space="preserve">Slow Motion </t>
  </si>
  <si>
    <t>US22N0804402</t>
  </si>
  <si>
    <t xml:space="preserve">All With Golden Locks </t>
  </si>
  <si>
    <t xml:space="preserve">Rest In Peace </t>
  </si>
  <si>
    <t>US22N1021211</t>
  </si>
  <si>
    <t>Rang a Tang</t>
  </si>
  <si>
    <t>US22N1121419</t>
  </si>
  <si>
    <t xml:space="preserve">Warehouse Sound (Pet Sounds Demo) </t>
  </si>
  <si>
    <t xml:space="preserve">Plinth of Uncanny Design </t>
  </si>
  <si>
    <t xml:space="preserve">Good Feelings </t>
  </si>
  <si>
    <t xml:space="preserve">The Crystal Cat </t>
  </si>
  <si>
    <t>US22N1630502</t>
  </si>
  <si>
    <t>Thursdaze</t>
  </si>
  <si>
    <t>US22N0992701</t>
  </si>
  <si>
    <t>King Tits Womb</t>
  </si>
  <si>
    <t>US22N0804302</t>
  </si>
  <si>
    <t xml:space="preserve">Sweet Potato Sugar Tots </t>
  </si>
  <si>
    <t>US22N1510806</t>
  </si>
  <si>
    <t>US22N1221514</t>
  </si>
  <si>
    <t xml:space="preserve">Our Obsessions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</si>
</sst>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"/>
    <numFmt numFmtId="165" formatCode="mmmm\-yy"/>
    <numFmt numFmtId="166" formatCode="#,##0.0000_);[Red]\(#,##0.0000\)"/>
    <numFmt numFmtId="167" formatCode="#,##0;\-#,##0"/>
    <numFmt numFmtId="168" formatCode="#,##0.0000_);\(#,##0.0000\)"/>
  </numFmts>
  <fonts count="15">
    <font>
      <sz val="10"/>
      <name val="Arial"/>
      <family val="2"/>
    </font>
    <font>
      <sz val="10"/>
      <color indexed="8"/>
      <name val="Arial"/>
      <family val="2"/>
    </font>
    <font>
      <sz val="10"/>
      <name val="Century-Schoolbook"/>
      <family val="1"/>
    </font>
    <font>
      <sz val="12"/>
      <name val="Century-Schoolbook"/>
      <family val="1"/>
    </font>
    <font>
      <vertAlign val="superscript"/>
      <sz val="12"/>
      <name val="Century-Schoolbook"/>
      <family val="1"/>
    </font>
    <font>
      <sz val="12"/>
      <name val="Century Schoolbook"/>
      <family val="1"/>
    </font>
    <font>
      <vertAlign val="superscript"/>
      <sz val="12"/>
      <name val="Century Schoolbook"/>
      <family val="1"/>
    </font>
    <font>
      <b/>
      <sz val="10"/>
      <name val="Century-Schoolbook"/>
      <family val="1"/>
    </font>
    <font>
      <b/>
      <sz val="36"/>
      <name val="Century-Schoolbook"/>
      <family val="1"/>
    </font>
    <font>
      <b/>
      <sz val="18"/>
      <name val="Century-Schoolbook"/>
      <family val="1"/>
    </font>
    <font>
      <b/>
      <sz val="12"/>
      <name val="Century-Schoolbook"/>
      <family val="1"/>
    </font>
    <font>
      <b/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indexed="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2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164" fontId="5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NumberFormat="1" applyFont="1" applyAlignment="1">
      <alignment horizontal="left"/>
    </xf>
    <xf numFmtId="2" fontId="7" fillId="0" borderId="0" xfId="0" applyNumberFormat="1" applyFont="1"/>
    <xf numFmtId="0" fontId="7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2" fillId="0" borderId="0" xfId="0" applyFont="1" applyFill="1"/>
    <xf numFmtId="0" fontId="3" fillId="0" borderId="1" xfId="0" applyFont="1" applyBorder="1"/>
    <xf numFmtId="0" fontId="3" fillId="0" borderId="1" xfId="0" applyNumberFormat="1" applyFont="1" applyBorder="1"/>
    <xf numFmtId="2" fontId="3" fillId="0" borderId="1" xfId="0" applyNumberFormat="1" applyFont="1" applyBorder="1"/>
    <xf numFmtId="0" fontId="9" fillId="0" borderId="2" xfId="0" applyFont="1" applyBorder="1"/>
    <xf numFmtId="0" fontId="9" fillId="0" borderId="2" xfId="0" applyNumberFormat="1" applyFont="1" applyBorder="1"/>
    <xf numFmtId="2" fontId="9" fillId="0" borderId="2" xfId="0" applyNumberFormat="1" applyFont="1" applyBorder="1"/>
    <xf numFmtId="0" fontId="7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NumberFormat="1" applyFont="1"/>
    <xf numFmtId="2" fontId="10" fillId="0" borderId="0" xfId="0" applyNumberFormat="1" applyFont="1" applyAlignment="1">
      <alignment horizontal="right"/>
    </xf>
    <xf numFmtId="2" fontId="0" fillId="0" borderId="0" xfId="0" applyNumberFormat="1"/>
    <xf numFmtId="0" fontId="0" fillId="0" borderId="0" xfId="0" applyFont="1"/>
    <xf numFmtId="2" fontId="0" fillId="0" borderId="0" xfId="0" applyNumberFormat="1" applyFont="1"/>
    <xf numFmtId="0" fontId="11" fillId="0" borderId="0" xfId="0" applyFont="1"/>
    <xf numFmtId="2" fontId="11" fillId="0" borderId="0" xfId="0" applyNumberFormat="1" applyFont="1"/>
    <xf numFmtId="0" fontId="0" fillId="0" borderId="0" xfId="0" applyFont="1" applyAlignment="1">
      <alignment horizontal="left"/>
    </xf>
    <xf numFmtId="0" fontId="12" fillId="0" borderId="0" xfId="0" applyFont="1"/>
    <xf numFmtId="0" fontId="11" fillId="0" borderId="0" xfId="0" applyFont="1" applyAlignment="1">
      <alignment horizontal="left"/>
    </xf>
    <xf numFmtId="2" fontId="12" fillId="0" borderId="0" xfId="0" applyNumberFormat="1" applyFont="1"/>
    <xf numFmtId="2" fontId="12" fillId="0" borderId="0" xfId="0" applyNumberFormat="1" applyFont="1" applyAlignment="1">
      <alignment wrapText="1"/>
    </xf>
    <xf numFmtId="164" fontId="0" fillId="0" borderId="0" xfId="0" applyNumberFormat="1" applyFont="1"/>
    <xf numFmtId="2" fontId="0" fillId="0" borderId="0" xfId="0" applyNumberFormat="1" applyFont="1" applyAlignment="1">
      <alignment wrapText="1"/>
    </xf>
    <xf numFmtId="164" fontId="0" fillId="0" borderId="0" xfId="0" applyNumberFormat="1"/>
    <xf numFmtId="2" fontId="0" fillId="0" borderId="0" xfId="0" applyNumberFormat="1" applyFont="1" applyAlignment="1">
      <alignment horizontal="left"/>
    </xf>
    <xf numFmtId="2" fontId="0" fillId="0" borderId="0" xfId="0" applyNumberFormat="1" applyFont="1" applyFill="1" applyAlignment="1">
      <alignment horizontal="left"/>
    </xf>
    <xf numFmtId="2" fontId="13" fillId="0" borderId="0" xfId="0" applyNumberFormat="1" applyFont="1"/>
    <xf numFmtId="21" fontId="0" fillId="0" borderId="0" xfId="0" applyNumberFormat="1" applyFont="1"/>
    <xf numFmtId="2" fontId="11" fillId="0" borderId="0" xfId="0" applyNumberFormat="1" applyFont="1" applyAlignment="1">
      <alignment horizontal="left"/>
    </xf>
    <xf numFmtId="0" fontId="0" fillId="0" borderId="0" xfId="0" applyNumberFormat="1"/>
    <xf numFmtId="0" fontId="0" fillId="0" borderId="2" xfId="0" applyFont="1" applyBorder="1" applyAlignment="1">
      <alignment horizontal="left"/>
    </xf>
    <xf numFmtId="21" fontId="0" fillId="0" borderId="0" xfId="0" applyNumberFormat="1"/>
    <xf numFmtId="0" fontId="0" fillId="0" borderId="0" xfId="0" applyFill="1" applyBorder="1" applyAlignment="1" applyProtection="1">
      <alignment horizontal="left" vertical="top"/>
    </xf>
    <xf numFmtId="166" fontId="0" fillId="0" borderId="0" xfId="0" applyNumberFormat="1" applyFill="1" applyBorder="1" applyAlignment="1" applyProtection="1">
      <alignment horizontal="right"/>
    </xf>
    <xf numFmtId="167" fontId="0" fillId="0" borderId="0" xfId="0" applyNumberFormat="1" applyFill="1" applyBorder="1" applyAlignment="1" applyProtection="1">
      <alignment horizontal="right"/>
    </xf>
    <xf numFmtId="168" fontId="0" fillId="0" borderId="0" xfId="0" applyNumberFormat="1" applyFill="1" applyBorder="1" applyAlignment="1" applyProtection="1">
      <alignment horizontal="right"/>
    </xf>
    <xf numFmtId="0" fontId="14" fillId="2" borderId="0" xfId="0" applyFont="1" applyFill="1" applyBorder="1" applyAlignment="1" applyProtection="1">
      <alignment vertical="top" wrapText="1"/>
    </xf>
    <xf numFmtId="0" fontId="14" fillId="2" borderId="0" xfId="0" applyFont="1" applyFill="1" applyBorder="1" applyAlignment="1" applyProtection="1">
      <alignment horizontal="center" vertical="top" wrapText="1"/>
    </xf>
    <xf numFmtId="2" fontId="14" fillId="2" borderId="0" xfId="0" applyNumberFormat="1" applyFont="1" applyFill="1" applyBorder="1" applyAlignment="1" applyProtection="1">
      <alignment horizontal="center" vertical="top" wrapText="1"/>
    </xf>
  </cellXfs>
  <cellStyles count="2">
    <cellStyle name="Обычный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20884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5B3D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17375E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45"/>
  <sheetViews>
    <sheetView topLeftCell="A21" workbookViewId="0">
      <selection activeCell="C46" sqref="C46"/>
    </sheetView>
  </sheetViews>
  <sheetFormatPr baseColWidth="10" defaultColWidth="8.83203125" defaultRowHeight="13"/>
  <cols>
    <col min="1" max="1" width="7.5" style="1" customWidth="1"/>
    <col min="2" max="2" width="25.5" style="1" customWidth="1"/>
    <col min="3" max="3" width="8.5" style="2" customWidth="1"/>
    <col min="4" max="4" width="3.5" style="2" customWidth="1"/>
    <col min="5" max="5" width="8.1640625" style="1" customWidth="1"/>
    <col min="6" max="6" width="3.1640625" style="1" customWidth="1"/>
    <col min="7" max="7" width="28.1640625" style="3" customWidth="1"/>
    <col min="8" max="16384" width="8.83203125" style="1"/>
  </cols>
  <sheetData>
    <row r="3" spans="2:9" ht="16">
      <c r="B3" s="4" t="s">
        <v>0</v>
      </c>
    </row>
    <row r="4" spans="2:9" ht="16">
      <c r="B4" s="4" t="s">
        <v>1</v>
      </c>
    </row>
    <row r="5" spans="2:9" ht="18">
      <c r="B5" s="4" t="s">
        <v>2</v>
      </c>
    </row>
    <row r="6" spans="2:9" ht="16">
      <c r="B6" s="4" t="s">
        <v>3</v>
      </c>
    </row>
    <row r="7" spans="2:9" ht="16">
      <c r="B7" s="4" t="s">
        <v>4</v>
      </c>
    </row>
    <row r="8" spans="2:9" ht="16">
      <c r="B8" s="4" t="s">
        <v>5</v>
      </c>
    </row>
    <row r="9" spans="2:9" ht="16">
      <c r="B9" s="4"/>
    </row>
    <row r="10" spans="2:9" ht="18">
      <c r="B10" s="5" t="s">
        <v>6</v>
      </c>
    </row>
    <row r="12" spans="2:9" s="6" customFormat="1" ht="45">
      <c r="B12" s="7" t="s">
        <v>7</v>
      </c>
      <c r="C12" s="8"/>
      <c r="D12" s="8"/>
      <c r="G12" s="9"/>
    </row>
    <row r="13" spans="2:9" s="6" customFormat="1">
      <c r="B13" s="10"/>
      <c r="C13" s="8"/>
      <c r="D13" s="8"/>
      <c r="G13" s="9"/>
    </row>
    <row r="14" spans="2:9" ht="16">
      <c r="B14" s="4" t="s">
        <v>8</v>
      </c>
      <c r="C14" s="11" t="s">
        <v>9</v>
      </c>
      <c r="D14" s="12"/>
      <c r="E14" s="4"/>
      <c r="F14" s="4"/>
      <c r="G14" s="13"/>
    </row>
    <row r="15" spans="2:9" ht="16">
      <c r="B15" s="4" t="s">
        <v>10</v>
      </c>
      <c r="C15" s="14" t="s">
        <v>11</v>
      </c>
      <c r="D15" s="15"/>
      <c r="E15" s="4"/>
      <c r="F15" s="4"/>
      <c r="G15" s="13"/>
    </row>
    <row r="16" spans="2:9" ht="16">
      <c r="B16" s="4" t="s">
        <v>12</v>
      </c>
      <c r="C16" s="16">
        <v>9</v>
      </c>
      <c r="D16" s="12"/>
      <c r="E16" s="4"/>
      <c r="F16" s="4"/>
      <c r="G16" s="13"/>
      <c r="I16"/>
    </row>
    <row r="17" spans="1:14" ht="16">
      <c r="B17" s="4"/>
      <c r="C17" s="12"/>
      <c r="D17" s="12"/>
      <c r="E17" s="4"/>
      <c r="F17" s="4"/>
      <c r="G17" s="13"/>
    </row>
    <row r="18" spans="1:14" ht="16">
      <c r="B18" s="4" t="s">
        <v>13</v>
      </c>
      <c r="C18" s="11"/>
      <c r="D18" s="11"/>
      <c r="E18" s="4"/>
      <c r="F18" s="4"/>
      <c r="G18" s="13"/>
      <c r="I18" s="17"/>
      <c r="J18" s="17"/>
      <c r="K18" s="17"/>
      <c r="L18" s="17"/>
      <c r="M18" s="17"/>
      <c r="N18" s="17"/>
    </row>
    <row r="19" spans="1:14" ht="16">
      <c r="B19" s="4" t="s">
        <v>14</v>
      </c>
      <c r="C19" s="11"/>
      <c r="D19" s="11"/>
      <c r="E19" s="4"/>
      <c r="F19" s="4" t="s">
        <v>15</v>
      </c>
      <c r="G19" s="13" t="e">
        <f>#REF!</f>
        <v>#REF!</v>
      </c>
      <c r="I19" s="17"/>
      <c r="J19" s="17"/>
      <c r="K19" s="17"/>
      <c r="L19" s="17"/>
      <c r="M19" s="17"/>
      <c r="N19" s="17"/>
    </row>
    <row r="20" spans="1:14" ht="16">
      <c r="B20" s="4" t="s">
        <v>16</v>
      </c>
      <c r="C20" s="11"/>
      <c r="D20" s="11"/>
      <c r="E20" s="4"/>
      <c r="F20" s="4" t="s">
        <v>15</v>
      </c>
      <c r="G20" s="13" t="e">
        <f>-G19/4</f>
        <v>#REF!</v>
      </c>
    </row>
    <row r="21" spans="1:14" ht="16">
      <c r="B21" s="4" t="s">
        <v>17</v>
      </c>
      <c r="C21" s="11"/>
      <c r="D21" s="11"/>
      <c r="E21" s="4"/>
      <c r="F21" s="4" t="s">
        <v>15</v>
      </c>
      <c r="G21" s="13" t="e">
        <f>#REF!</f>
        <v>#REF!</v>
      </c>
    </row>
    <row r="22" spans="1:14" ht="16">
      <c r="B22" s="4" t="s">
        <v>18</v>
      </c>
      <c r="C22" s="11"/>
      <c r="D22" s="11"/>
      <c r="E22" s="4"/>
      <c r="F22" s="4" t="s">
        <v>15</v>
      </c>
      <c r="G22" s="13" t="e">
        <f>#REF!</f>
        <v>#REF!</v>
      </c>
    </row>
    <row r="23" spans="1:14" ht="16">
      <c r="B23" s="4" t="s">
        <v>19</v>
      </c>
      <c r="C23" s="11"/>
      <c r="D23" s="11"/>
      <c r="E23" s="4"/>
      <c r="F23" s="4" t="s">
        <v>15</v>
      </c>
      <c r="G23" s="13">
        <f>iTUNES!L201</f>
        <v>252.07595797000045</v>
      </c>
    </row>
    <row r="24" spans="1:14" ht="16">
      <c r="B24" s="4" t="s">
        <v>20</v>
      </c>
      <c r="C24" s="11"/>
      <c r="D24" s="11"/>
      <c r="E24" s="4"/>
      <c r="F24" s="4" t="s">
        <v>15</v>
      </c>
      <c r="G24" s="13">
        <f>'Apple Music'!J1002</f>
        <v>42.917095000000053</v>
      </c>
    </row>
    <row r="25" spans="1:14" ht="16">
      <c r="B25" s="4" t="s">
        <v>21</v>
      </c>
      <c r="C25" s="11"/>
      <c r="D25" s="11"/>
      <c r="E25" s="4"/>
      <c r="F25" s="4" t="s">
        <v>15</v>
      </c>
      <c r="G25" s="13">
        <f>'Beats Radio'!L32</f>
        <v>0.41671436500000003</v>
      </c>
    </row>
    <row r="26" spans="1:14" ht="16">
      <c r="B26" s="4" t="s">
        <v>22</v>
      </c>
      <c r="C26" s="11"/>
      <c r="D26" s="11"/>
      <c r="E26" s="4"/>
      <c r="F26" s="4" t="s">
        <v>15</v>
      </c>
      <c r="G26" s="13" t="e">
        <f>'SRD Digital'!#REF!+#REF!+#REF!</f>
        <v>#REF!</v>
      </c>
    </row>
    <row r="27" spans="1:14" ht="16">
      <c r="B27" s="4" t="s">
        <v>23</v>
      </c>
      <c r="C27" s="11"/>
      <c r="D27" s="11"/>
      <c r="E27" s="4"/>
      <c r="F27" s="4" t="s">
        <v>15</v>
      </c>
      <c r="G27" s="13" t="e">
        <f>SUM(#REF!)</f>
        <v>#REF!</v>
      </c>
    </row>
    <row r="28" spans="1:14" ht="16">
      <c r="B28" s="4" t="s">
        <v>24</v>
      </c>
      <c r="C28" s="11"/>
      <c r="D28" s="11"/>
      <c r="E28" s="4"/>
      <c r="F28" s="4" t="s">
        <v>15</v>
      </c>
      <c r="G28" s="13" t="e">
        <f>-(#REF!+#REF!)</f>
        <v>#REF!</v>
      </c>
    </row>
    <row r="29" spans="1:14" ht="16">
      <c r="B29" s="4" t="s">
        <v>25</v>
      </c>
      <c r="C29" s="11"/>
      <c r="D29" s="11"/>
      <c r="E29" s="4"/>
      <c r="F29" s="4" t="s">
        <v>15</v>
      </c>
      <c r="G29" s="13">
        <v>381.08</v>
      </c>
    </row>
    <row r="30" spans="1:14" ht="16">
      <c r="B30" s="18" t="s">
        <v>26</v>
      </c>
      <c r="C30" s="19"/>
      <c r="D30" s="19"/>
      <c r="E30" s="18"/>
      <c r="F30" s="18" t="s">
        <v>15</v>
      </c>
      <c r="G30" s="20" t="e">
        <f>SUM(G19:G29)</f>
        <v>#REF!</v>
      </c>
    </row>
    <row r="31" spans="1:14" s="4" customFormat="1" ht="23">
      <c r="A31" s="1"/>
      <c r="B31" s="21" t="s">
        <v>27</v>
      </c>
      <c r="C31" s="22"/>
      <c r="D31" s="22"/>
      <c r="E31" s="23"/>
      <c r="F31" s="21" t="s">
        <v>15</v>
      </c>
      <c r="G31" s="23" t="e">
        <f>SUM(G30)</f>
        <v>#REF!</v>
      </c>
    </row>
    <row r="32" spans="1:14" ht="16">
      <c r="A32" s="4"/>
      <c r="B32" s="6"/>
      <c r="C32" s="24"/>
      <c r="D32" s="24"/>
      <c r="E32" s="9"/>
      <c r="F32" s="6"/>
      <c r="G32" s="9"/>
    </row>
    <row r="33" spans="1:7" ht="16">
      <c r="B33" s="25" t="s">
        <v>28</v>
      </c>
      <c r="C33" s="11"/>
      <c r="D33" s="11"/>
      <c r="E33" s="4"/>
      <c r="F33" s="4"/>
      <c r="G33" s="4"/>
    </row>
    <row r="34" spans="1:7" ht="16">
      <c r="B34" s="4" t="s">
        <v>14</v>
      </c>
      <c r="C34" s="11"/>
      <c r="D34" s="11"/>
      <c r="E34" s="4"/>
      <c r="F34" s="4" t="s">
        <v>15</v>
      </c>
      <c r="G34" s="13" t="e">
        <f>#REF!</f>
        <v>#REF!</v>
      </c>
    </row>
    <row r="35" spans="1:7" ht="16">
      <c r="B35" s="4" t="s">
        <v>17</v>
      </c>
      <c r="C35" s="11"/>
      <c r="D35" s="11"/>
      <c r="E35" s="4"/>
      <c r="F35" s="4" t="s">
        <v>15</v>
      </c>
      <c r="G35" s="13" t="e">
        <f>#REF!</f>
        <v>#REF!</v>
      </c>
    </row>
    <row r="36" spans="1:7" ht="16">
      <c r="B36" s="4" t="s">
        <v>29</v>
      </c>
      <c r="C36" s="11"/>
      <c r="D36" s="11"/>
      <c r="E36" s="4"/>
      <c r="F36" s="4" t="s">
        <v>15</v>
      </c>
      <c r="G36" s="13" t="e">
        <f>#REF!</f>
        <v>#REF!</v>
      </c>
    </row>
    <row r="37" spans="1:7" ht="16">
      <c r="B37" s="4" t="s">
        <v>30</v>
      </c>
      <c r="C37" s="11"/>
      <c r="D37" s="11"/>
      <c r="E37" s="4"/>
      <c r="F37" s="4" t="s">
        <v>15</v>
      </c>
      <c r="G37" s="13">
        <v>0</v>
      </c>
    </row>
    <row r="38" spans="1:7" s="6" customFormat="1" ht="16">
      <c r="A38" s="1"/>
      <c r="B38" s="4" t="s">
        <v>19</v>
      </c>
      <c r="C38" s="11"/>
      <c r="D38" s="11"/>
      <c r="E38" s="4"/>
      <c r="F38" s="4" t="s">
        <v>15</v>
      </c>
      <c r="G38" s="13">
        <f>iTUNES!K201</f>
        <v>45.129232230000063</v>
      </c>
    </row>
    <row r="39" spans="1:7" s="6" customFormat="1" ht="16">
      <c r="A39" s="1"/>
      <c r="B39" s="4" t="s">
        <v>20</v>
      </c>
      <c r="C39" s="11"/>
      <c r="D39" s="11"/>
      <c r="E39" s="4"/>
      <c r="F39" s="4" t="s">
        <v>15</v>
      </c>
      <c r="G39" s="13">
        <f>'Apple Music'!I1002</f>
        <v>7.5736049999999961</v>
      </c>
    </row>
    <row r="40" spans="1:7" s="6" customFormat="1" ht="16">
      <c r="A40" s="1"/>
      <c r="B40" s="4" t="s">
        <v>21</v>
      </c>
      <c r="C40" s="11"/>
      <c r="D40" s="11"/>
      <c r="E40" s="4"/>
      <c r="F40" s="4" t="s">
        <v>15</v>
      </c>
      <c r="G40" s="13">
        <f>'Beats Radio'!K32</f>
        <v>9.1473884999999991E-2</v>
      </c>
    </row>
    <row r="41" spans="1:7" ht="16">
      <c r="A41" s="6"/>
      <c r="B41" s="4" t="s">
        <v>22</v>
      </c>
      <c r="C41" s="11"/>
      <c r="D41" s="11"/>
      <c r="E41" s="4"/>
      <c r="F41" s="4" t="s">
        <v>15</v>
      </c>
      <c r="G41" s="13" t="e">
        <f>'SRD Digital'!#REF!+#REF!+#REF!</f>
        <v>#REF!</v>
      </c>
    </row>
    <row r="42" spans="1:7" ht="16">
      <c r="A42" s="6"/>
      <c r="B42" s="4" t="s">
        <v>31</v>
      </c>
      <c r="C42" s="11"/>
      <c r="D42" s="11"/>
      <c r="E42" s="4"/>
      <c r="F42" s="4" t="s">
        <v>15</v>
      </c>
      <c r="G42" s="13" t="e">
        <f>SUM(#REF!)</f>
        <v>#REF!</v>
      </c>
    </row>
    <row r="43" spans="1:7" ht="16">
      <c r="B43" s="26" t="s">
        <v>32</v>
      </c>
      <c r="C43" s="27"/>
      <c r="D43" s="27"/>
      <c r="E43" s="26"/>
      <c r="F43" s="26" t="s">
        <v>15</v>
      </c>
      <c r="G43" s="28" t="e">
        <f>G34+G35+G36+G37+G38+G39+G40+G41</f>
        <v>#REF!</v>
      </c>
    </row>
    <row r="44" spans="1:7" ht="16">
      <c r="B44" s="4"/>
      <c r="C44" s="11"/>
      <c r="D44" s="11"/>
      <c r="E44" s="4"/>
      <c r="F44" s="4"/>
      <c r="G44" s="13"/>
    </row>
    <row r="45" spans="1:7" ht="16">
      <c r="B45" s="4"/>
      <c r="C45" s="11"/>
      <c r="D45" s="11"/>
      <c r="E45" s="4"/>
      <c r="F45" s="4"/>
      <c r="G45" s="13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21"/>
  <sheetViews>
    <sheetView topLeftCell="D1" workbookViewId="0">
      <pane ySplit="1" topLeftCell="A185" activePane="bottomLeft" state="frozen"/>
      <selection activeCell="D1" sqref="D1"/>
      <selection pane="bottomLeft" activeCell="L201" sqref="L201"/>
    </sheetView>
  </sheetViews>
  <sheetFormatPr baseColWidth="10" defaultColWidth="11.5" defaultRowHeight="13"/>
  <cols>
    <col min="1" max="2" width="11.83203125" customWidth="1"/>
    <col min="3" max="3" width="13.83203125" customWidth="1"/>
    <col min="4" max="4" width="14.6640625" customWidth="1"/>
    <col min="5" max="5" width="16.1640625" customWidth="1"/>
    <col min="6" max="6" width="9" customWidth="1"/>
    <col min="7" max="7" width="13.6640625" customWidth="1"/>
    <col min="8" max="8" width="22.33203125" customWidth="1"/>
    <col min="9" max="9" width="22.1640625" customWidth="1"/>
    <col min="10" max="10" width="8.83203125" style="29" customWidth="1"/>
    <col min="11" max="11" width="10.5" style="29" customWidth="1"/>
    <col min="12" max="12" width="11" style="29" customWidth="1"/>
    <col min="13" max="13" width="12" style="29" customWidth="1"/>
    <col min="14" max="14" width="15.1640625" customWidth="1"/>
    <col min="15" max="15" width="15" customWidth="1"/>
    <col min="16" max="16" width="27.6640625" customWidth="1"/>
    <col min="17" max="17" width="25.5" customWidth="1"/>
    <col min="18" max="18" width="38.6640625" customWidth="1"/>
    <col min="19" max="19" width="5.33203125" customWidth="1"/>
    <col min="20" max="20" width="21.6640625" customWidth="1"/>
    <col min="21" max="21" width="19.6640625" customWidth="1"/>
    <col min="22" max="22" width="15.5" customWidth="1"/>
    <col min="23" max="23" width="14.1640625" customWidth="1"/>
    <col min="24" max="24" width="12.5" customWidth="1"/>
    <col min="25" max="25" width="15.1640625" customWidth="1"/>
    <col min="26" max="26" width="18.6640625" customWidth="1"/>
  </cols>
  <sheetData>
    <row r="1" spans="1:32" s="32" customFormat="1">
      <c r="A1" s="30" t="s">
        <v>79</v>
      </c>
      <c r="B1" s="30" t="s">
        <v>80</v>
      </c>
      <c r="C1" s="30" t="s">
        <v>81</v>
      </c>
      <c r="D1" s="30" t="s">
        <v>82</v>
      </c>
      <c r="E1" s="30" t="s">
        <v>83</v>
      </c>
      <c r="F1" s="30" t="s">
        <v>84</v>
      </c>
      <c r="G1" s="30" t="s">
        <v>85</v>
      </c>
      <c r="H1" s="30" t="s">
        <v>86</v>
      </c>
      <c r="I1" s="30" t="s">
        <v>87</v>
      </c>
      <c r="J1" s="30" t="s">
        <v>15</v>
      </c>
      <c r="K1" s="30" t="s">
        <v>35</v>
      </c>
      <c r="L1" s="30" t="s">
        <v>36</v>
      </c>
      <c r="M1" s="30" t="s">
        <v>88</v>
      </c>
      <c r="N1" s="30" t="s">
        <v>89</v>
      </c>
      <c r="O1" s="30" t="s">
        <v>90</v>
      </c>
      <c r="P1" s="30" t="s">
        <v>91</v>
      </c>
      <c r="Q1" s="30" t="s">
        <v>92</v>
      </c>
      <c r="R1" s="30" t="s">
        <v>93</v>
      </c>
      <c r="S1" s="30" t="s">
        <v>94</v>
      </c>
      <c r="T1" s="30" t="s">
        <v>95</v>
      </c>
      <c r="U1" s="30" t="s">
        <v>96</v>
      </c>
      <c r="V1" s="30" t="s">
        <v>97</v>
      </c>
      <c r="W1" s="30" t="s">
        <v>98</v>
      </c>
      <c r="X1" s="30" t="s">
        <v>99</v>
      </c>
      <c r="Y1" s="30" t="s">
        <v>100</v>
      </c>
      <c r="Z1" s="30" t="s">
        <v>101</v>
      </c>
    </row>
    <row r="2" spans="1:32">
      <c r="A2" s="35" t="s">
        <v>102</v>
      </c>
      <c r="B2" s="35" t="s">
        <v>103</v>
      </c>
      <c r="C2" s="35"/>
      <c r="D2" s="35" t="s">
        <v>104</v>
      </c>
      <c r="E2" s="35" t="s">
        <v>104</v>
      </c>
      <c r="F2" s="35">
        <v>1</v>
      </c>
      <c r="G2" s="35">
        <v>1.1200000000000001</v>
      </c>
      <c r="H2" s="37">
        <v>1.1200000000000001</v>
      </c>
      <c r="I2" s="37">
        <v>0.77606000000000008</v>
      </c>
      <c r="J2" s="37">
        <f t="shared" ref="J2:J33" si="0">H2*I2</f>
        <v>0.86918720000000016</v>
      </c>
      <c r="K2" s="37">
        <f t="shared" ref="K2:K25" si="1">J2*0.15</f>
        <v>0.13037808000000001</v>
      </c>
      <c r="L2" s="37">
        <f t="shared" ref="L2:L33" si="2">J2-K2</f>
        <v>0.73880912000000021</v>
      </c>
      <c r="M2" s="35" t="s">
        <v>105</v>
      </c>
      <c r="N2" s="35" t="s">
        <v>34</v>
      </c>
      <c r="O2" s="35">
        <v>1377782030</v>
      </c>
      <c r="P2" s="35" t="s">
        <v>74</v>
      </c>
      <c r="Q2" s="35" t="s">
        <v>106</v>
      </c>
      <c r="R2" s="35" t="s">
        <v>107</v>
      </c>
      <c r="S2" s="35"/>
      <c r="T2" s="35" t="s">
        <v>108</v>
      </c>
      <c r="U2" s="35"/>
      <c r="V2" s="35" t="s">
        <v>109</v>
      </c>
      <c r="W2" s="35"/>
      <c r="X2" s="35"/>
      <c r="Y2" s="35">
        <v>1.9</v>
      </c>
      <c r="Z2" s="35" t="s">
        <v>105</v>
      </c>
      <c r="AA2" s="34"/>
      <c r="AB2" s="34"/>
      <c r="AC2" s="35">
        <v>1.9</v>
      </c>
      <c r="AD2" s="35" t="s">
        <v>105</v>
      </c>
      <c r="AE2" s="34"/>
      <c r="AF2" s="34"/>
    </row>
    <row r="3" spans="1:32">
      <c r="A3" s="35" t="s">
        <v>102</v>
      </c>
      <c r="B3" s="35" t="s">
        <v>103</v>
      </c>
      <c r="C3" s="35"/>
      <c r="D3" s="35" t="s">
        <v>110</v>
      </c>
      <c r="E3" s="35" t="s">
        <v>110</v>
      </c>
      <c r="F3" s="35">
        <v>1</v>
      </c>
      <c r="G3" s="35">
        <v>1.1200000000000001</v>
      </c>
      <c r="H3" s="37">
        <v>1.1200000000000001</v>
      </c>
      <c r="I3" s="37">
        <v>0.77606000000000008</v>
      </c>
      <c r="J3" s="37">
        <f t="shared" si="0"/>
        <v>0.86918720000000016</v>
      </c>
      <c r="K3" s="37">
        <f t="shared" si="1"/>
        <v>0.13037808000000001</v>
      </c>
      <c r="L3" s="37">
        <f t="shared" si="2"/>
        <v>0.73880912000000021</v>
      </c>
      <c r="M3" s="35" t="s">
        <v>105</v>
      </c>
      <c r="N3" s="35" t="s">
        <v>34</v>
      </c>
      <c r="O3" s="35">
        <v>1439432749</v>
      </c>
      <c r="P3" s="35" t="s">
        <v>111</v>
      </c>
      <c r="Q3" s="35" t="s">
        <v>112</v>
      </c>
      <c r="R3" s="35" t="s">
        <v>113</v>
      </c>
      <c r="S3" s="35"/>
      <c r="T3" s="35" t="s">
        <v>108</v>
      </c>
      <c r="U3" s="35"/>
      <c r="V3" s="35" t="s">
        <v>109</v>
      </c>
      <c r="W3" s="35"/>
      <c r="X3" s="35"/>
      <c r="Y3" s="35">
        <v>1.9</v>
      </c>
      <c r="Z3" s="35" t="s">
        <v>105</v>
      </c>
      <c r="AA3" s="34"/>
      <c r="AB3" s="34"/>
      <c r="AC3" s="35">
        <v>1.9</v>
      </c>
      <c r="AD3" s="35" t="s">
        <v>105</v>
      </c>
      <c r="AE3" s="34"/>
      <c r="AF3" s="34"/>
    </row>
    <row r="4" spans="1:32">
      <c r="A4" s="35" t="s">
        <v>102</v>
      </c>
      <c r="B4" s="35" t="s">
        <v>103</v>
      </c>
      <c r="C4" s="35"/>
      <c r="D4" s="35" t="s">
        <v>114</v>
      </c>
      <c r="E4" s="35" t="s">
        <v>114</v>
      </c>
      <c r="F4" s="35">
        <v>1</v>
      </c>
      <c r="G4" s="35">
        <v>1.1200000000000001</v>
      </c>
      <c r="H4" s="37">
        <v>1.1200000000000001</v>
      </c>
      <c r="I4" s="37">
        <v>0.77606000000000008</v>
      </c>
      <c r="J4" s="37">
        <f t="shared" si="0"/>
        <v>0.86918720000000016</v>
      </c>
      <c r="K4" s="37">
        <f t="shared" si="1"/>
        <v>0.13037808000000001</v>
      </c>
      <c r="L4" s="37">
        <f t="shared" si="2"/>
        <v>0.73880912000000021</v>
      </c>
      <c r="M4" s="35" t="s">
        <v>105</v>
      </c>
      <c r="N4" s="35" t="s">
        <v>34</v>
      </c>
      <c r="O4" s="35">
        <v>1439432743</v>
      </c>
      <c r="P4" s="35" t="s">
        <v>111</v>
      </c>
      <c r="Q4" s="35" t="s">
        <v>115</v>
      </c>
      <c r="R4" s="35" t="s">
        <v>113</v>
      </c>
      <c r="S4" s="35"/>
      <c r="T4" s="35" t="s">
        <v>108</v>
      </c>
      <c r="U4" s="35"/>
      <c r="V4" s="35" t="s">
        <v>109</v>
      </c>
      <c r="W4" s="35"/>
      <c r="X4" s="35"/>
      <c r="Y4" s="35">
        <v>1.9</v>
      </c>
      <c r="Z4" s="35" t="s">
        <v>105</v>
      </c>
      <c r="AA4" s="34"/>
      <c r="AB4" s="34"/>
      <c r="AC4" s="35">
        <v>1.9</v>
      </c>
      <c r="AD4" s="35" t="s">
        <v>105</v>
      </c>
      <c r="AE4" s="34"/>
      <c r="AF4" s="34"/>
    </row>
    <row r="5" spans="1:32">
      <c r="A5" s="35" t="s">
        <v>102</v>
      </c>
      <c r="B5" s="35" t="s">
        <v>103</v>
      </c>
      <c r="C5" s="35"/>
      <c r="D5" s="35" t="s">
        <v>116</v>
      </c>
      <c r="E5" s="35" t="s">
        <v>116</v>
      </c>
      <c r="F5" s="35">
        <v>1</v>
      </c>
      <c r="G5" s="35">
        <v>1.1200000000000001</v>
      </c>
      <c r="H5" s="37">
        <v>1.1200000000000001</v>
      </c>
      <c r="I5" s="37">
        <v>0.77606000000000008</v>
      </c>
      <c r="J5" s="37">
        <f t="shared" si="0"/>
        <v>0.86918720000000016</v>
      </c>
      <c r="K5" s="37">
        <f t="shared" si="1"/>
        <v>0.13037808000000001</v>
      </c>
      <c r="L5" s="37">
        <f t="shared" si="2"/>
        <v>0.73880912000000021</v>
      </c>
      <c r="M5" s="35" t="s">
        <v>105</v>
      </c>
      <c r="N5" s="35" t="s">
        <v>34</v>
      </c>
      <c r="O5" s="35">
        <v>1064088124</v>
      </c>
      <c r="P5" s="35" t="s">
        <v>117</v>
      </c>
      <c r="Q5" s="35" t="s">
        <v>118</v>
      </c>
      <c r="R5" s="35" t="s">
        <v>119</v>
      </c>
      <c r="S5" s="35"/>
      <c r="T5" s="35" t="s">
        <v>108</v>
      </c>
      <c r="U5" s="35"/>
      <c r="V5" s="35" t="s">
        <v>109</v>
      </c>
      <c r="W5" s="35"/>
      <c r="X5" s="35"/>
      <c r="Y5" s="35">
        <v>1.9</v>
      </c>
      <c r="Z5" s="35" t="s">
        <v>105</v>
      </c>
      <c r="AA5" s="34"/>
      <c r="AB5" s="34"/>
      <c r="AC5" s="35">
        <v>1.9</v>
      </c>
      <c r="AD5" s="35" t="s">
        <v>105</v>
      </c>
      <c r="AE5" s="34"/>
      <c r="AF5" s="34"/>
    </row>
    <row r="6" spans="1:32">
      <c r="A6" s="35" t="s">
        <v>102</v>
      </c>
      <c r="B6" s="35" t="s">
        <v>103</v>
      </c>
      <c r="C6" s="35"/>
      <c r="D6" s="35" t="s">
        <v>120</v>
      </c>
      <c r="E6" s="35" t="s">
        <v>120</v>
      </c>
      <c r="F6" s="35">
        <v>1</v>
      </c>
      <c r="G6" s="35">
        <v>0.86</v>
      </c>
      <c r="H6" s="37">
        <v>0.86</v>
      </c>
      <c r="I6" s="37">
        <v>0.77606000000000008</v>
      </c>
      <c r="J6" s="37">
        <f t="shared" si="0"/>
        <v>0.6674116000000001</v>
      </c>
      <c r="K6" s="37">
        <f t="shared" si="1"/>
        <v>0.10011174000000002</v>
      </c>
      <c r="L6" s="37">
        <f t="shared" si="2"/>
        <v>0.5672998600000001</v>
      </c>
      <c r="M6" s="35" t="s">
        <v>105</v>
      </c>
      <c r="N6" s="35" t="s">
        <v>34</v>
      </c>
      <c r="O6" s="35">
        <v>588978022</v>
      </c>
      <c r="P6" s="35" t="s">
        <v>111</v>
      </c>
      <c r="Q6" s="35" t="s">
        <v>121</v>
      </c>
      <c r="R6" s="35" t="s">
        <v>119</v>
      </c>
      <c r="S6" s="35"/>
      <c r="T6" s="35" t="s">
        <v>108</v>
      </c>
      <c r="U6" s="35"/>
      <c r="V6" s="35" t="s">
        <v>109</v>
      </c>
      <c r="W6" s="35"/>
      <c r="X6" s="35"/>
      <c r="Y6" s="35">
        <v>1.5</v>
      </c>
      <c r="Z6" s="35" t="s">
        <v>105</v>
      </c>
      <c r="AA6" s="34"/>
      <c r="AB6" s="34"/>
      <c r="AC6" s="35">
        <v>1.5</v>
      </c>
      <c r="AD6" s="35" t="s">
        <v>105</v>
      </c>
      <c r="AE6" s="34"/>
      <c r="AF6" s="34"/>
    </row>
    <row r="7" spans="1:32">
      <c r="A7" s="35" t="s">
        <v>102</v>
      </c>
      <c r="B7" s="35" t="s">
        <v>103</v>
      </c>
      <c r="C7" s="35">
        <v>677517013252</v>
      </c>
      <c r="D7" s="35"/>
      <c r="E7" s="35">
        <v>677517013252</v>
      </c>
      <c r="F7" s="35">
        <v>1</v>
      </c>
      <c r="G7" s="35">
        <v>36.1</v>
      </c>
      <c r="H7" s="37">
        <v>36.1</v>
      </c>
      <c r="I7" s="38">
        <v>0.11460000000000001</v>
      </c>
      <c r="J7" s="37">
        <f t="shared" si="0"/>
        <v>4.1370600000000008</v>
      </c>
      <c r="K7" s="37">
        <f t="shared" si="1"/>
        <v>0.62055900000000008</v>
      </c>
      <c r="L7" s="37">
        <f t="shared" si="2"/>
        <v>3.5165010000000008</v>
      </c>
      <c r="M7" s="35" t="s">
        <v>122</v>
      </c>
      <c r="N7" s="35" t="s">
        <v>34</v>
      </c>
      <c r="O7" s="35">
        <v>1447377701</v>
      </c>
      <c r="P7" s="35" t="s">
        <v>123</v>
      </c>
      <c r="Q7" s="35" t="s">
        <v>124</v>
      </c>
      <c r="R7" s="35" t="s">
        <v>119</v>
      </c>
      <c r="S7" s="35"/>
      <c r="T7" s="35" t="s">
        <v>125</v>
      </c>
      <c r="U7" s="35"/>
      <c r="V7" s="35" t="s">
        <v>126</v>
      </c>
      <c r="W7" s="35"/>
      <c r="X7" s="35"/>
      <c r="Y7" s="35">
        <v>69</v>
      </c>
      <c r="Z7" s="35" t="s">
        <v>122</v>
      </c>
      <c r="AA7" s="34"/>
      <c r="AB7" s="34"/>
      <c r="AC7" s="35">
        <v>69</v>
      </c>
      <c r="AD7" s="35" t="s">
        <v>122</v>
      </c>
      <c r="AE7" s="34"/>
      <c r="AF7" s="34"/>
    </row>
    <row r="8" spans="1:32">
      <c r="A8" s="35" t="s">
        <v>102</v>
      </c>
      <c r="B8" s="35" t="s">
        <v>103</v>
      </c>
      <c r="C8" s="35"/>
      <c r="D8" s="35" t="s">
        <v>127</v>
      </c>
      <c r="E8" s="35" t="s">
        <v>127</v>
      </c>
      <c r="F8" s="35">
        <v>1</v>
      </c>
      <c r="G8" s="35">
        <v>5.25</v>
      </c>
      <c r="H8" s="37">
        <v>5.25</v>
      </c>
      <c r="I8" s="38">
        <v>0.11460000000000001</v>
      </c>
      <c r="J8" s="37">
        <f t="shared" si="0"/>
        <v>0.60165000000000002</v>
      </c>
      <c r="K8" s="37">
        <f t="shared" si="1"/>
        <v>9.0247499999999994E-2</v>
      </c>
      <c r="L8" s="37">
        <f t="shared" si="2"/>
        <v>0.51140249999999998</v>
      </c>
      <c r="M8" s="35" t="s">
        <v>122</v>
      </c>
      <c r="N8" s="35" t="s">
        <v>34</v>
      </c>
      <c r="O8" s="35">
        <v>910316388</v>
      </c>
      <c r="P8" s="35" t="s">
        <v>128</v>
      </c>
      <c r="Q8" s="35" t="s">
        <v>129</v>
      </c>
      <c r="R8" s="35" t="s">
        <v>130</v>
      </c>
      <c r="S8" s="35"/>
      <c r="T8" s="35" t="s">
        <v>108</v>
      </c>
      <c r="U8" s="35"/>
      <c r="V8" s="35" t="s">
        <v>126</v>
      </c>
      <c r="W8" s="35"/>
      <c r="X8" s="35"/>
      <c r="Y8" s="35">
        <v>8</v>
      </c>
      <c r="Z8" s="35" t="s">
        <v>122</v>
      </c>
      <c r="AA8" s="34"/>
      <c r="AB8" s="34"/>
      <c r="AC8" s="35">
        <v>8</v>
      </c>
      <c r="AD8" s="35" t="s">
        <v>122</v>
      </c>
      <c r="AE8" s="34"/>
      <c r="AF8" s="34"/>
    </row>
    <row r="9" spans="1:32">
      <c r="A9" s="35" t="s">
        <v>102</v>
      </c>
      <c r="B9" s="35" t="s">
        <v>103</v>
      </c>
      <c r="C9" s="35">
        <v>677517012859</v>
      </c>
      <c r="D9" s="35"/>
      <c r="E9" s="35">
        <v>677517012859</v>
      </c>
      <c r="F9" s="35">
        <v>1</v>
      </c>
      <c r="G9" s="35">
        <v>36.1</v>
      </c>
      <c r="H9" s="37">
        <v>36.1</v>
      </c>
      <c r="I9" s="38">
        <v>0.11460000000000001</v>
      </c>
      <c r="J9" s="37">
        <f t="shared" si="0"/>
        <v>4.1370600000000008</v>
      </c>
      <c r="K9" s="37">
        <f t="shared" si="1"/>
        <v>0.62055900000000008</v>
      </c>
      <c r="L9" s="37">
        <f t="shared" si="2"/>
        <v>3.5165010000000008</v>
      </c>
      <c r="M9" s="35" t="s">
        <v>122</v>
      </c>
      <c r="N9" s="35" t="s">
        <v>34</v>
      </c>
      <c r="O9" s="35">
        <v>1382590748</v>
      </c>
      <c r="P9" s="35" t="s">
        <v>67</v>
      </c>
      <c r="Q9" s="35" t="s">
        <v>68</v>
      </c>
      <c r="R9" s="35" t="s">
        <v>113</v>
      </c>
      <c r="S9" s="35"/>
      <c r="T9" s="35" t="s">
        <v>125</v>
      </c>
      <c r="U9" s="35"/>
      <c r="V9" s="35" t="s">
        <v>126</v>
      </c>
      <c r="W9" s="35"/>
      <c r="X9" s="35"/>
      <c r="Y9" s="35">
        <v>69</v>
      </c>
      <c r="Z9" s="35" t="s">
        <v>122</v>
      </c>
      <c r="AA9" s="34"/>
      <c r="AB9" s="34"/>
      <c r="AC9" s="35">
        <v>69</v>
      </c>
      <c r="AD9" s="35" t="s">
        <v>122</v>
      </c>
      <c r="AE9" s="34"/>
      <c r="AF9" s="34"/>
    </row>
    <row r="10" spans="1:32">
      <c r="A10" s="35" t="s">
        <v>102</v>
      </c>
      <c r="B10" s="35" t="s">
        <v>103</v>
      </c>
      <c r="C10" s="35">
        <v>677517013153</v>
      </c>
      <c r="D10" s="35"/>
      <c r="E10" s="35">
        <v>677517013153</v>
      </c>
      <c r="F10" s="35">
        <v>1</v>
      </c>
      <c r="G10" s="35">
        <v>36.1</v>
      </c>
      <c r="H10" s="37">
        <v>36.1</v>
      </c>
      <c r="I10" s="38">
        <v>0.11460000000000001</v>
      </c>
      <c r="J10" s="37">
        <f t="shared" si="0"/>
        <v>4.1370600000000008</v>
      </c>
      <c r="K10" s="37">
        <f t="shared" si="1"/>
        <v>0.62055900000000008</v>
      </c>
      <c r="L10" s="37">
        <f t="shared" si="2"/>
        <v>3.5165010000000008</v>
      </c>
      <c r="M10" s="35" t="s">
        <v>122</v>
      </c>
      <c r="N10" s="35" t="s">
        <v>34</v>
      </c>
      <c r="O10" s="35">
        <v>1439432439</v>
      </c>
      <c r="P10" s="35" t="s">
        <v>111</v>
      </c>
      <c r="Q10" s="35" t="s">
        <v>47</v>
      </c>
      <c r="R10" s="35" t="s">
        <v>113</v>
      </c>
      <c r="S10" s="35"/>
      <c r="T10" s="35" t="s">
        <v>125</v>
      </c>
      <c r="U10" s="35"/>
      <c r="V10" s="35" t="s">
        <v>126</v>
      </c>
      <c r="W10" s="35"/>
      <c r="X10" s="35"/>
      <c r="Y10" s="35">
        <v>69</v>
      </c>
      <c r="Z10" s="35" t="s">
        <v>122</v>
      </c>
      <c r="AA10" s="34"/>
      <c r="AB10" s="34"/>
      <c r="AC10" s="35">
        <v>69</v>
      </c>
      <c r="AD10" s="35" t="s">
        <v>122</v>
      </c>
      <c r="AE10" s="34"/>
      <c r="AF10" s="34"/>
    </row>
    <row r="11" spans="1:32">
      <c r="A11" s="35" t="s">
        <v>102</v>
      </c>
      <c r="B11" s="35" t="s">
        <v>103</v>
      </c>
      <c r="C11" s="35"/>
      <c r="D11" s="35" t="s">
        <v>131</v>
      </c>
      <c r="E11" s="35" t="s">
        <v>131</v>
      </c>
      <c r="F11" s="35">
        <v>1</v>
      </c>
      <c r="G11" s="35">
        <v>0.71</v>
      </c>
      <c r="H11" s="37">
        <v>0.71</v>
      </c>
      <c r="I11" s="38">
        <v>0.85830000000000006</v>
      </c>
      <c r="J11" s="37">
        <f t="shared" si="0"/>
        <v>0.60939299999999996</v>
      </c>
      <c r="K11" s="37">
        <f t="shared" si="1"/>
        <v>9.1408949999999989E-2</v>
      </c>
      <c r="L11" s="37">
        <f t="shared" si="2"/>
        <v>0.51798404999999992</v>
      </c>
      <c r="M11" s="35" t="s">
        <v>132</v>
      </c>
      <c r="N11" s="35" t="s">
        <v>34</v>
      </c>
      <c r="O11" s="35">
        <v>279143805</v>
      </c>
      <c r="P11" s="35" t="s">
        <v>133</v>
      </c>
      <c r="Q11" s="35" t="s">
        <v>134</v>
      </c>
      <c r="R11" s="35" t="s">
        <v>119</v>
      </c>
      <c r="S11" s="35"/>
      <c r="T11" s="35" t="s">
        <v>108</v>
      </c>
      <c r="U11" s="35"/>
      <c r="V11" s="35" t="s">
        <v>64</v>
      </c>
      <c r="W11" s="35"/>
      <c r="X11" s="35"/>
      <c r="Y11" s="35">
        <v>0.99</v>
      </c>
      <c r="Z11" s="35" t="s">
        <v>132</v>
      </c>
      <c r="AA11" s="34"/>
      <c r="AB11" s="34"/>
      <c r="AC11" s="35">
        <v>0.99</v>
      </c>
      <c r="AD11" s="35" t="s">
        <v>132</v>
      </c>
      <c r="AE11" s="34"/>
      <c r="AF11" s="34"/>
    </row>
    <row r="12" spans="1:32">
      <c r="A12" s="35" t="s">
        <v>102</v>
      </c>
      <c r="B12" s="35" t="s">
        <v>103</v>
      </c>
      <c r="C12" s="35"/>
      <c r="D12" s="35" t="s">
        <v>110</v>
      </c>
      <c r="E12" s="35" t="s">
        <v>110</v>
      </c>
      <c r="F12" s="35">
        <v>2</v>
      </c>
      <c r="G12" s="35">
        <v>0.9</v>
      </c>
      <c r="H12" s="37">
        <v>1.8</v>
      </c>
      <c r="I12" s="37">
        <v>0.85830000000000006</v>
      </c>
      <c r="J12" s="37">
        <f t="shared" si="0"/>
        <v>1.5449400000000002</v>
      </c>
      <c r="K12" s="37">
        <f t="shared" si="1"/>
        <v>0.23174100000000003</v>
      </c>
      <c r="L12" s="37">
        <f t="shared" si="2"/>
        <v>1.3131990000000002</v>
      </c>
      <c r="M12" s="35" t="s">
        <v>132</v>
      </c>
      <c r="N12" s="35" t="s">
        <v>34</v>
      </c>
      <c r="O12" s="35">
        <v>1439432749</v>
      </c>
      <c r="P12" s="35" t="s">
        <v>111</v>
      </c>
      <c r="Q12" s="35" t="s">
        <v>112</v>
      </c>
      <c r="R12" s="35" t="s">
        <v>113</v>
      </c>
      <c r="S12" s="35"/>
      <c r="T12" s="35" t="s">
        <v>108</v>
      </c>
      <c r="U12" s="35"/>
      <c r="V12" s="35" t="s">
        <v>76</v>
      </c>
      <c r="W12" s="35"/>
      <c r="X12" s="35"/>
      <c r="Y12" s="35">
        <v>1.29</v>
      </c>
      <c r="Z12" s="35" t="s">
        <v>132</v>
      </c>
      <c r="AA12" s="34"/>
      <c r="AB12" s="34"/>
      <c r="AC12" s="35">
        <v>1.29</v>
      </c>
      <c r="AD12" s="35" t="s">
        <v>132</v>
      </c>
      <c r="AE12" s="34"/>
      <c r="AF12" s="34"/>
    </row>
    <row r="13" spans="1:32">
      <c r="A13" s="35" t="s">
        <v>102</v>
      </c>
      <c r="B13" s="35" t="s">
        <v>103</v>
      </c>
      <c r="C13" s="35"/>
      <c r="D13" s="35" t="s">
        <v>135</v>
      </c>
      <c r="E13" s="35" t="s">
        <v>135</v>
      </c>
      <c r="F13" s="35">
        <v>1</v>
      </c>
      <c r="G13" s="35">
        <v>0.9</v>
      </c>
      <c r="H13" s="37">
        <v>0.9</v>
      </c>
      <c r="I13" s="37">
        <v>0.85830000000000006</v>
      </c>
      <c r="J13" s="37">
        <f t="shared" si="0"/>
        <v>0.7724700000000001</v>
      </c>
      <c r="K13" s="37">
        <f t="shared" si="1"/>
        <v>0.11587050000000002</v>
      </c>
      <c r="L13" s="37">
        <f t="shared" si="2"/>
        <v>0.65659950000000011</v>
      </c>
      <c r="M13" s="35" t="s">
        <v>132</v>
      </c>
      <c r="N13" s="35" t="s">
        <v>34</v>
      </c>
      <c r="O13" s="35">
        <v>1475791751</v>
      </c>
      <c r="P13" s="35" t="s">
        <v>117</v>
      </c>
      <c r="Q13" s="35" t="s">
        <v>136</v>
      </c>
      <c r="R13" s="35" t="s">
        <v>119</v>
      </c>
      <c r="S13" s="35"/>
      <c r="T13" s="35" t="s">
        <v>108</v>
      </c>
      <c r="U13" s="35"/>
      <c r="V13" s="35" t="s">
        <v>137</v>
      </c>
      <c r="W13" s="35"/>
      <c r="X13" s="35"/>
      <c r="Y13" s="35">
        <v>1.29</v>
      </c>
      <c r="Z13" s="35" t="s">
        <v>132</v>
      </c>
      <c r="AA13" s="34"/>
      <c r="AB13" s="34"/>
      <c r="AC13" s="35">
        <v>1.29</v>
      </c>
      <c r="AD13" s="35" t="s">
        <v>132</v>
      </c>
      <c r="AE13" s="34"/>
      <c r="AF13" s="34"/>
    </row>
    <row r="14" spans="1:32">
      <c r="A14" s="35" t="s">
        <v>102</v>
      </c>
      <c r="B14" s="35" t="s">
        <v>103</v>
      </c>
      <c r="C14" s="35"/>
      <c r="D14" s="35" t="s">
        <v>138</v>
      </c>
      <c r="E14" s="35" t="s">
        <v>138</v>
      </c>
      <c r="F14" s="35">
        <v>1</v>
      </c>
      <c r="G14" s="35">
        <v>0.9</v>
      </c>
      <c r="H14" s="37">
        <v>0.9</v>
      </c>
      <c r="I14" s="37">
        <v>0.85830000000000006</v>
      </c>
      <c r="J14" s="37">
        <f t="shared" si="0"/>
        <v>0.7724700000000001</v>
      </c>
      <c r="K14" s="37">
        <f t="shared" si="1"/>
        <v>0.11587050000000002</v>
      </c>
      <c r="L14" s="37">
        <f t="shared" si="2"/>
        <v>0.65659950000000011</v>
      </c>
      <c r="M14" s="35" t="s">
        <v>132</v>
      </c>
      <c r="N14" s="35" t="s">
        <v>34</v>
      </c>
      <c r="O14" s="35">
        <v>1064088212</v>
      </c>
      <c r="P14" s="35" t="s">
        <v>117</v>
      </c>
      <c r="Q14" s="35" t="s">
        <v>139</v>
      </c>
      <c r="R14" s="35" t="s">
        <v>119</v>
      </c>
      <c r="S14" s="35"/>
      <c r="T14" s="35" t="s">
        <v>108</v>
      </c>
      <c r="U14" s="35"/>
      <c r="V14" s="35" t="s">
        <v>137</v>
      </c>
      <c r="W14" s="35"/>
      <c r="X14" s="35"/>
      <c r="Y14" s="35">
        <v>1.29</v>
      </c>
      <c r="Z14" s="35" t="s">
        <v>132</v>
      </c>
      <c r="AA14" s="34"/>
      <c r="AB14" s="34"/>
      <c r="AC14" s="35">
        <v>1.29</v>
      </c>
      <c r="AD14" s="35" t="s">
        <v>132</v>
      </c>
      <c r="AE14" s="34"/>
      <c r="AF14" s="34"/>
    </row>
    <row r="15" spans="1:32">
      <c r="A15" s="35" t="s">
        <v>102</v>
      </c>
      <c r="B15" s="35" t="s">
        <v>103</v>
      </c>
      <c r="C15" s="35"/>
      <c r="D15" s="35" t="s">
        <v>140</v>
      </c>
      <c r="E15" s="35" t="s">
        <v>140</v>
      </c>
      <c r="F15" s="35">
        <v>1</v>
      </c>
      <c r="G15" s="35">
        <v>0.71</v>
      </c>
      <c r="H15" s="37">
        <v>0.71</v>
      </c>
      <c r="I15" s="37">
        <v>0.85830000000000006</v>
      </c>
      <c r="J15" s="37">
        <f t="shared" si="0"/>
        <v>0.60939299999999996</v>
      </c>
      <c r="K15" s="37">
        <f t="shared" si="1"/>
        <v>9.1408949999999989E-2</v>
      </c>
      <c r="L15" s="37">
        <f t="shared" si="2"/>
        <v>0.51798404999999992</v>
      </c>
      <c r="M15" s="35" t="s">
        <v>132</v>
      </c>
      <c r="N15" s="35" t="s">
        <v>34</v>
      </c>
      <c r="O15" s="35">
        <v>960749684</v>
      </c>
      <c r="P15" s="35" t="s">
        <v>141</v>
      </c>
      <c r="Q15" s="35" t="s">
        <v>142</v>
      </c>
      <c r="R15" s="35" t="s">
        <v>119</v>
      </c>
      <c r="S15" s="35"/>
      <c r="T15" s="35" t="s">
        <v>108</v>
      </c>
      <c r="U15" s="35"/>
      <c r="V15" s="35" t="s">
        <v>64</v>
      </c>
      <c r="W15" s="35"/>
      <c r="X15" s="35"/>
      <c r="Y15" s="35">
        <v>0.99</v>
      </c>
      <c r="Z15" s="35" t="s">
        <v>132</v>
      </c>
      <c r="AA15" s="34"/>
      <c r="AB15" s="34"/>
      <c r="AC15" s="35">
        <v>0.99</v>
      </c>
      <c r="AD15" s="35" t="s">
        <v>132</v>
      </c>
      <c r="AE15" s="34"/>
      <c r="AF15" s="34"/>
    </row>
    <row r="16" spans="1:32">
      <c r="A16" s="35" t="s">
        <v>102</v>
      </c>
      <c r="B16" s="35" t="s">
        <v>103</v>
      </c>
      <c r="C16" s="35"/>
      <c r="D16" s="35" t="s">
        <v>143</v>
      </c>
      <c r="E16" s="35" t="s">
        <v>143</v>
      </c>
      <c r="F16" s="35">
        <v>1</v>
      </c>
      <c r="G16" s="35">
        <v>0.9</v>
      </c>
      <c r="H16" s="37">
        <v>0.9</v>
      </c>
      <c r="I16" s="37">
        <v>0.85830000000000006</v>
      </c>
      <c r="J16" s="37">
        <f t="shared" si="0"/>
        <v>0.7724700000000001</v>
      </c>
      <c r="K16" s="37">
        <f t="shared" si="1"/>
        <v>0.11587050000000002</v>
      </c>
      <c r="L16" s="37">
        <f t="shared" si="2"/>
        <v>0.65659950000000011</v>
      </c>
      <c r="M16" s="35" t="s">
        <v>132</v>
      </c>
      <c r="N16" s="35" t="s">
        <v>34</v>
      </c>
      <c r="O16" s="35">
        <v>1413174481</v>
      </c>
      <c r="P16" s="35" t="s">
        <v>141</v>
      </c>
      <c r="Q16" s="35" t="s">
        <v>144</v>
      </c>
      <c r="R16" s="35" t="s">
        <v>113</v>
      </c>
      <c r="S16" s="35"/>
      <c r="T16" s="35" t="s">
        <v>108</v>
      </c>
      <c r="U16" s="35"/>
      <c r="V16" s="35" t="s">
        <v>145</v>
      </c>
      <c r="W16" s="35"/>
      <c r="X16" s="35"/>
      <c r="Y16" s="35">
        <v>1.29</v>
      </c>
      <c r="Z16" s="35" t="s">
        <v>132</v>
      </c>
      <c r="AA16" s="34"/>
      <c r="AB16" s="34"/>
      <c r="AC16" s="35">
        <v>1.29</v>
      </c>
      <c r="AD16" s="35" t="s">
        <v>132</v>
      </c>
      <c r="AE16" s="34"/>
      <c r="AF16" s="34"/>
    </row>
    <row r="17" spans="1:32">
      <c r="A17" s="35" t="s">
        <v>102</v>
      </c>
      <c r="B17" s="35" t="s">
        <v>103</v>
      </c>
      <c r="C17" s="35"/>
      <c r="D17" s="35" t="s">
        <v>114</v>
      </c>
      <c r="E17" s="35" t="s">
        <v>114</v>
      </c>
      <c r="F17" s="35">
        <v>1</v>
      </c>
      <c r="G17" s="35">
        <v>0.9</v>
      </c>
      <c r="H17" s="37">
        <v>0.9</v>
      </c>
      <c r="I17" s="37">
        <v>0.85830000000000006</v>
      </c>
      <c r="J17" s="37">
        <f t="shared" si="0"/>
        <v>0.7724700000000001</v>
      </c>
      <c r="K17" s="37">
        <f t="shared" si="1"/>
        <v>0.11587050000000002</v>
      </c>
      <c r="L17" s="37">
        <f t="shared" si="2"/>
        <v>0.65659950000000011</v>
      </c>
      <c r="M17" s="35" t="s">
        <v>132</v>
      </c>
      <c r="N17" s="35" t="s">
        <v>34</v>
      </c>
      <c r="O17" s="35">
        <v>1441764736</v>
      </c>
      <c r="P17" s="35" t="s">
        <v>111</v>
      </c>
      <c r="Q17" s="35" t="s">
        <v>115</v>
      </c>
      <c r="R17" s="35" t="s">
        <v>113</v>
      </c>
      <c r="S17" s="35"/>
      <c r="T17" s="35" t="s">
        <v>108</v>
      </c>
      <c r="U17" s="35"/>
      <c r="V17" s="35" t="s">
        <v>64</v>
      </c>
      <c r="W17" s="35"/>
      <c r="X17" s="35"/>
      <c r="Y17" s="35">
        <v>1.29</v>
      </c>
      <c r="Z17" s="35" t="s">
        <v>132</v>
      </c>
      <c r="AA17" s="34"/>
      <c r="AB17" s="34"/>
      <c r="AC17" s="35">
        <v>1.29</v>
      </c>
      <c r="AD17" s="35" t="s">
        <v>132</v>
      </c>
      <c r="AE17" s="34"/>
      <c r="AF17" s="34"/>
    </row>
    <row r="18" spans="1:32">
      <c r="A18" s="35" t="s">
        <v>102</v>
      </c>
      <c r="B18" s="35" t="s">
        <v>103</v>
      </c>
      <c r="C18" s="35"/>
      <c r="D18" s="35" t="s">
        <v>146</v>
      </c>
      <c r="E18" s="35" t="s">
        <v>146</v>
      </c>
      <c r="F18" s="35">
        <v>1</v>
      </c>
      <c r="G18" s="35">
        <v>0.71</v>
      </c>
      <c r="H18" s="37">
        <v>0.71</v>
      </c>
      <c r="I18" s="37">
        <v>0.85830000000000006</v>
      </c>
      <c r="J18" s="37">
        <f t="shared" si="0"/>
        <v>0.60939299999999996</v>
      </c>
      <c r="K18" s="37">
        <f t="shared" si="1"/>
        <v>9.1408949999999989E-2</v>
      </c>
      <c r="L18" s="37">
        <f t="shared" si="2"/>
        <v>0.51798404999999992</v>
      </c>
      <c r="M18" s="35" t="s">
        <v>132</v>
      </c>
      <c r="N18" s="35" t="s">
        <v>34</v>
      </c>
      <c r="O18" s="35">
        <v>662772035</v>
      </c>
      <c r="P18" s="35" t="s">
        <v>66</v>
      </c>
      <c r="Q18" s="35" t="s">
        <v>147</v>
      </c>
      <c r="R18" s="35" t="s">
        <v>119</v>
      </c>
      <c r="S18" s="35"/>
      <c r="T18" s="35" t="s">
        <v>108</v>
      </c>
      <c r="U18" s="35"/>
      <c r="V18" s="35" t="s">
        <v>64</v>
      </c>
      <c r="W18" s="35"/>
      <c r="X18" s="35"/>
      <c r="Y18" s="35">
        <v>0.99</v>
      </c>
      <c r="Z18" s="35" t="s">
        <v>132</v>
      </c>
      <c r="AA18" s="34"/>
      <c r="AB18" s="34"/>
      <c r="AC18" s="35">
        <v>0.99</v>
      </c>
      <c r="AD18" s="35" t="s">
        <v>132</v>
      </c>
      <c r="AE18" s="34"/>
      <c r="AF18" s="34"/>
    </row>
    <row r="19" spans="1:32">
      <c r="A19" s="35" t="s">
        <v>102</v>
      </c>
      <c r="B19" s="35" t="s">
        <v>103</v>
      </c>
      <c r="C19" s="35"/>
      <c r="D19" s="35" t="s">
        <v>148</v>
      </c>
      <c r="E19" s="35" t="s">
        <v>148</v>
      </c>
      <c r="F19" s="35">
        <v>1</v>
      </c>
      <c r="G19" s="35">
        <v>0.9</v>
      </c>
      <c r="H19" s="37">
        <v>0.9</v>
      </c>
      <c r="I19" s="37">
        <v>0.85830000000000006</v>
      </c>
      <c r="J19" s="37">
        <f t="shared" si="0"/>
        <v>0.7724700000000001</v>
      </c>
      <c r="K19" s="37">
        <f t="shared" si="1"/>
        <v>0.11587050000000002</v>
      </c>
      <c r="L19" s="37">
        <f t="shared" si="2"/>
        <v>0.65659950000000011</v>
      </c>
      <c r="M19" s="35" t="s">
        <v>132</v>
      </c>
      <c r="N19" s="35" t="s">
        <v>34</v>
      </c>
      <c r="O19" s="35">
        <v>1443539051</v>
      </c>
      <c r="P19" s="35" t="s">
        <v>149</v>
      </c>
      <c r="Q19" s="35" t="s">
        <v>150</v>
      </c>
      <c r="R19" s="35" t="s">
        <v>113</v>
      </c>
      <c r="S19" s="35"/>
      <c r="T19" s="35" t="s">
        <v>108</v>
      </c>
      <c r="U19" s="35"/>
      <c r="V19" s="35" t="s">
        <v>64</v>
      </c>
      <c r="W19" s="35"/>
      <c r="X19" s="35"/>
      <c r="Y19" s="35">
        <v>1.29</v>
      </c>
      <c r="Z19" s="35" t="s">
        <v>132</v>
      </c>
      <c r="AA19" s="34"/>
      <c r="AB19" s="34"/>
      <c r="AC19" s="35">
        <v>1.29</v>
      </c>
      <c r="AD19" s="35" t="s">
        <v>132</v>
      </c>
      <c r="AE19" s="34"/>
      <c r="AF19" s="34"/>
    </row>
    <row r="20" spans="1:32">
      <c r="A20" s="35" t="s">
        <v>102</v>
      </c>
      <c r="B20" s="35" t="s">
        <v>103</v>
      </c>
      <c r="C20" s="35"/>
      <c r="D20" s="35" t="s">
        <v>114</v>
      </c>
      <c r="E20" s="35" t="s">
        <v>114</v>
      </c>
      <c r="F20" s="35">
        <v>1</v>
      </c>
      <c r="G20" s="35">
        <v>0.9</v>
      </c>
      <c r="H20" s="37">
        <v>0.9</v>
      </c>
      <c r="I20" s="37">
        <v>0.85830000000000006</v>
      </c>
      <c r="J20" s="37">
        <f t="shared" si="0"/>
        <v>0.7724700000000001</v>
      </c>
      <c r="K20" s="37">
        <f t="shared" si="1"/>
        <v>0.11587050000000002</v>
      </c>
      <c r="L20" s="37">
        <f t="shared" si="2"/>
        <v>0.65659950000000011</v>
      </c>
      <c r="M20" s="35" t="s">
        <v>132</v>
      </c>
      <c r="N20" s="35" t="s">
        <v>34</v>
      </c>
      <c r="O20" s="35">
        <v>1439432743</v>
      </c>
      <c r="P20" s="35" t="s">
        <v>111</v>
      </c>
      <c r="Q20" s="35" t="s">
        <v>115</v>
      </c>
      <c r="R20" s="35" t="s">
        <v>113</v>
      </c>
      <c r="S20" s="35"/>
      <c r="T20" s="35" t="s">
        <v>108</v>
      </c>
      <c r="U20" s="35"/>
      <c r="V20" s="35" t="s">
        <v>151</v>
      </c>
      <c r="W20" s="35"/>
      <c r="X20" s="35"/>
      <c r="Y20" s="35">
        <v>1.29</v>
      </c>
      <c r="Z20" s="35" t="s">
        <v>132</v>
      </c>
      <c r="AA20" s="34"/>
      <c r="AB20" s="34"/>
      <c r="AC20" s="35">
        <v>1.29</v>
      </c>
      <c r="AD20" s="35" t="s">
        <v>132</v>
      </c>
      <c r="AE20" s="34"/>
      <c r="AF20" s="34"/>
    </row>
    <row r="21" spans="1:32">
      <c r="A21" s="35" t="s">
        <v>102</v>
      </c>
      <c r="B21" s="35" t="s">
        <v>103</v>
      </c>
      <c r="C21" s="35"/>
      <c r="D21" s="35" t="s">
        <v>114</v>
      </c>
      <c r="E21" s="35" t="s">
        <v>114</v>
      </c>
      <c r="F21" s="35">
        <v>1</v>
      </c>
      <c r="G21" s="35">
        <v>0.9</v>
      </c>
      <c r="H21" s="37">
        <v>0.9</v>
      </c>
      <c r="I21" s="37">
        <v>0.85830000000000006</v>
      </c>
      <c r="J21" s="37">
        <f t="shared" si="0"/>
        <v>0.7724700000000001</v>
      </c>
      <c r="K21" s="37">
        <f t="shared" si="1"/>
        <v>0.11587050000000002</v>
      </c>
      <c r="L21" s="37">
        <f t="shared" si="2"/>
        <v>0.65659950000000011</v>
      </c>
      <c r="M21" s="35" t="s">
        <v>132</v>
      </c>
      <c r="N21" s="35" t="s">
        <v>34</v>
      </c>
      <c r="O21" s="35">
        <v>1441764736</v>
      </c>
      <c r="P21" s="35" t="s">
        <v>111</v>
      </c>
      <c r="Q21" s="35" t="s">
        <v>115</v>
      </c>
      <c r="R21" s="35" t="s">
        <v>113</v>
      </c>
      <c r="S21" s="35"/>
      <c r="T21" s="35" t="s">
        <v>108</v>
      </c>
      <c r="U21" s="35"/>
      <c r="V21" s="35" t="s">
        <v>152</v>
      </c>
      <c r="W21" s="35"/>
      <c r="X21" s="35"/>
      <c r="Y21" s="35">
        <v>1.29</v>
      </c>
      <c r="Z21" s="35" t="s">
        <v>132</v>
      </c>
      <c r="AA21" s="34"/>
      <c r="AB21" s="34"/>
      <c r="AC21" s="35">
        <v>1.29</v>
      </c>
      <c r="AD21" s="35" t="s">
        <v>132</v>
      </c>
      <c r="AE21" s="34"/>
      <c r="AF21" s="34"/>
    </row>
    <row r="22" spans="1:32">
      <c r="A22" s="35" t="s">
        <v>102</v>
      </c>
      <c r="B22" s="35" t="s">
        <v>103</v>
      </c>
      <c r="C22" s="35">
        <v>677517010251</v>
      </c>
      <c r="D22" s="35"/>
      <c r="E22" s="35">
        <v>677517010251</v>
      </c>
      <c r="F22" s="35">
        <v>1</v>
      </c>
      <c r="G22" s="35">
        <v>4.9000000000000004</v>
      </c>
      <c r="H22" s="37">
        <v>4.9000000000000004</v>
      </c>
      <c r="I22" s="37">
        <v>0.85830000000000006</v>
      </c>
      <c r="J22" s="37">
        <f t="shared" si="0"/>
        <v>4.2056700000000005</v>
      </c>
      <c r="K22" s="37">
        <f t="shared" si="1"/>
        <v>0.63085050000000009</v>
      </c>
      <c r="L22" s="37">
        <f t="shared" si="2"/>
        <v>3.5748195000000003</v>
      </c>
      <c r="M22" s="35" t="s">
        <v>132</v>
      </c>
      <c r="N22" s="35" t="s">
        <v>34</v>
      </c>
      <c r="O22" s="35">
        <v>958349844</v>
      </c>
      <c r="P22" s="35" t="s">
        <v>111</v>
      </c>
      <c r="Q22" s="35" t="s">
        <v>153</v>
      </c>
      <c r="R22" s="35" t="s">
        <v>119</v>
      </c>
      <c r="S22" s="35"/>
      <c r="T22" s="35" t="s">
        <v>125</v>
      </c>
      <c r="U22" s="35"/>
      <c r="V22" s="35" t="s">
        <v>64</v>
      </c>
      <c r="W22" s="35"/>
      <c r="X22" s="35" t="s">
        <v>154</v>
      </c>
      <c r="Y22" s="35">
        <v>8.99</v>
      </c>
      <c r="Z22" s="35" t="s">
        <v>132</v>
      </c>
      <c r="AA22" s="34"/>
      <c r="AB22" s="34"/>
      <c r="AC22" s="35">
        <v>8.99</v>
      </c>
      <c r="AD22" s="35" t="s">
        <v>132</v>
      </c>
      <c r="AE22" s="34"/>
      <c r="AF22" s="34"/>
    </row>
    <row r="23" spans="1:32">
      <c r="A23" s="35" t="s">
        <v>102</v>
      </c>
      <c r="B23" s="35" t="s">
        <v>103</v>
      </c>
      <c r="C23" s="35"/>
      <c r="D23" s="35" t="s">
        <v>155</v>
      </c>
      <c r="E23" s="35" t="s">
        <v>155</v>
      </c>
      <c r="F23" s="35">
        <v>1</v>
      </c>
      <c r="G23" s="35">
        <v>0.9</v>
      </c>
      <c r="H23" s="37">
        <v>0.9</v>
      </c>
      <c r="I23" s="37">
        <v>0.85830000000000006</v>
      </c>
      <c r="J23" s="37">
        <f t="shared" si="0"/>
        <v>0.7724700000000001</v>
      </c>
      <c r="K23" s="37">
        <f t="shared" si="1"/>
        <v>0.11587050000000002</v>
      </c>
      <c r="L23" s="37">
        <f t="shared" si="2"/>
        <v>0.65659950000000011</v>
      </c>
      <c r="M23" s="35" t="s">
        <v>132</v>
      </c>
      <c r="N23" s="35" t="s">
        <v>34</v>
      </c>
      <c r="O23" s="35">
        <v>1170143017</v>
      </c>
      <c r="P23" s="35" t="s">
        <v>156</v>
      </c>
      <c r="Q23" s="35" t="s">
        <v>157</v>
      </c>
      <c r="R23" s="35" t="s">
        <v>130</v>
      </c>
      <c r="S23" s="35"/>
      <c r="T23" s="35" t="s">
        <v>108</v>
      </c>
      <c r="U23" s="35"/>
      <c r="V23" s="35" t="s">
        <v>137</v>
      </c>
      <c r="W23" s="35"/>
      <c r="X23" s="35"/>
      <c r="Y23" s="35">
        <v>1.29</v>
      </c>
      <c r="Z23" s="35" t="s">
        <v>132</v>
      </c>
      <c r="AA23" s="34"/>
      <c r="AB23" s="34"/>
      <c r="AC23" s="35">
        <v>1.29</v>
      </c>
      <c r="AD23" s="35" t="s">
        <v>132</v>
      </c>
      <c r="AE23" s="34"/>
      <c r="AF23" s="34"/>
    </row>
    <row r="24" spans="1:32">
      <c r="A24" s="35" t="s">
        <v>102</v>
      </c>
      <c r="B24" s="35" t="s">
        <v>103</v>
      </c>
      <c r="C24" s="35"/>
      <c r="D24" s="35" t="s">
        <v>158</v>
      </c>
      <c r="E24" s="35" t="s">
        <v>158</v>
      </c>
      <c r="F24" s="35">
        <v>1</v>
      </c>
      <c r="G24" s="35">
        <v>0.9</v>
      </c>
      <c r="H24" s="37">
        <v>0.9</v>
      </c>
      <c r="I24" s="37">
        <v>0.85830000000000006</v>
      </c>
      <c r="J24" s="37">
        <f t="shared" si="0"/>
        <v>0.7724700000000001</v>
      </c>
      <c r="K24" s="37">
        <f t="shared" si="1"/>
        <v>0.11587050000000002</v>
      </c>
      <c r="L24" s="37">
        <f t="shared" si="2"/>
        <v>0.65659950000000011</v>
      </c>
      <c r="M24" s="35" t="s">
        <v>132</v>
      </c>
      <c r="N24" s="35" t="s">
        <v>34</v>
      </c>
      <c r="O24" s="35">
        <v>1439432440</v>
      </c>
      <c r="P24" s="35" t="s">
        <v>111</v>
      </c>
      <c r="Q24" s="35" t="s">
        <v>159</v>
      </c>
      <c r="R24" s="35" t="s">
        <v>113</v>
      </c>
      <c r="S24" s="35"/>
      <c r="T24" s="35" t="s">
        <v>108</v>
      </c>
      <c r="U24" s="35"/>
      <c r="V24" s="35" t="s">
        <v>76</v>
      </c>
      <c r="W24" s="35"/>
      <c r="X24" s="35"/>
      <c r="Y24" s="35">
        <v>1.29</v>
      </c>
      <c r="Z24" s="35" t="s">
        <v>132</v>
      </c>
      <c r="AA24" s="34"/>
      <c r="AB24" s="34"/>
      <c r="AC24" s="35">
        <v>1.29</v>
      </c>
      <c r="AD24" s="35" t="s">
        <v>132</v>
      </c>
      <c r="AE24" s="34"/>
      <c r="AF24" s="34"/>
    </row>
    <row r="25" spans="1:32">
      <c r="A25" s="35" t="s">
        <v>102</v>
      </c>
      <c r="B25" s="35" t="s">
        <v>103</v>
      </c>
      <c r="C25" s="35">
        <v>677517013153</v>
      </c>
      <c r="D25" s="35"/>
      <c r="E25" s="35">
        <v>677517013153</v>
      </c>
      <c r="F25" s="35">
        <v>1</v>
      </c>
      <c r="G25" s="35">
        <v>4.9000000000000004</v>
      </c>
      <c r="H25" s="37">
        <v>4.9000000000000004</v>
      </c>
      <c r="I25" s="37">
        <v>0.85830000000000006</v>
      </c>
      <c r="J25" s="37">
        <f t="shared" si="0"/>
        <v>4.2056700000000005</v>
      </c>
      <c r="K25" s="37">
        <f t="shared" si="1"/>
        <v>0.63085050000000009</v>
      </c>
      <c r="L25" s="37">
        <f t="shared" si="2"/>
        <v>3.5748195000000003</v>
      </c>
      <c r="M25" s="35" t="s">
        <v>132</v>
      </c>
      <c r="N25" s="35" t="s">
        <v>34</v>
      </c>
      <c r="O25" s="35">
        <v>1439432439</v>
      </c>
      <c r="P25" s="35" t="s">
        <v>111</v>
      </c>
      <c r="Q25" s="35" t="s">
        <v>47</v>
      </c>
      <c r="R25" s="35" t="s">
        <v>113</v>
      </c>
      <c r="S25" s="35"/>
      <c r="T25" s="35" t="s">
        <v>125</v>
      </c>
      <c r="U25" s="35"/>
      <c r="V25" s="35" t="s">
        <v>76</v>
      </c>
      <c r="W25" s="35"/>
      <c r="X25" s="35"/>
      <c r="Y25" s="35">
        <v>8.99</v>
      </c>
      <c r="Z25" s="35" t="s">
        <v>132</v>
      </c>
      <c r="AA25" s="34"/>
      <c r="AB25" s="34"/>
      <c r="AC25" s="35">
        <v>8.99</v>
      </c>
      <c r="AD25" s="35" t="s">
        <v>132</v>
      </c>
      <c r="AE25" s="34"/>
      <c r="AF25" s="34"/>
    </row>
    <row r="26" spans="1:32">
      <c r="A26" s="35" t="s">
        <v>102</v>
      </c>
      <c r="B26" s="35" t="s">
        <v>103</v>
      </c>
      <c r="C26" s="35"/>
      <c r="D26" s="35" t="s">
        <v>160</v>
      </c>
      <c r="E26" s="35" t="s">
        <v>160</v>
      </c>
      <c r="F26" s="35">
        <v>-1</v>
      </c>
      <c r="G26" s="35">
        <v>0.71</v>
      </c>
      <c r="H26" s="37">
        <v>-0.71</v>
      </c>
      <c r="I26" s="37">
        <v>0.85830000000000006</v>
      </c>
      <c r="J26" s="37">
        <f t="shared" si="0"/>
        <v>-0.60939299999999996</v>
      </c>
      <c r="K26" s="37">
        <v>0</v>
      </c>
      <c r="L26" s="37">
        <f t="shared" si="2"/>
        <v>-0.60939299999999996</v>
      </c>
      <c r="M26" s="35" t="s">
        <v>132</v>
      </c>
      <c r="N26" s="35" t="s">
        <v>161</v>
      </c>
      <c r="O26" s="35">
        <v>958349850</v>
      </c>
      <c r="P26" s="35" t="s">
        <v>111</v>
      </c>
      <c r="Q26" s="35" t="s">
        <v>162</v>
      </c>
      <c r="R26" s="35" t="s">
        <v>119</v>
      </c>
      <c r="S26" s="35"/>
      <c r="T26" s="35" t="s">
        <v>108</v>
      </c>
      <c r="U26" s="35"/>
      <c r="V26" s="35" t="s">
        <v>64</v>
      </c>
      <c r="W26" s="35"/>
      <c r="X26" s="35" t="s">
        <v>163</v>
      </c>
      <c r="Y26" s="35">
        <v>-0.99</v>
      </c>
      <c r="Z26" s="35" t="s">
        <v>132</v>
      </c>
      <c r="AA26" s="34"/>
      <c r="AB26" s="34"/>
      <c r="AC26" s="35">
        <v>-0.99</v>
      </c>
      <c r="AD26" s="35" t="s">
        <v>132</v>
      </c>
      <c r="AE26" s="34"/>
      <c r="AF26" s="34"/>
    </row>
    <row r="27" spans="1:32">
      <c r="A27" s="35" t="s">
        <v>102</v>
      </c>
      <c r="B27" s="35" t="s">
        <v>103</v>
      </c>
      <c r="C27" s="35"/>
      <c r="D27" s="35" t="s">
        <v>164</v>
      </c>
      <c r="E27" s="35" t="s">
        <v>164</v>
      </c>
      <c r="F27" s="35">
        <v>2</v>
      </c>
      <c r="G27" s="35">
        <v>0.9</v>
      </c>
      <c r="H27" s="37">
        <v>1.8</v>
      </c>
      <c r="I27" s="37">
        <v>0.85830000000000006</v>
      </c>
      <c r="J27" s="37">
        <f t="shared" si="0"/>
        <v>1.5449400000000002</v>
      </c>
      <c r="K27" s="37">
        <f t="shared" ref="K27:K50" si="3">J27*0.15</f>
        <v>0.23174100000000003</v>
      </c>
      <c r="L27" s="37">
        <f t="shared" si="2"/>
        <v>1.3131990000000002</v>
      </c>
      <c r="M27" s="35" t="s">
        <v>132</v>
      </c>
      <c r="N27" s="35" t="s">
        <v>34</v>
      </c>
      <c r="O27" s="35">
        <v>1024563333</v>
      </c>
      <c r="P27" s="35" t="s">
        <v>165</v>
      </c>
      <c r="Q27" s="35" t="s">
        <v>166</v>
      </c>
      <c r="R27" s="35" t="s">
        <v>119</v>
      </c>
      <c r="S27" s="35"/>
      <c r="T27" s="35" t="s">
        <v>108</v>
      </c>
      <c r="U27" s="35"/>
      <c r="V27" s="35" t="s">
        <v>137</v>
      </c>
      <c r="W27" s="35"/>
      <c r="X27" s="35"/>
      <c r="Y27" s="35">
        <v>1.29</v>
      </c>
      <c r="Z27" s="35" t="s">
        <v>132</v>
      </c>
      <c r="AA27" s="34"/>
      <c r="AB27" s="34"/>
      <c r="AC27" s="35">
        <v>1.29</v>
      </c>
      <c r="AD27" s="35" t="s">
        <v>132</v>
      </c>
      <c r="AE27" s="34"/>
      <c r="AF27" s="34"/>
    </row>
    <row r="28" spans="1:32">
      <c r="A28" s="35" t="s">
        <v>102</v>
      </c>
      <c r="B28" s="35" t="s">
        <v>103</v>
      </c>
      <c r="C28" s="35"/>
      <c r="D28" s="35" t="s">
        <v>167</v>
      </c>
      <c r="E28" s="35" t="s">
        <v>167</v>
      </c>
      <c r="F28" s="35">
        <v>1</v>
      </c>
      <c r="G28" s="35">
        <v>0.9</v>
      </c>
      <c r="H28" s="37">
        <v>0.9</v>
      </c>
      <c r="I28" s="37">
        <v>0.85830000000000006</v>
      </c>
      <c r="J28" s="37">
        <f t="shared" si="0"/>
        <v>0.7724700000000001</v>
      </c>
      <c r="K28" s="37">
        <f t="shared" si="3"/>
        <v>0.11587050000000002</v>
      </c>
      <c r="L28" s="37">
        <f t="shared" si="2"/>
        <v>0.65659950000000011</v>
      </c>
      <c r="M28" s="35" t="s">
        <v>132</v>
      </c>
      <c r="N28" s="35" t="s">
        <v>34</v>
      </c>
      <c r="O28" s="35">
        <v>1339188787</v>
      </c>
      <c r="P28" s="35" t="s">
        <v>111</v>
      </c>
      <c r="Q28" s="35" t="s">
        <v>168</v>
      </c>
      <c r="R28" s="35" t="s">
        <v>113</v>
      </c>
      <c r="S28" s="35"/>
      <c r="T28" s="35" t="s">
        <v>108</v>
      </c>
      <c r="U28" s="35"/>
      <c r="V28" s="35" t="s">
        <v>64</v>
      </c>
      <c r="W28" s="35"/>
      <c r="X28" s="35"/>
      <c r="Y28" s="35">
        <v>1.29</v>
      </c>
      <c r="Z28" s="35" t="s">
        <v>132</v>
      </c>
      <c r="AA28" s="34"/>
      <c r="AB28" s="34"/>
      <c r="AC28" s="35">
        <v>1.29</v>
      </c>
      <c r="AD28" s="35" t="s">
        <v>132</v>
      </c>
      <c r="AE28" s="34"/>
      <c r="AF28" s="34"/>
    </row>
    <row r="29" spans="1:32">
      <c r="A29" s="35" t="s">
        <v>102</v>
      </c>
      <c r="B29" s="35" t="s">
        <v>103</v>
      </c>
      <c r="C29" s="35"/>
      <c r="D29" s="35" t="s">
        <v>169</v>
      </c>
      <c r="E29" s="35" t="s">
        <v>169</v>
      </c>
      <c r="F29" s="35">
        <v>1</v>
      </c>
      <c r="G29" s="35">
        <v>0.9</v>
      </c>
      <c r="H29" s="37">
        <v>0.9</v>
      </c>
      <c r="I29" s="37">
        <v>0.85830000000000006</v>
      </c>
      <c r="J29" s="37">
        <f t="shared" si="0"/>
        <v>0.7724700000000001</v>
      </c>
      <c r="K29" s="37">
        <f t="shared" si="3"/>
        <v>0.11587050000000002</v>
      </c>
      <c r="L29" s="37">
        <f t="shared" si="2"/>
        <v>0.65659950000000011</v>
      </c>
      <c r="M29" s="35" t="s">
        <v>132</v>
      </c>
      <c r="N29" s="35" t="s">
        <v>34</v>
      </c>
      <c r="O29" s="35">
        <v>1382590992</v>
      </c>
      <c r="P29" s="35" t="s">
        <v>67</v>
      </c>
      <c r="Q29" s="35" t="s">
        <v>68</v>
      </c>
      <c r="R29" s="35" t="s">
        <v>113</v>
      </c>
      <c r="S29" s="35"/>
      <c r="T29" s="35" t="s">
        <v>108</v>
      </c>
      <c r="U29" s="35"/>
      <c r="V29" s="35" t="s">
        <v>170</v>
      </c>
      <c r="W29" s="35"/>
      <c r="X29" s="35"/>
      <c r="Y29" s="35">
        <v>1.29</v>
      </c>
      <c r="Z29" s="35" t="s">
        <v>132</v>
      </c>
      <c r="AA29" s="34"/>
      <c r="AB29" s="34"/>
      <c r="AC29" s="35">
        <v>1.29</v>
      </c>
      <c r="AD29" s="35" t="s">
        <v>132</v>
      </c>
      <c r="AE29" s="34"/>
      <c r="AF29" s="34"/>
    </row>
    <row r="30" spans="1:32">
      <c r="A30" s="35" t="s">
        <v>102</v>
      </c>
      <c r="B30" s="35" t="s">
        <v>103</v>
      </c>
      <c r="C30" s="35"/>
      <c r="D30" s="35" t="s">
        <v>171</v>
      </c>
      <c r="E30" s="35" t="s">
        <v>171</v>
      </c>
      <c r="F30" s="35">
        <v>1</v>
      </c>
      <c r="G30" s="35">
        <v>0.9</v>
      </c>
      <c r="H30" s="37">
        <v>0.9</v>
      </c>
      <c r="I30" s="37">
        <v>0.85830000000000006</v>
      </c>
      <c r="J30" s="37">
        <f t="shared" si="0"/>
        <v>0.7724700000000001</v>
      </c>
      <c r="K30" s="37">
        <f t="shared" si="3"/>
        <v>0.11587050000000002</v>
      </c>
      <c r="L30" s="37">
        <f t="shared" si="2"/>
        <v>0.65659950000000011</v>
      </c>
      <c r="M30" s="35" t="s">
        <v>132</v>
      </c>
      <c r="N30" s="35" t="s">
        <v>34</v>
      </c>
      <c r="O30" s="35">
        <v>1465937179</v>
      </c>
      <c r="P30" s="35" t="s">
        <v>111</v>
      </c>
      <c r="Q30" s="35" t="s">
        <v>172</v>
      </c>
      <c r="R30" s="35" t="s">
        <v>119</v>
      </c>
      <c r="S30" s="35"/>
      <c r="T30" s="35" t="s">
        <v>108</v>
      </c>
      <c r="U30" s="35"/>
      <c r="V30" s="35" t="s">
        <v>152</v>
      </c>
      <c r="W30" s="35"/>
      <c r="X30" s="35"/>
      <c r="Y30" s="35">
        <v>1.29</v>
      </c>
      <c r="Z30" s="35" t="s">
        <v>132</v>
      </c>
      <c r="AA30" s="34"/>
      <c r="AB30" s="34"/>
      <c r="AC30" s="35">
        <v>1.29</v>
      </c>
      <c r="AD30" s="35" t="s">
        <v>132</v>
      </c>
      <c r="AE30" s="34"/>
      <c r="AF30" s="34"/>
    </row>
    <row r="31" spans="1:32">
      <c r="A31" s="35" t="s">
        <v>102</v>
      </c>
      <c r="B31" s="35" t="s">
        <v>103</v>
      </c>
      <c r="C31" s="35"/>
      <c r="D31" s="35" t="s">
        <v>173</v>
      </c>
      <c r="E31" s="35" t="s">
        <v>173</v>
      </c>
      <c r="F31" s="35">
        <v>1</v>
      </c>
      <c r="G31" s="35">
        <v>0.9</v>
      </c>
      <c r="H31" s="37">
        <v>0.9</v>
      </c>
      <c r="I31" s="37">
        <v>0.85830000000000006</v>
      </c>
      <c r="J31" s="37">
        <f t="shared" si="0"/>
        <v>0.7724700000000001</v>
      </c>
      <c r="K31" s="37">
        <f t="shared" si="3"/>
        <v>0.11587050000000002</v>
      </c>
      <c r="L31" s="37">
        <f t="shared" si="2"/>
        <v>0.65659950000000011</v>
      </c>
      <c r="M31" s="35" t="s">
        <v>132</v>
      </c>
      <c r="N31" s="35" t="s">
        <v>34</v>
      </c>
      <c r="O31" s="35">
        <v>1439432750</v>
      </c>
      <c r="P31" s="35" t="s">
        <v>111</v>
      </c>
      <c r="Q31" s="35" t="s">
        <v>174</v>
      </c>
      <c r="R31" s="35" t="s">
        <v>113</v>
      </c>
      <c r="S31" s="35"/>
      <c r="T31" s="35" t="s">
        <v>108</v>
      </c>
      <c r="U31" s="35"/>
      <c r="V31" s="35" t="s">
        <v>145</v>
      </c>
      <c r="W31" s="35"/>
      <c r="X31" s="35"/>
      <c r="Y31" s="35">
        <v>1.29</v>
      </c>
      <c r="Z31" s="35" t="s">
        <v>132</v>
      </c>
      <c r="AA31" s="34"/>
      <c r="AB31" s="34"/>
      <c r="AC31" s="35">
        <v>1.29</v>
      </c>
      <c r="AD31" s="35" t="s">
        <v>132</v>
      </c>
      <c r="AE31" s="34"/>
      <c r="AF31" s="34"/>
    </row>
    <row r="32" spans="1:32">
      <c r="A32" s="35" t="s">
        <v>102</v>
      </c>
      <c r="B32" s="35" t="s">
        <v>103</v>
      </c>
      <c r="C32" s="35">
        <v>677517007725</v>
      </c>
      <c r="D32" s="35"/>
      <c r="E32" s="35">
        <v>677517007725</v>
      </c>
      <c r="F32" s="35">
        <v>1</v>
      </c>
      <c r="G32" s="35">
        <v>4.9000000000000004</v>
      </c>
      <c r="H32" s="37">
        <v>4.9000000000000004</v>
      </c>
      <c r="I32" s="37">
        <v>0.85830000000000006</v>
      </c>
      <c r="J32" s="37">
        <f t="shared" si="0"/>
        <v>4.2056700000000005</v>
      </c>
      <c r="K32" s="37">
        <f t="shared" si="3"/>
        <v>0.63085050000000009</v>
      </c>
      <c r="L32" s="37">
        <f t="shared" si="2"/>
        <v>3.5748195000000003</v>
      </c>
      <c r="M32" s="35" t="s">
        <v>132</v>
      </c>
      <c r="N32" s="35" t="s">
        <v>34</v>
      </c>
      <c r="O32" s="35">
        <v>588978013</v>
      </c>
      <c r="P32" s="35" t="s">
        <v>111</v>
      </c>
      <c r="Q32" s="35" t="s">
        <v>63</v>
      </c>
      <c r="R32" s="35" t="s">
        <v>119</v>
      </c>
      <c r="S32" s="35"/>
      <c r="T32" s="35" t="s">
        <v>125</v>
      </c>
      <c r="U32" s="35"/>
      <c r="V32" s="35" t="s">
        <v>64</v>
      </c>
      <c r="W32" s="35"/>
      <c r="X32" s="35"/>
      <c r="Y32" s="35">
        <v>8.99</v>
      </c>
      <c r="Z32" s="35" t="s">
        <v>132</v>
      </c>
      <c r="AA32" s="34"/>
      <c r="AB32" s="34"/>
      <c r="AC32" s="35">
        <v>8.99</v>
      </c>
      <c r="AD32" s="35" t="s">
        <v>132</v>
      </c>
      <c r="AE32" s="34"/>
      <c r="AF32" s="34"/>
    </row>
    <row r="33" spans="1:32">
      <c r="A33" s="35" t="s">
        <v>102</v>
      </c>
      <c r="B33" s="35" t="s">
        <v>103</v>
      </c>
      <c r="C33" s="35"/>
      <c r="D33" s="35" t="s">
        <v>175</v>
      </c>
      <c r="E33" s="35" t="s">
        <v>175</v>
      </c>
      <c r="F33" s="35">
        <v>1</v>
      </c>
      <c r="G33" s="35">
        <v>0.9</v>
      </c>
      <c r="H33" s="37">
        <v>0.9</v>
      </c>
      <c r="I33" s="37">
        <v>0.85830000000000006</v>
      </c>
      <c r="J33" s="37">
        <f t="shared" si="0"/>
        <v>0.7724700000000001</v>
      </c>
      <c r="K33" s="37">
        <f t="shared" si="3"/>
        <v>0.11587050000000002</v>
      </c>
      <c r="L33" s="37">
        <f t="shared" si="2"/>
        <v>0.65659950000000011</v>
      </c>
      <c r="M33" s="35" t="s">
        <v>132</v>
      </c>
      <c r="N33" s="35" t="s">
        <v>34</v>
      </c>
      <c r="O33" s="35">
        <v>1402621244</v>
      </c>
      <c r="P33" s="35" t="s">
        <v>69</v>
      </c>
      <c r="Q33" s="35" t="s">
        <v>46</v>
      </c>
      <c r="R33" s="35" t="s">
        <v>113</v>
      </c>
      <c r="S33" s="35"/>
      <c r="T33" s="35" t="s">
        <v>108</v>
      </c>
      <c r="U33" s="35"/>
      <c r="V33" s="35" t="s">
        <v>137</v>
      </c>
      <c r="W33" s="35"/>
      <c r="X33" s="35"/>
      <c r="Y33" s="35">
        <v>1.29</v>
      </c>
      <c r="Z33" s="35" t="s">
        <v>132</v>
      </c>
      <c r="AA33" s="34"/>
      <c r="AB33" s="34"/>
      <c r="AC33" s="35">
        <v>1.29</v>
      </c>
      <c r="AD33" s="35" t="s">
        <v>132</v>
      </c>
      <c r="AE33" s="34"/>
      <c r="AF33" s="34"/>
    </row>
    <row r="34" spans="1:32">
      <c r="A34" s="35" t="s">
        <v>102</v>
      </c>
      <c r="B34" s="35" t="s">
        <v>103</v>
      </c>
      <c r="C34" s="35"/>
      <c r="D34" s="35" t="s">
        <v>176</v>
      </c>
      <c r="E34" s="35" t="s">
        <v>176</v>
      </c>
      <c r="F34" s="35">
        <v>1</v>
      </c>
      <c r="G34" s="35">
        <v>0.71</v>
      </c>
      <c r="H34" s="37">
        <v>0.71</v>
      </c>
      <c r="I34" s="37">
        <v>0.85830000000000006</v>
      </c>
      <c r="J34" s="37">
        <f t="shared" ref="J34:J65" si="4">H34*I34</f>
        <v>0.60939299999999996</v>
      </c>
      <c r="K34" s="37">
        <f t="shared" si="3"/>
        <v>9.1408949999999989E-2</v>
      </c>
      <c r="L34" s="37">
        <f t="shared" ref="L34:L65" si="5">J34-K34</f>
        <v>0.51798404999999992</v>
      </c>
      <c r="M34" s="35" t="s">
        <v>132</v>
      </c>
      <c r="N34" s="35" t="s">
        <v>34</v>
      </c>
      <c r="O34" s="35">
        <v>414025980</v>
      </c>
      <c r="P34" s="35" t="s">
        <v>111</v>
      </c>
      <c r="Q34" s="35" t="s">
        <v>177</v>
      </c>
      <c r="R34" s="35" t="s">
        <v>119</v>
      </c>
      <c r="S34" s="35"/>
      <c r="T34" s="35" t="s">
        <v>108</v>
      </c>
      <c r="U34" s="35"/>
      <c r="V34" s="35" t="s">
        <v>64</v>
      </c>
      <c r="W34" s="35"/>
      <c r="X34" s="35"/>
      <c r="Y34" s="35">
        <v>0.99</v>
      </c>
      <c r="Z34" s="35" t="s">
        <v>132</v>
      </c>
      <c r="AA34" s="34"/>
      <c r="AB34" s="34"/>
      <c r="AC34" s="35">
        <v>0.99</v>
      </c>
      <c r="AD34" s="35" t="s">
        <v>132</v>
      </c>
      <c r="AE34" s="34"/>
      <c r="AF34" s="34"/>
    </row>
    <row r="35" spans="1:32">
      <c r="A35" s="35" t="s">
        <v>102</v>
      </c>
      <c r="B35" s="35" t="s">
        <v>103</v>
      </c>
      <c r="C35" s="35"/>
      <c r="D35" s="35" t="s">
        <v>110</v>
      </c>
      <c r="E35" s="35" t="s">
        <v>110</v>
      </c>
      <c r="F35" s="35">
        <v>2</v>
      </c>
      <c r="G35" s="35">
        <v>0.9</v>
      </c>
      <c r="H35" s="37">
        <v>1.8</v>
      </c>
      <c r="I35" s="37">
        <v>0.85830000000000006</v>
      </c>
      <c r="J35" s="37">
        <f t="shared" si="4"/>
        <v>1.5449400000000002</v>
      </c>
      <c r="K35" s="37">
        <f t="shared" si="3"/>
        <v>0.23174100000000003</v>
      </c>
      <c r="L35" s="37">
        <f t="shared" si="5"/>
        <v>1.3131990000000002</v>
      </c>
      <c r="M35" s="35" t="s">
        <v>132</v>
      </c>
      <c r="N35" s="35" t="s">
        <v>34</v>
      </c>
      <c r="O35" s="35">
        <v>1439432749</v>
      </c>
      <c r="P35" s="35" t="s">
        <v>111</v>
      </c>
      <c r="Q35" s="35" t="s">
        <v>112</v>
      </c>
      <c r="R35" s="35" t="s">
        <v>113</v>
      </c>
      <c r="S35" s="35"/>
      <c r="T35" s="35" t="s">
        <v>108</v>
      </c>
      <c r="U35" s="35"/>
      <c r="V35" s="35" t="s">
        <v>178</v>
      </c>
      <c r="W35" s="35"/>
      <c r="X35" s="35"/>
      <c r="Y35" s="35">
        <v>1.29</v>
      </c>
      <c r="Z35" s="35" t="s">
        <v>132</v>
      </c>
      <c r="AA35" s="34"/>
      <c r="AB35" s="34"/>
      <c r="AC35" s="35">
        <v>1.29</v>
      </c>
      <c r="AD35" s="35" t="s">
        <v>132</v>
      </c>
      <c r="AE35" s="34"/>
      <c r="AF35" s="34"/>
    </row>
    <row r="36" spans="1:32">
      <c r="A36" s="35" t="s">
        <v>102</v>
      </c>
      <c r="B36" s="35" t="s">
        <v>103</v>
      </c>
      <c r="C36" s="35"/>
      <c r="D36" s="35" t="s">
        <v>173</v>
      </c>
      <c r="E36" s="35" t="s">
        <v>173</v>
      </c>
      <c r="F36" s="35">
        <v>1</v>
      </c>
      <c r="G36" s="35">
        <v>0.9</v>
      </c>
      <c r="H36" s="37">
        <v>0.9</v>
      </c>
      <c r="I36" s="37">
        <v>0.85830000000000006</v>
      </c>
      <c r="J36" s="37">
        <f t="shared" si="4"/>
        <v>0.7724700000000001</v>
      </c>
      <c r="K36" s="37">
        <f t="shared" si="3"/>
        <v>0.11587050000000002</v>
      </c>
      <c r="L36" s="37">
        <f t="shared" si="5"/>
        <v>0.65659950000000011</v>
      </c>
      <c r="M36" s="35" t="s">
        <v>132</v>
      </c>
      <c r="N36" s="35" t="s">
        <v>34</v>
      </c>
      <c r="O36" s="35">
        <v>1439432750</v>
      </c>
      <c r="P36" s="35" t="s">
        <v>111</v>
      </c>
      <c r="Q36" s="35" t="s">
        <v>174</v>
      </c>
      <c r="R36" s="35" t="s">
        <v>113</v>
      </c>
      <c r="S36" s="35"/>
      <c r="T36" s="35" t="s">
        <v>108</v>
      </c>
      <c r="U36" s="35"/>
      <c r="V36" s="35" t="s">
        <v>178</v>
      </c>
      <c r="W36" s="35"/>
      <c r="X36" s="35"/>
      <c r="Y36" s="35">
        <v>1.29</v>
      </c>
      <c r="Z36" s="35" t="s">
        <v>132</v>
      </c>
      <c r="AA36" s="34"/>
      <c r="AB36" s="34"/>
      <c r="AC36" s="35">
        <v>1.29</v>
      </c>
      <c r="AD36" s="35" t="s">
        <v>132</v>
      </c>
      <c r="AE36" s="34"/>
      <c r="AF36" s="34"/>
    </row>
    <row r="37" spans="1:32">
      <c r="A37" s="35" t="s">
        <v>102</v>
      </c>
      <c r="B37" s="35" t="s">
        <v>103</v>
      </c>
      <c r="C37" s="35"/>
      <c r="D37" s="35" t="s">
        <v>173</v>
      </c>
      <c r="E37" s="35" t="s">
        <v>173</v>
      </c>
      <c r="F37" s="35">
        <v>1</v>
      </c>
      <c r="G37" s="35">
        <v>0.9</v>
      </c>
      <c r="H37" s="37">
        <v>0.9</v>
      </c>
      <c r="I37" s="37">
        <v>0.85830000000000006</v>
      </c>
      <c r="J37" s="37">
        <f t="shared" si="4"/>
        <v>0.7724700000000001</v>
      </c>
      <c r="K37" s="37">
        <f t="shared" si="3"/>
        <v>0.11587050000000002</v>
      </c>
      <c r="L37" s="37">
        <f t="shared" si="5"/>
        <v>0.65659950000000011</v>
      </c>
      <c r="M37" s="35" t="s">
        <v>132</v>
      </c>
      <c r="N37" s="35" t="s">
        <v>34</v>
      </c>
      <c r="O37" s="35">
        <v>1439432750</v>
      </c>
      <c r="P37" s="35" t="s">
        <v>111</v>
      </c>
      <c r="Q37" s="35" t="s">
        <v>174</v>
      </c>
      <c r="R37" s="35" t="s">
        <v>113</v>
      </c>
      <c r="S37" s="35"/>
      <c r="T37" s="35" t="s">
        <v>108</v>
      </c>
      <c r="U37" s="35"/>
      <c r="V37" s="35" t="s">
        <v>64</v>
      </c>
      <c r="W37" s="35"/>
      <c r="X37" s="35"/>
      <c r="Y37" s="35">
        <v>1.29</v>
      </c>
      <c r="Z37" s="35" t="s">
        <v>132</v>
      </c>
      <c r="AA37" s="34"/>
      <c r="AB37" s="34"/>
      <c r="AC37" s="35">
        <v>1.29</v>
      </c>
      <c r="AD37" s="35" t="s">
        <v>132</v>
      </c>
      <c r="AE37" s="34"/>
      <c r="AF37" s="34"/>
    </row>
    <row r="38" spans="1:32">
      <c r="A38" s="35" t="s">
        <v>102</v>
      </c>
      <c r="B38" s="35" t="s">
        <v>103</v>
      </c>
      <c r="C38" s="35"/>
      <c r="D38" s="35" t="s">
        <v>110</v>
      </c>
      <c r="E38" s="35" t="s">
        <v>110</v>
      </c>
      <c r="F38" s="35">
        <v>9</v>
      </c>
      <c r="G38" s="35">
        <v>0.9</v>
      </c>
      <c r="H38" s="37">
        <v>8.1</v>
      </c>
      <c r="I38" s="37">
        <v>0.85830000000000006</v>
      </c>
      <c r="J38" s="37">
        <f t="shared" si="4"/>
        <v>6.9522300000000001</v>
      </c>
      <c r="K38" s="37">
        <f t="shared" si="3"/>
        <v>1.0428344999999999</v>
      </c>
      <c r="L38" s="37">
        <f t="shared" si="5"/>
        <v>5.9093955000000005</v>
      </c>
      <c r="M38" s="35" t="s">
        <v>132</v>
      </c>
      <c r="N38" s="35" t="s">
        <v>34</v>
      </c>
      <c r="O38" s="35">
        <v>1439432749</v>
      </c>
      <c r="P38" s="35" t="s">
        <v>111</v>
      </c>
      <c r="Q38" s="35" t="s">
        <v>112</v>
      </c>
      <c r="R38" s="35" t="s">
        <v>113</v>
      </c>
      <c r="S38" s="35"/>
      <c r="T38" s="35" t="s">
        <v>108</v>
      </c>
      <c r="U38" s="35"/>
      <c r="V38" s="35" t="s">
        <v>64</v>
      </c>
      <c r="W38" s="35"/>
      <c r="X38" s="35"/>
      <c r="Y38" s="35">
        <v>1.29</v>
      </c>
      <c r="Z38" s="35" t="s">
        <v>132</v>
      </c>
      <c r="AA38" s="34"/>
      <c r="AB38" s="34"/>
      <c r="AC38" s="35">
        <v>1.29</v>
      </c>
      <c r="AD38" s="35" t="s">
        <v>132</v>
      </c>
      <c r="AE38" s="34"/>
      <c r="AF38" s="34"/>
    </row>
    <row r="39" spans="1:32">
      <c r="A39" s="35" t="s">
        <v>102</v>
      </c>
      <c r="B39" s="35" t="s">
        <v>103</v>
      </c>
      <c r="C39" s="35"/>
      <c r="D39" s="35" t="s">
        <v>179</v>
      </c>
      <c r="E39" s="35" t="s">
        <v>179</v>
      </c>
      <c r="F39" s="35">
        <v>1</v>
      </c>
      <c r="G39" s="35">
        <v>0.71</v>
      </c>
      <c r="H39" s="37">
        <v>0.71</v>
      </c>
      <c r="I39" s="37">
        <v>0.85830000000000006</v>
      </c>
      <c r="J39" s="37">
        <f t="shared" si="4"/>
        <v>0.60939299999999996</v>
      </c>
      <c r="K39" s="37">
        <f t="shared" si="3"/>
        <v>9.1408949999999989E-2</v>
      </c>
      <c r="L39" s="37">
        <f t="shared" si="5"/>
        <v>0.51798404999999992</v>
      </c>
      <c r="M39" s="35" t="s">
        <v>132</v>
      </c>
      <c r="N39" s="35" t="s">
        <v>34</v>
      </c>
      <c r="O39" s="35">
        <v>414025988</v>
      </c>
      <c r="P39" s="35" t="s">
        <v>111</v>
      </c>
      <c r="Q39" s="35" t="s">
        <v>180</v>
      </c>
      <c r="R39" s="35" t="s">
        <v>119</v>
      </c>
      <c r="S39" s="35"/>
      <c r="T39" s="35" t="s">
        <v>108</v>
      </c>
      <c r="U39" s="35"/>
      <c r="V39" s="35" t="s">
        <v>76</v>
      </c>
      <c r="W39" s="35"/>
      <c r="X39" s="35"/>
      <c r="Y39" s="35">
        <v>0.99</v>
      </c>
      <c r="Z39" s="35" t="s">
        <v>132</v>
      </c>
      <c r="AA39" s="34"/>
      <c r="AB39" s="34"/>
      <c r="AC39" s="35">
        <v>0.99</v>
      </c>
      <c r="AD39" s="35" t="s">
        <v>132</v>
      </c>
      <c r="AE39" s="34"/>
      <c r="AF39" s="34"/>
    </row>
    <row r="40" spans="1:32">
      <c r="A40" s="35" t="s">
        <v>102</v>
      </c>
      <c r="B40" s="35" t="s">
        <v>103</v>
      </c>
      <c r="C40" s="35"/>
      <c r="D40" s="35" t="s">
        <v>173</v>
      </c>
      <c r="E40" s="35" t="s">
        <v>173</v>
      </c>
      <c r="F40" s="35">
        <v>2</v>
      </c>
      <c r="G40" s="35">
        <v>0.9</v>
      </c>
      <c r="H40" s="37">
        <v>1.8</v>
      </c>
      <c r="I40" s="37">
        <v>0.85830000000000006</v>
      </c>
      <c r="J40" s="37">
        <f t="shared" si="4"/>
        <v>1.5449400000000002</v>
      </c>
      <c r="K40" s="37">
        <f t="shared" si="3"/>
        <v>0.23174100000000003</v>
      </c>
      <c r="L40" s="37">
        <f t="shared" si="5"/>
        <v>1.3131990000000002</v>
      </c>
      <c r="M40" s="35" t="s">
        <v>132</v>
      </c>
      <c r="N40" s="35" t="s">
        <v>34</v>
      </c>
      <c r="O40" s="35">
        <v>1439432750</v>
      </c>
      <c r="P40" s="35" t="s">
        <v>111</v>
      </c>
      <c r="Q40" s="35" t="s">
        <v>174</v>
      </c>
      <c r="R40" s="35" t="s">
        <v>113</v>
      </c>
      <c r="S40" s="35"/>
      <c r="T40" s="35" t="s">
        <v>108</v>
      </c>
      <c r="U40" s="35"/>
      <c r="V40" s="35" t="s">
        <v>76</v>
      </c>
      <c r="W40" s="35"/>
      <c r="X40" s="35"/>
      <c r="Y40" s="35">
        <v>1.29</v>
      </c>
      <c r="Z40" s="35" t="s">
        <v>132</v>
      </c>
      <c r="AA40" s="34"/>
      <c r="AB40" s="34"/>
      <c r="AC40" s="35">
        <v>1.29</v>
      </c>
      <c r="AD40" s="35" t="s">
        <v>132</v>
      </c>
      <c r="AE40" s="34"/>
      <c r="AF40" s="34"/>
    </row>
    <row r="41" spans="1:32">
      <c r="A41" s="35" t="s">
        <v>102</v>
      </c>
      <c r="B41" s="35" t="s">
        <v>103</v>
      </c>
      <c r="C41" s="35"/>
      <c r="D41" s="35" t="s">
        <v>181</v>
      </c>
      <c r="E41" s="35" t="s">
        <v>181</v>
      </c>
      <c r="F41" s="35">
        <v>1</v>
      </c>
      <c r="G41" s="35">
        <v>0.9</v>
      </c>
      <c r="H41" s="37">
        <v>0.9</v>
      </c>
      <c r="I41" s="37">
        <v>0.85830000000000006</v>
      </c>
      <c r="J41" s="37">
        <f t="shared" si="4"/>
        <v>0.7724700000000001</v>
      </c>
      <c r="K41" s="37">
        <f t="shared" si="3"/>
        <v>0.11587050000000002</v>
      </c>
      <c r="L41" s="37">
        <f t="shared" si="5"/>
        <v>0.65659950000000011</v>
      </c>
      <c r="M41" s="35" t="s">
        <v>132</v>
      </c>
      <c r="N41" s="35" t="s">
        <v>34</v>
      </c>
      <c r="O41" s="35">
        <v>1301543112</v>
      </c>
      <c r="P41" s="35" t="s">
        <v>182</v>
      </c>
      <c r="Q41" s="35" t="s">
        <v>183</v>
      </c>
      <c r="R41" s="35" t="s">
        <v>113</v>
      </c>
      <c r="S41" s="35"/>
      <c r="T41" s="35" t="s">
        <v>108</v>
      </c>
      <c r="U41" s="35"/>
      <c r="V41" s="35" t="s">
        <v>184</v>
      </c>
      <c r="W41" s="35"/>
      <c r="X41" s="35"/>
      <c r="Y41" s="35">
        <v>1.29</v>
      </c>
      <c r="Z41" s="35" t="s">
        <v>132</v>
      </c>
      <c r="AA41" s="34"/>
      <c r="AB41" s="34"/>
      <c r="AC41" s="35">
        <v>1.29</v>
      </c>
      <c r="AD41" s="35" t="s">
        <v>132</v>
      </c>
      <c r="AE41" s="34"/>
      <c r="AF41" s="34"/>
    </row>
    <row r="42" spans="1:32">
      <c r="A42" s="35" t="s">
        <v>102</v>
      </c>
      <c r="B42" s="35" t="s">
        <v>103</v>
      </c>
      <c r="C42" s="35"/>
      <c r="D42" s="35" t="s">
        <v>171</v>
      </c>
      <c r="E42" s="35" t="s">
        <v>171</v>
      </c>
      <c r="F42" s="35">
        <v>1</v>
      </c>
      <c r="G42" s="35">
        <v>0.9</v>
      </c>
      <c r="H42" s="37">
        <v>0.9</v>
      </c>
      <c r="I42" s="37">
        <v>0.85830000000000006</v>
      </c>
      <c r="J42" s="37">
        <f t="shared" si="4"/>
        <v>0.7724700000000001</v>
      </c>
      <c r="K42" s="37">
        <f t="shared" si="3"/>
        <v>0.11587050000000002</v>
      </c>
      <c r="L42" s="37">
        <f t="shared" si="5"/>
        <v>0.65659950000000011</v>
      </c>
      <c r="M42" s="35" t="s">
        <v>132</v>
      </c>
      <c r="N42" s="35" t="s">
        <v>34</v>
      </c>
      <c r="O42" s="35">
        <v>1465937179</v>
      </c>
      <c r="P42" s="35" t="s">
        <v>111</v>
      </c>
      <c r="Q42" s="35" t="s">
        <v>172</v>
      </c>
      <c r="R42" s="35" t="s">
        <v>119</v>
      </c>
      <c r="S42" s="35"/>
      <c r="T42" s="35" t="s">
        <v>108</v>
      </c>
      <c r="U42" s="35"/>
      <c r="V42" s="35" t="s">
        <v>185</v>
      </c>
      <c r="W42" s="35"/>
      <c r="X42" s="35"/>
      <c r="Y42" s="35">
        <v>1.29</v>
      </c>
      <c r="Z42" s="35" t="s">
        <v>132</v>
      </c>
      <c r="AA42" s="34"/>
      <c r="AB42" s="34"/>
      <c r="AC42" s="35">
        <v>1.29</v>
      </c>
      <c r="AD42" s="35" t="s">
        <v>132</v>
      </c>
      <c r="AE42" s="34"/>
      <c r="AF42" s="34"/>
    </row>
    <row r="43" spans="1:32">
      <c r="A43" s="35" t="s">
        <v>102</v>
      </c>
      <c r="B43" s="35" t="s">
        <v>103</v>
      </c>
      <c r="C43" s="35"/>
      <c r="D43" s="35" t="s">
        <v>114</v>
      </c>
      <c r="E43" s="35" t="s">
        <v>114</v>
      </c>
      <c r="F43" s="35">
        <v>3</v>
      </c>
      <c r="G43" s="35">
        <v>0.9</v>
      </c>
      <c r="H43" s="37">
        <v>2.7</v>
      </c>
      <c r="I43" s="37">
        <v>0.85830000000000006</v>
      </c>
      <c r="J43" s="37">
        <f t="shared" si="4"/>
        <v>2.3174100000000002</v>
      </c>
      <c r="K43" s="37">
        <f t="shared" si="3"/>
        <v>0.34761150000000002</v>
      </c>
      <c r="L43" s="37">
        <f t="shared" si="5"/>
        <v>1.9697985000000002</v>
      </c>
      <c r="M43" s="35" t="s">
        <v>132</v>
      </c>
      <c r="N43" s="35" t="s">
        <v>34</v>
      </c>
      <c r="O43" s="35">
        <v>1441764736</v>
      </c>
      <c r="P43" s="35" t="s">
        <v>111</v>
      </c>
      <c r="Q43" s="35" t="s">
        <v>115</v>
      </c>
      <c r="R43" s="35" t="s">
        <v>113</v>
      </c>
      <c r="S43" s="35"/>
      <c r="T43" s="35" t="s">
        <v>108</v>
      </c>
      <c r="U43" s="35"/>
      <c r="V43" s="35" t="s">
        <v>137</v>
      </c>
      <c r="W43" s="35"/>
      <c r="X43" s="35"/>
      <c r="Y43" s="35">
        <v>1.29</v>
      </c>
      <c r="Z43" s="35" t="s">
        <v>132</v>
      </c>
      <c r="AA43" s="34"/>
      <c r="AB43" s="34"/>
      <c r="AC43" s="35">
        <v>1.29</v>
      </c>
      <c r="AD43" s="35" t="s">
        <v>132</v>
      </c>
      <c r="AE43" s="34"/>
      <c r="AF43" s="34"/>
    </row>
    <row r="44" spans="1:32">
      <c r="A44" s="35" t="s">
        <v>102</v>
      </c>
      <c r="B44" s="35" t="s">
        <v>103</v>
      </c>
      <c r="C44" s="35"/>
      <c r="D44" s="35" t="s">
        <v>158</v>
      </c>
      <c r="E44" s="35" t="s">
        <v>158</v>
      </c>
      <c r="F44" s="35">
        <v>1</v>
      </c>
      <c r="G44" s="35">
        <v>0.9</v>
      </c>
      <c r="H44" s="37">
        <v>0.9</v>
      </c>
      <c r="I44" s="37">
        <v>0.85830000000000006</v>
      </c>
      <c r="J44" s="37">
        <f t="shared" si="4"/>
        <v>0.7724700000000001</v>
      </c>
      <c r="K44" s="37">
        <f t="shared" si="3"/>
        <v>0.11587050000000002</v>
      </c>
      <c r="L44" s="37">
        <f t="shared" si="5"/>
        <v>0.65659950000000011</v>
      </c>
      <c r="M44" s="35" t="s">
        <v>132</v>
      </c>
      <c r="N44" s="35" t="s">
        <v>34</v>
      </c>
      <c r="O44" s="35">
        <v>1439432440</v>
      </c>
      <c r="P44" s="35" t="s">
        <v>111</v>
      </c>
      <c r="Q44" s="35" t="s">
        <v>159</v>
      </c>
      <c r="R44" s="35" t="s">
        <v>113</v>
      </c>
      <c r="S44" s="35"/>
      <c r="T44" s="35" t="s">
        <v>108</v>
      </c>
      <c r="U44" s="35"/>
      <c r="V44" s="35" t="s">
        <v>64</v>
      </c>
      <c r="W44" s="35"/>
      <c r="X44" s="35"/>
      <c r="Y44" s="35">
        <v>1.29</v>
      </c>
      <c r="Z44" s="35" t="s">
        <v>132</v>
      </c>
      <c r="AA44" s="34"/>
      <c r="AB44" s="34"/>
      <c r="AC44" s="35">
        <v>1.29</v>
      </c>
      <c r="AD44" s="35" t="s">
        <v>132</v>
      </c>
      <c r="AE44" s="34"/>
      <c r="AF44" s="34"/>
    </row>
    <row r="45" spans="1:32">
      <c r="A45" s="35" t="s">
        <v>102</v>
      </c>
      <c r="B45" s="35" t="s">
        <v>103</v>
      </c>
      <c r="C45" s="35"/>
      <c r="D45" s="35" t="s">
        <v>169</v>
      </c>
      <c r="E45" s="35" t="s">
        <v>169</v>
      </c>
      <c r="F45" s="35">
        <v>1</v>
      </c>
      <c r="G45" s="35">
        <v>0.9</v>
      </c>
      <c r="H45" s="37">
        <v>0.9</v>
      </c>
      <c r="I45" s="37">
        <v>0.85830000000000006</v>
      </c>
      <c r="J45" s="37">
        <f t="shared" si="4"/>
        <v>0.7724700000000001</v>
      </c>
      <c r="K45" s="37">
        <f t="shared" si="3"/>
        <v>0.11587050000000002</v>
      </c>
      <c r="L45" s="37">
        <f t="shared" si="5"/>
        <v>0.65659950000000011</v>
      </c>
      <c r="M45" s="35" t="s">
        <v>132</v>
      </c>
      <c r="N45" s="35" t="s">
        <v>34</v>
      </c>
      <c r="O45" s="35">
        <v>1382590992</v>
      </c>
      <c r="P45" s="35" t="s">
        <v>67</v>
      </c>
      <c r="Q45" s="35" t="s">
        <v>68</v>
      </c>
      <c r="R45" s="35" t="s">
        <v>113</v>
      </c>
      <c r="S45" s="35"/>
      <c r="T45" s="35" t="s">
        <v>108</v>
      </c>
      <c r="U45" s="35"/>
      <c r="V45" s="35" t="s">
        <v>145</v>
      </c>
      <c r="W45" s="35"/>
      <c r="X45" s="35"/>
      <c r="Y45" s="35">
        <v>1.29</v>
      </c>
      <c r="Z45" s="35" t="s">
        <v>132</v>
      </c>
      <c r="AA45" s="34"/>
      <c r="AB45" s="34"/>
      <c r="AC45" s="35">
        <v>1.29</v>
      </c>
      <c r="AD45" s="35" t="s">
        <v>132</v>
      </c>
      <c r="AE45" s="34"/>
      <c r="AF45" s="34"/>
    </row>
    <row r="46" spans="1:32">
      <c r="A46" s="35" t="s">
        <v>102</v>
      </c>
      <c r="B46" s="35" t="s">
        <v>103</v>
      </c>
      <c r="C46" s="35"/>
      <c r="D46" s="35" t="s">
        <v>186</v>
      </c>
      <c r="E46" s="35" t="s">
        <v>186</v>
      </c>
      <c r="F46" s="35">
        <v>1</v>
      </c>
      <c r="G46" s="35">
        <v>0.71</v>
      </c>
      <c r="H46" s="37">
        <v>0.71</v>
      </c>
      <c r="I46" s="37">
        <v>0.85830000000000006</v>
      </c>
      <c r="J46" s="37">
        <f t="shared" si="4"/>
        <v>0.60939299999999996</v>
      </c>
      <c r="K46" s="37">
        <f t="shared" si="3"/>
        <v>9.1408949999999989E-2</v>
      </c>
      <c r="L46" s="37">
        <f t="shared" si="5"/>
        <v>0.51798404999999992</v>
      </c>
      <c r="M46" s="35" t="s">
        <v>132</v>
      </c>
      <c r="N46" s="35" t="s">
        <v>34</v>
      </c>
      <c r="O46" s="35">
        <v>588978024</v>
      </c>
      <c r="P46" s="35" t="s">
        <v>111</v>
      </c>
      <c r="Q46" s="35" t="s">
        <v>187</v>
      </c>
      <c r="R46" s="35" t="s">
        <v>119</v>
      </c>
      <c r="S46" s="35"/>
      <c r="T46" s="35" t="s">
        <v>108</v>
      </c>
      <c r="U46" s="35"/>
      <c r="V46" s="35" t="s">
        <v>137</v>
      </c>
      <c r="W46" s="35"/>
      <c r="X46" s="35"/>
      <c r="Y46" s="35">
        <v>0.99</v>
      </c>
      <c r="Z46" s="35" t="s">
        <v>132</v>
      </c>
      <c r="AA46" s="34"/>
      <c r="AB46" s="34"/>
      <c r="AC46" s="35">
        <v>0.99</v>
      </c>
      <c r="AD46" s="35" t="s">
        <v>132</v>
      </c>
      <c r="AE46" s="34"/>
      <c r="AF46" s="34"/>
    </row>
    <row r="47" spans="1:32">
      <c r="A47" s="35" t="s">
        <v>102</v>
      </c>
      <c r="B47" s="35" t="s">
        <v>103</v>
      </c>
      <c r="C47" s="35"/>
      <c r="D47" s="35" t="s">
        <v>188</v>
      </c>
      <c r="E47" s="35" t="s">
        <v>188</v>
      </c>
      <c r="F47" s="35">
        <v>1</v>
      </c>
      <c r="G47" s="35">
        <v>0.71</v>
      </c>
      <c r="H47" s="37">
        <v>0.71</v>
      </c>
      <c r="I47" s="37">
        <v>0.85830000000000006</v>
      </c>
      <c r="J47" s="37">
        <f t="shared" si="4"/>
        <v>0.60939299999999996</v>
      </c>
      <c r="K47" s="37">
        <f t="shared" si="3"/>
        <v>9.1408949999999989E-2</v>
      </c>
      <c r="L47" s="37">
        <f t="shared" si="5"/>
        <v>0.51798404999999992</v>
      </c>
      <c r="M47" s="35" t="s">
        <v>132</v>
      </c>
      <c r="N47" s="35" t="s">
        <v>34</v>
      </c>
      <c r="O47" s="35">
        <v>958349848</v>
      </c>
      <c r="P47" s="35" t="s">
        <v>111</v>
      </c>
      <c r="Q47" s="35" t="s">
        <v>189</v>
      </c>
      <c r="R47" s="35" t="s">
        <v>119</v>
      </c>
      <c r="S47" s="35"/>
      <c r="T47" s="35" t="s">
        <v>108</v>
      </c>
      <c r="U47" s="35"/>
      <c r="V47" s="35" t="s">
        <v>64</v>
      </c>
      <c r="W47" s="35"/>
      <c r="X47" s="35"/>
      <c r="Y47" s="35">
        <v>0.99</v>
      </c>
      <c r="Z47" s="35" t="s">
        <v>132</v>
      </c>
      <c r="AA47" s="34"/>
      <c r="AB47" s="34"/>
      <c r="AC47" s="35">
        <v>0.99</v>
      </c>
      <c r="AD47" s="35" t="s">
        <v>132</v>
      </c>
      <c r="AE47" s="34"/>
      <c r="AF47" s="34"/>
    </row>
    <row r="48" spans="1:32">
      <c r="A48" s="35" t="s">
        <v>102</v>
      </c>
      <c r="B48" s="35" t="s">
        <v>103</v>
      </c>
      <c r="C48" s="35"/>
      <c r="D48" s="35" t="s">
        <v>190</v>
      </c>
      <c r="E48" s="35" t="s">
        <v>190</v>
      </c>
      <c r="F48" s="35">
        <v>1</v>
      </c>
      <c r="G48" s="35">
        <v>0.9</v>
      </c>
      <c r="H48" s="37">
        <v>0.9</v>
      </c>
      <c r="I48" s="37">
        <v>0.85830000000000006</v>
      </c>
      <c r="J48" s="37">
        <f t="shared" si="4"/>
        <v>0.7724700000000001</v>
      </c>
      <c r="K48" s="37">
        <f t="shared" si="3"/>
        <v>0.11587050000000002</v>
      </c>
      <c r="L48" s="37">
        <f t="shared" si="5"/>
        <v>0.65659950000000011</v>
      </c>
      <c r="M48" s="35" t="s">
        <v>132</v>
      </c>
      <c r="N48" s="35" t="s">
        <v>34</v>
      </c>
      <c r="O48" s="35">
        <v>1064088214</v>
      </c>
      <c r="P48" s="35" t="s">
        <v>117</v>
      </c>
      <c r="Q48" s="35" t="s">
        <v>191</v>
      </c>
      <c r="R48" s="35" t="s">
        <v>119</v>
      </c>
      <c r="S48" s="35"/>
      <c r="T48" s="35" t="s">
        <v>108</v>
      </c>
      <c r="U48" s="35"/>
      <c r="V48" s="35" t="s">
        <v>137</v>
      </c>
      <c r="W48" s="35"/>
      <c r="X48" s="35"/>
      <c r="Y48" s="35">
        <v>1.29</v>
      </c>
      <c r="Z48" s="35" t="s">
        <v>132</v>
      </c>
      <c r="AA48" s="34"/>
      <c r="AB48" s="34"/>
      <c r="AC48" s="35">
        <v>1.29</v>
      </c>
      <c r="AD48" s="35" t="s">
        <v>132</v>
      </c>
      <c r="AE48" s="34"/>
      <c r="AF48" s="34"/>
    </row>
    <row r="49" spans="1:32">
      <c r="A49" s="35" t="s">
        <v>102</v>
      </c>
      <c r="B49" s="35" t="s">
        <v>103</v>
      </c>
      <c r="C49" s="35">
        <v>677517013153</v>
      </c>
      <c r="D49" s="35"/>
      <c r="E49" s="35">
        <v>677517013153</v>
      </c>
      <c r="F49" s="35">
        <v>3</v>
      </c>
      <c r="G49" s="35">
        <v>4.9000000000000004</v>
      </c>
      <c r="H49" s="37">
        <v>14.7</v>
      </c>
      <c r="I49" s="37">
        <v>0.85830000000000006</v>
      </c>
      <c r="J49" s="37">
        <f t="shared" si="4"/>
        <v>12.617010000000001</v>
      </c>
      <c r="K49" s="37">
        <f t="shared" si="3"/>
        <v>1.8925514999999999</v>
      </c>
      <c r="L49" s="37">
        <f t="shared" si="5"/>
        <v>10.724458500000001</v>
      </c>
      <c r="M49" s="35" t="s">
        <v>132</v>
      </c>
      <c r="N49" s="35" t="s">
        <v>34</v>
      </c>
      <c r="O49" s="35">
        <v>1439432439</v>
      </c>
      <c r="P49" s="35" t="s">
        <v>111</v>
      </c>
      <c r="Q49" s="35" t="s">
        <v>47</v>
      </c>
      <c r="R49" s="35" t="s">
        <v>113</v>
      </c>
      <c r="S49" s="35"/>
      <c r="T49" s="35" t="s">
        <v>125</v>
      </c>
      <c r="U49" s="35"/>
      <c r="V49" s="35" t="s">
        <v>64</v>
      </c>
      <c r="W49" s="35"/>
      <c r="X49" s="35"/>
      <c r="Y49" s="35">
        <v>8.99</v>
      </c>
      <c r="Z49" s="35" t="s">
        <v>132</v>
      </c>
      <c r="AA49" s="34"/>
      <c r="AB49" s="34"/>
      <c r="AC49" s="35">
        <v>8.99</v>
      </c>
      <c r="AD49" s="35" t="s">
        <v>132</v>
      </c>
      <c r="AE49" s="34"/>
      <c r="AF49" s="34"/>
    </row>
    <row r="50" spans="1:32">
      <c r="A50" s="35" t="s">
        <v>102</v>
      </c>
      <c r="B50" s="35" t="s">
        <v>103</v>
      </c>
      <c r="C50" s="35"/>
      <c r="D50" s="35" t="s">
        <v>192</v>
      </c>
      <c r="E50" s="35" t="s">
        <v>192</v>
      </c>
      <c r="F50" s="35">
        <v>1</v>
      </c>
      <c r="G50" s="35">
        <v>0.71</v>
      </c>
      <c r="H50" s="37">
        <v>0.71</v>
      </c>
      <c r="I50" s="37">
        <v>0.85830000000000006</v>
      </c>
      <c r="J50" s="37">
        <f t="shared" si="4"/>
        <v>0.60939299999999996</v>
      </c>
      <c r="K50" s="37">
        <f t="shared" si="3"/>
        <v>9.1408949999999989E-2</v>
      </c>
      <c r="L50" s="37">
        <f t="shared" si="5"/>
        <v>0.51798404999999992</v>
      </c>
      <c r="M50" s="35" t="s">
        <v>132</v>
      </c>
      <c r="N50" s="35" t="s">
        <v>34</v>
      </c>
      <c r="O50" s="35">
        <v>493022397</v>
      </c>
      <c r="P50" s="35" t="s">
        <v>193</v>
      </c>
      <c r="Q50" s="35" t="s">
        <v>194</v>
      </c>
      <c r="R50" s="35" t="s">
        <v>119</v>
      </c>
      <c r="S50" s="35"/>
      <c r="T50" s="35" t="s">
        <v>108</v>
      </c>
      <c r="U50" s="35"/>
      <c r="V50" s="35" t="s">
        <v>64</v>
      </c>
      <c r="W50" s="35"/>
      <c r="X50" s="35"/>
      <c r="Y50" s="35">
        <v>0.99</v>
      </c>
      <c r="Z50" s="35" t="s">
        <v>132</v>
      </c>
      <c r="AA50" s="34"/>
      <c r="AB50" s="34"/>
      <c r="AC50" s="35">
        <v>0.99</v>
      </c>
      <c r="AD50" s="35" t="s">
        <v>132</v>
      </c>
      <c r="AE50" s="34"/>
      <c r="AF50" s="34"/>
    </row>
    <row r="51" spans="1:32">
      <c r="A51" s="35" t="s">
        <v>102</v>
      </c>
      <c r="B51" s="35" t="s">
        <v>103</v>
      </c>
      <c r="C51" s="35"/>
      <c r="D51" s="35" t="s">
        <v>195</v>
      </c>
      <c r="E51" s="35" t="s">
        <v>195</v>
      </c>
      <c r="F51" s="35">
        <v>-1</v>
      </c>
      <c r="G51" s="35">
        <v>0.71</v>
      </c>
      <c r="H51" s="37">
        <v>-0.71</v>
      </c>
      <c r="I51" s="37">
        <v>0.85830000000000006</v>
      </c>
      <c r="J51" s="37">
        <f t="shared" si="4"/>
        <v>-0.60939299999999996</v>
      </c>
      <c r="K51" s="37">
        <v>0</v>
      </c>
      <c r="L51" s="37">
        <f t="shared" si="5"/>
        <v>-0.60939299999999996</v>
      </c>
      <c r="M51" s="35" t="s">
        <v>132</v>
      </c>
      <c r="N51" s="35" t="s">
        <v>161</v>
      </c>
      <c r="O51" s="35">
        <v>958349854</v>
      </c>
      <c r="P51" s="35" t="s">
        <v>111</v>
      </c>
      <c r="Q51" s="35" t="s">
        <v>196</v>
      </c>
      <c r="R51" s="35" t="s">
        <v>119</v>
      </c>
      <c r="S51" s="35"/>
      <c r="T51" s="35" t="s">
        <v>108</v>
      </c>
      <c r="U51" s="35"/>
      <c r="V51" s="35" t="s">
        <v>64</v>
      </c>
      <c r="W51" s="35"/>
      <c r="X51" s="35" t="s">
        <v>163</v>
      </c>
      <c r="Y51" s="35">
        <v>-0.99</v>
      </c>
      <c r="Z51" s="35" t="s">
        <v>132</v>
      </c>
      <c r="AA51" s="34"/>
      <c r="AB51" s="34"/>
      <c r="AC51" s="35">
        <v>-0.99</v>
      </c>
      <c r="AD51" s="35" t="s">
        <v>132</v>
      </c>
      <c r="AE51" s="34"/>
      <c r="AF51" s="34"/>
    </row>
    <row r="52" spans="1:32">
      <c r="A52" s="35" t="s">
        <v>102</v>
      </c>
      <c r="B52" s="35" t="s">
        <v>103</v>
      </c>
      <c r="C52" s="35"/>
      <c r="D52" s="35" t="s">
        <v>188</v>
      </c>
      <c r="E52" s="35" t="s">
        <v>188</v>
      </c>
      <c r="F52" s="35">
        <v>-1</v>
      </c>
      <c r="G52" s="35">
        <v>0.71</v>
      </c>
      <c r="H52" s="37">
        <v>-0.71</v>
      </c>
      <c r="I52" s="37">
        <v>0.85830000000000006</v>
      </c>
      <c r="J52" s="37">
        <f t="shared" si="4"/>
        <v>-0.60939299999999996</v>
      </c>
      <c r="K52" s="37">
        <v>0</v>
      </c>
      <c r="L52" s="37">
        <f t="shared" si="5"/>
        <v>-0.60939299999999996</v>
      </c>
      <c r="M52" s="35" t="s">
        <v>132</v>
      </c>
      <c r="N52" s="35" t="s">
        <v>161</v>
      </c>
      <c r="O52" s="35">
        <v>958349848</v>
      </c>
      <c r="P52" s="35" t="s">
        <v>111</v>
      </c>
      <c r="Q52" s="35" t="s">
        <v>189</v>
      </c>
      <c r="R52" s="35" t="s">
        <v>119</v>
      </c>
      <c r="S52" s="35"/>
      <c r="T52" s="35" t="s">
        <v>108</v>
      </c>
      <c r="U52" s="35"/>
      <c r="V52" s="35" t="s">
        <v>64</v>
      </c>
      <c r="W52" s="35"/>
      <c r="X52" s="35" t="s">
        <v>163</v>
      </c>
      <c r="Y52" s="35">
        <v>-0.99</v>
      </c>
      <c r="Z52" s="35" t="s">
        <v>132</v>
      </c>
      <c r="AA52" s="34"/>
      <c r="AB52" s="34"/>
      <c r="AC52" s="35">
        <v>-0.99</v>
      </c>
      <c r="AD52" s="35" t="s">
        <v>132</v>
      </c>
      <c r="AE52" s="34"/>
      <c r="AF52" s="34"/>
    </row>
    <row r="53" spans="1:32">
      <c r="A53" s="35" t="s">
        <v>102</v>
      </c>
      <c r="B53" s="35" t="s">
        <v>103</v>
      </c>
      <c r="C53" s="35"/>
      <c r="D53" s="35" t="s">
        <v>197</v>
      </c>
      <c r="E53" s="35" t="s">
        <v>197</v>
      </c>
      <c r="F53" s="35">
        <v>-1</v>
      </c>
      <c r="G53" s="35">
        <v>0.71</v>
      </c>
      <c r="H53" s="37">
        <v>-0.71</v>
      </c>
      <c r="I53" s="37">
        <v>0.85830000000000006</v>
      </c>
      <c r="J53" s="37">
        <f t="shared" si="4"/>
        <v>-0.60939299999999996</v>
      </c>
      <c r="K53" s="37">
        <v>0</v>
      </c>
      <c r="L53" s="37">
        <f t="shared" si="5"/>
        <v>-0.60939299999999996</v>
      </c>
      <c r="M53" s="35" t="s">
        <v>132</v>
      </c>
      <c r="N53" s="35" t="s">
        <v>161</v>
      </c>
      <c r="O53" s="35">
        <v>958349853</v>
      </c>
      <c r="P53" s="35" t="s">
        <v>111</v>
      </c>
      <c r="Q53" s="35" t="s">
        <v>198</v>
      </c>
      <c r="R53" s="35" t="s">
        <v>119</v>
      </c>
      <c r="S53" s="35"/>
      <c r="T53" s="35" t="s">
        <v>108</v>
      </c>
      <c r="U53" s="35"/>
      <c r="V53" s="35" t="s">
        <v>64</v>
      </c>
      <c r="W53" s="35"/>
      <c r="X53" s="35" t="s">
        <v>163</v>
      </c>
      <c r="Y53" s="35">
        <v>-0.99</v>
      </c>
      <c r="Z53" s="35" t="s">
        <v>132</v>
      </c>
      <c r="AA53" s="34"/>
      <c r="AB53" s="34"/>
      <c r="AC53" s="35">
        <v>-0.99</v>
      </c>
      <c r="AD53" s="35" t="s">
        <v>132</v>
      </c>
      <c r="AE53" s="34"/>
      <c r="AF53" s="34"/>
    </row>
    <row r="54" spans="1:32">
      <c r="A54" s="35" t="s">
        <v>102</v>
      </c>
      <c r="B54" s="35" t="s">
        <v>103</v>
      </c>
      <c r="C54" s="35"/>
      <c r="D54" s="35" t="s">
        <v>114</v>
      </c>
      <c r="E54" s="35" t="s">
        <v>114</v>
      </c>
      <c r="F54" s="35">
        <v>2</v>
      </c>
      <c r="G54" s="35">
        <v>0.9</v>
      </c>
      <c r="H54" s="37">
        <v>1.8</v>
      </c>
      <c r="I54" s="37">
        <v>0.85830000000000006</v>
      </c>
      <c r="J54" s="37">
        <f t="shared" si="4"/>
        <v>1.5449400000000002</v>
      </c>
      <c r="K54" s="37">
        <f t="shared" ref="K54:K79" si="6">J54*0.15</f>
        <v>0.23174100000000003</v>
      </c>
      <c r="L54" s="37">
        <f t="shared" si="5"/>
        <v>1.3131990000000002</v>
      </c>
      <c r="M54" s="35" t="s">
        <v>132</v>
      </c>
      <c r="N54" s="35" t="s">
        <v>34</v>
      </c>
      <c r="O54" s="35">
        <v>1439432743</v>
      </c>
      <c r="P54" s="35" t="s">
        <v>111</v>
      </c>
      <c r="Q54" s="35" t="s">
        <v>115</v>
      </c>
      <c r="R54" s="35" t="s">
        <v>113</v>
      </c>
      <c r="S54" s="35"/>
      <c r="T54" s="35" t="s">
        <v>108</v>
      </c>
      <c r="U54" s="35"/>
      <c r="V54" s="35" t="s">
        <v>64</v>
      </c>
      <c r="W54" s="35"/>
      <c r="X54" s="35"/>
      <c r="Y54" s="35">
        <v>1.29</v>
      </c>
      <c r="Z54" s="35" t="s">
        <v>132</v>
      </c>
      <c r="AA54" s="34"/>
      <c r="AB54" s="34"/>
      <c r="AC54" s="35">
        <v>1.29</v>
      </c>
      <c r="AD54" s="35" t="s">
        <v>132</v>
      </c>
      <c r="AE54" s="34"/>
      <c r="AF54" s="34"/>
    </row>
    <row r="55" spans="1:32">
      <c r="A55" s="35" t="s">
        <v>102</v>
      </c>
      <c r="B55" s="35" t="s">
        <v>103</v>
      </c>
      <c r="C55" s="35"/>
      <c r="D55" s="35" t="s">
        <v>199</v>
      </c>
      <c r="E55" s="35" t="s">
        <v>199</v>
      </c>
      <c r="F55" s="35">
        <v>1</v>
      </c>
      <c r="G55" s="35">
        <v>0.9</v>
      </c>
      <c r="H55" s="37">
        <v>0.9</v>
      </c>
      <c r="I55" s="37">
        <v>0.85830000000000006</v>
      </c>
      <c r="J55" s="37">
        <f t="shared" si="4"/>
        <v>0.7724700000000001</v>
      </c>
      <c r="K55" s="37">
        <f t="shared" si="6"/>
        <v>0.11587050000000002</v>
      </c>
      <c r="L55" s="37">
        <f t="shared" si="5"/>
        <v>0.65659950000000011</v>
      </c>
      <c r="M55" s="35" t="s">
        <v>132</v>
      </c>
      <c r="N55" s="35" t="s">
        <v>34</v>
      </c>
      <c r="O55" s="35">
        <v>1439432744</v>
      </c>
      <c r="P55" s="35" t="s">
        <v>111</v>
      </c>
      <c r="Q55" s="35" t="s">
        <v>200</v>
      </c>
      <c r="R55" s="35" t="s">
        <v>113</v>
      </c>
      <c r="S55" s="35"/>
      <c r="T55" s="35" t="s">
        <v>108</v>
      </c>
      <c r="U55" s="35"/>
      <c r="V55" s="35" t="s">
        <v>185</v>
      </c>
      <c r="W55" s="35"/>
      <c r="X55" s="35"/>
      <c r="Y55" s="35">
        <v>1.29</v>
      </c>
      <c r="Z55" s="35" t="s">
        <v>132</v>
      </c>
      <c r="AA55" s="34"/>
      <c r="AB55" s="34"/>
      <c r="AC55" s="35">
        <v>1.29</v>
      </c>
      <c r="AD55" s="35" t="s">
        <v>132</v>
      </c>
      <c r="AE55" s="34"/>
      <c r="AF55" s="34"/>
    </row>
    <row r="56" spans="1:32">
      <c r="A56" s="35" t="s">
        <v>102</v>
      </c>
      <c r="B56" s="35" t="s">
        <v>103</v>
      </c>
      <c r="C56" s="35"/>
      <c r="D56" s="35" t="s">
        <v>179</v>
      </c>
      <c r="E56" s="35" t="s">
        <v>179</v>
      </c>
      <c r="F56" s="35">
        <v>1</v>
      </c>
      <c r="G56" s="35">
        <v>0.71</v>
      </c>
      <c r="H56" s="37">
        <v>0.71</v>
      </c>
      <c r="I56" s="37">
        <v>0.85830000000000006</v>
      </c>
      <c r="J56" s="37">
        <f t="shared" si="4"/>
        <v>0.60939299999999996</v>
      </c>
      <c r="K56" s="37">
        <f t="shared" si="6"/>
        <v>9.1408949999999989E-2</v>
      </c>
      <c r="L56" s="37">
        <f t="shared" si="5"/>
        <v>0.51798404999999992</v>
      </c>
      <c r="M56" s="35" t="s">
        <v>132</v>
      </c>
      <c r="N56" s="35" t="s">
        <v>34</v>
      </c>
      <c r="O56" s="35">
        <v>414025988</v>
      </c>
      <c r="P56" s="35" t="s">
        <v>111</v>
      </c>
      <c r="Q56" s="35" t="s">
        <v>180</v>
      </c>
      <c r="R56" s="35" t="s">
        <v>119</v>
      </c>
      <c r="S56" s="35"/>
      <c r="T56" s="35" t="s">
        <v>108</v>
      </c>
      <c r="U56" s="35"/>
      <c r="V56" s="35" t="s">
        <v>137</v>
      </c>
      <c r="W56" s="35"/>
      <c r="X56" s="35"/>
      <c r="Y56" s="35">
        <v>0.99</v>
      </c>
      <c r="Z56" s="35" t="s">
        <v>132</v>
      </c>
      <c r="AA56" s="34"/>
      <c r="AB56" s="34"/>
      <c r="AC56" s="35">
        <v>0.99</v>
      </c>
      <c r="AD56" s="35" t="s">
        <v>132</v>
      </c>
      <c r="AE56" s="34"/>
      <c r="AF56" s="34"/>
    </row>
    <row r="57" spans="1:32">
      <c r="A57" s="35" t="s">
        <v>102</v>
      </c>
      <c r="B57" s="35" t="s">
        <v>103</v>
      </c>
      <c r="C57" s="35"/>
      <c r="D57" s="35" t="s">
        <v>201</v>
      </c>
      <c r="E57" s="35" t="s">
        <v>201</v>
      </c>
      <c r="F57" s="35">
        <v>1</v>
      </c>
      <c r="G57" s="35">
        <v>0.71</v>
      </c>
      <c r="H57" s="37">
        <v>0.71</v>
      </c>
      <c r="I57" s="37">
        <v>0.85830000000000006</v>
      </c>
      <c r="J57" s="37">
        <f t="shared" si="4"/>
        <v>0.60939299999999996</v>
      </c>
      <c r="K57" s="37">
        <f t="shared" si="6"/>
        <v>9.1408949999999989E-2</v>
      </c>
      <c r="L57" s="37">
        <f t="shared" si="5"/>
        <v>0.51798404999999992</v>
      </c>
      <c r="M57" s="35" t="s">
        <v>132</v>
      </c>
      <c r="N57" s="35" t="s">
        <v>34</v>
      </c>
      <c r="O57" s="35">
        <v>454933200</v>
      </c>
      <c r="P57" s="35" t="s">
        <v>202</v>
      </c>
      <c r="Q57" s="35" t="s">
        <v>203</v>
      </c>
      <c r="R57" s="35" t="s">
        <v>119</v>
      </c>
      <c r="S57" s="35"/>
      <c r="T57" s="35" t="s">
        <v>108</v>
      </c>
      <c r="U57" s="35"/>
      <c r="V57" s="35" t="s">
        <v>152</v>
      </c>
      <c r="W57" s="35"/>
      <c r="X57" s="35"/>
      <c r="Y57" s="35">
        <v>0.99</v>
      </c>
      <c r="Z57" s="35" t="s">
        <v>132</v>
      </c>
      <c r="AA57" s="34"/>
      <c r="AB57" s="34"/>
      <c r="AC57" s="35">
        <v>0.99</v>
      </c>
      <c r="AD57" s="35" t="s">
        <v>132</v>
      </c>
      <c r="AE57" s="34"/>
      <c r="AF57" s="34"/>
    </row>
    <row r="58" spans="1:32">
      <c r="A58" s="35" t="s">
        <v>102</v>
      </c>
      <c r="B58" s="35" t="s">
        <v>103</v>
      </c>
      <c r="C58" s="35">
        <v>677517406252</v>
      </c>
      <c r="D58" s="35"/>
      <c r="E58" s="35">
        <v>677517406252</v>
      </c>
      <c r="F58" s="35">
        <v>1</v>
      </c>
      <c r="G58" s="35">
        <v>4.9000000000000004</v>
      </c>
      <c r="H58" s="37">
        <v>4.9000000000000004</v>
      </c>
      <c r="I58" s="37">
        <v>0.85830000000000006</v>
      </c>
      <c r="J58" s="37">
        <f t="shared" si="4"/>
        <v>4.2056700000000005</v>
      </c>
      <c r="K58" s="37">
        <f t="shared" si="6"/>
        <v>0.63085050000000009</v>
      </c>
      <c r="L58" s="37">
        <f t="shared" si="5"/>
        <v>3.5748195000000003</v>
      </c>
      <c r="M58" s="35" t="s">
        <v>132</v>
      </c>
      <c r="N58" s="35" t="s">
        <v>34</v>
      </c>
      <c r="O58" s="35">
        <v>1475938245</v>
      </c>
      <c r="P58" s="35" t="s">
        <v>117</v>
      </c>
      <c r="Q58" s="35" t="s">
        <v>204</v>
      </c>
      <c r="R58" s="35" t="s">
        <v>119</v>
      </c>
      <c r="S58" s="35"/>
      <c r="T58" s="35" t="s">
        <v>125</v>
      </c>
      <c r="U58" s="35"/>
      <c r="V58" s="35" t="s">
        <v>137</v>
      </c>
      <c r="W58" s="35"/>
      <c r="X58" s="35"/>
      <c r="Y58" s="35">
        <v>8.99</v>
      </c>
      <c r="Z58" s="35" t="s">
        <v>132</v>
      </c>
      <c r="AA58" s="34"/>
      <c r="AB58" s="34"/>
      <c r="AC58" s="35">
        <v>8.99</v>
      </c>
      <c r="AD58" s="35" t="s">
        <v>132</v>
      </c>
      <c r="AE58" s="34"/>
      <c r="AF58" s="34"/>
    </row>
    <row r="59" spans="1:32">
      <c r="A59" s="35" t="s">
        <v>102</v>
      </c>
      <c r="B59" s="35" t="s">
        <v>103</v>
      </c>
      <c r="C59" s="35"/>
      <c r="D59" s="35" t="s">
        <v>114</v>
      </c>
      <c r="E59" s="35" t="s">
        <v>114</v>
      </c>
      <c r="F59" s="35">
        <v>1</v>
      </c>
      <c r="G59" s="35">
        <v>0.9</v>
      </c>
      <c r="H59" s="37">
        <v>0.9</v>
      </c>
      <c r="I59" s="37">
        <v>0.85830000000000006</v>
      </c>
      <c r="J59" s="37">
        <f t="shared" si="4"/>
        <v>0.7724700000000001</v>
      </c>
      <c r="K59" s="37">
        <f t="shared" si="6"/>
        <v>0.11587050000000002</v>
      </c>
      <c r="L59" s="37">
        <f t="shared" si="5"/>
        <v>0.65659950000000011</v>
      </c>
      <c r="M59" s="35" t="s">
        <v>132</v>
      </c>
      <c r="N59" s="35" t="s">
        <v>34</v>
      </c>
      <c r="O59" s="35">
        <v>1439432743</v>
      </c>
      <c r="P59" s="35" t="s">
        <v>111</v>
      </c>
      <c r="Q59" s="35" t="s">
        <v>115</v>
      </c>
      <c r="R59" s="35" t="s">
        <v>113</v>
      </c>
      <c r="S59" s="35"/>
      <c r="T59" s="35" t="s">
        <v>108</v>
      </c>
      <c r="U59" s="35"/>
      <c r="V59" s="35" t="s">
        <v>137</v>
      </c>
      <c r="W59" s="35"/>
      <c r="X59" s="35"/>
      <c r="Y59" s="35">
        <v>1.29</v>
      </c>
      <c r="Z59" s="35" t="s">
        <v>132</v>
      </c>
      <c r="AA59" s="34"/>
      <c r="AB59" s="34"/>
      <c r="AC59" s="35">
        <v>1.29</v>
      </c>
      <c r="AD59" s="35" t="s">
        <v>132</v>
      </c>
      <c r="AE59" s="34"/>
      <c r="AF59" s="34"/>
    </row>
    <row r="60" spans="1:32">
      <c r="A60" s="35" t="s">
        <v>102</v>
      </c>
      <c r="B60" s="35" t="s">
        <v>103</v>
      </c>
      <c r="C60" s="35"/>
      <c r="D60" s="35" t="s">
        <v>164</v>
      </c>
      <c r="E60" s="35" t="s">
        <v>164</v>
      </c>
      <c r="F60" s="35">
        <v>1</v>
      </c>
      <c r="G60" s="35">
        <v>0.9</v>
      </c>
      <c r="H60" s="37">
        <v>0.9</v>
      </c>
      <c r="I60" s="37">
        <v>0.85830000000000006</v>
      </c>
      <c r="J60" s="37">
        <f t="shared" si="4"/>
        <v>0.7724700000000001</v>
      </c>
      <c r="K60" s="37">
        <f t="shared" si="6"/>
        <v>0.11587050000000002</v>
      </c>
      <c r="L60" s="37">
        <f t="shared" si="5"/>
        <v>0.65659950000000011</v>
      </c>
      <c r="M60" s="35" t="s">
        <v>132</v>
      </c>
      <c r="N60" s="35" t="s">
        <v>34</v>
      </c>
      <c r="O60" s="35">
        <v>1024563333</v>
      </c>
      <c r="P60" s="35" t="s">
        <v>165</v>
      </c>
      <c r="Q60" s="35" t="s">
        <v>166</v>
      </c>
      <c r="R60" s="35" t="s">
        <v>119</v>
      </c>
      <c r="S60" s="35"/>
      <c r="T60" s="35" t="s">
        <v>108</v>
      </c>
      <c r="U60" s="35"/>
      <c r="V60" s="35" t="s">
        <v>64</v>
      </c>
      <c r="W60" s="35"/>
      <c r="X60" s="35"/>
      <c r="Y60" s="35">
        <v>1.29</v>
      </c>
      <c r="Z60" s="35" t="s">
        <v>132</v>
      </c>
      <c r="AA60" s="34"/>
      <c r="AB60" s="34"/>
      <c r="AC60" s="35">
        <v>1.29</v>
      </c>
      <c r="AD60" s="35" t="s">
        <v>132</v>
      </c>
      <c r="AE60" s="34"/>
      <c r="AF60" s="34"/>
    </row>
    <row r="61" spans="1:32">
      <c r="A61" s="35" t="s">
        <v>102</v>
      </c>
      <c r="B61" s="35" t="s">
        <v>103</v>
      </c>
      <c r="C61" s="35"/>
      <c r="D61" s="35" t="s">
        <v>114</v>
      </c>
      <c r="E61" s="35" t="s">
        <v>114</v>
      </c>
      <c r="F61" s="35">
        <v>1</v>
      </c>
      <c r="G61" s="35">
        <v>0.9</v>
      </c>
      <c r="H61" s="37">
        <v>0.9</v>
      </c>
      <c r="I61" s="37">
        <v>0.85830000000000006</v>
      </c>
      <c r="J61" s="37">
        <f t="shared" si="4"/>
        <v>0.7724700000000001</v>
      </c>
      <c r="K61" s="37">
        <f t="shared" si="6"/>
        <v>0.11587050000000002</v>
      </c>
      <c r="L61" s="37">
        <f t="shared" si="5"/>
        <v>0.65659950000000011</v>
      </c>
      <c r="M61" s="35" t="s">
        <v>132</v>
      </c>
      <c r="N61" s="35" t="s">
        <v>34</v>
      </c>
      <c r="O61" s="35">
        <v>1439432743</v>
      </c>
      <c r="P61" s="35" t="s">
        <v>111</v>
      </c>
      <c r="Q61" s="35" t="s">
        <v>115</v>
      </c>
      <c r="R61" s="35" t="s">
        <v>113</v>
      </c>
      <c r="S61" s="35"/>
      <c r="T61" s="35" t="s">
        <v>108</v>
      </c>
      <c r="U61" s="35"/>
      <c r="V61" s="35" t="s">
        <v>145</v>
      </c>
      <c r="W61" s="35"/>
      <c r="X61" s="35"/>
      <c r="Y61" s="35">
        <v>1.29</v>
      </c>
      <c r="Z61" s="35" t="s">
        <v>132</v>
      </c>
      <c r="AA61" s="34"/>
      <c r="AB61" s="34"/>
      <c r="AC61" s="35">
        <v>1.29</v>
      </c>
      <c r="AD61" s="35" t="s">
        <v>132</v>
      </c>
      <c r="AE61" s="34"/>
      <c r="AF61" s="34"/>
    </row>
    <row r="62" spans="1:32">
      <c r="A62" s="35" t="s">
        <v>102</v>
      </c>
      <c r="B62" s="35" t="s">
        <v>103</v>
      </c>
      <c r="C62" s="35"/>
      <c r="D62" s="35" t="s">
        <v>171</v>
      </c>
      <c r="E62" s="35" t="s">
        <v>171</v>
      </c>
      <c r="F62" s="35">
        <v>1</v>
      </c>
      <c r="G62" s="35">
        <v>0.9</v>
      </c>
      <c r="H62" s="37">
        <v>0.9</v>
      </c>
      <c r="I62" s="37">
        <v>0.85830000000000006</v>
      </c>
      <c r="J62" s="37">
        <f t="shared" si="4"/>
        <v>0.7724700000000001</v>
      </c>
      <c r="K62" s="37">
        <f t="shared" si="6"/>
        <v>0.11587050000000002</v>
      </c>
      <c r="L62" s="37">
        <f t="shared" si="5"/>
        <v>0.65659950000000011</v>
      </c>
      <c r="M62" s="35" t="s">
        <v>132</v>
      </c>
      <c r="N62" s="35" t="s">
        <v>34</v>
      </c>
      <c r="O62" s="35">
        <v>1465937179</v>
      </c>
      <c r="P62" s="35" t="s">
        <v>111</v>
      </c>
      <c r="Q62" s="35" t="s">
        <v>172</v>
      </c>
      <c r="R62" s="35" t="s">
        <v>119</v>
      </c>
      <c r="S62" s="35"/>
      <c r="T62" s="35" t="s">
        <v>108</v>
      </c>
      <c r="U62" s="35"/>
      <c r="V62" s="35" t="s">
        <v>205</v>
      </c>
      <c r="W62" s="35"/>
      <c r="X62" s="35"/>
      <c r="Y62" s="35">
        <v>1.29</v>
      </c>
      <c r="Z62" s="35" t="s">
        <v>132</v>
      </c>
      <c r="AA62" s="34"/>
      <c r="AB62" s="34"/>
      <c r="AC62" s="35">
        <v>1.29</v>
      </c>
      <c r="AD62" s="35" t="s">
        <v>132</v>
      </c>
      <c r="AE62" s="34"/>
      <c r="AF62" s="34"/>
    </row>
    <row r="63" spans="1:32">
      <c r="A63" s="35" t="s">
        <v>102</v>
      </c>
      <c r="B63" s="35" t="s">
        <v>103</v>
      </c>
      <c r="C63" s="35"/>
      <c r="D63" s="35" t="s">
        <v>171</v>
      </c>
      <c r="E63" s="35" t="s">
        <v>171</v>
      </c>
      <c r="F63" s="35">
        <v>1</v>
      </c>
      <c r="G63" s="35">
        <v>0.9</v>
      </c>
      <c r="H63" s="37">
        <v>0.9</v>
      </c>
      <c r="I63" s="37">
        <v>0.85830000000000006</v>
      </c>
      <c r="J63" s="37">
        <f t="shared" si="4"/>
        <v>0.7724700000000001</v>
      </c>
      <c r="K63" s="37">
        <f t="shared" si="6"/>
        <v>0.11587050000000002</v>
      </c>
      <c r="L63" s="37">
        <f t="shared" si="5"/>
        <v>0.65659950000000011</v>
      </c>
      <c r="M63" s="35" t="s">
        <v>132</v>
      </c>
      <c r="N63" s="35" t="s">
        <v>34</v>
      </c>
      <c r="O63" s="35">
        <v>1465937179</v>
      </c>
      <c r="P63" s="35" t="s">
        <v>111</v>
      </c>
      <c r="Q63" s="35" t="s">
        <v>172</v>
      </c>
      <c r="R63" s="35" t="s">
        <v>119</v>
      </c>
      <c r="S63" s="35"/>
      <c r="T63" s="35" t="s">
        <v>108</v>
      </c>
      <c r="U63" s="35"/>
      <c r="V63" s="35" t="s">
        <v>137</v>
      </c>
      <c r="W63" s="35"/>
      <c r="X63" s="35"/>
      <c r="Y63" s="35">
        <v>1.29</v>
      </c>
      <c r="Z63" s="35" t="s">
        <v>132</v>
      </c>
      <c r="AA63" s="34"/>
      <c r="AB63" s="34"/>
      <c r="AC63" s="35">
        <v>1.29</v>
      </c>
      <c r="AD63" s="35" t="s">
        <v>132</v>
      </c>
      <c r="AE63" s="34"/>
      <c r="AF63" s="34"/>
    </row>
    <row r="64" spans="1:32">
      <c r="A64" s="35" t="s">
        <v>102</v>
      </c>
      <c r="B64" s="35" t="s">
        <v>103</v>
      </c>
      <c r="C64" s="35">
        <v>677517011951</v>
      </c>
      <c r="D64" s="35"/>
      <c r="E64" s="35">
        <v>677517011951</v>
      </c>
      <c r="F64" s="35">
        <v>1</v>
      </c>
      <c r="G64" s="35">
        <v>4.9000000000000004</v>
      </c>
      <c r="H64" s="37">
        <v>4.9000000000000004</v>
      </c>
      <c r="I64" s="37">
        <v>0.85830000000000006</v>
      </c>
      <c r="J64" s="37">
        <f t="shared" si="4"/>
        <v>4.2056700000000005</v>
      </c>
      <c r="K64" s="37">
        <f t="shared" si="6"/>
        <v>0.63085050000000009</v>
      </c>
      <c r="L64" s="37">
        <f t="shared" si="5"/>
        <v>3.5748195000000003</v>
      </c>
      <c r="M64" s="35" t="s">
        <v>132</v>
      </c>
      <c r="N64" s="35" t="s">
        <v>34</v>
      </c>
      <c r="O64" s="35">
        <v>1156396832</v>
      </c>
      <c r="P64" s="35" t="s">
        <v>71</v>
      </c>
      <c r="Q64" s="35" t="s">
        <v>206</v>
      </c>
      <c r="R64" s="35" t="s">
        <v>119</v>
      </c>
      <c r="S64" s="35"/>
      <c r="T64" s="35" t="s">
        <v>125</v>
      </c>
      <c r="U64" s="35"/>
      <c r="V64" s="35" t="s">
        <v>64</v>
      </c>
      <c r="W64" s="35"/>
      <c r="X64" s="35"/>
      <c r="Y64" s="35">
        <v>8.99</v>
      </c>
      <c r="Z64" s="35" t="s">
        <v>132</v>
      </c>
      <c r="AA64" s="34"/>
      <c r="AB64" s="34"/>
      <c r="AC64" s="35">
        <v>8.99</v>
      </c>
      <c r="AD64" s="35" t="s">
        <v>132</v>
      </c>
      <c r="AE64" s="34"/>
      <c r="AF64" s="34"/>
    </row>
    <row r="65" spans="1:32">
      <c r="A65" s="35" t="s">
        <v>102</v>
      </c>
      <c r="B65" s="35" t="s">
        <v>103</v>
      </c>
      <c r="C65" s="35"/>
      <c r="D65" s="35" t="s">
        <v>207</v>
      </c>
      <c r="E65" s="35" t="s">
        <v>207</v>
      </c>
      <c r="F65" s="35">
        <v>1</v>
      </c>
      <c r="G65" s="35">
        <v>0.9</v>
      </c>
      <c r="H65" s="37">
        <v>0.9</v>
      </c>
      <c r="I65" s="37">
        <v>0.85830000000000006</v>
      </c>
      <c r="J65" s="37">
        <f t="shared" si="4"/>
        <v>0.7724700000000001</v>
      </c>
      <c r="K65" s="37">
        <f t="shared" si="6"/>
        <v>0.11587050000000002</v>
      </c>
      <c r="L65" s="37">
        <f t="shared" si="5"/>
        <v>0.65659950000000011</v>
      </c>
      <c r="M65" s="35" t="s">
        <v>132</v>
      </c>
      <c r="N65" s="35" t="s">
        <v>34</v>
      </c>
      <c r="O65" s="35">
        <v>1382590997</v>
      </c>
      <c r="P65" s="35" t="s">
        <v>67</v>
      </c>
      <c r="Q65" s="35" t="s">
        <v>208</v>
      </c>
      <c r="R65" s="35" t="s">
        <v>113</v>
      </c>
      <c r="S65" s="35"/>
      <c r="T65" s="35" t="s">
        <v>108</v>
      </c>
      <c r="U65" s="35"/>
      <c r="V65" s="35" t="s">
        <v>170</v>
      </c>
      <c r="W65" s="35"/>
      <c r="X65" s="35"/>
      <c r="Y65" s="35">
        <v>1.29</v>
      </c>
      <c r="Z65" s="35" t="s">
        <v>132</v>
      </c>
      <c r="AA65" s="34"/>
      <c r="AB65" s="34"/>
      <c r="AC65" s="35">
        <v>1.29</v>
      </c>
      <c r="AD65" s="35" t="s">
        <v>132</v>
      </c>
      <c r="AE65" s="34"/>
      <c r="AF65" s="34"/>
    </row>
    <row r="66" spans="1:32">
      <c r="A66" s="35" t="s">
        <v>102</v>
      </c>
      <c r="B66" s="35" t="s">
        <v>103</v>
      </c>
      <c r="C66" s="35"/>
      <c r="D66" s="35" t="s">
        <v>209</v>
      </c>
      <c r="E66" s="35" t="s">
        <v>209</v>
      </c>
      <c r="F66" s="35">
        <v>1</v>
      </c>
      <c r="G66" s="35">
        <v>0.9</v>
      </c>
      <c r="H66" s="37">
        <v>0.9</v>
      </c>
      <c r="I66" s="37">
        <v>0.85830000000000006</v>
      </c>
      <c r="J66" s="37">
        <f t="shared" ref="J66:J97" si="7">H66*I66</f>
        <v>0.7724700000000001</v>
      </c>
      <c r="K66" s="37">
        <f t="shared" si="6"/>
        <v>0.11587050000000002</v>
      </c>
      <c r="L66" s="37">
        <f t="shared" ref="L66:L97" si="8">J66-K66</f>
        <v>0.65659950000000011</v>
      </c>
      <c r="M66" s="35" t="s">
        <v>132</v>
      </c>
      <c r="N66" s="35" t="s">
        <v>34</v>
      </c>
      <c r="O66" s="35">
        <v>1475791754</v>
      </c>
      <c r="P66" s="35" t="s">
        <v>117</v>
      </c>
      <c r="Q66" s="35" t="s">
        <v>210</v>
      </c>
      <c r="R66" s="35" t="s">
        <v>119</v>
      </c>
      <c r="S66" s="35"/>
      <c r="T66" s="35" t="s">
        <v>108</v>
      </c>
      <c r="U66" s="35"/>
      <c r="V66" s="35" t="s">
        <v>137</v>
      </c>
      <c r="W66" s="35"/>
      <c r="X66" s="35"/>
      <c r="Y66" s="35">
        <v>1.29</v>
      </c>
      <c r="Z66" s="35" t="s">
        <v>132</v>
      </c>
      <c r="AA66" s="34"/>
      <c r="AB66" s="34"/>
      <c r="AC66" s="35">
        <v>1.29</v>
      </c>
      <c r="AD66" s="35" t="s">
        <v>132</v>
      </c>
      <c r="AE66" s="34"/>
      <c r="AF66" s="34"/>
    </row>
    <row r="67" spans="1:32">
      <c r="A67" s="35" t="s">
        <v>102</v>
      </c>
      <c r="B67" s="35" t="s">
        <v>103</v>
      </c>
      <c r="C67" s="35"/>
      <c r="D67" s="35" t="s">
        <v>179</v>
      </c>
      <c r="E67" s="35" t="s">
        <v>179</v>
      </c>
      <c r="F67" s="35">
        <v>1</v>
      </c>
      <c r="G67" s="35">
        <v>0.71</v>
      </c>
      <c r="H67" s="37">
        <v>0.71</v>
      </c>
      <c r="I67" s="37">
        <v>0.85830000000000006</v>
      </c>
      <c r="J67" s="37">
        <f t="shared" si="7"/>
        <v>0.60939299999999996</v>
      </c>
      <c r="K67" s="37">
        <f t="shared" si="6"/>
        <v>9.1408949999999989E-2</v>
      </c>
      <c r="L67" s="37">
        <f t="shared" si="8"/>
        <v>0.51798404999999992</v>
      </c>
      <c r="M67" s="35" t="s">
        <v>132</v>
      </c>
      <c r="N67" s="35" t="s">
        <v>34</v>
      </c>
      <c r="O67" s="35">
        <v>414025988</v>
      </c>
      <c r="P67" s="35" t="s">
        <v>111</v>
      </c>
      <c r="Q67" s="35" t="s">
        <v>180</v>
      </c>
      <c r="R67" s="35" t="s">
        <v>119</v>
      </c>
      <c r="S67" s="35"/>
      <c r="T67" s="35" t="s">
        <v>108</v>
      </c>
      <c r="U67" s="35"/>
      <c r="V67" s="35" t="s">
        <v>64</v>
      </c>
      <c r="W67" s="35"/>
      <c r="X67" s="35"/>
      <c r="Y67" s="35">
        <v>0.99</v>
      </c>
      <c r="Z67" s="35" t="s">
        <v>132</v>
      </c>
      <c r="AA67" s="34"/>
      <c r="AB67" s="34"/>
      <c r="AC67" s="35">
        <v>0.99</v>
      </c>
      <c r="AD67" s="35" t="s">
        <v>132</v>
      </c>
      <c r="AE67" s="34"/>
      <c r="AF67" s="34"/>
    </row>
    <row r="68" spans="1:32">
      <c r="A68" s="35" t="s">
        <v>102</v>
      </c>
      <c r="B68" s="35" t="s">
        <v>103</v>
      </c>
      <c r="C68" s="35"/>
      <c r="D68" s="35" t="s">
        <v>167</v>
      </c>
      <c r="E68" s="35" t="s">
        <v>167</v>
      </c>
      <c r="F68" s="35">
        <v>1</v>
      </c>
      <c r="G68" s="35">
        <v>0.9</v>
      </c>
      <c r="H68" s="37">
        <v>0.9</v>
      </c>
      <c r="I68" s="37">
        <v>0.85830000000000006</v>
      </c>
      <c r="J68" s="37">
        <f t="shared" si="7"/>
        <v>0.7724700000000001</v>
      </c>
      <c r="K68" s="37">
        <f t="shared" si="6"/>
        <v>0.11587050000000002</v>
      </c>
      <c r="L68" s="37">
        <f t="shared" si="8"/>
        <v>0.65659950000000011</v>
      </c>
      <c r="M68" s="35" t="s">
        <v>132</v>
      </c>
      <c r="N68" s="35" t="s">
        <v>34</v>
      </c>
      <c r="O68" s="35">
        <v>1339188787</v>
      </c>
      <c r="P68" s="35" t="s">
        <v>111</v>
      </c>
      <c r="Q68" s="35" t="s">
        <v>168</v>
      </c>
      <c r="R68" s="35" t="s">
        <v>113</v>
      </c>
      <c r="S68" s="35"/>
      <c r="T68" s="35" t="s">
        <v>108</v>
      </c>
      <c r="U68" s="35"/>
      <c r="V68" s="35" t="s">
        <v>137</v>
      </c>
      <c r="W68" s="35"/>
      <c r="X68" s="35"/>
      <c r="Y68" s="35">
        <v>1.29</v>
      </c>
      <c r="Z68" s="35" t="s">
        <v>132</v>
      </c>
      <c r="AA68" s="34"/>
      <c r="AB68" s="34"/>
      <c r="AC68" s="35">
        <v>1.29</v>
      </c>
      <c r="AD68" s="35" t="s">
        <v>132</v>
      </c>
      <c r="AE68" s="34"/>
      <c r="AF68" s="34"/>
    </row>
    <row r="69" spans="1:32">
      <c r="A69" s="35" t="s">
        <v>102</v>
      </c>
      <c r="B69" s="35" t="s">
        <v>103</v>
      </c>
      <c r="C69" s="35">
        <v>677517011357</v>
      </c>
      <c r="D69" s="35"/>
      <c r="E69" s="35">
        <v>677517011357</v>
      </c>
      <c r="F69" s="35">
        <v>1</v>
      </c>
      <c r="G69" s="35">
        <v>4.9000000000000004</v>
      </c>
      <c r="H69" s="37">
        <v>4.9000000000000004</v>
      </c>
      <c r="I69" s="37">
        <v>0.85830000000000006</v>
      </c>
      <c r="J69" s="37">
        <f t="shared" si="7"/>
        <v>4.2056700000000005</v>
      </c>
      <c r="K69" s="37">
        <f t="shared" si="6"/>
        <v>0.63085050000000009</v>
      </c>
      <c r="L69" s="37">
        <f t="shared" si="8"/>
        <v>3.5748195000000003</v>
      </c>
      <c r="M69" s="35" t="s">
        <v>132</v>
      </c>
      <c r="N69" s="35" t="s">
        <v>34</v>
      </c>
      <c r="O69" s="35">
        <v>1087080765</v>
      </c>
      <c r="P69" s="35" t="s">
        <v>71</v>
      </c>
      <c r="Q69" s="35" t="s">
        <v>42</v>
      </c>
      <c r="R69" s="35" t="s">
        <v>119</v>
      </c>
      <c r="S69" s="35"/>
      <c r="T69" s="35" t="s">
        <v>125</v>
      </c>
      <c r="U69" s="35"/>
      <c r="V69" s="35" t="s">
        <v>64</v>
      </c>
      <c r="W69" s="35"/>
      <c r="X69" s="35"/>
      <c r="Y69" s="35">
        <v>8.99</v>
      </c>
      <c r="Z69" s="35" t="s">
        <v>132</v>
      </c>
      <c r="AA69" s="34"/>
      <c r="AB69" s="34"/>
      <c r="AC69" s="35">
        <v>8.99</v>
      </c>
      <c r="AD69" s="35" t="s">
        <v>132</v>
      </c>
      <c r="AE69" s="34"/>
      <c r="AF69" s="34"/>
    </row>
    <row r="70" spans="1:32">
      <c r="A70" s="35" t="s">
        <v>102</v>
      </c>
      <c r="B70" s="35" t="s">
        <v>103</v>
      </c>
      <c r="C70" s="35"/>
      <c r="D70" s="35" t="s">
        <v>120</v>
      </c>
      <c r="E70" s="35" t="s">
        <v>120</v>
      </c>
      <c r="F70" s="35">
        <v>1</v>
      </c>
      <c r="G70" s="35">
        <v>0.71</v>
      </c>
      <c r="H70" s="37">
        <v>0.71</v>
      </c>
      <c r="I70" s="37">
        <v>0.85830000000000006</v>
      </c>
      <c r="J70" s="37">
        <f t="shared" si="7"/>
        <v>0.60939299999999996</v>
      </c>
      <c r="K70" s="37">
        <f t="shared" si="6"/>
        <v>9.1408949999999989E-2</v>
      </c>
      <c r="L70" s="37">
        <f t="shared" si="8"/>
        <v>0.51798404999999992</v>
      </c>
      <c r="M70" s="35" t="s">
        <v>132</v>
      </c>
      <c r="N70" s="35" t="s">
        <v>34</v>
      </c>
      <c r="O70" s="35">
        <v>588978022</v>
      </c>
      <c r="P70" s="35" t="s">
        <v>111</v>
      </c>
      <c r="Q70" s="35" t="s">
        <v>121</v>
      </c>
      <c r="R70" s="35" t="s">
        <v>119</v>
      </c>
      <c r="S70" s="35"/>
      <c r="T70" s="35" t="s">
        <v>108</v>
      </c>
      <c r="U70" s="35"/>
      <c r="V70" s="35" t="s">
        <v>64</v>
      </c>
      <c r="W70" s="35"/>
      <c r="X70" s="35"/>
      <c r="Y70" s="35">
        <v>0.99</v>
      </c>
      <c r="Z70" s="35" t="s">
        <v>132</v>
      </c>
      <c r="AA70" s="34"/>
      <c r="AB70" s="34"/>
      <c r="AC70" s="35">
        <v>0.99</v>
      </c>
      <c r="AD70" s="35" t="s">
        <v>132</v>
      </c>
      <c r="AE70" s="34"/>
      <c r="AF70" s="34"/>
    </row>
    <row r="71" spans="1:32">
      <c r="A71" s="35" t="s">
        <v>102</v>
      </c>
      <c r="B71" s="35" t="s">
        <v>103</v>
      </c>
      <c r="C71" s="35"/>
      <c r="D71" s="35" t="s">
        <v>211</v>
      </c>
      <c r="E71" s="35" t="s">
        <v>211</v>
      </c>
      <c r="F71" s="35">
        <v>1</v>
      </c>
      <c r="G71" s="35">
        <v>0.9</v>
      </c>
      <c r="H71" s="37">
        <v>0.9</v>
      </c>
      <c r="I71" s="37">
        <v>0.85830000000000006</v>
      </c>
      <c r="J71" s="37">
        <f t="shared" si="7"/>
        <v>0.7724700000000001</v>
      </c>
      <c r="K71" s="37">
        <f t="shared" si="6"/>
        <v>0.11587050000000002</v>
      </c>
      <c r="L71" s="37">
        <f t="shared" si="8"/>
        <v>0.65659950000000011</v>
      </c>
      <c r="M71" s="35" t="s">
        <v>132</v>
      </c>
      <c r="N71" s="35" t="s">
        <v>34</v>
      </c>
      <c r="O71" s="35">
        <v>1443538950</v>
      </c>
      <c r="P71" s="35" t="s">
        <v>149</v>
      </c>
      <c r="Q71" s="35" t="s">
        <v>212</v>
      </c>
      <c r="R71" s="35" t="s">
        <v>113</v>
      </c>
      <c r="S71" s="35"/>
      <c r="T71" s="35" t="s">
        <v>108</v>
      </c>
      <c r="U71" s="35"/>
      <c r="V71" s="35" t="s">
        <v>64</v>
      </c>
      <c r="W71" s="35"/>
      <c r="X71" s="35"/>
      <c r="Y71" s="35">
        <v>1.29</v>
      </c>
      <c r="Z71" s="35" t="s">
        <v>132</v>
      </c>
      <c r="AA71" s="34"/>
      <c r="AB71" s="34"/>
      <c r="AC71" s="35">
        <v>1.29</v>
      </c>
      <c r="AD71" s="35" t="s">
        <v>132</v>
      </c>
      <c r="AE71" s="34"/>
      <c r="AF71" s="34"/>
    </row>
    <row r="72" spans="1:32">
      <c r="A72" s="35" t="s">
        <v>102</v>
      </c>
      <c r="B72" s="35" t="s">
        <v>103</v>
      </c>
      <c r="C72" s="35"/>
      <c r="D72" s="35" t="s">
        <v>114</v>
      </c>
      <c r="E72" s="35" t="s">
        <v>114</v>
      </c>
      <c r="F72" s="35">
        <v>1</v>
      </c>
      <c r="G72" s="35">
        <v>0.9</v>
      </c>
      <c r="H72" s="37">
        <v>0.9</v>
      </c>
      <c r="I72" s="37">
        <v>0.85830000000000006</v>
      </c>
      <c r="J72" s="37">
        <f t="shared" si="7"/>
        <v>0.7724700000000001</v>
      </c>
      <c r="K72" s="37">
        <f t="shared" si="6"/>
        <v>0.11587050000000002</v>
      </c>
      <c r="L72" s="37">
        <f t="shared" si="8"/>
        <v>0.65659950000000011</v>
      </c>
      <c r="M72" s="35" t="s">
        <v>132</v>
      </c>
      <c r="N72" s="35" t="s">
        <v>34</v>
      </c>
      <c r="O72" s="35">
        <v>1439432743</v>
      </c>
      <c r="P72" s="35" t="s">
        <v>111</v>
      </c>
      <c r="Q72" s="35" t="s">
        <v>115</v>
      </c>
      <c r="R72" s="35" t="s">
        <v>113</v>
      </c>
      <c r="S72" s="35"/>
      <c r="T72" s="35" t="s">
        <v>108</v>
      </c>
      <c r="U72" s="35"/>
      <c r="V72" s="35" t="s">
        <v>178</v>
      </c>
      <c r="W72" s="35"/>
      <c r="X72" s="35"/>
      <c r="Y72" s="35">
        <v>1.29</v>
      </c>
      <c r="Z72" s="35" t="s">
        <v>132</v>
      </c>
      <c r="AA72" s="34"/>
      <c r="AB72" s="34"/>
      <c r="AC72" s="35">
        <v>1.29</v>
      </c>
      <c r="AD72" s="35" t="s">
        <v>132</v>
      </c>
      <c r="AE72" s="34"/>
      <c r="AF72" s="34"/>
    </row>
    <row r="73" spans="1:32">
      <c r="A73" s="35" t="s">
        <v>102</v>
      </c>
      <c r="B73" s="35" t="s">
        <v>103</v>
      </c>
      <c r="C73" s="35"/>
      <c r="D73" s="35" t="s">
        <v>213</v>
      </c>
      <c r="E73" s="35" t="s">
        <v>213</v>
      </c>
      <c r="F73" s="35">
        <v>1</v>
      </c>
      <c r="G73" s="35">
        <v>0.9</v>
      </c>
      <c r="H73" s="37">
        <v>0.9</v>
      </c>
      <c r="I73" s="37">
        <v>0.85830000000000006</v>
      </c>
      <c r="J73" s="37">
        <f t="shared" si="7"/>
        <v>0.7724700000000001</v>
      </c>
      <c r="K73" s="37">
        <f t="shared" si="6"/>
        <v>0.11587050000000002</v>
      </c>
      <c r="L73" s="37">
        <f t="shared" si="8"/>
        <v>0.65659950000000011</v>
      </c>
      <c r="M73" s="35" t="s">
        <v>132</v>
      </c>
      <c r="N73" s="35" t="s">
        <v>34</v>
      </c>
      <c r="O73" s="35">
        <v>1475791755</v>
      </c>
      <c r="P73" s="35" t="s">
        <v>117</v>
      </c>
      <c r="Q73" s="35" t="s">
        <v>214</v>
      </c>
      <c r="R73" s="35" t="s">
        <v>119</v>
      </c>
      <c r="S73" s="35"/>
      <c r="T73" s="35" t="s">
        <v>108</v>
      </c>
      <c r="U73" s="35"/>
      <c r="V73" s="35" t="s">
        <v>137</v>
      </c>
      <c r="W73" s="35"/>
      <c r="X73" s="35"/>
      <c r="Y73" s="35">
        <v>1.29</v>
      </c>
      <c r="Z73" s="35" t="s">
        <v>132</v>
      </c>
      <c r="AA73" s="34"/>
      <c r="AB73" s="34"/>
      <c r="AC73" s="35">
        <v>1.29</v>
      </c>
      <c r="AD73" s="35" t="s">
        <v>132</v>
      </c>
      <c r="AE73" s="34"/>
      <c r="AF73" s="34"/>
    </row>
    <row r="74" spans="1:32">
      <c r="A74" s="35" t="s">
        <v>102</v>
      </c>
      <c r="B74" s="35" t="s">
        <v>103</v>
      </c>
      <c r="C74" s="35"/>
      <c r="D74" s="35" t="s">
        <v>171</v>
      </c>
      <c r="E74" s="35" t="s">
        <v>171</v>
      </c>
      <c r="F74" s="35">
        <v>1</v>
      </c>
      <c r="G74" s="35">
        <v>0.9</v>
      </c>
      <c r="H74" s="37">
        <v>0.9</v>
      </c>
      <c r="I74" s="37">
        <v>0.85830000000000006</v>
      </c>
      <c r="J74" s="37">
        <f t="shared" si="7"/>
        <v>0.7724700000000001</v>
      </c>
      <c r="K74" s="37">
        <f t="shared" si="6"/>
        <v>0.11587050000000002</v>
      </c>
      <c r="L74" s="37">
        <f t="shared" si="8"/>
        <v>0.65659950000000011</v>
      </c>
      <c r="M74" s="35" t="s">
        <v>132</v>
      </c>
      <c r="N74" s="35" t="s">
        <v>34</v>
      </c>
      <c r="O74" s="35">
        <v>1465937179</v>
      </c>
      <c r="P74" s="35" t="s">
        <v>111</v>
      </c>
      <c r="Q74" s="35" t="s">
        <v>172</v>
      </c>
      <c r="R74" s="35" t="s">
        <v>119</v>
      </c>
      <c r="S74" s="35"/>
      <c r="T74" s="35" t="s">
        <v>108</v>
      </c>
      <c r="U74" s="35"/>
      <c r="V74" s="35" t="s">
        <v>145</v>
      </c>
      <c r="W74" s="35"/>
      <c r="X74" s="35"/>
      <c r="Y74" s="35">
        <v>1.29</v>
      </c>
      <c r="Z74" s="35" t="s">
        <v>132</v>
      </c>
      <c r="AA74" s="34"/>
      <c r="AB74" s="34"/>
      <c r="AC74" s="35">
        <v>1.29</v>
      </c>
      <c r="AD74" s="35" t="s">
        <v>132</v>
      </c>
      <c r="AE74" s="34"/>
      <c r="AF74" s="34"/>
    </row>
    <row r="75" spans="1:32">
      <c r="A75" s="35" t="s">
        <v>102</v>
      </c>
      <c r="B75" s="35" t="s">
        <v>103</v>
      </c>
      <c r="C75" s="35"/>
      <c r="D75" s="35" t="s">
        <v>173</v>
      </c>
      <c r="E75" s="35" t="s">
        <v>173</v>
      </c>
      <c r="F75" s="35">
        <v>1</v>
      </c>
      <c r="G75" s="35">
        <v>0.9</v>
      </c>
      <c r="H75" s="37">
        <v>0.9</v>
      </c>
      <c r="I75" s="37">
        <v>0.85830000000000006</v>
      </c>
      <c r="J75" s="37">
        <f t="shared" si="7"/>
        <v>0.7724700000000001</v>
      </c>
      <c r="K75" s="37">
        <f t="shared" si="6"/>
        <v>0.11587050000000002</v>
      </c>
      <c r="L75" s="37">
        <f t="shared" si="8"/>
        <v>0.65659950000000011</v>
      </c>
      <c r="M75" s="35" t="s">
        <v>132</v>
      </c>
      <c r="N75" s="35" t="s">
        <v>34</v>
      </c>
      <c r="O75" s="35">
        <v>1439432750</v>
      </c>
      <c r="P75" s="35" t="s">
        <v>111</v>
      </c>
      <c r="Q75" s="35" t="s">
        <v>174</v>
      </c>
      <c r="R75" s="35" t="s">
        <v>113</v>
      </c>
      <c r="S75" s="35"/>
      <c r="T75" s="35" t="s">
        <v>108</v>
      </c>
      <c r="U75" s="35"/>
      <c r="V75" s="35" t="s">
        <v>137</v>
      </c>
      <c r="W75" s="35"/>
      <c r="X75" s="35"/>
      <c r="Y75" s="35">
        <v>1.29</v>
      </c>
      <c r="Z75" s="35" t="s">
        <v>132</v>
      </c>
      <c r="AA75" s="34"/>
      <c r="AB75" s="34"/>
      <c r="AC75" s="35">
        <v>1.29</v>
      </c>
      <c r="AD75" s="35" t="s">
        <v>132</v>
      </c>
      <c r="AE75" s="34"/>
      <c r="AF75" s="34"/>
    </row>
    <row r="76" spans="1:32">
      <c r="A76" s="35" t="s">
        <v>102</v>
      </c>
      <c r="B76" s="35" t="s">
        <v>103</v>
      </c>
      <c r="C76" s="35"/>
      <c r="D76" s="35" t="s">
        <v>110</v>
      </c>
      <c r="E76" s="35" t="s">
        <v>110</v>
      </c>
      <c r="F76" s="35">
        <v>4</v>
      </c>
      <c r="G76" s="35">
        <v>0.9</v>
      </c>
      <c r="H76" s="37">
        <v>3.6</v>
      </c>
      <c r="I76" s="37">
        <v>0.85830000000000006</v>
      </c>
      <c r="J76" s="37">
        <f t="shared" si="7"/>
        <v>3.0898800000000004</v>
      </c>
      <c r="K76" s="37">
        <f t="shared" si="6"/>
        <v>0.46348200000000006</v>
      </c>
      <c r="L76" s="37">
        <f t="shared" si="8"/>
        <v>2.6263980000000005</v>
      </c>
      <c r="M76" s="35" t="s">
        <v>132</v>
      </c>
      <c r="N76" s="35" t="s">
        <v>34</v>
      </c>
      <c r="O76" s="35">
        <v>1439432749</v>
      </c>
      <c r="P76" s="35" t="s">
        <v>111</v>
      </c>
      <c r="Q76" s="35" t="s">
        <v>112</v>
      </c>
      <c r="R76" s="35" t="s">
        <v>113</v>
      </c>
      <c r="S76" s="35"/>
      <c r="T76" s="35" t="s">
        <v>108</v>
      </c>
      <c r="U76" s="35"/>
      <c r="V76" s="35" t="s">
        <v>145</v>
      </c>
      <c r="W76" s="35"/>
      <c r="X76" s="35"/>
      <c r="Y76" s="35">
        <v>1.29</v>
      </c>
      <c r="Z76" s="35" t="s">
        <v>132</v>
      </c>
      <c r="AA76" s="34"/>
      <c r="AB76" s="34"/>
      <c r="AC76" s="35">
        <v>1.29</v>
      </c>
      <c r="AD76" s="35" t="s">
        <v>132</v>
      </c>
      <c r="AE76" s="34"/>
      <c r="AF76" s="34"/>
    </row>
    <row r="77" spans="1:32">
      <c r="A77" s="35" t="s">
        <v>102</v>
      </c>
      <c r="B77" s="35" t="s">
        <v>103</v>
      </c>
      <c r="C77" s="35"/>
      <c r="D77" s="35" t="s">
        <v>171</v>
      </c>
      <c r="E77" s="35" t="s">
        <v>171</v>
      </c>
      <c r="F77" s="35">
        <v>3</v>
      </c>
      <c r="G77" s="35">
        <v>0.9</v>
      </c>
      <c r="H77" s="37">
        <v>2.7</v>
      </c>
      <c r="I77" s="37">
        <v>0.85830000000000006</v>
      </c>
      <c r="J77" s="37">
        <f t="shared" si="7"/>
        <v>2.3174100000000002</v>
      </c>
      <c r="K77" s="37">
        <f t="shared" si="6"/>
        <v>0.34761150000000002</v>
      </c>
      <c r="L77" s="37">
        <f t="shared" si="8"/>
        <v>1.9697985000000002</v>
      </c>
      <c r="M77" s="35" t="s">
        <v>132</v>
      </c>
      <c r="N77" s="35" t="s">
        <v>34</v>
      </c>
      <c r="O77" s="35">
        <v>1465937179</v>
      </c>
      <c r="P77" s="35" t="s">
        <v>111</v>
      </c>
      <c r="Q77" s="35" t="s">
        <v>172</v>
      </c>
      <c r="R77" s="35" t="s">
        <v>119</v>
      </c>
      <c r="S77" s="35"/>
      <c r="T77" s="35" t="s">
        <v>108</v>
      </c>
      <c r="U77" s="35"/>
      <c r="V77" s="35" t="s">
        <v>64</v>
      </c>
      <c r="W77" s="35"/>
      <c r="X77" s="35"/>
      <c r="Y77" s="35">
        <v>1.29</v>
      </c>
      <c r="Z77" s="35" t="s">
        <v>132</v>
      </c>
      <c r="AA77" s="34"/>
      <c r="AB77" s="34"/>
      <c r="AC77" s="35">
        <v>1.29</v>
      </c>
      <c r="AD77" s="35" t="s">
        <v>132</v>
      </c>
      <c r="AE77" s="34"/>
      <c r="AF77" s="34"/>
    </row>
    <row r="78" spans="1:32">
      <c r="A78" s="35" t="s">
        <v>102</v>
      </c>
      <c r="B78" s="35" t="s">
        <v>103</v>
      </c>
      <c r="C78" s="35"/>
      <c r="D78" s="35" t="s">
        <v>215</v>
      </c>
      <c r="E78" s="35" t="s">
        <v>215</v>
      </c>
      <c r="F78" s="35">
        <v>1</v>
      </c>
      <c r="G78" s="35">
        <v>0.9</v>
      </c>
      <c r="H78" s="37">
        <v>0.9</v>
      </c>
      <c r="I78" s="37">
        <v>0.85830000000000006</v>
      </c>
      <c r="J78" s="37">
        <f t="shared" si="7"/>
        <v>0.7724700000000001</v>
      </c>
      <c r="K78" s="37">
        <f t="shared" si="6"/>
        <v>0.11587050000000002</v>
      </c>
      <c r="L78" s="37">
        <f t="shared" si="8"/>
        <v>0.65659950000000011</v>
      </c>
      <c r="M78" s="35" t="s">
        <v>132</v>
      </c>
      <c r="N78" s="35" t="s">
        <v>34</v>
      </c>
      <c r="O78" s="35">
        <v>1413171185</v>
      </c>
      <c r="P78" s="35" t="s">
        <v>141</v>
      </c>
      <c r="Q78" s="35" t="s">
        <v>216</v>
      </c>
      <c r="R78" s="35" t="s">
        <v>113</v>
      </c>
      <c r="S78" s="35"/>
      <c r="T78" s="35" t="s">
        <v>108</v>
      </c>
      <c r="U78" s="35"/>
      <c r="V78" s="35" t="s">
        <v>151</v>
      </c>
      <c r="W78" s="35"/>
      <c r="X78" s="35"/>
      <c r="Y78" s="35">
        <v>1.29</v>
      </c>
      <c r="Z78" s="35" t="s">
        <v>132</v>
      </c>
      <c r="AA78" s="34"/>
      <c r="AB78" s="34"/>
      <c r="AC78" s="35">
        <v>1.29</v>
      </c>
      <c r="AD78" s="35" t="s">
        <v>132</v>
      </c>
      <c r="AE78" s="34"/>
      <c r="AF78" s="34"/>
    </row>
    <row r="79" spans="1:32">
      <c r="A79" s="35" t="s">
        <v>102</v>
      </c>
      <c r="B79" s="35" t="s">
        <v>103</v>
      </c>
      <c r="C79" s="35"/>
      <c r="D79" s="35" t="s">
        <v>110</v>
      </c>
      <c r="E79" s="35" t="s">
        <v>110</v>
      </c>
      <c r="F79" s="35">
        <v>12</v>
      </c>
      <c r="G79" s="35">
        <v>0.9</v>
      </c>
      <c r="H79" s="37">
        <v>10.8</v>
      </c>
      <c r="I79" s="37">
        <v>0.85830000000000006</v>
      </c>
      <c r="J79" s="37">
        <f t="shared" si="7"/>
        <v>9.2696400000000008</v>
      </c>
      <c r="K79" s="37">
        <f t="shared" si="6"/>
        <v>1.3904460000000001</v>
      </c>
      <c r="L79" s="37">
        <f t="shared" si="8"/>
        <v>7.8791940000000009</v>
      </c>
      <c r="M79" s="35" t="s">
        <v>132</v>
      </c>
      <c r="N79" s="35" t="s">
        <v>34</v>
      </c>
      <c r="O79" s="35">
        <v>1439432749</v>
      </c>
      <c r="P79" s="35" t="s">
        <v>111</v>
      </c>
      <c r="Q79" s="35" t="s">
        <v>112</v>
      </c>
      <c r="R79" s="35" t="s">
        <v>113</v>
      </c>
      <c r="S79" s="35"/>
      <c r="T79" s="35" t="s">
        <v>108</v>
      </c>
      <c r="U79" s="35"/>
      <c r="V79" s="35" t="s">
        <v>137</v>
      </c>
      <c r="W79" s="35"/>
      <c r="X79" s="35"/>
      <c r="Y79" s="35">
        <v>1.29</v>
      </c>
      <c r="Z79" s="35" t="s">
        <v>132</v>
      </c>
      <c r="AA79" s="34"/>
      <c r="AB79" s="34"/>
      <c r="AC79" s="35">
        <v>1.29</v>
      </c>
      <c r="AD79" s="35" t="s">
        <v>132</v>
      </c>
      <c r="AE79" s="34"/>
      <c r="AF79" s="34"/>
    </row>
    <row r="80" spans="1:32">
      <c r="A80" s="35" t="s">
        <v>102</v>
      </c>
      <c r="B80" s="35" t="s">
        <v>103</v>
      </c>
      <c r="C80" s="35"/>
      <c r="D80" s="35" t="s">
        <v>217</v>
      </c>
      <c r="E80" s="35" t="s">
        <v>217</v>
      </c>
      <c r="F80" s="35">
        <v>-1</v>
      </c>
      <c r="G80" s="35">
        <v>0.71</v>
      </c>
      <c r="H80" s="37">
        <v>-0.71</v>
      </c>
      <c r="I80" s="37">
        <v>0.85830000000000006</v>
      </c>
      <c r="J80" s="37">
        <f t="shared" si="7"/>
        <v>-0.60939299999999996</v>
      </c>
      <c r="K80" s="37">
        <v>0</v>
      </c>
      <c r="L80" s="37">
        <f t="shared" si="8"/>
        <v>-0.60939299999999996</v>
      </c>
      <c r="M80" s="35" t="s">
        <v>132</v>
      </c>
      <c r="N80" s="35" t="s">
        <v>161</v>
      </c>
      <c r="O80" s="35">
        <v>958349851</v>
      </c>
      <c r="P80" s="35" t="s">
        <v>111</v>
      </c>
      <c r="Q80" s="35" t="s">
        <v>218</v>
      </c>
      <c r="R80" s="35" t="s">
        <v>119</v>
      </c>
      <c r="S80" s="35"/>
      <c r="T80" s="35" t="s">
        <v>108</v>
      </c>
      <c r="U80" s="35"/>
      <c r="V80" s="35" t="s">
        <v>64</v>
      </c>
      <c r="W80" s="35"/>
      <c r="X80" s="35" t="s">
        <v>163</v>
      </c>
      <c r="Y80" s="35">
        <v>-0.99</v>
      </c>
      <c r="Z80" s="35" t="s">
        <v>132</v>
      </c>
      <c r="AA80" s="34"/>
      <c r="AB80" s="34"/>
      <c r="AC80" s="35">
        <v>-0.99</v>
      </c>
      <c r="AD80" s="35" t="s">
        <v>132</v>
      </c>
      <c r="AE80" s="34"/>
      <c r="AF80" s="34"/>
    </row>
    <row r="81" spans="1:32">
      <c r="A81" s="35" t="s">
        <v>102</v>
      </c>
      <c r="B81" s="35" t="s">
        <v>103</v>
      </c>
      <c r="C81" s="35"/>
      <c r="D81" s="35" t="s">
        <v>160</v>
      </c>
      <c r="E81" s="35" t="s">
        <v>160</v>
      </c>
      <c r="F81" s="35">
        <v>1</v>
      </c>
      <c r="G81" s="35">
        <v>0.71</v>
      </c>
      <c r="H81" s="37">
        <v>0.71</v>
      </c>
      <c r="I81" s="37">
        <v>0.85830000000000006</v>
      </c>
      <c r="J81" s="37">
        <f t="shared" si="7"/>
        <v>0.60939299999999996</v>
      </c>
      <c r="K81" s="37">
        <f>J81*0.15</f>
        <v>9.1408949999999989E-2</v>
      </c>
      <c r="L81" s="37">
        <f t="shared" si="8"/>
        <v>0.51798404999999992</v>
      </c>
      <c r="M81" s="35" t="s">
        <v>132</v>
      </c>
      <c r="N81" s="35" t="s">
        <v>34</v>
      </c>
      <c r="O81" s="35">
        <v>958349850</v>
      </c>
      <c r="P81" s="35" t="s">
        <v>111</v>
      </c>
      <c r="Q81" s="35" t="s">
        <v>162</v>
      </c>
      <c r="R81" s="35" t="s">
        <v>119</v>
      </c>
      <c r="S81" s="35"/>
      <c r="T81" s="35" t="s">
        <v>108</v>
      </c>
      <c r="U81" s="35"/>
      <c r="V81" s="35" t="s">
        <v>137</v>
      </c>
      <c r="W81" s="35"/>
      <c r="X81" s="35"/>
      <c r="Y81" s="35">
        <v>0.99</v>
      </c>
      <c r="Z81" s="35" t="s">
        <v>132</v>
      </c>
      <c r="AA81" s="34"/>
      <c r="AB81" s="34"/>
      <c r="AC81" s="35">
        <v>0.99</v>
      </c>
      <c r="AD81" s="35" t="s">
        <v>132</v>
      </c>
      <c r="AE81" s="34"/>
      <c r="AF81" s="34"/>
    </row>
    <row r="82" spans="1:32">
      <c r="A82" s="35" t="s">
        <v>102</v>
      </c>
      <c r="B82" s="35" t="s">
        <v>103</v>
      </c>
      <c r="C82" s="35">
        <v>677517013658</v>
      </c>
      <c r="D82" s="35"/>
      <c r="E82" s="35">
        <v>677517013658</v>
      </c>
      <c r="F82" s="35">
        <v>1</v>
      </c>
      <c r="G82" s="35">
        <v>4.9000000000000004</v>
      </c>
      <c r="H82" s="37">
        <v>4.9000000000000004</v>
      </c>
      <c r="I82" s="37">
        <v>0.85830000000000006</v>
      </c>
      <c r="J82" s="37">
        <f t="shared" si="7"/>
        <v>4.2056700000000005</v>
      </c>
      <c r="K82" s="37">
        <f>J82*0.15</f>
        <v>0.63085050000000009</v>
      </c>
      <c r="L82" s="37">
        <f t="shared" si="8"/>
        <v>3.5748195000000003</v>
      </c>
      <c r="M82" s="35" t="s">
        <v>132</v>
      </c>
      <c r="N82" s="35" t="s">
        <v>34</v>
      </c>
      <c r="O82" s="35">
        <v>1454016127</v>
      </c>
      <c r="P82" s="35" t="s">
        <v>71</v>
      </c>
      <c r="Q82" s="35" t="s">
        <v>72</v>
      </c>
      <c r="R82" s="35" t="s">
        <v>119</v>
      </c>
      <c r="S82" s="35"/>
      <c r="T82" s="35" t="s">
        <v>125</v>
      </c>
      <c r="U82" s="35"/>
      <c r="V82" s="35" t="s">
        <v>64</v>
      </c>
      <c r="W82" s="35"/>
      <c r="X82" s="35"/>
      <c r="Y82" s="35">
        <v>8.99</v>
      </c>
      <c r="Z82" s="35" t="s">
        <v>132</v>
      </c>
      <c r="AA82" s="34"/>
      <c r="AB82" s="34"/>
      <c r="AC82" s="35">
        <v>8.99</v>
      </c>
      <c r="AD82" s="35" t="s">
        <v>132</v>
      </c>
      <c r="AE82" s="34"/>
      <c r="AF82" s="34"/>
    </row>
    <row r="83" spans="1:32">
      <c r="A83" s="35" t="s">
        <v>102</v>
      </c>
      <c r="B83" s="35" t="s">
        <v>103</v>
      </c>
      <c r="C83" s="35"/>
      <c r="D83" s="35" t="s">
        <v>110</v>
      </c>
      <c r="E83" s="35" t="s">
        <v>110</v>
      </c>
      <c r="F83" s="35">
        <v>3</v>
      </c>
      <c r="G83" s="35">
        <v>0.9</v>
      </c>
      <c r="H83" s="37">
        <v>2.7</v>
      </c>
      <c r="I83" s="37">
        <v>0.85830000000000006</v>
      </c>
      <c r="J83" s="37">
        <f t="shared" si="7"/>
        <v>2.3174100000000002</v>
      </c>
      <c r="K83" s="37">
        <f>J83*0.15</f>
        <v>0.34761150000000002</v>
      </c>
      <c r="L83" s="37">
        <f t="shared" si="8"/>
        <v>1.9697985000000002</v>
      </c>
      <c r="M83" s="35" t="s">
        <v>132</v>
      </c>
      <c r="N83" s="35" t="s">
        <v>34</v>
      </c>
      <c r="O83" s="35">
        <v>1439432749</v>
      </c>
      <c r="P83" s="35" t="s">
        <v>111</v>
      </c>
      <c r="Q83" s="35" t="s">
        <v>112</v>
      </c>
      <c r="R83" s="35" t="s">
        <v>113</v>
      </c>
      <c r="S83" s="35"/>
      <c r="T83" s="35" t="s">
        <v>108</v>
      </c>
      <c r="U83" s="35"/>
      <c r="V83" s="35" t="s">
        <v>185</v>
      </c>
      <c r="W83" s="35"/>
      <c r="X83" s="35"/>
      <c r="Y83" s="35">
        <v>1.29</v>
      </c>
      <c r="Z83" s="35" t="s">
        <v>132</v>
      </c>
      <c r="AA83" s="34"/>
      <c r="AB83" s="34"/>
      <c r="AC83" s="35">
        <v>1.29</v>
      </c>
      <c r="AD83" s="35" t="s">
        <v>132</v>
      </c>
      <c r="AE83" s="34"/>
      <c r="AF83" s="34"/>
    </row>
    <row r="84" spans="1:32">
      <c r="A84" s="35" t="s">
        <v>102</v>
      </c>
      <c r="B84" s="35" t="s">
        <v>103</v>
      </c>
      <c r="C84" s="35"/>
      <c r="D84" s="35" t="s">
        <v>219</v>
      </c>
      <c r="E84" s="35" t="s">
        <v>219</v>
      </c>
      <c r="F84" s="35">
        <v>-1</v>
      </c>
      <c r="G84" s="35">
        <v>0.71</v>
      </c>
      <c r="H84" s="37">
        <v>-0.71</v>
      </c>
      <c r="I84" s="37">
        <v>0.85830000000000006</v>
      </c>
      <c r="J84" s="37">
        <f t="shared" si="7"/>
        <v>-0.60939299999999996</v>
      </c>
      <c r="K84" s="37">
        <v>0</v>
      </c>
      <c r="L84" s="37">
        <f t="shared" si="8"/>
        <v>-0.60939299999999996</v>
      </c>
      <c r="M84" s="35" t="s">
        <v>132</v>
      </c>
      <c r="N84" s="35" t="s">
        <v>161</v>
      </c>
      <c r="O84" s="35">
        <v>958349846</v>
      </c>
      <c r="P84" s="35" t="s">
        <v>111</v>
      </c>
      <c r="Q84" s="35" t="s">
        <v>220</v>
      </c>
      <c r="R84" s="35" t="s">
        <v>119</v>
      </c>
      <c r="S84" s="35"/>
      <c r="T84" s="35" t="s">
        <v>108</v>
      </c>
      <c r="U84" s="35"/>
      <c r="V84" s="35" t="s">
        <v>64</v>
      </c>
      <c r="W84" s="35"/>
      <c r="X84" s="35" t="s">
        <v>163</v>
      </c>
      <c r="Y84" s="35">
        <v>-0.99</v>
      </c>
      <c r="Z84" s="35" t="s">
        <v>132</v>
      </c>
      <c r="AA84" s="34"/>
      <c r="AB84" s="34"/>
      <c r="AC84" s="35">
        <v>-0.99</v>
      </c>
      <c r="AD84" s="35" t="s">
        <v>132</v>
      </c>
      <c r="AE84" s="34"/>
      <c r="AF84" s="34"/>
    </row>
    <row r="85" spans="1:32">
      <c r="A85" s="35" t="s">
        <v>102</v>
      </c>
      <c r="B85" s="35" t="s">
        <v>103</v>
      </c>
      <c r="C85" s="35"/>
      <c r="D85" s="35" t="s">
        <v>221</v>
      </c>
      <c r="E85" s="35" t="s">
        <v>221</v>
      </c>
      <c r="F85" s="35">
        <v>1</v>
      </c>
      <c r="G85" s="35">
        <v>0.9</v>
      </c>
      <c r="H85" s="37">
        <v>0.9</v>
      </c>
      <c r="I85" s="37">
        <v>0.85830000000000006</v>
      </c>
      <c r="J85" s="37">
        <f t="shared" si="7"/>
        <v>0.7724700000000001</v>
      </c>
      <c r="K85" s="37">
        <f t="shared" ref="K85:K116" si="9">J85*0.15</f>
        <v>0.11587050000000002</v>
      </c>
      <c r="L85" s="37">
        <f t="shared" si="8"/>
        <v>0.65659950000000011</v>
      </c>
      <c r="M85" s="35" t="s">
        <v>132</v>
      </c>
      <c r="N85" s="35" t="s">
        <v>34</v>
      </c>
      <c r="O85" s="35">
        <v>1478652032</v>
      </c>
      <c r="P85" s="35" t="s">
        <v>222</v>
      </c>
      <c r="Q85" s="35" t="s">
        <v>223</v>
      </c>
      <c r="R85" s="35" t="s">
        <v>119</v>
      </c>
      <c r="S85" s="35"/>
      <c r="T85" s="35" t="s">
        <v>108</v>
      </c>
      <c r="U85" s="35"/>
      <c r="V85" s="35" t="s">
        <v>137</v>
      </c>
      <c r="W85" s="35"/>
      <c r="X85" s="35"/>
      <c r="Y85" s="35">
        <v>1.29</v>
      </c>
      <c r="Z85" s="35" t="s">
        <v>132</v>
      </c>
      <c r="AA85" s="34"/>
      <c r="AB85" s="34"/>
      <c r="AC85" s="35">
        <v>1.29</v>
      </c>
      <c r="AD85" s="35" t="s">
        <v>132</v>
      </c>
      <c r="AE85" s="34"/>
      <c r="AF85" s="34"/>
    </row>
    <row r="86" spans="1:32">
      <c r="A86" s="35" t="s">
        <v>102</v>
      </c>
      <c r="B86" s="35" t="s">
        <v>103</v>
      </c>
      <c r="C86" s="35"/>
      <c r="D86" s="35" t="s">
        <v>224</v>
      </c>
      <c r="E86" s="35" t="s">
        <v>224</v>
      </c>
      <c r="F86" s="35">
        <v>1</v>
      </c>
      <c r="G86" s="35">
        <v>0.9</v>
      </c>
      <c r="H86" s="37">
        <v>0.9</v>
      </c>
      <c r="I86" s="37">
        <v>0.85830000000000006</v>
      </c>
      <c r="J86" s="37">
        <f t="shared" si="7"/>
        <v>0.7724700000000001</v>
      </c>
      <c r="K86" s="37">
        <f t="shared" si="9"/>
        <v>0.11587050000000002</v>
      </c>
      <c r="L86" s="37">
        <f t="shared" si="8"/>
        <v>0.65659950000000011</v>
      </c>
      <c r="M86" s="35" t="s">
        <v>132</v>
      </c>
      <c r="N86" s="35" t="s">
        <v>34</v>
      </c>
      <c r="O86" s="35">
        <v>1439432754</v>
      </c>
      <c r="P86" s="35" t="s">
        <v>111</v>
      </c>
      <c r="Q86" s="35" t="s">
        <v>225</v>
      </c>
      <c r="R86" s="35" t="s">
        <v>113</v>
      </c>
      <c r="S86" s="35"/>
      <c r="T86" s="35" t="s">
        <v>108</v>
      </c>
      <c r="U86" s="35"/>
      <c r="V86" s="35" t="s">
        <v>64</v>
      </c>
      <c r="W86" s="35"/>
      <c r="X86" s="35"/>
      <c r="Y86" s="35">
        <v>1.29</v>
      </c>
      <c r="Z86" s="35" t="s">
        <v>132</v>
      </c>
      <c r="AA86" s="34"/>
      <c r="AB86" s="34"/>
      <c r="AC86" s="35">
        <v>1.29</v>
      </c>
      <c r="AD86" s="35" t="s">
        <v>132</v>
      </c>
      <c r="AE86" s="34"/>
      <c r="AF86" s="34"/>
    </row>
    <row r="87" spans="1:32">
      <c r="A87" s="35" t="s">
        <v>102</v>
      </c>
      <c r="B87" s="35" t="s">
        <v>103</v>
      </c>
      <c r="C87" s="35">
        <v>677517013153</v>
      </c>
      <c r="D87" s="35"/>
      <c r="E87" s="35">
        <v>677517013153</v>
      </c>
      <c r="F87" s="35">
        <v>1</v>
      </c>
      <c r="G87" s="35">
        <v>4.9000000000000004</v>
      </c>
      <c r="H87" s="37">
        <v>4.9000000000000004</v>
      </c>
      <c r="I87" s="37">
        <v>0.85830000000000006</v>
      </c>
      <c r="J87" s="37">
        <f t="shared" si="7"/>
        <v>4.2056700000000005</v>
      </c>
      <c r="K87" s="37">
        <f t="shared" si="9"/>
        <v>0.63085050000000009</v>
      </c>
      <c r="L87" s="37">
        <f t="shared" si="8"/>
        <v>3.5748195000000003</v>
      </c>
      <c r="M87" s="35" t="s">
        <v>132</v>
      </c>
      <c r="N87" s="35" t="s">
        <v>34</v>
      </c>
      <c r="O87" s="35">
        <v>1439432439</v>
      </c>
      <c r="P87" s="35" t="s">
        <v>111</v>
      </c>
      <c r="Q87" s="35" t="s">
        <v>47</v>
      </c>
      <c r="R87" s="35" t="s">
        <v>113</v>
      </c>
      <c r="S87" s="35"/>
      <c r="T87" s="35" t="s">
        <v>125</v>
      </c>
      <c r="U87" s="35"/>
      <c r="V87" s="35" t="s">
        <v>137</v>
      </c>
      <c r="W87" s="35"/>
      <c r="X87" s="35"/>
      <c r="Y87" s="35">
        <v>8.99</v>
      </c>
      <c r="Z87" s="35" t="s">
        <v>132</v>
      </c>
      <c r="AA87" s="34"/>
      <c r="AB87" s="34"/>
      <c r="AC87" s="35">
        <v>8.99</v>
      </c>
      <c r="AD87" s="35" t="s">
        <v>132</v>
      </c>
      <c r="AE87" s="34"/>
      <c r="AF87" s="34"/>
    </row>
    <row r="88" spans="1:32">
      <c r="A88" s="35" t="s">
        <v>102</v>
      </c>
      <c r="B88" s="35" t="s">
        <v>103</v>
      </c>
      <c r="C88" s="35"/>
      <c r="D88" s="35" t="s">
        <v>169</v>
      </c>
      <c r="E88" s="35" t="s">
        <v>169</v>
      </c>
      <c r="F88" s="35">
        <v>1</v>
      </c>
      <c r="G88" s="35">
        <v>0.9</v>
      </c>
      <c r="H88" s="37">
        <v>0.9</v>
      </c>
      <c r="I88" s="37">
        <v>0.85830000000000006</v>
      </c>
      <c r="J88" s="37">
        <f t="shared" si="7"/>
        <v>0.7724700000000001</v>
      </c>
      <c r="K88" s="37">
        <f t="shared" si="9"/>
        <v>0.11587050000000002</v>
      </c>
      <c r="L88" s="37">
        <f t="shared" si="8"/>
        <v>0.65659950000000011</v>
      </c>
      <c r="M88" s="35" t="s">
        <v>132</v>
      </c>
      <c r="N88" s="35" t="s">
        <v>34</v>
      </c>
      <c r="O88" s="35">
        <v>1382590992</v>
      </c>
      <c r="P88" s="35" t="s">
        <v>67</v>
      </c>
      <c r="Q88" s="35" t="s">
        <v>68</v>
      </c>
      <c r="R88" s="35" t="s">
        <v>113</v>
      </c>
      <c r="S88" s="35"/>
      <c r="T88" s="35" t="s">
        <v>108</v>
      </c>
      <c r="U88" s="35"/>
      <c r="V88" s="35" t="s">
        <v>137</v>
      </c>
      <c r="W88" s="35"/>
      <c r="X88" s="35"/>
      <c r="Y88" s="35">
        <v>1.29</v>
      </c>
      <c r="Z88" s="35" t="s">
        <v>132</v>
      </c>
      <c r="AA88" s="34"/>
      <c r="AB88" s="34"/>
      <c r="AC88" s="35">
        <v>1.29</v>
      </c>
      <c r="AD88" s="35" t="s">
        <v>132</v>
      </c>
      <c r="AE88" s="34"/>
      <c r="AF88" s="34"/>
    </row>
    <row r="89" spans="1:32">
      <c r="A89" s="35" t="s">
        <v>102</v>
      </c>
      <c r="B89" s="35" t="s">
        <v>103</v>
      </c>
      <c r="C89" s="35"/>
      <c r="D89" s="35" t="s">
        <v>217</v>
      </c>
      <c r="E89" s="35" t="s">
        <v>217</v>
      </c>
      <c r="F89" s="35">
        <v>1</v>
      </c>
      <c r="G89" s="35">
        <v>0.71</v>
      </c>
      <c r="H89" s="37">
        <v>0.71</v>
      </c>
      <c r="I89" s="37">
        <v>0.85830000000000006</v>
      </c>
      <c r="J89" s="37">
        <f t="shared" si="7"/>
        <v>0.60939299999999996</v>
      </c>
      <c r="K89" s="37">
        <f t="shared" si="9"/>
        <v>9.1408949999999989E-2</v>
      </c>
      <c r="L89" s="37">
        <f t="shared" si="8"/>
        <v>0.51798404999999992</v>
      </c>
      <c r="M89" s="35" t="s">
        <v>132</v>
      </c>
      <c r="N89" s="35" t="s">
        <v>34</v>
      </c>
      <c r="O89" s="35">
        <v>958349851</v>
      </c>
      <c r="P89" s="35" t="s">
        <v>111</v>
      </c>
      <c r="Q89" s="35" t="s">
        <v>218</v>
      </c>
      <c r="R89" s="35" t="s">
        <v>119</v>
      </c>
      <c r="S89" s="35"/>
      <c r="T89" s="35" t="s">
        <v>108</v>
      </c>
      <c r="U89" s="35"/>
      <c r="V89" s="35" t="s">
        <v>137</v>
      </c>
      <c r="W89" s="35"/>
      <c r="X89" s="35"/>
      <c r="Y89" s="35">
        <v>0.99</v>
      </c>
      <c r="Z89" s="35" t="s">
        <v>132</v>
      </c>
      <c r="AA89" s="34"/>
      <c r="AB89" s="34"/>
      <c r="AC89" s="35">
        <v>0.99</v>
      </c>
      <c r="AD89" s="35" t="s">
        <v>132</v>
      </c>
      <c r="AE89" s="34"/>
      <c r="AF89" s="34"/>
    </row>
    <row r="90" spans="1:32">
      <c r="A90" s="35" t="s">
        <v>102</v>
      </c>
      <c r="B90" s="35" t="s">
        <v>103</v>
      </c>
      <c r="C90" s="35"/>
      <c r="D90" s="35" t="s">
        <v>226</v>
      </c>
      <c r="E90" s="35" t="s">
        <v>226</v>
      </c>
      <c r="F90" s="35">
        <v>1</v>
      </c>
      <c r="G90" s="35">
        <v>0.9</v>
      </c>
      <c r="H90" s="37">
        <v>0.9</v>
      </c>
      <c r="I90" s="37">
        <v>0.85830000000000006</v>
      </c>
      <c r="J90" s="37">
        <f t="shared" si="7"/>
        <v>0.7724700000000001</v>
      </c>
      <c r="K90" s="37">
        <f t="shared" si="9"/>
        <v>0.11587050000000002</v>
      </c>
      <c r="L90" s="37">
        <f t="shared" si="8"/>
        <v>0.65659950000000011</v>
      </c>
      <c r="M90" s="35" t="s">
        <v>132</v>
      </c>
      <c r="N90" s="35" t="s">
        <v>34</v>
      </c>
      <c r="O90" s="35">
        <v>1439432745</v>
      </c>
      <c r="P90" s="35" t="s">
        <v>111</v>
      </c>
      <c r="Q90" s="35" t="s">
        <v>227</v>
      </c>
      <c r="R90" s="35" t="s">
        <v>113</v>
      </c>
      <c r="S90" s="35"/>
      <c r="T90" s="35" t="s">
        <v>108</v>
      </c>
      <c r="U90" s="35"/>
      <c r="V90" s="35" t="s">
        <v>64</v>
      </c>
      <c r="W90" s="35"/>
      <c r="X90" s="35"/>
      <c r="Y90" s="35">
        <v>1.29</v>
      </c>
      <c r="Z90" s="35" t="s">
        <v>132</v>
      </c>
      <c r="AA90" s="34"/>
      <c r="AB90" s="34"/>
      <c r="AC90" s="35">
        <v>1.29</v>
      </c>
      <c r="AD90" s="35" t="s">
        <v>132</v>
      </c>
      <c r="AE90" s="34"/>
      <c r="AF90" s="34"/>
    </row>
    <row r="91" spans="1:32">
      <c r="A91" s="35" t="s">
        <v>102</v>
      </c>
      <c r="B91" s="35" t="s">
        <v>103</v>
      </c>
      <c r="C91" s="35"/>
      <c r="D91" s="35" t="s">
        <v>120</v>
      </c>
      <c r="E91" s="35" t="s">
        <v>120</v>
      </c>
      <c r="F91" s="35">
        <v>3</v>
      </c>
      <c r="G91" s="35">
        <v>0.57000000000000006</v>
      </c>
      <c r="H91" s="37">
        <v>1.71</v>
      </c>
      <c r="I91" s="38">
        <v>0.85830000000000006</v>
      </c>
      <c r="J91" s="37">
        <f t="shared" si="7"/>
        <v>1.4676930000000001</v>
      </c>
      <c r="K91" s="37">
        <f t="shared" si="9"/>
        <v>0.22015395000000001</v>
      </c>
      <c r="L91" s="37">
        <f t="shared" si="8"/>
        <v>1.2475390500000001</v>
      </c>
      <c r="M91" s="35" t="s">
        <v>228</v>
      </c>
      <c r="N91" s="35" t="s">
        <v>34</v>
      </c>
      <c r="O91" s="35">
        <v>588978022</v>
      </c>
      <c r="P91" s="35" t="s">
        <v>111</v>
      </c>
      <c r="Q91" s="35" t="s">
        <v>121</v>
      </c>
      <c r="R91" s="35" t="s">
        <v>119</v>
      </c>
      <c r="S91" s="35"/>
      <c r="T91" s="35" t="s">
        <v>108</v>
      </c>
      <c r="U91" s="35"/>
      <c r="V91" s="35" t="s">
        <v>70</v>
      </c>
      <c r="W91" s="35"/>
      <c r="X91" s="35"/>
      <c r="Y91" s="35">
        <v>0.79</v>
      </c>
      <c r="Z91" s="35" t="s">
        <v>228</v>
      </c>
      <c r="AA91" s="34"/>
      <c r="AB91" s="34"/>
      <c r="AC91" s="35">
        <v>0.79</v>
      </c>
      <c r="AD91" s="35" t="s">
        <v>228</v>
      </c>
      <c r="AE91" s="34"/>
      <c r="AF91" s="34"/>
    </row>
    <row r="92" spans="1:32">
      <c r="A92" s="35" t="s">
        <v>102</v>
      </c>
      <c r="B92" s="35" t="s">
        <v>103</v>
      </c>
      <c r="C92" s="35"/>
      <c r="D92" s="35" t="s">
        <v>146</v>
      </c>
      <c r="E92" s="35" t="s">
        <v>146</v>
      </c>
      <c r="F92" s="35">
        <v>3</v>
      </c>
      <c r="G92" s="35">
        <v>0.57000000000000006</v>
      </c>
      <c r="H92" s="37">
        <v>1.71</v>
      </c>
      <c r="I92" s="38">
        <v>0.85830000000000006</v>
      </c>
      <c r="J92" s="37">
        <f t="shared" si="7"/>
        <v>1.4676930000000001</v>
      </c>
      <c r="K92" s="37">
        <f t="shared" si="9"/>
        <v>0.22015395000000001</v>
      </c>
      <c r="L92" s="37">
        <f t="shared" si="8"/>
        <v>1.2475390500000001</v>
      </c>
      <c r="M92" s="35" t="s">
        <v>228</v>
      </c>
      <c r="N92" s="35" t="s">
        <v>34</v>
      </c>
      <c r="O92" s="35">
        <v>662772035</v>
      </c>
      <c r="P92" s="35" t="s">
        <v>66</v>
      </c>
      <c r="Q92" s="35" t="s">
        <v>147</v>
      </c>
      <c r="R92" s="35" t="s">
        <v>119</v>
      </c>
      <c r="S92" s="35"/>
      <c r="T92" s="35" t="s">
        <v>108</v>
      </c>
      <c r="U92" s="35"/>
      <c r="V92" s="35" t="s">
        <v>70</v>
      </c>
      <c r="W92" s="35"/>
      <c r="X92" s="35"/>
      <c r="Y92" s="35">
        <v>0.79</v>
      </c>
      <c r="Z92" s="35" t="s">
        <v>228</v>
      </c>
      <c r="AA92" s="34"/>
      <c r="AB92" s="34"/>
      <c r="AC92" s="35">
        <v>0.79</v>
      </c>
      <c r="AD92" s="35" t="s">
        <v>228</v>
      </c>
      <c r="AE92" s="34"/>
      <c r="AF92" s="34"/>
    </row>
    <row r="93" spans="1:32">
      <c r="A93" s="35" t="s">
        <v>102</v>
      </c>
      <c r="B93" s="35" t="s">
        <v>103</v>
      </c>
      <c r="C93" s="35"/>
      <c r="D93" s="35" t="s">
        <v>229</v>
      </c>
      <c r="E93" s="35" t="s">
        <v>229</v>
      </c>
      <c r="F93" s="35">
        <v>2</v>
      </c>
      <c r="G93" s="35">
        <v>0.57000000000000006</v>
      </c>
      <c r="H93" s="37">
        <v>1.1400000000000001</v>
      </c>
      <c r="I93" s="38">
        <v>0.85830000000000006</v>
      </c>
      <c r="J93" s="37">
        <f t="shared" si="7"/>
        <v>0.97846200000000016</v>
      </c>
      <c r="K93" s="37">
        <f t="shared" si="9"/>
        <v>0.14676930000000002</v>
      </c>
      <c r="L93" s="37">
        <f t="shared" si="8"/>
        <v>0.83169270000000017</v>
      </c>
      <c r="M93" s="35" t="s">
        <v>228</v>
      </c>
      <c r="N93" s="35" t="s">
        <v>34</v>
      </c>
      <c r="O93" s="35">
        <v>458065815</v>
      </c>
      <c r="P93" s="35" t="s">
        <v>230</v>
      </c>
      <c r="Q93" s="35" t="s">
        <v>231</v>
      </c>
      <c r="R93" s="35" t="s">
        <v>232</v>
      </c>
      <c r="S93" s="35"/>
      <c r="T93" s="35" t="s">
        <v>108</v>
      </c>
      <c r="U93" s="35"/>
      <c r="V93" s="35" t="s">
        <v>70</v>
      </c>
      <c r="W93" s="35"/>
      <c r="X93" s="35"/>
      <c r="Y93" s="35">
        <v>0.79</v>
      </c>
      <c r="Z93" s="35" t="s">
        <v>228</v>
      </c>
      <c r="AA93" s="34"/>
      <c r="AB93" s="34"/>
      <c r="AC93" s="35">
        <v>0.79</v>
      </c>
      <c r="AD93" s="35" t="s">
        <v>228</v>
      </c>
      <c r="AE93" s="34"/>
      <c r="AF93" s="34"/>
    </row>
    <row r="94" spans="1:32">
      <c r="A94" s="35" t="s">
        <v>102</v>
      </c>
      <c r="B94" s="35" t="s">
        <v>103</v>
      </c>
      <c r="C94" s="35"/>
      <c r="D94" s="35" t="s">
        <v>233</v>
      </c>
      <c r="E94" s="35" t="s">
        <v>233</v>
      </c>
      <c r="F94" s="35">
        <v>1</v>
      </c>
      <c r="G94" s="35">
        <v>0.72</v>
      </c>
      <c r="H94" s="37">
        <v>0.72</v>
      </c>
      <c r="I94" s="38">
        <v>0.85830000000000006</v>
      </c>
      <c r="J94" s="37">
        <f t="shared" si="7"/>
        <v>0.61797599999999997</v>
      </c>
      <c r="K94" s="37">
        <f t="shared" si="9"/>
        <v>9.2696399999999998E-2</v>
      </c>
      <c r="L94" s="37">
        <f t="shared" si="8"/>
        <v>0.52527959999999996</v>
      </c>
      <c r="M94" s="35" t="s">
        <v>228</v>
      </c>
      <c r="N94" s="35" t="s">
        <v>34</v>
      </c>
      <c r="O94" s="35">
        <v>1467889610</v>
      </c>
      <c r="P94" s="35" t="s">
        <v>149</v>
      </c>
      <c r="Q94" s="35" t="s">
        <v>234</v>
      </c>
      <c r="R94" s="35" t="s">
        <v>119</v>
      </c>
      <c r="S94" s="35"/>
      <c r="T94" s="35" t="s">
        <v>108</v>
      </c>
      <c r="U94" s="35"/>
      <c r="V94" s="35" t="s">
        <v>70</v>
      </c>
      <c r="W94" s="35"/>
      <c r="X94" s="35"/>
      <c r="Y94" s="35">
        <v>0.99</v>
      </c>
      <c r="Z94" s="35" t="s">
        <v>228</v>
      </c>
      <c r="AA94" s="34"/>
      <c r="AB94" s="34"/>
      <c r="AC94" s="35">
        <v>0.99</v>
      </c>
      <c r="AD94" s="35" t="s">
        <v>228</v>
      </c>
      <c r="AE94" s="34"/>
      <c r="AF94" s="34"/>
    </row>
    <row r="95" spans="1:32">
      <c r="A95" s="35" t="s">
        <v>102</v>
      </c>
      <c r="B95" s="35" t="s">
        <v>103</v>
      </c>
      <c r="C95" s="35"/>
      <c r="D95" s="35" t="s">
        <v>235</v>
      </c>
      <c r="E95" s="35" t="s">
        <v>235</v>
      </c>
      <c r="F95" s="35">
        <v>1</v>
      </c>
      <c r="G95" s="35">
        <v>0.57000000000000006</v>
      </c>
      <c r="H95" s="37">
        <v>0.57000000000000006</v>
      </c>
      <c r="I95" s="38">
        <v>0.85830000000000006</v>
      </c>
      <c r="J95" s="37">
        <f t="shared" si="7"/>
        <v>0.48923100000000008</v>
      </c>
      <c r="K95" s="37">
        <f t="shared" si="9"/>
        <v>7.338465000000001E-2</v>
      </c>
      <c r="L95" s="37">
        <f t="shared" si="8"/>
        <v>0.41584635000000009</v>
      </c>
      <c r="M95" s="35" t="s">
        <v>228</v>
      </c>
      <c r="N95" s="35" t="s">
        <v>34</v>
      </c>
      <c r="O95" s="35">
        <v>274047498</v>
      </c>
      <c r="P95" s="35" t="s">
        <v>236</v>
      </c>
      <c r="Q95" s="35" t="s">
        <v>237</v>
      </c>
      <c r="R95" s="35" t="s">
        <v>238</v>
      </c>
      <c r="S95" s="35"/>
      <c r="T95" s="35" t="s">
        <v>108</v>
      </c>
      <c r="U95" s="35"/>
      <c r="V95" s="35" t="s">
        <v>70</v>
      </c>
      <c r="W95" s="35"/>
      <c r="X95" s="35"/>
      <c r="Y95" s="35">
        <v>0.79</v>
      </c>
      <c r="Z95" s="35" t="s">
        <v>228</v>
      </c>
      <c r="AA95" s="34"/>
      <c r="AB95" s="34"/>
      <c r="AC95" s="35">
        <v>0.79</v>
      </c>
      <c r="AD95" s="35" t="s">
        <v>228</v>
      </c>
      <c r="AE95" s="34"/>
      <c r="AF95" s="34"/>
    </row>
    <row r="96" spans="1:32">
      <c r="A96" s="35" t="s">
        <v>102</v>
      </c>
      <c r="B96" s="35" t="s">
        <v>103</v>
      </c>
      <c r="C96" s="35"/>
      <c r="D96" s="35" t="s">
        <v>239</v>
      </c>
      <c r="E96" s="35" t="s">
        <v>239</v>
      </c>
      <c r="F96" s="35">
        <v>1</v>
      </c>
      <c r="G96" s="35">
        <v>0.57000000000000006</v>
      </c>
      <c r="H96" s="37">
        <v>0.57000000000000006</v>
      </c>
      <c r="I96" s="38">
        <v>0.85830000000000006</v>
      </c>
      <c r="J96" s="37">
        <f t="shared" si="7"/>
        <v>0.48923100000000008</v>
      </c>
      <c r="K96" s="37">
        <f t="shared" si="9"/>
        <v>7.338465000000001E-2</v>
      </c>
      <c r="L96" s="37">
        <f t="shared" si="8"/>
        <v>0.41584635000000009</v>
      </c>
      <c r="M96" s="35" t="s">
        <v>228</v>
      </c>
      <c r="N96" s="35" t="s">
        <v>34</v>
      </c>
      <c r="O96" s="35">
        <v>823776613</v>
      </c>
      <c r="P96" s="35" t="s">
        <v>149</v>
      </c>
      <c r="Q96" s="35" t="s">
        <v>240</v>
      </c>
      <c r="R96" s="35" t="s">
        <v>119</v>
      </c>
      <c r="S96" s="35"/>
      <c r="T96" s="35" t="s">
        <v>108</v>
      </c>
      <c r="U96" s="35"/>
      <c r="V96" s="35" t="s">
        <v>70</v>
      </c>
      <c r="W96" s="35"/>
      <c r="X96" s="35"/>
      <c r="Y96" s="35">
        <v>0.79</v>
      </c>
      <c r="Z96" s="35" t="s">
        <v>228</v>
      </c>
      <c r="AA96" s="34"/>
      <c r="AB96" s="34"/>
      <c r="AC96" s="35">
        <v>0.79</v>
      </c>
      <c r="AD96" s="35" t="s">
        <v>228</v>
      </c>
      <c r="AE96" s="34"/>
      <c r="AF96" s="34"/>
    </row>
    <row r="97" spans="1:32">
      <c r="A97" s="35" t="s">
        <v>102</v>
      </c>
      <c r="B97" s="35" t="s">
        <v>103</v>
      </c>
      <c r="C97" s="35"/>
      <c r="D97" s="35" t="s">
        <v>241</v>
      </c>
      <c r="E97" s="35" t="s">
        <v>241</v>
      </c>
      <c r="F97" s="35">
        <v>1</v>
      </c>
      <c r="G97" s="35">
        <v>0.57000000000000006</v>
      </c>
      <c r="H97" s="37">
        <v>0.57000000000000006</v>
      </c>
      <c r="I97" s="38">
        <v>0.85830000000000006</v>
      </c>
      <c r="J97" s="37">
        <f t="shared" si="7"/>
        <v>0.48923100000000008</v>
      </c>
      <c r="K97" s="37">
        <f t="shared" si="9"/>
        <v>7.338465000000001E-2</v>
      </c>
      <c r="L97" s="37">
        <f t="shared" si="8"/>
        <v>0.41584635000000009</v>
      </c>
      <c r="M97" s="35" t="s">
        <v>228</v>
      </c>
      <c r="N97" s="35" t="s">
        <v>34</v>
      </c>
      <c r="O97" s="35">
        <v>458065812</v>
      </c>
      <c r="P97" s="35" t="s">
        <v>230</v>
      </c>
      <c r="Q97" s="35" t="s">
        <v>242</v>
      </c>
      <c r="R97" s="35" t="s">
        <v>232</v>
      </c>
      <c r="S97" s="35"/>
      <c r="T97" s="35" t="s">
        <v>108</v>
      </c>
      <c r="U97" s="35"/>
      <c r="V97" s="35" t="s">
        <v>70</v>
      </c>
      <c r="W97" s="35"/>
      <c r="X97" s="35"/>
      <c r="Y97" s="35">
        <v>0.79</v>
      </c>
      <c r="Z97" s="35" t="s">
        <v>228</v>
      </c>
      <c r="AA97" s="34"/>
      <c r="AB97" s="34"/>
      <c r="AC97" s="35">
        <v>0.79</v>
      </c>
      <c r="AD97" s="35" t="s">
        <v>228</v>
      </c>
      <c r="AE97" s="34"/>
      <c r="AF97" s="34"/>
    </row>
    <row r="98" spans="1:32">
      <c r="A98" s="35" t="s">
        <v>102</v>
      </c>
      <c r="B98" s="35" t="s">
        <v>103</v>
      </c>
      <c r="C98" s="35">
        <v>677517011258</v>
      </c>
      <c r="D98" s="35"/>
      <c r="E98" s="35">
        <v>677517011258</v>
      </c>
      <c r="F98" s="35">
        <v>1</v>
      </c>
      <c r="G98" s="35">
        <v>4.3</v>
      </c>
      <c r="H98" s="37">
        <v>4.3</v>
      </c>
      <c r="I98" s="38">
        <v>0.85830000000000006</v>
      </c>
      <c r="J98" s="37">
        <f t="shared" ref="J98:J129" si="10">H98*I98</f>
        <v>3.69069</v>
      </c>
      <c r="K98" s="37">
        <f t="shared" si="9"/>
        <v>0.55360350000000003</v>
      </c>
      <c r="L98" s="37">
        <f t="shared" ref="L98:L129" si="11">J98-K98</f>
        <v>3.1370865000000001</v>
      </c>
      <c r="M98" s="35" t="s">
        <v>228</v>
      </c>
      <c r="N98" s="35" t="s">
        <v>34</v>
      </c>
      <c r="O98" s="35">
        <v>1058492039</v>
      </c>
      <c r="P98" s="35" t="s">
        <v>149</v>
      </c>
      <c r="Q98" s="35" t="s">
        <v>41</v>
      </c>
      <c r="R98" s="35" t="s">
        <v>119</v>
      </c>
      <c r="S98" s="35"/>
      <c r="T98" s="35" t="s">
        <v>125</v>
      </c>
      <c r="U98" s="35"/>
      <c r="V98" s="35" t="s">
        <v>70</v>
      </c>
      <c r="W98" s="35"/>
      <c r="X98" s="35"/>
      <c r="Y98" s="35">
        <v>7.99</v>
      </c>
      <c r="Z98" s="35" t="s">
        <v>228</v>
      </c>
      <c r="AA98" s="34"/>
      <c r="AB98" s="34"/>
      <c r="AC98" s="35">
        <v>7.99</v>
      </c>
      <c r="AD98" s="35" t="s">
        <v>228</v>
      </c>
      <c r="AE98" s="34"/>
      <c r="AF98" s="34"/>
    </row>
    <row r="99" spans="1:32">
      <c r="A99" s="35" t="s">
        <v>102</v>
      </c>
      <c r="B99" s="35" t="s">
        <v>103</v>
      </c>
      <c r="C99" s="35"/>
      <c r="D99" s="35" t="s">
        <v>243</v>
      </c>
      <c r="E99" s="35" t="s">
        <v>243</v>
      </c>
      <c r="F99" s="35">
        <v>1</v>
      </c>
      <c r="G99" s="35">
        <v>0.57000000000000006</v>
      </c>
      <c r="H99" s="37">
        <v>0.57000000000000006</v>
      </c>
      <c r="I99" s="38">
        <v>0.85830000000000006</v>
      </c>
      <c r="J99" s="37">
        <f t="shared" si="10"/>
        <v>0.48923100000000008</v>
      </c>
      <c r="K99" s="37">
        <f t="shared" si="9"/>
        <v>7.338465000000001E-2</v>
      </c>
      <c r="L99" s="37">
        <f t="shared" si="11"/>
        <v>0.41584635000000009</v>
      </c>
      <c r="M99" s="35" t="s">
        <v>228</v>
      </c>
      <c r="N99" s="35" t="s">
        <v>34</v>
      </c>
      <c r="O99" s="35">
        <v>823776622</v>
      </c>
      <c r="P99" s="35" t="s">
        <v>149</v>
      </c>
      <c r="Q99" s="35" t="s">
        <v>244</v>
      </c>
      <c r="R99" s="35" t="s">
        <v>119</v>
      </c>
      <c r="S99" s="35"/>
      <c r="T99" s="35" t="s">
        <v>108</v>
      </c>
      <c r="U99" s="35"/>
      <c r="V99" s="35" t="s">
        <v>70</v>
      </c>
      <c r="W99" s="35"/>
      <c r="X99" s="35"/>
      <c r="Y99" s="35">
        <v>0.79</v>
      </c>
      <c r="Z99" s="35" t="s">
        <v>228</v>
      </c>
      <c r="AA99" s="34"/>
      <c r="AB99" s="34"/>
      <c r="AC99" s="35">
        <v>0.79</v>
      </c>
      <c r="AD99" s="35" t="s">
        <v>228</v>
      </c>
      <c r="AE99" s="34"/>
      <c r="AF99" s="34"/>
    </row>
    <row r="100" spans="1:32">
      <c r="A100" s="35" t="s">
        <v>102</v>
      </c>
      <c r="B100" s="35" t="s">
        <v>103</v>
      </c>
      <c r="C100" s="35"/>
      <c r="D100" s="35" t="s">
        <v>245</v>
      </c>
      <c r="E100" s="35" t="s">
        <v>245</v>
      </c>
      <c r="F100" s="35">
        <v>2</v>
      </c>
      <c r="G100" s="35">
        <v>0.57000000000000006</v>
      </c>
      <c r="H100" s="37">
        <v>1.1400000000000001</v>
      </c>
      <c r="I100" s="38">
        <v>0.85830000000000006</v>
      </c>
      <c r="J100" s="37">
        <f t="shared" si="10"/>
        <v>0.97846200000000016</v>
      </c>
      <c r="K100" s="37">
        <f t="shared" si="9"/>
        <v>0.14676930000000002</v>
      </c>
      <c r="L100" s="37">
        <f t="shared" si="11"/>
        <v>0.83169270000000017</v>
      </c>
      <c r="M100" s="35" t="s">
        <v>228</v>
      </c>
      <c r="N100" s="35" t="s">
        <v>34</v>
      </c>
      <c r="O100" s="35">
        <v>560415135</v>
      </c>
      <c r="P100" s="35" t="s">
        <v>117</v>
      </c>
      <c r="Q100" s="35" t="s">
        <v>246</v>
      </c>
      <c r="R100" s="35" t="s">
        <v>238</v>
      </c>
      <c r="S100" s="35"/>
      <c r="T100" s="35" t="s">
        <v>108</v>
      </c>
      <c r="U100" s="35"/>
      <c r="V100" s="35" t="s">
        <v>70</v>
      </c>
      <c r="W100" s="35"/>
      <c r="X100" s="35"/>
      <c r="Y100" s="35">
        <v>0.79</v>
      </c>
      <c r="Z100" s="35" t="s">
        <v>228</v>
      </c>
      <c r="AA100" s="34"/>
      <c r="AB100" s="34"/>
      <c r="AC100" s="35">
        <v>0.79</v>
      </c>
      <c r="AD100" s="35" t="s">
        <v>228</v>
      </c>
      <c r="AE100" s="34"/>
      <c r="AF100" s="34"/>
    </row>
    <row r="101" spans="1:32">
      <c r="A101" s="35" t="s">
        <v>102</v>
      </c>
      <c r="B101" s="35" t="s">
        <v>103</v>
      </c>
      <c r="C101" s="35"/>
      <c r="D101" s="35" t="s">
        <v>169</v>
      </c>
      <c r="E101" s="35" t="s">
        <v>169</v>
      </c>
      <c r="F101" s="35">
        <v>3</v>
      </c>
      <c r="G101" s="35">
        <v>0.72</v>
      </c>
      <c r="H101" s="37">
        <v>2.16</v>
      </c>
      <c r="I101" s="38">
        <v>0.85830000000000006</v>
      </c>
      <c r="J101" s="37">
        <f t="shared" si="10"/>
        <v>1.8539280000000002</v>
      </c>
      <c r="K101" s="37">
        <f t="shared" si="9"/>
        <v>0.27808920000000004</v>
      </c>
      <c r="L101" s="37">
        <f t="shared" si="11"/>
        <v>1.5758388000000001</v>
      </c>
      <c r="M101" s="35" t="s">
        <v>228</v>
      </c>
      <c r="N101" s="35" t="s">
        <v>34</v>
      </c>
      <c r="O101" s="35">
        <v>1382590992</v>
      </c>
      <c r="P101" s="35" t="s">
        <v>67</v>
      </c>
      <c r="Q101" s="35" t="s">
        <v>68</v>
      </c>
      <c r="R101" s="35" t="s">
        <v>113</v>
      </c>
      <c r="S101" s="35"/>
      <c r="T101" s="35" t="s">
        <v>108</v>
      </c>
      <c r="U101" s="35"/>
      <c r="V101" s="35" t="s">
        <v>70</v>
      </c>
      <c r="W101" s="35"/>
      <c r="X101" s="35"/>
      <c r="Y101" s="35">
        <v>0.99</v>
      </c>
      <c r="Z101" s="35" t="s">
        <v>228</v>
      </c>
      <c r="AA101" s="34"/>
      <c r="AB101" s="34"/>
      <c r="AC101" s="35">
        <v>0.99</v>
      </c>
      <c r="AD101" s="35" t="s">
        <v>228</v>
      </c>
      <c r="AE101" s="34"/>
      <c r="AF101" s="34"/>
    </row>
    <row r="102" spans="1:32">
      <c r="A102" s="35" t="s">
        <v>102</v>
      </c>
      <c r="B102" s="35" t="s">
        <v>103</v>
      </c>
      <c r="C102" s="35">
        <v>677517301359</v>
      </c>
      <c r="D102" s="35"/>
      <c r="E102" s="35">
        <v>677517301359</v>
      </c>
      <c r="F102" s="35">
        <v>1</v>
      </c>
      <c r="G102" s="35">
        <v>4.3</v>
      </c>
      <c r="H102" s="37">
        <v>4.3</v>
      </c>
      <c r="I102" s="38">
        <v>0.85830000000000006</v>
      </c>
      <c r="J102" s="37">
        <f t="shared" si="10"/>
        <v>3.69069</v>
      </c>
      <c r="K102" s="37">
        <f t="shared" si="9"/>
        <v>0.55360350000000003</v>
      </c>
      <c r="L102" s="37">
        <f t="shared" si="11"/>
        <v>3.1370865000000001</v>
      </c>
      <c r="M102" s="35" t="s">
        <v>228</v>
      </c>
      <c r="N102" s="35" t="s">
        <v>34</v>
      </c>
      <c r="O102" s="35">
        <v>1455518440</v>
      </c>
      <c r="P102" s="35" t="s">
        <v>75</v>
      </c>
      <c r="Q102" s="35" t="s">
        <v>38</v>
      </c>
      <c r="R102" s="35" t="s">
        <v>130</v>
      </c>
      <c r="S102" s="35"/>
      <c r="T102" s="35" t="s">
        <v>125</v>
      </c>
      <c r="U102" s="35"/>
      <c r="V102" s="35" t="s">
        <v>70</v>
      </c>
      <c r="W102" s="35"/>
      <c r="X102" s="35"/>
      <c r="Y102" s="35">
        <v>7.99</v>
      </c>
      <c r="Z102" s="35" t="s">
        <v>228</v>
      </c>
      <c r="AA102" s="34"/>
      <c r="AB102" s="34"/>
      <c r="AC102" s="35">
        <v>7.99</v>
      </c>
      <c r="AD102" s="35" t="s">
        <v>228</v>
      </c>
      <c r="AE102" s="34"/>
      <c r="AF102" s="34"/>
    </row>
    <row r="103" spans="1:32">
      <c r="A103" s="35" t="s">
        <v>102</v>
      </c>
      <c r="B103" s="35" t="s">
        <v>103</v>
      </c>
      <c r="C103" s="35"/>
      <c r="D103" s="35" t="s">
        <v>247</v>
      </c>
      <c r="E103" s="35" t="s">
        <v>247</v>
      </c>
      <c r="F103" s="35">
        <v>3</v>
      </c>
      <c r="G103" s="35">
        <v>0.72</v>
      </c>
      <c r="H103" s="37">
        <v>2.16</v>
      </c>
      <c r="I103" s="38">
        <v>0.85830000000000006</v>
      </c>
      <c r="J103" s="37">
        <f t="shared" si="10"/>
        <v>1.8539280000000002</v>
      </c>
      <c r="K103" s="37">
        <f t="shared" si="9"/>
        <v>0.27808920000000004</v>
      </c>
      <c r="L103" s="37">
        <f t="shared" si="11"/>
        <v>1.5758388000000001</v>
      </c>
      <c r="M103" s="35" t="s">
        <v>228</v>
      </c>
      <c r="N103" s="35" t="s">
        <v>34</v>
      </c>
      <c r="O103" s="35">
        <v>1339188779</v>
      </c>
      <c r="P103" s="35" t="s">
        <v>111</v>
      </c>
      <c r="Q103" s="35" t="s">
        <v>248</v>
      </c>
      <c r="R103" s="35" t="s">
        <v>113</v>
      </c>
      <c r="S103" s="35"/>
      <c r="T103" s="35" t="s">
        <v>108</v>
      </c>
      <c r="U103" s="35"/>
      <c r="V103" s="35" t="s">
        <v>70</v>
      </c>
      <c r="W103" s="35"/>
      <c r="X103" s="35"/>
      <c r="Y103" s="35">
        <v>0.99</v>
      </c>
      <c r="Z103" s="35" t="s">
        <v>228</v>
      </c>
      <c r="AA103" s="34"/>
      <c r="AB103" s="34"/>
      <c r="AC103" s="35">
        <v>0.99</v>
      </c>
      <c r="AD103" s="35" t="s">
        <v>228</v>
      </c>
      <c r="AE103" s="34"/>
      <c r="AF103" s="34"/>
    </row>
    <row r="104" spans="1:32">
      <c r="A104" s="35" t="s">
        <v>102</v>
      </c>
      <c r="B104" s="35" t="s">
        <v>103</v>
      </c>
      <c r="C104" s="35"/>
      <c r="D104" s="35" t="s">
        <v>249</v>
      </c>
      <c r="E104" s="35" t="s">
        <v>249</v>
      </c>
      <c r="F104" s="35">
        <v>1</v>
      </c>
      <c r="G104" s="35">
        <v>0.57000000000000006</v>
      </c>
      <c r="H104" s="37">
        <v>0.57000000000000006</v>
      </c>
      <c r="I104" s="38">
        <v>0.85830000000000006</v>
      </c>
      <c r="J104" s="37">
        <f t="shared" si="10"/>
        <v>0.48923100000000008</v>
      </c>
      <c r="K104" s="37">
        <f t="shared" si="9"/>
        <v>7.338465000000001E-2</v>
      </c>
      <c r="L104" s="37">
        <f t="shared" si="11"/>
        <v>0.41584635000000009</v>
      </c>
      <c r="M104" s="35" t="s">
        <v>228</v>
      </c>
      <c r="N104" s="35" t="s">
        <v>34</v>
      </c>
      <c r="O104" s="35">
        <v>910316423</v>
      </c>
      <c r="P104" s="35" t="s">
        <v>128</v>
      </c>
      <c r="Q104" s="35" t="s">
        <v>250</v>
      </c>
      <c r="R104" s="35" t="s">
        <v>130</v>
      </c>
      <c r="S104" s="35"/>
      <c r="T104" s="35" t="s">
        <v>108</v>
      </c>
      <c r="U104" s="35"/>
      <c r="V104" s="35" t="s">
        <v>70</v>
      </c>
      <c r="W104" s="35"/>
      <c r="X104" s="35"/>
      <c r="Y104" s="35">
        <v>0.79</v>
      </c>
      <c r="Z104" s="35" t="s">
        <v>228</v>
      </c>
      <c r="AA104" s="34"/>
      <c r="AB104" s="34"/>
      <c r="AC104" s="35">
        <v>0.79</v>
      </c>
      <c r="AD104" s="35" t="s">
        <v>228</v>
      </c>
      <c r="AE104" s="34"/>
      <c r="AF104" s="34"/>
    </row>
    <row r="105" spans="1:32">
      <c r="A105" s="35" t="s">
        <v>102</v>
      </c>
      <c r="B105" s="35" t="s">
        <v>103</v>
      </c>
      <c r="C105" s="35"/>
      <c r="D105" s="35" t="s">
        <v>251</v>
      </c>
      <c r="E105" s="35" t="s">
        <v>251</v>
      </c>
      <c r="F105" s="35">
        <v>1</v>
      </c>
      <c r="G105" s="35">
        <v>0.57000000000000006</v>
      </c>
      <c r="H105" s="37">
        <v>0.57000000000000006</v>
      </c>
      <c r="I105" s="38">
        <v>0.85830000000000006</v>
      </c>
      <c r="J105" s="37">
        <f t="shared" si="10"/>
        <v>0.48923100000000008</v>
      </c>
      <c r="K105" s="37">
        <f t="shared" si="9"/>
        <v>7.338465000000001E-2</v>
      </c>
      <c r="L105" s="37">
        <f t="shared" si="11"/>
        <v>0.41584635000000009</v>
      </c>
      <c r="M105" s="35" t="s">
        <v>228</v>
      </c>
      <c r="N105" s="35" t="s">
        <v>34</v>
      </c>
      <c r="O105" s="35">
        <v>996070241</v>
      </c>
      <c r="P105" s="35" t="s">
        <v>252</v>
      </c>
      <c r="Q105" s="35" t="s">
        <v>253</v>
      </c>
      <c r="R105" s="35" t="s">
        <v>232</v>
      </c>
      <c r="S105" s="35"/>
      <c r="T105" s="35" t="s">
        <v>108</v>
      </c>
      <c r="U105" s="35"/>
      <c r="V105" s="35" t="s">
        <v>70</v>
      </c>
      <c r="W105" s="35"/>
      <c r="X105" s="35"/>
      <c r="Y105" s="35">
        <v>0.79</v>
      </c>
      <c r="Z105" s="35" t="s">
        <v>228</v>
      </c>
      <c r="AA105" s="34"/>
      <c r="AB105" s="34"/>
      <c r="AC105" s="35">
        <v>0.79</v>
      </c>
      <c r="AD105" s="35" t="s">
        <v>228</v>
      </c>
      <c r="AE105" s="34"/>
      <c r="AF105" s="34"/>
    </row>
    <row r="106" spans="1:32">
      <c r="A106" s="35" t="s">
        <v>102</v>
      </c>
      <c r="B106" s="35" t="s">
        <v>103</v>
      </c>
      <c r="C106" s="35"/>
      <c r="D106" s="35" t="s">
        <v>254</v>
      </c>
      <c r="E106" s="35" t="s">
        <v>254</v>
      </c>
      <c r="F106" s="35">
        <v>1</v>
      </c>
      <c r="G106" s="35">
        <v>0.57000000000000006</v>
      </c>
      <c r="H106" s="37">
        <v>0.57000000000000006</v>
      </c>
      <c r="I106" s="38">
        <v>0.85830000000000006</v>
      </c>
      <c r="J106" s="37">
        <f t="shared" si="10"/>
        <v>0.48923100000000008</v>
      </c>
      <c r="K106" s="37">
        <f t="shared" si="9"/>
        <v>7.338465000000001E-2</v>
      </c>
      <c r="L106" s="37">
        <f t="shared" si="11"/>
        <v>0.41584635000000009</v>
      </c>
      <c r="M106" s="35" t="s">
        <v>228</v>
      </c>
      <c r="N106" s="35" t="s">
        <v>34</v>
      </c>
      <c r="O106" s="35">
        <v>637536588</v>
      </c>
      <c r="P106" s="35" t="s">
        <v>149</v>
      </c>
      <c r="Q106" s="35" t="s">
        <v>255</v>
      </c>
      <c r="R106" s="35" t="s">
        <v>119</v>
      </c>
      <c r="S106" s="35"/>
      <c r="T106" s="35" t="s">
        <v>108</v>
      </c>
      <c r="U106" s="35"/>
      <c r="V106" s="35" t="s">
        <v>70</v>
      </c>
      <c r="W106" s="35"/>
      <c r="X106" s="35"/>
      <c r="Y106" s="35">
        <v>0.79</v>
      </c>
      <c r="Z106" s="35" t="s">
        <v>228</v>
      </c>
      <c r="AA106" s="34"/>
      <c r="AB106" s="34"/>
      <c r="AC106" s="35">
        <v>0.79</v>
      </c>
      <c r="AD106" s="35" t="s">
        <v>228</v>
      </c>
      <c r="AE106" s="34"/>
      <c r="AF106" s="34"/>
    </row>
    <row r="107" spans="1:32">
      <c r="A107" s="35" t="s">
        <v>102</v>
      </c>
      <c r="B107" s="35" t="s">
        <v>103</v>
      </c>
      <c r="C107" s="35">
        <v>677517013351</v>
      </c>
      <c r="D107" s="35"/>
      <c r="E107" s="35">
        <v>677517013351</v>
      </c>
      <c r="F107" s="35">
        <v>1</v>
      </c>
      <c r="G107" s="35">
        <v>4.3</v>
      </c>
      <c r="H107" s="37">
        <v>4.3</v>
      </c>
      <c r="I107" s="38">
        <v>0.85830000000000006</v>
      </c>
      <c r="J107" s="37">
        <f t="shared" si="10"/>
        <v>3.69069</v>
      </c>
      <c r="K107" s="37">
        <f t="shared" si="9"/>
        <v>0.55360350000000003</v>
      </c>
      <c r="L107" s="37">
        <f t="shared" si="11"/>
        <v>3.1370865000000001</v>
      </c>
      <c r="M107" s="35" t="s">
        <v>228</v>
      </c>
      <c r="N107" s="35" t="s">
        <v>34</v>
      </c>
      <c r="O107" s="35">
        <v>1443538945</v>
      </c>
      <c r="P107" s="35" t="s">
        <v>149</v>
      </c>
      <c r="Q107" s="35" t="s">
        <v>48</v>
      </c>
      <c r="R107" s="35" t="s">
        <v>113</v>
      </c>
      <c r="S107" s="35"/>
      <c r="T107" s="35" t="s">
        <v>125</v>
      </c>
      <c r="U107" s="35"/>
      <c r="V107" s="35" t="s">
        <v>70</v>
      </c>
      <c r="W107" s="35"/>
      <c r="X107" s="35"/>
      <c r="Y107" s="35">
        <v>7.99</v>
      </c>
      <c r="Z107" s="35" t="s">
        <v>228</v>
      </c>
      <c r="AA107" s="34"/>
      <c r="AB107" s="34"/>
      <c r="AC107" s="35">
        <v>7.99</v>
      </c>
      <c r="AD107" s="35" t="s">
        <v>228</v>
      </c>
      <c r="AE107" s="34"/>
      <c r="AF107" s="34"/>
    </row>
    <row r="108" spans="1:32">
      <c r="A108" s="35" t="s">
        <v>102</v>
      </c>
      <c r="B108" s="35" t="s">
        <v>103</v>
      </c>
      <c r="C108" s="35"/>
      <c r="D108" s="35" t="s">
        <v>256</v>
      </c>
      <c r="E108" s="35" t="s">
        <v>256</v>
      </c>
      <c r="F108" s="35">
        <v>1</v>
      </c>
      <c r="G108" s="35">
        <v>0.72</v>
      </c>
      <c r="H108" s="37">
        <v>0.72</v>
      </c>
      <c r="I108" s="38">
        <v>0.85830000000000006</v>
      </c>
      <c r="J108" s="37">
        <f t="shared" si="10"/>
        <v>0.61797599999999997</v>
      </c>
      <c r="K108" s="37">
        <f t="shared" si="9"/>
        <v>9.2696399999999998E-2</v>
      </c>
      <c r="L108" s="37">
        <f t="shared" si="11"/>
        <v>0.52527959999999996</v>
      </c>
      <c r="M108" s="35" t="s">
        <v>228</v>
      </c>
      <c r="N108" s="35" t="s">
        <v>34</v>
      </c>
      <c r="O108" s="35">
        <v>1367601308</v>
      </c>
      <c r="P108" s="35" t="s">
        <v>67</v>
      </c>
      <c r="Q108" s="35" t="s">
        <v>45</v>
      </c>
      <c r="R108" s="35" t="s">
        <v>113</v>
      </c>
      <c r="S108" s="35"/>
      <c r="T108" s="35" t="s">
        <v>108</v>
      </c>
      <c r="U108" s="35"/>
      <c r="V108" s="35" t="s">
        <v>70</v>
      </c>
      <c r="W108" s="35"/>
      <c r="X108" s="35"/>
      <c r="Y108" s="35">
        <v>0.99</v>
      </c>
      <c r="Z108" s="35" t="s">
        <v>228</v>
      </c>
      <c r="AA108" s="34"/>
      <c r="AB108" s="34"/>
      <c r="AC108" s="35">
        <v>0.99</v>
      </c>
      <c r="AD108" s="35" t="s">
        <v>228</v>
      </c>
      <c r="AE108" s="34"/>
      <c r="AF108" s="34"/>
    </row>
    <row r="109" spans="1:32">
      <c r="A109" s="35" t="s">
        <v>102</v>
      </c>
      <c r="B109" s="35" t="s">
        <v>103</v>
      </c>
      <c r="C109" s="35"/>
      <c r="D109" s="35" t="s">
        <v>116</v>
      </c>
      <c r="E109" s="35" t="s">
        <v>116</v>
      </c>
      <c r="F109" s="35">
        <v>1</v>
      </c>
      <c r="G109" s="35">
        <v>0.72</v>
      </c>
      <c r="H109" s="37">
        <v>0.72</v>
      </c>
      <c r="I109" s="38">
        <v>0.85830000000000006</v>
      </c>
      <c r="J109" s="37">
        <f t="shared" si="10"/>
        <v>0.61797599999999997</v>
      </c>
      <c r="K109" s="37">
        <f t="shared" si="9"/>
        <v>9.2696399999999998E-2</v>
      </c>
      <c r="L109" s="37">
        <f t="shared" si="11"/>
        <v>0.52527959999999996</v>
      </c>
      <c r="M109" s="35" t="s">
        <v>228</v>
      </c>
      <c r="N109" s="35" t="s">
        <v>34</v>
      </c>
      <c r="O109" s="35">
        <v>1064088124</v>
      </c>
      <c r="P109" s="35" t="s">
        <v>117</v>
      </c>
      <c r="Q109" s="35" t="s">
        <v>118</v>
      </c>
      <c r="R109" s="35" t="s">
        <v>119</v>
      </c>
      <c r="S109" s="35"/>
      <c r="T109" s="35" t="s">
        <v>108</v>
      </c>
      <c r="U109" s="35"/>
      <c r="V109" s="35" t="s">
        <v>70</v>
      </c>
      <c r="W109" s="35"/>
      <c r="X109" s="35"/>
      <c r="Y109" s="35">
        <v>0.99</v>
      </c>
      <c r="Z109" s="35" t="s">
        <v>228</v>
      </c>
      <c r="AA109" s="34"/>
      <c r="AB109" s="34"/>
      <c r="AC109" s="35">
        <v>0.99</v>
      </c>
      <c r="AD109" s="35" t="s">
        <v>228</v>
      </c>
      <c r="AE109" s="34"/>
      <c r="AF109" s="34"/>
    </row>
    <row r="110" spans="1:32">
      <c r="A110" s="35" t="s">
        <v>102</v>
      </c>
      <c r="B110" s="35" t="s">
        <v>103</v>
      </c>
      <c r="C110" s="35"/>
      <c r="D110" s="35" t="s">
        <v>257</v>
      </c>
      <c r="E110" s="35" t="s">
        <v>257</v>
      </c>
      <c r="F110" s="35">
        <v>1</v>
      </c>
      <c r="G110" s="35">
        <v>0.57000000000000006</v>
      </c>
      <c r="H110" s="37">
        <v>0.57000000000000006</v>
      </c>
      <c r="I110" s="38">
        <v>0.85830000000000006</v>
      </c>
      <c r="J110" s="37">
        <f t="shared" si="10"/>
        <v>0.48923100000000008</v>
      </c>
      <c r="K110" s="37">
        <f t="shared" si="9"/>
        <v>7.338465000000001E-2</v>
      </c>
      <c r="L110" s="37">
        <f t="shared" si="11"/>
        <v>0.41584635000000009</v>
      </c>
      <c r="M110" s="35" t="s">
        <v>228</v>
      </c>
      <c r="N110" s="35" t="s">
        <v>34</v>
      </c>
      <c r="O110" s="35">
        <v>823776617</v>
      </c>
      <c r="P110" s="35" t="s">
        <v>149</v>
      </c>
      <c r="Q110" s="35" t="s">
        <v>258</v>
      </c>
      <c r="R110" s="35" t="s">
        <v>119</v>
      </c>
      <c r="S110" s="35"/>
      <c r="T110" s="35" t="s">
        <v>108</v>
      </c>
      <c r="U110" s="35"/>
      <c r="V110" s="35" t="s">
        <v>70</v>
      </c>
      <c r="W110" s="35"/>
      <c r="X110" s="35"/>
      <c r="Y110" s="35">
        <v>0.79</v>
      </c>
      <c r="Z110" s="35" t="s">
        <v>228</v>
      </c>
      <c r="AA110" s="34"/>
      <c r="AB110" s="34"/>
      <c r="AC110" s="35">
        <v>0.79</v>
      </c>
      <c r="AD110" s="35" t="s">
        <v>228</v>
      </c>
      <c r="AE110" s="34"/>
      <c r="AF110" s="34"/>
    </row>
    <row r="111" spans="1:32">
      <c r="A111" s="35" t="s">
        <v>102</v>
      </c>
      <c r="B111" s="35" t="s">
        <v>103</v>
      </c>
      <c r="C111" s="35"/>
      <c r="D111" s="35" t="s">
        <v>259</v>
      </c>
      <c r="E111" s="35" t="s">
        <v>259</v>
      </c>
      <c r="F111" s="35">
        <v>3</v>
      </c>
      <c r="G111" s="35">
        <v>0.57000000000000006</v>
      </c>
      <c r="H111" s="37">
        <v>1.71</v>
      </c>
      <c r="I111" s="38">
        <v>0.85830000000000006</v>
      </c>
      <c r="J111" s="37">
        <f t="shared" si="10"/>
        <v>1.4676930000000001</v>
      </c>
      <c r="K111" s="37">
        <f t="shared" si="9"/>
        <v>0.22015395000000001</v>
      </c>
      <c r="L111" s="37">
        <f t="shared" si="11"/>
        <v>1.2475390500000001</v>
      </c>
      <c r="M111" s="35" t="s">
        <v>228</v>
      </c>
      <c r="N111" s="35" t="s">
        <v>34</v>
      </c>
      <c r="O111" s="35">
        <v>588978023</v>
      </c>
      <c r="P111" s="35" t="s">
        <v>111</v>
      </c>
      <c r="Q111" s="35" t="s">
        <v>56</v>
      </c>
      <c r="R111" s="35" t="s">
        <v>119</v>
      </c>
      <c r="S111" s="35"/>
      <c r="T111" s="35" t="s">
        <v>108</v>
      </c>
      <c r="U111" s="35"/>
      <c r="V111" s="35" t="s">
        <v>70</v>
      </c>
      <c r="W111" s="35"/>
      <c r="X111" s="35"/>
      <c r="Y111" s="35">
        <v>0.79</v>
      </c>
      <c r="Z111" s="35" t="s">
        <v>228</v>
      </c>
      <c r="AA111" s="34"/>
      <c r="AB111" s="34"/>
      <c r="AC111" s="35">
        <v>0.79</v>
      </c>
      <c r="AD111" s="35" t="s">
        <v>228</v>
      </c>
      <c r="AE111" s="34"/>
      <c r="AF111" s="34"/>
    </row>
    <row r="112" spans="1:32">
      <c r="A112" s="35" t="s">
        <v>102</v>
      </c>
      <c r="B112" s="35" t="s">
        <v>103</v>
      </c>
      <c r="C112" s="35"/>
      <c r="D112" s="35" t="s">
        <v>260</v>
      </c>
      <c r="E112" s="35" t="s">
        <v>260</v>
      </c>
      <c r="F112" s="35">
        <v>1</v>
      </c>
      <c r="G112" s="35">
        <v>0.57000000000000006</v>
      </c>
      <c r="H112" s="37">
        <v>0.57000000000000006</v>
      </c>
      <c r="I112" s="38">
        <v>0.85830000000000006</v>
      </c>
      <c r="J112" s="37">
        <f t="shared" si="10"/>
        <v>0.48923100000000008</v>
      </c>
      <c r="K112" s="37">
        <f t="shared" si="9"/>
        <v>7.338465000000001E-2</v>
      </c>
      <c r="L112" s="37">
        <f t="shared" si="11"/>
        <v>0.41584635000000009</v>
      </c>
      <c r="M112" s="35" t="s">
        <v>228</v>
      </c>
      <c r="N112" s="35" t="s">
        <v>34</v>
      </c>
      <c r="O112" s="35">
        <v>823776619</v>
      </c>
      <c r="P112" s="35" t="s">
        <v>149</v>
      </c>
      <c r="Q112" s="35" t="s">
        <v>261</v>
      </c>
      <c r="R112" s="35" t="s">
        <v>119</v>
      </c>
      <c r="S112" s="35"/>
      <c r="T112" s="35" t="s">
        <v>108</v>
      </c>
      <c r="U112" s="35"/>
      <c r="V112" s="35" t="s">
        <v>70</v>
      </c>
      <c r="W112" s="35"/>
      <c r="X112" s="35"/>
      <c r="Y112" s="35">
        <v>0.79</v>
      </c>
      <c r="Z112" s="35" t="s">
        <v>228</v>
      </c>
      <c r="AA112" s="34"/>
      <c r="AB112" s="34"/>
      <c r="AC112" s="35">
        <v>0.79</v>
      </c>
      <c r="AD112" s="35" t="s">
        <v>228</v>
      </c>
      <c r="AE112" s="34"/>
      <c r="AF112" s="34"/>
    </row>
    <row r="113" spans="1:32">
      <c r="A113" s="35" t="s">
        <v>102</v>
      </c>
      <c r="B113" s="35" t="s">
        <v>103</v>
      </c>
      <c r="C113" s="35">
        <v>677517300758</v>
      </c>
      <c r="D113" s="35"/>
      <c r="E113" s="35">
        <v>677517300758</v>
      </c>
      <c r="F113" s="35">
        <v>1</v>
      </c>
      <c r="G113" s="35">
        <v>3.75</v>
      </c>
      <c r="H113" s="37">
        <v>3.75</v>
      </c>
      <c r="I113" s="38">
        <v>0.85830000000000006</v>
      </c>
      <c r="J113" s="37">
        <f t="shared" si="10"/>
        <v>3.2186250000000003</v>
      </c>
      <c r="K113" s="37">
        <f t="shared" si="9"/>
        <v>0.48279375000000002</v>
      </c>
      <c r="L113" s="37">
        <f t="shared" si="11"/>
        <v>2.7358312500000004</v>
      </c>
      <c r="M113" s="35" t="s">
        <v>228</v>
      </c>
      <c r="N113" s="35" t="s">
        <v>34</v>
      </c>
      <c r="O113" s="35">
        <v>1170142440</v>
      </c>
      <c r="P113" s="35" t="s">
        <v>156</v>
      </c>
      <c r="Q113" s="35" t="s">
        <v>37</v>
      </c>
      <c r="R113" s="35" t="s">
        <v>130</v>
      </c>
      <c r="S113" s="35"/>
      <c r="T113" s="35" t="s">
        <v>125</v>
      </c>
      <c r="U113" s="35"/>
      <c r="V113" s="35" t="s">
        <v>70</v>
      </c>
      <c r="W113" s="35"/>
      <c r="X113" s="35"/>
      <c r="Y113" s="35">
        <v>6.99</v>
      </c>
      <c r="Z113" s="35" t="s">
        <v>228</v>
      </c>
      <c r="AA113" s="34"/>
      <c r="AB113" s="34"/>
      <c r="AC113" s="35">
        <v>6.99</v>
      </c>
      <c r="AD113" s="35" t="s">
        <v>228</v>
      </c>
      <c r="AE113" s="34"/>
      <c r="AF113" s="34"/>
    </row>
    <row r="114" spans="1:32">
      <c r="A114" s="35" t="s">
        <v>102</v>
      </c>
      <c r="B114" s="35" t="s">
        <v>103</v>
      </c>
      <c r="C114" s="35"/>
      <c r="D114" s="35" t="s">
        <v>176</v>
      </c>
      <c r="E114" s="35" t="s">
        <v>176</v>
      </c>
      <c r="F114" s="35">
        <v>4</v>
      </c>
      <c r="G114" s="35">
        <v>0.57000000000000006</v>
      </c>
      <c r="H114" s="37">
        <v>2.2800000000000002</v>
      </c>
      <c r="I114" s="38">
        <v>0.85830000000000006</v>
      </c>
      <c r="J114" s="37">
        <f t="shared" si="10"/>
        <v>1.9569240000000003</v>
      </c>
      <c r="K114" s="37">
        <f t="shared" si="9"/>
        <v>0.29353860000000004</v>
      </c>
      <c r="L114" s="37">
        <f t="shared" si="11"/>
        <v>1.6633854000000003</v>
      </c>
      <c r="M114" s="35" t="s">
        <v>228</v>
      </c>
      <c r="N114" s="35" t="s">
        <v>34</v>
      </c>
      <c r="O114" s="35">
        <v>414025980</v>
      </c>
      <c r="P114" s="35" t="s">
        <v>111</v>
      </c>
      <c r="Q114" s="35" t="s">
        <v>177</v>
      </c>
      <c r="R114" s="35" t="s">
        <v>119</v>
      </c>
      <c r="S114" s="35"/>
      <c r="T114" s="35" t="s">
        <v>108</v>
      </c>
      <c r="U114" s="35"/>
      <c r="V114" s="35" t="s">
        <v>70</v>
      </c>
      <c r="W114" s="35"/>
      <c r="X114" s="35"/>
      <c r="Y114" s="35">
        <v>0.79</v>
      </c>
      <c r="Z114" s="35" t="s">
        <v>228</v>
      </c>
      <c r="AA114" s="34"/>
      <c r="AB114" s="34"/>
      <c r="AC114" s="35">
        <v>0.79</v>
      </c>
      <c r="AD114" s="35" t="s">
        <v>228</v>
      </c>
      <c r="AE114" s="34"/>
      <c r="AF114" s="34"/>
    </row>
    <row r="115" spans="1:32">
      <c r="A115" s="35" t="s">
        <v>102</v>
      </c>
      <c r="B115" s="35" t="s">
        <v>103</v>
      </c>
      <c r="C115" s="35"/>
      <c r="D115" s="35" t="s">
        <v>262</v>
      </c>
      <c r="E115" s="35" t="s">
        <v>262</v>
      </c>
      <c r="F115" s="35">
        <v>1</v>
      </c>
      <c r="G115" s="35">
        <v>0.72</v>
      </c>
      <c r="H115" s="37">
        <v>0.72</v>
      </c>
      <c r="I115" s="38">
        <v>0.85830000000000006</v>
      </c>
      <c r="J115" s="37">
        <f t="shared" si="10"/>
        <v>0.61797599999999997</v>
      </c>
      <c r="K115" s="37">
        <f t="shared" si="9"/>
        <v>9.2696399999999998E-2</v>
      </c>
      <c r="L115" s="37">
        <f t="shared" si="11"/>
        <v>0.52527959999999996</v>
      </c>
      <c r="M115" s="35" t="s">
        <v>228</v>
      </c>
      <c r="N115" s="35" t="s">
        <v>34</v>
      </c>
      <c r="O115" s="35">
        <v>1170143018</v>
      </c>
      <c r="P115" s="35" t="s">
        <v>156</v>
      </c>
      <c r="Q115" s="35" t="s">
        <v>37</v>
      </c>
      <c r="R115" s="35" t="s">
        <v>130</v>
      </c>
      <c r="S115" s="35"/>
      <c r="T115" s="35" t="s">
        <v>108</v>
      </c>
      <c r="U115" s="35"/>
      <c r="V115" s="35" t="s">
        <v>70</v>
      </c>
      <c r="W115" s="35"/>
      <c r="X115" s="35"/>
      <c r="Y115" s="35">
        <v>0.99</v>
      </c>
      <c r="Z115" s="35" t="s">
        <v>228</v>
      </c>
      <c r="AA115" s="34"/>
      <c r="AB115" s="34"/>
      <c r="AC115" s="35">
        <v>0.99</v>
      </c>
      <c r="AD115" s="35" t="s">
        <v>228</v>
      </c>
      <c r="AE115" s="34"/>
      <c r="AF115" s="34"/>
    </row>
    <row r="116" spans="1:32">
      <c r="A116" s="35" t="s">
        <v>102</v>
      </c>
      <c r="B116" s="35" t="s">
        <v>103</v>
      </c>
      <c r="C116" s="35">
        <v>677517007527</v>
      </c>
      <c r="D116" s="35"/>
      <c r="E116" s="35">
        <v>677517007527</v>
      </c>
      <c r="F116" s="35">
        <v>1</v>
      </c>
      <c r="G116" s="35">
        <v>3.75</v>
      </c>
      <c r="H116" s="37">
        <v>3.75</v>
      </c>
      <c r="I116" s="38">
        <v>0.85830000000000006</v>
      </c>
      <c r="J116" s="37">
        <f t="shared" si="10"/>
        <v>3.2186250000000003</v>
      </c>
      <c r="K116" s="37">
        <f t="shared" si="9"/>
        <v>0.48279375000000002</v>
      </c>
      <c r="L116" s="37">
        <f t="shared" si="11"/>
        <v>2.7358312500000004</v>
      </c>
      <c r="M116" s="35" t="s">
        <v>228</v>
      </c>
      <c r="N116" s="35" t="s">
        <v>34</v>
      </c>
      <c r="O116" s="35">
        <v>540149726</v>
      </c>
      <c r="P116" s="35" t="s">
        <v>149</v>
      </c>
      <c r="Q116" s="35" t="s">
        <v>54</v>
      </c>
      <c r="R116" s="35" t="s">
        <v>119</v>
      </c>
      <c r="S116" s="35"/>
      <c r="T116" s="35" t="s">
        <v>125</v>
      </c>
      <c r="U116" s="35"/>
      <c r="V116" s="35" t="s">
        <v>70</v>
      </c>
      <c r="W116" s="35"/>
      <c r="X116" s="35"/>
      <c r="Y116" s="35">
        <v>6.99</v>
      </c>
      <c r="Z116" s="35" t="s">
        <v>228</v>
      </c>
      <c r="AA116" s="34"/>
      <c r="AB116" s="34"/>
      <c r="AC116" s="35">
        <v>6.99</v>
      </c>
      <c r="AD116" s="35" t="s">
        <v>228</v>
      </c>
      <c r="AE116" s="34"/>
      <c r="AF116" s="34"/>
    </row>
    <row r="117" spans="1:32">
      <c r="A117" s="35" t="s">
        <v>102</v>
      </c>
      <c r="B117" s="35" t="s">
        <v>103</v>
      </c>
      <c r="C117" s="35"/>
      <c r="D117" s="35" t="s">
        <v>263</v>
      </c>
      <c r="E117" s="35" t="s">
        <v>263</v>
      </c>
      <c r="F117" s="35">
        <v>1</v>
      </c>
      <c r="G117" s="35">
        <v>0.72</v>
      </c>
      <c r="H117" s="37">
        <v>0.72</v>
      </c>
      <c r="I117" s="38">
        <v>0.85830000000000006</v>
      </c>
      <c r="J117" s="37">
        <f t="shared" si="10"/>
        <v>0.61797599999999997</v>
      </c>
      <c r="K117" s="37">
        <f t="shared" ref="K117:K148" si="12">J117*0.15</f>
        <v>9.2696399999999998E-2</v>
      </c>
      <c r="L117" s="37">
        <f t="shared" si="11"/>
        <v>0.52527959999999996</v>
      </c>
      <c r="M117" s="35" t="s">
        <v>228</v>
      </c>
      <c r="N117" s="35" t="s">
        <v>34</v>
      </c>
      <c r="O117" s="35">
        <v>1455519868</v>
      </c>
      <c r="P117" s="35" t="s">
        <v>75</v>
      </c>
      <c r="Q117" s="35" t="s">
        <v>264</v>
      </c>
      <c r="R117" s="35" t="s">
        <v>130</v>
      </c>
      <c r="S117" s="35"/>
      <c r="T117" s="35" t="s">
        <v>108</v>
      </c>
      <c r="U117" s="35"/>
      <c r="V117" s="35" t="s">
        <v>70</v>
      </c>
      <c r="W117" s="35"/>
      <c r="X117" s="35"/>
      <c r="Y117" s="35">
        <v>0.99</v>
      </c>
      <c r="Z117" s="35" t="s">
        <v>228</v>
      </c>
      <c r="AA117" s="34"/>
      <c r="AB117" s="34"/>
      <c r="AC117" s="35">
        <v>0.99</v>
      </c>
      <c r="AD117" s="35" t="s">
        <v>228</v>
      </c>
      <c r="AE117" s="34"/>
      <c r="AF117" s="34"/>
    </row>
    <row r="118" spans="1:32">
      <c r="A118" s="35" t="s">
        <v>102</v>
      </c>
      <c r="B118" s="35" t="s">
        <v>103</v>
      </c>
      <c r="C118" s="35"/>
      <c r="D118" s="35" t="s">
        <v>265</v>
      </c>
      <c r="E118" s="35" t="s">
        <v>265</v>
      </c>
      <c r="F118" s="35">
        <v>1</v>
      </c>
      <c r="G118" s="35">
        <v>0.57000000000000006</v>
      </c>
      <c r="H118" s="37">
        <v>0.57000000000000006</v>
      </c>
      <c r="I118" s="38">
        <v>0.85830000000000006</v>
      </c>
      <c r="J118" s="37">
        <f t="shared" si="10"/>
        <v>0.48923100000000008</v>
      </c>
      <c r="K118" s="37">
        <f t="shared" si="12"/>
        <v>7.338465000000001E-2</v>
      </c>
      <c r="L118" s="37">
        <f t="shared" si="11"/>
        <v>0.41584635000000009</v>
      </c>
      <c r="M118" s="35" t="s">
        <v>228</v>
      </c>
      <c r="N118" s="35" t="s">
        <v>34</v>
      </c>
      <c r="O118" s="35">
        <v>637536629</v>
      </c>
      <c r="P118" s="35" t="s">
        <v>149</v>
      </c>
      <c r="Q118" s="35" t="s">
        <v>266</v>
      </c>
      <c r="R118" s="35" t="s">
        <v>119</v>
      </c>
      <c r="S118" s="35"/>
      <c r="T118" s="35" t="s">
        <v>108</v>
      </c>
      <c r="U118" s="35"/>
      <c r="V118" s="35" t="s">
        <v>70</v>
      </c>
      <c r="W118" s="35"/>
      <c r="X118" s="35"/>
      <c r="Y118" s="35">
        <v>0.79</v>
      </c>
      <c r="Z118" s="35" t="s">
        <v>228</v>
      </c>
      <c r="AA118" s="34"/>
      <c r="AB118" s="34"/>
      <c r="AC118" s="35">
        <v>0.79</v>
      </c>
      <c r="AD118" s="35" t="s">
        <v>228</v>
      </c>
      <c r="AE118" s="34"/>
      <c r="AF118" s="34"/>
    </row>
    <row r="119" spans="1:32">
      <c r="A119" s="35" t="s">
        <v>102</v>
      </c>
      <c r="B119" s="35" t="s">
        <v>103</v>
      </c>
      <c r="C119" s="35"/>
      <c r="D119" s="35" t="s">
        <v>267</v>
      </c>
      <c r="E119" s="35" t="s">
        <v>267</v>
      </c>
      <c r="F119" s="35">
        <v>1</v>
      </c>
      <c r="G119" s="35">
        <v>0.57000000000000006</v>
      </c>
      <c r="H119" s="37">
        <v>0.57000000000000006</v>
      </c>
      <c r="I119" s="38">
        <v>0.85830000000000006</v>
      </c>
      <c r="J119" s="37">
        <f t="shared" si="10"/>
        <v>0.48923100000000008</v>
      </c>
      <c r="K119" s="37">
        <f t="shared" si="12"/>
        <v>7.338465000000001E-2</v>
      </c>
      <c r="L119" s="37">
        <f t="shared" si="11"/>
        <v>0.41584635000000009</v>
      </c>
      <c r="M119" s="35" t="s">
        <v>228</v>
      </c>
      <c r="N119" s="35" t="s">
        <v>34</v>
      </c>
      <c r="O119" s="35">
        <v>823776614</v>
      </c>
      <c r="P119" s="35" t="s">
        <v>149</v>
      </c>
      <c r="Q119" s="35" t="s">
        <v>268</v>
      </c>
      <c r="R119" s="35" t="s">
        <v>119</v>
      </c>
      <c r="S119" s="35"/>
      <c r="T119" s="35" t="s">
        <v>108</v>
      </c>
      <c r="U119" s="35"/>
      <c r="V119" s="35" t="s">
        <v>70</v>
      </c>
      <c r="W119" s="35"/>
      <c r="X119" s="35"/>
      <c r="Y119" s="35">
        <v>0.79</v>
      </c>
      <c r="Z119" s="35" t="s">
        <v>228</v>
      </c>
      <c r="AA119" s="34"/>
      <c r="AB119" s="34"/>
      <c r="AC119" s="35">
        <v>0.79</v>
      </c>
      <c r="AD119" s="35" t="s">
        <v>228</v>
      </c>
      <c r="AE119" s="34"/>
      <c r="AF119" s="34"/>
    </row>
    <row r="120" spans="1:32">
      <c r="A120" s="35" t="s">
        <v>102</v>
      </c>
      <c r="B120" s="35" t="s">
        <v>103</v>
      </c>
      <c r="C120" s="35"/>
      <c r="D120" s="35" t="s">
        <v>269</v>
      </c>
      <c r="E120" s="35" t="s">
        <v>269</v>
      </c>
      <c r="F120" s="35">
        <v>1</v>
      </c>
      <c r="G120" s="35">
        <v>0.57000000000000006</v>
      </c>
      <c r="H120" s="37">
        <v>0.57000000000000006</v>
      </c>
      <c r="I120" s="38">
        <v>0.85830000000000006</v>
      </c>
      <c r="J120" s="37">
        <f t="shared" si="10"/>
        <v>0.48923100000000008</v>
      </c>
      <c r="K120" s="37">
        <f t="shared" si="12"/>
        <v>7.338465000000001E-2</v>
      </c>
      <c r="L120" s="37">
        <f t="shared" si="11"/>
        <v>0.41584635000000009</v>
      </c>
      <c r="M120" s="35" t="s">
        <v>228</v>
      </c>
      <c r="N120" s="35" t="s">
        <v>34</v>
      </c>
      <c r="O120" s="35">
        <v>262142197</v>
      </c>
      <c r="P120" s="35" t="s">
        <v>270</v>
      </c>
      <c r="Q120" s="35" t="s">
        <v>271</v>
      </c>
      <c r="R120" s="35" t="s">
        <v>232</v>
      </c>
      <c r="S120" s="35"/>
      <c r="T120" s="35" t="s">
        <v>108</v>
      </c>
      <c r="U120" s="35"/>
      <c r="V120" s="35" t="s">
        <v>70</v>
      </c>
      <c r="W120" s="35"/>
      <c r="X120" s="35"/>
      <c r="Y120" s="35">
        <v>0.79</v>
      </c>
      <c r="Z120" s="35" t="s">
        <v>228</v>
      </c>
      <c r="AA120" s="34"/>
      <c r="AB120" s="34"/>
      <c r="AC120" s="35">
        <v>0.79</v>
      </c>
      <c r="AD120" s="35" t="s">
        <v>228</v>
      </c>
      <c r="AE120" s="34"/>
      <c r="AF120" s="34"/>
    </row>
    <row r="121" spans="1:32">
      <c r="A121" s="35" t="s">
        <v>102</v>
      </c>
      <c r="B121" s="35" t="s">
        <v>103</v>
      </c>
      <c r="C121" s="35">
        <v>677517013153</v>
      </c>
      <c r="D121" s="35"/>
      <c r="E121" s="35">
        <v>677517013153</v>
      </c>
      <c r="F121" s="35">
        <v>4</v>
      </c>
      <c r="G121" s="35">
        <v>4.3</v>
      </c>
      <c r="H121" s="37">
        <v>17.2</v>
      </c>
      <c r="I121" s="38">
        <v>0.85830000000000006</v>
      </c>
      <c r="J121" s="37">
        <f t="shared" si="10"/>
        <v>14.76276</v>
      </c>
      <c r="K121" s="37">
        <f t="shared" si="12"/>
        <v>2.2144140000000001</v>
      </c>
      <c r="L121" s="37">
        <f t="shared" si="11"/>
        <v>12.548346</v>
      </c>
      <c r="M121" s="35" t="s">
        <v>228</v>
      </c>
      <c r="N121" s="35" t="s">
        <v>34</v>
      </c>
      <c r="O121" s="35">
        <v>1439432439</v>
      </c>
      <c r="P121" s="35" t="s">
        <v>111</v>
      </c>
      <c r="Q121" s="35" t="s">
        <v>47</v>
      </c>
      <c r="R121" s="35" t="s">
        <v>113</v>
      </c>
      <c r="S121" s="35"/>
      <c r="T121" s="35" t="s">
        <v>125</v>
      </c>
      <c r="U121" s="35"/>
      <c r="V121" s="35" t="s">
        <v>70</v>
      </c>
      <c r="W121" s="35"/>
      <c r="X121" s="35"/>
      <c r="Y121" s="35">
        <v>7.99</v>
      </c>
      <c r="Z121" s="35" t="s">
        <v>228</v>
      </c>
      <c r="AA121" s="34"/>
      <c r="AB121" s="34"/>
      <c r="AC121" s="35">
        <v>7.99</v>
      </c>
      <c r="AD121" s="35" t="s">
        <v>228</v>
      </c>
      <c r="AE121" s="34"/>
      <c r="AF121" s="34"/>
    </row>
    <row r="122" spans="1:32">
      <c r="A122" s="35" t="s">
        <v>102</v>
      </c>
      <c r="B122" s="35" t="s">
        <v>103</v>
      </c>
      <c r="C122" s="35"/>
      <c r="D122" s="35" t="s">
        <v>272</v>
      </c>
      <c r="E122" s="35" t="s">
        <v>272</v>
      </c>
      <c r="F122" s="35">
        <v>1</v>
      </c>
      <c r="G122" s="35">
        <v>0.57000000000000006</v>
      </c>
      <c r="H122" s="37">
        <v>0.57000000000000006</v>
      </c>
      <c r="I122" s="38">
        <v>0.85830000000000006</v>
      </c>
      <c r="J122" s="37">
        <f t="shared" si="10"/>
        <v>0.48923100000000008</v>
      </c>
      <c r="K122" s="37">
        <f t="shared" si="12"/>
        <v>7.338465000000001E-2</v>
      </c>
      <c r="L122" s="37">
        <f t="shared" si="11"/>
        <v>0.41584635000000009</v>
      </c>
      <c r="M122" s="35" t="s">
        <v>228</v>
      </c>
      <c r="N122" s="35" t="s">
        <v>34</v>
      </c>
      <c r="O122" s="35">
        <v>823776615</v>
      </c>
      <c r="P122" s="35" t="s">
        <v>149</v>
      </c>
      <c r="Q122" s="35" t="s">
        <v>273</v>
      </c>
      <c r="R122" s="35" t="s">
        <v>119</v>
      </c>
      <c r="S122" s="35"/>
      <c r="T122" s="35" t="s">
        <v>108</v>
      </c>
      <c r="U122" s="35"/>
      <c r="V122" s="35" t="s">
        <v>70</v>
      </c>
      <c r="W122" s="35"/>
      <c r="X122" s="35"/>
      <c r="Y122" s="35">
        <v>0.79</v>
      </c>
      <c r="Z122" s="35" t="s">
        <v>228</v>
      </c>
      <c r="AA122" s="34"/>
      <c r="AB122" s="34"/>
      <c r="AC122" s="35">
        <v>0.79</v>
      </c>
      <c r="AD122" s="35" t="s">
        <v>228</v>
      </c>
      <c r="AE122" s="34"/>
      <c r="AF122" s="34"/>
    </row>
    <row r="123" spans="1:32">
      <c r="A123" s="35" t="s">
        <v>102</v>
      </c>
      <c r="B123" s="35" t="s">
        <v>103</v>
      </c>
      <c r="C123" s="35"/>
      <c r="D123" s="35" t="s">
        <v>274</v>
      </c>
      <c r="E123" s="35" t="s">
        <v>274</v>
      </c>
      <c r="F123" s="35">
        <v>1</v>
      </c>
      <c r="G123" s="35">
        <v>0.72</v>
      </c>
      <c r="H123" s="37">
        <v>0.72</v>
      </c>
      <c r="I123" s="38">
        <v>0.85830000000000006</v>
      </c>
      <c r="J123" s="37">
        <f t="shared" si="10"/>
        <v>0.61797599999999997</v>
      </c>
      <c r="K123" s="37">
        <f t="shared" si="12"/>
        <v>9.2696399999999998E-2</v>
      </c>
      <c r="L123" s="37">
        <f t="shared" si="11"/>
        <v>0.52527959999999996</v>
      </c>
      <c r="M123" s="35" t="s">
        <v>228</v>
      </c>
      <c r="N123" s="35" t="s">
        <v>34</v>
      </c>
      <c r="O123" s="35">
        <v>1367601307</v>
      </c>
      <c r="P123" s="35" t="s">
        <v>67</v>
      </c>
      <c r="Q123" s="35" t="s">
        <v>275</v>
      </c>
      <c r="R123" s="35" t="s">
        <v>113</v>
      </c>
      <c r="S123" s="35"/>
      <c r="T123" s="35" t="s">
        <v>108</v>
      </c>
      <c r="U123" s="35"/>
      <c r="V123" s="35" t="s">
        <v>70</v>
      </c>
      <c r="W123" s="35"/>
      <c r="X123" s="35"/>
      <c r="Y123" s="35">
        <v>0.99</v>
      </c>
      <c r="Z123" s="35" t="s">
        <v>228</v>
      </c>
      <c r="AA123" s="34"/>
      <c r="AB123" s="34"/>
      <c r="AC123" s="35">
        <v>0.99</v>
      </c>
      <c r="AD123" s="35" t="s">
        <v>228</v>
      </c>
      <c r="AE123" s="34"/>
      <c r="AF123" s="34"/>
    </row>
    <row r="124" spans="1:32">
      <c r="A124" s="35" t="s">
        <v>102</v>
      </c>
      <c r="B124" s="35" t="s">
        <v>103</v>
      </c>
      <c r="C124" s="35">
        <v>677517012859</v>
      </c>
      <c r="D124" s="35"/>
      <c r="E124" s="35">
        <v>677517012859</v>
      </c>
      <c r="F124" s="35">
        <v>8</v>
      </c>
      <c r="G124" s="35">
        <v>4.3</v>
      </c>
      <c r="H124" s="37">
        <v>34.4</v>
      </c>
      <c r="I124" s="38">
        <v>0.85830000000000006</v>
      </c>
      <c r="J124" s="37">
        <f t="shared" si="10"/>
        <v>29.52552</v>
      </c>
      <c r="K124" s="37">
        <f t="shared" si="12"/>
        <v>4.4288280000000002</v>
      </c>
      <c r="L124" s="37">
        <f t="shared" si="11"/>
        <v>25.096692000000001</v>
      </c>
      <c r="M124" s="35" t="s">
        <v>228</v>
      </c>
      <c r="N124" s="35" t="s">
        <v>34</v>
      </c>
      <c r="O124" s="35">
        <v>1382590748</v>
      </c>
      <c r="P124" s="35" t="s">
        <v>67</v>
      </c>
      <c r="Q124" s="35" t="s">
        <v>68</v>
      </c>
      <c r="R124" s="35" t="s">
        <v>113</v>
      </c>
      <c r="S124" s="35"/>
      <c r="T124" s="35" t="s">
        <v>125</v>
      </c>
      <c r="U124" s="35"/>
      <c r="V124" s="35" t="s">
        <v>70</v>
      </c>
      <c r="W124" s="35"/>
      <c r="X124" s="35"/>
      <c r="Y124" s="35">
        <v>7.99</v>
      </c>
      <c r="Z124" s="35" t="s">
        <v>228</v>
      </c>
      <c r="AA124" s="34"/>
      <c r="AB124" s="34"/>
      <c r="AC124" s="35">
        <v>7.99</v>
      </c>
      <c r="AD124" s="35" t="s">
        <v>228</v>
      </c>
      <c r="AE124" s="34"/>
      <c r="AF124" s="34"/>
    </row>
    <row r="125" spans="1:32">
      <c r="A125" s="35" t="s">
        <v>102</v>
      </c>
      <c r="B125" s="35" t="s">
        <v>103</v>
      </c>
      <c r="C125" s="35"/>
      <c r="D125" s="35" t="s">
        <v>276</v>
      </c>
      <c r="E125" s="35" t="s">
        <v>276</v>
      </c>
      <c r="F125" s="35">
        <v>1</v>
      </c>
      <c r="G125" s="35">
        <v>0.57000000000000006</v>
      </c>
      <c r="H125" s="37">
        <v>0.57000000000000006</v>
      </c>
      <c r="I125" s="38">
        <v>0.85830000000000006</v>
      </c>
      <c r="J125" s="37">
        <f t="shared" si="10"/>
        <v>0.48923100000000008</v>
      </c>
      <c r="K125" s="37">
        <f t="shared" si="12"/>
        <v>7.338465000000001E-2</v>
      </c>
      <c r="L125" s="37">
        <f t="shared" si="11"/>
        <v>0.41584635000000009</v>
      </c>
      <c r="M125" s="35" t="s">
        <v>228</v>
      </c>
      <c r="N125" s="35" t="s">
        <v>34</v>
      </c>
      <c r="O125" s="35">
        <v>963765649</v>
      </c>
      <c r="P125" s="35" t="s">
        <v>66</v>
      </c>
      <c r="Q125" s="35" t="s">
        <v>277</v>
      </c>
      <c r="R125" s="35" t="s">
        <v>119</v>
      </c>
      <c r="S125" s="35"/>
      <c r="T125" s="35" t="s">
        <v>108</v>
      </c>
      <c r="U125" s="35"/>
      <c r="V125" s="35" t="s">
        <v>70</v>
      </c>
      <c r="W125" s="35"/>
      <c r="X125" s="35"/>
      <c r="Y125" s="35">
        <v>0.79</v>
      </c>
      <c r="Z125" s="35" t="s">
        <v>228</v>
      </c>
      <c r="AA125" s="34"/>
      <c r="AB125" s="34"/>
      <c r="AC125" s="35">
        <v>0.79</v>
      </c>
      <c r="AD125" s="35" t="s">
        <v>228</v>
      </c>
      <c r="AE125" s="34"/>
      <c r="AF125" s="34"/>
    </row>
    <row r="126" spans="1:32">
      <c r="A126" s="35" t="s">
        <v>102</v>
      </c>
      <c r="B126" s="35" t="s">
        <v>103</v>
      </c>
      <c r="C126" s="35"/>
      <c r="D126" s="35" t="s">
        <v>114</v>
      </c>
      <c r="E126" s="35" t="s">
        <v>114</v>
      </c>
      <c r="F126" s="35">
        <v>10</v>
      </c>
      <c r="G126" s="35">
        <v>0.72</v>
      </c>
      <c r="H126" s="37">
        <v>7.2</v>
      </c>
      <c r="I126" s="38">
        <v>0.85830000000000006</v>
      </c>
      <c r="J126" s="37">
        <f t="shared" si="10"/>
        <v>6.1797600000000008</v>
      </c>
      <c r="K126" s="37">
        <f t="shared" si="12"/>
        <v>0.92696400000000012</v>
      </c>
      <c r="L126" s="37">
        <f t="shared" si="11"/>
        <v>5.2527960000000009</v>
      </c>
      <c r="M126" s="35" t="s">
        <v>228</v>
      </c>
      <c r="N126" s="35" t="s">
        <v>34</v>
      </c>
      <c r="O126" s="35">
        <v>1439432743</v>
      </c>
      <c r="P126" s="35" t="s">
        <v>111</v>
      </c>
      <c r="Q126" s="35" t="s">
        <v>115</v>
      </c>
      <c r="R126" s="35" t="s">
        <v>113</v>
      </c>
      <c r="S126" s="35"/>
      <c r="T126" s="35" t="s">
        <v>108</v>
      </c>
      <c r="U126" s="35"/>
      <c r="V126" s="35" t="s">
        <v>70</v>
      </c>
      <c r="W126" s="35"/>
      <c r="X126" s="35"/>
      <c r="Y126" s="35">
        <v>0.99</v>
      </c>
      <c r="Z126" s="35" t="s">
        <v>228</v>
      </c>
      <c r="AA126" s="34"/>
      <c r="AB126" s="34"/>
      <c r="AC126" s="35">
        <v>0.99</v>
      </c>
      <c r="AD126" s="35" t="s">
        <v>228</v>
      </c>
      <c r="AE126" s="34"/>
      <c r="AF126" s="34"/>
    </row>
    <row r="127" spans="1:32">
      <c r="A127" s="35" t="s">
        <v>102</v>
      </c>
      <c r="B127" s="35" t="s">
        <v>103</v>
      </c>
      <c r="C127" s="35"/>
      <c r="D127" s="35" t="s">
        <v>278</v>
      </c>
      <c r="E127" s="35" t="s">
        <v>278</v>
      </c>
      <c r="F127" s="35">
        <v>1</v>
      </c>
      <c r="G127" s="35">
        <v>0.72</v>
      </c>
      <c r="H127" s="37">
        <v>0.72</v>
      </c>
      <c r="I127" s="38">
        <v>0.85830000000000006</v>
      </c>
      <c r="J127" s="37">
        <f t="shared" si="10"/>
        <v>0.61797599999999997</v>
      </c>
      <c r="K127" s="37">
        <f t="shared" si="12"/>
        <v>9.2696399999999998E-2</v>
      </c>
      <c r="L127" s="37">
        <f t="shared" si="11"/>
        <v>0.52527959999999996</v>
      </c>
      <c r="M127" s="35" t="s">
        <v>228</v>
      </c>
      <c r="N127" s="35" t="s">
        <v>34</v>
      </c>
      <c r="O127" s="35">
        <v>1058492430</v>
      </c>
      <c r="P127" s="35" t="s">
        <v>149</v>
      </c>
      <c r="Q127" s="35" t="s">
        <v>279</v>
      </c>
      <c r="R127" s="35" t="s">
        <v>119</v>
      </c>
      <c r="S127" s="35"/>
      <c r="T127" s="35" t="s">
        <v>108</v>
      </c>
      <c r="U127" s="35"/>
      <c r="V127" s="35" t="s">
        <v>70</v>
      </c>
      <c r="W127" s="35"/>
      <c r="X127" s="35"/>
      <c r="Y127" s="35">
        <v>0.99</v>
      </c>
      <c r="Z127" s="35" t="s">
        <v>228</v>
      </c>
      <c r="AA127" s="34"/>
      <c r="AB127" s="34"/>
      <c r="AC127" s="35">
        <v>0.99</v>
      </c>
      <c r="AD127" s="35" t="s">
        <v>228</v>
      </c>
      <c r="AE127" s="34"/>
      <c r="AF127" s="34"/>
    </row>
    <row r="128" spans="1:32">
      <c r="A128" s="35" t="s">
        <v>102</v>
      </c>
      <c r="B128" s="35" t="s">
        <v>103</v>
      </c>
      <c r="C128" s="35"/>
      <c r="D128" s="35" t="s">
        <v>280</v>
      </c>
      <c r="E128" s="35" t="s">
        <v>280</v>
      </c>
      <c r="F128" s="35">
        <v>1</v>
      </c>
      <c r="G128" s="35">
        <v>0.57000000000000006</v>
      </c>
      <c r="H128" s="37">
        <v>0.57000000000000006</v>
      </c>
      <c r="I128" s="38">
        <v>0.85830000000000006</v>
      </c>
      <c r="J128" s="37">
        <f t="shared" si="10"/>
        <v>0.48923100000000008</v>
      </c>
      <c r="K128" s="37">
        <f t="shared" si="12"/>
        <v>7.338465000000001E-2</v>
      </c>
      <c r="L128" s="37">
        <f t="shared" si="11"/>
        <v>0.41584635000000009</v>
      </c>
      <c r="M128" s="35" t="s">
        <v>228</v>
      </c>
      <c r="N128" s="35" t="s">
        <v>34</v>
      </c>
      <c r="O128" s="35">
        <v>458065868</v>
      </c>
      <c r="P128" s="35" t="s">
        <v>230</v>
      </c>
      <c r="Q128" s="35" t="s">
        <v>281</v>
      </c>
      <c r="R128" s="35" t="s">
        <v>232</v>
      </c>
      <c r="S128" s="35"/>
      <c r="T128" s="35" t="s">
        <v>108</v>
      </c>
      <c r="U128" s="35"/>
      <c r="V128" s="35" t="s">
        <v>70</v>
      </c>
      <c r="W128" s="35"/>
      <c r="X128" s="35"/>
      <c r="Y128" s="35">
        <v>0.79</v>
      </c>
      <c r="Z128" s="35" t="s">
        <v>228</v>
      </c>
      <c r="AA128" s="34"/>
      <c r="AB128" s="34"/>
      <c r="AC128" s="35">
        <v>0.79</v>
      </c>
      <c r="AD128" s="35" t="s">
        <v>228</v>
      </c>
      <c r="AE128" s="34"/>
      <c r="AF128" s="34"/>
    </row>
    <row r="129" spans="1:32">
      <c r="A129" s="35" t="s">
        <v>102</v>
      </c>
      <c r="B129" s="35" t="s">
        <v>103</v>
      </c>
      <c r="C129" s="35"/>
      <c r="D129" s="35" t="s">
        <v>140</v>
      </c>
      <c r="E129" s="35" t="s">
        <v>140</v>
      </c>
      <c r="F129" s="35">
        <v>1</v>
      </c>
      <c r="G129" s="35">
        <v>0.57000000000000006</v>
      </c>
      <c r="H129" s="37">
        <v>0.57000000000000006</v>
      </c>
      <c r="I129" s="38">
        <v>0.85830000000000006</v>
      </c>
      <c r="J129" s="37">
        <f t="shared" si="10"/>
        <v>0.48923100000000008</v>
      </c>
      <c r="K129" s="37">
        <f t="shared" si="12"/>
        <v>7.338465000000001E-2</v>
      </c>
      <c r="L129" s="37">
        <f t="shared" si="11"/>
        <v>0.41584635000000009</v>
      </c>
      <c r="M129" s="35" t="s">
        <v>228</v>
      </c>
      <c r="N129" s="35" t="s">
        <v>34</v>
      </c>
      <c r="O129" s="35">
        <v>960749684</v>
      </c>
      <c r="P129" s="35" t="s">
        <v>141</v>
      </c>
      <c r="Q129" s="35" t="s">
        <v>142</v>
      </c>
      <c r="R129" s="35" t="s">
        <v>119</v>
      </c>
      <c r="S129" s="35"/>
      <c r="T129" s="35" t="s">
        <v>108</v>
      </c>
      <c r="U129" s="35"/>
      <c r="V129" s="35" t="s">
        <v>70</v>
      </c>
      <c r="W129" s="35"/>
      <c r="X129" s="35"/>
      <c r="Y129" s="35">
        <v>0.79</v>
      </c>
      <c r="Z129" s="35" t="s">
        <v>228</v>
      </c>
      <c r="AA129" s="34"/>
      <c r="AB129" s="34"/>
      <c r="AC129" s="35">
        <v>0.79</v>
      </c>
      <c r="AD129" s="35" t="s">
        <v>228</v>
      </c>
      <c r="AE129" s="34"/>
      <c r="AF129" s="34"/>
    </row>
    <row r="130" spans="1:32">
      <c r="A130" s="35" t="s">
        <v>102</v>
      </c>
      <c r="B130" s="35" t="s">
        <v>103</v>
      </c>
      <c r="C130" s="35"/>
      <c r="D130" s="35" t="s">
        <v>282</v>
      </c>
      <c r="E130" s="35" t="s">
        <v>282</v>
      </c>
      <c r="F130" s="35">
        <v>1</v>
      </c>
      <c r="G130" s="35">
        <v>0.72</v>
      </c>
      <c r="H130" s="37">
        <v>0.72</v>
      </c>
      <c r="I130" s="38">
        <v>0.85830000000000006</v>
      </c>
      <c r="J130" s="37">
        <f t="shared" ref="J130:J161" si="13">H130*I130</f>
        <v>0.61797599999999997</v>
      </c>
      <c r="K130" s="37">
        <f t="shared" si="12"/>
        <v>9.2696399999999998E-2</v>
      </c>
      <c r="L130" s="37">
        <f t="shared" ref="L130:L161" si="14">J130-K130</f>
        <v>0.52527959999999996</v>
      </c>
      <c r="M130" s="35" t="s">
        <v>228</v>
      </c>
      <c r="N130" s="35" t="s">
        <v>34</v>
      </c>
      <c r="O130" s="35">
        <v>1443539059</v>
      </c>
      <c r="P130" s="35" t="s">
        <v>149</v>
      </c>
      <c r="Q130" s="35" t="s">
        <v>283</v>
      </c>
      <c r="R130" s="35" t="s">
        <v>113</v>
      </c>
      <c r="S130" s="35"/>
      <c r="T130" s="35" t="s">
        <v>108</v>
      </c>
      <c r="U130" s="35"/>
      <c r="V130" s="35" t="s">
        <v>70</v>
      </c>
      <c r="W130" s="35"/>
      <c r="X130" s="35"/>
      <c r="Y130" s="35">
        <v>0.99</v>
      </c>
      <c r="Z130" s="35" t="s">
        <v>228</v>
      </c>
      <c r="AA130" s="34"/>
      <c r="AB130" s="34"/>
      <c r="AC130" s="35">
        <v>0.99</v>
      </c>
      <c r="AD130" s="35" t="s">
        <v>228</v>
      </c>
      <c r="AE130" s="34"/>
      <c r="AF130" s="34"/>
    </row>
    <row r="131" spans="1:32">
      <c r="A131" s="35" t="s">
        <v>102</v>
      </c>
      <c r="B131" s="35" t="s">
        <v>103</v>
      </c>
      <c r="C131" s="35"/>
      <c r="D131" s="35" t="s">
        <v>284</v>
      </c>
      <c r="E131" s="35" t="s">
        <v>284</v>
      </c>
      <c r="F131" s="35">
        <v>1</v>
      </c>
      <c r="G131" s="35">
        <v>0.72</v>
      </c>
      <c r="H131" s="37">
        <v>0.72</v>
      </c>
      <c r="I131" s="38">
        <v>0.85830000000000006</v>
      </c>
      <c r="J131" s="37">
        <f t="shared" si="13"/>
        <v>0.61797599999999997</v>
      </c>
      <c r="K131" s="37">
        <f t="shared" si="12"/>
        <v>9.2696399999999998E-2</v>
      </c>
      <c r="L131" s="37">
        <f t="shared" si="14"/>
        <v>0.52527959999999996</v>
      </c>
      <c r="M131" s="35" t="s">
        <v>228</v>
      </c>
      <c r="N131" s="35" t="s">
        <v>34</v>
      </c>
      <c r="O131" s="35">
        <v>1367601491</v>
      </c>
      <c r="P131" s="35" t="s">
        <v>67</v>
      </c>
      <c r="Q131" s="35" t="s">
        <v>285</v>
      </c>
      <c r="R131" s="35" t="s">
        <v>113</v>
      </c>
      <c r="S131" s="35"/>
      <c r="T131" s="35" t="s">
        <v>108</v>
      </c>
      <c r="U131" s="35"/>
      <c r="V131" s="35" t="s">
        <v>70</v>
      </c>
      <c r="W131" s="35"/>
      <c r="X131" s="35"/>
      <c r="Y131" s="35">
        <v>0.99</v>
      </c>
      <c r="Z131" s="35" t="s">
        <v>228</v>
      </c>
      <c r="AA131" s="34"/>
      <c r="AB131" s="34"/>
      <c r="AC131" s="35">
        <v>0.99</v>
      </c>
      <c r="AD131" s="35" t="s">
        <v>228</v>
      </c>
      <c r="AE131" s="34"/>
      <c r="AF131" s="34"/>
    </row>
    <row r="132" spans="1:32">
      <c r="A132" s="35" t="s">
        <v>102</v>
      </c>
      <c r="B132" s="35" t="s">
        <v>103</v>
      </c>
      <c r="C132" s="35"/>
      <c r="D132" s="35" t="s">
        <v>286</v>
      </c>
      <c r="E132" s="35" t="s">
        <v>286</v>
      </c>
      <c r="F132" s="35">
        <v>1</v>
      </c>
      <c r="G132" s="35">
        <v>0.57000000000000006</v>
      </c>
      <c r="H132" s="37">
        <v>0.57000000000000006</v>
      </c>
      <c r="I132" s="38">
        <v>0.85830000000000006</v>
      </c>
      <c r="J132" s="37">
        <f t="shared" si="13"/>
        <v>0.48923100000000008</v>
      </c>
      <c r="K132" s="37">
        <f t="shared" si="12"/>
        <v>7.338465000000001E-2</v>
      </c>
      <c r="L132" s="37">
        <f t="shared" si="14"/>
        <v>0.41584635000000009</v>
      </c>
      <c r="M132" s="35" t="s">
        <v>228</v>
      </c>
      <c r="N132" s="35" t="s">
        <v>34</v>
      </c>
      <c r="O132" s="35">
        <v>637536630</v>
      </c>
      <c r="P132" s="35" t="s">
        <v>149</v>
      </c>
      <c r="Q132" s="35" t="s">
        <v>38</v>
      </c>
      <c r="R132" s="35" t="s">
        <v>119</v>
      </c>
      <c r="S132" s="35"/>
      <c r="T132" s="35" t="s">
        <v>108</v>
      </c>
      <c r="U132" s="35"/>
      <c r="V132" s="35" t="s">
        <v>70</v>
      </c>
      <c r="W132" s="35"/>
      <c r="X132" s="35"/>
      <c r="Y132" s="35">
        <v>0.79</v>
      </c>
      <c r="Z132" s="35" t="s">
        <v>228</v>
      </c>
      <c r="AA132" s="34"/>
      <c r="AB132" s="34"/>
      <c r="AC132" s="35">
        <v>0.79</v>
      </c>
      <c r="AD132" s="35" t="s">
        <v>228</v>
      </c>
      <c r="AE132" s="34"/>
      <c r="AF132" s="34"/>
    </row>
    <row r="133" spans="1:32">
      <c r="A133" s="35" t="s">
        <v>102</v>
      </c>
      <c r="B133" s="35" t="s">
        <v>103</v>
      </c>
      <c r="C133" s="35"/>
      <c r="D133" s="35" t="s">
        <v>287</v>
      </c>
      <c r="E133" s="35" t="s">
        <v>287</v>
      </c>
      <c r="F133" s="35">
        <v>1</v>
      </c>
      <c r="G133" s="35">
        <v>0.57000000000000006</v>
      </c>
      <c r="H133" s="37">
        <v>0.57000000000000006</v>
      </c>
      <c r="I133" s="38">
        <v>0.85830000000000006</v>
      </c>
      <c r="J133" s="37">
        <f t="shared" si="13"/>
        <v>0.48923100000000008</v>
      </c>
      <c r="K133" s="37">
        <f t="shared" si="12"/>
        <v>7.338465000000001E-2</v>
      </c>
      <c r="L133" s="37">
        <f t="shared" si="14"/>
        <v>0.41584635000000009</v>
      </c>
      <c r="M133" s="35" t="s">
        <v>228</v>
      </c>
      <c r="N133" s="35" t="s">
        <v>34</v>
      </c>
      <c r="O133" s="35">
        <v>637536585</v>
      </c>
      <c r="P133" s="35" t="s">
        <v>149</v>
      </c>
      <c r="Q133" s="35" t="s">
        <v>288</v>
      </c>
      <c r="R133" s="35" t="s">
        <v>119</v>
      </c>
      <c r="S133" s="35"/>
      <c r="T133" s="35" t="s">
        <v>108</v>
      </c>
      <c r="U133" s="35"/>
      <c r="V133" s="35" t="s">
        <v>70</v>
      </c>
      <c r="W133" s="35"/>
      <c r="X133" s="35"/>
      <c r="Y133" s="35">
        <v>0.79</v>
      </c>
      <c r="Z133" s="35" t="s">
        <v>228</v>
      </c>
      <c r="AA133" s="34"/>
      <c r="AB133" s="34"/>
      <c r="AC133" s="35">
        <v>0.79</v>
      </c>
      <c r="AD133" s="35" t="s">
        <v>228</v>
      </c>
      <c r="AE133" s="34"/>
      <c r="AF133" s="34"/>
    </row>
    <row r="134" spans="1:32">
      <c r="A134" s="35" t="s">
        <v>102</v>
      </c>
      <c r="B134" s="35" t="s">
        <v>103</v>
      </c>
      <c r="C134" s="35"/>
      <c r="D134" s="35" t="s">
        <v>199</v>
      </c>
      <c r="E134" s="35" t="s">
        <v>199</v>
      </c>
      <c r="F134" s="35">
        <v>3</v>
      </c>
      <c r="G134" s="35">
        <v>0.72</v>
      </c>
      <c r="H134" s="37">
        <v>2.16</v>
      </c>
      <c r="I134" s="38">
        <v>0.85830000000000006</v>
      </c>
      <c r="J134" s="37">
        <f t="shared" si="13"/>
        <v>1.8539280000000002</v>
      </c>
      <c r="K134" s="37">
        <f t="shared" si="12"/>
        <v>0.27808920000000004</v>
      </c>
      <c r="L134" s="37">
        <f t="shared" si="14"/>
        <v>1.5758388000000001</v>
      </c>
      <c r="M134" s="35" t="s">
        <v>228</v>
      </c>
      <c r="N134" s="35" t="s">
        <v>34</v>
      </c>
      <c r="O134" s="35">
        <v>1439432744</v>
      </c>
      <c r="P134" s="35" t="s">
        <v>111</v>
      </c>
      <c r="Q134" s="35" t="s">
        <v>200</v>
      </c>
      <c r="R134" s="35" t="s">
        <v>113</v>
      </c>
      <c r="S134" s="35"/>
      <c r="T134" s="35" t="s">
        <v>108</v>
      </c>
      <c r="U134" s="35"/>
      <c r="V134" s="35" t="s">
        <v>70</v>
      </c>
      <c r="W134" s="35"/>
      <c r="X134" s="35"/>
      <c r="Y134" s="35">
        <v>0.99</v>
      </c>
      <c r="Z134" s="35" t="s">
        <v>228</v>
      </c>
      <c r="AA134" s="34"/>
      <c r="AB134" s="34"/>
      <c r="AC134" s="35">
        <v>0.99</v>
      </c>
      <c r="AD134" s="35" t="s">
        <v>228</v>
      </c>
      <c r="AE134" s="34"/>
      <c r="AF134" s="34"/>
    </row>
    <row r="135" spans="1:32">
      <c r="A135" s="35" t="s">
        <v>102</v>
      </c>
      <c r="B135" s="35" t="s">
        <v>103</v>
      </c>
      <c r="C135" s="35"/>
      <c r="D135" s="35" t="s">
        <v>289</v>
      </c>
      <c r="E135" s="35" t="s">
        <v>289</v>
      </c>
      <c r="F135" s="35">
        <v>1</v>
      </c>
      <c r="G135" s="35">
        <v>0.57000000000000006</v>
      </c>
      <c r="H135" s="37">
        <v>0.57000000000000006</v>
      </c>
      <c r="I135" s="38">
        <v>0.85830000000000006</v>
      </c>
      <c r="J135" s="37">
        <f t="shared" si="13"/>
        <v>0.48923100000000008</v>
      </c>
      <c r="K135" s="37">
        <f t="shared" si="12"/>
        <v>7.338465000000001E-2</v>
      </c>
      <c r="L135" s="37">
        <f t="shared" si="14"/>
        <v>0.41584635000000009</v>
      </c>
      <c r="M135" s="35" t="s">
        <v>228</v>
      </c>
      <c r="N135" s="35" t="s">
        <v>34</v>
      </c>
      <c r="O135" s="35">
        <v>380666296</v>
      </c>
      <c r="P135" s="35" t="s">
        <v>111</v>
      </c>
      <c r="Q135" s="35" t="s">
        <v>52</v>
      </c>
      <c r="R135" s="35" t="s">
        <v>119</v>
      </c>
      <c r="S135" s="35"/>
      <c r="T135" s="35" t="s">
        <v>108</v>
      </c>
      <c r="U135" s="35"/>
      <c r="V135" s="35" t="s">
        <v>70</v>
      </c>
      <c r="W135" s="35"/>
      <c r="X135" s="35"/>
      <c r="Y135" s="35">
        <v>0.79</v>
      </c>
      <c r="Z135" s="35" t="s">
        <v>228</v>
      </c>
      <c r="AA135" s="34"/>
      <c r="AB135" s="34"/>
      <c r="AC135" s="35">
        <v>0.79</v>
      </c>
      <c r="AD135" s="35" t="s">
        <v>228</v>
      </c>
      <c r="AE135" s="34"/>
      <c r="AF135" s="34"/>
    </row>
    <row r="136" spans="1:32">
      <c r="A136" s="35" t="s">
        <v>102</v>
      </c>
      <c r="B136" s="35" t="s">
        <v>103</v>
      </c>
      <c r="C136" s="35">
        <v>677517012187</v>
      </c>
      <c r="D136" s="35"/>
      <c r="E136" s="35">
        <v>677517012187</v>
      </c>
      <c r="F136" s="35">
        <v>1</v>
      </c>
      <c r="G136" s="35">
        <v>4.3</v>
      </c>
      <c r="H136" s="37">
        <v>4.3</v>
      </c>
      <c r="I136" s="38">
        <v>0.85830000000000006</v>
      </c>
      <c r="J136" s="37">
        <f t="shared" si="13"/>
        <v>3.69069</v>
      </c>
      <c r="K136" s="37">
        <f t="shared" si="12"/>
        <v>0.55360350000000003</v>
      </c>
      <c r="L136" s="37">
        <f t="shared" si="14"/>
        <v>3.1370865000000001</v>
      </c>
      <c r="M136" s="35" t="s">
        <v>228</v>
      </c>
      <c r="N136" s="35" t="s">
        <v>34</v>
      </c>
      <c r="O136" s="35">
        <v>1339188777</v>
      </c>
      <c r="P136" s="35" t="s">
        <v>111</v>
      </c>
      <c r="Q136" s="35" t="s">
        <v>43</v>
      </c>
      <c r="R136" s="35" t="s">
        <v>113</v>
      </c>
      <c r="S136" s="35"/>
      <c r="T136" s="35" t="s">
        <v>125</v>
      </c>
      <c r="U136" s="35"/>
      <c r="V136" s="35" t="s">
        <v>70</v>
      </c>
      <c r="W136" s="35"/>
      <c r="X136" s="35"/>
      <c r="Y136" s="35">
        <v>7.99</v>
      </c>
      <c r="Z136" s="35" t="s">
        <v>228</v>
      </c>
      <c r="AA136" s="34"/>
      <c r="AB136" s="34"/>
      <c r="AC136" s="35">
        <v>7.99</v>
      </c>
      <c r="AD136" s="35" t="s">
        <v>228</v>
      </c>
      <c r="AE136" s="34"/>
      <c r="AF136" s="34"/>
    </row>
    <row r="137" spans="1:32">
      <c r="A137" s="35" t="s">
        <v>102</v>
      </c>
      <c r="B137" s="35" t="s">
        <v>103</v>
      </c>
      <c r="C137" s="35"/>
      <c r="D137" s="35" t="s">
        <v>290</v>
      </c>
      <c r="E137" s="35" t="s">
        <v>290</v>
      </c>
      <c r="F137" s="35">
        <v>1</v>
      </c>
      <c r="G137" s="35">
        <v>0.57000000000000006</v>
      </c>
      <c r="H137" s="37">
        <v>0.57000000000000006</v>
      </c>
      <c r="I137" s="38">
        <v>0.85830000000000006</v>
      </c>
      <c r="J137" s="37">
        <f t="shared" si="13"/>
        <v>0.48923100000000008</v>
      </c>
      <c r="K137" s="37">
        <f t="shared" si="12"/>
        <v>7.338465000000001E-2</v>
      </c>
      <c r="L137" s="37">
        <f t="shared" si="14"/>
        <v>0.41584635000000009</v>
      </c>
      <c r="M137" s="35" t="s">
        <v>228</v>
      </c>
      <c r="N137" s="35" t="s">
        <v>34</v>
      </c>
      <c r="O137" s="35">
        <v>405472926</v>
      </c>
      <c r="P137" s="35" t="s">
        <v>193</v>
      </c>
      <c r="Q137" s="35" t="s">
        <v>194</v>
      </c>
      <c r="R137" s="35" t="s">
        <v>119</v>
      </c>
      <c r="S137" s="35"/>
      <c r="T137" s="35" t="s">
        <v>108</v>
      </c>
      <c r="U137" s="35"/>
      <c r="V137" s="35" t="s">
        <v>70</v>
      </c>
      <c r="W137" s="35"/>
      <c r="X137" s="35"/>
      <c r="Y137" s="35">
        <v>0.79</v>
      </c>
      <c r="Z137" s="35" t="s">
        <v>228</v>
      </c>
      <c r="AA137" s="34"/>
      <c r="AB137" s="34"/>
      <c r="AC137" s="35">
        <v>0.79</v>
      </c>
      <c r="AD137" s="35" t="s">
        <v>228</v>
      </c>
      <c r="AE137" s="34"/>
      <c r="AF137" s="34"/>
    </row>
    <row r="138" spans="1:32">
      <c r="A138" s="35" t="s">
        <v>102</v>
      </c>
      <c r="B138" s="35" t="s">
        <v>103</v>
      </c>
      <c r="C138" s="35"/>
      <c r="D138" s="35" t="s">
        <v>207</v>
      </c>
      <c r="E138" s="35" t="s">
        <v>207</v>
      </c>
      <c r="F138" s="35">
        <v>3</v>
      </c>
      <c r="G138" s="35">
        <v>0.72</v>
      </c>
      <c r="H138" s="37">
        <v>2.16</v>
      </c>
      <c r="I138" s="38">
        <v>0.85830000000000006</v>
      </c>
      <c r="J138" s="37">
        <f t="shared" si="13"/>
        <v>1.8539280000000002</v>
      </c>
      <c r="K138" s="37">
        <f t="shared" si="12"/>
        <v>0.27808920000000004</v>
      </c>
      <c r="L138" s="37">
        <f t="shared" si="14"/>
        <v>1.5758388000000001</v>
      </c>
      <c r="M138" s="35" t="s">
        <v>228</v>
      </c>
      <c r="N138" s="35" t="s">
        <v>34</v>
      </c>
      <c r="O138" s="35">
        <v>1382590997</v>
      </c>
      <c r="P138" s="35" t="s">
        <v>67</v>
      </c>
      <c r="Q138" s="35" t="s">
        <v>208</v>
      </c>
      <c r="R138" s="35" t="s">
        <v>113</v>
      </c>
      <c r="S138" s="35"/>
      <c r="T138" s="35" t="s">
        <v>108</v>
      </c>
      <c r="U138" s="35"/>
      <c r="V138" s="35" t="s">
        <v>70</v>
      </c>
      <c r="W138" s="35"/>
      <c r="X138" s="35"/>
      <c r="Y138" s="35">
        <v>0.99</v>
      </c>
      <c r="Z138" s="35" t="s">
        <v>228</v>
      </c>
      <c r="AA138" s="34"/>
      <c r="AB138" s="34"/>
      <c r="AC138" s="35">
        <v>0.99</v>
      </c>
      <c r="AD138" s="35" t="s">
        <v>228</v>
      </c>
      <c r="AE138" s="34"/>
      <c r="AF138" s="34"/>
    </row>
    <row r="139" spans="1:32">
      <c r="A139" s="35" t="s">
        <v>102</v>
      </c>
      <c r="B139" s="35" t="s">
        <v>103</v>
      </c>
      <c r="C139" s="35"/>
      <c r="D139" s="35" t="s">
        <v>291</v>
      </c>
      <c r="E139" s="35" t="s">
        <v>291</v>
      </c>
      <c r="F139" s="35">
        <v>1</v>
      </c>
      <c r="G139" s="35">
        <v>0.57000000000000006</v>
      </c>
      <c r="H139" s="37">
        <v>0.57000000000000006</v>
      </c>
      <c r="I139" s="38">
        <v>0.85830000000000006</v>
      </c>
      <c r="J139" s="37">
        <f t="shared" si="13"/>
        <v>0.48923100000000008</v>
      </c>
      <c r="K139" s="37">
        <f t="shared" si="12"/>
        <v>7.338465000000001E-2</v>
      </c>
      <c r="L139" s="37">
        <f t="shared" si="14"/>
        <v>0.41584635000000009</v>
      </c>
      <c r="M139" s="35" t="s">
        <v>228</v>
      </c>
      <c r="N139" s="35" t="s">
        <v>34</v>
      </c>
      <c r="O139" s="35">
        <v>344811850</v>
      </c>
      <c r="P139" s="35" t="s">
        <v>111</v>
      </c>
      <c r="Q139" s="35" t="s">
        <v>292</v>
      </c>
      <c r="R139" s="35" t="s">
        <v>119</v>
      </c>
      <c r="S139" s="35"/>
      <c r="T139" s="35" t="s">
        <v>108</v>
      </c>
      <c r="U139" s="35"/>
      <c r="V139" s="35" t="s">
        <v>70</v>
      </c>
      <c r="W139" s="35"/>
      <c r="X139" s="35"/>
      <c r="Y139" s="35">
        <v>0.79</v>
      </c>
      <c r="Z139" s="35" t="s">
        <v>228</v>
      </c>
      <c r="AA139" s="34"/>
      <c r="AB139" s="34"/>
      <c r="AC139" s="35">
        <v>0.79</v>
      </c>
      <c r="AD139" s="35" t="s">
        <v>228</v>
      </c>
      <c r="AE139" s="34"/>
      <c r="AF139" s="34"/>
    </row>
    <row r="140" spans="1:32">
      <c r="A140" s="35" t="s">
        <v>102</v>
      </c>
      <c r="B140" s="35" t="s">
        <v>103</v>
      </c>
      <c r="C140" s="35"/>
      <c r="D140" s="35" t="s">
        <v>164</v>
      </c>
      <c r="E140" s="35" t="s">
        <v>164</v>
      </c>
      <c r="F140" s="35">
        <v>2</v>
      </c>
      <c r="G140" s="35">
        <v>0.72</v>
      </c>
      <c r="H140" s="37">
        <v>1.44</v>
      </c>
      <c r="I140" s="38">
        <v>0.85830000000000006</v>
      </c>
      <c r="J140" s="37">
        <f t="shared" si="13"/>
        <v>1.2359519999999999</v>
      </c>
      <c r="K140" s="37">
        <f t="shared" si="12"/>
        <v>0.1853928</v>
      </c>
      <c r="L140" s="37">
        <f t="shared" si="14"/>
        <v>1.0505591999999999</v>
      </c>
      <c r="M140" s="35" t="s">
        <v>228</v>
      </c>
      <c r="N140" s="35" t="s">
        <v>34</v>
      </c>
      <c r="O140" s="35">
        <v>1024563333</v>
      </c>
      <c r="P140" s="35" t="s">
        <v>165</v>
      </c>
      <c r="Q140" s="35" t="s">
        <v>166</v>
      </c>
      <c r="R140" s="35" t="s">
        <v>119</v>
      </c>
      <c r="S140" s="35"/>
      <c r="T140" s="35" t="s">
        <v>108</v>
      </c>
      <c r="U140" s="35"/>
      <c r="V140" s="35" t="s">
        <v>70</v>
      </c>
      <c r="W140" s="35"/>
      <c r="X140" s="35"/>
      <c r="Y140" s="35">
        <v>0.99</v>
      </c>
      <c r="Z140" s="35" t="s">
        <v>228</v>
      </c>
      <c r="AA140" s="34"/>
      <c r="AB140" s="34"/>
      <c r="AC140" s="35">
        <v>0.99</v>
      </c>
      <c r="AD140" s="35" t="s">
        <v>228</v>
      </c>
      <c r="AE140" s="34"/>
      <c r="AF140" s="34"/>
    </row>
    <row r="141" spans="1:32">
      <c r="A141" s="35" t="s">
        <v>102</v>
      </c>
      <c r="B141" s="35" t="s">
        <v>103</v>
      </c>
      <c r="C141" s="35"/>
      <c r="D141" s="35" t="s">
        <v>173</v>
      </c>
      <c r="E141" s="35" t="s">
        <v>173</v>
      </c>
      <c r="F141" s="35">
        <v>2</v>
      </c>
      <c r="G141" s="35">
        <v>0.72</v>
      </c>
      <c r="H141" s="37">
        <v>1.44</v>
      </c>
      <c r="I141" s="38">
        <v>0.85830000000000006</v>
      </c>
      <c r="J141" s="37">
        <f t="shared" si="13"/>
        <v>1.2359519999999999</v>
      </c>
      <c r="K141" s="37">
        <f t="shared" si="12"/>
        <v>0.1853928</v>
      </c>
      <c r="L141" s="37">
        <f t="shared" si="14"/>
        <v>1.0505591999999999</v>
      </c>
      <c r="M141" s="35" t="s">
        <v>228</v>
      </c>
      <c r="N141" s="35" t="s">
        <v>34</v>
      </c>
      <c r="O141" s="35">
        <v>1439432750</v>
      </c>
      <c r="P141" s="35" t="s">
        <v>111</v>
      </c>
      <c r="Q141" s="35" t="s">
        <v>174</v>
      </c>
      <c r="R141" s="35" t="s">
        <v>113</v>
      </c>
      <c r="S141" s="35"/>
      <c r="T141" s="35" t="s">
        <v>108</v>
      </c>
      <c r="U141" s="35"/>
      <c r="V141" s="35" t="s">
        <v>70</v>
      </c>
      <c r="W141" s="35"/>
      <c r="X141" s="35"/>
      <c r="Y141" s="35">
        <v>0.99</v>
      </c>
      <c r="Z141" s="35" t="s">
        <v>228</v>
      </c>
      <c r="AA141" s="34"/>
      <c r="AB141" s="34"/>
      <c r="AC141" s="35">
        <v>0.99</v>
      </c>
      <c r="AD141" s="35" t="s">
        <v>228</v>
      </c>
      <c r="AE141" s="34"/>
      <c r="AF141" s="34"/>
    </row>
    <row r="142" spans="1:32">
      <c r="A142" s="35" t="s">
        <v>102</v>
      </c>
      <c r="B142" s="35" t="s">
        <v>103</v>
      </c>
      <c r="C142" s="35"/>
      <c r="D142" s="35" t="s">
        <v>293</v>
      </c>
      <c r="E142" s="35" t="s">
        <v>293</v>
      </c>
      <c r="F142" s="35">
        <v>1</v>
      </c>
      <c r="G142" s="35">
        <v>0.72</v>
      </c>
      <c r="H142" s="37">
        <v>0.72</v>
      </c>
      <c r="I142" s="38">
        <v>0.85830000000000006</v>
      </c>
      <c r="J142" s="37">
        <f t="shared" si="13"/>
        <v>0.61797599999999997</v>
      </c>
      <c r="K142" s="37">
        <f t="shared" si="12"/>
        <v>9.2696399999999998E-2</v>
      </c>
      <c r="L142" s="37">
        <f t="shared" si="14"/>
        <v>0.52527959999999996</v>
      </c>
      <c r="M142" s="35" t="s">
        <v>228</v>
      </c>
      <c r="N142" s="35" t="s">
        <v>34</v>
      </c>
      <c r="O142" s="35">
        <v>1346045551</v>
      </c>
      <c r="P142" s="35" t="s">
        <v>66</v>
      </c>
      <c r="Q142" s="35" t="s">
        <v>294</v>
      </c>
      <c r="R142" s="35" t="s">
        <v>119</v>
      </c>
      <c r="S142" s="35"/>
      <c r="T142" s="35" t="s">
        <v>108</v>
      </c>
      <c r="U142" s="35"/>
      <c r="V142" s="35" t="s">
        <v>70</v>
      </c>
      <c r="W142" s="35"/>
      <c r="X142" s="35"/>
      <c r="Y142" s="35">
        <v>0.99</v>
      </c>
      <c r="Z142" s="35" t="s">
        <v>228</v>
      </c>
      <c r="AA142" s="34"/>
      <c r="AB142" s="34"/>
      <c r="AC142" s="35">
        <v>0.99</v>
      </c>
      <c r="AD142" s="35" t="s">
        <v>228</v>
      </c>
      <c r="AE142" s="34"/>
      <c r="AF142" s="34"/>
    </row>
    <row r="143" spans="1:32">
      <c r="A143" s="35" t="s">
        <v>102</v>
      </c>
      <c r="B143" s="35" t="s">
        <v>103</v>
      </c>
      <c r="C143" s="35"/>
      <c r="D143" s="35" t="s">
        <v>295</v>
      </c>
      <c r="E143" s="35" t="s">
        <v>295</v>
      </c>
      <c r="F143" s="35">
        <v>2</v>
      </c>
      <c r="G143" s="35">
        <v>0.72</v>
      </c>
      <c r="H143" s="37">
        <v>1.44</v>
      </c>
      <c r="I143" s="38">
        <v>0.85830000000000006</v>
      </c>
      <c r="J143" s="37">
        <f t="shared" si="13"/>
        <v>1.2359519999999999</v>
      </c>
      <c r="K143" s="37">
        <f t="shared" si="12"/>
        <v>0.1853928</v>
      </c>
      <c r="L143" s="37">
        <f t="shared" si="14"/>
        <v>1.0505591999999999</v>
      </c>
      <c r="M143" s="35" t="s">
        <v>228</v>
      </c>
      <c r="N143" s="35" t="s">
        <v>34</v>
      </c>
      <c r="O143" s="35">
        <v>1367601309</v>
      </c>
      <c r="P143" s="35" t="s">
        <v>67</v>
      </c>
      <c r="Q143" s="35" t="s">
        <v>296</v>
      </c>
      <c r="R143" s="35" t="s">
        <v>113</v>
      </c>
      <c r="S143" s="35"/>
      <c r="T143" s="35" t="s">
        <v>108</v>
      </c>
      <c r="U143" s="35"/>
      <c r="V143" s="35" t="s">
        <v>70</v>
      </c>
      <c r="W143" s="35"/>
      <c r="X143" s="35"/>
      <c r="Y143" s="35">
        <v>0.99</v>
      </c>
      <c r="Z143" s="35" t="s">
        <v>228</v>
      </c>
      <c r="AA143" s="34"/>
      <c r="AB143" s="34"/>
      <c r="AC143" s="35">
        <v>0.99</v>
      </c>
      <c r="AD143" s="35" t="s">
        <v>228</v>
      </c>
      <c r="AE143" s="34"/>
      <c r="AF143" s="34"/>
    </row>
    <row r="144" spans="1:32">
      <c r="A144" s="35" t="s">
        <v>102</v>
      </c>
      <c r="B144" s="35" t="s">
        <v>103</v>
      </c>
      <c r="C144" s="35"/>
      <c r="D144" s="35" t="s">
        <v>114</v>
      </c>
      <c r="E144" s="35" t="s">
        <v>114</v>
      </c>
      <c r="F144" s="35">
        <v>1</v>
      </c>
      <c r="G144" s="35">
        <v>0.72</v>
      </c>
      <c r="H144" s="37">
        <v>0.72</v>
      </c>
      <c r="I144" s="38">
        <v>0.85830000000000006</v>
      </c>
      <c r="J144" s="37">
        <f t="shared" si="13"/>
        <v>0.61797599999999997</v>
      </c>
      <c r="K144" s="37">
        <f t="shared" si="12"/>
        <v>9.2696399999999998E-2</v>
      </c>
      <c r="L144" s="37">
        <f t="shared" si="14"/>
        <v>0.52527959999999996</v>
      </c>
      <c r="M144" s="35" t="s">
        <v>228</v>
      </c>
      <c r="N144" s="35" t="s">
        <v>34</v>
      </c>
      <c r="O144" s="35">
        <v>1441764736</v>
      </c>
      <c r="P144" s="35" t="s">
        <v>111</v>
      </c>
      <c r="Q144" s="35" t="s">
        <v>115</v>
      </c>
      <c r="R144" s="35" t="s">
        <v>113</v>
      </c>
      <c r="S144" s="35"/>
      <c r="T144" s="35" t="s">
        <v>108</v>
      </c>
      <c r="U144" s="35"/>
      <c r="V144" s="35" t="s">
        <v>70</v>
      </c>
      <c r="W144" s="35"/>
      <c r="X144" s="35"/>
      <c r="Y144" s="35">
        <v>0.99</v>
      </c>
      <c r="Z144" s="35" t="s">
        <v>228</v>
      </c>
      <c r="AA144" s="34"/>
      <c r="AB144" s="34"/>
      <c r="AC144" s="35">
        <v>0.99</v>
      </c>
      <c r="AD144" s="35" t="s">
        <v>228</v>
      </c>
      <c r="AE144" s="34"/>
      <c r="AF144" s="34"/>
    </row>
    <row r="145" spans="1:32">
      <c r="A145" s="35" t="s">
        <v>102</v>
      </c>
      <c r="B145" s="35" t="s">
        <v>103</v>
      </c>
      <c r="C145" s="35"/>
      <c r="D145" s="35" t="s">
        <v>297</v>
      </c>
      <c r="E145" s="35" t="s">
        <v>297</v>
      </c>
      <c r="F145" s="35">
        <v>1</v>
      </c>
      <c r="G145" s="35">
        <v>0.57000000000000006</v>
      </c>
      <c r="H145" s="37">
        <v>0.57000000000000006</v>
      </c>
      <c r="I145" s="38">
        <v>0.85830000000000006</v>
      </c>
      <c r="J145" s="37">
        <f t="shared" si="13"/>
        <v>0.48923100000000008</v>
      </c>
      <c r="K145" s="37">
        <f t="shared" si="12"/>
        <v>7.338465000000001E-2</v>
      </c>
      <c r="L145" s="37">
        <f t="shared" si="14"/>
        <v>0.41584635000000009</v>
      </c>
      <c r="M145" s="35" t="s">
        <v>228</v>
      </c>
      <c r="N145" s="35" t="s">
        <v>34</v>
      </c>
      <c r="O145" s="35">
        <v>823776621</v>
      </c>
      <c r="P145" s="35" t="s">
        <v>149</v>
      </c>
      <c r="Q145" s="35" t="s">
        <v>298</v>
      </c>
      <c r="R145" s="35" t="s">
        <v>119</v>
      </c>
      <c r="S145" s="35"/>
      <c r="T145" s="35" t="s">
        <v>108</v>
      </c>
      <c r="U145" s="35"/>
      <c r="V145" s="35" t="s">
        <v>70</v>
      </c>
      <c r="W145" s="35"/>
      <c r="X145" s="35"/>
      <c r="Y145" s="35">
        <v>0.79</v>
      </c>
      <c r="Z145" s="35" t="s">
        <v>228</v>
      </c>
      <c r="AA145" s="34"/>
      <c r="AB145" s="34"/>
      <c r="AC145" s="35">
        <v>0.79</v>
      </c>
      <c r="AD145" s="35" t="s">
        <v>228</v>
      </c>
      <c r="AE145" s="34"/>
      <c r="AF145" s="34"/>
    </row>
    <row r="146" spans="1:32">
      <c r="A146" s="35" t="s">
        <v>102</v>
      </c>
      <c r="B146" s="35" t="s">
        <v>103</v>
      </c>
      <c r="C146" s="35"/>
      <c r="D146" s="35" t="s">
        <v>167</v>
      </c>
      <c r="E146" s="35" t="s">
        <v>167</v>
      </c>
      <c r="F146" s="35">
        <v>3</v>
      </c>
      <c r="G146" s="35">
        <v>0.72</v>
      </c>
      <c r="H146" s="37">
        <v>2.16</v>
      </c>
      <c r="I146" s="38">
        <v>0.85830000000000006</v>
      </c>
      <c r="J146" s="37">
        <f t="shared" si="13"/>
        <v>1.8539280000000002</v>
      </c>
      <c r="K146" s="37">
        <f t="shared" si="12"/>
        <v>0.27808920000000004</v>
      </c>
      <c r="L146" s="37">
        <f t="shared" si="14"/>
        <v>1.5758388000000001</v>
      </c>
      <c r="M146" s="35" t="s">
        <v>228</v>
      </c>
      <c r="N146" s="35" t="s">
        <v>34</v>
      </c>
      <c r="O146" s="35">
        <v>1339188787</v>
      </c>
      <c r="P146" s="35" t="s">
        <v>111</v>
      </c>
      <c r="Q146" s="35" t="s">
        <v>168</v>
      </c>
      <c r="R146" s="35" t="s">
        <v>113</v>
      </c>
      <c r="S146" s="35"/>
      <c r="T146" s="35" t="s">
        <v>108</v>
      </c>
      <c r="U146" s="35"/>
      <c r="V146" s="35" t="s">
        <v>70</v>
      </c>
      <c r="W146" s="35"/>
      <c r="X146" s="35"/>
      <c r="Y146" s="35">
        <v>0.99</v>
      </c>
      <c r="Z146" s="35" t="s">
        <v>228</v>
      </c>
      <c r="AA146" s="34"/>
      <c r="AB146" s="34"/>
      <c r="AC146" s="35">
        <v>0.99</v>
      </c>
      <c r="AD146" s="35" t="s">
        <v>228</v>
      </c>
      <c r="AE146" s="34"/>
      <c r="AF146" s="34"/>
    </row>
    <row r="147" spans="1:32">
      <c r="A147" s="35" t="s">
        <v>102</v>
      </c>
      <c r="B147" s="35" t="s">
        <v>103</v>
      </c>
      <c r="C147" s="35"/>
      <c r="D147" s="35" t="s">
        <v>239</v>
      </c>
      <c r="E147" s="35" t="s">
        <v>239</v>
      </c>
      <c r="F147" s="35">
        <v>1</v>
      </c>
      <c r="G147" s="35">
        <v>0.57000000000000006</v>
      </c>
      <c r="H147" s="37">
        <v>0.57000000000000006</v>
      </c>
      <c r="I147" s="38">
        <v>0.85830000000000006</v>
      </c>
      <c r="J147" s="37">
        <f t="shared" si="13"/>
        <v>0.48923100000000008</v>
      </c>
      <c r="K147" s="37">
        <f t="shared" si="12"/>
        <v>7.338465000000001E-2</v>
      </c>
      <c r="L147" s="37">
        <f t="shared" si="14"/>
        <v>0.41584635000000009</v>
      </c>
      <c r="M147" s="35" t="s">
        <v>228</v>
      </c>
      <c r="N147" s="35" t="s">
        <v>34</v>
      </c>
      <c r="O147" s="35">
        <v>705860039</v>
      </c>
      <c r="P147" s="35" t="s">
        <v>149</v>
      </c>
      <c r="Q147" s="35" t="s">
        <v>299</v>
      </c>
      <c r="R147" s="35" t="s">
        <v>119</v>
      </c>
      <c r="S147" s="35"/>
      <c r="T147" s="35" t="s">
        <v>108</v>
      </c>
      <c r="U147" s="35"/>
      <c r="V147" s="35" t="s">
        <v>70</v>
      </c>
      <c r="W147" s="35"/>
      <c r="X147" s="35"/>
      <c r="Y147" s="35">
        <v>0.79</v>
      </c>
      <c r="Z147" s="35" t="s">
        <v>228</v>
      </c>
      <c r="AA147" s="34"/>
      <c r="AB147" s="34"/>
      <c r="AC147" s="35">
        <v>0.79</v>
      </c>
      <c r="AD147" s="35" t="s">
        <v>228</v>
      </c>
      <c r="AE147" s="34"/>
      <c r="AF147" s="34"/>
    </row>
    <row r="148" spans="1:32">
      <c r="A148" s="35" t="s">
        <v>102</v>
      </c>
      <c r="B148" s="35" t="s">
        <v>103</v>
      </c>
      <c r="C148" s="35"/>
      <c r="D148" s="35" t="s">
        <v>300</v>
      </c>
      <c r="E148" s="35" t="s">
        <v>300</v>
      </c>
      <c r="F148" s="35">
        <v>1</v>
      </c>
      <c r="G148" s="35">
        <v>0.57000000000000006</v>
      </c>
      <c r="H148" s="37">
        <v>0.57000000000000006</v>
      </c>
      <c r="I148" s="38">
        <v>0.85830000000000006</v>
      </c>
      <c r="J148" s="37">
        <f t="shared" si="13"/>
        <v>0.48923100000000008</v>
      </c>
      <c r="K148" s="37">
        <f t="shared" si="12"/>
        <v>7.338465000000001E-2</v>
      </c>
      <c r="L148" s="37">
        <f t="shared" si="14"/>
        <v>0.41584635000000009</v>
      </c>
      <c r="M148" s="35" t="s">
        <v>228</v>
      </c>
      <c r="N148" s="35" t="s">
        <v>34</v>
      </c>
      <c r="O148" s="35">
        <v>458065813</v>
      </c>
      <c r="P148" s="35" t="s">
        <v>230</v>
      </c>
      <c r="Q148" s="35" t="s">
        <v>230</v>
      </c>
      <c r="R148" s="35" t="s">
        <v>232</v>
      </c>
      <c r="S148" s="35"/>
      <c r="T148" s="35" t="s">
        <v>108</v>
      </c>
      <c r="U148" s="35"/>
      <c r="V148" s="35" t="s">
        <v>70</v>
      </c>
      <c r="W148" s="35"/>
      <c r="X148" s="35"/>
      <c r="Y148" s="35">
        <v>0.79</v>
      </c>
      <c r="Z148" s="35" t="s">
        <v>228</v>
      </c>
      <c r="AA148" s="34"/>
      <c r="AB148" s="34"/>
      <c r="AC148" s="35">
        <v>0.79</v>
      </c>
      <c r="AD148" s="35" t="s">
        <v>228</v>
      </c>
      <c r="AE148" s="34"/>
      <c r="AF148" s="34"/>
    </row>
    <row r="149" spans="1:32">
      <c r="A149" s="35" t="s">
        <v>102</v>
      </c>
      <c r="B149" s="35" t="s">
        <v>103</v>
      </c>
      <c r="C149" s="35"/>
      <c r="D149" s="35" t="s">
        <v>301</v>
      </c>
      <c r="E149" s="35" t="s">
        <v>301</v>
      </c>
      <c r="F149" s="35">
        <v>1</v>
      </c>
      <c r="G149" s="35">
        <v>0.57000000000000006</v>
      </c>
      <c r="H149" s="37">
        <v>0.57000000000000006</v>
      </c>
      <c r="I149" s="38">
        <v>0.85830000000000006</v>
      </c>
      <c r="J149" s="37">
        <f t="shared" si="13"/>
        <v>0.48923100000000008</v>
      </c>
      <c r="K149" s="37">
        <f t="shared" ref="K149:K180" si="15">J149*0.15</f>
        <v>7.338465000000001E-2</v>
      </c>
      <c r="L149" s="37">
        <f t="shared" si="14"/>
        <v>0.41584635000000009</v>
      </c>
      <c r="M149" s="35" t="s">
        <v>228</v>
      </c>
      <c r="N149" s="35" t="s">
        <v>34</v>
      </c>
      <c r="O149" s="35">
        <v>1387853044</v>
      </c>
      <c r="P149" s="35" t="s">
        <v>302</v>
      </c>
      <c r="Q149" s="35" t="s">
        <v>303</v>
      </c>
      <c r="R149" s="35" t="s">
        <v>130</v>
      </c>
      <c r="S149" s="35"/>
      <c r="T149" s="35" t="s">
        <v>108</v>
      </c>
      <c r="U149" s="35"/>
      <c r="V149" s="35" t="s">
        <v>70</v>
      </c>
      <c r="W149" s="35"/>
      <c r="X149" s="35"/>
      <c r="Y149" s="35">
        <v>0.79</v>
      </c>
      <c r="Z149" s="35" t="s">
        <v>228</v>
      </c>
      <c r="AA149" s="34"/>
      <c r="AB149" s="34"/>
      <c r="AC149" s="35">
        <v>0.79</v>
      </c>
      <c r="AD149" s="35" t="s">
        <v>228</v>
      </c>
      <c r="AE149" s="34"/>
      <c r="AF149" s="34"/>
    </row>
    <row r="150" spans="1:32">
      <c r="A150" s="35" t="s">
        <v>102</v>
      </c>
      <c r="B150" s="35" t="s">
        <v>103</v>
      </c>
      <c r="C150" s="35"/>
      <c r="D150" s="35" t="s">
        <v>304</v>
      </c>
      <c r="E150" s="35" t="s">
        <v>304</v>
      </c>
      <c r="F150" s="35">
        <v>1</v>
      </c>
      <c r="G150" s="35">
        <v>0.57000000000000006</v>
      </c>
      <c r="H150" s="37">
        <v>0.57000000000000006</v>
      </c>
      <c r="I150" s="38">
        <v>0.85830000000000006</v>
      </c>
      <c r="J150" s="37">
        <f t="shared" si="13"/>
        <v>0.48923100000000008</v>
      </c>
      <c r="K150" s="37">
        <f t="shared" si="15"/>
        <v>7.338465000000001E-2</v>
      </c>
      <c r="L150" s="37">
        <f t="shared" si="14"/>
        <v>0.41584635000000009</v>
      </c>
      <c r="M150" s="35" t="s">
        <v>228</v>
      </c>
      <c r="N150" s="35" t="s">
        <v>34</v>
      </c>
      <c r="O150" s="35">
        <v>458065818</v>
      </c>
      <c r="P150" s="35" t="s">
        <v>230</v>
      </c>
      <c r="Q150" s="35" t="s">
        <v>305</v>
      </c>
      <c r="R150" s="35" t="s">
        <v>232</v>
      </c>
      <c r="S150" s="35"/>
      <c r="T150" s="35" t="s">
        <v>108</v>
      </c>
      <c r="U150" s="35"/>
      <c r="V150" s="35" t="s">
        <v>70</v>
      </c>
      <c r="W150" s="35"/>
      <c r="X150" s="35"/>
      <c r="Y150" s="35">
        <v>0.79</v>
      </c>
      <c r="Z150" s="35" t="s">
        <v>228</v>
      </c>
      <c r="AA150" s="34"/>
      <c r="AB150" s="34"/>
      <c r="AC150" s="35">
        <v>0.79</v>
      </c>
      <c r="AD150" s="35" t="s">
        <v>228</v>
      </c>
      <c r="AE150" s="34"/>
      <c r="AF150" s="34"/>
    </row>
    <row r="151" spans="1:32">
      <c r="A151" s="35" t="s">
        <v>102</v>
      </c>
      <c r="B151" s="35" t="s">
        <v>103</v>
      </c>
      <c r="C151" s="35">
        <v>677517200928</v>
      </c>
      <c r="D151" s="35"/>
      <c r="E151" s="35">
        <v>677517200928</v>
      </c>
      <c r="F151" s="35">
        <v>1</v>
      </c>
      <c r="G151" s="35">
        <v>4.3</v>
      </c>
      <c r="H151" s="37">
        <v>4.3</v>
      </c>
      <c r="I151" s="38">
        <v>0.85830000000000006</v>
      </c>
      <c r="J151" s="37">
        <f t="shared" si="13"/>
        <v>3.69069</v>
      </c>
      <c r="K151" s="37">
        <f t="shared" si="15"/>
        <v>0.55360350000000003</v>
      </c>
      <c r="L151" s="37">
        <f t="shared" si="14"/>
        <v>3.1370865000000001</v>
      </c>
      <c r="M151" s="35" t="s">
        <v>228</v>
      </c>
      <c r="N151" s="35" t="s">
        <v>34</v>
      </c>
      <c r="O151" s="35">
        <v>262141949</v>
      </c>
      <c r="P151" s="35" t="s">
        <v>270</v>
      </c>
      <c r="Q151" s="35" t="s">
        <v>60</v>
      </c>
      <c r="R151" s="35" t="s">
        <v>232</v>
      </c>
      <c r="S151" s="35"/>
      <c r="T151" s="35" t="s">
        <v>125</v>
      </c>
      <c r="U151" s="35"/>
      <c r="V151" s="35" t="s">
        <v>70</v>
      </c>
      <c r="W151" s="35"/>
      <c r="X151" s="35"/>
      <c r="Y151" s="35">
        <v>7.99</v>
      </c>
      <c r="Z151" s="35" t="s">
        <v>228</v>
      </c>
      <c r="AA151" s="34"/>
      <c r="AB151" s="34"/>
      <c r="AC151" s="35">
        <v>7.99</v>
      </c>
      <c r="AD151" s="35" t="s">
        <v>228</v>
      </c>
      <c r="AE151" s="34"/>
      <c r="AF151" s="34"/>
    </row>
    <row r="152" spans="1:32">
      <c r="A152" s="35" t="s">
        <v>102</v>
      </c>
      <c r="B152" s="35" t="s">
        <v>103</v>
      </c>
      <c r="C152" s="35"/>
      <c r="D152" s="35" t="s">
        <v>306</v>
      </c>
      <c r="E152" s="35" t="s">
        <v>306</v>
      </c>
      <c r="F152" s="35">
        <v>1</v>
      </c>
      <c r="G152" s="35">
        <v>0.57000000000000006</v>
      </c>
      <c r="H152" s="37">
        <v>0.57000000000000006</v>
      </c>
      <c r="I152" s="38">
        <v>0.85830000000000006</v>
      </c>
      <c r="J152" s="37">
        <f t="shared" si="13"/>
        <v>0.48923100000000008</v>
      </c>
      <c r="K152" s="37">
        <f t="shared" si="15"/>
        <v>7.338465000000001E-2</v>
      </c>
      <c r="L152" s="37">
        <f t="shared" si="14"/>
        <v>0.41584635000000009</v>
      </c>
      <c r="M152" s="35" t="s">
        <v>228</v>
      </c>
      <c r="N152" s="35" t="s">
        <v>34</v>
      </c>
      <c r="O152" s="35">
        <v>823776620</v>
      </c>
      <c r="P152" s="35" t="s">
        <v>149</v>
      </c>
      <c r="Q152" s="35" t="s">
        <v>307</v>
      </c>
      <c r="R152" s="35" t="s">
        <v>119</v>
      </c>
      <c r="S152" s="35"/>
      <c r="T152" s="35" t="s">
        <v>108</v>
      </c>
      <c r="U152" s="35"/>
      <c r="V152" s="35" t="s">
        <v>70</v>
      </c>
      <c r="W152" s="35"/>
      <c r="X152" s="35"/>
      <c r="Y152" s="35">
        <v>0.79</v>
      </c>
      <c r="Z152" s="35" t="s">
        <v>228</v>
      </c>
      <c r="AA152" s="34"/>
      <c r="AB152" s="34"/>
      <c r="AC152" s="35">
        <v>0.79</v>
      </c>
      <c r="AD152" s="35" t="s">
        <v>228</v>
      </c>
      <c r="AE152" s="34"/>
      <c r="AF152" s="34"/>
    </row>
    <row r="153" spans="1:32">
      <c r="A153" s="35" t="s">
        <v>102</v>
      </c>
      <c r="B153" s="35" t="s">
        <v>103</v>
      </c>
      <c r="C153" s="35">
        <v>677517004762</v>
      </c>
      <c r="D153" s="35"/>
      <c r="E153" s="35">
        <v>677517004762</v>
      </c>
      <c r="F153" s="35">
        <v>1</v>
      </c>
      <c r="G153" s="35">
        <v>4.3</v>
      </c>
      <c r="H153" s="37">
        <v>4.3</v>
      </c>
      <c r="I153" s="38">
        <v>0.85830000000000006</v>
      </c>
      <c r="J153" s="37">
        <f t="shared" si="13"/>
        <v>3.69069</v>
      </c>
      <c r="K153" s="37">
        <f t="shared" si="15"/>
        <v>0.55360350000000003</v>
      </c>
      <c r="L153" s="37">
        <f t="shared" si="14"/>
        <v>3.1370865000000001</v>
      </c>
      <c r="M153" s="35" t="s">
        <v>228</v>
      </c>
      <c r="N153" s="35" t="s">
        <v>34</v>
      </c>
      <c r="O153" s="35">
        <v>305350115</v>
      </c>
      <c r="P153" s="35" t="s">
        <v>308</v>
      </c>
      <c r="Q153" s="35" t="s">
        <v>50</v>
      </c>
      <c r="R153" s="35" t="s">
        <v>119</v>
      </c>
      <c r="S153" s="35"/>
      <c r="T153" s="35" t="s">
        <v>125</v>
      </c>
      <c r="U153" s="35"/>
      <c r="V153" s="35" t="s">
        <v>70</v>
      </c>
      <c r="W153" s="35"/>
      <c r="X153" s="35"/>
      <c r="Y153" s="35">
        <v>7.99</v>
      </c>
      <c r="Z153" s="35" t="s">
        <v>228</v>
      </c>
      <c r="AA153" s="34"/>
      <c r="AB153" s="34"/>
      <c r="AC153" s="35">
        <v>7.99</v>
      </c>
      <c r="AD153" s="35" t="s">
        <v>228</v>
      </c>
      <c r="AE153" s="34"/>
      <c r="AF153" s="34"/>
    </row>
    <row r="154" spans="1:32">
      <c r="A154" s="35" t="s">
        <v>102</v>
      </c>
      <c r="B154" s="35" t="s">
        <v>103</v>
      </c>
      <c r="C154" s="35"/>
      <c r="D154" s="35" t="s">
        <v>309</v>
      </c>
      <c r="E154" s="35" t="s">
        <v>309</v>
      </c>
      <c r="F154" s="35">
        <v>1</v>
      </c>
      <c r="G154" s="35">
        <v>0.72</v>
      </c>
      <c r="H154" s="37">
        <v>0.72</v>
      </c>
      <c r="I154" s="38">
        <v>0.85830000000000006</v>
      </c>
      <c r="J154" s="37">
        <f t="shared" si="13"/>
        <v>0.61797599999999997</v>
      </c>
      <c r="K154" s="37">
        <f t="shared" si="15"/>
        <v>9.2696399999999998E-2</v>
      </c>
      <c r="L154" s="37">
        <f t="shared" si="14"/>
        <v>0.52527959999999996</v>
      </c>
      <c r="M154" s="35" t="s">
        <v>228</v>
      </c>
      <c r="N154" s="35" t="s">
        <v>34</v>
      </c>
      <c r="O154" s="35">
        <v>1170142773</v>
      </c>
      <c r="P154" s="35" t="s">
        <v>156</v>
      </c>
      <c r="Q154" s="35" t="s">
        <v>310</v>
      </c>
      <c r="R154" s="35" t="s">
        <v>130</v>
      </c>
      <c r="S154" s="35"/>
      <c r="T154" s="35" t="s">
        <v>108</v>
      </c>
      <c r="U154" s="35"/>
      <c r="V154" s="35" t="s">
        <v>70</v>
      </c>
      <c r="W154" s="35"/>
      <c r="X154" s="35"/>
      <c r="Y154" s="35">
        <v>0.99</v>
      </c>
      <c r="Z154" s="35" t="s">
        <v>228</v>
      </c>
      <c r="AA154" s="34"/>
      <c r="AB154" s="34"/>
      <c r="AC154" s="35">
        <v>0.99</v>
      </c>
      <c r="AD154" s="35" t="s">
        <v>228</v>
      </c>
      <c r="AE154" s="34"/>
      <c r="AF154" s="34"/>
    </row>
    <row r="155" spans="1:32">
      <c r="A155" s="35" t="s">
        <v>102</v>
      </c>
      <c r="B155" s="35" t="s">
        <v>103</v>
      </c>
      <c r="C155" s="35"/>
      <c r="D155" s="35" t="s">
        <v>311</v>
      </c>
      <c r="E155" s="35" t="s">
        <v>311</v>
      </c>
      <c r="F155" s="35">
        <v>1</v>
      </c>
      <c r="G155" s="35">
        <v>0.57000000000000006</v>
      </c>
      <c r="H155" s="37">
        <v>0.57000000000000006</v>
      </c>
      <c r="I155" s="38">
        <v>0.85830000000000006</v>
      </c>
      <c r="J155" s="37">
        <f t="shared" si="13"/>
        <v>0.48923100000000008</v>
      </c>
      <c r="K155" s="37">
        <f t="shared" si="15"/>
        <v>7.338465000000001E-2</v>
      </c>
      <c r="L155" s="37">
        <f t="shared" si="14"/>
        <v>0.41584635000000009</v>
      </c>
      <c r="M155" s="35" t="s">
        <v>228</v>
      </c>
      <c r="N155" s="35" t="s">
        <v>34</v>
      </c>
      <c r="O155" s="35">
        <v>458065816</v>
      </c>
      <c r="P155" s="35" t="s">
        <v>230</v>
      </c>
      <c r="Q155" s="35" t="s">
        <v>312</v>
      </c>
      <c r="R155" s="35" t="s">
        <v>232</v>
      </c>
      <c r="S155" s="35"/>
      <c r="T155" s="35" t="s">
        <v>108</v>
      </c>
      <c r="U155" s="35"/>
      <c r="V155" s="35" t="s">
        <v>70</v>
      </c>
      <c r="W155" s="35"/>
      <c r="X155" s="35"/>
      <c r="Y155" s="35">
        <v>0.79</v>
      </c>
      <c r="Z155" s="35" t="s">
        <v>228</v>
      </c>
      <c r="AA155" s="34"/>
      <c r="AB155" s="34"/>
      <c r="AC155" s="35">
        <v>0.79</v>
      </c>
      <c r="AD155" s="35" t="s">
        <v>228</v>
      </c>
      <c r="AE155" s="34"/>
      <c r="AF155" s="34"/>
    </row>
    <row r="156" spans="1:32">
      <c r="A156" s="35" t="s">
        <v>102</v>
      </c>
      <c r="B156" s="35" t="s">
        <v>103</v>
      </c>
      <c r="C156" s="35"/>
      <c r="D156" s="35" t="s">
        <v>313</v>
      </c>
      <c r="E156" s="35" t="s">
        <v>313</v>
      </c>
      <c r="F156" s="35">
        <v>1</v>
      </c>
      <c r="G156" s="35">
        <v>0.57000000000000006</v>
      </c>
      <c r="H156" s="37">
        <v>0.57000000000000006</v>
      </c>
      <c r="I156" s="38">
        <v>0.85830000000000006</v>
      </c>
      <c r="J156" s="37">
        <f t="shared" si="13"/>
        <v>0.48923100000000008</v>
      </c>
      <c r="K156" s="37">
        <f t="shared" si="15"/>
        <v>7.338465000000001E-2</v>
      </c>
      <c r="L156" s="37">
        <f t="shared" si="14"/>
        <v>0.41584635000000009</v>
      </c>
      <c r="M156" s="35" t="s">
        <v>228</v>
      </c>
      <c r="N156" s="35" t="s">
        <v>34</v>
      </c>
      <c r="O156" s="35">
        <v>458065803</v>
      </c>
      <c r="P156" s="35" t="s">
        <v>230</v>
      </c>
      <c r="Q156" s="35" t="s">
        <v>314</v>
      </c>
      <c r="R156" s="35" t="s">
        <v>232</v>
      </c>
      <c r="S156" s="35"/>
      <c r="T156" s="35" t="s">
        <v>108</v>
      </c>
      <c r="U156" s="35"/>
      <c r="V156" s="35" t="s">
        <v>70</v>
      </c>
      <c r="W156" s="35"/>
      <c r="X156" s="35"/>
      <c r="Y156" s="35">
        <v>0.79</v>
      </c>
      <c r="Z156" s="35" t="s">
        <v>228</v>
      </c>
      <c r="AA156" s="34"/>
      <c r="AB156" s="34"/>
      <c r="AC156" s="35">
        <v>0.79</v>
      </c>
      <c r="AD156" s="35" t="s">
        <v>228</v>
      </c>
      <c r="AE156" s="34"/>
      <c r="AF156" s="34"/>
    </row>
    <row r="157" spans="1:32">
      <c r="A157" s="35" t="s">
        <v>102</v>
      </c>
      <c r="B157" s="35" t="s">
        <v>103</v>
      </c>
      <c r="C157" s="35"/>
      <c r="D157" s="35" t="s">
        <v>315</v>
      </c>
      <c r="E157" s="35" t="s">
        <v>315</v>
      </c>
      <c r="F157" s="35">
        <v>1</v>
      </c>
      <c r="G157" s="35">
        <v>0.57000000000000006</v>
      </c>
      <c r="H157" s="37">
        <v>0.57000000000000006</v>
      </c>
      <c r="I157" s="38">
        <v>0.85830000000000006</v>
      </c>
      <c r="J157" s="37">
        <f t="shared" si="13"/>
        <v>0.48923100000000008</v>
      </c>
      <c r="K157" s="37">
        <f t="shared" si="15"/>
        <v>7.338465000000001E-2</v>
      </c>
      <c r="L157" s="37">
        <f t="shared" si="14"/>
        <v>0.41584635000000009</v>
      </c>
      <c r="M157" s="35" t="s">
        <v>228</v>
      </c>
      <c r="N157" s="35" t="s">
        <v>34</v>
      </c>
      <c r="O157" s="35">
        <v>637536584</v>
      </c>
      <c r="P157" s="35" t="s">
        <v>149</v>
      </c>
      <c r="Q157" s="35" t="s">
        <v>57</v>
      </c>
      <c r="R157" s="35" t="s">
        <v>119</v>
      </c>
      <c r="S157" s="35"/>
      <c r="T157" s="35" t="s">
        <v>108</v>
      </c>
      <c r="U157" s="35"/>
      <c r="V157" s="35" t="s">
        <v>70</v>
      </c>
      <c r="W157" s="35"/>
      <c r="X157" s="35"/>
      <c r="Y157" s="35">
        <v>0.79</v>
      </c>
      <c r="Z157" s="35" t="s">
        <v>228</v>
      </c>
      <c r="AA157" s="34"/>
      <c r="AB157" s="34"/>
      <c r="AC157" s="35">
        <v>0.79</v>
      </c>
      <c r="AD157" s="35" t="s">
        <v>228</v>
      </c>
      <c r="AE157" s="34"/>
      <c r="AF157" s="34"/>
    </row>
    <row r="158" spans="1:32">
      <c r="A158" s="35" t="s">
        <v>102</v>
      </c>
      <c r="B158" s="35" t="s">
        <v>103</v>
      </c>
      <c r="C158" s="35"/>
      <c r="D158" s="35" t="s">
        <v>316</v>
      </c>
      <c r="E158" s="35" t="s">
        <v>316</v>
      </c>
      <c r="F158" s="35">
        <v>1</v>
      </c>
      <c r="G158" s="35">
        <v>0.57000000000000006</v>
      </c>
      <c r="H158" s="37">
        <v>0.57000000000000006</v>
      </c>
      <c r="I158" s="38">
        <v>0.85830000000000006</v>
      </c>
      <c r="J158" s="37">
        <f t="shared" si="13"/>
        <v>0.48923100000000008</v>
      </c>
      <c r="K158" s="37">
        <f t="shared" si="15"/>
        <v>7.338465000000001E-2</v>
      </c>
      <c r="L158" s="37">
        <f t="shared" si="14"/>
        <v>0.41584635000000009</v>
      </c>
      <c r="M158" s="35" t="s">
        <v>228</v>
      </c>
      <c r="N158" s="35" t="s">
        <v>34</v>
      </c>
      <c r="O158" s="35">
        <v>823776618</v>
      </c>
      <c r="P158" s="35" t="s">
        <v>149</v>
      </c>
      <c r="Q158" s="35" t="s">
        <v>317</v>
      </c>
      <c r="R158" s="35" t="s">
        <v>119</v>
      </c>
      <c r="S158" s="35"/>
      <c r="T158" s="35" t="s">
        <v>108</v>
      </c>
      <c r="U158" s="35"/>
      <c r="V158" s="35" t="s">
        <v>70</v>
      </c>
      <c r="W158" s="35"/>
      <c r="X158" s="35"/>
      <c r="Y158" s="35">
        <v>0.79</v>
      </c>
      <c r="Z158" s="35" t="s">
        <v>228</v>
      </c>
      <c r="AA158" s="34"/>
      <c r="AB158" s="34"/>
      <c r="AC158" s="35">
        <v>0.79</v>
      </c>
      <c r="AD158" s="35" t="s">
        <v>228</v>
      </c>
      <c r="AE158" s="34"/>
      <c r="AF158" s="34"/>
    </row>
    <row r="159" spans="1:32">
      <c r="A159" s="35" t="s">
        <v>102</v>
      </c>
      <c r="B159" s="35" t="s">
        <v>103</v>
      </c>
      <c r="C159" s="35"/>
      <c r="D159" s="35" t="s">
        <v>318</v>
      </c>
      <c r="E159" s="35" t="s">
        <v>318</v>
      </c>
      <c r="F159" s="35">
        <v>1</v>
      </c>
      <c r="G159" s="35">
        <v>0.72</v>
      </c>
      <c r="H159" s="37">
        <v>0.72</v>
      </c>
      <c r="I159" s="38">
        <v>0.85830000000000006</v>
      </c>
      <c r="J159" s="37">
        <f t="shared" si="13"/>
        <v>0.61797599999999997</v>
      </c>
      <c r="K159" s="37">
        <f t="shared" si="15"/>
        <v>9.2696399999999998E-2</v>
      </c>
      <c r="L159" s="37">
        <f t="shared" si="14"/>
        <v>0.52527959999999996</v>
      </c>
      <c r="M159" s="35" t="s">
        <v>228</v>
      </c>
      <c r="N159" s="35" t="s">
        <v>34</v>
      </c>
      <c r="O159" s="35">
        <v>1064088211</v>
      </c>
      <c r="P159" s="35" t="s">
        <v>117</v>
      </c>
      <c r="Q159" s="35" t="s">
        <v>319</v>
      </c>
      <c r="R159" s="35" t="s">
        <v>119</v>
      </c>
      <c r="S159" s="35"/>
      <c r="T159" s="35" t="s">
        <v>108</v>
      </c>
      <c r="U159" s="35"/>
      <c r="V159" s="35" t="s">
        <v>70</v>
      </c>
      <c r="W159" s="35"/>
      <c r="X159" s="35"/>
      <c r="Y159" s="35">
        <v>0.99</v>
      </c>
      <c r="Z159" s="35" t="s">
        <v>228</v>
      </c>
      <c r="AA159" s="34"/>
      <c r="AB159" s="34"/>
      <c r="AC159" s="35">
        <v>0.99</v>
      </c>
      <c r="AD159" s="35" t="s">
        <v>228</v>
      </c>
      <c r="AE159" s="34"/>
      <c r="AF159" s="34"/>
    </row>
    <row r="160" spans="1:32">
      <c r="A160" s="35" t="s">
        <v>102</v>
      </c>
      <c r="B160" s="35" t="s">
        <v>103</v>
      </c>
      <c r="C160" s="35"/>
      <c r="D160" s="35" t="s">
        <v>320</v>
      </c>
      <c r="E160" s="35" t="s">
        <v>320</v>
      </c>
      <c r="F160" s="35">
        <v>1</v>
      </c>
      <c r="G160" s="35">
        <v>0.72</v>
      </c>
      <c r="H160" s="37">
        <v>0.72</v>
      </c>
      <c r="I160" s="38">
        <v>0.85830000000000006</v>
      </c>
      <c r="J160" s="37">
        <f t="shared" si="13"/>
        <v>0.61797599999999997</v>
      </c>
      <c r="K160" s="37">
        <f t="shared" si="15"/>
        <v>9.2696399999999998E-2</v>
      </c>
      <c r="L160" s="37">
        <f t="shared" si="14"/>
        <v>0.52527959999999996</v>
      </c>
      <c r="M160" s="35" t="s">
        <v>228</v>
      </c>
      <c r="N160" s="35" t="s">
        <v>34</v>
      </c>
      <c r="O160" s="35">
        <v>1367601310</v>
      </c>
      <c r="P160" s="35" t="s">
        <v>67</v>
      </c>
      <c r="Q160" s="35" t="s">
        <v>321</v>
      </c>
      <c r="R160" s="35" t="s">
        <v>113</v>
      </c>
      <c r="S160" s="35"/>
      <c r="T160" s="35" t="s">
        <v>108</v>
      </c>
      <c r="U160" s="35"/>
      <c r="V160" s="35" t="s">
        <v>70</v>
      </c>
      <c r="W160" s="35"/>
      <c r="X160" s="35"/>
      <c r="Y160" s="35">
        <v>0.99</v>
      </c>
      <c r="Z160" s="35" t="s">
        <v>228</v>
      </c>
      <c r="AA160" s="34"/>
      <c r="AB160" s="34"/>
      <c r="AC160" s="35">
        <v>0.99</v>
      </c>
      <c r="AD160" s="35" t="s">
        <v>228</v>
      </c>
      <c r="AE160" s="34"/>
      <c r="AF160" s="34"/>
    </row>
    <row r="161" spans="1:32">
      <c r="A161" s="35" t="s">
        <v>102</v>
      </c>
      <c r="B161" s="35" t="s">
        <v>103</v>
      </c>
      <c r="C161" s="35"/>
      <c r="D161" s="35" t="s">
        <v>110</v>
      </c>
      <c r="E161" s="35" t="s">
        <v>110</v>
      </c>
      <c r="F161" s="35">
        <v>15</v>
      </c>
      <c r="G161" s="35">
        <v>0.72</v>
      </c>
      <c r="H161" s="37">
        <v>10.8</v>
      </c>
      <c r="I161" s="38">
        <v>0.85830000000000006</v>
      </c>
      <c r="J161" s="37">
        <f t="shared" si="13"/>
        <v>9.2696400000000008</v>
      </c>
      <c r="K161" s="37">
        <f t="shared" si="15"/>
        <v>1.3904460000000001</v>
      </c>
      <c r="L161" s="37">
        <f t="shared" si="14"/>
        <v>7.8791940000000009</v>
      </c>
      <c r="M161" s="35" t="s">
        <v>228</v>
      </c>
      <c r="N161" s="35" t="s">
        <v>34</v>
      </c>
      <c r="O161" s="35">
        <v>1439432749</v>
      </c>
      <c r="P161" s="35" t="s">
        <v>111</v>
      </c>
      <c r="Q161" s="35" t="s">
        <v>112</v>
      </c>
      <c r="R161" s="35" t="s">
        <v>113</v>
      </c>
      <c r="S161" s="35"/>
      <c r="T161" s="35" t="s">
        <v>108</v>
      </c>
      <c r="U161" s="35"/>
      <c r="V161" s="35" t="s">
        <v>70</v>
      </c>
      <c r="W161" s="35"/>
      <c r="X161" s="35"/>
      <c r="Y161" s="35">
        <v>0.99</v>
      </c>
      <c r="Z161" s="35" t="s">
        <v>228</v>
      </c>
      <c r="AA161" s="34"/>
      <c r="AB161" s="34"/>
      <c r="AC161" s="35">
        <v>0.99</v>
      </c>
      <c r="AD161" s="35" t="s">
        <v>228</v>
      </c>
      <c r="AE161" s="34"/>
      <c r="AF161" s="34"/>
    </row>
    <row r="162" spans="1:32">
      <c r="A162" s="35" t="s">
        <v>102</v>
      </c>
      <c r="B162" s="35" t="s">
        <v>103</v>
      </c>
      <c r="C162" s="35"/>
      <c r="D162" s="35" t="s">
        <v>186</v>
      </c>
      <c r="E162" s="35" t="s">
        <v>186</v>
      </c>
      <c r="F162" s="35">
        <v>3</v>
      </c>
      <c r="G162" s="35">
        <v>0.57000000000000006</v>
      </c>
      <c r="H162" s="37">
        <v>1.71</v>
      </c>
      <c r="I162" s="38">
        <v>0.85830000000000006</v>
      </c>
      <c r="J162" s="37">
        <f t="shared" ref="J162:J193" si="16">H162*I162</f>
        <v>1.4676930000000001</v>
      </c>
      <c r="K162" s="37">
        <f t="shared" si="15"/>
        <v>0.22015395000000001</v>
      </c>
      <c r="L162" s="37">
        <f t="shared" ref="L162:L193" si="17">J162-K162</f>
        <v>1.2475390500000001</v>
      </c>
      <c r="M162" s="35" t="s">
        <v>228</v>
      </c>
      <c r="N162" s="35" t="s">
        <v>34</v>
      </c>
      <c r="O162" s="35">
        <v>588978024</v>
      </c>
      <c r="P162" s="35" t="s">
        <v>111</v>
      </c>
      <c r="Q162" s="35" t="s">
        <v>187</v>
      </c>
      <c r="R162" s="35" t="s">
        <v>119</v>
      </c>
      <c r="S162" s="35"/>
      <c r="T162" s="35" t="s">
        <v>108</v>
      </c>
      <c r="U162" s="35"/>
      <c r="V162" s="35" t="s">
        <v>70</v>
      </c>
      <c r="W162" s="35"/>
      <c r="X162" s="35"/>
      <c r="Y162" s="35">
        <v>0.79</v>
      </c>
      <c r="Z162" s="35" t="s">
        <v>228</v>
      </c>
      <c r="AA162" s="34"/>
      <c r="AB162" s="34"/>
      <c r="AC162" s="35">
        <v>0.79</v>
      </c>
      <c r="AD162" s="35" t="s">
        <v>228</v>
      </c>
      <c r="AE162" s="34"/>
      <c r="AF162" s="34"/>
    </row>
    <row r="163" spans="1:32">
      <c r="A163" s="35" t="s">
        <v>102</v>
      </c>
      <c r="B163" s="35" t="s">
        <v>103</v>
      </c>
      <c r="C163" s="35"/>
      <c r="D163" s="35" t="s">
        <v>322</v>
      </c>
      <c r="E163" s="35" t="s">
        <v>322</v>
      </c>
      <c r="F163" s="35">
        <v>1</v>
      </c>
      <c r="G163" s="35">
        <v>0.57000000000000006</v>
      </c>
      <c r="H163" s="37">
        <v>0.57000000000000006</v>
      </c>
      <c r="I163" s="38">
        <v>0.85830000000000006</v>
      </c>
      <c r="J163" s="37">
        <f t="shared" si="16"/>
        <v>0.48923100000000008</v>
      </c>
      <c r="K163" s="37">
        <f t="shared" si="15"/>
        <v>7.338465000000001E-2</v>
      </c>
      <c r="L163" s="37">
        <f t="shared" si="17"/>
        <v>0.41584635000000009</v>
      </c>
      <c r="M163" s="35" t="s">
        <v>228</v>
      </c>
      <c r="N163" s="35" t="s">
        <v>34</v>
      </c>
      <c r="O163" s="35">
        <v>1387853043</v>
      </c>
      <c r="P163" s="35" t="s">
        <v>302</v>
      </c>
      <c r="Q163" s="35" t="s">
        <v>323</v>
      </c>
      <c r="R163" s="35" t="s">
        <v>130</v>
      </c>
      <c r="S163" s="35"/>
      <c r="T163" s="35" t="s">
        <v>108</v>
      </c>
      <c r="U163" s="35"/>
      <c r="V163" s="35" t="s">
        <v>70</v>
      </c>
      <c r="W163" s="35"/>
      <c r="X163" s="35"/>
      <c r="Y163" s="35">
        <v>0.79</v>
      </c>
      <c r="Z163" s="35" t="s">
        <v>228</v>
      </c>
      <c r="AA163" s="34"/>
      <c r="AB163" s="34"/>
      <c r="AC163" s="35">
        <v>0.79</v>
      </c>
      <c r="AD163" s="35" t="s">
        <v>228</v>
      </c>
      <c r="AE163" s="34"/>
      <c r="AF163" s="34"/>
    </row>
    <row r="164" spans="1:32">
      <c r="A164" s="35" t="s">
        <v>102</v>
      </c>
      <c r="B164" s="35" t="s">
        <v>103</v>
      </c>
      <c r="C164" s="35"/>
      <c r="D164" s="35" t="s">
        <v>324</v>
      </c>
      <c r="E164" s="35" t="s">
        <v>324</v>
      </c>
      <c r="F164" s="35">
        <v>1</v>
      </c>
      <c r="G164" s="35">
        <v>0.57000000000000006</v>
      </c>
      <c r="H164" s="37">
        <v>0.57000000000000006</v>
      </c>
      <c r="I164" s="38">
        <v>0.85830000000000006</v>
      </c>
      <c r="J164" s="37">
        <f t="shared" si="16"/>
        <v>0.48923100000000008</v>
      </c>
      <c r="K164" s="37">
        <f t="shared" si="15"/>
        <v>7.338465000000001E-2</v>
      </c>
      <c r="L164" s="37">
        <f t="shared" si="17"/>
        <v>0.41584635000000009</v>
      </c>
      <c r="M164" s="35" t="s">
        <v>228</v>
      </c>
      <c r="N164" s="35" t="s">
        <v>34</v>
      </c>
      <c r="O164" s="35">
        <v>996070247</v>
      </c>
      <c r="P164" s="35" t="s">
        <v>252</v>
      </c>
      <c r="Q164" s="35" t="s">
        <v>325</v>
      </c>
      <c r="R164" s="35" t="s">
        <v>232</v>
      </c>
      <c r="S164" s="35"/>
      <c r="T164" s="35" t="s">
        <v>108</v>
      </c>
      <c r="U164" s="35"/>
      <c r="V164" s="35" t="s">
        <v>70</v>
      </c>
      <c r="W164" s="35"/>
      <c r="X164" s="35"/>
      <c r="Y164" s="35">
        <v>0.79</v>
      </c>
      <c r="Z164" s="35" t="s">
        <v>228</v>
      </c>
      <c r="AA164" s="34"/>
      <c r="AB164" s="34"/>
      <c r="AC164" s="35">
        <v>0.79</v>
      </c>
      <c r="AD164" s="35" t="s">
        <v>228</v>
      </c>
      <c r="AE164" s="34"/>
      <c r="AF164" s="34"/>
    </row>
    <row r="165" spans="1:32">
      <c r="A165" s="35" t="s">
        <v>102</v>
      </c>
      <c r="B165" s="35" t="s">
        <v>103</v>
      </c>
      <c r="C165" s="35"/>
      <c r="D165" s="35" t="s">
        <v>326</v>
      </c>
      <c r="E165" s="35" t="s">
        <v>326</v>
      </c>
      <c r="F165" s="35">
        <v>1</v>
      </c>
      <c r="G165" s="35">
        <v>0.57000000000000006</v>
      </c>
      <c r="H165" s="37">
        <v>0.57000000000000006</v>
      </c>
      <c r="I165" s="38">
        <v>0.85830000000000006</v>
      </c>
      <c r="J165" s="37">
        <f t="shared" si="16"/>
        <v>0.48923100000000008</v>
      </c>
      <c r="K165" s="37">
        <f t="shared" si="15"/>
        <v>7.338465000000001E-2</v>
      </c>
      <c r="L165" s="37">
        <f t="shared" si="17"/>
        <v>0.41584635000000009</v>
      </c>
      <c r="M165" s="35" t="s">
        <v>228</v>
      </c>
      <c r="N165" s="35" t="s">
        <v>34</v>
      </c>
      <c r="O165" s="35">
        <v>823776616</v>
      </c>
      <c r="P165" s="35" t="s">
        <v>149</v>
      </c>
      <c r="Q165" s="35" t="s">
        <v>327</v>
      </c>
      <c r="R165" s="35" t="s">
        <v>119</v>
      </c>
      <c r="S165" s="35"/>
      <c r="T165" s="35" t="s">
        <v>108</v>
      </c>
      <c r="U165" s="35"/>
      <c r="V165" s="35" t="s">
        <v>70</v>
      </c>
      <c r="W165" s="35"/>
      <c r="X165" s="35"/>
      <c r="Y165" s="35">
        <v>0.79</v>
      </c>
      <c r="Z165" s="35" t="s">
        <v>228</v>
      </c>
      <c r="AA165" s="34"/>
      <c r="AB165" s="34"/>
      <c r="AC165" s="35">
        <v>0.79</v>
      </c>
      <c r="AD165" s="35" t="s">
        <v>228</v>
      </c>
      <c r="AE165" s="34"/>
      <c r="AF165" s="34"/>
    </row>
    <row r="166" spans="1:32">
      <c r="A166" s="35" t="s">
        <v>102</v>
      </c>
      <c r="B166" s="35" t="s">
        <v>103</v>
      </c>
      <c r="C166" s="35"/>
      <c r="D166" s="35" t="s">
        <v>328</v>
      </c>
      <c r="E166" s="35" t="s">
        <v>328</v>
      </c>
      <c r="F166" s="35">
        <v>1</v>
      </c>
      <c r="G166" s="35">
        <v>0.72</v>
      </c>
      <c r="H166" s="37">
        <v>0.72</v>
      </c>
      <c r="I166" s="38">
        <v>0.85830000000000006</v>
      </c>
      <c r="J166" s="37">
        <f t="shared" si="16"/>
        <v>0.61797599999999997</v>
      </c>
      <c r="K166" s="37">
        <f t="shared" si="15"/>
        <v>9.2696399999999998E-2</v>
      </c>
      <c r="L166" s="37">
        <f t="shared" si="17"/>
        <v>0.52527959999999996</v>
      </c>
      <c r="M166" s="35" t="s">
        <v>228</v>
      </c>
      <c r="N166" s="35" t="s">
        <v>34</v>
      </c>
      <c r="O166" s="35">
        <v>1455518521</v>
      </c>
      <c r="P166" s="35" t="s">
        <v>75</v>
      </c>
      <c r="Q166" s="35" t="s">
        <v>329</v>
      </c>
      <c r="R166" s="35" t="s">
        <v>130</v>
      </c>
      <c r="S166" s="35"/>
      <c r="T166" s="35" t="s">
        <v>108</v>
      </c>
      <c r="U166" s="35"/>
      <c r="V166" s="35" t="s">
        <v>70</v>
      </c>
      <c r="W166" s="35"/>
      <c r="X166" s="35"/>
      <c r="Y166" s="35">
        <v>0.99</v>
      </c>
      <c r="Z166" s="35" t="s">
        <v>228</v>
      </c>
      <c r="AA166" s="34"/>
      <c r="AB166" s="34"/>
      <c r="AC166" s="35">
        <v>0.99</v>
      </c>
      <c r="AD166" s="35" t="s">
        <v>228</v>
      </c>
      <c r="AE166" s="34"/>
      <c r="AF166" s="34"/>
    </row>
    <row r="167" spans="1:32">
      <c r="A167" s="35" t="s">
        <v>102</v>
      </c>
      <c r="B167" s="35" t="s">
        <v>103</v>
      </c>
      <c r="C167" s="35"/>
      <c r="D167" s="35" t="s">
        <v>217</v>
      </c>
      <c r="E167" s="35" t="s">
        <v>217</v>
      </c>
      <c r="F167" s="35">
        <v>1</v>
      </c>
      <c r="G167" s="35">
        <v>0.57000000000000006</v>
      </c>
      <c r="H167" s="37">
        <v>0.57000000000000006</v>
      </c>
      <c r="I167" s="38">
        <v>0.85830000000000006</v>
      </c>
      <c r="J167" s="37">
        <f t="shared" si="16"/>
        <v>0.48923100000000008</v>
      </c>
      <c r="K167" s="37">
        <f t="shared" si="15"/>
        <v>7.338465000000001E-2</v>
      </c>
      <c r="L167" s="37">
        <f t="shared" si="17"/>
        <v>0.41584635000000009</v>
      </c>
      <c r="M167" s="35" t="s">
        <v>228</v>
      </c>
      <c r="N167" s="35" t="s">
        <v>34</v>
      </c>
      <c r="O167" s="35">
        <v>958349851</v>
      </c>
      <c r="P167" s="35" t="s">
        <v>111</v>
      </c>
      <c r="Q167" s="35" t="s">
        <v>218</v>
      </c>
      <c r="R167" s="35" t="s">
        <v>119</v>
      </c>
      <c r="S167" s="35"/>
      <c r="T167" s="35" t="s">
        <v>108</v>
      </c>
      <c r="U167" s="35"/>
      <c r="V167" s="35" t="s">
        <v>70</v>
      </c>
      <c r="W167" s="35"/>
      <c r="X167" s="35"/>
      <c r="Y167" s="35">
        <v>0.79</v>
      </c>
      <c r="Z167" s="35" t="s">
        <v>228</v>
      </c>
      <c r="AA167" s="34"/>
      <c r="AB167" s="34"/>
      <c r="AC167" s="35">
        <v>0.79</v>
      </c>
      <c r="AD167" s="35" t="s">
        <v>228</v>
      </c>
      <c r="AE167" s="34"/>
      <c r="AF167" s="34"/>
    </row>
    <row r="168" spans="1:32">
      <c r="A168" s="35" t="s">
        <v>102</v>
      </c>
      <c r="B168" s="35" t="s">
        <v>103</v>
      </c>
      <c r="C168" s="35"/>
      <c r="D168" s="35" t="s">
        <v>330</v>
      </c>
      <c r="E168" s="35" t="s">
        <v>330</v>
      </c>
      <c r="F168" s="35">
        <v>1</v>
      </c>
      <c r="G168" s="35">
        <v>0.57000000000000006</v>
      </c>
      <c r="H168" s="37">
        <v>0.57000000000000006</v>
      </c>
      <c r="I168" s="38">
        <v>0.85830000000000006</v>
      </c>
      <c r="J168" s="37">
        <f t="shared" si="16"/>
        <v>0.48923100000000008</v>
      </c>
      <c r="K168" s="37">
        <f t="shared" si="15"/>
        <v>7.338465000000001E-2</v>
      </c>
      <c r="L168" s="37">
        <f t="shared" si="17"/>
        <v>0.41584635000000009</v>
      </c>
      <c r="M168" s="35" t="s">
        <v>228</v>
      </c>
      <c r="N168" s="35" t="s">
        <v>34</v>
      </c>
      <c r="O168" s="35">
        <v>262142244</v>
      </c>
      <c r="P168" s="35" t="s">
        <v>270</v>
      </c>
      <c r="Q168" s="35" t="s">
        <v>331</v>
      </c>
      <c r="R168" s="35" t="s">
        <v>232</v>
      </c>
      <c r="S168" s="35"/>
      <c r="T168" s="35" t="s">
        <v>108</v>
      </c>
      <c r="U168" s="35"/>
      <c r="V168" s="35" t="s">
        <v>70</v>
      </c>
      <c r="W168" s="35"/>
      <c r="X168" s="35"/>
      <c r="Y168" s="35">
        <v>0.79</v>
      </c>
      <c r="Z168" s="35" t="s">
        <v>228</v>
      </c>
      <c r="AA168" s="34"/>
      <c r="AB168" s="34"/>
      <c r="AC168" s="35">
        <v>0.79</v>
      </c>
      <c r="AD168" s="35" t="s">
        <v>228</v>
      </c>
      <c r="AE168" s="34"/>
      <c r="AF168" s="34"/>
    </row>
    <row r="169" spans="1:32">
      <c r="A169" s="35" t="s">
        <v>102</v>
      </c>
      <c r="B169" s="35" t="s">
        <v>103</v>
      </c>
      <c r="C169" s="35"/>
      <c r="D169" s="35" t="s">
        <v>179</v>
      </c>
      <c r="E169" s="35" t="s">
        <v>179</v>
      </c>
      <c r="F169" s="35">
        <v>1</v>
      </c>
      <c r="G169" s="35">
        <v>0.57000000000000006</v>
      </c>
      <c r="H169" s="37">
        <v>0.57000000000000006</v>
      </c>
      <c r="I169" s="38">
        <v>0.85830000000000006</v>
      </c>
      <c r="J169" s="37">
        <f t="shared" si="16"/>
        <v>0.48923100000000008</v>
      </c>
      <c r="K169" s="37">
        <f t="shared" si="15"/>
        <v>7.338465000000001E-2</v>
      </c>
      <c r="L169" s="37">
        <f t="shared" si="17"/>
        <v>0.41584635000000009</v>
      </c>
      <c r="M169" s="35" t="s">
        <v>228</v>
      </c>
      <c r="N169" s="35" t="s">
        <v>34</v>
      </c>
      <c r="O169" s="35">
        <v>414025988</v>
      </c>
      <c r="P169" s="35" t="s">
        <v>111</v>
      </c>
      <c r="Q169" s="35" t="s">
        <v>180</v>
      </c>
      <c r="R169" s="35" t="s">
        <v>119</v>
      </c>
      <c r="S169" s="35"/>
      <c r="T169" s="35" t="s">
        <v>108</v>
      </c>
      <c r="U169" s="35"/>
      <c r="V169" s="35" t="s">
        <v>70</v>
      </c>
      <c r="W169" s="35"/>
      <c r="X169" s="35"/>
      <c r="Y169" s="35">
        <v>0.79</v>
      </c>
      <c r="Z169" s="35" t="s">
        <v>228</v>
      </c>
      <c r="AA169" s="34"/>
      <c r="AB169" s="34"/>
      <c r="AC169" s="35">
        <v>0.79</v>
      </c>
      <c r="AD169" s="35" t="s">
        <v>228</v>
      </c>
      <c r="AE169" s="34"/>
      <c r="AF169" s="34"/>
    </row>
    <row r="170" spans="1:32">
      <c r="A170" s="35" t="s">
        <v>102</v>
      </c>
      <c r="B170" s="35" t="s">
        <v>103</v>
      </c>
      <c r="C170" s="35"/>
      <c r="D170" s="35" t="s">
        <v>120</v>
      </c>
      <c r="E170" s="35" t="s">
        <v>120</v>
      </c>
      <c r="F170" s="35">
        <v>1</v>
      </c>
      <c r="G170" s="35">
        <v>5.93</v>
      </c>
      <c r="H170" s="37">
        <v>5.93</v>
      </c>
      <c r="I170" s="38">
        <v>8.4170000000000009E-2</v>
      </c>
      <c r="J170" s="37">
        <f t="shared" si="16"/>
        <v>0.49912810000000002</v>
      </c>
      <c r="K170" s="37">
        <f t="shared" si="15"/>
        <v>7.4869215000000003E-2</v>
      </c>
      <c r="L170" s="37">
        <f t="shared" si="17"/>
        <v>0.42425888500000003</v>
      </c>
      <c r="M170" s="35" t="s">
        <v>332</v>
      </c>
      <c r="N170" s="35" t="s">
        <v>34</v>
      </c>
      <c r="O170" s="35">
        <v>588978022</v>
      </c>
      <c r="P170" s="35" t="s">
        <v>111</v>
      </c>
      <c r="Q170" s="35" t="s">
        <v>121</v>
      </c>
      <c r="R170" s="35" t="s">
        <v>119</v>
      </c>
      <c r="S170" s="35"/>
      <c r="T170" s="35" t="s">
        <v>108</v>
      </c>
      <c r="U170" s="35"/>
      <c r="V170" s="35" t="s">
        <v>333</v>
      </c>
      <c r="W170" s="35"/>
      <c r="X170" s="35"/>
      <c r="Y170" s="35">
        <v>9</v>
      </c>
      <c r="Z170" s="35" t="s">
        <v>332</v>
      </c>
      <c r="AA170" s="34"/>
      <c r="AB170" s="34"/>
      <c r="AC170" s="35">
        <v>9</v>
      </c>
      <c r="AD170" s="35" t="s">
        <v>332</v>
      </c>
      <c r="AE170" s="34"/>
      <c r="AF170" s="34"/>
    </row>
    <row r="171" spans="1:32">
      <c r="A171" s="35" t="s">
        <v>102</v>
      </c>
      <c r="B171" s="35" t="s">
        <v>103</v>
      </c>
      <c r="C171" s="35"/>
      <c r="D171" s="35" t="s">
        <v>334</v>
      </c>
      <c r="E171" s="35" t="s">
        <v>334</v>
      </c>
      <c r="F171" s="35">
        <v>1</v>
      </c>
      <c r="G171" s="35">
        <v>7.68</v>
      </c>
      <c r="H171" s="37">
        <v>7.68</v>
      </c>
      <c r="I171" s="38">
        <v>8.4170000000000009E-2</v>
      </c>
      <c r="J171" s="37">
        <f t="shared" si="16"/>
        <v>0.64642560000000004</v>
      </c>
      <c r="K171" s="37">
        <f t="shared" si="15"/>
        <v>9.6963840000000009E-2</v>
      </c>
      <c r="L171" s="37">
        <f t="shared" si="17"/>
        <v>0.54946176000000002</v>
      </c>
      <c r="M171" s="35" t="s">
        <v>332</v>
      </c>
      <c r="N171" s="35" t="s">
        <v>34</v>
      </c>
      <c r="O171" s="35">
        <v>1128462865</v>
      </c>
      <c r="P171" s="35" t="s">
        <v>73</v>
      </c>
      <c r="Q171" s="35" t="s">
        <v>335</v>
      </c>
      <c r="R171" s="35" t="s">
        <v>130</v>
      </c>
      <c r="S171" s="35"/>
      <c r="T171" s="35" t="s">
        <v>108</v>
      </c>
      <c r="U171" s="35"/>
      <c r="V171" s="35" t="s">
        <v>333</v>
      </c>
      <c r="W171" s="35"/>
      <c r="X171" s="35"/>
      <c r="Y171" s="35">
        <v>12</v>
      </c>
      <c r="Z171" s="35" t="s">
        <v>332</v>
      </c>
      <c r="AA171" s="34"/>
      <c r="AB171" s="34"/>
      <c r="AC171" s="35">
        <v>12</v>
      </c>
      <c r="AD171" s="35" t="s">
        <v>332</v>
      </c>
      <c r="AE171" s="34"/>
      <c r="AF171" s="34"/>
    </row>
    <row r="172" spans="1:32">
      <c r="A172" s="35" t="s">
        <v>102</v>
      </c>
      <c r="B172" s="35" t="s">
        <v>103</v>
      </c>
      <c r="C172" s="35">
        <v>677517013153</v>
      </c>
      <c r="D172" s="35"/>
      <c r="E172" s="35">
        <v>677517013153</v>
      </c>
      <c r="F172" s="35">
        <v>2</v>
      </c>
      <c r="G172" s="35">
        <v>46</v>
      </c>
      <c r="H172" s="37">
        <v>92</v>
      </c>
      <c r="I172" s="38">
        <v>8.4170000000000009E-2</v>
      </c>
      <c r="J172" s="37">
        <f t="shared" si="16"/>
        <v>7.743640000000001</v>
      </c>
      <c r="K172" s="37">
        <f t="shared" si="15"/>
        <v>1.1615460000000002</v>
      </c>
      <c r="L172" s="37">
        <f t="shared" si="17"/>
        <v>6.5820940000000006</v>
      </c>
      <c r="M172" s="35" t="s">
        <v>332</v>
      </c>
      <c r="N172" s="35" t="s">
        <v>34</v>
      </c>
      <c r="O172" s="35">
        <v>1439432439</v>
      </c>
      <c r="P172" s="35" t="s">
        <v>111</v>
      </c>
      <c r="Q172" s="35" t="s">
        <v>47</v>
      </c>
      <c r="R172" s="35" t="s">
        <v>113</v>
      </c>
      <c r="S172" s="35"/>
      <c r="T172" s="35" t="s">
        <v>125</v>
      </c>
      <c r="U172" s="35"/>
      <c r="V172" s="35" t="s">
        <v>333</v>
      </c>
      <c r="W172" s="35"/>
      <c r="X172" s="35"/>
      <c r="Y172" s="35">
        <v>95</v>
      </c>
      <c r="Z172" s="35" t="s">
        <v>332</v>
      </c>
      <c r="AA172" s="34"/>
      <c r="AB172" s="34"/>
      <c r="AC172" s="35">
        <v>95</v>
      </c>
      <c r="AD172" s="35" t="s">
        <v>332</v>
      </c>
      <c r="AE172" s="34"/>
      <c r="AF172" s="34"/>
    </row>
    <row r="173" spans="1:32">
      <c r="A173" s="35" t="s">
        <v>102</v>
      </c>
      <c r="B173" s="35" t="s">
        <v>103</v>
      </c>
      <c r="C173" s="35"/>
      <c r="D173" s="35" t="s">
        <v>249</v>
      </c>
      <c r="E173" s="35" t="s">
        <v>249</v>
      </c>
      <c r="F173" s="35">
        <v>1</v>
      </c>
      <c r="G173" s="35">
        <v>5.93</v>
      </c>
      <c r="H173" s="37">
        <v>5.93</v>
      </c>
      <c r="I173" s="38">
        <v>8.4170000000000009E-2</v>
      </c>
      <c r="J173" s="37">
        <f t="shared" si="16"/>
        <v>0.49912810000000002</v>
      </c>
      <c r="K173" s="37">
        <f t="shared" si="15"/>
        <v>7.4869215000000003E-2</v>
      </c>
      <c r="L173" s="37">
        <f t="shared" si="17"/>
        <v>0.42425888500000003</v>
      </c>
      <c r="M173" s="35" t="s">
        <v>332</v>
      </c>
      <c r="N173" s="35" t="s">
        <v>34</v>
      </c>
      <c r="O173" s="35">
        <v>910316423</v>
      </c>
      <c r="P173" s="35" t="s">
        <v>128</v>
      </c>
      <c r="Q173" s="35" t="s">
        <v>250</v>
      </c>
      <c r="R173" s="35" t="s">
        <v>130</v>
      </c>
      <c r="S173" s="35"/>
      <c r="T173" s="35" t="s">
        <v>108</v>
      </c>
      <c r="U173" s="35"/>
      <c r="V173" s="35" t="s">
        <v>333</v>
      </c>
      <c r="W173" s="35"/>
      <c r="X173" s="35"/>
      <c r="Y173" s="35">
        <v>9</v>
      </c>
      <c r="Z173" s="35" t="s">
        <v>332</v>
      </c>
      <c r="AA173" s="34"/>
      <c r="AB173" s="34"/>
      <c r="AC173" s="35">
        <v>9</v>
      </c>
      <c r="AD173" s="35" t="s">
        <v>332</v>
      </c>
      <c r="AE173" s="34"/>
      <c r="AF173" s="34"/>
    </row>
    <row r="174" spans="1:32">
      <c r="A174" s="35" t="s">
        <v>102</v>
      </c>
      <c r="B174" s="35" t="s">
        <v>103</v>
      </c>
      <c r="C174" s="35"/>
      <c r="D174" s="35" t="s">
        <v>110</v>
      </c>
      <c r="E174" s="35" t="s">
        <v>110</v>
      </c>
      <c r="F174" s="35">
        <v>1</v>
      </c>
      <c r="G174" s="35">
        <v>7.68</v>
      </c>
      <c r="H174" s="37">
        <v>7.68</v>
      </c>
      <c r="I174" s="38">
        <v>8.4170000000000009E-2</v>
      </c>
      <c r="J174" s="37">
        <f t="shared" si="16"/>
        <v>0.64642560000000004</v>
      </c>
      <c r="K174" s="37">
        <f t="shared" si="15"/>
        <v>9.6963840000000009E-2</v>
      </c>
      <c r="L174" s="37">
        <f t="shared" si="17"/>
        <v>0.54946176000000002</v>
      </c>
      <c r="M174" s="35" t="s">
        <v>332</v>
      </c>
      <c r="N174" s="35" t="s">
        <v>34</v>
      </c>
      <c r="O174" s="35">
        <v>1439432749</v>
      </c>
      <c r="P174" s="35" t="s">
        <v>111</v>
      </c>
      <c r="Q174" s="35" t="s">
        <v>112</v>
      </c>
      <c r="R174" s="35" t="s">
        <v>113</v>
      </c>
      <c r="S174" s="35"/>
      <c r="T174" s="35" t="s">
        <v>108</v>
      </c>
      <c r="U174" s="35"/>
      <c r="V174" s="35" t="s">
        <v>333</v>
      </c>
      <c r="W174" s="35"/>
      <c r="X174" s="35"/>
      <c r="Y174" s="35">
        <v>12</v>
      </c>
      <c r="Z174" s="35" t="s">
        <v>332</v>
      </c>
      <c r="AA174" s="34"/>
      <c r="AB174" s="34"/>
      <c r="AC174" s="35">
        <v>12</v>
      </c>
      <c r="AD174" s="35" t="s">
        <v>332</v>
      </c>
      <c r="AE174" s="34"/>
      <c r="AF174" s="34"/>
    </row>
    <row r="175" spans="1:32">
      <c r="A175" s="35" t="s">
        <v>102</v>
      </c>
      <c r="B175" s="35" t="s">
        <v>103</v>
      </c>
      <c r="C175" s="35">
        <v>677517012187</v>
      </c>
      <c r="D175" s="35"/>
      <c r="E175" s="35">
        <v>677517012187</v>
      </c>
      <c r="F175" s="35">
        <v>1</v>
      </c>
      <c r="G175" s="35">
        <v>46</v>
      </c>
      <c r="H175" s="37">
        <v>46</v>
      </c>
      <c r="I175" s="38">
        <v>8.4170000000000009E-2</v>
      </c>
      <c r="J175" s="37">
        <f t="shared" si="16"/>
        <v>3.8718200000000005</v>
      </c>
      <c r="K175" s="37">
        <f t="shared" si="15"/>
        <v>0.58077300000000009</v>
      </c>
      <c r="L175" s="37">
        <f t="shared" si="17"/>
        <v>3.2910470000000003</v>
      </c>
      <c r="M175" s="35" t="s">
        <v>332</v>
      </c>
      <c r="N175" s="35" t="s">
        <v>34</v>
      </c>
      <c r="O175" s="35">
        <v>1339188777</v>
      </c>
      <c r="P175" s="35" t="s">
        <v>111</v>
      </c>
      <c r="Q175" s="35" t="s">
        <v>43</v>
      </c>
      <c r="R175" s="35" t="s">
        <v>113</v>
      </c>
      <c r="S175" s="35"/>
      <c r="T175" s="35" t="s">
        <v>125</v>
      </c>
      <c r="U175" s="35"/>
      <c r="V175" s="35" t="s">
        <v>333</v>
      </c>
      <c r="W175" s="35"/>
      <c r="X175" s="35"/>
      <c r="Y175" s="35">
        <v>95</v>
      </c>
      <c r="Z175" s="35" t="s">
        <v>332</v>
      </c>
      <c r="AA175" s="34"/>
      <c r="AB175" s="34"/>
      <c r="AC175" s="35">
        <v>95</v>
      </c>
      <c r="AD175" s="35" t="s">
        <v>332</v>
      </c>
      <c r="AE175" s="34"/>
      <c r="AF175" s="34"/>
    </row>
    <row r="176" spans="1:32">
      <c r="A176" s="35" t="s">
        <v>102</v>
      </c>
      <c r="B176" s="35" t="s">
        <v>103</v>
      </c>
      <c r="C176" s="35"/>
      <c r="D176" s="35" t="s">
        <v>336</v>
      </c>
      <c r="E176" s="35" t="s">
        <v>336</v>
      </c>
      <c r="F176" s="35">
        <v>1</v>
      </c>
      <c r="G176" s="35">
        <v>7.68</v>
      </c>
      <c r="H176" s="37">
        <v>7.68</v>
      </c>
      <c r="I176" s="38">
        <v>8.4170000000000009E-2</v>
      </c>
      <c r="J176" s="37">
        <f t="shared" si="16"/>
        <v>0.64642560000000004</v>
      </c>
      <c r="K176" s="37">
        <f t="shared" si="15"/>
        <v>9.6963840000000009E-2</v>
      </c>
      <c r="L176" s="37">
        <f t="shared" si="17"/>
        <v>0.54946176000000002</v>
      </c>
      <c r="M176" s="35" t="s">
        <v>332</v>
      </c>
      <c r="N176" s="35" t="s">
        <v>34</v>
      </c>
      <c r="O176" s="35">
        <v>1339188790</v>
      </c>
      <c r="P176" s="35" t="s">
        <v>111</v>
      </c>
      <c r="Q176" s="35" t="s">
        <v>337</v>
      </c>
      <c r="R176" s="35" t="s">
        <v>113</v>
      </c>
      <c r="S176" s="35"/>
      <c r="T176" s="35" t="s">
        <v>108</v>
      </c>
      <c r="U176" s="35"/>
      <c r="V176" s="35" t="s">
        <v>333</v>
      </c>
      <c r="W176" s="35"/>
      <c r="X176" s="35"/>
      <c r="Y176" s="35">
        <v>12</v>
      </c>
      <c r="Z176" s="35" t="s">
        <v>332</v>
      </c>
      <c r="AA176" s="34"/>
      <c r="AB176" s="34"/>
      <c r="AC176" s="35">
        <v>12</v>
      </c>
      <c r="AD176" s="35" t="s">
        <v>332</v>
      </c>
      <c r="AE176" s="34"/>
      <c r="AF176" s="34"/>
    </row>
    <row r="177" spans="1:32">
      <c r="A177" s="35" t="s">
        <v>102</v>
      </c>
      <c r="B177" s="35" t="s">
        <v>103</v>
      </c>
      <c r="C177" s="35"/>
      <c r="D177" s="35" t="s">
        <v>338</v>
      </c>
      <c r="E177" s="35" t="s">
        <v>338</v>
      </c>
      <c r="F177" s="35">
        <v>1</v>
      </c>
      <c r="G177" s="35">
        <v>7.68</v>
      </c>
      <c r="H177" s="37">
        <v>7.68</v>
      </c>
      <c r="I177" s="38">
        <v>8.4170000000000009E-2</v>
      </c>
      <c r="J177" s="37">
        <f t="shared" si="16"/>
        <v>0.64642560000000004</v>
      </c>
      <c r="K177" s="37">
        <f t="shared" si="15"/>
        <v>9.6963840000000009E-2</v>
      </c>
      <c r="L177" s="37">
        <f t="shared" si="17"/>
        <v>0.54946176000000002</v>
      </c>
      <c r="M177" s="35" t="s">
        <v>332</v>
      </c>
      <c r="N177" s="35" t="s">
        <v>34</v>
      </c>
      <c r="O177" s="35">
        <v>1339189241</v>
      </c>
      <c r="P177" s="35" t="s">
        <v>111</v>
      </c>
      <c r="Q177" s="35" t="s">
        <v>339</v>
      </c>
      <c r="R177" s="35" t="s">
        <v>113</v>
      </c>
      <c r="S177" s="35"/>
      <c r="T177" s="35" t="s">
        <v>108</v>
      </c>
      <c r="U177" s="35"/>
      <c r="V177" s="35" t="s">
        <v>333</v>
      </c>
      <c r="W177" s="35"/>
      <c r="X177" s="35"/>
      <c r="Y177" s="35">
        <v>12</v>
      </c>
      <c r="Z177" s="35" t="s">
        <v>332</v>
      </c>
      <c r="AA177" s="34"/>
      <c r="AB177" s="34"/>
      <c r="AC177" s="35">
        <v>12</v>
      </c>
      <c r="AD177" s="35" t="s">
        <v>332</v>
      </c>
      <c r="AE177" s="34"/>
      <c r="AF177" s="34"/>
    </row>
    <row r="178" spans="1:32">
      <c r="A178" s="35" t="s">
        <v>102</v>
      </c>
      <c r="B178" s="35" t="s">
        <v>103</v>
      </c>
      <c r="C178" s="35"/>
      <c r="D178" s="35" t="s">
        <v>114</v>
      </c>
      <c r="E178" s="35" t="s">
        <v>114</v>
      </c>
      <c r="F178" s="35">
        <v>2</v>
      </c>
      <c r="G178" s="35">
        <v>2.66</v>
      </c>
      <c r="H178" s="37">
        <v>5.32</v>
      </c>
      <c r="I178" s="38">
        <v>0.19989000000000001</v>
      </c>
      <c r="J178" s="37">
        <f t="shared" si="16"/>
        <v>1.0634148000000001</v>
      </c>
      <c r="K178" s="37">
        <f t="shared" si="15"/>
        <v>0.15951222000000001</v>
      </c>
      <c r="L178" s="37">
        <f t="shared" si="17"/>
        <v>0.90390258000000012</v>
      </c>
      <c r="M178" s="35" t="s">
        <v>340</v>
      </c>
      <c r="N178" s="35" t="s">
        <v>34</v>
      </c>
      <c r="O178" s="35">
        <v>1439432743</v>
      </c>
      <c r="P178" s="35" t="s">
        <v>111</v>
      </c>
      <c r="Q178" s="35" t="s">
        <v>115</v>
      </c>
      <c r="R178" s="35" t="s">
        <v>113</v>
      </c>
      <c r="S178" s="35"/>
      <c r="T178" s="35" t="s">
        <v>108</v>
      </c>
      <c r="U178" s="35"/>
      <c r="V178" s="35" t="s">
        <v>341</v>
      </c>
      <c r="W178" s="35"/>
      <c r="X178" s="35"/>
      <c r="Y178" s="35">
        <v>3.99</v>
      </c>
      <c r="Z178" s="35" t="s">
        <v>340</v>
      </c>
      <c r="AA178" s="34"/>
      <c r="AB178" s="34"/>
      <c r="AC178" s="35">
        <v>3.99</v>
      </c>
      <c r="AD178" s="35" t="s">
        <v>340</v>
      </c>
      <c r="AE178" s="34"/>
      <c r="AF178" s="34"/>
    </row>
    <row r="179" spans="1:32">
      <c r="A179" s="35" t="s">
        <v>102</v>
      </c>
      <c r="B179" s="35" t="s">
        <v>103</v>
      </c>
      <c r="C179" s="35"/>
      <c r="D179" s="35" t="s">
        <v>110</v>
      </c>
      <c r="E179" s="35" t="s">
        <v>110</v>
      </c>
      <c r="F179" s="35">
        <v>1</v>
      </c>
      <c r="G179" s="35">
        <v>2.66</v>
      </c>
      <c r="H179" s="37">
        <v>2.66</v>
      </c>
      <c r="I179" s="38">
        <v>0.19989000000000001</v>
      </c>
      <c r="J179" s="37">
        <f t="shared" si="16"/>
        <v>0.53170740000000005</v>
      </c>
      <c r="K179" s="37">
        <f t="shared" si="15"/>
        <v>7.9756110000000005E-2</v>
      </c>
      <c r="L179" s="37">
        <f t="shared" si="17"/>
        <v>0.45195129000000006</v>
      </c>
      <c r="M179" s="35" t="s">
        <v>340</v>
      </c>
      <c r="N179" s="35" t="s">
        <v>34</v>
      </c>
      <c r="O179" s="35">
        <v>1439432749</v>
      </c>
      <c r="P179" s="35" t="s">
        <v>111</v>
      </c>
      <c r="Q179" s="35" t="s">
        <v>112</v>
      </c>
      <c r="R179" s="35" t="s">
        <v>113</v>
      </c>
      <c r="S179" s="35"/>
      <c r="T179" s="35" t="s">
        <v>108</v>
      </c>
      <c r="U179" s="35"/>
      <c r="V179" s="35" t="s">
        <v>341</v>
      </c>
      <c r="W179" s="35"/>
      <c r="X179" s="35"/>
      <c r="Y179" s="35">
        <v>3.99</v>
      </c>
      <c r="Z179" s="35" t="s">
        <v>340</v>
      </c>
      <c r="AA179" s="34"/>
      <c r="AB179" s="34"/>
      <c r="AC179" s="35">
        <v>3.99</v>
      </c>
      <c r="AD179" s="35" t="s">
        <v>340</v>
      </c>
      <c r="AE179" s="34"/>
      <c r="AF179" s="34"/>
    </row>
    <row r="180" spans="1:32">
      <c r="A180" s="35" t="s">
        <v>102</v>
      </c>
      <c r="B180" s="35" t="s">
        <v>103</v>
      </c>
      <c r="C180" s="35"/>
      <c r="D180" s="35" t="s">
        <v>135</v>
      </c>
      <c r="E180" s="35" t="s">
        <v>135</v>
      </c>
      <c r="F180" s="35">
        <v>1</v>
      </c>
      <c r="G180" s="35">
        <v>11.4</v>
      </c>
      <c r="H180" s="37">
        <v>11.4</v>
      </c>
      <c r="I180" s="38">
        <v>1.2050000000000002E-2</v>
      </c>
      <c r="J180" s="37">
        <f t="shared" si="16"/>
        <v>0.13737000000000002</v>
      </c>
      <c r="K180" s="37">
        <f t="shared" si="15"/>
        <v>2.0605500000000002E-2</v>
      </c>
      <c r="L180" s="37">
        <f t="shared" si="17"/>
        <v>0.11676450000000002</v>
      </c>
      <c r="M180" s="35" t="s">
        <v>342</v>
      </c>
      <c r="N180" s="35" t="s">
        <v>34</v>
      </c>
      <c r="O180" s="35">
        <v>1475791751</v>
      </c>
      <c r="P180" s="35" t="s">
        <v>117</v>
      </c>
      <c r="Q180" s="35" t="s">
        <v>136</v>
      </c>
      <c r="R180" s="35" t="s">
        <v>119</v>
      </c>
      <c r="S180" s="35"/>
      <c r="T180" s="35" t="s">
        <v>108</v>
      </c>
      <c r="U180" s="35"/>
      <c r="V180" s="35" t="s">
        <v>343</v>
      </c>
      <c r="W180" s="35"/>
      <c r="X180" s="35"/>
      <c r="Y180" s="35">
        <v>22</v>
      </c>
      <c r="Z180" s="35" t="s">
        <v>342</v>
      </c>
      <c r="AA180" s="34"/>
      <c r="AB180" s="34"/>
      <c r="AC180" s="35">
        <v>22</v>
      </c>
      <c r="AD180" s="35" t="s">
        <v>342</v>
      </c>
      <c r="AE180" s="34"/>
      <c r="AF180" s="34"/>
    </row>
    <row r="181" spans="1:32">
      <c r="A181" s="35" t="s">
        <v>102</v>
      </c>
      <c r="B181" s="35" t="s">
        <v>103</v>
      </c>
      <c r="C181" s="35"/>
      <c r="D181" s="35" t="s">
        <v>171</v>
      </c>
      <c r="E181" s="35" t="s">
        <v>171</v>
      </c>
      <c r="F181" s="35">
        <v>1</v>
      </c>
      <c r="G181" s="35">
        <v>11.4</v>
      </c>
      <c r="H181" s="37">
        <v>11.4</v>
      </c>
      <c r="I181" s="37">
        <v>1.2050000000000002E-2</v>
      </c>
      <c r="J181" s="37">
        <f t="shared" si="16"/>
        <v>0.13737000000000002</v>
      </c>
      <c r="K181" s="37">
        <f t="shared" ref="K181:K199" si="18">J181*0.15</f>
        <v>2.0605500000000002E-2</v>
      </c>
      <c r="L181" s="37">
        <f t="shared" si="17"/>
        <v>0.11676450000000002</v>
      </c>
      <c r="M181" s="35" t="s">
        <v>342</v>
      </c>
      <c r="N181" s="35" t="s">
        <v>34</v>
      </c>
      <c r="O181" s="35">
        <v>1465937179</v>
      </c>
      <c r="P181" s="35" t="s">
        <v>111</v>
      </c>
      <c r="Q181" s="35" t="s">
        <v>172</v>
      </c>
      <c r="R181" s="35" t="s">
        <v>119</v>
      </c>
      <c r="S181" s="35"/>
      <c r="T181" s="35" t="s">
        <v>108</v>
      </c>
      <c r="U181" s="35"/>
      <c r="V181" s="35" t="s">
        <v>343</v>
      </c>
      <c r="W181" s="35"/>
      <c r="X181" s="35"/>
      <c r="Y181" s="35">
        <v>22</v>
      </c>
      <c r="Z181" s="35" t="s">
        <v>342</v>
      </c>
      <c r="AA181" s="34"/>
      <c r="AB181" s="34"/>
      <c r="AC181" s="35">
        <v>22</v>
      </c>
      <c r="AD181" s="35" t="s">
        <v>342</v>
      </c>
      <c r="AE181" s="34"/>
      <c r="AF181" s="34"/>
    </row>
    <row r="182" spans="1:32">
      <c r="A182" s="35" t="s">
        <v>102</v>
      </c>
      <c r="B182" s="35" t="s">
        <v>103</v>
      </c>
      <c r="C182" s="35"/>
      <c r="D182" s="35" t="s">
        <v>110</v>
      </c>
      <c r="E182" s="35" t="s">
        <v>110</v>
      </c>
      <c r="F182" s="35">
        <v>1</v>
      </c>
      <c r="G182" s="35">
        <v>11.4</v>
      </c>
      <c r="H182" s="37">
        <v>11.4</v>
      </c>
      <c r="I182" s="37">
        <v>1.2050000000000002E-2</v>
      </c>
      <c r="J182" s="37">
        <f t="shared" si="16"/>
        <v>0.13737000000000002</v>
      </c>
      <c r="K182" s="37">
        <f t="shared" si="18"/>
        <v>2.0605500000000002E-2</v>
      </c>
      <c r="L182" s="37">
        <f t="shared" si="17"/>
        <v>0.11676450000000002</v>
      </c>
      <c r="M182" s="35" t="s">
        <v>342</v>
      </c>
      <c r="N182" s="35" t="s">
        <v>34</v>
      </c>
      <c r="O182" s="35">
        <v>1439432749</v>
      </c>
      <c r="P182" s="35" t="s">
        <v>111</v>
      </c>
      <c r="Q182" s="35" t="s">
        <v>112</v>
      </c>
      <c r="R182" s="35" t="s">
        <v>113</v>
      </c>
      <c r="S182" s="35"/>
      <c r="T182" s="35" t="s">
        <v>108</v>
      </c>
      <c r="U182" s="35"/>
      <c r="V182" s="35" t="s">
        <v>343</v>
      </c>
      <c r="W182" s="35"/>
      <c r="X182" s="35"/>
      <c r="Y182" s="35">
        <v>22</v>
      </c>
      <c r="Z182" s="35" t="s">
        <v>342</v>
      </c>
      <c r="AA182" s="34"/>
      <c r="AB182" s="34"/>
      <c r="AC182" s="35">
        <v>22</v>
      </c>
      <c r="AD182" s="35" t="s">
        <v>342</v>
      </c>
      <c r="AE182" s="34"/>
      <c r="AF182" s="34"/>
    </row>
    <row r="183" spans="1:32">
      <c r="A183" s="35" t="s">
        <v>102</v>
      </c>
      <c r="B183" s="35" t="s">
        <v>103</v>
      </c>
      <c r="C183" s="35"/>
      <c r="D183" s="35" t="s">
        <v>344</v>
      </c>
      <c r="E183" s="35" t="s">
        <v>344</v>
      </c>
      <c r="F183" s="35">
        <v>1</v>
      </c>
      <c r="G183" s="35">
        <v>11.4</v>
      </c>
      <c r="H183" s="37">
        <v>11.4</v>
      </c>
      <c r="I183" s="37">
        <v>1.2050000000000002E-2</v>
      </c>
      <c r="J183" s="37">
        <f t="shared" si="16"/>
        <v>0.13737000000000002</v>
      </c>
      <c r="K183" s="37">
        <f t="shared" si="18"/>
        <v>2.0605500000000002E-2</v>
      </c>
      <c r="L183" s="37">
        <f t="shared" si="17"/>
        <v>0.11676450000000002</v>
      </c>
      <c r="M183" s="35" t="s">
        <v>342</v>
      </c>
      <c r="N183" s="35" t="s">
        <v>34</v>
      </c>
      <c r="O183" s="35">
        <v>1470260790</v>
      </c>
      <c r="P183" s="35" t="s">
        <v>345</v>
      </c>
      <c r="Q183" s="35" t="s">
        <v>346</v>
      </c>
      <c r="R183" s="35" t="s">
        <v>119</v>
      </c>
      <c r="S183" s="35"/>
      <c r="T183" s="35" t="s">
        <v>108</v>
      </c>
      <c r="U183" s="35"/>
      <c r="V183" s="35" t="s">
        <v>343</v>
      </c>
      <c r="W183" s="35"/>
      <c r="X183" s="35"/>
      <c r="Y183" s="35">
        <v>22</v>
      </c>
      <c r="Z183" s="35" t="s">
        <v>342</v>
      </c>
      <c r="AA183" s="34"/>
      <c r="AB183" s="34"/>
      <c r="AC183" s="35">
        <v>22</v>
      </c>
      <c r="AD183" s="35" t="s">
        <v>342</v>
      </c>
      <c r="AE183" s="34"/>
      <c r="AF183" s="34"/>
    </row>
    <row r="184" spans="1:32">
      <c r="A184" s="35" t="s">
        <v>102</v>
      </c>
      <c r="B184" s="35" t="s">
        <v>103</v>
      </c>
      <c r="C184" s="35"/>
      <c r="D184" s="35" t="s">
        <v>347</v>
      </c>
      <c r="E184" s="35" t="s">
        <v>347</v>
      </c>
      <c r="F184" s="35">
        <v>1</v>
      </c>
      <c r="G184" s="35">
        <v>11.4</v>
      </c>
      <c r="H184" s="37">
        <v>11.4</v>
      </c>
      <c r="I184" s="37">
        <v>1.2050000000000002E-2</v>
      </c>
      <c r="J184" s="37">
        <f t="shared" si="16"/>
        <v>0.13737000000000002</v>
      </c>
      <c r="K184" s="37">
        <f t="shared" si="18"/>
        <v>2.0605500000000002E-2</v>
      </c>
      <c r="L184" s="37">
        <f t="shared" si="17"/>
        <v>0.11676450000000002</v>
      </c>
      <c r="M184" s="35" t="s">
        <v>342</v>
      </c>
      <c r="N184" s="35" t="s">
        <v>34</v>
      </c>
      <c r="O184" s="35">
        <v>1236198239</v>
      </c>
      <c r="P184" s="35" t="s">
        <v>65</v>
      </c>
      <c r="Q184" s="35" t="s">
        <v>348</v>
      </c>
      <c r="R184" s="35" t="s">
        <v>119</v>
      </c>
      <c r="S184" s="35"/>
      <c r="T184" s="35" t="s">
        <v>108</v>
      </c>
      <c r="U184" s="35"/>
      <c r="V184" s="35" t="s">
        <v>343</v>
      </c>
      <c r="W184" s="35"/>
      <c r="X184" s="35"/>
      <c r="Y184" s="35">
        <v>22</v>
      </c>
      <c r="Z184" s="35" t="s">
        <v>342</v>
      </c>
      <c r="AA184" s="34"/>
      <c r="AB184" s="34"/>
      <c r="AC184" s="35">
        <v>22</v>
      </c>
      <c r="AD184" s="35" t="s">
        <v>342</v>
      </c>
      <c r="AE184" s="34"/>
      <c r="AF184" s="34"/>
    </row>
    <row r="185" spans="1:32">
      <c r="A185" s="35" t="s">
        <v>102</v>
      </c>
      <c r="B185" s="35" t="s">
        <v>103</v>
      </c>
      <c r="C185" s="35"/>
      <c r="D185" s="35" t="s">
        <v>213</v>
      </c>
      <c r="E185" s="35" t="s">
        <v>213</v>
      </c>
      <c r="F185" s="35">
        <v>1</v>
      </c>
      <c r="G185" s="35">
        <v>11.4</v>
      </c>
      <c r="H185" s="37">
        <v>11.4</v>
      </c>
      <c r="I185" s="37">
        <v>1.2050000000000002E-2</v>
      </c>
      <c r="J185" s="37">
        <f t="shared" si="16"/>
        <v>0.13737000000000002</v>
      </c>
      <c r="K185" s="37">
        <f t="shared" si="18"/>
        <v>2.0605500000000002E-2</v>
      </c>
      <c r="L185" s="37">
        <f t="shared" si="17"/>
        <v>0.11676450000000002</v>
      </c>
      <c r="M185" s="35" t="s">
        <v>342</v>
      </c>
      <c r="N185" s="35" t="s">
        <v>34</v>
      </c>
      <c r="O185" s="35">
        <v>1475791755</v>
      </c>
      <c r="P185" s="35" t="s">
        <v>117</v>
      </c>
      <c r="Q185" s="35" t="s">
        <v>214</v>
      </c>
      <c r="R185" s="35" t="s">
        <v>119</v>
      </c>
      <c r="S185" s="35"/>
      <c r="T185" s="35" t="s">
        <v>108</v>
      </c>
      <c r="U185" s="35"/>
      <c r="V185" s="35" t="s">
        <v>343</v>
      </c>
      <c r="W185" s="35"/>
      <c r="X185" s="35"/>
      <c r="Y185" s="35">
        <v>22</v>
      </c>
      <c r="Z185" s="35" t="s">
        <v>342</v>
      </c>
      <c r="AA185" s="34"/>
      <c r="AB185" s="34"/>
      <c r="AC185" s="35">
        <v>22</v>
      </c>
      <c r="AD185" s="35" t="s">
        <v>342</v>
      </c>
      <c r="AE185" s="34"/>
      <c r="AF185" s="34"/>
    </row>
    <row r="186" spans="1:32">
      <c r="A186" s="35" t="s">
        <v>102</v>
      </c>
      <c r="B186" s="35" t="s">
        <v>103</v>
      </c>
      <c r="C186" s="35"/>
      <c r="D186" s="35" t="s">
        <v>209</v>
      </c>
      <c r="E186" s="35" t="s">
        <v>209</v>
      </c>
      <c r="F186" s="35">
        <v>1</v>
      </c>
      <c r="G186" s="35">
        <v>11.4</v>
      </c>
      <c r="H186" s="37">
        <v>11.4</v>
      </c>
      <c r="I186" s="37">
        <v>1.2050000000000002E-2</v>
      </c>
      <c r="J186" s="37">
        <f t="shared" si="16"/>
        <v>0.13737000000000002</v>
      </c>
      <c r="K186" s="37">
        <f t="shared" si="18"/>
        <v>2.0605500000000002E-2</v>
      </c>
      <c r="L186" s="37">
        <f t="shared" si="17"/>
        <v>0.11676450000000002</v>
      </c>
      <c r="M186" s="35" t="s">
        <v>342</v>
      </c>
      <c r="N186" s="35" t="s">
        <v>34</v>
      </c>
      <c r="O186" s="35">
        <v>1475791754</v>
      </c>
      <c r="P186" s="35" t="s">
        <v>117</v>
      </c>
      <c r="Q186" s="35" t="s">
        <v>210</v>
      </c>
      <c r="R186" s="35" t="s">
        <v>119</v>
      </c>
      <c r="S186" s="35"/>
      <c r="T186" s="35" t="s">
        <v>108</v>
      </c>
      <c r="U186" s="35"/>
      <c r="V186" s="35" t="s">
        <v>343</v>
      </c>
      <c r="W186" s="35"/>
      <c r="X186" s="35"/>
      <c r="Y186" s="35">
        <v>22</v>
      </c>
      <c r="Z186" s="35" t="s">
        <v>342</v>
      </c>
      <c r="AA186" s="34"/>
      <c r="AB186" s="34"/>
      <c r="AC186" s="35">
        <v>22</v>
      </c>
      <c r="AD186" s="35" t="s">
        <v>342</v>
      </c>
      <c r="AE186" s="34"/>
      <c r="AF186" s="34"/>
    </row>
    <row r="187" spans="1:32">
      <c r="A187" s="35" t="s">
        <v>102</v>
      </c>
      <c r="B187" s="35" t="s">
        <v>103</v>
      </c>
      <c r="C187" s="35"/>
      <c r="D187" s="35" t="s">
        <v>120</v>
      </c>
      <c r="E187" s="35" t="s">
        <v>120</v>
      </c>
      <c r="F187" s="35">
        <v>1</v>
      </c>
      <c r="G187" s="35">
        <v>6.4</v>
      </c>
      <c r="H187" s="37">
        <v>6.4</v>
      </c>
      <c r="I187" s="37">
        <v>7.9430000000000001E-2</v>
      </c>
      <c r="J187" s="37">
        <f t="shared" si="16"/>
        <v>0.50835200000000003</v>
      </c>
      <c r="K187" s="37">
        <f t="shared" si="18"/>
        <v>7.6252799999999996E-2</v>
      </c>
      <c r="L187" s="37">
        <f t="shared" si="17"/>
        <v>0.43209920000000002</v>
      </c>
      <c r="M187" s="35" t="s">
        <v>349</v>
      </c>
      <c r="N187" s="35" t="s">
        <v>34</v>
      </c>
      <c r="O187" s="35">
        <v>588978022</v>
      </c>
      <c r="P187" s="35" t="s">
        <v>111</v>
      </c>
      <c r="Q187" s="35" t="s">
        <v>121</v>
      </c>
      <c r="R187" s="35" t="s">
        <v>119</v>
      </c>
      <c r="S187" s="35"/>
      <c r="T187" s="35" t="s">
        <v>108</v>
      </c>
      <c r="U187" s="35"/>
      <c r="V187" s="35" t="s">
        <v>77</v>
      </c>
      <c r="W187" s="35"/>
      <c r="X187" s="35"/>
      <c r="Y187" s="35">
        <v>9</v>
      </c>
      <c r="Z187" s="35" t="s">
        <v>349</v>
      </c>
      <c r="AA187" s="34"/>
      <c r="AB187" s="34"/>
      <c r="AC187" s="35">
        <v>9</v>
      </c>
      <c r="AD187" s="35" t="s">
        <v>349</v>
      </c>
      <c r="AE187" s="34"/>
      <c r="AF187" s="34"/>
    </row>
    <row r="188" spans="1:32">
      <c r="A188" s="35" t="s">
        <v>102</v>
      </c>
      <c r="B188" s="35" t="s">
        <v>103</v>
      </c>
      <c r="C188" s="35"/>
      <c r="D188" s="35" t="s">
        <v>350</v>
      </c>
      <c r="E188" s="35" t="s">
        <v>350</v>
      </c>
      <c r="F188" s="35">
        <v>1</v>
      </c>
      <c r="G188" s="35">
        <v>8.3000000000000007</v>
      </c>
      <c r="H188" s="37">
        <v>8.3000000000000007</v>
      </c>
      <c r="I188" s="37">
        <v>7.9430000000000001E-2</v>
      </c>
      <c r="J188" s="37">
        <f t="shared" si="16"/>
        <v>0.6592690000000001</v>
      </c>
      <c r="K188" s="37">
        <f t="shared" si="18"/>
        <v>9.8890350000000016E-2</v>
      </c>
      <c r="L188" s="37">
        <f t="shared" si="17"/>
        <v>0.56037865000000009</v>
      </c>
      <c r="M188" s="35" t="s">
        <v>349</v>
      </c>
      <c r="N188" s="35" t="s">
        <v>34</v>
      </c>
      <c r="O188" s="35">
        <v>1455518519</v>
      </c>
      <c r="P188" s="35" t="s">
        <v>75</v>
      </c>
      <c r="Q188" s="35" t="s">
        <v>351</v>
      </c>
      <c r="R188" s="35" t="s">
        <v>130</v>
      </c>
      <c r="S188" s="35"/>
      <c r="T188" s="35" t="s">
        <v>108</v>
      </c>
      <c r="U188" s="35"/>
      <c r="V188" s="35" t="s">
        <v>77</v>
      </c>
      <c r="W188" s="35"/>
      <c r="X188" s="35"/>
      <c r="Y188" s="35">
        <v>12</v>
      </c>
      <c r="Z188" s="35" t="s">
        <v>349</v>
      </c>
      <c r="AA188" s="34"/>
      <c r="AB188" s="34"/>
      <c r="AC188" s="35">
        <v>12</v>
      </c>
      <c r="AD188" s="35" t="s">
        <v>349</v>
      </c>
      <c r="AE188" s="34"/>
      <c r="AF188" s="34"/>
    </row>
    <row r="189" spans="1:32">
      <c r="A189" s="35" t="s">
        <v>102</v>
      </c>
      <c r="B189" s="35" t="s">
        <v>103</v>
      </c>
      <c r="C189" s="35"/>
      <c r="D189" s="35" t="s">
        <v>114</v>
      </c>
      <c r="E189" s="35" t="s">
        <v>114</v>
      </c>
      <c r="F189" s="35">
        <v>2</v>
      </c>
      <c r="G189" s="35">
        <v>8.3000000000000007</v>
      </c>
      <c r="H189" s="37">
        <v>16.600000000000001</v>
      </c>
      <c r="I189" s="37">
        <v>7.9430000000000001E-2</v>
      </c>
      <c r="J189" s="37">
        <f t="shared" si="16"/>
        <v>1.3185380000000002</v>
      </c>
      <c r="K189" s="37">
        <f t="shared" si="18"/>
        <v>0.19778070000000003</v>
      </c>
      <c r="L189" s="37">
        <f t="shared" si="17"/>
        <v>1.1207573000000002</v>
      </c>
      <c r="M189" s="35" t="s">
        <v>349</v>
      </c>
      <c r="N189" s="35" t="s">
        <v>34</v>
      </c>
      <c r="O189" s="35">
        <v>1439432743</v>
      </c>
      <c r="P189" s="35" t="s">
        <v>111</v>
      </c>
      <c r="Q189" s="35" t="s">
        <v>115</v>
      </c>
      <c r="R189" s="35" t="s">
        <v>113</v>
      </c>
      <c r="S189" s="35"/>
      <c r="T189" s="35" t="s">
        <v>108</v>
      </c>
      <c r="U189" s="35"/>
      <c r="V189" s="35" t="s">
        <v>77</v>
      </c>
      <c r="W189" s="35"/>
      <c r="X189" s="35"/>
      <c r="Y189" s="35">
        <v>12</v>
      </c>
      <c r="Z189" s="35" t="s">
        <v>349</v>
      </c>
      <c r="AA189" s="34"/>
      <c r="AB189" s="34"/>
      <c r="AC189" s="35">
        <v>12</v>
      </c>
      <c r="AD189" s="35" t="s">
        <v>349</v>
      </c>
      <c r="AE189" s="34"/>
      <c r="AF189" s="34"/>
    </row>
    <row r="190" spans="1:32">
      <c r="A190" s="35" t="s">
        <v>102</v>
      </c>
      <c r="B190" s="35" t="s">
        <v>103</v>
      </c>
      <c r="C190" s="35"/>
      <c r="D190" s="35" t="s">
        <v>217</v>
      </c>
      <c r="E190" s="35" t="s">
        <v>217</v>
      </c>
      <c r="F190" s="35">
        <v>1</v>
      </c>
      <c r="G190" s="35">
        <v>6.4</v>
      </c>
      <c r="H190" s="37">
        <v>6.4</v>
      </c>
      <c r="I190" s="37">
        <v>7.9430000000000001E-2</v>
      </c>
      <c r="J190" s="37">
        <f t="shared" si="16"/>
        <v>0.50835200000000003</v>
      </c>
      <c r="K190" s="37">
        <f t="shared" si="18"/>
        <v>7.6252799999999996E-2</v>
      </c>
      <c r="L190" s="37">
        <f t="shared" si="17"/>
        <v>0.43209920000000002</v>
      </c>
      <c r="M190" s="35" t="s">
        <v>349</v>
      </c>
      <c r="N190" s="35" t="s">
        <v>34</v>
      </c>
      <c r="O190" s="35">
        <v>958349851</v>
      </c>
      <c r="P190" s="35" t="s">
        <v>111</v>
      </c>
      <c r="Q190" s="35" t="s">
        <v>218</v>
      </c>
      <c r="R190" s="35" t="s">
        <v>119</v>
      </c>
      <c r="S190" s="35"/>
      <c r="T190" s="35" t="s">
        <v>108</v>
      </c>
      <c r="U190" s="35"/>
      <c r="V190" s="35" t="s">
        <v>77</v>
      </c>
      <c r="W190" s="35"/>
      <c r="X190" s="35"/>
      <c r="Y190" s="35">
        <v>9</v>
      </c>
      <c r="Z190" s="35" t="s">
        <v>349</v>
      </c>
      <c r="AA190" s="34"/>
      <c r="AB190" s="34"/>
      <c r="AC190" s="35">
        <v>9</v>
      </c>
      <c r="AD190" s="35" t="s">
        <v>349</v>
      </c>
      <c r="AE190" s="34"/>
      <c r="AF190" s="34"/>
    </row>
    <row r="191" spans="1:32">
      <c r="A191" s="35" t="s">
        <v>102</v>
      </c>
      <c r="B191" s="35" t="s">
        <v>103</v>
      </c>
      <c r="C191" s="35"/>
      <c r="D191" s="35" t="s">
        <v>263</v>
      </c>
      <c r="E191" s="35" t="s">
        <v>263</v>
      </c>
      <c r="F191" s="35">
        <v>1</v>
      </c>
      <c r="G191" s="35">
        <v>8.3000000000000007</v>
      </c>
      <c r="H191" s="37">
        <v>8.3000000000000007</v>
      </c>
      <c r="I191" s="37">
        <v>7.9430000000000001E-2</v>
      </c>
      <c r="J191" s="37">
        <f t="shared" si="16"/>
        <v>0.6592690000000001</v>
      </c>
      <c r="K191" s="37">
        <f t="shared" si="18"/>
        <v>9.8890350000000016E-2</v>
      </c>
      <c r="L191" s="37">
        <f t="shared" si="17"/>
        <v>0.56037865000000009</v>
      </c>
      <c r="M191" s="35" t="s">
        <v>349</v>
      </c>
      <c r="N191" s="35" t="s">
        <v>34</v>
      </c>
      <c r="O191" s="35">
        <v>1455519868</v>
      </c>
      <c r="P191" s="35" t="s">
        <v>75</v>
      </c>
      <c r="Q191" s="35" t="s">
        <v>264</v>
      </c>
      <c r="R191" s="35" t="s">
        <v>130</v>
      </c>
      <c r="S191" s="35"/>
      <c r="T191" s="35" t="s">
        <v>108</v>
      </c>
      <c r="U191" s="35"/>
      <c r="V191" s="35" t="s">
        <v>77</v>
      </c>
      <c r="W191" s="35"/>
      <c r="X191" s="35"/>
      <c r="Y191" s="35">
        <v>12</v>
      </c>
      <c r="Z191" s="35" t="s">
        <v>349</v>
      </c>
      <c r="AA191" s="34"/>
      <c r="AB191" s="34"/>
      <c r="AC191" s="35">
        <v>12</v>
      </c>
      <c r="AD191" s="35" t="s">
        <v>349</v>
      </c>
      <c r="AE191" s="34"/>
      <c r="AF191" s="34"/>
    </row>
    <row r="192" spans="1:32">
      <c r="A192" s="35" t="s">
        <v>102</v>
      </c>
      <c r="B192" s="35" t="s">
        <v>103</v>
      </c>
      <c r="C192" s="35"/>
      <c r="D192" s="35" t="s">
        <v>110</v>
      </c>
      <c r="E192" s="35" t="s">
        <v>110</v>
      </c>
      <c r="F192" s="35">
        <v>1</v>
      </c>
      <c r="G192" s="35">
        <v>8.3000000000000007</v>
      </c>
      <c r="H192" s="37">
        <v>8.3000000000000007</v>
      </c>
      <c r="I192" s="37">
        <v>7.9430000000000001E-2</v>
      </c>
      <c r="J192" s="37">
        <f t="shared" si="16"/>
        <v>0.6592690000000001</v>
      </c>
      <c r="K192" s="37">
        <f t="shared" si="18"/>
        <v>9.8890350000000016E-2</v>
      </c>
      <c r="L192" s="37">
        <f t="shared" si="17"/>
        <v>0.56037865000000009</v>
      </c>
      <c r="M192" s="35" t="s">
        <v>349</v>
      </c>
      <c r="N192" s="35" t="s">
        <v>34</v>
      </c>
      <c r="O192" s="35">
        <v>1439432749</v>
      </c>
      <c r="P192" s="35" t="s">
        <v>111</v>
      </c>
      <c r="Q192" s="35" t="s">
        <v>112</v>
      </c>
      <c r="R192" s="35" t="s">
        <v>113</v>
      </c>
      <c r="S192" s="35"/>
      <c r="T192" s="35" t="s">
        <v>108</v>
      </c>
      <c r="U192" s="35"/>
      <c r="V192" s="35" t="s">
        <v>77</v>
      </c>
      <c r="W192" s="35"/>
      <c r="X192" s="35"/>
      <c r="Y192" s="35">
        <v>12</v>
      </c>
      <c r="Z192" s="35" t="s">
        <v>349</v>
      </c>
      <c r="AA192" s="34"/>
      <c r="AB192" s="34"/>
      <c r="AC192" s="35">
        <v>12</v>
      </c>
      <c r="AD192" s="35" t="s">
        <v>349</v>
      </c>
      <c r="AE192" s="34"/>
      <c r="AF192" s="34"/>
    </row>
    <row r="193" spans="1:32">
      <c r="A193" s="35" t="s">
        <v>102</v>
      </c>
      <c r="B193" s="35" t="s">
        <v>103</v>
      </c>
      <c r="C193" s="35"/>
      <c r="D193" s="35" t="s">
        <v>352</v>
      </c>
      <c r="E193" s="35" t="s">
        <v>352</v>
      </c>
      <c r="F193" s="35">
        <v>1</v>
      </c>
      <c r="G193" s="35">
        <v>6.4</v>
      </c>
      <c r="H193" s="37">
        <v>6.4</v>
      </c>
      <c r="I193" s="37">
        <v>7.9430000000000001E-2</v>
      </c>
      <c r="J193" s="37">
        <f t="shared" si="16"/>
        <v>0.50835200000000003</v>
      </c>
      <c r="K193" s="37">
        <f t="shared" si="18"/>
        <v>7.6252799999999996E-2</v>
      </c>
      <c r="L193" s="37">
        <f t="shared" si="17"/>
        <v>0.43209920000000002</v>
      </c>
      <c r="M193" s="35" t="s">
        <v>349</v>
      </c>
      <c r="N193" s="35" t="s">
        <v>34</v>
      </c>
      <c r="O193" s="35">
        <v>344811791</v>
      </c>
      <c r="P193" s="35" t="s">
        <v>111</v>
      </c>
      <c r="Q193" s="35" t="s">
        <v>51</v>
      </c>
      <c r="R193" s="35" t="s">
        <v>119</v>
      </c>
      <c r="S193" s="35"/>
      <c r="T193" s="35" t="s">
        <v>108</v>
      </c>
      <c r="U193" s="35"/>
      <c r="V193" s="35" t="s">
        <v>77</v>
      </c>
      <c r="W193" s="35"/>
      <c r="X193" s="35"/>
      <c r="Y193" s="35">
        <v>9</v>
      </c>
      <c r="Z193" s="35" t="s">
        <v>349</v>
      </c>
      <c r="AA193" s="34"/>
      <c r="AB193" s="34"/>
      <c r="AC193" s="35">
        <v>9</v>
      </c>
      <c r="AD193" s="35" t="s">
        <v>349</v>
      </c>
      <c r="AE193" s="34"/>
      <c r="AF193" s="34"/>
    </row>
    <row r="194" spans="1:32">
      <c r="A194" s="35" t="s">
        <v>102</v>
      </c>
      <c r="B194" s="35" t="s">
        <v>103</v>
      </c>
      <c r="C194" s="35"/>
      <c r="D194" s="35" t="s">
        <v>160</v>
      </c>
      <c r="E194" s="35" t="s">
        <v>160</v>
      </c>
      <c r="F194" s="35">
        <v>1</v>
      </c>
      <c r="G194" s="35">
        <v>6.4</v>
      </c>
      <c r="H194" s="37">
        <v>6.4</v>
      </c>
      <c r="I194" s="37">
        <v>7.9430000000000001E-2</v>
      </c>
      <c r="J194" s="37">
        <f t="shared" ref="J194:J199" si="19">H194*I194</f>
        <v>0.50835200000000003</v>
      </c>
      <c r="K194" s="37">
        <f t="shared" si="18"/>
        <v>7.6252799999999996E-2</v>
      </c>
      <c r="L194" s="37">
        <f t="shared" ref="L194:L199" si="20">J194-K194</f>
        <v>0.43209920000000002</v>
      </c>
      <c r="M194" s="35" t="s">
        <v>349</v>
      </c>
      <c r="N194" s="35" t="s">
        <v>34</v>
      </c>
      <c r="O194" s="35">
        <v>958349850</v>
      </c>
      <c r="P194" s="35" t="s">
        <v>111</v>
      </c>
      <c r="Q194" s="35" t="s">
        <v>162</v>
      </c>
      <c r="R194" s="35" t="s">
        <v>119</v>
      </c>
      <c r="S194" s="35"/>
      <c r="T194" s="35" t="s">
        <v>108</v>
      </c>
      <c r="U194" s="35"/>
      <c r="V194" s="35" t="s">
        <v>77</v>
      </c>
      <c r="W194" s="35"/>
      <c r="X194" s="35"/>
      <c r="Y194" s="35">
        <v>9</v>
      </c>
      <c r="Z194" s="35" t="s">
        <v>349</v>
      </c>
      <c r="AA194" s="34"/>
      <c r="AB194" s="34"/>
      <c r="AC194" s="35">
        <v>9</v>
      </c>
      <c r="AD194" s="35" t="s">
        <v>349</v>
      </c>
      <c r="AE194" s="34"/>
      <c r="AF194" s="34"/>
    </row>
    <row r="195" spans="1:32">
      <c r="A195" s="35" t="s">
        <v>102</v>
      </c>
      <c r="B195" s="35" t="s">
        <v>103</v>
      </c>
      <c r="C195" s="35"/>
      <c r="D195" s="35" t="s">
        <v>158</v>
      </c>
      <c r="E195" s="35" t="s">
        <v>158</v>
      </c>
      <c r="F195" s="35">
        <v>1</v>
      </c>
      <c r="G195" s="35">
        <v>8.3000000000000007</v>
      </c>
      <c r="H195" s="37">
        <v>8.3000000000000007</v>
      </c>
      <c r="I195" s="37">
        <v>7.9430000000000001E-2</v>
      </c>
      <c r="J195" s="37">
        <f t="shared" si="19"/>
        <v>0.6592690000000001</v>
      </c>
      <c r="K195" s="37">
        <f t="shared" si="18"/>
        <v>9.8890350000000016E-2</v>
      </c>
      <c r="L195" s="37">
        <f t="shared" si="20"/>
        <v>0.56037865000000009</v>
      </c>
      <c r="M195" s="35" t="s">
        <v>349</v>
      </c>
      <c r="N195" s="35" t="s">
        <v>34</v>
      </c>
      <c r="O195" s="35">
        <v>1439432440</v>
      </c>
      <c r="P195" s="35" t="s">
        <v>111</v>
      </c>
      <c r="Q195" s="35" t="s">
        <v>159</v>
      </c>
      <c r="R195" s="35" t="s">
        <v>113</v>
      </c>
      <c r="S195" s="35"/>
      <c r="T195" s="35" t="s">
        <v>108</v>
      </c>
      <c r="U195" s="35"/>
      <c r="V195" s="35" t="s">
        <v>77</v>
      </c>
      <c r="W195" s="35"/>
      <c r="X195" s="35"/>
      <c r="Y195" s="35">
        <v>12</v>
      </c>
      <c r="Z195" s="35" t="s">
        <v>349</v>
      </c>
      <c r="AA195" s="34"/>
      <c r="AB195" s="34"/>
      <c r="AC195" s="35">
        <v>12</v>
      </c>
      <c r="AD195" s="35" t="s">
        <v>349</v>
      </c>
      <c r="AE195" s="34"/>
      <c r="AF195" s="34"/>
    </row>
    <row r="196" spans="1:32">
      <c r="A196" s="35" t="s">
        <v>102</v>
      </c>
      <c r="B196" s="35" t="s">
        <v>103</v>
      </c>
      <c r="C196" s="35"/>
      <c r="D196" s="35" t="s">
        <v>188</v>
      </c>
      <c r="E196" s="35" t="s">
        <v>188</v>
      </c>
      <c r="F196" s="35">
        <v>1</v>
      </c>
      <c r="G196" s="35">
        <v>6.4</v>
      </c>
      <c r="H196" s="37">
        <v>6.4</v>
      </c>
      <c r="I196" s="37">
        <v>7.9430000000000001E-2</v>
      </c>
      <c r="J196" s="37">
        <f t="shared" si="19"/>
        <v>0.50835200000000003</v>
      </c>
      <c r="K196" s="37">
        <f t="shared" si="18"/>
        <v>7.6252799999999996E-2</v>
      </c>
      <c r="L196" s="37">
        <f t="shared" si="20"/>
        <v>0.43209920000000002</v>
      </c>
      <c r="M196" s="35" t="s">
        <v>349</v>
      </c>
      <c r="N196" s="35" t="s">
        <v>34</v>
      </c>
      <c r="O196" s="35">
        <v>958349848</v>
      </c>
      <c r="P196" s="35" t="s">
        <v>111</v>
      </c>
      <c r="Q196" s="35" t="s">
        <v>189</v>
      </c>
      <c r="R196" s="35" t="s">
        <v>119</v>
      </c>
      <c r="S196" s="35"/>
      <c r="T196" s="35" t="s">
        <v>108</v>
      </c>
      <c r="U196" s="35"/>
      <c r="V196" s="35" t="s">
        <v>77</v>
      </c>
      <c r="W196" s="35"/>
      <c r="X196" s="35"/>
      <c r="Y196" s="35">
        <v>9</v>
      </c>
      <c r="Z196" s="35" t="s">
        <v>349</v>
      </c>
      <c r="AA196" s="34"/>
      <c r="AB196" s="34"/>
      <c r="AC196" s="35">
        <v>9</v>
      </c>
      <c r="AD196" s="35" t="s">
        <v>349</v>
      </c>
      <c r="AE196" s="34"/>
      <c r="AF196" s="34"/>
    </row>
    <row r="197" spans="1:32">
      <c r="A197" s="35" t="s">
        <v>102</v>
      </c>
      <c r="B197" s="35" t="s">
        <v>103</v>
      </c>
      <c r="C197" s="35"/>
      <c r="D197" s="35" t="s">
        <v>219</v>
      </c>
      <c r="E197" s="35" t="s">
        <v>219</v>
      </c>
      <c r="F197" s="35">
        <v>1</v>
      </c>
      <c r="G197" s="35">
        <v>6.4</v>
      </c>
      <c r="H197" s="37">
        <v>6.4</v>
      </c>
      <c r="I197" s="37">
        <v>7.9430000000000001E-2</v>
      </c>
      <c r="J197" s="37">
        <f t="shared" si="19"/>
        <v>0.50835200000000003</v>
      </c>
      <c r="K197" s="37">
        <f t="shared" si="18"/>
        <v>7.6252799999999996E-2</v>
      </c>
      <c r="L197" s="37">
        <f t="shared" si="20"/>
        <v>0.43209920000000002</v>
      </c>
      <c r="M197" s="35" t="s">
        <v>349</v>
      </c>
      <c r="N197" s="35" t="s">
        <v>34</v>
      </c>
      <c r="O197" s="35">
        <v>958349846</v>
      </c>
      <c r="P197" s="35" t="s">
        <v>111</v>
      </c>
      <c r="Q197" s="35" t="s">
        <v>220</v>
      </c>
      <c r="R197" s="35" t="s">
        <v>119</v>
      </c>
      <c r="S197" s="35"/>
      <c r="T197" s="35" t="s">
        <v>108</v>
      </c>
      <c r="U197" s="35"/>
      <c r="V197" s="35" t="s">
        <v>77</v>
      </c>
      <c r="W197" s="35"/>
      <c r="X197" s="35"/>
      <c r="Y197" s="35">
        <v>9</v>
      </c>
      <c r="Z197" s="35" t="s">
        <v>349</v>
      </c>
      <c r="AA197" s="34"/>
      <c r="AB197" s="34"/>
      <c r="AC197" s="35">
        <v>9</v>
      </c>
      <c r="AD197" s="35" t="s">
        <v>349</v>
      </c>
      <c r="AE197" s="34"/>
      <c r="AF197" s="34"/>
    </row>
    <row r="198" spans="1:32">
      <c r="A198" s="35" t="s">
        <v>102</v>
      </c>
      <c r="B198" s="35" t="s">
        <v>103</v>
      </c>
      <c r="C198" s="35">
        <v>677517013153</v>
      </c>
      <c r="D198" s="35"/>
      <c r="E198" s="35">
        <v>677517013153</v>
      </c>
      <c r="F198" s="35">
        <v>1</v>
      </c>
      <c r="G198" s="35">
        <v>5.4</v>
      </c>
      <c r="H198" s="37">
        <v>5.4</v>
      </c>
      <c r="I198" s="38">
        <v>0.13048000000000001</v>
      </c>
      <c r="J198" s="37">
        <f t="shared" si="19"/>
        <v>0.70459200000000011</v>
      </c>
      <c r="K198" s="37">
        <f t="shared" si="18"/>
        <v>0.10568880000000001</v>
      </c>
      <c r="L198" s="37">
        <f t="shared" si="20"/>
        <v>0.59890320000000008</v>
      </c>
      <c r="M198" s="35" t="s">
        <v>353</v>
      </c>
      <c r="N198" s="35" t="s">
        <v>34</v>
      </c>
      <c r="O198" s="35">
        <v>1439432439</v>
      </c>
      <c r="P198" s="35" t="s">
        <v>111</v>
      </c>
      <c r="Q198" s="35" t="s">
        <v>47</v>
      </c>
      <c r="R198" s="35" t="s">
        <v>113</v>
      </c>
      <c r="S198" s="35"/>
      <c r="T198" s="35" t="s">
        <v>125</v>
      </c>
      <c r="U198" s="35"/>
      <c r="V198" s="35" t="s">
        <v>354</v>
      </c>
      <c r="W198" s="35"/>
      <c r="X198" s="35"/>
      <c r="Y198" s="35">
        <v>10.99</v>
      </c>
      <c r="Z198" s="35" t="s">
        <v>353</v>
      </c>
      <c r="AA198" s="34"/>
      <c r="AB198" s="34"/>
      <c r="AC198" s="35">
        <v>10.99</v>
      </c>
      <c r="AD198" s="35" t="s">
        <v>353</v>
      </c>
      <c r="AE198" s="34"/>
      <c r="AF198" s="34"/>
    </row>
    <row r="199" spans="1:32">
      <c r="A199" s="35" t="s">
        <v>102</v>
      </c>
      <c r="B199" s="35" t="s">
        <v>103</v>
      </c>
      <c r="C199" s="35"/>
      <c r="D199" s="35" t="s">
        <v>355</v>
      </c>
      <c r="E199" s="35" t="s">
        <v>355</v>
      </c>
      <c r="F199" s="35">
        <v>1</v>
      </c>
      <c r="G199" s="35">
        <v>0.8</v>
      </c>
      <c r="H199" s="37">
        <v>0.8</v>
      </c>
      <c r="I199" s="38">
        <v>0.13048000000000001</v>
      </c>
      <c r="J199" s="37">
        <f t="shared" si="19"/>
        <v>0.10438400000000002</v>
      </c>
      <c r="K199" s="37">
        <f t="shared" si="18"/>
        <v>1.5657600000000001E-2</v>
      </c>
      <c r="L199" s="37">
        <f t="shared" si="20"/>
        <v>8.8726400000000011E-2</v>
      </c>
      <c r="M199" s="35" t="s">
        <v>353</v>
      </c>
      <c r="N199" s="35" t="s">
        <v>34</v>
      </c>
      <c r="O199" s="35">
        <v>1225241124</v>
      </c>
      <c r="P199" s="35" t="s">
        <v>111</v>
      </c>
      <c r="Q199" s="35" t="s">
        <v>356</v>
      </c>
      <c r="R199" s="35" t="s">
        <v>119</v>
      </c>
      <c r="S199" s="35"/>
      <c r="T199" s="35" t="s">
        <v>108</v>
      </c>
      <c r="U199" s="35"/>
      <c r="V199" s="35" t="s">
        <v>354</v>
      </c>
      <c r="W199" s="35"/>
      <c r="X199" s="35"/>
      <c r="Y199" s="35">
        <v>1.49</v>
      </c>
      <c r="Z199" s="35" t="s">
        <v>353</v>
      </c>
      <c r="AA199" s="34"/>
      <c r="AB199" s="34"/>
      <c r="AC199" s="35">
        <v>1.49</v>
      </c>
      <c r="AD199" s="35" t="s">
        <v>353</v>
      </c>
      <c r="AE199" s="34"/>
      <c r="AF199" s="34"/>
    </row>
    <row r="200" spans="1:32" s="30" customFormat="1">
      <c r="B200" s="39"/>
      <c r="I200" s="31"/>
      <c r="J200" s="31"/>
      <c r="K200" s="31"/>
      <c r="L200" s="31"/>
    </row>
    <row r="201" spans="1:32" s="30" customFormat="1">
      <c r="B201" s="39"/>
      <c r="I201" s="31"/>
      <c r="J201" s="31"/>
      <c r="K201" s="31">
        <f>SUM(K2:K200)</f>
        <v>45.129232230000063</v>
      </c>
      <c r="L201" s="33">
        <f>SUM(L2:L200)</f>
        <v>252.07595797000045</v>
      </c>
    </row>
    <row r="202" spans="1:32" s="30" customFormat="1">
      <c r="B202" s="39"/>
      <c r="I202" s="31"/>
      <c r="J202" s="31"/>
      <c r="K202" s="31"/>
      <c r="L202" s="31"/>
    </row>
    <row r="203" spans="1:32" s="30" customFormat="1">
      <c r="B203" s="39"/>
      <c r="I203" s="31"/>
      <c r="J203" s="31"/>
      <c r="K203" s="31"/>
      <c r="L203" s="31"/>
    </row>
    <row r="204" spans="1:32" s="30" customFormat="1">
      <c r="B204" s="39"/>
      <c r="I204" s="31"/>
      <c r="J204" s="31"/>
      <c r="K204" s="31"/>
      <c r="L204" s="31"/>
    </row>
    <row r="205" spans="1:32" s="30" customFormat="1">
      <c r="B205" s="39"/>
      <c r="I205" s="31"/>
      <c r="J205" s="31"/>
      <c r="K205" s="31"/>
      <c r="L205" s="31"/>
    </row>
    <row r="206" spans="1:32" s="30" customFormat="1">
      <c r="B206" s="39"/>
      <c r="I206" s="31"/>
      <c r="J206" s="31"/>
      <c r="K206" s="31"/>
      <c r="L206" s="31"/>
    </row>
    <row r="207" spans="1:32" s="30" customFormat="1">
      <c r="B207" s="39"/>
      <c r="I207" s="31"/>
      <c r="J207" s="31"/>
      <c r="K207" s="31"/>
      <c r="L207" s="31"/>
    </row>
    <row r="208" spans="1:32" s="30" customFormat="1">
      <c r="B208" s="39"/>
      <c r="I208" s="31"/>
      <c r="J208" s="31"/>
      <c r="K208" s="31"/>
      <c r="L208" s="31"/>
    </row>
    <row r="209" spans="2:12" s="30" customFormat="1">
      <c r="B209" s="39"/>
      <c r="I209" s="31"/>
      <c r="J209" s="31"/>
      <c r="K209" s="31"/>
      <c r="L209" s="31"/>
    </row>
    <row r="210" spans="2:12" s="30" customFormat="1">
      <c r="B210" s="39"/>
      <c r="I210" s="31"/>
      <c r="J210" s="31"/>
      <c r="K210" s="31"/>
      <c r="L210" s="31"/>
    </row>
    <row r="211" spans="2:12" s="30" customFormat="1">
      <c r="B211" s="39"/>
      <c r="I211" s="31"/>
      <c r="J211" s="31"/>
      <c r="K211" s="31"/>
      <c r="L211" s="31"/>
    </row>
    <row r="212" spans="2:12" s="30" customFormat="1">
      <c r="B212" s="39"/>
      <c r="I212" s="31"/>
      <c r="J212" s="31"/>
      <c r="K212" s="31"/>
      <c r="L212" s="31"/>
    </row>
    <row r="213" spans="2:12" s="30" customFormat="1">
      <c r="B213" s="39"/>
      <c r="I213" s="31"/>
      <c r="J213" s="31"/>
      <c r="K213" s="31"/>
      <c r="L213" s="31"/>
    </row>
    <row r="214" spans="2:12" s="30" customFormat="1">
      <c r="B214" s="39"/>
      <c r="I214" s="31"/>
      <c r="J214" s="31"/>
      <c r="K214" s="31"/>
      <c r="L214" s="31"/>
    </row>
    <row r="215" spans="2:12" s="30" customFormat="1">
      <c r="B215" s="39"/>
      <c r="I215" s="31"/>
      <c r="J215" s="31"/>
      <c r="K215" s="31"/>
      <c r="L215" s="31"/>
    </row>
    <row r="216" spans="2:12" s="30" customFormat="1">
      <c r="B216" s="39"/>
      <c r="I216" s="31"/>
      <c r="J216" s="31"/>
      <c r="K216" s="31"/>
      <c r="L216" s="31"/>
    </row>
    <row r="217" spans="2:12" s="30" customFormat="1">
      <c r="B217" s="39"/>
      <c r="I217" s="31"/>
      <c r="J217" s="31"/>
      <c r="K217" s="31"/>
      <c r="L217" s="31"/>
    </row>
    <row r="218" spans="2:12" s="30" customFormat="1">
      <c r="B218" s="39"/>
      <c r="I218" s="31"/>
      <c r="J218" s="31"/>
      <c r="K218" s="31"/>
      <c r="L218" s="31"/>
    </row>
    <row r="219" spans="2:12" s="30" customFormat="1">
      <c r="B219" s="39"/>
      <c r="I219" s="31"/>
      <c r="J219" s="31"/>
      <c r="K219" s="31"/>
      <c r="L219" s="31"/>
    </row>
    <row r="220" spans="2:12" s="30" customFormat="1">
      <c r="B220" s="39"/>
      <c r="I220" s="31"/>
      <c r="J220" s="31"/>
      <c r="K220" s="31"/>
      <c r="L220" s="31"/>
    </row>
    <row r="221" spans="2:12" s="30" customFormat="1">
      <c r="B221" s="39"/>
      <c r="I221" s="31"/>
      <c r="J221" s="31"/>
      <c r="K221" s="31"/>
      <c r="L221" s="31"/>
    </row>
    <row r="222" spans="2:12" s="30" customFormat="1">
      <c r="B222" s="39"/>
      <c r="I222" s="31"/>
      <c r="J222" s="31"/>
      <c r="K222" s="31"/>
      <c r="L222" s="31"/>
    </row>
    <row r="223" spans="2:12" s="30" customFormat="1">
      <c r="B223" s="39"/>
      <c r="I223" s="31"/>
      <c r="J223" s="31"/>
      <c r="K223" s="31"/>
      <c r="L223" s="31"/>
    </row>
    <row r="224" spans="2:12" s="30" customFormat="1">
      <c r="B224" s="39"/>
      <c r="I224" s="31"/>
      <c r="J224" s="31"/>
      <c r="K224" s="31"/>
      <c r="L224" s="31"/>
    </row>
    <row r="225" spans="2:12" s="30" customFormat="1">
      <c r="B225" s="39"/>
      <c r="I225" s="31"/>
      <c r="J225" s="31"/>
      <c r="K225" s="31"/>
      <c r="L225" s="31"/>
    </row>
    <row r="226" spans="2:12" s="30" customFormat="1">
      <c r="B226" s="39"/>
      <c r="I226" s="40"/>
      <c r="J226" s="31"/>
      <c r="K226" s="31"/>
      <c r="L226" s="31"/>
    </row>
    <row r="227" spans="2:12" s="30" customFormat="1">
      <c r="B227" s="39"/>
      <c r="I227" s="40"/>
      <c r="J227" s="31"/>
      <c r="K227" s="31"/>
      <c r="L227" s="31"/>
    </row>
    <row r="228" spans="2:12" s="30" customFormat="1">
      <c r="B228" s="39"/>
      <c r="I228" s="40"/>
      <c r="J228" s="31"/>
      <c r="K228" s="31"/>
      <c r="L228" s="31"/>
    </row>
    <row r="229" spans="2:12" s="30" customFormat="1">
      <c r="B229" s="39"/>
      <c r="I229" s="40"/>
      <c r="J229" s="31"/>
      <c r="K229" s="31"/>
      <c r="L229" s="31"/>
    </row>
    <row r="230" spans="2:12" s="30" customFormat="1">
      <c r="B230" s="39"/>
      <c r="I230" s="40"/>
      <c r="J230" s="31"/>
      <c r="K230" s="31"/>
      <c r="L230" s="31"/>
    </row>
    <row r="231" spans="2:12" s="30" customFormat="1">
      <c r="B231" s="39"/>
      <c r="I231" s="40"/>
      <c r="J231" s="31"/>
      <c r="K231" s="31"/>
      <c r="L231" s="31"/>
    </row>
    <row r="232" spans="2:12" s="30" customFormat="1">
      <c r="B232" s="39"/>
      <c r="I232" s="40"/>
      <c r="J232" s="31"/>
      <c r="K232" s="31"/>
      <c r="L232" s="31"/>
    </row>
    <row r="233" spans="2:12" s="30" customFormat="1">
      <c r="B233" s="39"/>
      <c r="I233" s="40"/>
      <c r="J233" s="31"/>
      <c r="K233" s="31"/>
      <c r="L233" s="31"/>
    </row>
    <row r="234" spans="2:12" s="30" customFormat="1">
      <c r="B234" s="39"/>
      <c r="I234" s="40"/>
      <c r="J234" s="31"/>
      <c r="K234" s="31"/>
      <c r="L234" s="31"/>
    </row>
    <row r="235" spans="2:12" s="30" customFormat="1">
      <c r="B235" s="39"/>
      <c r="I235" s="40"/>
      <c r="J235" s="31"/>
      <c r="K235" s="31"/>
      <c r="L235" s="31"/>
    </row>
    <row r="236" spans="2:12" s="30" customFormat="1">
      <c r="B236" s="39"/>
      <c r="I236" s="40"/>
      <c r="J236" s="31"/>
      <c r="K236" s="31"/>
      <c r="L236" s="31"/>
    </row>
    <row r="237" spans="2:12" s="30" customFormat="1">
      <c r="B237" s="39"/>
      <c r="I237" s="40"/>
      <c r="J237" s="31"/>
      <c r="K237" s="31"/>
      <c r="L237" s="31"/>
    </row>
    <row r="238" spans="2:12" s="30" customFormat="1">
      <c r="B238" s="39"/>
      <c r="I238" s="40"/>
      <c r="J238" s="31"/>
      <c r="K238" s="31"/>
      <c r="L238" s="31"/>
    </row>
    <row r="239" spans="2:12" s="30" customFormat="1">
      <c r="B239" s="39"/>
      <c r="I239" s="40"/>
      <c r="J239" s="31"/>
      <c r="K239" s="31"/>
      <c r="L239" s="31"/>
    </row>
    <row r="240" spans="2:12" s="30" customFormat="1">
      <c r="B240" s="39"/>
      <c r="I240" s="40"/>
      <c r="J240" s="31"/>
      <c r="K240" s="31"/>
      <c r="L240" s="31"/>
    </row>
    <row r="241" spans="2:12" s="30" customFormat="1">
      <c r="B241" s="39"/>
      <c r="I241" s="40"/>
      <c r="J241" s="31"/>
      <c r="K241" s="31"/>
      <c r="L241" s="31"/>
    </row>
    <row r="242" spans="2:12" s="30" customFormat="1">
      <c r="B242" s="39"/>
      <c r="I242" s="40"/>
      <c r="J242" s="31"/>
      <c r="K242" s="31"/>
      <c r="L242" s="31"/>
    </row>
    <row r="243" spans="2:12" s="30" customFormat="1">
      <c r="B243" s="39"/>
      <c r="I243" s="40"/>
      <c r="J243" s="31"/>
      <c r="K243" s="31"/>
      <c r="L243" s="31"/>
    </row>
    <row r="244" spans="2:12" s="30" customFormat="1">
      <c r="B244" s="39"/>
      <c r="I244" s="40"/>
      <c r="J244" s="31"/>
      <c r="K244" s="31"/>
      <c r="L244" s="31"/>
    </row>
    <row r="245" spans="2:12" s="30" customFormat="1">
      <c r="B245" s="39"/>
      <c r="I245" s="40"/>
      <c r="J245" s="31"/>
      <c r="K245" s="31"/>
      <c r="L245" s="31"/>
    </row>
    <row r="246" spans="2:12" s="30" customFormat="1">
      <c r="B246" s="39"/>
      <c r="I246" s="40"/>
      <c r="J246" s="31"/>
      <c r="K246" s="31"/>
      <c r="L246" s="31"/>
    </row>
    <row r="247" spans="2:12" s="30" customFormat="1">
      <c r="B247" s="39"/>
      <c r="I247" s="40"/>
      <c r="J247" s="31"/>
      <c r="K247" s="31"/>
      <c r="L247" s="31"/>
    </row>
    <row r="248" spans="2:12" s="30" customFormat="1">
      <c r="B248" s="39"/>
      <c r="I248" s="40"/>
      <c r="J248" s="31"/>
      <c r="K248" s="31"/>
      <c r="L248" s="31"/>
    </row>
    <row r="249" spans="2:12" s="30" customFormat="1">
      <c r="B249" s="39"/>
      <c r="I249" s="40"/>
      <c r="J249" s="31"/>
      <c r="K249" s="31"/>
      <c r="L249" s="31"/>
    </row>
    <row r="250" spans="2:12" s="30" customFormat="1">
      <c r="B250" s="39"/>
      <c r="I250" s="40"/>
      <c r="J250" s="31"/>
      <c r="K250" s="31"/>
      <c r="L250" s="31"/>
    </row>
    <row r="251" spans="2:12" s="30" customFormat="1">
      <c r="B251" s="39"/>
      <c r="I251" s="40"/>
      <c r="J251" s="31"/>
      <c r="K251" s="31"/>
      <c r="L251" s="31"/>
    </row>
    <row r="252" spans="2:12" s="30" customFormat="1">
      <c r="B252" s="39"/>
      <c r="I252" s="40"/>
      <c r="J252" s="31"/>
      <c r="K252" s="31"/>
      <c r="L252" s="31"/>
    </row>
    <row r="253" spans="2:12" s="30" customFormat="1">
      <c r="B253" s="39"/>
      <c r="I253" s="40"/>
      <c r="J253" s="31"/>
      <c r="K253" s="31"/>
      <c r="L253" s="31"/>
    </row>
    <row r="254" spans="2:12" s="30" customFormat="1">
      <c r="G254" s="31"/>
      <c r="H254" s="31"/>
      <c r="I254" s="40"/>
      <c r="J254" s="31"/>
      <c r="K254" s="31"/>
      <c r="L254" s="31"/>
    </row>
    <row r="255" spans="2:12">
      <c r="B255" s="41"/>
      <c r="L255" s="33"/>
    </row>
    <row r="256" spans="2:12">
      <c r="B256" s="41"/>
      <c r="L256" s="33"/>
    </row>
    <row r="257" spans="2:2">
      <c r="B257" s="41"/>
    </row>
    <row r="258" spans="2:2">
      <c r="B258" s="41"/>
    </row>
    <row r="259" spans="2:2">
      <c r="B259" s="41"/>
    </row>
    <row r="260" spans="2:2">
      <c r="B260" s="41"/>
    </row>
    <row r="261" spans="2:2">
      <c r="B261" s="41"/>
    </row>
    <row r="262" spans="2:2">
      <c r="B262" s="41"/>
    </row>
    <row r="263" spans="2:2">
      <c r="B263" s="41"/>
    </row>
    <row r="264" spans="2:2">
      <c r="B264" s="41"/>
    </row>
    <row r="265" spans="2:2">
      <c r="B265" s="41"/>
    </row>
    <row r="266" spans="2:2">
      <c r="B266" s="41"/>
    </row>
    <row r="267" spans="2:2">
      <c r="B267" s="41"/>
    </row>
    <row r="268" spans="2:2">
      <c r="B268" s="41"/>
    </row>
    <row r="269" spans="2:2">
      <c r="B269" s="41"/>
    </row>
    <row r="270" spans="2:2">
      <c r="B270" s="41"/>
    </row>
    <row r="271" spans="2:2">
      <c r="B271" s="41"/>
    </row>
    <row r="272" spans="2:2">
      <c r="B272" s="41"/>
    </row>
    <row r="273" spans="2:2">
      <c r="B273" s="41"/>
    </row>
    <row r="274" spans="2:2">
      <c r="B274" s="41"/>
    </row>
    <row r="275" spans="2:2">
      <c r="B275" s="41"/>
    </row>
    <row r="276" spans="2:2">
      <c r="B276" s="41"/>
    </row>
    <row r="277" spans="2:2">
      <c r="B277" s="41"/>
    </row>
    <row r="278" spans="2:2">
      <c r="B278" s="41"/>
    </row>
    <row r="279" spans="2:2">
      <c r="B279" s="41"/>
    </row>
    <row r="280" spans="2:2">
      <c r="B280" s="41"/>
    </row>
    <row r="281" spans="2:2">
      <c r="B281" s="41"/>
    </row>
    <row r="282" spans="2:2">
      <c r="B282" s="41"/>
    </row>
    <row r="283" spans="2:2">
      <c r="B283" s="41"/>
    </row>
    <row r="284" spans="2:2">
      <c r="B284" s="41"/>
    </row>
    <row r="285" spans="2:2">
      <c r="B285" s="41"/>
    </row>
    <row r="286" spans="2:2">
      <c r="B286" s="41"/>
    </row>
    <row r="287" spans="2:2">
      <c r="B287" s="41"/>
    </row>
    <row r="288" spans="2:2">
      <c r="B288" s="41"/>
    </row>
    <row r="289" spans="2:2">
      <c r="B289" s="41"/>
    </row>
    <row r="290" spans="2:2">
      <c r="B290" s="41"/>
    </row>
    <row r="291" spans="2:2">
      <c r="B291" s="41"/>
    </row>
    <row r="292" spans="2:2">
      <c r="B292" s="41"/>
    </row>
    <row r="293" spans="2:2">
      <c r="B293" s="41"/>
    </row>
    <row r="294" spans="2:2">
      <c r="B294" s="41"/>
    </row>
    <row r="295" spans="2:2">
      <c r="B295" s="41"/>
    </row>
    <row r="296" spans="2:2">
      <c r="B296" s="41"/>
    </row>
    <row r="297" spans="2:2">
      <c r="B297" s="41"/>
    </row>
    <row r="298" spans="2:2">
      <c r="B298" s="41"/>
    </row>
    <row r="299" spans="2:2">
      <c r="B299" s="41"/>
    </row>
    <row r="300" spans="2:2">
      <c r="B300" s="41"/>
    </row>
    <row r="301" spans="2:2">
      <c r="B301" s="41"/>
    </row>
    <row r="302" spans="2:2">
      <c r="B302" s="41"/>
    </row>
    <row r="303" spans="2:2">
      <c r="B303" s="41"/>
    </row>
    <row r="304" spans="2:2">
      <c r="B304" s="41"/>
    </row>
    <row r="305" spans="2:2">
      <c r="B305" s="41"/>
    </row>
    <row r="306" spans="2:2">
      <c r="B306" s="41"/>
    </row>
    <row r="307" spans="2:2">
      <c r="B307" s="41"/>
    </row>
    <row r="308" spans="2:2">
      <c r="B308" s="41"/>
    </row>
    <row r="309" spans="2:2">
      <c r="B309" s="41"/>
    </row>
    <row r="310" spans="2:2">
      <c r="B310" s="41"/>
    </row>
    <row r="311" spans="2:2">
      <c r="B311" s="41"/>
    </row>
    <row r="312" spans="2:2">
      <c r="B312" s="41"/>
    </row>
    <row r="313" spans="2:2">
      <c r="B313" s="41"/>
    </row>
    <row r="314" spans="2:2">
      <c r="B314" s="41"/>
    </row>
    <row r="315" spans="2:2">
      <c r="B315" s="41"/>
    </row>
    <row r="316" spans="2:2">
      <c r="B316" s="41"/>
    </row>
    <row r="317" spans="2:2">
      <c r="B317" s="41"/>
    </row>
    <row r="318" spans="2:2">
      <c r="B318" s="41"/>
    </row>
    <row r="319" spans="2:2">
      <c r="B319" s="41"/>
    </row>
    <row r="321" spans="12:13">
      <c r="L321" s="29">
        <f>SUM(L2:L320)</f>
        <v>504.15191594000089</v>
      </c>
      <c r="M321" s="33">
        <f>SUM(M2:M320)</f>
        <v>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624"/>
  <sheetViews>
    <sheetView tabSelected="1" workbookViewId="0">
      <pane ySplit="1" topLeftCell="A979" activePane="bottomLeft" state="frozen"/>
      <selection pane="bottomLeft" activeCell="A1001" sqref="A1001:XFD16643"/>
    </sheetView>
  </sheetViews>
  <sheetFormatPr baseColWidth="10" defaultColWidth="11.5" defaultRowHeight="13"/>
  <cols>
    <col min="1" max="4" width="11.5" style="34"/>
    <col min="5" max="6" width="11.5" style="42"/>
    <col min="7" max="7" width="11.5" style="43"/>
    <col min="8" max="10" width="11.5" style="42"/>
    <col min="11" max="16384" width="11.5" style="34"/>
  </cols>
  <sheetData>
    <row r="1" spans="1:256">
      <c r="A1" s="30" t="s">
        <v>357</v>
      </c>
      <c r="B1" s="30" t="s">
        <v>90</v>
      </c>
      <c r="C1" s="30" t="s">
        <v>358</v>
      </c>
      <c r="D1" s="30" t="s">
        <v>84</v>
      </c>
      <c r="E1" s="30" t="s">
        <v>359</v>
      </c>
      <c r="F1" s="30" t="s">
        <v>360</v>
      </c>
      <c r="G1" s="30" t="s">
        <v>87</v>
      </c>
      <c r="H1" s="30" t="s">
        <v>15</v>
      </c>
      <c r="I1" s="30" t="s">
        <v>35</v>
      </c>
      <c r="J1" s="30" t="s">
        <v>36</v>
      </c>
      <c r="K1" s="30" t="s">
        <v>361</v>
      </c>
      <c r="L1" s="30" t="s">
        <v>362</v>
      </c>
      <c r="M1" s="30" t="s">
        <v>363</v>
      </c>
      <c r="N1" s="30" t="s">
        <v>364</v>
      </c>
      <c r="O1" s="30" t="s">
        <v>365</v>
      </c>
      <c r="P1" s="30" t="s">
        <v>366</v>
      </c>
      <c r="Q1" s="30" t="s">
        <v>83</v>
      </c>
      <c r="R1" s="30" t="s">
        <v>367</v>
      </c>
      <c r="S1" s="30" t="s">
        <v>368</v>
      </c>
      <c r="T1" s="30" t="s">
        <v>94</v>
      </c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>
      <c r="A2" t="s">
        <v>369</v>
      </c>
      <c r="B2">
        <v>573260226</v>
      </c>
      <c r="C2" t="s">
        <v>370</v>
      </c>
      <c r="D2">
        <v>1</v>
      </c>
      <c r="E2">
        <v>0.09</v>
      </c>
      <c r="F2">
        <v>0.09</v>
      </c>
      <c r="G2">
        <v>0.21</v>
      </c>
      <c r="H2" s="29">
        <f t="shared" ref="H2:H65" si="0">G2*F2</f>
        <v>1.89E-2</v>
      </c>
      <c r="I2" s="29">
        <f t="shared" ref="I2:I65" si="1">H2*0.15</f>
        <v>2.8349999999999998E-3</v>
      </c>
      <c r="J2" s="29">
        <f t="shared" ref="J2:J65" si="2">H2-I2</f>
        <v>1.6064999999999999E-2</v>
      </c>
      <c r="K2" t="s">
        <v>371</v>
      </c>
      <c r="L2" t="s">
        <v>372</v>
      </c>
      <c r="M2" t="s">
        <v>56</v>
      </c>
      <c r="N2" t="s">
        <v>111</v>
      </c>
      <c r="O2">
        <v>1</v>
      </c>
      <c r="P2">
        <v>1</v>
      </c>
      <c r="Q2" t="s">
        <v>373</v>
      </c>
      <c r="R2">
        <v>0</v>
      </c>
      <c r="S2" t="s">
        <v>119</v>
      </c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>
      <c r="A3" t="s">
        <v>369</v>
      </c>
      <c r="B3">
        <v>304143337</v>
      </c>
      <c r="C3" t="s">
        <v>374</v>
      </c>
      <c r="D3">
        <v>2</v>
      </c>
      <c r="E3">
        <v>0.03</v>
      </c>
      <c r="F3">
        <v>0.06</v>
      </c>
      <c r="G3">
        <v>0.21</v>
      </c>
      <c r="H3" s="29">
        <f t="shared" si="0"/>
        <v>1.2599999999999998E-2</v>
      </c>
      <c r="I3" s="29">
        <f t="shared" si="1"/>
        <v>1.8899999999999998E-3</v>
      </c>
      <c r="J3" s="29">
        <f t="shared" si="2"/>
        <v>1.0709999999999999E-2</v>
      </c>
      <c r="K3" t="s">
        <v>371</v>
      </c>
      <c r="L3" t="s">
        <v>375</v>
      </c>
      <c r="M3" t="s">
        <v>376</v>
      </c>
      <c r="N3" t="s">
        <v>308</v>
      </c>
      <c r="O3">
        <v>1</v>
      </c>
      <c r="P3">
        <v>1</v>
      </c>
      <c r="Q3" t="s">
        <v>375</v>
      </c>
      <c r="R3">
        <v>0</v>
      </c>
      <c r="S3" t="s">
        <v>119</v>
      </c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>
      <c r="A4" t="s">
        <v>377</v>
      </c>
      <c r="B4">
        <v>588978024</v>
      </c>
      <c r="C4" t="s">
        <v>374</v>
      </c>
      <c r="D4">
        <v>2</v>
      </c>
      <c r="E4">
        <v>0.01</v>
      </c>
      <c r="F4">
        <v>0.03</v>
      </c>
      <c r="G4">
        <v>0.53</v>
      </c>
      <c r="H4" s="29">
        <f t="shared" si="0"/>
        <v>1.5900000000000001E-2</v>
      </c>
      <c r="I4" s="29">
        <f t="shared" si="1"/>
        <v>2.385E-3</v>
      </c>
      <c r="J4" s="29">
        <f t="shared" si="2"/>
        <v>1.3515000000000001E-2</v>
      </c>
      <c r="K4" t="s">
        <v>378</v>
      </c>
      <c r="L4" t="s">
        <v>186</v>
      </c>
      <c r="M4" t="s">
        <v>187</v>
      </c>
      <c r="N4" t="s">
        <v>111</v>
      </c>
      <c r="O4">
        <v>1</v>
      </c>
      <c r="P4">
        <v>1</v>
      </c>
      <c r="Q4" t="s">
        <v>186</v>
      </c>
      <c r="R4">
        <v>0</v>
      </c>
      <c r="S4" t="s">
        <v>119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>
      <c r="A5" t="s">
        <v>377</v>
      </c>
      <c r="B5">
        <v>1439432440</v>
      </c>
      <c r="C5" t="s">
        <v>374</v>
      </c>
      <c r="D5">
        <v>1</v>
      </c>
      <c r="E5">
        <v>0.01</v>
      </c>
      <c r="F5">
        <v>0.01</v>
      </c>
      <c r="G5">
        <v>0.53</v>
      </c>
      <c r="H5" s="29">
        <f t="shared" si="0"/>
        <v>5.3E-3</v>
      </c>
      <c r="I5" s="29">
        <f t="shared" si="1"/>
        <v>7.9500000000000003E-4</v>
      </c>
      <c r="J5" s="29">
        <f t="shared" si="2"/>
        <v>4.5050000000000003E-3</v>
      </c>
      <c r="K5" t="s">
        <v>378</v>
      </c>
      <c r="L5" t="s">
        <v>158</v>
      </c>
      <c r="M5" t="s">
        <v>159</v>
      </c>
      <c r="N5" t="s">
        <v>111</v>
      </c>
      <c r="O5">
        <v>1</v>
      </c>
      <c r="P5">
        <v>1</v>
      </c>
      <c r="Q5" t="s">
        <v>158</v>
      </c>
      <c r="R5">
        <v>0</v>
      </c>
      <c r="S5" t="s">
        <v>113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>
      <c r="A6" t="s">
        <v>377</v>
      </c>
      <c r="B6">
        <v>1439432743</v>
      </c>
      <c r="C6" t="s">
        <v>374</v>
      </c>
      <c r="D6">
        <v>1</v>
      </c>
      <c r="E6">
        <v>0.01</v>
      </c>
      <c r="F6">
        <v>0.01</v>
      </c>
      <c r="G6">
        <v>0.53</v>
      </c>
      <c r="H6" s="29">
        <f t="shared" si="0"/>
        <v>5.3E-3</v>
      </c>
      <c r="I6" s="29">
        <f t="shared" si="1"/>
        <v>7.9500000000000003E-4</v>
      </c>
      <c r="J6" s="29">
        <f t="shared" si="2"/>
        <v>4.5050000000000003E-3</v>
      </c>
      <c r="K6" t="s">
        <v>378</v>
      </c>
      <c r="L6" t="s">
        <v>114</v>
      </c>
      <c r="M6" t="s">
        <v>115</v>
      </c>
      <c r="N6" t="s">
        <v>111</v>
      </c>
      <c r="O6">
        <v>1</v>
      </c>
      <c r="P6">
        <v>1</v>
      </c>
      <c r="Q6" t="s">
        <v>114</v>
      </c>
      <c r="R6">
        <v>0</v>
      </c>
      <c r="S6" t="s">
        <v>113</v>
      </c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>
      <c r="A7" t="s">
        <v>377</v>
      </c>
      <c r="B7">
        <v>1439432744</v>
      </c>
      <c r="C7" t="s">
        <v>374</v>
      </c>
      <c r="D7">
        <v>1</v>
      </c>
      <c r="E7">
        <v>0.01</v>
      </c>
      <c r="F7">
        <v>0.01</v>
      </c>
      <c r="G7">
        <v>0.53</v>
      </c>
      <c r="H7" s="29">
        <f t="shared" si="0"/>
        <v>5.3E-3</v>
      </c>
      <c r="I7" s="29">
        <f t="shared" si="1"/>
        <v>7.9500000000000003E-4</v>
      </c>
      <c r="J7" s="29">
        <f t="shared" si="2"/>
        <v>4.5050000000000003E-3</v>
      </c>
      <c r="K7" t="s">
        <v>378</v>
      </c>
      <c r="L7" t="s">
        <v>199</v>
      </c>
      <c r="M7" t="s">
        <v>200</v>
      </c>
      <c r="N7" t="s">
        <v>111</v>
      </c>
      <c r="O7">
        <v>1</v>
      </c>
      <c r="P7">
        <v>1</v>
      </c>
      <c r="Q7" t="s">
        <v>199</v>
      </c>
      <c r="R7">
        <v>0</v>
      </c>
      <c r="S7" t="s">
        <v>113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>
      <c r="A8" t="s">
        <v>377</v>
      </c>
      <c r="B8">
        <v>1439432745</v>
      </c>
      <c r="C8" t="s">
        <v>374</v>
      </c>
      <c r="D8">
        <v>1</v>
      </c>
      <c r="E8">
        <v>0.01</v>
      </c>
      <c r="F8">
        <v>0.01</v>
      </c>
      <c r="G8">
        <v>0.53</v>
      </c>
      <c r="H8" s="29">
        <f t="shared" si="0"/>
        <v>5.3E-3</v>
      </c>
      <c r="I8" s="29">
        <f t="shared" si="1"/>
        <v>7.9500000000000003E-4</v>
      </c>
      <c r="J8" s="29">
        <f t="shared" si="2"/>
        <v>4.5050000000000003E-3</v>
      </c>
      <c r="K8" t="s">
        <v>378</v>
      </c>
      <c r="L8" t="s">
        <v>226</v>
      </c>
      <c r="M8" t="s">
        <v>227</v>
      </c>
      <c r="N8" t="s">
        <v>111</v>
      </c>
      <c r="O8">
        <v>1</v>
      </c>
      <c r="P8">
        <v>1</v>
      </c>
      <c r="Q8" t="s">
        <v>226</v>
      </c>
      <c r="R8">
        <v>0</v>
      </c>
      <c r="S8" t="s">
        <v>113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>
      <c r="A9" t="s">
        <v>377</v>
      </c>
      <c r="B9">
        <v>1439432746</v>
      </c>
      <c r="C9" t="s">
        <v>374</v>
      </c>
      <c r="D9">
        <v>1</v>
      </c>
      <c r="E9">
        <v>0.01</v>
      </c>
      <c r="F9">
        <v>0.01</v>
      </c>
      <c r="G9">
        <v>0.53</v>
      </c>
      <c r="H9" s="29">
        <f t="shared" si="0"/>
        <v>5.3E-3</v>
      </c>
      <c r="I9" s="29">
        <f t="shared" si="1"/>
        <v>7.9500000000000003E-4</v>
      </c>
      <c r="J9" s="29">
        <f t="shared" si="2"/>
        <v>4.5050000000000003E-3</v>
      </c>
      <c r="K9" t="s">
        <v>378</v>
      </c>
      <c r="L9" t="s">
        <v>379</v>
      </c>
      <c r="M9" t="s">
        <v>380</v>
      </c>
      <c r="N9" t="s">
        <v>111</v>
      </c>
      <c r="O9">
        <v>1</v>
      </c>
      <c r="P9">
        <v>1</v>
      </c>
      <c r="Q9" t="s">
        <v>379</v>
      </c>
      <c r="R9">
        <v>0</v>
      </c>
      <c r="S9" t="s">
        <v>113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>
      <c r="A10" t="s">
        <v>377</v>
      </c>
      <c r="B10">
        <v>1439432748</v>
      </c>
      <c r="C10" t="s">
        <v>374</v>
      </c>
      <c r="D10">
        <v>1</v>
      </c>
      <c r="E10">
        <v>0.01</v>
      </c>
      <c r="F10">
        <v>0.01</v>
      </c>
      <c r="G10">
        <v>0.53</v>
      </c>
      <c r="H10" s="29">
        <f t="shared" si="0"/>
        <v>5.3E-3</v>
      </c>
      <c r="I10" s="29">
        <f t="shared" si="1"/>
        <v>7.9500000000000003E-4</v>
      </c>
      <c r="J10" s="29">
        <f t="shared" si="2"/>
        <v>4.5050000000000003E-3</v>
      </c>
      <c r="K10" t="s">
        <v>378</v>
      </c>
      <c r="L10" t="s">
        <v>381</v>
      </c>
      <c r="M10" t="s">
        <v>382</v>
      </c>
      <c r="N10" t="s">
        <v>111</v>
      </c>
      <c r="O10">
        <v>1</v>
      </c>
      <c r="P10">
        <v>1</v>
      </c>
      <c r="Q10" t="s">
        <v>381</v>
      </c>
      <c r="R10">
        <v>0</v>
      </c>
      <c r="S10" t="s">
        <v>113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>
      <c r="A11" t="s">
        <v>377</v>
      </c>
      <c r="B11">
        <v>1439432749</v>
      </c>
      <c r="C11" t="s">
        <v>374</v>
      </c>
      <c r="D11">
        <v>1</v>
      </c>
      <c r="E11">
        <v>0.01</v>
      </c>
      <c r="F11">
        <v>0.01</v>
      </c>
      <c r="G11">
        <v>0.53</v>
      </c>
      <c r="H11" s="29">
        <f t="shared" si="0"/>
        <v>5.3E-3</v>
      </c>
      <c r="I11" s="29">
        <f t="shared" si="1"/>
        <v>7.9500000000000003E-4</v>
      </c>
      <c r="J11" s="29">
        <f t="shared" si="2"/>
        <v>4.5050000000000003E-3</v>
      </c>
      <c r="K11" t="s">
        <v>378</v>
      </c>
      <c r="L11" t="s">
        <v>110</v>
      </c>
      <c r="M11" t="s">
        <v>112</v>
      </c>
      <c r="N11" t="s">
        <v>111</v>
      </c>
      <c r="O11">
        <v>1</v>
      </c>
      <c r="P11">
        <v>1</v>
      </c>
      <c r="Q11" t="s">
        <v>110</v>
      </c>
      <c r="R11">
        <v>0</v>
      </c>
      <c r="S11" t="s">
        <v>113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>
      <c r="A12" t="s">
        <v>377</v>
      </c>
      <c r="B12">
        <v>1439432750</v>
      </c>
      <c r="C12" t="s">
        <v>374</v>
      </c>
      <c r="D12">
        <v>2</v>
      </c>
      <c r="E12">
        <v>0.01</v>
      </c>
      <c r="F12">
        <v>0.03</v>
      </c>
      <c r="G12">
        <v>0.53</v>
      </c>
      <c r="H12" s="29">
        <f t="shared" si="0"/>
        <v>1.5900000000000001E-2</v>
      </c>
      <c r="I12" s="29">
        <f t="shared" si="1"/>
        <v>2.385E-3</v>
      </c>
      <c r="J12" s="29">
        <f t="shared" si="2"/>
        <v>1.3515000000000001E-2</v>
      </c>
      <c r="K12" t="s">
        <v>378</v>
      </c>
      <c r="L12" t="s">
        <v>173</v>
      </c>
      <c r="M12" t="s">
        <v>174</v>
      </c>
      <c r="N12" t="s">
        <v>111</v>
      </c>
      <c r="O12">
        <v>1</v>
      </c>
      <c r="P12">
        <v>1</v>
      </c>
      <c r="Q12" t="s">
        <v>173</v>
      </c>
      <c r="R12">
        <v>0</v>
      </c>
      <c r="S12" t="s">
        <v>113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>
      <c r="A13" t="s">
        <v>377</v>
      </c>
      <c r="B13">
        <v>1439432752</v>
      </c>
      <c r="C13" t="s">
        <v>374</v>
      </c>
      <c r="D13">
        <v>1</v>
      </c>
      <c r="E13">
        <v>0.01</v>
      </c>
      <c r="F13">
        <v>0.01</v>
      </c>
      <c r="G13">
        <v>0.53</v>
      </c>
      <c r="H13" s="29">
        <f t="shared" si="0"/>
        <v>5.3E-3</v>
      </c>
      <c r="I13" s="29">
        <f t="shared" si="1"/>
        <v>7.9500000000000003E-4</v>
      </c>
      <c r="J13" s="29">
        <f t="shared" si="2"/>
        <v>4.5050000000000003E-3</v>
      </c>
      <c r="K13" t="s">
        <v>378</v>
      </c>
      <c r="L13" t="s">
        <v>383</v>
      </c>
      <c r="M13" t="s">
        <v>384</v>
      </c>
      <c r="N13" t="s">
        <v>111</v>
      </c>
      <c r="O13">
        <v>1</v>
      </c>
      <c r="P13">
        <v>1</v>
      </c>
      <c r="Q13" t="s">
        <v>383</v>
      </c>
      <c r="R13">
        <v>0</v>
      </c>
      <c r="S13" t="s">
        <v>113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>
      <c r="A14" t="s">
        <v>377</v>
      </c>
      <c r="B14">
        <v>1439432754</v>
      </c>
      <c r="C14" t="s">
        <v>374</v>
      </c>
      <c r="D14">
        <v>1</v>
      </c>
      <c r="E14">
        <v>0.01</v>
      </c>
      <c r="F14">
        <v>0.01</v>
      </c>
      <c r="G14">
        <v>0.53</v>
      </c>
      <c r="H14" s="29">
        <f t="shared" si="0"/>
        <v>5.3E-3</v>
      </c>
      <c r="I14" s="29">
        <f t="shared" si="1"/>
        <v>7.9500000000000003E-4</v>
      </c>
      <c r="J14" s="29">
        <f t="shared" si="2"/>
        <v>4.5050000000000003E-3</v>
      </c>
      <c r="K14" t="s">
        <v>378</v>
      </c>
      <c r="L14" t="s">
        <v>224</v>
      </c>
      <c r="M14" t="s">
        <v>225</v>
      </c>
      <c r="N14" t="s">
        <v>111</v>
      </c>
      <c r="O14">
        <v>1</v>
      </c>
      <c r="P14">
        <v>1</v>
      </c>
      <c r="Q14" t="s">
        <v>224</v>
      </c>
      <c r="R14">
        <v>0</v>
      </c>
      <c r="S14" t="s">
        <v>113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>
      <c r="A15" t="s">
        <v>377</v>
      </c>
      <c r="B15">
        <v>573260226</v>
      </c>
      <c r="C15" t="s">
        <v>385</v>
      </c>
      <c r="D15">
        <v>1</v>
      </c>
      <c r="E15">
        <v>0</v>
      </c>
      <c r="F15">
        <v>0</v>
      </c>
      <c r="G15">
        <v>0.53</v>
      </c>
      <c r="H15" s="29">
        <f t="shared" si="0"/>
        <v>0</v>
      </c>
      <c r="I15" s="29">
        <f t="shared" si="1"/>
        <v>0</v>
      </c>
      <c r="J15" s="29">
        <f t="shared" si="2"/>
        <v>0</v>
      </c>
      <c r="K15" t="s">
        <v>378</v>
      </c>
      <c r="L15" t="s">
        <v>372</v>
      </c>
      <c r="M15" t="s">
        <v>56</v>
      </c>
      <c r="N15" t="s">
        <v>111</v>
      </c>
      <c r="O15">
        <v>1</v>
      </c>
      <c r="P15">
        <v>1</v>
      </c>
      <c r="Q15" t="s">
        <v>373</v>
      </c>
      <c r="R15">
        <v>0</v>
      </c>
      <c r="S15" t="s">
        <v>119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>
      <c r="A16" t="s">
        <v>386</v>
      </c>
      <c r="B16">
        <v>588978022</v>
      </c>
      <c r="C16" t="s">
        <v>387</v>
      </c>
      <c r="D16">
        <v>6</v>
      </c>
      <c r="E16">
        <v>0</v>
      </c>
      <c r="F16">
        <v>0.02</v>
      </c>
      <c r="G16">
        <v>0.43</v>
      </c>
      <c r="H16" s="29">
        <f t="shared" si="0"/>
        <v>8.6E-3</v>
      </c>
      <c r="I16" s="29">
        <f t="shared" si="1"/>
        <v>1.2899999999999999E-3</v>
      </c>
      <c r="J16" s="29">
        <f t="shared" si="2"/>
        <v>7.3100000000000005E-3</v>
      </c>
      <c r="K16" t="s">
        <v>388</v>
      </c>
      <c r="L16" t="s">
        <v>120</v>
      </c>
      <c r="M16" t="s">
        <v>121</v>
      </c>
      <c r="N16" t="s">
        <v>111</v>
      </c>
      <c r="O16">
        <v>1</v>
      </c>
      <c r="P16">
        <v>1</v>
      </c>
      <c r="Q16" t="s">
        <v>120</v>
      </c>
      <c r="R16">
        <v>0</v>
      </c>
      <c r="S16" t="s">
        <v>119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>
      <c r="A17" t="s">
        <v>386</v>
      </c>
      <c r="B17">
        <v>588978024</v>
      </c>
      <c r="C17" t="s">
        <v>387</v>
      </c>
      <c r="D17">
        <v>2</v>
      </c>
      <c r="E17">
        <v>0</v>
      </c>
      <c r="F17">
        <v>0.01</v>
      </c>
      <c r="G17">
        <v>0.43</v>
      </c>
      <c r="H17" s="29">
        <f t="shared" si="0"/>
        <v>4.3E-3</v>
      </c>
      <c r="I17" s="29">
        <f t="shared" si="1"/>
        <v>6.4499999999999996E-4</v>
      </c>
      <c r="J17" s="29">
        <f t="shared" si="2"/>
        <v>3.6550000000000003E-3</v>
      </c>
      <c r="K17" t="s">
        <v>388</v>
      </c>
      <c r="L17" t="s">
        <v>186</v>
      </c>
      <c r="M17" t="s">
        <v>187</v>
      </c>
      <c r="N17" t="s">
        <v>111</v>
      </c>
      <c r="O17">
        <v>1</v>
      </c>
      <c r="P17">
        <v>1</v>
      </c>
      <c r="Q17" t="s">
        <v>186</v>
      </c>
      <c r="R17">
        <v>0</v>
      </c>
      <c r="S17" t="s">
        <v>119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>
      <c r="A18" t="s">
        <v>386</v>
      </c>
      <c r="B18">
        <v>1024563638</v>
      </c>
      <c r="C18" t="s">
        <v>387</v>
      </c>
      <c r="D18">
        <v>1</v>
      </c>
      <c r="E18">
        <v>0</v>
      </c>
      <c r="F18">
        <v>0</v>
      </c>
      <c r="G18">
        <v>0.43</v>
      </c>
      <c r="H18" s="29">
        <f t="shared" si="0"/>
        <v>0</v>
      </c>
      <c r="I18" s="29">
        <f t="shared" si="1"/>
        <v>0</v>
      </c>
      <c r="J18" s="29">
        <f t="shared" si="2"/>
        <v>0</v>
      </c>
      <c r="K18" t="s">
        <v>388</v>
      </c>
      <c r="L18" t="s">
        <v>389</v>
      </c>
      <c r="M18" t="s">
        <v>390</v>
      </c>
      <c r="N18" t="s">
        <v>165</v>
      </c>
      <c r="O18">
        <v>1</v>
      </c>
      <c r="P18">
        <v>1</v>
      </c>
      <c r="Q18" t="s">
        <v>389</v>
      </c>
      <c r="R18">
        <v>0</v>
      </c>
      <c r="S18" t="s">
        <v>119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>
      <c r="A19" t="s">
        <v>386</v>
      </c>
      <c r="B19">
        <v>1133145138</v>
      </c>
      <c r="C19" t="s">
        <v>387</v>
      </c>
      <c r="D19">
        <v>1</v>
      </c>
      <c r="E19">
        <v>0</v>
      </c>
      <c r="F19">
        <v>0</v>
      </c>
      <c r="G19">
        <v>0.43</v>
      </c>
      <c r="H19" s="29">
        <f t="shared" si="0"/>
        <v>0</v>
      </c>
      <c r="I19" s="29">
        <f t="shared" si="1"/>
        <v>0</v>
      </c>
      <c r="J19" s="29">
        <f t="shared" si="2"/>
        <v>0</v>
      </c>
      <c r="K19" t="s">
        <v>388</v>
      </c>
      <c r="L19" t="s">
        <v>391</v>
      </c>
      <c r="M19" t="s">
        <v>392</v>
      </c>
      <c r="N19" t="s">
        <v>393</v>
      </c>
      <c r="O19">
        <v>1</v>
      </c>
      <c r="P19">
        <v>1</v>
      </c>
      <c r="Q19" t="s">
        <v>391</v>
      </c>
      <c r="R19">
        <v>0</v>
      </c>
      <c r="S19" t="s">
        <v>119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>
      <c r="A20" t="s">
        <v>386</v>
      </c>
      <c r="B20">
        <v>1339188785</v>
      </c>
      <c r="C20" t="s">
        <v>387</v>
      </c>
      <c r="D20">
        <v>1</v>
      </c>
      <c r="E20">
        <v>0</v>
      </c>
      <c r="F20">
        <v>0</v>
      </c>
      <c r="G20">
        <v>0.43</v>
      </c>
      <c r="H20" s="29">
        <f t="shared" si="0"/>
        <v>0</v>
      </c>
      <c r="I20" s="29">
        <f t="shared" si="1"/>
        <v>0</v>
      </c>
      <c r="J20" s="29">
        <f t="shared" si="2"/>
        <v>0</v>
      </c>
      <c r="K20" t="s">
        <v>388</v>
      </c>
      <c r="L20" t="s">
        <v>394</v>
      </c>
      <c r="M20" t="s">
        <v>395</v>
      </c>
      <c r="N20" t="s">
        <v>111</v>
      </c>
      <c r="O20">
        <v>1</v>
      </c>
      <c r="P20">
        <v>1</v>
      </c>
      <c r="Q20" t="s">
        <v>394</v>
      </c>
      <c r="R20">
        <v>0</v>
      </c>
      <c r="S20" t="s">
        <v>113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>
      <c r="A21" t="s">
        <v>386</v>
      </c>
      <c r="B21">
        <v>1339188786</v>
      </c>
      <c r="C21" t="s">
        <v>387</v>
      </c>
      <c r="D21">
        <v>1</v>
      </c>
      <c r="E21">
        <v>0</v>
      </c>
      <c r="F21">
        <v>0</v>
      </c>
      <c r="G21">
        <v>0.43</v>
      </c>
      <c r="H21" s="29">
        <f t="shared" si="0"/>
        <v>0</v>
      </c>
      <c r="I21" s="29">
        <f t="shared" si="1"/>
        <v>0</v>
      </c>
      <c r="J21" s="29">
        <f t="shared" si="2"/>
        <v>0</v>
      </c>
      <c r="K21" t="s">
        <v>388</v>
      </c>
      <c r="L21" t="s">
        <v>396</v>
      </c>
      <c r="M21" t="s">
        <v>397</v>
      </c>
      <c r="N21" t="s">
        <v>111</v>
      </c>
      <c r="O21">
        <v>1</v>
      </c>
      <c r="P21">
        <v>1</v>
      </c>
      <c r="Q21" t="s">
        <v>396</v>
      </c>
      <c r="R21">
        <v>0</v>
      </c>
      <c r="S21" t="s">
        <v>113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>
      <c r="A22" t="s">
        <v>386</v>
      </c>
      <c r="B22">
        <v>1339188788</v>
      </c>
      <c r="C22" t="s">
        <v>387</v>
      </c>
      <c r="D22">
        <v>4</v>
      </c>
      <c r="E22">
        <v>0</v>
      </c>
      <c r="F22">
        <v>0.02</v>
      </c>
      <c r="G22">
        <v>0.43</v>
      </c>
      <c r="H22" s="29">
        <f t="shared" si="0"/>
        <v>8.6E-3</v>
      </c>
      <c r="I22" s="29">
        <f t="shared" si="1"/>
        <v>1.2899999999999999E-3</v>
      </c>
      <c r="J22" s="29">
        <f t="shared" si="2"/>
        <v>7.3100000000000005E-3</v>
      </c>
      <c r="K22" t="s">
        <v>388</v>
      </c>
      <c r="L22" t="s">
        <v>398</v>
      </c>
      <c r="M22" t="s">
        <v>399</v>
      </c>
      <c r="N22" t="s">
        <v>111</v>
      </c>
      <c r="O22">
        <v>1</v>
      </c>
      <c r="P22">
        <v>1</v>
      </c>
      <c r="Q22" t="s">
        <v>398</v>
      </c>
      <c r="R22">
        <v>0</v>
      </c>
      <c r="S22" t="s">
        <v>113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>
      <c r="A23" t="s">
        <v>386</v>
      </c>
      <c r="B23">
        <v>504896162</v>
      </c>
      <c r="C23" t="s">
        <v>400</v>
      </c>
      <c r="D23">
        <v>1</v>
      </c>
      <c r="E23">
        <v>0.01</v>
      </c>
      <c r="F23">
        <v>0.01</v>
      </c>
      <c r="G23">
        <v>0.43</v>
      </c>
      <c r="H23" s="29">
        <f t="shared" si="0"/>
        <v>4.3E-3</v>
      </c>
      <c r="I23" s="29">
        <f t="shared" si="1"/>
        <v>6.4499999999999996E-4</v>
      </c>
      <c r="J23" s="29">
        <f t="shared" si="2"/>
        <v>3.6550000000000003E-3</v>
      </c>
      <c r="K23" t="s">
        <v>388</v>
      </c>
      <c r="L23" t="s">
        <v>401</v>
      </c>
      <c r="M23" t="s">
        <v>402</v>
      </c>
      <c r="N23" t="s">
        <v>111</v>
      </c>
      <c r="O23">
        <v>1</v>
      </c>
      <c r="P23">
        <v>1</v>
      </c>
      <c r="Q23" t="s">
        <v>401</v>
      </c>
      <c r="R23">
        <v>0</v>
      </c>
      <c r="S23" t="s">
        <v>119</v>
      </c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t="s">
        <v>386</v>
      </c>
      <c r="B24">
        <v>588978023</v>
      </c>
      <c r="C24" t="s">
        <v>400</v>
      </c>
      <c r="D24">
        <v>1</v>
      </c>
      <c r="E24">
        <v>0.01</v>
      </c>
      <c r="F24">
        <v>0.01</v>
      </c>
      <c r="G24">
        <v>0.43</v>
      </c>
      <c r="H24" s="29">
        <f t="shared" si="0"/>
        <v>4.3E-3</v>
      </c>
      <c r="I24" s="29">
        <f t="shared" si="1"/>
        <v>6.4499999999999996E-4</v>
      </c>
      <c r="J24" s="29">
        <f t="shared" si="2"/>
        <v>3.6550000000000003E-3</v>
      </c>
      <c r="K24" t="s">
        <v>388</v>
      </c>
      <c r="L24" t="s">
        <v>259</v>
      </c>
      <c r="M24" t="s">
        <v>56</v>
      </c>
      <c r="N24" t="s">
        <v>111</v>
      </c>
      <c r="O24">
        <v>1</v>
      </c>
      <c r="P24">
        <v>1</v>
      </c>
      <c r="Q24" t="s">
        <v>259</v>
      </c>
      <c r="R24">
        <v>0</v>
      </c>
      <c r="S24" t="s">
        <v>119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>
      <c r="A25" t="s">
        <v>386</v>
      </c>
      <c r="B25">
        <v>588978024</v>
      </c>
      <c r="C25" t="s">
        <v>400</v>
      </c>
      <c r="D25">
        <v>7</v>
      </c>
      <c r="E25">
        <v>0.01</v>
      </c>
      <c r="F25">
        <v>0.05</v>
      </c>
      <c r="G25">
        <v>0.43</v>
      </c>
      <c r="H25" s="29">
        <f t="shared" si="0"/>
        <v>2.1500000000000002E-2</v>
      </c>
      <c r="I25" s="29">
        <f t="shared" si="1"/>
        <v>3.225E-3</v>
      </c>
      <c r="J25" s="29">
        <f t="shared" si="2"/>
        <v>1.8275000000000003E-2</v>
      </c>
      <c r="K25" t="s">
        <v>388</v>
      </c>
      <c r="L25" t="s">
        <v>186</v>
      </c>
      <c r="M25" t="s">
        <v>187</v>
      </c>
      <c r="N25" t="s">
        <v>111</v>
      </c>
      <c r="O25">
        <v>1</v>
      </c>
      <c r="P25">
        <v>1</v>
      </c>
      <c r="Q25" t="s">
        <v>186</v>
      </c>
      <c r="R25">
        <v>0</v>
      </c>
      <c r="S25" t="s">
        <v>119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>
      <c r="A26" t="s">
        <v>386</v>
      </c>
      <c r="B26">
        <v>588978025</v>
      </c>
      <c r="C26" t="s">
        <v>400</v>
      </c>
      <c r="D26">
        <v>1</v>
      </c>
      <c r="E26">
        <v>0.01</v>
      </c>
      <c r="F26">
        <v>0.01</v>
      </c>
      <c r="G26">
        <v>0.43</v>
      </c>
      <c r="H26" s="29">
        <f t="shared" si="0"/>
        <v>4.3E-3</v>
      </c>
      <c r="I26" s="29">
        <f t="shared" si="1"/>
        <v>6.4499999999999996E-4</v>
      </c>
      <c r="J26" s="29">
        <f t="shared" si="2"/>
        <v>3.6550000000000003E-3</v>
      </c>
      <c r="K26" t="s">
        <v>388</v>
      </c>
      <c r="L26" t="s">
        <v>403</v>
      </c>
      <c r="M26" t="s">
        <v>404</v>
      </c>
      <c r="N26" t="s">
        <v>111</v>
      </c>
      <c r="O26">
        <v>1</v>
      </c>
      <c r="P26">
        <v>1</v>
      </c>
      <c r="Q26" t="s">
        <v>403</v>
      </c>
      <c r="R26">
        <v>0</v>
      </c>
      <c r="S26" t="s">
        <v>119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>
      <c r="A27" t="s">
        <v>386</v>
      </c>
      <c r="B27">
        <v>588978027</v>
      </c>
      <c r="C27" t="s">
        <v>400</v>
      </c>
      <c r="D27">
        <v>1</v>
      </c>
      <c r="E27">
        <v>0.01</v>
      </c>
      <c r="F27">
        <v>0.01</v>
      </c>
      <c r="G27">
        <v>0.43</v>
      </c>
      <c r="H27" s="29">
        <f t="shared" si="0"/>
        <v>4.3E-3</v>
      </c>
      <c r="I27" s="29">
        <f t="shared" si="1"/>
        <v>6.4499999999999996E-4</v>
      </c>
      <c r="J27" s="29">
        <f t="shared" si="2"/>
        <v>3.6550000000000003E-3</v>
      </c>
      <c r="K27" t="s">
        <v>388</v>
      </c>
      <c r="L27" t="s">
        <v>405</v>
      </c>
      <c r="M27" t="s">
        <v>406</v>
      </c>
      <c r="N27" t="s">
        <v>111</v>
      </c>
      <c r="O27">
        <v>1</v>
      </c>
      <c r="P27">
        <v>1</v>
      </c>
      <c r="Q27" t="s">
        <v>405</v>
      </c>
      <c r="R27">
        <v>0</v>
      </c>
      <c r="S27" t="s">
        <v>119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>
      <c r="A28" t="s">
        <v>386</v>
      </c>
      <c r="B28">
        <v>910316415</v>
      </c>
      <c r="C28" t="s">
        <v>400</v>
      </c>
      <c r="D28">
        <v>1</v>
      </c>
      <c r="E28">
        <v>0.01</v>
      </c>
      <c r="F28">
        <v>0.01</v>
      </c>
      <c r="G28">
        <v>0.43</v>
      </c>
      <c r="H28" s="29">
        <f t="shared" si="0"/>
        <v>4.3E-3</v>
      </c>
      <c r="I28" s="29">
        <f t="shared" si="1"/>
        <v>6.4499999999999996E-4</v>
      </c>
      <c r="J28" s="29">
        <f t="shared" si="2"/>
        <v>3.6550000000000003E-3</v>
      </c>
      <c r="K28" t="s">
        <v>388</v>
      </c>
      <c r="L28" t="s">
        <v>407</v>
      </c>
      <c r="M28" t="s">
        <v>408</v>
      </c>
      <c r="N28" t="s">
        <v>128</v>
      </c>
      <c r="O28">
        <v>1</v>
      </c>
      <c r="P28">
        <v>1</v>
      </c>
      <c r="Q28" t="s">
        <v>407</v>
      </c>
      <c r="R28">
        <v>0</v>
      </c>
      <c r="S28" t="s">
        <v>130</v>
      </c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>
      <c r="A29" t="s">
        <v>386</v>
      </c>
      <c r="B29">
        <v>1024563333</v>
      </c>
      <c r="C29" t="s">
        <v>400</v>
      </c>
      <c r="D29">
        <v>9</v>
      </c>
      <c r="E29">
        <v>0.01</v>
      </c>
      <c r="F29">
        <v>0.06</v>
      </c>
      <c r="G29">
        <v>0.43</v>
      </c>
      <c r="H29" s="29">
        <f t="shared" si="0"/>
        <v>2.58E-2</v>
      </c>
      <c r="I29" s="29">
        <f t="shared" si="1"/>
        <v>3.8699999999999997E-3</v>
      </c>
      <c r="J29" s="29">
        <f t="shared" si="2"/>
        <v>2.1930000000000002E-2</v>
      </c>
      <c r="K29" t="s">
        <v>388</v>
      </c>
      <c r="L29" t="s">
        <v>164</v>
      </c>
      <c r="M29" t="s">
        <v>166</v>
      </c>
      <c r="N29" t="s">
        <v>165</v>
      </c>
      <c r="O29">
        <v>1</v>
      </c>
      <c r="P29">
        <v>1</v>
      </c>
      <c r="Q29" t="s">
        <v>164</v>
      </c>
      <c r="R29">
        <v>0</v>
      </c>
      <c r="S29" t="s">
        <v>119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>
      <c r="A30" t="s">
        <v>386</v>
      </c>
      <c r="B30">
        <v>1024563333</v>
      </c>
      <c r="C30" t="s">
        <v>400</v>
      </c>
      <c r="D30">
        <v>1</v>
      </c>
      <c r="E30">
        <v>0.01</v>
      </c>
      <c r="F30">
        <v>0.01</v>
      </c>
      <c r="G30">
        <v>0.43</v>
      </c>
      <c r="H30" s="29">
        <f t="shared" si="0"/>
        <v>4.3E-3</v>
      </c>
      <c r="I30" s="29">
        <f t="shared" si="1"/>
        <v>6.4499999999999996E-4</v>
      </c>
      <c r="J30" s="29">
        <f t="shared" si="2"/>
        <v>3.6550000000000003E-3</v>
      </c>
      <c r="K30" t="s">
        <v>388</v>
      </c>
      <c r="L30" t="s">
        <v>164</v>
      </c>
      <c r="M30" t="s">
        <v>166</v>
      </c>
      <c r="N30" t="s">
        <v>165</v>
      </c>
      <c r="O30">
        <v>1</v>
      </c>
      <c r="P30">
        <v>1</v>
      </c>
      <c r="Q30" t="s">
        <v>164</v>
      </c>
      <c r="R30">
        <v>1</v>
      </c>
      <c r="S30" t="s">
        <v>119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>
      <c r="A31" t="s">
        <v>386</v>
      </c>
      <c r="B31">
        <v>1133145138</v>
      </c>
      <c r="C31" t="s">
        <v>400</v>
      </c>
      <c r="D31">
        <v>4</v>
      </c>
      <c r="E31">
        <v>0.01</v>
      </c>
      <c r="F31">
        <v>0.03</v>
      </c>
      <c r="G31">
        <v>0.43</v>
      </c>
      <c r="H31" s="29">
        <f t="shared" si="0"/>
        <v>1.29E-2</v>
      </c>
      <c r="I31" s="29">
        <f t="shared" si="1"/>
        <v>1.9349999999999999E-3</v>
      </c>
      <c r="J31" s="29">
        <f t="shared" si="2"/>
        <v>1.0965000000000001E-2</v>
      </c>
      <c r="K31" t="s">
        <v>388</v>
      </c>
      <c r="L31" t="s">
        <v>391</v>
      </c>
      <c r="M31" t="s">
        <v>392</v>
      </c>
      <c r="N31" t="s">
        <v>393</v>
      </c>
      <c r="O31">
        <v>1</v>
      </c>
      <c r="P31">
        <v>1</v>
      </c>
      <c r="Q31" t="s">
        <v>391</v>
      </c>
      <c r="R31">
        <v>0</v>
      </c>
      <c r="S31" t="s">
        <v>119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>
      <c r="A32" t="s">
        <v>386</v>
      </c>
      <c r="B32">
        <v>1339189241</v>
      </c>
      <c r="C32" t="s">
        <v>400</v>
      </c>
      <c r="D32">
        <v>1</v>
      </c>
      <c r="E32">
        <v>0.01</v>
      </c>
      <c r="F32">
        <v>0.01</v>
      </c>
      <c r="G32">
        <v>0.43</v>
      </c>
      <c r="H32" s="29">
        <f t="shared" si="0"/>
        <v>4.3E-3</v>
      </c>
      <c r="I32" s="29">
        <f t="shared" si="1"/>
        <v>6.4499999999999996E-4</v>
      </c>
      <c r="J32" s="29">
        <f t="shared" si="2"/>
        <v>3.6550000000000003E-3</v>
      </c>
      <c r="K32" t="s">
        <v>388</v>
      </c>
      <c r="L32" t="s">
        <v>338</v>
      </c>
      <c r="M32" t="s">
        <v>339</v>
      </c>
      <c r="N32" t="s">
        <v>111</v>
      </c>
      <c r="O32">
        <v>1</v>
      </c>
      <c r="P32">
        <v>1</v>
      </c>
      <c r="Q32" t="s">
        <v>338</v>
      </c>
      <c r="R32">
        <v>0</v>
      </c>
      <c r="S32" t="s">
        <v>113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>
      <c r="A33" t="s">
        <v>386</v>
      </c>
      <c r="B33">
        <v>1439432749</v>
      </c>
      <c r="C33" t="s">
        <v>400</v>
      </c>
      <c r="D33">
        <v>5</v>
      </c>
      <c r="E33">
        <v>0.01</v>
      </c>
      <c r="F33">
        <v>0.04</v>
      </c>
      <c r="G33">
        <v>0.43</v>
      </c>
      <c r="H33" s="29">
        <f t="shared" si="0"/>
        <v>1.72E-2</v>
      </c>
      <c r="I33" s="29">
        <f t="shared" si="1"/>
        <v>2.5799999999999998E-3</v>
      </c>
      <c r="J33" s="29">
        <f t="shared" si="2"/>
        <v>1.4620000000000001E-2</v>
      </c>
      <c r="K33" t="s">
        <v>388</v>
      </c>
      <c r="L33" t="s">
        <v>110</v>
      </c>
      <c r="M33" t="s">
        <v>112</v>
      </c>
      <c r="N33" t="s">
        <v>111</v>
      </c>
      <c r="O33">
        <v>1</v>
      </c>
      <c r="P33">
        <v>1</v>
      </c>
      <c r="Q33" t="s">
        <v>110</v>
      </c>
      <c r="R33">
        <v>0</v>
      </c>
      <c r="S33" t="s">
        <v>113</v>
      </c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>
      <c r="A34" t="s">
        <v>386</v>
      </c>
      <c r="B34">
        <v>504896165</v>
      </c>
      <c r="C34" t="s">
        <v>374</v>
      </c>
      <c r="D34">
        <v>1</v>
      </c>
      <c r="E34">
        <v>0.01</v>
      </c>
      <c r="F34">
        <v>0.01</v>
      </c>
      <c r="G34">
        <v>0.43</v>
      </c>
      <c r="H34" s="29">
        <f t="shared" si="0"/>
        <v>4.3E-3</v>
      </c>
      <c r="I34" s="29">
        <f t="shared" si="1"/>
        <v>6.4499999999999996E-4</v>
      </c>
      <c r="J34" s="29">
        <f t="shared" si="2"/>
        <v>3.6550000000000003E-3</v>
      </c>
      <c r="K34" t="s">
        <v>388</v>
      </c>
      <c r="L34" t="s">
        <v>409</v>
      </c>
      <c r="M34" t="s">
        <v>410</v>
      </c>
      <c r="N34" t="s">
        <v>111</v>
      </c>
      <c r="O34">
        <v>1</v>
      </c>
      <c r="P34">
        <v>1</v>
      </c>
      <c r="Q34" t="s">
        <v>409</v>
      </c>
      <c r="R34">
        <v>0</v>
      </c>
      <c r="S34" t="s">
        <v>119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>
      <c r="A35" t="s">
        <v>386</v>
      </c>
      <c r="B35">
        <v>588978020</v>
      </c>
      <c r="C35" t="s">
        <v>374</v>
      </c>
      <c r="D35">
        <v>2</v>
      </c>
      <c r="E35">
        <v>0.01</v>
      </c>
      <c r="F35">
        <v>0.03</v>
      </c>
      <c r="G35">
        <v>0.43</v>
      </c>
      <c r="H35" s="29">
        <f t="shared" si="0"/>
        <v>1.29E-2</v>
      </c>
      <c r="I35" s="29">
        <f t="shared" si="1"/>
        <v>1.9349999999999999E-3</v>
      </c>
      <c r="J35" s="29">
        <f t="shared" si="2"/>
        <v>1.0965000000000001E-2</v>
      </c>
      <c r="K35" t="s">
        <v>388</v>
      </c>
      <c r="L35" t="s">
        <v>411</v>
      </c>
      <c r="M35" t="s">
        <v>412</v>
      </c>
      <c r="N35" t="s">
        <v>111</v>
      </c>
      <c r="O35">
        <v>1</v>
      </c>
      <c r="P35">
        <v>1</v>
      </c>
      <c r="Q35" t="s">
        <v>411</v>
      </c>
      <c r="R35">
        <v>0</v>
      </c>
      <c r="S35" t="s">
        <v>119</v>
      </c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>
      <c r="A36" t="s">
        <v>386</v>
      </c>
      <c r="B36">
        <v>588978022</v>
      </c>
      <c r="C36" t="s">
        <v>374</v>
      </c>
      <c r="D36">
        <v>5</v>
      </c>
      <c r="E36">
        <v>0.01</v>
      </c>
      <c r="F36">
        <v>0.06</v>
      </c>
      <c r="G36">
        <v>0.43</v>
      </c>
      <c r="H36" s="29">
        <f t="shared" si="0"/>
        <v>2.58E-2</v>
      </c>
      <c r="I36" s="29">
        <f t="shared" si="1"/>
        <v>3.8699999999999997E-3</v>
      </c>
      <c r="J36" s="29">
        <f t="shared" si="2"/>
        <v>2.1930000000000002E-2</v>
      </c>
      <c r="K36" t="s">
        <v>388</v>
      </c>
      <c r="L36" t="s">
        <v>120</v>
      </c>
      <c r="M36" t="s">
        <v>121</v>
      </c>
      <c r="N36" t="s">
        <v>111</v>
      </c>
      <c r="O36">
        <v>1</v>
      </c>
      <c r="P36">
        <v>1</v>
      </c>
      <c r="Q36" t="s">
        <v>120</v>
      </c>
      <c r="R36">
        <v>0</v>
      </c>
      <c r="S36" t="s">
        <v>119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>
      <c r="A37" t="s">
        <v>386</v>
      </c>
      <c r="B37">
        <v>588978024</v>
      </c>
      <c r="C37" t="s">
        <v>374</v>
      </c>
      <c r="D37">
        <v>5</v>
      </c>
      <c r="E37">
        <v>0.01</v>
      </c>
      <c r="F37">
        <v>0.06</v>
      </c>
      <c r="G37">
        <v>0.43</v>
      </c>
      <c r="H37" s="29">
        <f t="shared" si="0"/>
        <v>2.58E-2</v>
      </c>
      <c r="I37" s="29">
        <f t="shared" si="1"/>
        <v>3.8699999999999997E-3</v>
      </c>
      <c r="J37" s="29">
        <f t="shared" si="2"/>
        <v>2.1930000000000002E-2</v>
      </c>
      <c r="K37" t="s">
        <v>388</v>
      </c>
      <c r="L37" t="s">
        <v>186</v>
      </c>
      <c r="M37" t="s">
        <v>187</v>
      </c>
      <c r="N37" t="s">
        <v>111</v>
      </c>
      <c r="O37">
        <v>1</v>
      </c>
      <c r="P37">
        <v>1</v>
      </c>
      <c r="Q37" t="s">
        <v>186</v>
      </c>
      <c r="R37">
        <v>0</v>
      </c>
      <c r="S37" t="s">
        <v>119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>
      <c r="A38" t="s">
        <v>386</v>
      </c>
      <c r="B38">
        <v>755477598</v>
      </c>
      <c r="C38" t="s">
        <v>374</v>
      </c>
      <c r="D38">
        <v>1</v>
      </c>
      <c r="E38">
        <v>0.01</v>
      </c>
      <c r="F38">
        <v>0.01</v>
      </c>
      <c r="G38">
        <v>0.43</v>
      </c>
      <c r="H38" s="29">
        <f t="shared" si="0"/>
        <v>4.3E-3</v>
      </c>
      <c r="I38" s="29">
        <f t="shared" si="1"/>
        <v>6.4499999999999996E-4</v>
      </c>
      <c r="J38" s="29">
        <f t="shared" si="2"/>
        <v>3.6550000000000003E-3</v>
      </c>
      <c r="K38" t="s">
        <v>388</v>
      </c>
      <c r="L38" t="s">
        <v>413</v>
      </c>
      <c r="M38" t="s">
        <v>414</v>
      </c>
      <c r="N38" t="s">
        <v>415</v>
      </c>
      <c r="O38">
        <v>1</v>
      </c>
      <c r="P38">
        <v>1</v>
      </c>
      <c r="Q38" t="s">
        <v>413</v>
      </c>
      <c r="R38">
        <v>0</v>
      </c>
      <c r="S38" t="s">
        <v>119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>
      <c r="A39" t="s">
        <v>386</v>
      </c>
      <c r="B39">
        <v>924900314</v>
      </c>
      <c r="C39" t="s">
        <v>374</v>
      </c>
      <c r="D39">
        <v>2</v>
      </c>
      <c r="E39">
        <v>0.01</v>
      </c>
      <c r="F39">
        <v>0.03</v>
      </c>
      <c r="G39">
        <v>0.43</v>
      </c>
      <c r="H39" s="29">
        <f t="shared" si="0"/>
        <v>1.29E-2</v>
      </c>
      <c r="I39" s="29">
        <f t="shared" si="1"/>
        <v>1.9349999999999999E-3</v>
      </c>
      <c r="J39" s="29">
        <f t="shared" si="2"/>
        <v>1.0965000000000001E-2</v>
      </c>
      <c r="K39" t="s">
        <v>388</v>
      </c>
      <c r="L39" t="s">
        <v>407</v>
      </c>
      <c r="M39" t="s">
        <v>408</v>
      </c>
      <c r="N39" t="s">
        <v>128</v>
      </c>
      <c r="O39">
        <v>1</v>
      </c>
      <c r="P39">
        <v>1</v>
      </c>
      <c r="Q39" t="s">
        <v>407</v>
      </c>
      <c r="R39">
        <v>0</v>
      </c>
      <c r="S39" t="s">
        <v>130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>
      <c r="A40" t="s">
        <v>386</v>
      </c>
      <c r="B40">
        <v>958349850</v>
      </c>
      <c r="C40" t="s">
        <v>374</v>
      </c>
      <c r="D40">
        <v>1</v>
      </c>
      <c r="E40">
        <v>0.01</v>
      </c>
      <c r="F40">
        <v>0.01</v>
      </c>
      <c r="G40">
        <v>0.43</v>
      </c>
      <c r="H40" s="29">
        <f t="shared" si="0"/>
        <v>4.3E-3</v>
      </c>
      <c r="I40" s="29">
        <f t="shared" si="1"/>
        <v>6.4499999999999996E-4</v>
      </c>
      <c r="J40" s="29">
        <f t="shared" si="2"/>
        <v>3.6550000000000003E-3</v>
      </c>
      <c r="K40" t="s">
        <v>388</v>
      </c>
      <c r="L40" t="s">
        <v>160</v>
      </c>
      <c r="M40" t="s">
        <v>162</v>
      </c>
      <c r="N40" t="s">
        <v>111</v>
      </c>
      <c r="O40">
        <v>1</v>
      </c>
      <c r="P40">
        <v>1</v>
      </c>
      <c r="Q40" t="s">
        <v>160</v>
      </c>
      <c r="R40">
        <v>0</v>
      </c>
      <c r="S40" t="s">
        <v>119</v>
      </c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>
      <c r="A41" t="s">
        <v>386</v>
      </c>
      <c r="B41">
        <v>1024563333</v>
      </c>
      <c r="C41" t="s">
        <v>374</v>
      </c>
      <c r="D41">
        <v>7</v>
      </c>
      <c r="E41">
        <v>0.01</v>
      </c>
      <c r="F41">
        <v>0.09</v>
      </c>
      <c r="G41">
        <v>0.43</v>
      </c>
      <c r="H41" s="29">
        <f t="shared" si="0"/>
        <v>3.8699999999999998E-2</v>
      </c>
      <c r="I41" s="29">
        <f t="shared" si="1"/>
        <v>5.8049999999999994E-3</v>
      </c>
      <c r="J41" s="29">
        <f t="shared" si="2"/>
        <v>3.2895000000000001E-2</v>
      </c>
      <c r="K41" t="s">
        <v>388</v>
      </c>
      <c r="L41" t="s">
        <v>164</v>
      </c>
      <c r="M41" t="s">
        <v>166</v>
      </c>
      <c r="N41" t="s">
        <v>165</v>
      </c>
      <c r="O41">
        <v>1</v>
      </c>
      <c r="P41">
        <v>1</v>
      </c>
      <c r="Q41" t="s">
        <v>164</v>
      </c>
      <c r="R41">
        <v>0</v>
      </c>
      <c r="S41" t="s">
        <v>119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>
      <c r="A42" t="s">
        <v>386</v>
      </c>
      <c r="B42">
        <v>1133145138</v>
      </c>
      <c r="C42" t="s">
        <v>374</v>
      </c>
      <c r="D42">
        <v>2</v>
      </c>
      <c r="E42">
        <v>0.01</v>
      </c>
      <c r="F42">
        <v>0.03</v>
      </c>
      <c r="G42">
        <v>0.43</v>
      </c>
      <c r="H42" s="29">
        <f t="shared" si="0"/>
        <v>1.29E-2</v>
      </c>
      <c r="I42" s="29">
        <f t="shared" si="1"/>
        <v>1.9349999999999999E-3</v>
      </c>
      <c r="J42" s="29">
        <f t="shared" si="2"/>
        <v>1.0965000000000001E-2</v>
      </c>
      <c r="K42" t="s">
        <v>388</v>
      </c>
      <c r="L42" t="s">
        <v>391</v>
      </c>
      <c r="M42" t="s">
        <v>392</v>
      </c>
      <c r="N42" t="s">
        <v>393</v>
      </c>
      <c r="O42">
        <v>1</v>
      </c>
      <c r="P42">
        <v>1</v>
      </c>
      <c r="Q42" t="s">
        <v>391</v>
      </c>
      <c r="R42">
        <v>1</v>
      </c>
      <c r="S42" t="s">
        <v>119</v>
      </c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>
      <c r="A43" t="s">
        <v>386</v>
      </c>
      <c r="B43">
        <v>1133145138</v>
      </c>
      <c r="C43" t="s">
        <v>374</v>
      </c>
      <c r="D43">
        <v>1</v>
      </c>
      <c r="E43">
        <v>0.01</v>
      </c>
      <c r="F43">
        <v>0.01</v>
      </c>
      <c r="G43">
        <v>0.43</v>
      </c>
      <c r="H43" s="29">
        <f t="shared" si="0"/>
        <v>4.3E-3</v>
      </c>
      <c r="I43" s="29">
        <f t="shared" si="1"/>
        <v>6.4499999999999996E-4</v>
      </c>
      <c r="J43" s="29">
        <f t="shared" si="2"/>
        <v>3.6550000000000003E-3</v>
      </c>
      <c r="K43" t="s">
        <v>388</v>
      </c>
      <c r="L43" t="s">
        <v>391</v>
      </c>
      <c r="M43" t="s">
        <v>392</v>
      </c>
      <c r="N43" t="s">
        <v>393</v>
      </c>
      <c r="O43">
        <v>1</v>
      </c>
      <c r="P43">
        <v>1</v>
      </c>
      <c r="Q43" t="s">
        <v>391</v>
      </c>
      <c r="R43">
        <v>0</v>
      </c>
      <c r="S43" t="s">
        <v>119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>
      <c r="A44" t="s">
        <v>386</v>
      </c>
      <c r="B44">
        <v>1339188779</v>
      </c>
      <c r="C44" t="s">
        <v>374</v>
      </c>
      <c r="D44">
        <v>3</v>
      </c>
      <c r="E44">
        <v>0.01</v>
      </c>
      <c r="F44">
        <v>0.04</v>
      </c>
      <c r="G44">
        <v>0.43</v>
      </c>
      <c r="H44" s="29">
        <f t="shared" si="0"/>
        <v>1.72E-2</v>
      </c>
      <c r="I44" s="29">
        <f t="shared" si="1"/>
        <v>2.5799999999999998E-3</v>
      </c>
      <c r="J44" s="29">
        <f t="shared" si="2"/>
        <v>1.4620000000000001E-2</v>
      </c>
      <c r="K44" t="s">
        <v>388</v>
      </c>
      <c r="L44" t="s">
        <v>247</v>
      </c>
      <c r="M44" t="s">
        <v>248</v>
      </c>
      <c r="N44" t="s">
        <v>111</v>
      </c>
      <c r="O44">
        <v>1</v>
      </c>
      <c r="P44">
        <v>1</v>
      </c>
      <c r="Q44" t="s">
        <v>247</v>
      </c>
      <c r="R44">
        <v>0</v>
      </c>
      <c r="S44" t="s">
        <v>113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>
      <c r="A45" t="s">
        <v>386</v>
      </c>
      <c r="B45">
        <v>1339188781</v>
      </c>
      <c r="C45" t="s">
        <v>374</v>
      </c>
      <c r="D45">
        <v>1</v>
      </c>
      <c r="E45">
        <v>0.01</v>
      </c>
      <c r="F45">
        <v>0.01</v>
      </c>
      <c r="G45">
        <v>0.43</v>
      </c>
      <c r="H45" s="29">
        <f t="shared" si="0"/>
        <v>4.3E-3</v>
      </c>
      <c r="I45" s="29">
        <f t="shared" si="1"/>
        <v>6.4499999999999996E-4</v>
      </c>
      <c r="J45" s="29">
        <f t="shared" si="2"/>
        <v>3.6550000000000003E-3</v>
      </c>
      <c r="K45" t="s">
        <v>388</v>
      </c>
      <c r="L45" t="s">
        <v>416</v>
      </c>
      <c r="M45" t="s">
        <v>417</v>
      </c>
      <c r="N45" t="s">
        <v>111</v>
      </c>
      <c r="O45">
        <v>1</v>
      </c>
      <c r="P45">
        <v>1</v>
      </c>
      <c r="Q45" t="s">
        <v>416</v>
      </c>
      <c r="R45">
        <v>0</v>
      </c>
      <c r="S45" t="s">
        <v>113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>
      <c r="A46" t="s">
        <v>386</v>
      </c>
      <c r="B46">
        <v>1339188788</v>
      </c>
      <c r="C46" t="s">
        <v>374</v>
      </c>
      <c r="D46">
        <v>2</v>
      </c>
      <c r="E46">
        <v>0.01</v>
      </c>
      <c r="F46">
        <v>0.03</v>
      </c>
      <c r="G46">
        <v>0.43</v>
      </c>
      <c r="H46" s="29">
        <f t="shared" si="0"/>
        <v>1.29E-2</v>
      </c>
      <c r="I46" s="29">
        <f t="shared" si="1"/>
        <v>1.9349999999999999E-3</v>
      </c>
      <c r="J46" s="29">
        <f t="shared" si="2"/>
        <v>1.0965000000000001E-2</v>
      </c>
      <c r="K46" t="s">
        <v>388</v>
      </c>
      <c r="L46" t="s">
        <v>398</v>
      </c>
      <c r="M46" t="s">
        <v>399</v>
      </c>
      <c r="N46" t="s">
        <v>111</v>
      </c>
      <c r="O46">
        <v>1</v>
      </c>
      <c r="P46">
        <v>1</v>
      </c>
      <c r="Q46" t="s">
        <v>398</v>
      </c>
      <c r="R46">
        <v>0</v>
      </c>
      <c r="S46" t="s">
        <v>113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>
      <c r="A47" t="s">
        <v>386</v>
      </c>
      <c r="B47">
        <v>1439432743</v>
      </c>
      <c r="C47" t="s">
        <v>374</v>
      </c>
      <c r="D47">
        <v>5</v>
      </c>
      <c r="E47">
        <v>0.01</v>
      </c>
      <c r="F47">
        <v>0.06</v>
      </c>
      <c r="G47">
        <v>0.43</v>
      </c>
      <c r="H47" s="29">
        <f t="shared" si="0"/>
        <v>2.58E-2</v>
      </c>
      <c r="I47" s="29">
        <f t="shared" si="1"/>
        <v>3.8699999999999997E-3</v>
      </c>
      <c r="J47" s="29">
        <f t="shared" si="2"/>
        <v>2.1930000000000002E-2</v>
      </c>
      <c r="K47" t="s">
        <v>388</v>
      </c>
      <c r="L47" t="s">
        <v>114</v>
      </c>
      <c r="M47" t="s">
        <v>115</v>
      </c>
      <c r="N47" t="s">
        <v>111</v>
      </c>
      <c r="O47">
        <v>1</v>
      </c>
      <c r="P47">
        <v>1</v>
      </c>
      <c r="Q47" t="s">
        <v>114</v>
      </c>
      <c r="R47">
        <v>0</v>
      </c>
      <c r="S47" t="s">
        <v>113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>
      <c r="A48" t="s">
        <v>386</v>
      </c>
      <c r="B48">
        <v>1439432744</v>
      </c>
      <c r="C48" t="s">
        <v>374</v>
      </c>
      <c r="D48">
        <v>1</v>
      </c>
      <c r="E48">
        <v>0.01</v>
      </c>
      <c r="F48">
        <v>0.01</v>
      </c>
      <c r="G48">
        <v>0.43</v>
      </c>
      <c r="H48" s="29">
        <f t="shared" si="0"/>
        <v>4.3E-3</v>
      </c>
      <c r="I48" s="29">
        <f t="shared" si="1"/>
        <v>6.4499999999999996E-4</v>
      </c>
      <c r="J48" s="29">
        <f t="shared" si="2"/>
        <v>3.6550000000000003E-3</v>
      </c>
      <c r="K48" t="s">
        <v>388</v>
      </c>
      <c r="L48" t="s">
        <v>199</v>
      </c>
      <c r="M48" t="s">
        <v>200</v>
      </c>
      <c r="N48" t="s">
        <v>111</v>
      </c>
      <c r="O48">
        <v>1</v>
      </c>
      <c r="P48">
        <v>1</v>
      </c>
      <c r="Q48" t="s">
        <v>199</v>
      </c>
      <c r="R48">
        <v>0</v>
      </c>
      <c r="S48" t="s">
        <v>113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>
      <c r="A49" t="s">
        <v>386</v>
      </c>
      <c r="B49">
        <v>1439432749</v>
      </c>
      <c r="C49" t="s">
        <v>374</v>
      </c>
      <c r="D49">
        <v>4</v>
      </c>
      <c r="E49">
        <v>0.01</v>
      </c>
      <c r="F49">
        <v>0.05</v>
      </c>
      <c r="G49">
        <v>0.43</v>
      </c>
      <c r="H49" s="29">
        <f t="shared" si="0"/>
        <v>2.1500000000000002E-2</v>
      </c>
      <c r="I49" s="29">
        <f t="shared" si="1"/>
        <v>3.225E-3</v>
      </c>
      <c r="J49" s="29">
        <f t="shared" si="2"/>
        <v>1.8275000000000003E-2</v>
      </c>
      <c r="K49" t="s">
        <v>388</v>
      </c>
      <c r="L49" t="s">
        <v>110</v>
      </c>
      <c r="M49" t="s">
        <v>112</v>
      </c>
      <c r="N49" t="s">
        <v>111</v>
      </c>
      <c r="O49">
        <v>1</v>
      </c>
      <c r="P49">
        <v>1</v>
      </c>
      <c r="Q49" t="s">
        <v>110</v>
      </c>
      <c r="R49">
        <v>0</v>
      </c>
      <c r="S49" t="s">
        <v>113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>
      <c r="A50" t="s">
        <v>386</v>
      </c>
      <c r="B50">
        <v>1439432752</v>
      </c>
      <c r="C50" t="s">
        <v>374</v>
      </c>
      <c r="D50">
        <v>1</v>
      </c>
      <c r="E50">
        <v>0.01</v>
      </c>
      <c r="F50">
        <v>0.01</v>
      </c>
      <c r="G50">
        <v>0.43</v>
      </c>
      <c r="H50" s="29">
        <f t="shared" si="0"/>
        <v>4.3E-3</v>
      </c>
      <c r="I50" s="29">
        <f t="shared" si="1"/>
        <v>6.4499999999999996E-4</v>
      </c>
      <c r="J50" s="29">
        <f t="shared" si="2"/>
        <v>3.6550000000000003E-3</v>
      </c>
      <c r="K50" t="s">
        <v>388</v>
      </c>
      <c r="L50" t="s">
        <v>383</v>
      </c>
      <c r="M50" t="s">
        <v>384</v>
      </c>
      <c r="N50" t="s">
        <v>111</v>
      </c>
      <c r="O50">
        <v>1</v>
      </c>
      <c r="P50">
        <v>1</v>
      </c>
      <c r="Q50" t="s">
        <v>383</v>
      </c>
      <c r="R50">
        <v>0</v>
      </c>
      <c r="S50" t="s">
        <v>113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>
      <c r="A51" t="s">
        <v>386</v>
      </c>
      <c r="B51">
        <v>1465937179</v>
      </c>
      <c r="C51" t="s">
        <v>374</v>
      </c>
      <c r="D51">
        <v>4</v>
      </c>
      <c r="E51">
        <v>0.01</v>
      </c>
      <c r="F51">
        <v>0.05</v>
      </c>
      <c r="G51">
        <v>0.43</v>
      </c>
      <c r="H51" s="29">
        <f t="shared" si="0"/>
        <v>2.1500000000000002E-2</v>
      </c>
      <c r="I51" s="29">
        <f t="shared" si="1"/>
        <v>3.225E-3</v>
      </c>
      <c r="J51" s="29">
        <f t="shared" si="2"/>
        <v>1.8275000000000003E-2</v>
      </c>
      <c r="K51" t="s">
        <v>388</v>
      </c>
      <c r="L51" t="s">
        <v>171</v>
      </c>
      <c r="M51" t="s">
        <v>172</v>
      </c>
      <c r="N51" t="s">
        <v>111</v>
      </c>
      <c r="O51">
        <v>1</v>
      </c>
      <c r="P51">
        <v>1</v>
      </c>
      <c r="Q51" t="s">
        <v>171</v>
      </c>
      <c r="R51">
        <v>0</v>
      </c>
      <c r="S51" t="s">
        <v>119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>
      <c r="A52" t="s">
        <v>386</v>
      </c>
      <c r="B52">
        <v>573260226</v>
      </c>
      <c r="C52" t="s">
        <v>385</v>
      </c>
      <c r="D52">
        <v>1</v>
      </c>
      <c r="E52">
        <v>0.01</v>
      </c>
      <c r="F52">
        <v>0.01</v>
      </c>
      <c r="G52">
        <v>0.43</v>
      </c>
      <c r="H52" s="29">
        <f t="shared" si="0"/>
        <v>4.3E-3</v>
      </c>
      <c r="I52" s="29">
        <f t="shared" si="1"/>
        <v>6.4499999999999996E-4</v>
      </c>
      <c r="J52" s="29">
        <f t="shared" si="2"/>
        <v>3.6550000000000003E-3</v>
      </c>
      <c r="K52" t="s">
        <v>388</v>
      </c>
      <c r="L52" t="s">
        <v>372</v>
      </c>
      <c r="M52" t="s">
        <v>56</v>
      </c>
      <c r="N52" t="s">
        <v>111</v>
      </c>
      <c r="O52">
        <v>1</v>
      </c>
      <c r="P52">
        <v>1</v>
      </c>
      <c r="Q52" t="s">
        <v>373</v>
      </c>
      <c r="R52">
        <v>0</v>
      </c>
      <c r="S52" t="s">
        <v>119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>
      <c r="A53" t="s">
        <v>386</v>
      </c>
      <c r="B53">
        <v>588978024</v>
      </c>
      <c r="C53" t="s">
        <v>385</v>
      </c>
      <c r="D53">
        <v>1</v>
      </c>
      <c r="E53">
        <v>0.01</v>
      </c>
      <c r="F53">
        <v>0.01</v>
      </c>
      <c r="G53">
        <v>0.43</v>
      </c>
      <c r="H53" s="29">
        <f t="shared" si="0"/>
        <v>4.3E-3</v>
      </c>
      <c r="I53" s="29">
        <f t="shared" si="1"/>
        <v>6.4499999999999996E-4</v>
      </c>
      <c r="J53" s="29">
        <f t="shared" si="2"/>
        <v>3.6550000000000003E-3</v>
      </c>
      <c r="K53" t="s">
        <v>388</v>
      </c>
      <c r="L53" t="s">
        <v>186</v>
      </c>
      <c r="M53" t="s">
        <v>187</v>
      </c>
      <c r="N53" t="s">
        <v>111</v>
      </c>
      <c r="O53">
        <v>1</v>
      </c>
      <c r="P53">
        <v>1</v>
      </c>
      <c r="Q53" t="s">
        <v>186</v>
      </c>
      <c r="R53">
        <v>0</v>
      </c>
      <c r="S53" t="s">
        <v>119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>
      <c r="A54" t="s">
        <v>386</v>
      </c>
      <c r="B54">
        <v>1133145138</v>
      </c>
      <c r="C54" t="s">
        <v>385</v>
      </c>
      <c r="D54">
        <v>2</v>
      </c>
      <c r="E54">
        <v>0.01</v>
      </c>
      <c r="F54">
        <v>0.01</v>
      </c>
      <c r="G54">
        <v>0.43</v>
      </c>
      <c r="H54" s="29">
        <f t="shared" si="0"/>
        <v>4.3E-3</v>
      </c>
      <c r="I54" s="29">
        <f t="shared" si="1"/>
        <v>6.4499999999999996E-4</v>
      </c>
      <c r="J54" s="29">
        <f t="shared" si="2"/>
        <v>3.6550000000000003E-3</v>
      </c>
      <c r="K54" t="s">
        <v>388</v>
      </c>
      <c r="L54" t="s">
        <v>391</v>
      </c>
      <c r="M54" t="s">
        <v>392</v>
      </c>
      <c r="N54" t="s">
        <v>393</v>
      </c>
      <c r="O54">
        <v>1</v>
      </c>
      <c r="P54">
        <v>1</v>
      </c>
      <c r="Q54" t="s">
        <v>391</v>
      </c>
      <c r="R54">
        <v>0</v>
      </c>
      <c r="S54" t="s">
        <v>119</v>
      </c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>
      <c r="A55" t="s">
        <v>418</v>
      </c>
      <c r="B55">
        <v>304143345</v>
      </c>
      <c r="C55" t="s">
        <v>419</v>
      </c>
      <c r="D55">
        <v>2</v>
      </c>
      <c r="E55">
        <v>0.01</v>
      </c>
      <c r="F55">
        <v>0.03</v>
      </c>
      <c r="G55">
        <v>0.19</v>
      </c>
      <c r="H55" s="29">
        <f t="shared" si="0"/>
        <v>5.7000000000000002E-3</v>
      </c>
      <c r="I55" s="29">
        <f t="shared" si="1"/>
        <v>8.5499999999999997E-4</v>
      </c>
      <c r="J55" s="29">
        <f t="shared" si="2"/>
        <v>4.8450000000000003E-3</v>
      </c>
      <c r="K55" t="s">
        <v>420</v>
      </c>
      <c r="L55" t="s">
        <v>421</v>
      </c>
      <c r="M55" t="s">
        <v>422</v>
      </c>
      <c r="N55" t="s">
        <v>308</v>
      </c>
      <c r="O55">
        <v>1</v>
      </c>
      <c r="P55">
        <v>1</v>
      </c>
      <c r="Q55" t="s">
        <v>421</v>
      </c>
      <c r="R55">
        <v>0</v>
      </c>
      <c r="S55" t="s">
        <v>119</v>
      </c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>
      <c r="A56" t="s">
        <v>418</v>
      </c>
      <c r="B56">
        <v>308152900</v>
      </c>
      <c r="C56" t="s">
        <v>400</v>
      </c>
      <c r="D56">
        <v>1</v>
      </c>
      <c r="E56">
        <v>0.02</v>
      </c>
      <c r="F56">
        <v>0.02</v>
      </c>
      <c r="G56">
        <v>0.19</v>
      </c>
      <c r="H56" s="29">
        <f t="shared" si="0"/>
        <v>3.8E-3</v>
      </c>
      <c r="I56" s="29">
        <f t="shared" si="1"/>
        <v>5.6999999999999998E-4</v>
      </c>
      <c r="J56" s="29">
        <f t="shared" si="2"/>
        <v>3.2300000000000002E-3</v>
      </c>
      <c r="K56" t="s">
        <v>420</v>
      </c>
      <c r="L56" t="s">
        <v>423</v>
      </c>
      <c r="M56" t="s">
        <v>424</v>
      </c>
      <c r="N56" t="s">
        <v>425</v>
      </c>
      <c r="O56">
        <v>1</v>
      </c>
      <c r="P56">
        <v>1</v>
      </c>
      <c r="Q56" t="s">
        <v>423</v>
      </c>
      <c r="R56">
        <v>0</v>
      </c>
      <c r="S56" t="s">
        <v>119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>
      <c r="A57" t="s">
        <v>426</v>
      </c>
      <c r="B57">
        <v>344811791</v>
      </c>
      <c r="C57" t="s">
        <v>374</v>
      </c>
      <c r="D57">
        <v>1</v>
      </c>
      <c r="E57">
        <v>0.01</v>
      </c>
      <c r="F57">
        <v>0.01</v>
      </c>
      <c r="G57">
        <v>0.59</v>
      </c>
      <c r="H57" s="29">
        <f t="shared" si="0"/>
        <v>5.8999999999999999E-3</v>
      </c>
      <c r="I57" s="29">
        <f t="shared" si="1"/>
        <v>8.8499999999999994E-4</v>
      </c>
      <c r="J57" s="29">
        <f t="shared" si="2"/>
        <v>5.0150000000000004E-3</v>
      </c>
      <c r="K57" t="s">
        <v>427</v>
      </c>
      <c r="L57" t="s">
        <v>352</v>
      </c>
      <c r="M57" t="s">
        <v>51</v>
      </c>
      <c r="N57" t="s">
        <v>111</v>
      </c>
      <c r="O57">
        <v>1</v>
      </c>
      <c r="P57">
        <v>1</v>
      </c>
      <c r="Q57" t="s">
        <v>352</v>
      </c>
      <c r="R57">
        <v>0</v>
      </c>
      <c r="S57" t="s">
        <v>119</v>
      </c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>
      <c r="A58" t="s">
        <v>426</v>
      </c>
      <c r="B58">
        <v>344811850</v>
      </c>
      <c r="C58" t="s">
        <v>374</v>
      </c>
      <c r="D58">
        <v>2</v>
      </c>
      <c r="E58">
        <v>0.01</v>
      </c>
      <c r="F58">
        <v>0.02</v>
      </c>
      <c r="G58">
        <v>0.59</v>
      </c>
      <c r="H58" s="29">
        <f t="shared" si="0"/>
        <v>1.18E-2</v>
      </c>
      <c r="I58" s="29">
        <f t="shared" si="1"/>
        <v>1.7699999999999999E-3</v>
      </c>
      <c r="J58" s="29">
        <f t="shared" si="2"/>
        <v>1.0030000000000001E-2</v>
      </c>
      <c r="K58" t="s">
        <v>427</v>
      </c>
      <c r="L58" t="s">
        <v>291</v>
      </c>
      <c r="M58" t="s">
        <v>292</v>
      </c>
      <c r="N58" t="s">
        <v>111</v>
      </c>
      <c r="O58">
        <v>1</v>
      </c>
      <c r="P58">
        <v>1</v>
      </c>
      <c r="Q58" t="s">
        <v>291</v>
      </c>
      <c r="R58">
        <v>1</v>
      </c>
      <c r="S58" t="s">
        <v>119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>
      <c r="A59" t="s">
        <v>426</v>
      </c>
      <c r="B59">
        <v>414025980</v>
      </c>
      <c r="C59" t="s">
        <v>374</v>
      </c>
      <c r="D59">
        <v>1</v>
      </c>
      <c r="E59">
        <v>0.01</v>
      </c>
      <c r="F59">
        <v>0.01</v>
      </c>
      <c r="G59">
        <v>0.59</v>
      </c>
      <c r="H59" s="29">
        <f t="shared" si="0"/>
        <v>5.8999999999999999E-3</v>
      </c>
      <c r="I59" s="29">
        <f t="shared" si="1"/>
        <v>8.8499999999999994E-4</v>
      </c>
      <c r="J59" s="29">
        <f t="shared" si="2"/>
        <v>5.0150000000000004E-3</v>
      </c>
      <c r="K59" t="s">
        <v>427</v>
      </c>
      <c r="L59" t="s">
        <v>176</v>
      </c>
      <c r="M59" t="s">
        <v>177</v>
      </c>
      <c r="N59" t="s">
        <v>111</v>
      </c>
      <c r="O59">
        <v>1</v>
      </c>
      <c r="P59">
        <v>1</v>
      </c>
      <c r="Q59" t="s">
        <v>176</v>
      </c>
      <c r="R59">
        <v>1</v>
      </c>
      <c r="S59" t="s">
        <v>119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>
      <c r="A60" t="s">
        <v>109</v>
      </c>
      <c r="B60">
        <v>588978024</v>
      </c>
      <c r="C60" t="s">
        <v>419</v>
      </c>
      <c r="D60">
        <v>3</v>
      </c>
      <c r="E60">
        <v>0.01</v>
      </c>
      <c r="F60">
        <v>0.02</v>
      </c>
      <c r="G60">
        <v>0.78</v>
      </c>
      <c r="H60" s="29">
        <f t="shared" si="0"/>
        <v>1.5600000000000001E-2</v>
      </c>
      <c r="I60" s="29">
        <f t="shared" si="1"/>
        <v>2.3400000000000001E-3</v>
      </c>
      <c r="J60" s="29">
        <f t="shared" si="2"/>
        <v>1.3260000000000001E-2</v>
      </c>
      <c r="K60" t="s">
        <v>105</v>
      </c>
      <c r="L60" t="s">
        <v>186</v>
      </c>
      <c r="M60" t="s">
        <v>187</v>
      </c>
      <c r="N60" t="s">
        <v>111</v>
      </c>
      <c r="O60">
        <v>1</v>
      </c>
      <c r="P60">
        <v>1</v>
      </c>
      <c r="Q60" t="s">
        <v>186</v>
      </c>
      <c r="R60">
        <v>0</v>
      </c>
      <c r="S60" t="s">
        <v>119</v>
      </c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>
      <c r="A61" t="s">
        <v>109</v>
      </c>
      <c r="B61">
        <v>1382590992</v>
      </c>
      <c r="C61" t="s">
        <v>419</v>
      </c>
      <c r="D61">
        <v>1</v>
      </c>
      <c r="E61">
        <v>0.01</v>
      </c>
      <c r="F61">
        <v>0.01</v>
      </c>
      <c r="G61">
        <v>0.78</v>
      </c>
      <c r="H61" s="29">
        <f t="shared" si="0"/>
        <v>7.8000000000000005E-3</v>
      </c>
      <c r="I61" s="29">
        <f t="shared" si="1"/>
        <v>1.17E-3</v>
      </c>
      <c r="J61" s="29">
        <f t="shared" si="2"/>
        <v>6.6300000000000005E-3</v>
      </c>
      <c r="K61" t="s">
        <v>105</v>
      </c>
      <c r="L61" t="s">
        <v>169</v>
      </c>
      <c r="M61" t="s">
        <v>68</v>
      </c>
      <c r="N61" t="s">
        <v>67</v>
      </c>
      <c r="O61">
        <v>1</v>
      </c>
      <c r="P61">
        <v>1</v>
      </c>
      <c r="Q61" t="s">
        <v>169</v>
      </c>
      <c r="R61">
        <v>0</v>
      </c>
      <c r="S61" t="s">
        <v>113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>
      <c r="A62" t="s">
        <v>109</v>
      </c>
      <c r="B62">
        <v>1439432749</v>
      </c>
      <c r="C62" t="s">
        <v>419</v>
      </c>
      <c r="D62">
        <v>1</v>
      </c>
      <c r="E62">
        <v>0.01</v>
      </c>
      <c r="F62">
        <v>0.01</v>
      </c>
      <c r="G62">
        <v>0.78</v>
      </c>
      <c r="H62" s="29">
        <f t="shared" si="0"/>
        <v>7.8000000000000005E-3</v>
      </c>
      <c r="I62" s="29">
        <f t="shared" si="1"/>
        <v>1.17E-3</v>
      </c>
      <c r="J62" s="29">
        <f t="shared" si="2"/>
        <v>6.6300000000000005E-3</v>
      </c>
      <c r="K62" t="s">
        <v>105</v>
      </c>
      <c r="L62" t="s">
        <v>110</v>
      </c>
      <c r="M62" t="s">
        <v>112</v>
      </c>
      <c r="N62" t="s">
        <v>111</v>
      </c>
      <c r="O62">
        <v>1</v>
      </c>
      <c r="P62">
        <v>1</v>
      </c>
      <c r="Q62" t="s">
        <v>110</v>
      </c>
      <c r="R62">
        <v>0</v>
      </c>
      <c r="S62" t="s">
        <v>113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>
      <c r="A63" t="s">
        <v>109</v>
      </c>
      <c r="B63">
        <v>588978022</v>
      </c>
      <c r="C63" t="s">
        <v>428</v>
      </c>
      <c r="D63">
        <v>1</v>
      </c>
      <c r="E63">
        <v>0.01</v>
      </c>
      <c r="F63">
        <v>0.01</v>
      </c>
      <c r="G63">
        <v>0.78</v>
      </c>
      <c r="H63" s="29">
        <f t="shared" si="0"/>
        <v>7.8000000000000005E-3</v>
      </c>
      <c r="I63" s="29">
        <f t="shared" si="1"/>
        <v>1.17E-3</v>
      </c>
      <c r="J63" s="29">
        <f t="shared" si="2"/>
        <v>6.6300000000000005E-3</v>
      </c>
      <c r="K63" t="s">
        <v>105</v>
      </c>
      <c r="L63" t="s">
        <v>120</v>
      </c>
      <c r="M63" t="s">
        <v>121</v>
      </c>
      <c r="N63" t="s">
        <v>111</v>
      </c>
      <c r="O63">
        <v>1</v>
      </c>
      <c r="P63">
        <v>1</v>
      </c>
      <c r="Q63" t="s">
        <v>120</v>
      </c>
      <c r="R63">
        <v>0</v>
      </c>
      <c r="S63" t="s">
        <v>119</v>
      </c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>
      <c r="A64" t="s">
        <v>109</v>
      </c>
      <c r="B64">
        <v>588978024</v>
      </c>
      <c r="C64" t="s">
        <v>428</v>
      </c>
      <c r="D64">
        <v>1</v>
      </c>
      <c r="E64">
        <v>0.01</v>
      </c>
      <c r="F64">
        <v>0.01</v>
      </c>
      <c r="G64">
        <v>0.78</v>
      </c>
      <c r="H64" s="29">
        <f t="shared" si="0"/>
        <v>7.8000000000000005E-3</v>
      </c>
      <c r="I64" s="29">
        <f t="shared" si="1"/>
        <v>1.17E-3</v>
      </c>
      <c r="J64" s="29">
        <f t="shared" si="2"/>
        <v>6.6300000000000005E-3</v>
      </c>
      <c r="K64" t="s">
        <v>105</v>
      </c>
      <c r="L64" t="s">
        <v>186</v>
      </c>
      <c r="M64" t="s">
        <v>187</v>
      </c>
      <c r="N64" t="s">
        <v>111</v>
      </c>
      <c r="O64">
        <v>1</v>
      </c>
      <c r="P64">
        <v>1</v>
      </c>
      <c r="Q64" t="s">
        <v>186</v>
      </c>
      <c r="R64">
        <v>0</v>
      </c>
      <c r="S64" t="s">
        <v>119</v>
      </c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>
      <c r="A65" t="s">
        <v>109</v>
      </c>
      <c r="B65">
        <v>1024563333</v>
      </c>
      <c r="C65" t="s">
        <v>428</v>
      </c>
      <c r="D65">
        <v>1</v>
      </c>
      <c r="E65">
        <v>0.01</v>
      </c>
      <c r="F65">
        <v>0.01</v>
      </c>
      <c r="G65">
        <v>0.78</v>
      </c>
      <c r="H65" s="29">
        <f t="shared" si="0"/>
        <v>7.8000000000000005E-3</v>
      </c>
      <c r="I65" s="29">
        <f t="shared" si="1"/>
        <v>1.17E-3</v>
      </c>
      <c r="J65" s="29">
        <f t="shared" si="2"/>
        <v>6.6300000000000005E-3</v>
      </c>
      <c r="K65" t="s">
        <v>105</v>
      </c>
      <c r="L65" t="s">
        <v>164</v>
      </c>
      <c r="M65" t="s">
        <v>166</v>
      </c>
      <c r="N65" t="s">
        <v>165</v>
      </c>
      <c r="O65">
        <v>1</v>
      </c>
      <c r="P65">
        <v>1</v>
      </c>
      <c r="Q65" t="s">
        <v>164</v>
      </c>
      <c r="R65">
        <v>0</v>
      </c>
      <c r="S65" t="s">
        <v>119</v>
      </c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>
      <c r="A66" t="s">
        <v>109</v>
      </c>
      <c r="B66">
        <v>1133145138</v>
      </c>
      <c r="C66" t="s">
        <v>428</v>
      </c>
      <c r="D66">
        <v>2</v>
      </c>
      <c r="E66">
        <v>0.01</v>
      </c>
      <c r="F66">
        <v>0.02</v>
      </c>
      <c r="G66">
        <v>0.78</v>
      </c>
      <c r="H66" s="29">
        <f t="shared" ref="H66:H129" si="3">G66*F66</f>
        <v>1.5600000000000001E-2</v>
      </c>
      <c r="I66" s="29">
        <f t="shared" ref="I66:I129" si="4">H66*0.15</f>
        <v>2.3400000000000001E-3</v>
      </c>
      <c r="J66" s="29">
        <f t="shared" ref="J66:J129" si="5">H66-I66</f>
        <v>1.3260000000000001E-2</v>
      </c>
      <c r="K66" t="s">
        <v>105</v>
      </c>
      <c r="L66" t="s">
        <v>391</v>
      </c>
      <c r="M66" t="s">
        <v>392</v>
      </c>
      <c r="N66" t="s">
        <v>393</v>
      </c>
      <c r="O66">
        <v>1</v>
      </c>
      <c r="P66">
        <v>1</v>
      </c>
      <c r="Q66" t="s">
        <v>391</v>
      </c>
      <c r="R66">
        <v>0</v>
      </c>
      <c r="S66" t="s">
        <v>119</v>
      </c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>
      <c r="A67" t="s">
        <v>109</v>
      </c>
      <c r="B67">
        <v>1339188781</v>
      </c>
      <c r="C67" t="s">
        <v>428</v>
      </c>
      <c r="D67">
        <v>2</v>
      </c>
      <c r="E67">
        <v>0.01</v>
      </c>
      <c r="F67">
        <v>0.02</v>
      </c>
      <c r="G67">
        <v>0.78</v>
      </c>
      <c r="H67" s="29">
        <f t="shared" si="3"/>
        <v>1.5600000000000001E-2</v>
      </c>
      <c r="I67" s="29">
        <f t="shared" si="4"/>
        <v>2.3400000000000001E-3</v>
      </c>
      <c r="J67" s="29">
        <f t="shared" si="5"/>
        <v>1.3260000000000001E-2</v>
      </c>
      <c r="K67" t="s">
        <v>105</v>
      </c>
      <c r="L67" t="s">
        <v>416</v>
      </c>
      <c r="M67" t="s">
        <v>417</v>
      </c>
      <c r="N67" t="s">
        <v>111</v>
      </c>
      <c r="O67">
        <v>1</v>
      </c>
      <c r="P67">
        <v>1</v>
      </c>
      <c r="Q67" t="s">
        <v>416</v>
      </c>
      <c r="R67">
        <v>0</v>
      </c>
      <c r="S67" t="s">
        <v>113</v>
      </c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>
      <c r="A68" t="s">
        <v>109</v>
      </c>
      <c r="B68">
        <v>1339188783</v>
      </c>
      <c r="C68" t="s">
        <v>428</v>
      </c>
      <c r="D68">
        <v>1</v>
      </c>
      <c r="E68">
        <v>0.01</v>
      </c>
      <c r="F68">
        <v>0.01</v>
      </c>
      <c r="G68">
        <v>0.78</v>
      </c>
      <c r="H68" s="29">
        <f t="shared" si="3"/>
        <v>7.8000000000000005E-3</v>
      </c>
      <c r="I68" s="29">
        <f t="shared" si="4"/>
        <v>1.17E-3</v>
      </c>
      <c r="J68" s="29">
        <f t="shared" si="5"/>
        <v>6.6300000000000005E-3</v>
      </c>
      <c r="K68" t="s">
        <v>105</v>
      </c>
      <c r="L68" t="s">
        <v>429</v>
      </c>
      <c r="M68" t="s">
        <v>430</v>
      </c>
      <c r="N68" t="s">
        <v>111</v>
      </c>
      <c r="O68">
        <v>1</v>
      </c>
      <c r="P68">
        <v>1</v>
      </c>
      <c r="Q68" t="s">
        <v>429</v>
      </c>
      <c r="R68">
        <v>0</v>
      </c>
      <c r="S68" t="s">
        <v>113</v>
      </c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>
      <c r="A69" t="s">
        <v>109</v>
      </c>
      <c r="B69">
        <v>1339188787</v>
      </c>
      <c r="C69" t="s">
        <v>428</v>
      </c>
      <c r="D69">
        <v>1</v>
      </c>
      <c r="E69">
        <v>0.01</v>
      </c>
      <c r="F69">
        <v>0.01</v>
      </c>
      <c r="G69">
        <v>0.78</v>
      </c>
      <c r="H69" s="29">
        <f t="shared" si="3"/>
        <v>7.8000000000000005E-3</v>
      </c>
      <c r="I69" s="29">
        <f t="shared" si="4"/>
        <v>1.17E-3</v>
      </c>
      <c r="J69" s="29">
        <f t="shared" si="5"/>
        <v>6.6300000000000005E-3</v>
      </c>
      <c r="K69" t="s">
        <v>105</v>
      </c>
      <c r="L69" t="s">
        <v>167</v>
      </c>
      <c r="M69" t="s">
        <v>168</v>
      </c>
      <c r="N69" t="s">
        <v>111</v>
      </c>
      <c r="O69">
        <v>1</v>
      </c>
      <c r="P69">
        <v>1</v>
      </c>
      <c r="Q69" t="s">
        <v>167</v>
      </c>
      <c r="R69">
        <v>0</v>
      </c>
      <c r="S69" t="s">
        <v>113</v>
      </c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>
      <c r="A70" t="s">
        <v>109</v>
      </c>
      <c r="B70">
        <v>1382590992</v>
      </c>
      <c r="C70" t="s">
        <v>428</v>
      </c>
      <c r="D70">
        <v>2</v>
      </c>
      <c r="E70">
        <v>0.01</v>
      </c>
      <c r="F70">
        <v>0.02</v>
      </c>
      <c r="G70">
        <v>0.78</v>
      </c>
      <c r="H70" s="29">
        <f t="shared" si="3"/>
        <v>1.5600000000000001E-2</v>
      </c>
      <c r="I70" s="29">
        <f t="shared" si="4"/>
        <v>2.3400000000000001E-3</v>
      </c>
      <c r="J70" s="29">
        <f t="shared" si="5"/>
        <v>1.3260000000000001E-2</v>
      </c>
      <c r="K70" t="s">
        <v>105</v>
      </c>
      <c r="L70" t="s">
        <v>169</v>
      </c>
      <c r="M70" t="s">
        <v>68</v>
      </c>
      <c r="N70" t="s">
        <v>67</v>
      </c>
      <c r="O70">
        <v>1</v>
      </c>
      <c r="P70">
        <v>1</v>
      </c>
      <c r="Q70" t="s">
        <v>169</v>
      </c>
      <c r="R70">
        <v>0</v>
      </c>
      <c r="S70" t="s">
        <v>113</v>
      </c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</row>
    <row r="71" spans="1:256">
      <c r="A71" t="s">
        <v>109</v>
      </c>
      <c r="B71">
        <v>1402621244</v>
      </c>
      <c r="C71" t="s">
        <v>428</v>
      </c>
      <c r="D71">
        <v>1</v>
      </c>
      <c r="E71">
        <v>0.01</v>
      </c>
      <c r="F71">
        <v>0.01</v>
      </c>
      <c r="G71">
        <v>0.78</v>
      </c>
      <c r="H71" s="29">
        <f t="shared" si="3"/>
        <v>7.8000000000000005E-3</v>
      </c>
      <c r="I71" s="29">
        <f t="shared" si="4"/>
        <v>1.17E-3</v>
      </c>
      <c r="J71" s="29">
        <f t="shared" si="5"/>
        <v>6.6300000000000005E-3</v>
      </c>
      <c r="K71" t="s">
        <v>105</v>
      </c>
      <c r="L71" t="s">
        <v>175</v>
      </c>
      <c r="M71" t="s">
        <v>46</v>
      </c>
      <c r="N71" t="s">
        <v>69</v>
      </c>
      <c r="O71">
        <v>1</v>
      </c>
      <c r="P71">
        <v>1</v>
      </c>
      <c r="Q71" t="s">
        <v>175</v>
      </c>
      <c r="R71">
        <v>0</v>
      </c>
      <c r="S71" t="s">
        <v>113</v>
      </c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</row>
    <row r="72" spans="1:256">
      <c r="A72" t="s">
        <v>109</v>
      </c>
      <c r="B72">
        <v>1439432743</v>
      </c>
      <c r="C72" t="s">
        <v>428</v>
      </c>
      <c r="D72">
        <v>1</v>
      </c>
      <c r="E72">
        <v>0.01</v>
      </c>
      <c r="F72">
        <v>0.01</v>
      </c>
      <c r="G72">
        <v>0.78</v>
      </c>
      <c r="H72" s="29">
        <f t="shared" si="3"/>
        <v>7.8000000000000005E-3</v>
      </c>
      <c r="I72" s="29">
        <f t="shared" si="4"/>
        <v>1.17E-3</v>
      </c>
      <c r="J72" s="29">
        <f t="shared" si="5"/>
        <v>6.6300000000000005E-3</v>
      </c>
      <c r="K72" t="s">
        <v>105</v>
      </c>
      <c r="L72" t="s">
        <v>114</v>
      </c>
      <c r="M72" t="s">
        <v>115</v>
      </c>
      <c r="N72" t="s">
        <v>111</v>
      </c>
      <c r="O72">
        <v>1</v>
      </c>
      <c r="P72">
        <v>1</v>
      </c>
      <c r="Q72" t="s">
        <v>114</v>
      </c>
      <c r="R72">
        <v>0</v>
      </c>
      <c r="S72" t="s">
        <v>113</v>
      </c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</row>
    <row r="73" spans="1:256">
      <c r="A73" t="s">
        <v>109</v>
      </c>
      <c r="B73">
        <v>1465937179</v>
      </c>
      <c r="C73" t="s">
        <v>428</v>
      </c>
      <c r="D73">
        <v>1</v>
      </c>
      <c r="E73">
        <v>0.01</v>
      </c>
      <c r="F73">
        <v>0.01</v>
      </c>
      <c r="G73">
        <v>0.78</v>
      </c>
      <c r="H73" s="29">
        <f t="shared" si="3"/>
        <v>7.8000000000000005E-3</v>
      </c>
      <c r="I73" s="29">
        <f t="shared" si="4"/>
        <v>1.17E-3</v>
      </c>
      <c r="J73" s="29">
        <f t="shared" si="5"/>
        <v>6.6300000000000005E-3</v>
      </c>
      <c r="K73" t="s">
        <v>105</v>
      </c>
      <c r="L73" t="s">
        <v>171</v>
      </c>
      <c r="M73" t="s">
        <v>172</v>
      </c>
      <c r="N73" t="s">
        <v>111</v>
      </c>
      <c r="O73">
        <v>1</v>
      </c>
      <c r="P73">
        <v>1</v>
      </c>
      <c r="Q73" t="s">
        <v>171</v>
      </c>
      <c r="R73">
        <v>0</v>
      </c>
      <c r="S73" t="s">
        <v>119</v>
      </c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</row>
    <row r="74" spans="1:256">
      <c r="A74" t="s">
        <v>109</v>
      </c>
      <c r="B74">
        <v>310742736</v>
      </c>
      <c r="C74" t="s">
        <v>431</v>
      </c>
      <c r="D74">
        <v>1</v>
      </c>
      <c r="E74">
        <v>0.01</v>
      </c>
      <c r="F74">
        <v>0.01</v>
      </c>
      <c r="G74">
        <v>0.78</v>
      </c>
      <c r="H74" s="29">
        <f t="shared" si="3"/>
        <v>7.8000000000000005E-3</v>
      </c>
      <c r="I74" s="29">
        <f t="shared" si="4"/>
        <v>1.17E-3</v>
      </c>
      <c r="J74" s="29">
        <f t="shared" si="5"/>
        <v>6.6300000000000005E-3</v>
      </c>
      <c r="K74" t="s">
        <v>105</v>
      </c>
      <c r="L74" t="s">
        <v>432</v>
      </c>
      <c r="M74" t="s">
        <v>433</v>
      </c>
      <c r="N74" t="s">
        <v>434</v>
      </c>
      <c r="O74">
        <v>1</v>
      </c>
      <c r="P74">
        <v>1</v>
      </c>
      <c r="Q74" t="s">
        <v>432</v>
      </c>
      <c r="R74">
        <v>0</v>
      </c>
      <c r="S74" t="s">
        <v>119</v>
      </c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:256">
      <c r="A75" t="s">
        <v>109</v>
      </c>
      <c r="B75">
        <v>588978022</v>
      </c>
      <c r="C75" t="s">
        <v>431</v>
      </c>
      <c r="D75">
        <v>2</v>
      </c>
      <c r="E75">
        <v>0.01</v>
      </c>
      <c r="F75">
        <v>0.03</v>
      </c>
      <c r="G75">
        <v>0.78</v>
      </c>
      <c r="H75" s="29">
        <f t="shared" si="3"/>
        <v>2.3400000000000001E-2</v>
      </c>
      <c r="I75" s="29">
        <f t="shared" si="4"/>
        <v>3.5100000000000001E-3</v>
      </c>
      <c r="J75" s="29">
        <f t="shared" si="5"/>
        <v>1.9890000000000001E-2</v>
      </c>
      <c r="K75" t="s">
        <v>105</v>
      </c>
      <c r="L75" t="s">
        <v>120</v>
      </c>
      <c r="M75" t="s">
        <v>121</v>
      </c>
      <c r="N75" t="s">
        <v>111</v>
      </c>
      <c r="O75">
        <v>1</v>
      </c>
      <c r="P75">
        <v>1</v>
      </c>
      <c r="Q75" t="s">
        <v>120</v>
      </c>
      <c r="R75">
        <v>0</v>
      </c>
      <c r="S75" t="s">
        <v>119</v>
      </c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>
      <c r="A76" t="s">
        <v>109</v>
      </c>
      <c r="B76">
        <v>588978024</v>
      </c>
      <c r="C76" t="s">
        <v>431</v>
      </c>
      <c r="D76">
        <v>22</v>
      </c>
      <c r="E76">
        <v>0.01</v>
      </c>
      <c r="F76">
        <v>0.3</v>
      </c>
      <c r="G76">
        <v>0.78</v>
      </c>
      <c r="H76" s="29">
        <f t="shared" si="3"/>
        <v>0.23399999999999999</v>
      </c>
      <c r="I76" s="29">
        <f t="shared" si="4"/>
        <v>3.5099999999999999E-2</v>
      </c>
      <c r="J76" s="29">
        <f t="shared" si="5"/>
        <v>0.19889999999999999</v>
      </c>
      <c r="K76" t="s">
        <v>105</v>
      </c>
      <c r="L76" t="s">
        <v>186</v>
      </c>
      <c r="M76" t="s">
        <v>187</v>
      </c>
      <c r="N76" t="s">
        <v>111</v>
      </c>
      <c r="O76">
        <v>1</v>
      </c>
      <c r="P76">
        <v>1</v>
      </c>
      <c r="Q76" t="s">
        <v>186</v>
      </c>
      <c r="R76">
        <v>0</v>
      </c>
      <c r="S76" t="s">
        <v>119</v>
      </c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>
      <c r="A77" t="s">
        <v>109</v>
      </c>
      <c r="B77">
        <v>588978026</v>
      </c>
      <c r="C77" t="s">
        <v>431</v>
      </c>
      <c r="D77">
        <v>1</v>
      </c>
      <c r="E77">
        <v>0.01</v>
      </c>
      <c r="F77">
        <v>0.01</v>
      </c>
      <c r="G77">
        <v>0.78</v>
      </c>
      <c r="H77" s="29">
        <f t="shared" si="3"/>
        <v>7.8000000000000005E-3</v>
      </c>
      <c r="I77" s="29">
        <f t="shared" si="4"/>
        <v>1.17E-3</v>
      </c>
      <c r="J77" s="29">
        <f t="shared" si="5"/>
        <v>6.6300000000000005E-3</v>
      </c>
      <c r="K77" t="s">
        <v>105</v>
      </c>
      <c r="L77" t="s">
        <v>435</v>
      </c>
      <c r="M77" t="s">
        <v>436</v>
      </c>
      <c r="N77" t="s">
        <v>111</v>
      </c>
      <c r="O77">
        <v>1</v>
      </c>
      <c r="P77">
        <v>1</v>
      </c>
      <c r="Q77" t="s">
        <v>435</v>
      </c>
      <c r="R77">
        <v>0</v>
      </c>
      <c r="S77" t="s">
        <v>119</v>
      </c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:256">
      <c r="A78" t="s">
        <v>109</v>
      </c>
      <c r="B78">
        <v>910316430</v>
      </c>
      <c r="C78" t="s">
        <v>431</v>
      </c>
      <c r="D78">
        <v>1</v>
      </c>
      <c r="E78">
        <v>0.01</v>
      </c>
      <c r="F78">
        <v>0.01</v>
      </c>
      <c r="G78">
        <v>0.78</v>
      </c>
      <c r="H78" s="29">
        <f t="shared" si="3"/>
        <v>7.8000000000000005E-3</v>
      </c>
      <c r="I78" s="29">
        <f t="shared" si="4"/>
        <v>1.17E-3</v>
      </c>
      <c r="J78" s="29">
        <f t="shared" si="5"/>
        <v>6.6300000000000005E-3</v>
      </c>
      <c r="K78" t="s">
        <v>105</v>
      </c>
      <c r="L78" t="s">
        <v>437</v>
      </c>
      <c r="M78" t="s">
        <v>438</v>
      </c>
      <c r="N78" t="s">
        <v>128</v>
      </c>
      <c r="O78">
        <v>1</v>
      </c>
      <c r="P78">
        <v>1</v>
      </c>
      <c r="Q78" t="s">
        <v>437</v>
      </c>
      <c r="R78">
        <v>0</v>
      </c>
      <c r="S78" t="s">
        <v>130</v>
      </c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</row>
    <row r="79" spans="1:256">
      <c r="A79" t="s">
        <v>109</v>
      </c>
      <c r="B79">
        <v>1024563333</v>
      </c>
      <c r="C79" t="s">
        <v>431</v>
      </c>
      <c r="D79">
        <v>3</v>
      </c>
      <c r="E79">
        <v>0.01</v>
      </c>
      <c r="F79">
        <v>0.04</v>
      </c>
      <c r="G79">
        <v>0.78</v>
      </c>
      <c r="H79" s="29">
        <f t="shared" si="3"/>
        <v>3.1200000000000002E-2</v>
      </c>
      <c r="I79" s="29">
        <f t="shared" si="4"/>
        <v>4.6800000000000001E-3</v>
      </c>
      <c r="J79" s="29">
        <f t="shared" si="5"/>
        <v>2.6520000000000002E-2</v>
      </c>
      <c r="K79" t="s">
        <v>105</v>
      </c>
      <c r="L79" t="s">
        <v>164</v>
      </c>
      <c r="M79" t="s">
        <v>166</v>
      </c>
      <c r="N79" t="s">
        <v>165</v>
      </c>
      <c r="O79">
        <v>1</v>
      </c>
      <c r="P79">
        <v>1</v>
      </c>
      <c r="Q79" t="s">
        <v>164</v>
      </c>
      <c r="R79">
        <v>0</v>
      </c>
      <c r="S79" t="s">
        <v>119</v>
      </c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:256">
      <c r="A80" t="s">
        <v>109</v>
      </c>
      <c r="B80">
        <v>1116203140</v>
      </c>
      <c r="C80" t="s">
        <v>431</v>
      </c>
      <c r="D80">
        <v>2</v>
      </c>
      <c r="E80">
        <v>0.01</v>
      </c>
      <c r="F80">
        <v>0.03</v>
      </c>
      <c r="G80">
        <v>0.78</v>
      </c>
      <c r="H80" s="29">
        <f t="shared" si="3"/>
        <v>2.3400000000000001E-2</v>
      </c>
      <c r="I80" s="29">
        <f t="shared" si="4"/>
        <v>3.5100000000000001E-3</v>
      </c>
      <c r="J80" s="29">
        <f t="shared" si="5"/>
        <v>1.9890000000000001E-2</v>
      </c>
      <c r="K80" t="s">
        <v>105</v>
      </c>
      <c r="L80" t="s">
        <v>439</v>
      </c>
      <c r="M80" t="s">
        <v>440</v>
      </c>
      <c r="N80" t="s">
        <v>69</v>
      </c>
      <c r="O80">
        <v>1</v>
      </c>
      <c r="P80">
        <v>1</v>
      </c>
      <c r="Q80" t="s">
        <v>439</v>
      </c>
      <c r="R80">
        <v>0</v>
      </c>
      <c r="S80" t="s">
        <v>130</v>
      </c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  <row r="81" spans="1:256">
      <c r="A81" t="s">
        <v>109</v>
      </c>
      <c r="B81">
        <v>1133145138</v>
      </c>
      <c r="C81" t="s">
        <v>431</v>
      </c>
      <c r="D81">
        <v>3</v>
      </c>
      <c r="E81">
        <v>0.01</v>
      </c>
      <c r="F81">
        <v>0.04</v>
      </c>
      <c r="G81">
        <v>0.78</v>
      </c>
      <c r="H81" s="29">
        <f t="shared" si="3"/>
        <v>3.1200000000000002E-2</v>
      </c>
      <c r="I81" s="29">
        <f t="shared" si="4"/>
        <v>4.6800000000000001E-3</v>
      </c>
      <c r="J81" s="29">
        <f t="shared" si="5"/>
        <v>2.6520000000000002E-2</v>
      </c>
      <c r="K81" t="s">
        <v>105</v>
      </c>
      <c r="L81" t="s">
        <v>391</v>
      </c>
      <c r="M81" t="s">
        <v>392</v>
      </c>
      <c r="N81" t="s">
        <v>393</v>
      </c>
      <c r="O81">
        <v>1</v>
      </c>
      <c r="P81">
        <v>1</v>
      </c>
      <c r="Q81" t="s">
        <v>391</v>
      </c>
      <c r="R81">
        <v>0</v>
      </c>
      <c r="S81" t="s">
        <v>119</v>
      </c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:256">
      <c r="A82" t="s">
        <v>109</v>
      </c>
      <c r="B82">
        <v>1339188779</v>
      </c>
      <c r="C82" t="s">
        <v>431</v>
      </c>
      <c r="D82">
        <v>3</v>
      </c>
      <c r="E82">
        <v>0.01</v>
      </c>
      <c r="F82">
        <v>0.04</v>
      </c>
      <c r="G82">
        <v>0.78</v>
      </c>
      <c r="H82" s="29">
        <f t="shared" si="3"/>
        <v>3.1200000000000002E-2</v>
      </c>
      <c r="I82" s="29">
        <f t="shared" si="4"/>
        <v>4.6800000000000001E-3</v>
      </c>
      <c r="J82" s="29">
        <f t="shared" si="5"/>
        <v>2.6520000000000002E-2</v>
      </c>
      <c r="K82" t="s">
        <v>105</v>
      </c>
      <c r="L82" t="s">
        <v>247</v>
      </c>
      <c r="M82" t="s">
        <v>248</v>
      </c>
      <c r="N82" t="s">
        <v>111</v>
      </c>
      <c r="O82">
        <v>1</v>
      </c>
      <c r="P82">
        <v>1</v>
      </c>
      <c r="Q82" t="s">
        <v>247</v>
      </c>
      <c r="R82">
        <v>0</v>
      </c>
      <c r="S82" t="s">
        <v>113</v>
      </c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</row>
    <row r="83" spans="1:256">
      <c r="A83" t="s">
        <v>109</v>
      </c>
      <c r="B83">
        <v>1339188788</v>
      </c>
      <c r="C83" t="s">
        <v>431</v>
      </c>
      <c r="D83">
        <v>2</v>
      </c>
      <c r="E83">
        <v>0.01</v>
      </c>
      <c r="F83">
        <v>0.03</v>
      </c>
      <c r="G83">
        <v>0.78</v>
      </c>
      <c r="H83" s="29">
        <f t="shared" si="3"/>
        <v>2.3400000000000001E-2</v>
      </c>
      <c r="I83" s="29">
        <f t="shared" si="4"/>
        <v>3.5100000000000001E-3</v>
      </c>
      <c r="J83" s="29">
        <f t="shared" si="5"/>
        <v>1.9890000000000001E-2</v>
      </c>
      <c r="K83" t="s">
        <v>105</v>
      </c>
      <c r="L83" t="s">
        <v>398</v>
      </c>
      <c r="M83" t="s">
        <v>399</v>
      </c>
      <c r="N83" t="s">
        <v>111</v>
      </c>
      <c r="O83">
        <v>1</v>
      </c>
      <c r="P83">
        <v>1</v>
      </c>
      <c r="Q83" t="s">
        <v>398</v>
      </c>
      <c r="R83">
        <v>0</v>
      </c>
      <c r="S83" t="s">
        <v>113</v>
      </c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</row>
    <row r="84" spans="1:256">
      <c r="A84" t="s">
        <v>109</v>
      </c>
      <c r="B84">
        <v>1382590992</v>
      </c>
      <c r="C84" t="s">
        <v>431</v>
      </c>
      <c r="D84">
        <v>2</v>
      </c>
      <c r="E84">
        <v>0.01</v>
      </c>
      <c r="F84">
        <v>0.03</v>
      </c>
      <c r="G84">
        <v>0.78</v>
      </c>
      <c r="H84" s="29">
        <f t="shared" si="3"/>
        <v>2.3400000000000001E-2</v>
      </c>
      <c r="I84" s="29">
        <f t="shared" si="4"/>
        <v>3.5100000000000001E-3</v>
      </c>
      <c r="J84" s="29">
        <f t="shared" si="5"/>
        <v>1.9890000000000001E-2</v>
      </c>
      <c r="K84" t="s">
        <v>105</v>
      </c>
      <c r="L84" t="s">
        <v>169</v>
      </c>
      <c r="M84" t="s">
        <v>68</v>
      </c>
      <c r="N84" t="s">
        <v>67</v>
      </c>
      <c r="O84">
        <v>1</v>
      </c>
      <c r="P84">
        <v>1</v>
      </c>
      <c r="Q84" t="s">
        <v>169</v>
      </c>
      <c r="R84">
        <v>0</v>
      </c>
      <c r="S84" t="s">
        <v>113</v>
      </c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:256">
      <c r="A85" t="s">
        <v>109</v>
      </c>
      <c r="B85">
        <v>1402621244</v>
      </c>
      <c r="C85" t="s">
        <v>431</v>
      </c>
      <c r="D85">
        <v>2</v>
      </c>
      <c r="E85">
        <v>0.01</v>
      </c>
      <c r="F85">
        <v>0.03</v>
      </c>
      <c r="G85">
        <v>0.78</v>
      </c>
      <c r="H85" s="29">
        <f t="shared" si="3"/>
        <v>2.3400000000000001E-2</v>
      </c>
      <c r="I85" s="29">
        <f t="shared" si="4"/>
        <v>3.5100000000000001E-3</v>
      </c>
      <c r="J85" s="29">
        <f t="shared" si="5"/>
        <v>1.9890000000000001E-2</v>
      </c>
      <c r="K85" t="s">
        <v>105</v>
      </c>
      <c r="L85" t="s">
        <v>175</v>
      </c>
      <c r="M85" t="s">
        <v>46</v>
      </c>
      <c r="N85" t="s">
        <v>69</v>
      </c>
      <c r="O85">
        <v>1</v>
      </c>
      <c r="P85">
        <v>1</v>
      </c>
      <c r="Q85" t="s">
        <v>175</v>
      </c>
      <c r="R85">
        <v>0</v>
      </c>
      <c r="S85" t="s">
        <v>113</v>
      </c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</row>
    <row r="86" spans="1:256">
      <c r="A86" t="s">
        <v>109</v>
      </c>
      <c r="B86">
        <v>1439432743</v>
      </c>
      <c r="C86" t="s">
        <v>431</v>
      </c>
      <c r="D86">
        <v>6</v>
      </c>
      <c r="E86">
        <v>0.01</v>
      </c>
      <c r="F86">
        <v>0.08</v>
      </c>
      <c r="G86">
        <v>0.78</v>
      </c>
      <c r="H86" s="29">
        <f t="shared" si="3"/>
        <v>6.2400000000000004E-2</v>
      </c>
      <c r="I86" s="29">
        <f t="shared" si="4"/>
        <v>9.3600000000000003E-3</v>
      </c>
      <c r="J86" s="29">
        <f t="shared" si="5"/>
        <v>5.3040000000000004E-2</v>
      </c>
      <c r="K86" t="s">
        <v>105</v>
      </c>
      <c r="L86" t="s">
        <v>114</v>
      </c>
      <c r="M86" t="s">
        <v>115</v>
      </c>
      <c r="N86" t="s">
        <v>111</v>
      </c>
      <c r="O86">
        <v>1</v>
      </c>
      <c r="P86">
        <v>1</v>
      </c>
      <c r="Q86" t="s">
        <v>114</v>
      </c>
      <c r="R86">
        <v>0</v>
      </c>
      <c r="S86" t="s">
        <v>113</v>
      </c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</row>
    <row r="87" spans="1:256">
      <c r="A87" t="s">
        <v>109</v>
      </c>
      <c r="B87">
        <v>1439432745</v>
      </c>
      <c r="C87" t="s">
        <v>431</v>
      </c>
      <c r="D87">
        <v>3</v>
      </c>
      <c r="E87">
        <v>0.01</v>
      </c>
      <c r="F87">
        <v>0.04</v>
      </c>
      <c r="G87">
        <v>0.78</v>
      </c>
      <c r="H87" s="29">
        <f t="shared" si="3"/>
        <v>3.1200000000000002E-2</v>
      </c>
      <c r="I87" s="29">
        <f t="shared" si="4"/>
        <v>4.6800000000000001E-3</v>
      </c>
      <c r="J87" s="29">
        <f t="shared" si="5"/>
        <v>2.6520000000000002E-2</v>
      </c>
      <c r="K87" t="s">
        <v>105</v>
      </c>
      <c r="L87" t="s">
        <v>226</v>
      </c>
      <c r="M87" t="s">
        <v>227</v>
      </c>
      <c r="N87" t="s">
        <v>111</v>
      </c>
      <c r="O87">
        <v>1</v>
      </c>
      <c r="P87">
        <v>1</v>
      </c>
      <c r="Q87" t="s">
        <v>226</v>
      </c>
      <c r="R87">
        <v>0</v>
      </c>
      <c r="S87" t="s">
        <v>113</v>
      </c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:256">
      <c r="A88" t="s">
        <v>109</v>
      </c>
      <c r="B88">
        <v>1439432746</v>
      </c>
      <c r="C88" t="s">
        <v>431</v>
      </c>
      <c r="D88">
        <v>1</v>
      </c>
      <c r="E88">
        <v>0.01</v>
      </c>
      <c r="F88">
        <v>0.01</v>
      </c>
      <c r="G88">
        <v>0.78</v>
      </c>
      <c r="H88" s="29">
        <f t="shared" si="3"/>
        <v>7.8000000000000005E-3</v>
      </c>
      <c r="I88" s="29">
        <f t="shared" si="4"/>
        <v>1.17E-3</v>
      </c>
      <c r="J88" s="29">
        <f t="shared" si="5"/>
        <v>6.6300000000000005E-3</v>
      </c>
      <c r="K88" t="s">
        <v>105</v>
      </c>
      <c r="L88" t="s">
        <v>379</v>
      </c>
      <c r="M88" t="s">
        <v>380</v>
      </c>
      <c r="N88" t="s">
        <v>111</v>
      </c>
      <c r="O88">
        <v>1</v>
      </c>
      <c r="P88">
        <v>1</v>
      </c>
      <c r="Q88" t="s">
        <v>379</v>
      </c>
      <c r="R88">
        <v>0</v>
      </c>
      <c r="S88" t="s">
        <v>113</v>
      </c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</row>
    <row r="89" spans="1:256">
      <c r="A89" t="s">
        <v>109</v>
      </c>
      <c r="B89">
        <v>1439432748</v>
      </c>
      <c r="C89" t="s">
        <v>431</v>
      </c>
      <c r="D89">
        <v>1</v>
      </c>
      <c r="E89">
        <v>0.01</v>
      </c>
      <c r="F89">
        <v>0.01</v>
      </c>
      <c r="G89">
        <v>0.78</v>
      </c>
      <c r="H89" s="29">
        <f t="shared" si="3"/>
        <v>7.8000000000000005E-3</v>
      </c>
      <c r="I89" s="29">
        <f t="shared" si="4"/>
        <v>1.17E-3</v>
      </c>
      <c r="J89" s="29">
        <f t="shared" si="5"/>
        <v>6.6300000000000005E-3</v>
      </c>
      <c r="K89" t="s">
        <v>105</v>
      </c>
      <c r="L89" t="s">
        <v>381</v>
      </c>
      <c r="M89" t="s">
        <v>382</v>
      </c>
      <c r="N89" t="s">
        <v>111</v>
      </c>
      <c r="O89">
        <v>1</v>
      </c>
      <c r="P89">
        <v>1</v>
      </c>
      <c r="Q89" t="s">
        <v>381</v>
      </c>
      <c r="R89">
        <v>1</v>
      </c>
      <c r="S89" t="s">
        <v>113</v>
      </c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</row>
    <row r="90" spans="1:256">
      <c r="A90" t="s">
        <v>109</v>
      </c>
      <c r="B90">
        <v>1439432748</v>
      </c>
      <c r="C90" t="s">
        <v>431</v>
      </c>
      <c r="D90">
        <v>6</v>
      </c>
      <c r="E90">
        <v>0.01</v>
      </c>
      <c r="F90">
        <v>0.08</v>
      </c>
      <c r="G90">
        <v>0.78</v>
      </c>
      <c r="H90" s="29">
        <f t="shared" si="3"/>
        <v>6.2400000000000004E-2</v>
      </c>
      <c r="I90" s="29">
        <f t="shared" si="4"/>
        <v>9.3600000000000003E-3</v>
      </c>
      <c r="J90" s="29">
        <f t="shared" si="5"/>
        <v>5.3040000000000004E-2</v>
      </c>
      <c r="K90" t="s">
        <v>105</v>
      </c>
      <c r="L90" t="s">
        <v>381</v>
      </c>
      <c r="M90" t="s">
        <v>382</v>
      </c>
      <c r="N90" t="s">
        <v>111</v>
      </c>
      <c r="O90">
        <v>1</v>
      </c>
      <c r="P90">
        <v>1</v>
      </c>
      <c r="Q90" t="s">
        <v>381</v>
      </c>
      <c r="R90">
        <v>0</v>
      </c>
      <c r="S90" t="s">
        <v>113</v>
      </c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</row>
    <row r="91" spans="1:256">
      <c r="A91" t="s">
        <v>109</v>
      </c>
      <c r="B91">
        <v>1439432749</v>
      </c>
      <c r="C91" t="s">
        <v>431</v>
      </c>
      <c r="D91">
        <v>2</v>
      </c>
      <c r="E91">
        <v>0.01</v>
      </c>
      <c r="F91">
        <v>0.03</v>
      </c>
      <c r="G91">
        <v>0.78</v>
      </c>
      <c r="H91" s="29">
        <f t="shared" si="3"/>
        <v>2.3400000000000001E-2</v>
      </c>
      <c r="I91" s="29">
        <f t="shared" si="4"/>
        <v>3.5100000000000001E-3</v>
      </c>
      <c r="J91" s="29">
        <f t="shared" si="5"/>
        <v>1.9890000000000001E-2</v>
      </c>
      <c r="K91" t="s">
        <v>105</v>
      </c>
      <c r="L91" t="s">
        <v>110</v>
      </c>
      <c r="M91" t="s">
        <v>112</v>
      </c>
      <c r="N91" t="s">
        <v>111</v>
      </c>
      <c r="O91">
        <v>1</v>
      </c>
      <c r="P91">
        <v>1</v>
      </c>
      <c r="Q91" t="s">
        <v>110</v>
      </c>
      <c r="R91">
        <v>0</v>
      </c>
      <c r="S91" t="s">
        <v>113</v>
      </c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</row>
    <row r="92" spans="1:256">
      <c r="A92" t="s">
        <v>109</v>
      </c>
      <c r="B92">
        <v>1439432752</v>
      </c>
      <c r="C92" t="s">
        <v>431</v>
      </c>
      <c r="D92">
        <v>2</v>
      </c>
      <c r="E92">
        <v>0.01</v>
      </c>
      <c r="F92">
        <v>0.03</v>
      </c>
      <c r="G92">
        <v>0.78</v>
      </c>
      <c r="H92" s="29">
        <f t="shared" si="3"/>
        <v>2.3400000000000001E-2</v>
      </c>
      <c r="I92" s="29">
        <f t="shared" si="4"/>
        <v>3.5100000000000001E-3</v>
      </c>
      <c r="J92" s="29">
        <f t="shared" si="5"/>
        <v>1.9890000000000001E-2</v>
      </c>
      <c r="K92" t="s">
        <v>105</v>
      </c>
      <c r="L92" t="s">
        <v>383</v>
      </c>
      <c r="M92" t="s">
        <v>384</v>
      </c>
      <c r="N92" t="s">
        <v>111</v>
      </c>
      <c r="O92">
        <v>1</v>
      </c>
      <c r="P92">
        <v>1</v>
      </c>
      <c r="Q92" t="s">
        <v>383</v>
      </c>
      <c r="R92">
        <v>0</v>
      </c>
      <c r="S92" t="s">
        <v>113</v>
      </c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:256">
      <c r="A93" t="s">
        <v>109</v>
      </c>
      <c r="B93">
        <v>1448730344</v>
      </c>
      <c r="C93" t="s">
        <v>431</v>
      </c>
      <c r="D93">
        <v>1</v>
      </c>
      <c r="E93">
        <v>0.01</v>
      </c>
      <c r="F93">
        <v>0.01</v>
      </c>
      <c r="G93">
        <v>0.78</v>
      </c>
      <c r="H93" s="29">
        <f t="shared" si="3"/>
        <v>7.8000000000000005E-3</v>
      </c>
      <c r="I93" s="29">
        <f t="shared" si="4"/>
        <v>1.17E-3</v>
      </c>
      <c r="J93" s="29">
        <f t="shared" si="5"/>
        <v>6.6300000000000005E-3</v>
      </c>
      <c r="K93" t="s">
        <v>105</v>
      </c>
      <c r="L93" t="s">
        <v>441</v>
      </c>
      <c r="M93" t="s">
        <v>442</v>
      </c>
      <c r="N93" t="s">
        <v>65</v>
      </c>
      <c r="O93">
        <v>1</v>
      </c>
      <c r="P93">
        <v>1</v>
      </c>
      <c r="Q93" t="s">
        <v>441</v>
      </c>
      <c r="R93">
        <v>0</v>
      </c>
      <c r="S93" t="s">
        <v>119</v>
      </c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</row>
    <row r="94" spans="1:256">
      <c r="A94" t="s">
        <v>109</v>
      </c>
      <c r="B94">
        <v>1454237102</v>
      </c>
      <c r="C94" t="s">
        <v>431</v>
      </c>
      <c r="D94">
        <v>3</v>
      </c>
      <c r="E94">
        <v>0.01</v>
      </c>
      <c r="F94">
        <v>0.04</v>
      </c>
      <c r="G94">
        <v>0.78</v>
      </c>
      <c r="H94" s="29">
        <f t="shared" si="3"/>
        <v>3.1200000000000002E-2</v>
      </c>
      <c r="I94" s="29">
        <f t="shared" si="4"/>
        <v>4.6800000000000001E-3</v>
      </c>
      <c r="J94" s="29">
        <f t="shared" si="5"/>
        <v>2.6520000000000002E-2</v>
      </c>
      <c r="K94" t="s">
        <v>105</v>
      </c>
      <c r="L94" t="s">
        <v>443</v>
      </c>
      <c r="M94" t="s">
        <v>444</v>
      </c>
      <c r="N94" t="s">
        <v>71</v>
      </c>
      <c r="O94">
        <v>1</v>
      </c>
      <c r="P94">
        <v>1</v>
      </c>
      <c r="Q94" t="s">
        <v>443</v>
      </c>
      <c r="R94">
        <v>0</v>
      </c>
      <c r="S94" t="s">
        <v>119</v>
      </c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</row>
    <row r="95" spans="1:256">
      <c r="A95" t="s">
        <v>109</v>
      </c>
      <c r="B95">
        <v>344811791</v>
      </c>
      <c r="C95" t="s">
        <v>445</v>
      </c>
      <c r="D95">
        <v>2</v>
      </c>
      <c r="E95">
        <v>0</v>
      </c>
      <c r="F95">
        <v>0</v>
      </c>
      <c r="G95">
        <v>0.78</v>
      </c>
      <c r="H95" s="29">
        <f t="shared" si="3"/>
        <v>0</v>
      </c>
      <c r="I95" s="29">
        <f t="shared" si="4"/>
        <v>0</v>
      </c>
      <c r="J95" s="29">
        <f t="shared" si="5"/>
        <v>0</v>
      </c>
      <c r="K95" t="s">
        <v>105</v>
      </c>
      <c r="L95" t="s">
        <v>352</v>
      </c>
      <c r="M95" t="s">
        <v>51</v>
      </c>
      <c r="N95" t="s">
        <v>111</v>
      </c>
      <c r="O95">
        <v>1</v>
      </c>
      <c r="P95">
        <v>1</v>
      </c>
      <c r="Q95" t="s">
        <v>352</v>
      </c>
      <c r="R95">
        <v>0</v>
      </c>
      <c r="S95" t="s">
        <v>119</v>
      </c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</row>
    <row r="96" spans="1:256">
      <c r="A96" t="s">
        <v>109</v>
      </c>
      <c r="B96">
        <v>344811850</v>
      </c>
      <c r="C96" t="s">
        <v>445</v>
      </c>
      <c r="D96">
        <v>3</v>
      </c>
      <c r="E96">
        <v>0</v>
      </c>
      <c r="F96">
        <v>0</v>
      </c>
      <c r="G96">
        <v>0.78</v>
      </c>
      <c r="H96" s="29">
        <f t="shared" si="3"/>
        <v>0</v>
      </c>
      <c r="I96" s="29">
        <f t="shared" si="4"/>
        <v>0</v>
      </c>
      <c r="J96" s="29">
        <f t="shared" si="5"/>
        <v>0</v>
      </c>
      <c r="K96" t="s">
        <v>105</v>
      </c>
      <c r="L96" t="s">
        <v>291</v>
      </c>
      <c r="M96" t="s">
        <v>292</v>
      </c>
      <c r="N96" t="s">
        <v>111</v>
      </c>
      <c r="O96">
        <v>1</v>
      </c>
      <c r="P96">
        <v>1</v>
      </c>
      <c r="Q96" t="s">
        <v>291</v>
      </c>
      <c r="R96">
        <v>0</v>
      </c>
      <c r="S96" t="s">
        <v>119</v>
      </c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</row>
    <row r="97" spans="1:256">
      <c r="A97" t="s">
        <v>109</v>
      </c>
      <c r="B97">
        <v>344811859</v>
      </c>
      <c r="C97" t="s">
        <v>445</v>
      </c>
      <c r="D97">
        <v>1</v>
      </c>
      <c r="E97">
        <v>0</v>
      </c>
      <c r="F97">
        <v>0</v>
      </c>
      <c r="G97">
        <v>0.78</v>
      </c>
      <c r="H97" s="29">
        <f t="shared" si="3"/>
        <v>0</v>
      </c>
      <c r="I97" s="29">
        <f t="shared" si="4"/>
        <v>0</v>
      </c>
      <c r="J97" s="29">
        <f t="shared" si="5"/>
        <v>0</v>
      </c>
      <c r="K97" t="s">
        <v>105</v>
      </c>
      <c r="L97" t="s">
        <v>446</v>
      </c>
      <c r="M97" t="s">
        <v>447</v>
      </c>
      <c r="N97" t="s">
        <v>111</v>
      </c>
      <c r="O97">
        <v>1</v>
      </c>
      <c r="P97">
        <v>1</v>
      </c>
      <c r="Q97" t="s">
        <v>446</v>
      </c>
      <c r="R97">
        <v>0</v>
      </c>
      <c r="S97" t="s">
        <v>119</v>
      </c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</row>
    <row r="98" spans="1:256">
      <c r="A98" t="s">
        <v>109</v>
      </c>
      <c r="B98">
        <v>414025980</v>
      </c>
      <c r="C98" t="s">
        <v>445</v>
      </c>
      <c r="D98">
        <v>1</v>
      </c>
      <c r="E98">
        <v>0</v>
      </c>
      <c r="F98">
        <v>0</v>
      </c>
      <c r="G98">
        <v>0.78</v>
      </c>
      <c r="H98" s="29">
        <f t="shared" si="3"/>
        <v>0</v>
      </c>
      <c r="I98" s="29">
        <f t="shared" si="4"/>
        <v>0</v>
      </c>
      <c r="J98" s="29">
        <f t="shared" si="5"/>
        <v>0</v>
      </c>
      <c r="K98" t="s">
        <v>105</v>
      </c>
      <c r="L98" t="s">
        <v>176</v>
      </c>
      <c r="M98" t="s">
        <v>177</v>
      </c>
      <c r="N98" t="s">
        <v>111</v>
      </c>
      <c r="O98">
        <v>1</v>
      </c>
      <c r="P98">
        <v>1</v>
      </c>
      <c r="Q98" t="s">
        <v>176</v>
      </c>
      <c r="R98">
        <v>0</v>
      </c>
      <c r="S98" t="s">
        <v>119</v>
      </c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</row>
    <row r="99" spans="1:256">
      <c r="A99" t="s">
        <v>109</v>
      </c>
      <c r="B99">
        <v>414025981</v>
      </c>
      <c r="C99" t="s">
        <v>445</v>
      </c>
      <c r="D99">
        <v>1</v>
      </c>
      <c r="E99">
        <v>0</v>
      </c>
      <c r="F99">
        <v>0</v>
      </c>
      <c r="G99">
        <v>0.78</v>
      </c>
      <c r="H99" s="29">
        <f t="shared" si="3"/>
        <v>0</v>
      </c>
      <c r="I99" s="29">
        <f t="shared" si="4"/>
        <v>0</v>
      </c>
      <c r="J99" s="29">
        <f t="shared" si="5"/>
        <v>0</v>
      </c>
      <c r="K99" t="s">
        <v>105</v>
      </c>
      <c r="L99" t="s">
        <v>448</v>
      </c>
      <c r="M99" t="s">
        <v>449</v>
      </c>
      <c r="N99" t="s">
        <v>111</v>
      </c>
      <c r="O99">
        <v>1</v>
      </c>
      <c r="P99">
        <v>1</v>
      </c>
      <c r="Q99" t="s">
        <v>448</v>
      </c>
      <c r="R99">
        <v>0</v>
      </c>
      <c r="S99" t="s">
        <v>119</v>
      </c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</row>
    <row r="100" spans="1:256">
      <c r="A100" t="s">
        <v>109</v>
      </c>
      <c r="B100">
        <v>414025988</v>
      </c>
      <c r="C100" t="s">
        <v>445</v>
      </c>
      <c r="D100">
        <v>2</v>
      </c>
      <c r="E100">
        <v>0</v>
      </c>
      <c r="F100">
        <v>0</v>
      </c>
      <c r="G100">
        <v>0.78</v>
      </c>
      <c r="H100" s="29">
        <f t="shared" si="3"/>
        <v>0</v>
      </c>
      <c r="I100" s="29">
        <f t="shared" si="4"/>
        <v>0</v>
      </c>
      <c r="J100" s="29">
        <f t="shared" si="5"/>
        <v>0</v>
      </c>
      <c r="K100" t="s">
        <v>105</v>
      </c>
      <c r="L100" t="s">
        <v>179</v>
      </c>
      <c r="M100" t="s">
        <v>180</v>
      </c>
      <c r="N100" t="s">
        <v>111</v>
      </c>
      <c r="O100">
        <v>1</v>
      </c>
      <c r="P100">
        <v>1</v>
      </c>
      <c r="Q100" t="s">
        <v>179</v>
      </c>
      <c r="R100">
        <v>0</v>
      </c>
      <c r="S100" t="s">
        <v>119</v>
      </c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</row>
    <row r="101" spans="1:256">
      <c r="A101" t="s">
        <v>109</v>
      </c>
      <c r="B101">
        <v>573260226</v>
      </c>
      <c r="C101" t="s">
        <v>445</v>
      </c>
      <c r="D101">
        <v>2</v>
      </c>
      <c r="E101">
        <v>0</v>
      </c>
      <c r="F101">
        <v>0</v>
      </c>
      <c r="G101">
        <v>0.78</v>
      </c>
      <c r="H101" s="29">
        <f t="shared" si="3"/>
        <v>0</v>
      </c>
      <c r="I101" s="29">
        <f t="shared" si="4"/>
        <v>0</v>
      </c>
      <c r="J101" s="29">
        <f t="shared" si="5"/>
        <v>0</v>
      </c>
      <c r="K101" t="s">
        <v>105</v>
      </c>
      <c r="L101" t="s">
        <v>372</v>
      </c>
      <c r="M101" t="s">
        <v>56</v>
      </c>
      <c r="N101" t="s">
        <v>111</v>
      </c>
      <c r="O101">
        <v>1</v>
      </c>
      <c r="P101">
        <v>1</v>
      </c>
      <c r="Q101" t="s">
        <v>373</v>
      </c>
      <c r="R101">
        <v>0</v>
      </c>
      <c r="S101" t="s">
        <v>119</v>
      </c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</row>
    <row r="102" spans="1:256">
      <c r="A102" t="s">
        <v>109</v>
      </c>
      <c r="B102">
        <v>588978022</v>
      </c>
      <c r="C102" t="s">
        <v>445</v>
      </c>
      <c r="D102">
        <v>1</v>
      </c>
      <c r="E102">
        <v>0</v>
      </c>
      <c r="F102">
        <v>0</v>
      </c>
      <c r="G102">
        <v>0.78</v>
      </c>
      <c r="H102" s="29">
        <f t="shared" si="3"/>
        <v>0</v>
      </c>
      <c r="I102" s="29">
        <f t="shared" si="4"/>
        <v>0</v>
      </c>
      <c r="J102" s="29">
        <f t="shared" si="5"/>
        <v>0</v>
      </c>
      <c r="K102" t="s">
        <v>105</v>
      </c>
      <c r="L102" t="s">
        <v>120</v>
      </c>
      <c r="M102" t="s">
        <v>121</v>
      </c>
      <c r="N102" t="s">
        <v>111</v>
      </c>
      <c r="O102">
        <v>1</v>
      </c>
      <c r="P102">
        <v>1</v>
      </c>
      <c r="Q102" t="s">
        <v>120</v>
      </c>
      <c r="R102">
        <v>0</v>
      </c>
      <c r="S102" t="s">
        <v>119</v>
      </c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</row>
    <row r="103" spans="1:256">
      <c r="A103" t="s">
        <v>109</v>
      </c>
      <c r="B103">
        <v>588978024</v>
      </c>
      <c r="C103" t="s">
        <v>445</v>
      </c>
      <c r="D103">
        <v>5</v>
      </c>
      <c r="E103">
        <v>0</v>
      </c>
      <c r="F103">
        <v>0</v>
      </c>
      <c r="G103">
        <v>0.78</v>
      </c>
      <c r="H103" s="29">
        <f t="shared" si="3"/>
        <v>0</v>
      </c>
      <c r="I103" s="29">
        <f t="shared" si="4"/>
        <v>0</v>
      </c>
      <c r="J103" s="29">
        <f t="shared" si="5"/>
        <v>0</v>
      </c>
      <c r="K103" t="s">
        <v>105</v>
      </c>
      <c r="L103" t="s">
        <v>186</v>
      </c>
      <c r="M103" t="s">
        <v>187</v>
      </c>
      <c r="N103" t="s">
        <v>111</v>
      </c>
      <c r="O103">
        <v>1</v>
      </c>
      <c r="P103">
        <v>1</v>
      </c>
      <c r="Q103" t="s">
        <v>186</v>
      </c>
      <c r="R103">
        <v>0</v>
      </c>
      <c r="S103" t="s">
        <v>119</v>
      </c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</row>
    <row r="104" spans="1:256">
      <c r="A104" t="s">
        <v>109</v>
      </c>
      <c r="B104">
        <v>588978026</v>
      </c>
      <c r="C104" t="s">
        <v>445</v>
      </c>
      <c r="D104">
        <v>2</v>
      </c>
      <c r="E104">
        <v>0</v>
      </c>
      <c r="F104">
        <v>0</v>
      </c>
      <c r="G104">
        <v>0.78</v>
      </c>
      <c r="H104" s="29">
        <f t="shared" si="3"/>
        <v>0</v>
      </c>
      <c r="I104" s="29">
        <f t="shared" si="4"/>
        <v>0</v>
      </c>
      <c r="J104" s="29">
        <f t="shared" si="5"/>
        <v>0</v>
      </c>
      <c r="K104" t="s">
        <v>105</v>
      </c>
      <c r="L104" t="s">
        <v>435</v>
      </c>
      <c r="M104" t="s">
        <v>436</v>
      </c>
      <c r="N104" t="s">
        <v>111</v>
      </c>
      <c r="O104">
        <v>1</v>
      </c>
      <c r="P104">
        <v>1</v>
      </c>
      <c r="Q104" t="s">
        <v>435</v>
      </c>
      <c r="R104">
        <v>0</v>
      </c>
      <c r="S104" t="s">
        <v>119</v>
      </c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>
      <c r="A105" t="s">
        <v>109</v>
      </c>
      <c r="B105">
        <v>958349845</v>
      </c>
      <c r="C105" t="s">
        <v>445</v>
      </c>
      <c r="D105">
        <v>2</v>
      </c>
      <c r="E105">
        <v>0</v>
      </c>
      <c r="F105">
        <v>0</v>
      </c>
      <c r="G105">
        <v>0.78</v>
      </c>
      <c r="H105" s="29">
        <f t="shared" si="3"/>
        <v>0</v>
      </c>
      <c r="I105" s="29">
        <f t="shared" si="4"/>
        <v>0</v>
      </c>
      <c r="J105" s="29">
        <f t="shared" si="5"/>
        <v>0</v>
      </c>
      <c r="K105" t="s">
        <v>105</v>
      </c>
      <c r="L105" t="s">
        <v>450</v>
      </c>
      <c r="M105" t="s">
        <v>451</v>
      </c>
      <c r="N105" t="s">
        <v>111</v>
      </c>
      <c r="O105">
        <v>1</v>
      </c>
      <c r="P105">
        <v>1</v>
      </c>
      <c r="Q105" t="s">
        <v>450</v>
      </c>
      <c r="R105">
        <v>0</v>
      </c>
      <c r="S105" t="s">
        <v>119</v>
      </c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</row>
    <row r="106" spans="1:256">
      <c r="A106" t="s">
        <v>109</v>
      </c>
      <c r="B106">
        <v>958349846</v>
      </c>
      <c r="C106" t="s">
        <v>445</v>
      </c>
      <c r="D106">
        <v>3</v>
      </c>
      <c r="E106">
        <v>0</v>
      </c>
      <c r="F106">
        <v>0</v>
      </c>
      <c r="G106">
        <v>0.78</v>
      </c>
      <c r="H106" s="29">
        <f t="shared" si="3"/>
        <v>0</v>
      </c>
      <c r="I106" s="29">
        <f t="shared" si="4"/>
        <v>0</v>
      </c>
      <c r="J106" s="29">
        <f t="shared" si="5"/>
        <v>0</v>
      </c>
      <c r="K106" t="s">
        <v>105</v>
      </c>
      <c r="L106" t="s">
        <v>219</v>
      </c>
      <c r="M106" t="s">
        <v>220</v>
      </c>
      <c r="N106" t="s">
        <v>111</v>
      </c>
      <c r="O106">
        <v>1</v>
      </c>
      <c r="P106">
        <v>1</v>
      </c>
      <c r="Q106" t="s">
        <v>219</v>
      </c>
      <c r="R106">
        <v>0</v>
      </c>
      <c r="S106" t="s">
        <v>119</v>
      </c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</row>
    <row r="107" spans="1:256">
      <c r="A107" t="s">
        <v>109</v>
      </c>
      <c r="B107">
        <v>958349848</v>
      </c>
      <c r="C107" t="s">
        <v>445</v>
      </c>
      <c r="D107">
        <v>2</v>
      </c>
      <c r="E107">
        <v>0</v>
      </c>
      <c r="F107">
        <v>0</v>
      </c>
      <c r="G107">
        <v>0.78</v>
      </c>
      <c r="H107" s="29">
        <f t="shared" si="3"/>
        <v>0</v>
      </c>
      <c r="I107" s="29">
        <f t="shared" si="4"/>
        <v>0</v>
      </c>
      <c r="J107" s="29">
        <f t="shared" si="5"/>
        <v>0</v>
      </c>
      <c r="K107" t="s">
        <v>105</v>
      </c>
      <c r="L107" t="s">
        <v>188</v>
      </c>
      <c r="M107" t="s">
        <v>189</v>
      </c>
      <c r="N107" t="s">
        <v>111</v>
      </c>
      <c r="O107">
        <v>1</v>
      </c>
      <c r="P107">
        <v>1</v>
      </c>
      <c r="Q107" t="s">
        <v>188</v>
      </c>
      <c r="R107">
        <v>0</v>
      </c>
      <c r="S107" t="s">
        <v>119</v>
      </c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</row>
    <row r="108" spans="1:256">
      <c r="A108" t="s">
        <v>109</v>
      </c>
      <c r="B108">
        <v>958349850</v>
      </c>
      <c r="C108" t="s">
        <v>445</v>
      </c>
      <c r="D108">
        <v>1</v>
      </c>
      <c r="E108">
        <v>0</v>
      </c>
      <c r="F108">
        <v>0</v>
      </c>
      <c r="G108">
        <v>0.78</v>
      </c>
      <c r="H108" s="29">
        <f t="shared" si="3"/>
        <v>0</v>
      </c>
      <c r="I108" s="29">
        <f t="shared" si="4"/>
        <v>0</v>
      </c>
      <c r="J108" s="29">
        <f t="shared" si="5"/>
        <v>0</v>
      </c>
      <c r="K108" t="s">
        <v>105</v>
      </c>
      <c r="L108" t="s">
        <v>160</v>
      </c>
      <c r="M108" t="s">
        <v>162</v>
      </c>
      <c r="N108" t="s">
        <v>111</v>
      </c>
      <c r="O108">
        <v>1</v>
      </c>
      <c r="P108">
        <v>1</v>
      </c>
      <c r="Q108" t="s">
        <v>160</v>
      </c>
      <c r="R108">
        <v>0</v>
      </c>
      <c r="S108" t="s">
        <v>119</v>
      </c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</row>
    <row r="109" spans="1:256">
      <c r="A109" t="s">
        <v>109</v>
      </c>
      <c r="B109">
        <v>958349852</v>
      </c>
      <c r="C109" t="s">
        <v>445</v>
      </c>
      <c r="D109">
        <v>1</v>
      </c>
      <c r="E109">
        <v>0</v>
      </c>
      <c r="F109">
        <v>0</v>
      </c>
      <c r="G109">
        <v>0.78</v>
      </c>
      <c r="H109" s="29">
        <f t="shared" si="3"/>
        <v>0</v>
      </c>
      <c r="I109" s="29">
        <f t="shared" si="4"/>
        <v>0</v>
      </c>
      <c r="J109" s="29">
        <f t="shared" si="5"/>
        <v>0</v>
      </c>
      <c r="K109" t="s">
        <v>105</v>
      </c>
      <c r="L109" t="s">
        <v>452</v>
      </c>
      <c r="M109" t="s">
        <v>453</v>
      </c>
      <c r="N109" t="s">
        <v>111</v>
      </c>
      <c r="O109">
        <v>1</v>
      </c>
      <c r="P109">
        <v>1</v>
      </c>
      <c r="Q109" t="s">
        <v>452</v>
      </c>
      <c r="R109">
        <v>0</v>
      </c>
      <c r="S109" t="s">
        <v>119</v>
      </c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>
      <c r="A110" t="s">
        <v>109</v>
      </c>
      <c r="B110">
        <v>958349853</v>
      </c>
      <c r="C110" t="s">
        <v>445</v>
      </c>
      <c r="D110">
        <v>1</v>
      </c>
      <c r="E110">
        <v>0</v>
      </c>
      <c r="F110">
        <v>0</v>
      </c>
      <c r="G110">
        <v>0.78</v>
      </c>
      <c r="H110" s="29">
        <f t="shared" si="3"/>
        <v>0</v>
      </c>
      <c r="I110" s="29">
        <f t="shared" si="4"/>
        <v>0</v>
      </c>
      <c r="J110" s="29">
        <f t="shared" si="5"/>
        <v>0</v>
      </c>
      <c r="K110" t="s">
        <v>105</v>
      </c>
      <c r="L110" t="s">
        <v>197</v>
      </c>
      <c r="M110" t="s">
        <v>198</v>
      </c>
      <c r="N110" t="s">
        <v>111</v>
      </c>
      <c r="O110">
        <v>1</v>
      </c>
      <c r="P110">
        <v>1</v>
      </c>
      <c r="Q110" t="s">
        <v>197</v>
      </c>
      <c r="R110">
        <v>0</v>
      </c>
      <c r="S110" t="s">
        <v>119</v>
      </c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</row>
    <row r="111" spans="1:256">
      <c r="A111" t="s">
        <v>109</v>
      </c>
      <c r="B111">
        <v>1339188788</v>
      </c>
      <c r="C111" t="s">
        <v>445</v>
      </c>
      <c r="D111">
        <v>4</v>
      </c>
      <c r="E111">
        <v>0</v>
      </c>
      <c r="F111">
        <v>0</v>
      </c>
      <c r="G111">
        <v>0.78</v>
      </c>
      <c r="H111" s="29">
        <f t="shared" si="3"/>
        <v>0</v>
      </c>
      <c r="I111" s="29">
        <f t="shared" si="4"/>
        <v>0</v>
      </c>
      <c r="J111" s="29">
        <f t="shared" si="5"/>
        <v>0</v>
      </c>
      <c r="K111" t="s">
        <v>105</v>
      </c>
      <c r="L111" t="s">
        <v>398</v>
      </c>
      <c r="M111" t="s">
        <v>399</v>
      </c>
      <c r="N111" t="s">
        <v>111</v>
      </c>
      <c r="O111">
        <v>1</v>
      </c>
      <c r="P111">
        <v>1</v>
      </c>
      <c r="Q111" t="s">
        <v>398</v>
      </c>
      <c r="R111">
        <v>0</v>
      </c>
      <c r="S111" t="s">
        <v>113</v>
      </c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</row>
    <row r="112" spans="1:256">
      <c r="A112" t="s">
        <v>109</v>
      </c>
      <c r="B112">
        <v>1439432440</v>
      </c>
      <c r="C112" t="s">
        <v>445</v>
      </c>
      <c r="D112">
        <v>1</v>
      </c>
      <c r="E112">
        <v>0</v>
      </c>
      <c r="F112">
        <v>0</v>
      </c>
      <c r="G112">
        <v>0.78</v>
      </c>
      <c r="H112" s="29">
        <f t="shared" si="3"/>
        <v>0</v>
      </c>
      <c r="I112" s="29">
        <f t="shared" si="4"/>
        <v>0</v>
      </c>
      <c r="J112" s="29">
        <f t="shared" si="5"/>
        <v>0</v>
      </c>
      <c r="K112" t="s">
        <v>105</v>
      </c>
      <c r="L112" t="s">
        <v>158</v>
      </c>
      <c r="M112" t="s">
        <v>159</v>
      </c>
      <c r="N112" t="s">
        <v>111</v>
      </c>
      <c r="O112">
        <v>1</v>
      </c>
      <c r="P112">
        <v>1</v>
      </c>
      <c r="Q112" t="s">
        <v>158</v>
      </c>
      <c r="R112">
        <v>0</v>
      </c>
      <c r="S112" t="s">
        <v>113</v>
      </c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</row>
    <row r="113" spans="1:256">
      <c r="A113" t="s">
        <v>109</v>
      </c>
      <c r="B113">
        <v>1439432743</v>
      </c>
      <c r="C113" t="s">
        <v>445</v>
      </c>
      <c r="D113">
        <v>2</v>
      </c>
      <c r="E113">
        <v>0</v>
      </c>
      <c r="F113">
        <v>0</v>
      </c>
      <c r="G113">
        <v>0.78</v>
      </c>
      <c r="H113" s="29">
        <f t="shared" si="3"/>
        <v>0</v>
      </c>
      <c r="I113" s="29">
        <f t="shared" si="4"/>
        <v>0</v>
      </c>
      <c r="J113" s="29">
        <f t="shared" si="5"/>
        <v>0</v>
      </c>
      <c r="K113" t="s">
        <v>105</v>
      </c>
      <c r="L113" t="s">
        <v>114</v>
      </c>
      <c r="M113" t="s">
        <v>115</v>
      </c>
      <c r="N113" t="s">
        <v>111</v>
      </c>
      <c r="O113">
        <v>1</v>
      </c>
      <c r="P113">
        <v>1</v>
      </c>
      <c r="Q113" t="s">
        <v>114</v>
      </c>
      <c r="R113">
        <v>0</v>
      </c>
      <c r="S113" t="s">
        <v>113</v>
      </c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</row>
    <row r="114" spans="1:256">
      <c r="A114" t="s">
        <v>109</v>
      </c>
      <c r="B114">
        <v>1439432744</v>
      </c>
      <c r="C114" t="s">
        <v>445</v>
      </c>
      <c r="D114">
        <v>1</v>
      </c>
      <c r="E114">
        <v>0</v>
      </c>
      <c r="F114">
        <v>0</v>
      </c>
      <c r="G114">
        <v>0.78</v>
      </c>
      <c r="H114" s="29">
        <f t="shared" si="3"/>
        <v>0</v>
      </c>
      <c r="I114" s="29">
        <f t="shared" si="4"/>
        <v>0</v>
      </c>
      <c r="J114" s="29">
        <f t="shared" si="5"/>
        <v>0</v>
      </c>
      <c r="K114" t="s">
        <v>105</v>
      </c>
      <c r="L114" t="s">
        <v>199</v>
      </c>
      <c r="M114" t="s">
        <v>200</v>
      </c>
      <c r="N114" t="s">
        <v>111</v>
      </c>
      <c r="O114">
        <v>1</v>
      </c>
      <c r="P114">
        <v>1</v>
      </c>
      <c r="Q114" t="s">
        <v>199</v>
      </c>
      <c r="R114">
        <v>0</v>
      </c>
      <c r="S114" t="s">
        <v>113</v>
      </c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</row>
    <row r="115" spans="1:256">
      <c r="A115" t="s">
        <v>109</v>
      </c>
      <c r="B115">
        <v>1439432745</v>
      </c>
      <c r="C115" t="s">
        <v>445</v>
      </c>
      <c r="D115">
        <v>3</v>
      </c>
      <c r="E115">
        <v>0</v>
      </c>
      <c r="F115">
        <v>0</v>
      </c>
      <c r="G115">
        <v>0.78</v>
      </c>
      <c r="H115" s="29">
        <f t="shared" si="3"/>
        <v>0</v>
      </c>
      <c r="I115" s="29">
        <f t="shared" si="4"/>
        <v>0</v>
      </c>
      <c r="J115" s="29">
        <f t="shared" si="5"/>
        <v>0</v>
      </c>
      <c r="K115" t="s">
        <v>105</v>
      </c>
      <c r="L115" t="s">
        <v>226</v>
      </c>
      <c r="M115" t="s">
        <v>227</v>
      </c>
      <c r="N115" t="s">
        <v>111</v>
      </c>
      <c r="O115">
        <v>1</v>
      </c>
      <c r="P115">
        <v>1</v>
      </c>
      <c r="Q115" t="s">
        <v>226</v>
      </c>
      <c r="R115">
        <v>0</v>
      </c>
      <c r="S115" t="s">
        <v>113</v>
      </c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</row>
    <row r="116" spans="1:256">
      <c r="A116" t="s">
        <v>109</v>
      </c>
      <c r="B116">
        <v>1439432746</v>
      </c>
      <c r="C116" t="s">
        <v>445</v>
      </c>
      <c r="D116">
        <v>1</v>
      </c>
      <c r="E116">
        <v>0</v>
      </c>
      <c r="F116">
        <v>0</v>
      </c>
      <c r="G116">
        <v>0.78</v>
      </c>
      <c r="H116" s="29">
        <f t="shared" si="3"/>
        <v>0</v>
      </c>
      <c r="I116" s="29">
        <f t="shared" si="4"/>
        <v>0</v>
      </c>
      <c r="J116" s="29">
        <f t="shared" si="5"/>
        <v>0</v>
      </c>
      <c r="K116" t="s">
        <v>105</v>
      </c>
      <c r="L116" t="s">
        <v>379</v>
      </c>
      <c r="M116" t="s">
        <v>380</v>
      </c>
      <c r="N116" t="s">
        <v>111</v>
      </c>
      <c r="O116">
        <v>1</v>
      </c>
      <c r="P116">
        <v>1</v>
      </c>
      <c r="Q116" t="s">
        <v>379</v>
      </c>
      <c r="R116">
        <v>0</v>
      </c>
      <c r="S116" t="s">
        <v>113</v>
      </c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</row>
    <row r="117" spans="1:256">
      <c r="A117" t="s">
        <v>109</v>
      </c>
      <c r="B117">
        <v>1439432748</v>
      </c>
      <c r="C117" t="s">
        <v>445</v>
      </c>
      <c r="D117">
        <v>2</v>
      </c>
      <c r="E117">
        <v>0</v>
      </c>
      <c r="F117">
        <v>0</v>
      </c>
      <c r="G117">
        <v>0.78</v>
      </c>
      <c r="H117" s="29">
        <f t="shared" si="3"/>
        <v>0</v>
      </c>
      <c r="I117" s="29">
        <f t="shared" si="4"/>
        <v>0</v>
      </c>
      <c r="J117" s="29">
        <f t="shared" si="5"/>
        <v>0</v>
      </c>
      <c r="K117" t="s">
        <v>105</v>
      </c>
      <c r="L117" t="s">
        <v>381</v>
      </c>
      <c r="M117" t="s">
        <v>382</v>
      </c>
      <c r="N117" t="s">
        <v>111</v>
      </c>
      <c r="O117">
        <v>1</v>
      </c>
      <c r="P117">
        <v>1</v>
      </c>
      <c r="Q117" t="s">
        <v>381</v>
      </c>
      <c r="R117">
        <v>0</v>
      </c>
      <c r="S117" t="s">
        <v>113</v>
      </c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</row>
    <row r="118" spans="1:256">
      <c r="A118" t="s">
        <v>109</v>
      </c>
      <c r="B118">
        <v>1439432749</v>
      </c>
      <c r="C118" t="s">
        <v>445</v>
      </c>
      <c r="D118">
        <v>4</v>
      </c>
      <c r="E118">
        <v>0</v>
      </c>
      <c r="F118">
        <v>0</v>
      </c>
      <c r="G118">
        <v>0.78</v>
      </c>
      <c r="H118" s="29">
        <f t="shared" si="3"/>
        <v>0</v>
      </c>
      <c r="I118" s="29">
        <f t="shared" si="4"/>
        <v>0</v>
      </c>
      <c r="J118" s="29">
        <f t="shared" si="5"/>
        <v>0</v>
      </c>
      <c r="K118" t="s">
        <v>105</v>
      </c>
      <c r="L118" t="s">
        <v>110</v>
      </c>
      <c r="M118" t="s">
        <v>112</v>
      </c>
      <c r="N118" t="s">
        <v>111</v>
      </c>
      <c r="O118">
        <v>1</v>
      </c>
      <c r="P118">
        <v>1</v>
      </c>
      <c r="Q118" t="s">
        <v>110</v>
      </c>
      <c r="R118">
        <v>0</v>
      </c>
      <c r="S118" t="s">
        <v>113</v>
      </c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</row>
    <row r="119" spans="1:256">
      <c r="A119" t="s">
        <v>109</v>
      </c>
      <c r="B119">
        <v>588978024</v>
      </c>
      <c r="C119" t="s">
        <v>454</v>
      </c>
      <c r="D119">
        <v>14</v>
      </c>
      <c r="E119">
        <v>0</v>
      </c>
      <c r="F119">
        <v>0</v>
      </c>
      <c r="G119">
        <v>0.78</v>
      </c>
      <c r="H119" s="29">
        <f t="shared" si="3"/>
        <v>0</v>
      </c>
      <c r="I119" s="29">
        <f t="shared" si="4"/>
        <v>0</v>
      </c>
      <c r="J119" s="29">
        <f t="shared" si="5"/>
        <v>0</v>
      </c>
      <c r="K119" t="s">
        <v>105</v>
      </c>
      <c r="L119" t="s">
        <v>186</v>
      </c>
      <c r="M119" t="s">
        <v>187</v>
      </c>
      <c r="N119" t="s">
        <v>111</v>
      </c>
      <c r="O119">
        <v>1</v>
      </c>
      <c r="P119">
        <v>1</v>
      </c>
      <c r="Q119" t="s">
        <v>186</v>
      </c>
      <c r="R119">
        <v>0</v>
      </c>
      <c r="S119" t="s">
        <v>119</v>
      </c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</row>
    <row r="120" spans="1:256">
      <c r="A120" t="s">
        <v>109</v>
      </c>
      <c r="B120">
        <v>950300028</v>
      </c>
      <c r="C120" t="s">
        <v>454</v>
      </c>
      <c r="D120">
        <v>1</v>
      </c>
      <c r="E120">
        <v>0</v>
      </c>
      <c r="F120">
        <v>0</v>
      </c>
      <c r="G120">
        <v>0.78</v>
      </c>
      <c r="H120" s="29">
        <f t="shared" si="3"/>
        <v>0</v>
      </c>
      <c r="I120" s="29">
        <f t="shared" si="4"/>
        <v>0</v>
      </c>
      <c r="J120" s="29">
        <f t="shared" si="5"/>
        <v>0</v>
      </c>
      <c r="K120" t="s">
        <v>105</v>
      </c>
      <c r="L120" t="s">
        <v>455</v>
      </c>
      <c r="M120" t="s">
        <v>456</v>
      </c>
      <c r="N120" t="s">
        <v>128</v>
      </c>
      <c r="O120">
        <v>1</v>
      </c>
      <c r="P120">
        <v>1</v>
      </c>
      <c r="Q120" t="s">
        <v>455</v>
      </c>
      <c r="R120">
        <v>0</v>
      </c>
      <c r="S120" t="s">
        <v>130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</row>
    <row r="121" spans="1:256">
      <c r="A121" t="s">
        <v>109</v>
      </c>
      <c r="B121">
        <v>1024563333</v>
      </c>
      <c r="C121" t="s">
        <v>454</v>
      </c>
      <c r="D121">
        <v>3</v>
      </c>
      <c r="E121">
        <v>0</v>
      </c>
      <c r="F121">
        <v>0</v>
      </c>
      <c r="G121">
        <v>0.78</v>
      </c>
      <c r="H121" s="29">
        <f t="shared" si="3"/>
        <v>0</v>
      </c>
      <c r="I121" s="29">
        <f t="shared" si="4"/>
        <v>0</v>
      </c>
      <c r="J121" s="29">
        <f t="shared" si="5"/>
        <v>0</v>
      </c>
      <c r="K121" t="s">
        <v>105</v>
      </c>
      <c r="L121" t="s">
        <v>164</v>
      </c>
      <c r="M121" t="s">
        <v>166</v>
      </c>
      <c r="N121" t="s">
        <v>165</v>
      </c>
      <c r="O121">
        <v>1</v>
      </c>
      <c r="P121">
        <v>1</v>
      </c>
      <c r="Q121" t="s">
        <v>164</v>
      </c>
      <c r="R121">
        <v>0</v>
      </c>
      <c r="S121" t="s">
        <v>119</v>
      </c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</row>
    <row r="122" spans="1:256">
      <c r="A122" t="s">
        <v>109</v>
      </c>
      <c r="B122">
        <v>1133145138</v>
      </c>
      <c r="C122" t="s">
        <v>454</v>
      </c>
      <c r="D122">
        <v>5</v>
      </c>
      <c r="E122">
        <v>0</v>
      </c>
      <c r="F122">
        <v>0</v>
      </c>
      <c r="G122">
        <v>0.78</v>
      </c>
      <c r="H122" s="29">
        <f t="shared" si="3"/>
        <v>0</v>
      </c>
      <c r="I122" s="29">
        <f t="shared" si="4"/>
        <v>0</v>
      </c>
      <c r="J122" s="29">
        <f t="shared" si="5"/>
        <v>0</v>
      </c>
      <c r="K122" t="s">
        <v>105</v>
      </c>
      <c r="L122" t="s">
        <v>391</v>
      </c>
      <c r="M122" t="s">
        <v>392</v>
      </c>
      <c r="N122" t="s">
        <v>393</v>
      </c>
      <c r="O122">
        <v>1</v>
      </c>
      <c r="P122">
        <v>1</v>
      </c>
      <c r="Q122" t="s">
        <v>391</v>
      </c>
      <c r="R122">
        <v>0</v>
      </c>
      <c r="S122" t="s">
        <v>119</v>
      </c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</row>
    <row r="123" spans="1:256">
      <c r="A123" t="s">
        <v>109</v>
      </c>
      <c r="B123">
        <v>1382590992</v>
      </c>
      <c r="C123" t="s">
        <v>454</v>
      </c>
      <c r="D123">
        <v>1</v>
      </c>
      <c r="E123">
        <v>0</v>
      </c>
      <c r="F123">
        <v>0</v>
      </c>
      <c r="G123">
        <v>0.78</v>
      </c>
      <c r="H123" s="29">
        <f t="shared" si="3"/>
        <v>0</v>
      </c>
      <c r="I123" s="29">
        <f t="shared" si="4"/>
        <v>0</v>
      </c>
      <c r="J123" s="29">
        <f t="shared" si="5"/>
        <v>0</v>
      </c>
      <c r="K123" t="s">
        <v>105</v>
      </c>
      <c r="L123" t="s">
        <v>169</v>
      </c>
      <c r="M123" t="s">
        <v>68</v>
      </c>
      <c r="N123" t="s">
        <v>67</v>
      </c>
      <c r="O123">
        <v>1</v>
      </c>
      <c r="P123">
        <v>1</v>
      </c>
      <c r="Q123" t="s">
        <v>169</v>
      </c>
      <c r="R123">
        <v>0</v>
      </c>
      <c r="S123" t="s">
        <v>113</v>
      </c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</row>
    <row r="124" spans="1:256">
      <c r="A124" t="s">
        <v>109</v>
      </c>
      <c r="B124">
        <v>1439432748</v>
      </c>
      <c r="C124" t="s">
        <v>454</v>
      </c>
      <c r="D124">
        <v>1</v>
      </c>
      <c r="E124">
        <v>0</v>
      </c>
      <c r="F124">
        <v>0</v>
      </c>
      <c r="G124">
        <v>0.78</v>
      </c>
      <c r="H124" s="29">
        <f t="shared" si="3"/>
        <v>0</v>
      </c>
      <c r="I124" s="29">
        <f t="shared" si="4"/>
        <v>0</v>
      </c>
      <c r="J124" s="29">
        <f t="shared" si="5"/>
        <v>0</v>
      </c>
      <c r="K124" t="s">
        <v>105</v>
      </c>
      <c r="L124" t="s">
        <v>381</v>
      </c>
      <c r="M124" t="s">
        <v>382</v>
      </c>
      <c r="N124" t="s">
        <v>111</v>
      </c>
      <c r="O124">
        <v>1</v>
      </c>
      <c r="P124">
        <v>1</v>
      </c>
      <c r="Q124" t="s">
        <v>381</v>
      </c>
      <c r="R124">
        <v>0</v>
      </c>
      <c r="S124" t="s">
        <v>113</v>
      </c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</row>
    <row r="125" spans="1:256">
      <c r="A125" t="s">
        <v>109</v>
      </c>
      <c r="B125">
        <v>1439432749</v>
      </c>
      <c r="C125" t="s">
        <v>454</v>
      </c>
      <c r="D125">
        <v>4</v>
      </c>
      <c r="E125">
        <v>0</v>
      </c>
      <c r="F125">
        <v>0</v>
      </c>
      <c r="G125">
        <v>0.78</v>
      </c>
      <c r="H125" s="29">
        <f t="shared" si="3"/>
        <v>0</v>
      </c>
      <c r="I125" s="29">
        <f t="shared" si="4"/>
        <v>0</v>
      </c>
      <c r="J125" s="29">
        <f t="shared" si="5"/>
        <v>0</v>
      </c>
      <c r="K125" t="s">
        <v>105</v>
      </c>
      <c r="L125" t="s">
        <v>110</v>
      </c>
      <c r="M125" t="s">
        <v>112</v>
      </c>
      <c r="N125" t="s">
        <v>111</v>
      </c>
      <c r="O125">
        <v>1</v>
      </c>
      <c r="P125">
        <v>1</v>
      </c>
      <c r="Q125" t="s">
        <v>110</v>
      </c>
      <c r="R125">
        <v>0</v>
      </c>
      <c r="S125" t="s">
        <v>113</v>
      </c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</row>
    <row r="126" spans="1:256">
      <c r="A126" t="s">
        <v>109</v>
      </c>
      <c r="B126">
        <v>1439432749</v>
      </c>
      <c r="C126" t="s">
        <v>454</v>
      </c>
      <c r="D126">
        <v>1</v>
      </c>
      <c r="E126">
        <v>0</v>
      </c>
      <c r="F126">
        <v>0</v>
      </c>
      <c r="G126">
        <v>0.78</v>
      </c>
      <c r="H126" s="29">
        <f t="shared" si="3"/>
        <v>0</v>
      </c>
      <c r="I126" s="29">
        <f t="shared" si="4"/>
        <v>0</v>
      </c>
      <c r="J126" s="29">
        <f t="shared" si="5"/>
        <v>0</v>
      </c>
      <c r="K126" t="s">
        <v>105</v>
      </c>
      <c r="L126" t="s">
        <v>110</v>
      </c>
      <c r="M126" t="s">
        <v>112</v>
      </c>
      <c r="N126" t="s">
        <v>111</v>
      </c>
      <c r="O126">
        <v>1</v>
      </c>
      <c r="P126">
        <v>1</v>
      </c>
      <c r="Q126" t="s">
        <v>110</v>
      </c>
      <c r="R126">
        <v>1</v>
      </c>
      <c r="S126" t="s">
        <v>113</v>
      </c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</row>
    <row r="127" spans="1:256">
      <c r="A127" t="s">
        <v>109</v>
      </c>
      <c r="B127">
        <v>1454016136</v>
      </c>
      <c r="C127" t="s">
        <v>454</v>
      </c>
      <c r="D127">
        <v>1</v>
      </c>
      <c r="E127">
        <v>0</v>
      </c>
      <c r="F127">
        <v>0</v>
      </c>
      <c r="G127">
        <v>0.78</v>
      </c>
      <c r="H127" s="29">
        <f t="shared" si="3"/>
        <v>0</v>
      </c>
      <c r="I127" s="29">
        <f t="shared" si="4"/>
        <v>0</v>
      </c>
      <c r="J127" s="29">
        <f t="shared" si="5"/>
        <v>0</v>
      </c>
      <c r="K127" t="s">
        <v>105</v>
      </c>
      <c r="L127" t="s">
        <v>443</v>
      </c>
      <c r="M127" t="s">
        <v>444</v>
      </c>
      <c r="N127" t="s">
        <v>71</v>
      </c>
      <c r="O127">
        <v>1</v>
      </c>
      <c r="P127">
        <v>1</v>
      </c>
      <c r="Q127" t="s">
        <v>443</v>
      </c>
      <c r="R127">
        <v>0</v>
      </c>
      <c r="S127" t="s">
        <v>119</v>
      </c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</row>
    <row r="128" spans="1:256">
      <c r="A128" t="s">
        <v>109</v>
      </c>
      <c r="B128">
        <v>414025980</v>
      </c>
      <c r="C128" t="s">
        <v>457</v>
      </c>
      <c r="D128">
        <v>1</v>
      </c>
      <c r="E128">
        <v>0.01</v>
      </c>
      <c r="F128">
        <v>0.01</v>
      </c>
      <c r="G128">
        <v>0.78</v>
      </c>
      <c r="H128" s="29">
        <f t="shared" si="3"/>
        <v>7.8000000000000005E-3</v>
      </c>
      <c r="I128" s="29">
        <f t="shared" si="4"/>
        <v>1.17E-3</v>
      </c>
      <c r="J128" s="29">
        <f t="shared" si="5"/>
        <v>6.6300000000000005E-3</v>
      </c>
      <c r="K128" t="s">
        <v>105</v>
      </c>
      <c r="L128" t="s">
        <v>176</v>
      </c>
      <c r="M128" t="s">
        <v>177</v>
      </c>
      <c r="N128" t="s">
        <v>111</v>
      </c>
      <c r="O128">
        <v>1</v>
      </c>
      <c r="P128">
        <v>1</v>
      </c>
      <c r="Q128" t="s">
        <v>176</v>
      </c>
      <c r="R128">
        <v>0</v>
      </c>
      <c r="S128" t="s">
        <v>119</v>
      </c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</row>
    <row r="129" spans="1:256">
      <c r="A129" t="s">
        <v>109</v>
      </c>
      <c r="B129">
        <v>588978024</v>
      </c>
      <c r="C129" t="s">
        <v>457</v>
      </c>
      <c r="D129">
        <v>1</v>
      </c>
      <c r="E129">
        <v>0.01</v>
      </c>
      <c r="F129">
        <v>0.01</v>
      </c>
      <c r="G129">
        <v>0.78</v>
      </c>
      <c r="H129" s="29">
        <f t="shared" si="3"/>
        <v>7.8000000000000005E-3</v>
      </c>
      <c r="I129" s="29">
        <f t="shared" si="4"/>
        <v>1.17E-3</v>
      </c>
      <c r="J129" s="29">
        <f t="shared" si="5"/>
        <v>6.6300000000000005E-3</v>
      </c>
      <c r="K129" t="s">
        <v>105</v>
      </c>
      <c r="L129" t="s">
        <v>186</v>
      </c>
      <c r="M129" t="s">
        <v>187</v>
      </c>
      <c r="N129" t="s">
        <v>111</v>
      </c>
      <c r="O129">
        <v>1</v>
      </c>
      <c r="P129">
        <v>1</v>
      </c>
      <c r="Q129" t="s">
        <v>186</v>
      </c>
      <c r="R129">
        <v>1</v>
      </c>
      <c r="S129" t="s">
        <v>119</v>
      </c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</row>
    <row r="130" spans="1:256">
      <c r="A130" t="s">
        <v>109</v>
      </c>
      <c r="B130">
        <v>588978024</v>
      </c>
      <c r="C130" t="s">
        <v>457</v>
      </c>
      <c r="D130">
        <v>4</v>
      </c>
      <c r="E130">
        <v>0.01</v>
      </c>
      <c r="F130">
        <v>0.02</v>
      </c>
      <c r="G130">
        <v>0.78</v>
      </c>
      <c r="H130" s="29">
        <f t="shared" ref="H130:H193" si="6">G130*F130</f>
        <v>1.5600000000000001E-2</v>
      </c>
      <c r="I130" s="29">
        <f t="shared" ref="I130:I193" si="7">H130*0.15</f>
        <v>2.3400000000000001E-3</v>
      </c>
      <c r="J130" s="29">
        <f t="shared" ref="J130:J193" si="8">H130-I130</f>
        <v>1.3260000000000001E-2</v>
      </c>
      <c r="K130" t="s">
        <v>105</v>
      </c>
      <c r="L130" t="s">
        <v>186</v>
      </c>
      <c r="M130" t="s">
        <v>187</v>
      </c>
      <c r="N130" t="s">
        <v>111</v>
      </c>
      <c r="O130">
        <v>1</v>
      </c>
      <c r="P130">
        <v>1</v>
      </c>
      <c r="Q130" t="s">
        <v>186</v>
      </c>
      <c r="R130">
        <v>0</v>
      </c>
      <c r="S130" t="s">
        <v>119</v>
      </c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</row>
    <row r="131" spans="1:256">
      <c r="A131" t="s">
        <v>109</v>
      </c>
      <c r="B131">
        <v>1439432440</v>
      </c>
      <c r="C131" t="s">
        <v>457</v>
      </c>
      <c r="D131">
        <v>1</v>
      </c>
      <c r="E131">
        <v>0.01</v>
      </c>
      <c r="F131">
        <v>0.01</v>
      </c>
      <c r="G131">
        <v>0.78</v>
      </c>
      <c r="H131" s="29">
        <f t="shared" si="6"/>
        <v>7.8000000000000005E-3</v>
      </c>
      <c r="I131" s="29">
        <f t="shared" si="7"/>
        <v>1.17E-3</v>
      </c>
      <c r="J131" s="29">
        <f t="shared" si="8"/>
        <v>6.6300000000000005E-3</v>
      </c>
      <c r="K131" t="s">
        <v>105</v>
      </c>
      <c r="L131" t="s">
        <v>158</v>
      </c>
      <c r="M131" t="s">
        <v>159</v>
      </c>
      <c r="N131" t="s">
        <v>111</v>
      </c>
      <c r="O131">
        <v>1</v>
      </c>
      <c r="P131">
        <v>1</v>
      </c>
      <c r="Q131" t="s">
        <v>158</v>
      </c>
      <c r="R131">
        <v>0</v>
      </c>
      <c r="S131" t="s">
        <v>113</v>
      </c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</row>
    <row r="132" spans="1:256">
      <c r="A132" t="s">
        <v>109</v>
      </c>
      <c r="B132">
        <v>1439432749</v>
      </c>
      <c r="C132" t="s">
        <v>457</v>
      </c>
      <c r="D132">
        <v>27</v>
      </c>
      <c r="E132">
        <v>0.01</v>
      </c>
      <c r="F132">
        <v>0.15</v>
      </c>
      <c r="G132">
        <v>0.78</v>
      </c>
      <c r="H132" s="29">
        <f t="shared" si="6"/>
        <v>0.11699999999999999</v>
      </c>
      <c r="I132" s="29">
        <f t="shared" si="7"/>
        <v>1.755E-2</v>
      </c>
      <c r="J132" s="29">
        <f t="shared" si="8"/>
        <v>9.9449999999999997E-2</v>
      </c>
      <c r="K132" t="s">
        <v>105</v>
      </c>
      <c r="L132" t="s">
        <v>110</v>
      </c>
      <c r="M132" t="s">
        <v>112</v>
      </c>
      <c r="N132" t="s">
        <v>111</v>
      </c>
      <c r="O132">
        <v>1</v>
      </c>
      <c r="P132">
        <v>1</v>
      </c>
      <c r="Q132" t="s">
        <v>110</v>
      </c>
      <c r="R132">
        <v>0</v>
      </c>
      <c r="S132" t="s">
        <v>113</v>
      </c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</row>
    <row r="133" spans="1:256">
      <c r="A133" t="s">
        <v>109</v>
      </c>
      <c r="B133">
        <v>1439432750</v>
      </c>
      <c r="C133" t="s">
        <v>457</v>
      </c>
      <c r="D133">
        <v>1</v>
      </c>
      <c r="E133">
        <v>0.01</v>
      </c>
      <c r="F133">
        <v>0.01</v>
      </c>
      <c r="G133">
        <v>0.78</v>
      </c>
      <c r="H133" s="29">
        <f t="shared" si="6"/>
        <v>7.8000000000000005E-3</v>
      </c>
      <c r="I133" s="29">
        <f t="shared" si="7"/>
        <v>1.17E-3</v>
      </c>
      <c r="J133" s="29">
        <f t="shared" si="8"/>
        <v>6.6300000000000005E-3</v>
      </c>
      <c r="K133" t="s">
        <v>105</v>
      </c>
      <c r="L133" t="s">
        <v>173</v>
      </c>
      <c r="M133" t="s">
        <v>174</v>
      </c>
      <c r="N133" t="s">
        <v>111</v>
      </c>
      <c r="O133">
        <v>1</v>
      </c>
      <c r="P133">
        <v>1</v>
      </c>
      <c r="Q133" t="s">
        <v>173</v>
      </c>
      <c r="R133">
        <v>1</v>
      </c>
      <c r="S133" t="s">
        <v>113</v>
      </c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</row>
    <row r="134" spans="1:256">
      <c r="A134" t="s">
        <v>109</v>
      </c>
      <c r="B134">
        <v>1439432750</v>
      </c>
      <c r="C134" t="s">
        <v>457</v>
      </c>
      <c r="D134">
        <v>1</v>
      </c>
      <c r="E134">
        <v>0.01</v>
      </c>
      <c r="F134">
        <v>0.01</v>
      </c>
      <c r="G134">
        <v>0.78</v>
      </c>
      <c r="H134" s="29">
        <f t="shared" si="6"/>
        <v>7.8000000000000005E-3</v>
      </c>
      <c r="I134" s="29">
        <f t="shared" si="7"/>
        <v>1.17E-3</v>
      </c>
      <c r="J134" s="29">
        <f t="shared" si="8"/>
        <v>6.6300000000000005E-3</v>
      </c>
      <c r="K134" t="s">
        <v>105</v>
      </c>
      <c r="L134" t="s">
        <v>173</v>
      </c>
      <c r="M134" t="s">
        <v>174</v>
      </c>
      <c r="N134" t="s">
        <v>111</v>
      </c>
      <c r="O134">
        <v>1</v>
      </c>
      <c r="P134">
        <v>1</v>
      </c>
      <c r="Q134" t="s">
        <v>173</v>
      </c>
      <c r="R134">
        <v>0</v>
      </c>
      <c r="S134" t="s">
        <v>113</v>
      </c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>
      <c r="A135" t="s">
        <v>109</v>
      </c>
      <c r="B135">
        <v>573260226</v>
      </c>
      <c r="C135" t="s">
        <v>387</v>
      </c>
      <c r="D135">
        <v>1</v>
      </c>
      <c r="E135">
        <v>0.02</v>
      </c>
      <c r="F135">
        <v>0.02</v>
      </c>
      <c r="G135">
        <v>0.78</v>
      </c>
      <c r="H135" s="29">
        <f t="shared" si="6"/>
        <v>1.5600000000000001E-2</v>
      </c>
      <c r="I135" s="29">
        <f t="shared" si="7"/>
        <v>2.3400000000000001E-3</v>
      </c>
      <c r="J135" s="29">
        <f t="shared" si="8"/>
        <v>1.3260000000000001E-2</v>
      </c>
      <c r="K135" t="s">
        <v>105</v>
      </c>
      <c r="L135" t="s">
        <v>372</v>
      </c>
      <c r="M135" t="s">
        <v>56</v>
      </c>
      <c r="N135" t="s">
        <v>111</v>
      </c>
      <c r="O135">
        <v>1</v>
      </c>
      <c r="P135">
        <v>1</v>
      </c>
      <c r="Q135" t="s">
        <v>373</v>
      </c>
      <c r="R135">
        <v>0</v>
      </c>
      <c r="S135" t="s">
        <v>119</v>
      </c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>
      <c r="A136" t="s">
        <v>109</v>
      </c>
      <c r="B136">
        <v>588978024</v>
      </c>
      <c r="C136" t="s">
        <v>387</v>
      </c>
      <c r="D136">
        <v>13</v>
      </c>
      <c r="E136">
        <v>0.02</v>
      </c>
      <c r="F136">
        <v>0.28000000000000003</v>
      </c>
      <c r="G136">
        <v>0.78</v>
      </c>
      <c r="H136" s="29">
        <f t="shared" si="6"/>
        <v>0.21840000000000004</v>
      </c>
      <c r="I136" s="29">
        <f t="shared" si="7"/>
        <v>3.2760000000000004E-2</v>
      </c>
      <c r="J136" s="29">
        <f t="shared" si="8"/>
        <v>0.18564000000000003</v>
      </c>
      <c r="K136" t="s">
        <v>105</v>
      </c>
      <c r="L136" t="s">
        <v>186</v>
      </c>
      <c r="M136" t="s">
        <v>187</v>
      </c>
      <c r="N136" t="s">
        <v>111</v>
      </c>
      <c r="O136">
        <v>1</v>
      </c>
      <c r="P136">
        <v>1</v>
      </c>
      <c r="Q136" t="s">
        <v>186</v>
      </c>
      <c r="R136">
        <v>0</v>
      </c>
      <c r="S136" t="s">
        <v>119</v>
      </c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>
      <c r="A137" t="s">
        <v>109</v>
      </c>
      <c r="B137">
        <v>1024563333</v>
      </c>
      <c r="C137" t="s">
        <v>387</v>
      </c>
      <c r="D137">
        <v>3</v>
      </c>
      <c r="E137">
        <v>0.02</v>
      </c>
      <c r="F137">
        <v>7.0000000000000007E-2</v>
      </c>
      <c r="G137">
        <v>0.78</v>
      </c>
      <c r="H137" s="29">
        <f t="shared" si="6"/>
        <v>5.460000000000001E-2</v>
      </c>
      <c r="I137" s="29">
        <f t="shared" si="7"/>
        <v>8.1900000000000011E-3</v>
      </c>
      <c r="J137" s="29">
        <f t="shared" si="8"/>
        <v>4.6410000000000007E-2</v>
      </c>
      <c r="K137" t="s">
        <v>105</v>
      </c>
      <c r="L137" t="s">
        <v>164</v>
      </c>
      <c r="M137" t="s">
        <v>166</v>
      </c>
      <c r="N137" t="s">
        <v>165</v>
      </c>
      <c r="O137">
        <v>1</v>
      </c>
      <c r="P137">
        <v>1</v>
      </c>
      <c r="Q137" t="s">
        <v>164</v>
      </c>
      <c r="R137">
        <v>0</v>
      </c>
      <c r="S137" t="s">
        <v>119</v>
      </c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>
      <c r="A138" t="s">
        <v>109</v>
      </c>
      <c r="B138">
        <v>1133145138</v>
      </c>
      <c r="C138" t="s">
        <v>387</v>
      </c>
      <c r="D138">
        <v>2</v>
      </c>
      <c r="E138">
        <v>0.02</v>
      </c>
      <c r="F138">
        <v>0.04</v>
      </c>
      <c r="G138">
        <v>0.78</v>
      </c>
      <c r="H138" s="29">
        <f t="shared" si="6"/>
        <v>3.1200000000000002E-2</v>
      </c>
      <c r="I138" s="29">
        <f t="shared" si="7"/>
        <v>4.6800000000000001E-3</v>
      </c>
      <c r="J138" s="29">
        <f t="shared" si="8"/>
        <v>2.6520000000000002E-2</v>
      </c>
      <c r="K138" t="s">
        <v>105</v>
      </c>
      <c r="L138" t="s">
        <v>391</v>
      </c>
      <c r="M138" t="s">
        <v>392</v>
      </c>
      <c r="N138" t="s">
        <v>393</v>
      </c>
      <c r="O138">
        <v>1</v>
      </c>
      <c r="P138">
        <v>1</v>
      </c>
      <c r="Q138" t="s">
        <v>391</v>
      </c>
      <c r="R138">
        <v>0</v>
      </c>
      <c r="S138" t="s">
        <v>119</v>
      </c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>
      <c r="A139" t="s">
        <v>109</v>
      </c>
      <c r="B139">
        <v>1339188787</v>
      </c>
      <c r="C139" t="s">
        <v>387</v>
      </c>
      <c r="D139">
        <v>7</v>
      </c>
      <c r="E139">
        <v>0.02</v>
      </c>
      <c r="F139">
        <v>0.15</v>
      </c>
      <c r="G139">
        <v>0.78</v>
      </c>
      <c r="H139" s="29">
        <f t="shared" si="6"/>
        <v>0.11699999999999999</v>
      </c>
      <c r="I139" s="29">
        <f t="shared" si="7"/>
        <v>1.755E-2</v>
      </c>
      <c r="J139" s="29">
        <f t="shared" si="8"/>
        <v>9.9449999999999997E-2</v>
      </c>
      <c r="K139" t="s">
        <v>105</v>
      </c>
      <c r="L139" t="s">
        <v>167</v>
      </c>
      <c r="M139" t="s">
        <v>168</v>
      </c>
      <c r="N139" t="s">
        <v>111</v>
      </c>
      <c r="O139">
        <v>1</v>
      </c>
      <c r="P139">
        <v>1</v>
      </c>
      <c r="Q139" t="s">
        <v>167</v>
      </c>
      <c r="R139">
        <v>0</v>
      </c>
      <c r="S139" t="s">
        <v>113</v>
      </c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>
      <c r="A140" t="s">
        <v>109</v>
      </c>
      <c r="B140">
        <v>1339188787</v>
      </c>
      <c r="C140" t="s">
        <v>387</v>
      </c>
      <c r="D140">
        <v>1</v>
      </c>
      <c r="E140">
        <v>0.02</v>
      </c>
      <c r="F140">
        <v>0.02</v>
      </c>
      <c r="G140">
        <v>0.78</v>
      </c>
      <c r="H140" s="29">
        <f t="shared" si="6"/>
        <v>1.5600000000000001E-2</v>
      </c>
      <c r="I140" s="29">
        <f t="shared" si="7"/>
        <v>2.3400000000000001E-3</v>
      </c>
      <c r="J140" s="29">
        <f t="shared" si="8"/>
        <v>1.3260000000000001E-2</v>
      </c>
      <c r="K140" t="s">
        <v>105</v>
      </c>
      <c r="L140" t="s">
        <v>167</v>
      </c>
      <c r="M140" t="s">
        <v>168</v>
      </c>
      <c r="N140" t="s">
        <v>111</v>
      </c>
      <c r="O140">
        <v>1</v>
      </c>
      <c r="P140">
        <v>1</v>
      </c>
      <c r="Q140" t="s">
        <v>167</v>
      </c>
      <c r="R140">
        <v>1</v>
      </c>
      <c r="S140" t="s">
        <v>113</v>
      </c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>
      <c r="A141" t="s">
        <v>109</v>
      </c>
      <c r="B141">
        <v>1382590992</v>
      </c>
      <c r="C141" t="s">
        <v>387</v>
      </c>
      <c r="D141">
        <v>1</v>
      </c>
      <c r="E141">
        <v>0.02</v>
      </c>
      <c r="F141">
        <v>0.02</v>
      </c>
      <c r="G141">
        <v>0.78</v>
      </c>
      <c r="H141" s="29">
        <f t="shared" si="6"/>
        <v>1.5600000000000001E-2</v>
      </c>
      <c r="I141" s="29">
        <f t="shared" si="7"/>
        <v>2.3400000000000001E-3</v>
      </c>
      <c r="J141" s="29">
        <f t="shared" si="8"/>
        <v>1.3260000000000001E-2</v>
      </c>
      <c r="K141" t="s">
        <v>105</v>
      </c>
      <c r="L141" t="s">
        <v>169</v>
      </c>
      <c r="M141" t="s">
        <v>68</v>
      </c>
      <c r="N141" t="s">
        <v>67</v>
      </c>
      <c r="O141">
        <v>1</v>
      </c>
      <c r="P141">
        <v>1</v>
      </c>
      <c r="Q141" t="s">
        <v>169</v>
      </c>
      <c r="R141">
        <v>0</v>
      </c>
      <c r="S141" t="s">
        <v>113</v>
      </c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>
      <c r="A142" t="s">
        <v>109</v>
      </c>
      <c r="B142">
        <v>1439432743</v>
      </c>
      <c r="C142" t="s">
        <v>387</v>
      </c>
      <c r="D142">
        <v>7</v>
      </c>
      <c r="E142">
        <v>0.02</v>
      </c>
      <c r="F142">
        <v>0.15</v>
      </c>
      <c r="G142">
        <v>0.78</v>
      </c>
      <c r="H142" s="29">
        <f t="shared" si="6"/>
        <v>0.11699999999999999</v>
      </c>
      <c r="I142" s="29">
        <f t="shared" si="7"/>
        <v>1.755E-2</v>
      </c>
      <c r="J142" s="29">
        <f t="shared" si="8"/>
        <v>9.9449999999999997E-2</v>
      </c>
      <c r="K142" t="s">
        <v>105</v>
      </c>
      <c r="L142" t="s">
        <v>114</v>
      </c>
      <c r="M142" t="s">
        <v>115</v>
      </c>
      <c r="N142" t="s">
        <v>111</v>
      </c>
      <c r="O142">
        <v>1</v>
      </c>
      <c r="P142">
        <v>1</v>
      </c>
      <c r="Q142" t="s">
        <v>114</v>
      </c>
      <c r="R142">
        <v>0</v>
      </c>
      <c r="S142" t="s">
        <v>113</v>
      </c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>
      <c r="A143" t="s">
        <v>109</v>
      </c>
      <c r="B143">
        <v>1439432749</v>
      </c>
      <c r="C143" t="s">
        <v>387</v>
      </c>
      <c r="D143">
        <v>6</v>
      </c>
      <c r="E143">
        <v>0.02</v>
      </c>
      <c r="F143">
        <v>0.13</v>
      </c>
      <c r="G143">
        <v>0.78</v>
      </c>
      <c r="H143" s="29">
        <f t="shared" si="6"/>
        <v>0.1014</v>
      </c>
      <c r="I143" s="29">
        <f t="shared" si="7"/>
        <v>1.521E-2</v>
      </c>
      <c r="J143" s="29">
        <f t="shared" si="8"/>
        <v>8.6190000000000003E-2</v>
      </c>
      <c r="K143" t="s">
        <v>105</v>
      </c>
      <c r="L143" t="s">
        <v>110</v>
      </c>
      <c r="M143" t="s">
        <v>112</v>
      </c>
      <c r="N143" t="s">
        <v>111</v>
      </c>
      <c r="O143">
        <v>1</v>
      </c>
      <c r="P143">
        <v>1</v>
      </c>
      <c r="Q143" t="s">
        <v>110</v>
      </c>
      <c r="R143">
        <v>0</v>
      </c>
      <c r="S143" t="s">
        <v>113</v>
      </c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>
      <c r="A144" t="s">
        <v>109</v>
      </c>
      <c r="B144">
        <v>1439432749</v>
      </c>
      <c r="C144" t="s">
        <v>387</v>
      </c>
      <c r="D144">
        <v>1</v>
      </c>
      <c r="E144">
        <v>0.02</v>
      </c>
      <c r="F144">
        <v>0.02</v>
      </c>
      <c r="G144">
        <v>0.78</v>
      </c>
      <c r="H144" s="29">
        <f t="shared" si="6"/>
        <v>1.5600000000000001E-2</v>
      </c>
      <c r="I144" s="29">
        <f t="shared" si="7"/>
        <v>2.3400000000000001E-3</v>
      </c>
      <c r="J144" s="29">
        <f t="shared" si="8"/>
        <v>1.3260000000000001E-2</v>
      </c>
      <c r="K144" t="s">
        <v>105</v>
      </c>
      <c r="L144" t="s">
        <v>110</v>
      </c>
      <c r="M144" t="s">
        <v>112</v>
      </c>
      <c r="N144" t="s">
        <v>111</v>
      </c>
      <c r="O144">
        <v>1</v>
      </c>
      <c r="P144">
        <v>1</v>
      </c>
      <c r="Q144" t="s">
        <v>110</v>
      </c>
      <c r="R144">
        <v>1</v>
      </c>
      <c r="S144" t="s">
        <v>113</v>
      </c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5" spans="1:256">
      <c r="A145" t="s">
        <v>109</v>
      </c>
      <c r="B145">
        <v>1454016136</v>
      </c>
      <c r="C145" t="s">
        <v>387</v>
      </c>
      <c r="D145">
        <v>1</v>
      </c>
      <c r="E145">
        <v>0.02</v>
      </c>
      <c r="F145">
        <v>0.02</v>
      </c>
      <c r="G145">
        <v>0.78</v>
      </c>
      <c r="H145" s="29">
        <f t="shared" si="6"/>
        <v>1.5600000000000001E-2</v>
      </c>
      <c r="I145" s="29">
        <f t="shared" si="7"/>
        <v>2.3400000000000001E-3</v>
      </c>
      <c r="J145" s="29">
        <f t="shared" si="8"/>
        <v>1.3260000000000001E-2</v>
      </c>
      <c r="K145" t="s">
        <v>105</v>
      </c>
      <c r="L145" t="s">
        <v>443</v>
      </c>
      <c r="M145" t="s">
        <v>444</v>
      </c>
      <c r="N145" t="s">
        <v>71</v>
      </c>
      <c r="O145">
        <v>1</v>
      </c>
      <c r="P145">
        <v>1</v>
      </c>
      <c r="Q145" t="s">
        <v>443</v>
      </c>
      <c r="R145">
        <v>0</v>
      </c>
      <c r="S145" t="s">
        <v>119</v>
      </c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</row>
    <row r="146" spans="1:256">
      <c r="A146" t="s">
        <v>109</v>
      </c>
      <c r="B146">
        <v>1465937179</v>
      </c>
      <c r="C146" t="s">
        <v>387</v>
      </c>
      <c r="D146">
        <v>1</v>
      </c>
      <c r="E146">
        <v>0.02</v>
      </c>
      <c r="F146">
        <v>0.02</v>
      </c>
      <c r="G146">
        <v>0.78</v>
      </c>
      <c r="H146" s="29">
        <f t="shared" si="6"/>
        <v>1.5600000000000001E-2</v>
      </c>
      <c r="I146" s="29">
        <f t="shared" si="7"/>
        <v>2.3400000000000001E-3</v>
      </c>
      <c r="J146" s="29">
        <f t="shared" si="8"/>
        <v>1.3260000000000001E-2</v>
      </c>
      <c r="K146" t="s">
        <v>105</v>
      </c>
      <c r="L146" t="s">
        <v>171</v>
      </c>
      <c r="M146" t="s">
        <v>172</v>
      </c>
      <c r="N146" t="s">
        <v>111</v>
      </c>
      <c r="O146">
        <v>1</v>
      </c>
      <c r="P146">
        <v>1</v>
      </c>
      <c r="Q146" t="s">
        <v>171</v>
      </c>
      <c r="R146">
        <v>0</v>
      </c>
      <c r="S146" t="s">
        <v>119</v>
      </c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  <row r="147" spans="1:256">
      <c r="A147" t="s">
        <v>109</v>
      </c>
      <c r="B147">
        <v>588978024</v>
      </c>
      <c r="C147" t="s">
        <v>458</v>
      </c>
      <c r="D147">
        <v>2</v>
      </c>
      <c r="E147">
        <v>0.01</v>
      </c>
      <c r="F147">
        <v>0.02</v>
      </c>
      <c r="G147">
        <v>0.78</v>
      </c>
      <c r="H147" s="29">
        <f t="shared" si="6"/>
        <v>1.5600000000000001E-2</v>
      </c>
      <c r="I147" s="29">
        <f t="shared" si="7"/>
        <v>2.3400000000000001E-3</v>
      </c>
      <c r="J147" s="29">
        <f t="shared" si="8"/>
        <v>1.3260000000000001E-2</v>
      </c>
      <c r="K147" t="s">
        <v>105</v>
      </c>
      <c r="L147" t="s">
        <v>186</v>
      </c>
      <c r="M147" t="s">
        <v>187</v>
      </c>
      <c r="N147" t="s">
        <v>111</v>
      </c>
      <c r="O147">
        <v>1</v>
      </c>
      <c r="P147">
        <v>1</v>
      </c>
      <c r="Q147" t="s">
        <v>186</v>
      </c>
      <c r="R147">
        <v>0</v>
      </c>
      <c r="S147" t="s">
        <v>119</v>
      </c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</row>
    <row r="148" spans="1:256">
      <c r="A148" t="s">
        <v>109</v>
      </c>
      <c r="B148">
        <v>1133145138</v>
      </c>
      <c r="C148" t="s">
        <v>458</v>
      </c>
      <c r="D148">
        <v>1</v>
      </c>
      <c r="E148">
        <v>0.01</v>
      </c>
      <c r="F148">
        <v>0.01</v>
      </c>
      <c r="G148">
        <v>0.78</v>
      </c>
      <c r="H148" s="29">
        <f t="shared" si="6"/>
        <v>7.8000000000000005E-3</v>
      </c>
      <c r="I148" s="29">
        <f t="shared" si="7"/>
        <v>1.17E-3</v>
      </c>
      <c r="J148" s="29">
        <f t="shared" si="8"/>
        <v>6.6300000000000005E-3</v>
      </c>
      <c r="K148" t="s">
        <v>105</v>
      </c>
      <c r="L148" t="s">
        <v>391</v>
      </c>
      <c r="M148" t="s">
        <v>392</v>
      </c>
      <c r="N148" t="s">
        <v>393</v>
      </c>
      <c r="O148">
        <v>1</v>
      </c>
      <c r="P148">
        <v>1</v>
      </c>
      <c r="Q148" t="s">
        <v>391</v>
      </c>
      <c r="R148">
        <v>0</v>
      </c>
      <c r="S148" t="s">
        <v>119</v>
      </c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</row>
    <row r="149" spans="1:256">
      <c r="A149" t="s">
        <v>109</v>
      </c>
      <c r="B149">
        <v>261611153</v>
      </c>
      <c r="C149" t="s">
        <v>400</v>
      </c>
      <c r="D149">
        <v>1</v>
      </c>
      <c r="E149">
        <v>0.01</v>
      </c>
      <c r="F149">
        <v>0.01</v>
      </c>
      <c r="G149">
        <v>0.78</v>
      </c>
      <c r="H149" s="29">
        <f t="shared" si="6"/>
        <v>7.8000000000000005E-3</v>
      </c>
      <c r="I149" s="29">
        <f t="shared" si="7"/>
        <v>1.17E-3</v>
      </c>
      <c r="J149" s="29">
        <f t="shared" si="8"/>
        <v>6.6300000000000005E-3</v>
      </c>
      <c r="K149" t="s">
        <v>105</v>
      </c>
      <c r="L149" t="s">
        <v>459</v>
      </c>
      <c r="M149" t="s">
        <v>460</v>
      </c>
      <c r="N149" t="s">
        <v>308</v>
      </c>
      <c r="O149">
        <v>1</v>
      </c>
      <c r="P149">
        <v>1</v>
      </c>
      <c r="Q149" t="s">
        <v>459</v>
      </c>
      <c r="R149">
        <v>0</v>
      </c>
      <c r="S149" t="s">
        <v>119</v>
      </c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</row>
    <row r="150" spans="1:256">
      <c r="A150" t="s">
        <v>109</v>
      </c>
      <c r="B150">
        <v>265788720</v>
      </c>
      <c r="C150" t="s">
        <v>400</v>
      </c>
      <c r="D150">
        <v>1</v>
      </c>
      <c r="E150">
        <v>0.01</v>
      </c>
      <c r="F150">
        <v>0.01</v>
      </c>
      <c r="G150">
        <v>0.78</v>
      </c>
      <c r="H150" s="29">
        <f t="shared" si="6"/>
        <v>7.8000000000000005E-3</v>
      </c>
      <c r="I150" s="29">
        <f t="shared" si="7"/>
        <v>1.17E-3</v>
      </c>
      <c r="J150" s="29">
        <f t="shared" si="8"/>
        <v>6.6300000000000005E-3</v>
      </c>
      <c r="K150" t="s">
        <v>105</v>
      </c>
      <c r="L150" t="s">
        <v>461</v>
      </c>
      <c r="M150" t="s">
        <v>462</v>
      </c>
      <c r="N150" t="s">
        <v>463</v>
      </c>
      <c r="O150">
        <v>1</v>
      </c>
      <c r="P150">
        <v>1</v>
      </c>
      <c r="Q150" t="s">
        <v>461</v>
      </c>
      <c r="R150">
        <v>0</v>
      </c>
      <c r="S150" t="s">
        <v>119</v>
      </c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</row>
    <row r="151" spans="1:256">
      <c r="A151" t="s">
        <v>109</v>
      </c>
      <c r="B151">
        <v>265848812</v>
      </c>
      <c r="C151" t="s">
        <v>400</v>
      </c>
      <c r="D151">
        <v>1</v>
      </c>
      <c r="E151">
        <v>0.01</v>
      </c>
      <c r="F151">
        <v>0.01</v>
      </c>
      <c r="G151">
        <v>0.78</v>
      </c>
      <c r="H151" s="29">
        <f t="shared" si="6"/>
        <v>7.8000000000000005E-3</v>
      </c>
      <c r="I151" s="29">
        <f t="shared" si="7"/>
        <v>1.17E-3</v>
      </c>
      <c r="J151" s="29">
        <f t="shared" si="8"/>
        <v>6.6300000000000005E-3</v>
      </c>
      <c r="K151" t="s">
        <v>105</v>
      </c>
      <c r="L151" t="s">
        <v>464</v>
      </c>
      <c r="M151" t="s">
        <v>465</v>
      </c>
      <c r="N151" t="s">
        <v>466</v>
      </c>
      <c r="O151">
        <v>1</v>
      </c>
      <c r="P151">
        <v>1</v>
      </c>
      <c r="Q151" t="s">
        <v>464</v>
      </c>
      <c r="R151">
        <v>0</v>
      </c>
      <c r="S151" t="s">
        <v>119</v>
      </c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</row>
    <row r="152" spans="1:256">
      <c r="A152" t="s">
        <v>109</v>
      </c>
      <c r="B152">
        <v>265919096</v>
      </c>
      <c r="C152" t="s">
        <v>400</v>
      </c>
      <c r="D152">
        <v>1</v>
      </c>
      <c r="E152">
        <v>0.01</v>
      </c>
      <c r="F152">
        <v>0.01</v>
      </c>
      <c r="G152">
        <v>0.78</v>
      </c>
      <c r="H152" s="29">
        <f t="shared" si="6"/>
        <v>7.8000000000000005E-3</v>
      </c>
      <c r="I152" s="29">
        <f t="shared" si="7"/>
        <v>1.17E-3</v>
      </c>
      <c r="J152" s="29">
        <f t="shared" si="8"/>
        <v>6.6300000000000005E-3</v>
      </c>
      <c r="K152" t="s">
        <v>105</v>
      </c>
      <c r="L152" t="s">
        <v>467</v>
      </c>
      <c r="M152" t="s">
        <v>468</v>
      </c>
      <c r="N152" t="s">
        <v>469</v>
      </c>
      <c r="O152">
        <v>1</v>
      </c>
      <c r="P152">
        <v>1</v>
      </c>
      <c r="Q152" t="s">
        <v>467</v>
      </c>
      <c r="R152">
        <v>0</v>
      </c>
      <c r="S152" t="s">
        <v>232</v>
      </c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</row>
    <row r="153" spans="1:256">
      <c r="A153" t="s">
        <v>109</v>
      </c>
      <c r="B153">
        <v>279314446</v>
      </c>
      <c r="C153" t="s">
        <v>400</v>
      </c>
      <c r="D153">
        <v>2</v>
      </c>
      <c r="E153">
        <v>0.01</v>
      </c>
      <c r="F153">
        <v>0.01</v>
      </c>
      <c r="G153">
        <v>0.78</v>
      </c>
      <c r="H153" s="29">
        <f t="shared" si="6"/>
        <v>7.8000000000000005E-3</v>
      </c>
      <c r="I153" s="29">
        <f t="shared" si="7"/>
        <v>1.17E-3</v>
      </c>
      <c r="J153" s="29">
        <f t="shared" si="8"/>
        <v>6.6300000000000005E-3</v>
      </c>
      <c r="K153" t="s">
        <v>105</v>
      </c>
      <c r="L153" t="s">
        <v>470</v>
      </c>
      <c r="M153" t="s">
        <v>471</v>
      </c>
      <c r="N153" t="s">
        <v>472</v>
      </c>
      <c r="O153">
        <v>1</v>
      </c>
      <c r="P153">
        <v>1</v>
      </c>
      <c r="Q153" t="s">
        <v>470</v>
      </c>
      <c r="R153">
        <v>1</v>
      </c>
      <c r="S153" t="s">
        <v>232</v>
      </c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</row>
    <row r="154" spans="1:256">
      <c r="A154" t="s">
        <v>109</v>
      </c>
      <c r="B154">
        <v>325820655</v>
      </c>
      <c r="C154" t="s">
        <v>400</v>
      </c>
      <c r="D154">
        <v>1</v>
      </c>
      <c r="E154">
        <v>0.01</v>
      </c>
      <c r="F154">
        <v>0.01</v>
      </c>
      <c r="G154">
        <v>0.78</v>
      </c>
      <c r="H154" s="29">
        <f t="shared" si="6"/>
        <v>7.8000000000000005E-3</v>
      </c>
      <c r="I154" s="29">
        <f t="shared" si="7"/>
        <v>1.17E-3</v>
      </c>
      <c r="J154" s="29">
        <f t="shared" si="8"/>
        <v>6.6300000000000005E-3</v>
      </c>
      <c r="K154" t="s">
        <v>105</v>
      </c>
      <c r="L154" t="s">
        <v>473</v>
      </c>
      <c r="M154" t="s">
        <v>51</v>
      </c>
      <c r="N154" t="s">
        <v>111</v>
      </c>
      <c r="O154">
        <v>1</v>
      </c>
      <c r="P154">
        <v>1</v>
      </c>
      <c r="Q154" t="s">
        <v>473</v>
      </c>
      <c r="R154">
        <v>0</v>
      </c>
      <c r="S154" t="s">
        <v>119</v>
      </c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</row>
    <row r="155" spans="1:256">
      <c r="A155" t="s">
        <v>109</v>
      </c>
      <c r="B155">
        <v>325820656</v>
      </c>
      <c r="C155" t="s">
        <v>400</v>
      </c>
      <c r="D155">
        <v>1</v>
      </c>
      <c r="E155">
        <v>0.01</v>
      </c>
      <c r="F155">
        <v>0.01</v>
      </c>
      <c r="G155">
        <v>0.78</v>
      </c>
      <c r="H155" s="29">
        <f t="shared" si="6"/>
        <v>7.8000000000000005E-3</v>
      </c>
      <c r="I155" s="29">
        <f t="shared" si="7"/>
        <v>1.17E-3</v>
      </c>
      <c r="J155" s="29">
        <f t="shared" si="8"/>
        <v>6.6300000000000005E-3</v>
      </c>
      <c r="K155" t="s">
        <v>105</v>
      </c>
      <c r="L155" t="s">
        <v>474</v>
      </c>
      <c r="M155">
        <v>109</v>
      </c>
      <c r="N155" t="s">
        <v>111</v>
      </c>
      <c r="O155">
        <v>1</v>
      </c>
      <c r="P155">
        <v>1</v>
      </c>
      <c r="Q155" t="s">
        <v>474</v>
      </c>
      <c r="R155">
        <v>0</v>
      </c>
      <c r="S155" t="s">
        <v>119</v>
      </c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</row>
    <row r="156" spans="1:256">
      <c r="A156" t="s">
        <v>109</v>
      </c>
      <c r="B156">
        <v>344811791</v>
      </c>
      <c r="C156" t="s">
        <v>400</v>
      </c>
      <c r="D156">
        <v>1</v>
      </c>
      <c r="E156">
        <v>0.01</v>
      </c>
      <c r="F156">
        <v>0.01</v>
      </c>
      <c r="G156">
        <v>0.78</v>
      </c>
      <c r="H156" s="29">
        <f t="shared" si="6"/>
        <v>7.8000000000000005E-3</v>
      </c>
      <c r="I156" s="29">
        <f t="shared" si="7"/>
        <v>1.17E-3</v>
      </c>
      <c r="J156" s="29">
        <f t="shared" si="8"/>
        <v>6.6300000000000005E-3</v>
      </c>
      <c r="K156" t="s">
        <v>105</v>
      </c>
      <c r="L156" t="s">
        <v>352</v>
      </c>
      <c r="M156" t="s">
        <v>51</v>
      </c>
      <c r="N156" t="s">
        <v>111</v>
      </c>
      <c r="O156">
        <v>1</v>
      </c>
      <c r="P156">
        <v>1</v>
      </c>
      <c r="Q156" t="s">
        <v>352</v>
      </c>
      <c r="R156">
        <v>1</v>
      </c>
      <c r="S156" t="s">
        <v>119</v>
      </c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</row>
    <row r="157" spans="1:256">
      <c r="A157" t="s">
        <v>109</v>
      </c>
      <c r="B157">
        <v>344811791</v>
      </c>
      <c r="C157" t="s">
        <v>400</v>
      </c>
      <c r="D157">
        <v>10</v>
      </c>
      <c r="E157">
        <v>0.01</v>
      </c>
      <c r="F157">
        <v>7.0000000000000007E-2</v>
      </c>
      <c r="G157">
        <v>0.78</v>
      </c>
      <c r="H157" s="29">
        <f t="shared" si="6"/>
        <v>5.460000000000001E-2</v>
      </c>
      <c r="I157" s="29">
        <f t="shared" si="7"/>
        <v>8.1900000000000011E-3</v>
      </c>
      <c r="J157" s="29">
        <f t="shared" si="8"/>
        <v>4.6410000000000007E-2</v>
      </c>
      <c r="K157" t="s">
        <v>105</v>
      </c>
      <c r="L157" t="s">
        <v>352</v>
      </c>
      <c r="M157" t="s">
        <v>51</v>
      </c>
      <c r="N157" t="s">
        <v>111</v>
      </c>
      <c r="O157">
        <v>1</v>
      </c>
      <c r="P157">
        <v>1</v>
      </c>
      <c r="Q157" t="s">
        <v>352</v>
      </c>
      <c r="R157">
        <v>0</v>
      </c>
      <c r="S157" t="s">
        <v>119</v>
      </c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</row>
    <row r="158" spans="1:256">
      <c r="A158" t="s">
        <v>109</v>
      </c>
      <c r="B158">
        <v>344811803</v>
      </c>
      <c r="C158" t="s">
        <v>400</v>
      </c>
      <c r="D158">
        <v>1</v>
      </c>
      <c r="E158">
        <v>0.01</v>
      </c>
      <c r="F158">
        <v>0.01</v>
      </c>
      <c r="G158">
        <v>0.78</v>
      </c>
      <c r="H158" s="29">
        <f t="shared" si="6"/>
        <v>7.8000000000000005E-3</v>
      </c>
      <c r="I158" s="29">
        <f t="shared" si="7"/>
        <v>1.17E-3</v>
      </c>
      <c r="J158" s="29">
        <f t="shared" si="8"/>
        <v>6.6300000000000005E-3</v>
      </c>
      <c r="K158" t="s">
        <v>105</v>
      </c>
      <c r="L158" t="s">
        <v>475</v>
      </c>
      <c r="M158" t="s">
        <v>476</v>
      </c>
      <c r="N158" t="s">
        <v>111</v>
      </c>
      <c r="O158">
        <v>1</v>
      </c>
      <c r="P158">
        <v>1</v>
      </c>
      <c r="Q158" t="s">
        <v>475</v>
      </c>
      <c r="R158">
        <v>0</v>
      </c>
      <c r="S158" t="s">
        <v>119</v>
      </c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</row>
    <row r="159" spans="1:256">
      <c r="A159" t="s">
        <v>109</v>
      </c>
      <c r="B159">
        <v>344811805</v>
      </c>
      <c r="C159" t="s">
        <v>400</v>
      </c>
      <c r="D159">
        <v>1</v>
      </c>
      <c r="E159">
        <v>0.01</v>
      </c>
      <c r="F159">
        <v>0.01</v>
      </c>
      <c r="G159">
        <v>0.78</v>
      </c>
      <c r="H159" s="29">
        <f t="shared" si="6"/>
        <v>7.8000000000000005E-3</v>
      </c>
      <c r="I159" s="29">
        <f t="shared" si="7"/>
        <v>1.17E-3</v>
      </c>
      <c r="J159" s="29">
        <f t="shared" si="8"/>
        <v>6.6300000000000005E-3</v>
      </c>
      <c r="K159" t="s">
        <v>105</v>
      </c>
      <c r="L159" t="s">
        <v>477</v>
      </c>
      <c r="M159" t="s">
        <v>478</v>
      </c>
      <c r="N159" t="s">
        <v>111</v>
      </c>
      <c r="O159">
        <v>1</v>
      </c>
      <c r="P159">
        <v>1</v>
      </c>
      <c r="Q159" t="s">
        <v>477</v>
      </c>
      <c r="R159">
        <v>0</v>
      </c>
      <c r="S159" t="s">
        <v>119</v>
      </c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</row>
    <row r="160" spans="1:256">
      <c r="A160" t="s">
        <v>109</v>
      </c>
      <c r="B160">
        <v>344811821</v>
      </c>
      <c r="C160" t="s">
        <v>400</v>
      </c>
      <c r="D160">
        <v>1</v>
      </c>
      <c r="E160">
        <v>0.01</v>
      </c>
      <c r="F160">
        <v>0.01</v>
      </c>
      <c r="G160">
        <v>0.78</v>
      </c>
      <c r="H160" s="29">
        <f t="shared" si="6"/>
        <v>7.8000000000000005E-3</v>
      </c>
      <c r="I160" s="29">
        <f t="shared" si="7"/>
        <v>1.17E-3</v>
      </c>
      <c r="J160" s="29">
        <f t="shared" si="8"/>
        <v>6.6300000000000005E-3</v>
      </c>
      <c r="K160" t="s">
        <v>105</v>
      </c>
      <c r="L160" t="s">
        <v>479</v>
      </c>
      <c r="M160" t="s">
        <v>480</v>
      </c>
      <c r="N160" t="s">
        <v>111</v>
      </c>
      <c r="O160">
        <v>1</v>
      </c>
      <c r="P160">
        <v>1</v>
      </c>
      <c r="Q160" t="s">
        <v>479</v>
      </c>
      <c r="R160">
        <v>0</v>
      </c>
      <c r="S160" t="s">
        <v>119</v>
      </c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</row>
    <row r="161" spans="1:256">
      <c r="A161" t="s">
        <v>109</v>
      </c>
      <c r="B161">
        <v>344811831</v>
      </c>
      <c r="C161" t="s">
        <v>400</v>
      </c>
      <c r="D161">
        <v>1</v>
      </c>
      <c r="E161">
        <v>0.01</v>
      </c>
      <c r="F161">
        <v>0.01</v>
      </c>
      <c r="G161">
        <v>0.78</v>
      </c>
      <c r="H161" s="29">
        <f t="shared" si="6"/>
        <v>7.8000000000000005E-3</v>
      </c>
      <c r="I161" s="29">
        <f t="shared" si="7"/>
        <v>1.17E-3</v>
      </c>
      <c r="J161" s="29">
        <f t="shared" si="8"/>
        <v>6.6300000000000005E-3</v>
      </c>
      <c r="K161" t="s">
        <v>105</v>
      </c>
      <c r="L161" t="s">
        <v>481</v>
      </c>
      <c r="M161" t="s">
        <v>482</v>
      </c>
      <c r="N161" t="s">
        <v>111</v>
      </c>
      <c r="O161">
        <v>1</v>
      </c>
      <c r="P161">
        <v>1</v>
      </c>
      <c r="Q161" t="s">
        <v>481</v>
      </c>
      <c r="R161">
        <v>0</v>
      </c>
      <c r="S161" t="s">
        <v>119</v>
      </c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</row>
    <row r="162" spans="1:256">
      <c r="A162" t="s">
        <v>109</v>
      </c>
      <c r="B162">
        <v>344811850</v>
      </c>
      <c r="C162" t="s">
        <v>400</v>
      </c>
      <c r="D162">
        <v>10</v>
      </c>
      <c r="E162">
        <v>0.01</v>
      </c>
      <c r="F162">
        <v>7.0000000000000007E-2</v>
      </c>
      <c r="G162">
        <v>0.78</v>
      </c>
      <c r="H162" s="29">
        <f t="shared" si="6"/>
        <v>5.460000000000001E-2</v>
      </c>
      <c r="I162" s="29">
        <f t="shared" si="7"/>
        <v>8.1900000000000011E-3</v>
      </c>
      <c r="J162" s="29">
        <f t="shared" si="8"/>
        <v>4.6410000000000007E-2</v>
      </c>
      <c r="K162" t="s">
        <v>105</v>
      </c>
      <c r="L162" t="s">
        <v>291</v>
      </c>
      <c r="M162" t="s">
        <v>292</v>
      </c>
      <c r="N162" t="s">
        <v>111</v>
      </c>
      <c r="O162">
        <v>1</v>
      </c>
      <c r="P162">
        <v>1</v>
      </c>
      <c r="Q162" t="s">
        <v>291</v>
      </c>
      <c r="R162">
        <v>0</v>
      </c>
      <c r="S162" t="s">
        <v>119</v>
      </c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</row>
    <row r="163" spans="1:256">
      <c r="A163" t="s">
        <v>109</v>
      </c>
      <c r="B163">
        <v>344811852</v>
      </c>
      <c r="C163" t="s">
        <v>400</v>
      </c>
      <c r="D163">
        <v>3</v>
      </c>
      <c r="E163">
        <v>0.01</v>
      </c>
      <c r="F163">
        <v>0.02</v>
      </c>
      <c r="G163">
        <v>0.78</v>
      </c>
      <c r="H163" s="29">
        <f t="shared" si="6"/>
        <v>1.5600000000000001E-2</v>
      </c>
      <c r="I163" s="29">
        <f t="shared" si="7"/>
        <v>2.3400000000000001E-3</v>
      </c>
      <c r="J163" s="29">
        <f t="shared" si="8"/>
        <v>1.3260000000000001E-2</v>
      </c>
      <c r="K163" t="s">
        <v>105</v>
      </c>
      <c r="L163" t="s">
        <v>483</v>
      </c>
      <c r="M163" t="s">
        <v>484</v>
      </c>
      <c r="N163" t="s">
        <v>111</v>
      </c>
      <c r="O163">
        <v>1</v>
      </c>
      <c r="P163">
        <v>1</v>
      </c>
      <c r="Q163" t="s">
        <v>483</v>
      </c>
      <c r="R163">
        <v>0</v>
      </c>
      <c r="S163" t="s">
        <v>119</v>
      </c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</row>
    <row r="164" spans="1:256">
      <c r="A164" t="s">
        <v>109</v>
      </c>
      <c r="B164">
        <v>344811859</v>
      </c>
      <c r="C164" t="s">
        <v>400</v>
      </c>
      <c r="D164">
        <v>5</v>
      </c>
      <c r="E164">
        <v>0.01</v>
      </c>
      <c r="F164">
        <v>0.04</v>
      </c>
      <c r="G164">
        <v>0.78</v>
      </c>
      <c r="H164" s="29">
        <f t="shared" si="6"/>
        <v>3.1200000000000002E-2</v>
      </c>
      <c r="I164" s="29">
        <f t="shared" si="7"/>
        <v>4.6800000000000001E-3</v>
      </c>
      <c r="J164" s="29">
        <f t="shared" si="8"/>
        <v>2.6520000000000002E-2</v>
      </c>
      <c r="K164" t="s">
        <v>105</v>
      </c>
      <c r="L164" t="s">
        <v>446</v>
      </c>
      <c r="M164" t="s">
        <v>447</v>
      </c>
      <c r="N164" t="s">
        <v>111</v>
      </c>
      <c r="O164">
        <v>1</v>
      </c>
      <c r="P164">
        <v>1</v>
      </c>
      <c r="Q164" t="s">
        <v>446</v>
      </c>
      <c r="R164">
        <v>0</v>
      </c>
      <c r="S164" t="s">
        <v>119</v>
      </c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</row>
    <row r="165" spans="1:256">
      <c r="A165" t="s">
        <v>109</v>
      </c>
      <c r="B165">
        <v>392270894</v>
      </c>
      <c r="C165" t="s">
        <v>400</v>
      </c>
      <c r="D165">
        <v>1</v>
      </c>
      <c r="E165">
        <v>0.01</v>
      </c>
      <c r="F165">
        <v>0.01</v>
      </c>
      <c r="G165">
        <v>0.78</v>
      </c>
      <c r="H165" s="29">
        <f t="shared" si="6"/>
        <v>7.8000000000000005E-3</v>
      </c>
      <c r="I165" s="29">
        <f t="shared" si="7"/>
        <v>1.17E-3</v>
      </c>
      <c r="J165" s="29">
        <f t="shared" si="8"/>
        <v>6.6300000000000005E-3</v>
      </c>
      <c r="K165" t="s">
        <v>105</v>
      </c>
      <c r="L165" t="s">
        <v>485</v>
      </c>
      <c r="M165" t="s">
        <v>486</v>
      </c>
      <c r="N165" t="s">
        <v>128</v>
      </c>
      <c r="O165">
        <v>1</v>
      </c>
      <c r="P165">
        <v>1</v>
      </c>
      <c r="Q165" t="s">
        <v>485</v>
      </c>
      <c r="R165">
        <v>0</v>
      </c>
      <c r="S165" t="s">
        <v>119</v>
      </c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</row>
    <row r="166" spans="1:256">
      <c r="A166" t="s">
        <v>109</v>
      </c>
      <c r="B166">
        <v>392270896</v>
      </c>
      <c r="C166" t="s">
        <v>400</v>
      </c>
      <c r="D166">
        <v>1</v>
      </c>
      <c r="E166">
        <v>0.01</v>
      </c>
      <c r="F166">
        <v>0.01</v>
      </c>
      <c r="G166">
        <v>0.78</v>
      </c>
      <c r="H166" s="29">
        <f t="shared" si="6"/>
        <v>7.8000000000000005E-3</v>
      </c>
      <c r="I166" s="29">
        <f t="shared" si="7"/>
        <v>1.17E-3</v>
      </c>
      <c r="J166" s="29">
        <f t="shared" si="8"/>
        <v>6.6300000000000005E-3</v>
      </c>
      <c r="K166" t="s">
        <v>105</v>
      </c>
      <c r="L166" t="s">
        <v>487</v>
      </c>
      <c r="M166" t="s">
        <v>488</v>
      </c>
      <c r="N166" t="s">
        <v>128</v>
      </c>
      <c r="O166">
        <v>1</v>
      </c>
      <c r="P166">
        <v>1</v>
      </c>
      <c r="Q166" t="s">
        <v>487</v>
      </c>
      <c r="R166">
        <v>0</v>
      </c>
      <c r="S166" t="s">
        <v>119</v>
      </c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</row>
    <row r="167" spans="1:256">
      <c r="A167" t="s">
        <v>109</v>
      </c>
      <c r="B167">
        <v>405472926</v>
      </c>
      <c r="C167" t="s">
        <v>400</v>
      </c>
      <c r="D167">
        <v>4</v>
      </c>
      <c r="E167">
        <v>0.01</v>
      </c>
      <c r="F167">
        <v>0.03</v>
      </c>
      <c r="G167">
        <v>0.78</v>
      </c>
      <c r="H167" s="29">
        <f t="shared" si="6"/>
        <v>2.3400000000000001E-2</v>
      </c>
      <c r="I167" s="29">
        <f t="shared" si="7"/>
        <v>3.5100000000000001E-3</v>
      </c>
      <c r="J167" s="29">
        <f t="shared" si="8"/>
        <v>1.9890000000000001E-2</v>
      </c>
      <c r="K167" t="s">
        <v>105</v>
      </c>
      <c r="L167" t="s">
        <v>290</v>
      </c>
      <c r="M167" t="s">
        <v>194</v>
      </c>
      <c r="N167" t="s">
        <v>193</v>
      </c>
      <c r="O167">
        <v>1</v>
      </c>
      <c r="P167">
        <v>1</v>
      </c>
      <c r="Q167" t="s">
        <v>290</v>
      </c>
      <c r="R167">
        <v>1</v>
      </c>
      <c r="S167" t="s">
        <v>119</v>
      </c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</row>
    <row r="168" spans="1:256">
      <c r="A168" t="s">
        <v>109</v>
      </c>
      <c r="B168">
        <v>405472926</v>
      </c>
      <c r="C168" t="s">
        <v>400</v>
      </c>
      <c r="D168">
        <v>5</v>
      </c>
      <c r="E168">
        <v>0.01</v>
      </c>
      <c r="F168">
        <v>0.04</v>
      </c>
      <c r="G168">
        <v>0.78</v>
      </c>
      <c r="H168" s="29">
        <f t="shared" si="6"/>
        <v>3.1200000000000002E-2</v>
      </c>
      <c r="I168" s="29">
        <f t="shared" si="7"/>
        <v>4.6800000000000001E-3</v>
      </c>
      <c r="J168" s="29">
        <f t="shared" si="8"/>
        <v>2.6520000000000002E-2</v>
      </c>
      <c r="K168" t="s">
        <v>105</v>
      </c>
      <c r="L168" t="s">
        <v>290</v>
      </c>
      <c r="M168" t="s">
        <v>194</v>
      </c>
      <c r="N168" t="s">
        <v>193</v>
      </c>
      <c r="O168">
        <v>1</v>
      </c>
      <c r="P168">
        <v>1</v>
      </c>
      <c r="Q168" t="s">
        <v>290</v>
      </c>
      <c r="R168">
        <v>0</v>
      </c>
      <c r="S168" t="s">
        <v>119</v>
      </c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</row>
    <row r="169" spans="1:256">
      <c r="A169" t="s">
        <v>109</v>
      </c>
      <c r="B169">
        <v>414025977</v>
      </c>
      <c r="C169" t="s">
        <v>400</v>
      </c>
      <c r="D169">
        <v>5</v>
      </c>
      <c r="E169">
        <v>0.01</v>
      </c>
      <c r="F169">
        <v>0.04</v>
      </c>
      <c r="G169">
        <v>0.78</v>
      </c>
      <c r="H169" s="29">
        <f t="shared" si="6"/>
        <v>3.1200000000000002E-2</v>
      </c>
      <c r="I169" s="29">
        <f t="shared" si="7"/>
        <v>4.6800000000000001E-3</v>
      </c>
      <c r="J169" s="29">
        <f t="shared" si="8"/>
        <v>2.6520000000000002E-2</v>
      </c>
      <c r="K169" t="s">
        <v>105</v>
      </c>
      <c r="L169" t="s">
        <v>489</v>
      </c>
      <c r="M169" t="s">
        <v>490</v>
      </c>
      <c r="N169" t="s">
        <v>111</v>
      </c>
      <c r="O169">
        <v>1</v>
      </c>
      <c r="P169">
        <v>1</v>
      </c>
      <c r="Q169" t="s">
        <v>489</v>
      </c>
      <c r="R169">
        <v>0</v>
      </c>
      <c r="S169" t="s">
        <v>119</v>
      </c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</row>
    <row r="170" spans="1:256">
      <c r="A170" t="s">
        <v>109</v>
      </c>
      <c r="B170">
        <v>414025980</v>
      </c>
      <c r="C170" t="s">
        <v>400</v>
      </c>
      <c r="D170">
        <v>22</v>
      </c>
      <c r="E170">
        <v>0.01</v>
      </c>
      <c r="F170">
        <v>0.16</v>
      </c>
      <c r="G170">
        <v>0.78</v>
      </c>
      <c r="H170" s="29">
        <f t="shared" si="6"/>
        <v>0.12480000000000001</v>
      </c>
      <c r="I170" s="29">
        <f t="shared" si="7"/>
        <v>1.8720000000000001E-2</v>
      </c>
      <c r="J170" s="29">
        <f t="shared" si="8"/>
        <v>0.10608000000000001</v>
      </c>
      <c r="K170" t="s">
        <v>105</v>
      </c>
      <c r="L170" t="s">
        <v>176</v>
      </c>
      <c r="M170" t="s">
        <v>177</v>
      </c>
      <c r="N170" t="s">
        <v>111</v>
      </c>
      <c r="O170">
        <v>1</v>
      </c>
      <c r="P170">
        <v>1</v>
      </c>
      <c r="Q170" t="s">
        <v>176</v>
      </c>
      <c r="R170">
        <v>0</v>
      </c>
      <c r="S170" t="s">
        <v>119</v>
      </c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</row>
    <row r="171" spans="1:256">
      <c r="A171" t="s">
        <v>109</v>
      </c>
      <c r="B171">
        <v>414025981</v>
      </c>
      <c r="C171" t="s">
        <v>400</v>
      </c>
      <c r="D171">
        <v>4</v>
      </c>
      <c r="E171">
        <v>0.01</v>
      </c>
      <c r="F171">
        <v>0.03</v>
      </c>
      <c r="G171">
        <v>0.78</v>
      </c>
      <c r="H171" s="29">
        <f t="shared" si="6"/>
        <v>2.3400000000000001E-2</v>
      </c>
      <c r="I171" s="29">
        <f t="shared" si="7"/>
        <v>3.5100000000000001E-3</v>
      </c>
      <c r="J171" s="29">
        <f t="shared" si="8"/>
        <v>1.9890000000000001E-2</v>
      </c>
      <c r="K171" t="s">
        <v>105</v>
      </c>
      <c r="L171" t="s">
        <v>448</v>
      </c>
      <c r="M171" t="s">
        <v>449</v>
      </c>
      <c r="N171" t="s">
        <v>111</v>
      </c>
      <c r="O171">
        <v>1</v>
      </c>
      <c r="P171">
        <v>1</v>
      </c>
      <c r="Q171" t="s">
        <v>448</v>
      </c>
      <c r="R171">
        <v>0</v>
      </c>
      <c r="S171" t="s">
        <v>119</v>
      </c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</row>
    <row r="172" spans="1:256">
      <c r="A172" t="s">
        <v>109</v>
      </c>
      <c r="B172">
        <v>414025982</v>
      </c>
      <c r="C172" t="s">
        <v>400</v>
      </c>
      <c r="D172">
        <v>1</v>
      </c>
      <c r="E172">
        <v>0.01</v>
      </c>
      <c r="F172">
        <v>0.01</v>
      </c>
      <c r="G172">
        <v>0.78</v>
      </c>
      <c r="H172" s="29">
        <f t="shared" si="6"/>
        <v>7.8000000000000005E-3</v>
      </c>
      <c r="I172" s="29">
        <f t="shared" si="7"/>
        <v>1.17E-3</v>
      </c>
      <c r="J172" s="29">
        <f t="shared" si="8"/>
        <v>6.6300000000000005E-3</v>
      </c>
      <c r="K172" t="s">
        <v>105</v>
      </c>
      <c r="L172" t="s">
        <v>491</v>
      </c>
      <c r="M172" t="s">
        <v>492</v>
      </c>
      <c r="N172" t="s">
        <v>111</v>
      </c>
      <c r="O172">
        <v>1</v>
      </c>
      <c r="P172">
        <v>1</v>
      </c>
      <c r="Q172" t="s">
        <v>491</v>
      </c>
      <c r="R172">
        <v>0</v>
      </c>
      <c r="S172" t="s">
        <v>119</v>
      </c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</row>
    <row r="173" spans="1:256">
      <c r="A173" t="s">
        <v>109</v>
      </c>
      <c r="B173">
        <v>414025983</v>
      </c>
      <c r="C173" t="s">
        <v>400</v>
      </c>
      <c r="D173">
        <v>2</v>
      </c>
      <c r="E173">
        <v>0.01</v>
      </c>
      <c r="F173">
        <v>0.01</v>
      </c>
      <c r="G173">
        <v>0.78</v>
      </c>
      <c r="H173" s="29">
        <f t="shared" si="6"/>
        <v>7.8000000000000005E-3</v>
      </c>
      <c r="I173" s="29">
        <f t="shared" si="7"/>
        <v>1.17E-3</v>
      </c>
      <c r="J173" s="29">
        <f t="shared" si="8"/>
        <v>6.6300000000000005E-3</v>
      </c>
      <c r="K173" t="s">
        <v>105</v>
      </c>
      <c r="L173" t="s">
        <v>493</v>
      </c>
      <c r="M173" t="s">
        <v>494</v>
      </c>
      <c r="N173" t="s">
        <v>111</v>
      </c>
      <c r="O173">
        <v>1</v>
      </c>
      <c r="P173">
        <v>1</v>
      </c>
      <c r="Q173" t="s">
        <v>493</v>
      </c>
      <c r="R173">
        <v>0</v>
      </c>
      <c r="S173" t="s">
        <v>119</v>
      </c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</row>
    <row r="174" spans="1:256">
      <c r="A174" t="s">
        <v>109</v>
      </c>
      <c r="B174">
        <v>414025984</v>
      </c>
      <c r="C174" t="s">
        <v>400</v>
      </c>
      <c r="D174">
        <v>3</v>
      </c>
      <c r="E174">
        <v>0.01</v>
      </c>
      <c r="F174">
        <v>0.02</v>
      </c>
      <c r="G174">
        <v>0.78</v>
      </c>
      <c r="H174" s="29">
        <f t="shared" si="6"/>
        <v>1.5600000000000001E-2</v>
      </c>
      <c r="I174" s="29">
        <f t="shared" si="7"/>
        <v>2.3400000000000001E-3</v>
      </c>
      <c r="J174" s="29">
        <f t="shared" si="8"/>
        <v>1.3260000000000001E-2</v>
      </c>
      <c r="K174" t="s">
        <v>105</v>
      </c>
      <c r="L174" t="s">
        <v>495</v>
      </c>
      <c r="M174" t="s">
        <v>496</v>
      </c>
      <c r="N174" t="s">
        <v>111</v>
      </c>
      <c r="O174">
        <v>1</v>
      </c>
      <c r="P174">
        <v>1</v>
      </c>
      <c r="Q174" t="s">
        <v>495</v>
      </c>
      <c r="R174">
        <v>0</v>
      </c>
      <c r="S174" t="s">
        <v>119</v>
      </c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</row>
    <row r="175" spans="1:256">
      <c r="A175" t="s">
        <v>109</v>
      </c>
      <c r="B175">
        <v>414025985</v>
      </c>
      <c r="C175" t="s">
        <v>400</v>
      </c>
      <c r="D175">
        <v>2</v>
      </c>
      <c r="E175">
        <v>0.01</v>
      </c>
      <c r="F175">
        <v>0.01</v>
      </c>
      <c r="G175">
        <v>0.78</v>
      </c>
      <c r="H175" s="29">
        <f t="shared" si="6"/>
        <v>7.8000000000000005E-3</v>
      </c>
      <c r="I175" s="29">
        <f t="shared" si="7"/>
        <v>1.17E-3</v>
      </c>
      <c r="J175" s="29">
        <f t="shared" si="8"/>
        <v>6.6300000000000005E-3</v>
      </c>
      <c r="K175" t="s">
        <v>105</v>
      </c>
      <c r="L175" t="s">
        <v>497</v>
      </c>
      <c r="M175" t="s">
        <v>498</v>
      </c>
      <c r="N175" t="s">
        <v>111</v>
      </c>
      <c r="O175">
        <v>1</v>
      </c>
      <c r="P175">
        <v>1</v>
      </c>
      <c r="Q175" t="s">
        <v>497</v>
      </c>
      <c r="R175">
        <v>0</v>
      </c>
      <c r="S175" t="s">
        <v>119</v>
      </c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</row>
    <row r="176" spans="1:256">
      <c r="A176" t="s">
        <v>109</v>
      </c>
      <c r="B176">
        <v>414025987</v>
      </c>
      <c r="C176" t="s">
        <v>400</v>
      </c>
      <c r="D176">
        <v>6</v>
      </c>
      <c r="E176">
        <v>0.01</v>
      </c>
      <c r="F176">
        <v>0.04</v>
      </c>
      <c r="G176">
        <v>0.78</v>
      </c>
      <c r="H176" s="29">
        <f t="shared" si="6"/>
        <v>3.1200000000000002E-2</v>
      </c>
      <c r="I176" s="29">
        <f t="shared" si="7"/>
        <v>4.6800000000000001E-3</v>
      </c>
      <c r="J176" s="29">
        <f t="shared" si="8"/>
        <v>2.6520000000000002E-2</v>
      </c>
      <c r="K176" t="s">
        <v>105</v>
      </c>
      <c r="L176" t="s">
        <v>499</v>
      </c>
      <c r="M176" t="s">
        <v>500</v>
      </c>
      <c r="N176" t="s">
        <v>111</v>
      </c>
      <c r="O176">
        <v>1</v>
      </c>
      <c r="P176">
        <v>1</v>
      </c>
      <c r="Q176" t="s">
        <v>499</v>
      </c>
      <c r="R176">
        <v>0</v>
      </c>
      <c r="S176" t="s">
        <v>119</v>
      </c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</row>
    <row r="177" spans="1:256">
      <c r="A177" t="s">
        <v>109</v>
      </c>
      <c r="B177">
        <v>414025988</v>
      </c>
      <c r="C177" t="s">
        <v>400</v>
      </c>
      <c r="D177">
        <v>8</v>
      </c>
      <c r="E177">
        <v>0.01</v>
      </c>
      <c r="F177">
        <v>0.06</v>
      </c>
      <c r="G177">
        <v>0.78</v>
      </c>
      <c r="H177" s="29">
        <f t="shared" si="6"/>
        <v>4.6800000000000001E-2</v>
      </c>
      <c r="I177" s="29">
        <f t="shared" si="7"/>
        <v>7.0200000000000002E-3</v>
      </c>
      <c r="J177" s="29">
        <f t="shared" si="8"/>
        <v>3.9780000000000003E-2</v>
      </c>
      <c r="K177" t="s">
        <v>105</v>
      </c>
      <c r="L177" t="s">
        <v>179</v>
      </c>
      <c r="M177" t="s">
        <v>180</v>
      </c>
      <c r="N177" t="s">
        <v>111</v>
      </c>
      <c r="O177">
        <v>1</v>
      </c>
      <c r="P177">
        <v>1</v>
      </c>
      <c r="Q177" t="s">
        <v>179</v>
      </c>
      <c r="R177">
        <v>0</v>
      </c>
      <c r="S177" t="s">
        <v>119</v>
      </c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</row>
    <row r="178" spans="1:256">
      <c r="A178" t="s">
        <v>109</v>
      </c>
      <c r="B178">
        <v>414025989</v>
      </c>
      <c r="C178" t="s">
        <v>400</v>
      </c>
      <c r="D178">
        <v>4</v>
      </c>
      <c r="E178">
        <v>0.01</v>
      </c>
      <c r="F178">
        <v>0.03</v>
      </c>
      <c r="G178">
        <v>0.78</v>
      </c>
      <c r="H178" s="29">
        <f t="shared" si="6"/>
        <v>2.3400000000000001E-2</v>
      </c>
      <c r="I178" s="29">
        <f t="shared" si="7"/>
        <v>3.5100000000000001E-3</v>
      </c>
      <c r="J178" s="29">
        <f t="shared" si="8"/>
        <v>1.9890000000000001E-2</v>
      </c>
      <c r="K178" t="s">
        <v>105</v>
      </c>
      <c r="L178" t="s">
        <v>501</v>
      </c>
      <c r="M178" t="s">
        <v>502</v>
      </c>
      <c r="N178" t="s">
        <v>111</v>
      </c>
      <c r="O178">
        <v>1</v>
      </c>
      <c r="P178">
        <v>1</v>
      </c>
      <c r="Q178" t="s">
        <v>501</v>
      </c>
      <c r="R178">
        <v>0</v>
      </c>
      <c r="S178" t="s">
        <v>119</v>
      </c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</row>
    <row r="179" spans="1:256">
      <c r="A179" t="s">
        <v>109</v>
      </c>
      <c r="B179">
        <v>414025991</v>
      </c>
      <c r="C179" t="s">
        <v>400</v>
      </c>
      <c r="D179">
        <v>3</v>
      </c>
      <c r="E179">
        <v>0.01</v>
      </c>
      <c r="F179">
        <v>0.02</v>
      </c>
      <c r="G179">
        <v>0.78</v>
      </c>
      <c r="H179" s="29">
        <f t="shared" si="6"/>
        <v>1.5600000000000001E-2</v>
      </c>
      <c r="I179" s="29">
        <f t="shared" si="7"/>
        <v>2.3400000000000001E-3</v>
      </c>
      <c r="J179" s="29">
        <f t="shared" si="8"/>
        <v>1.3260000000000001E-2</v>
      </c>
      <c r="K179" t="s">
        <v>105</v>
      </c>
      <c r="L179" t="s">
        <v>503</v>
      </c>
      <c r="M179" t="s">
        <v>504</v>
      </c>
      <c r="N179" t="s">
        <v>111</v>
      </c>
      <c r="O179">
        <v>1</v>
      </c>
      <c r="P179">
        <v>1</v>
      </c>
      <c r="Q179" t="s">
        <v>503</v>
      </c>
      <c r="R179">
        <v>0</v>
      </c>
      <c r="S179" t="s">
        <v>119</v>
      </c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</row>
    <row r="180" spans="1:256">
      <c r="A180" t="s">
        <v>109</v>
      </c>
      <c r="B180">
        <v>418731949</v>
      </c>
      <c r="C180" t="s">
        <v>400</v>
      </c>
      <c r="D180">
        <v>1</v>
      </c>
      <c r="E180">
        <v>0.01</v>
      </c>
      <c r="F180">
        <v>0.01</v>
      </c>
      <c r="G180">
        <v>0.78</v>
      </c>
      <c r="H180" s="29">
        <f t="shared" si="6"/>
        <v>7.8000000000000005E-3</v>
      </c>
      <c r="I180" s="29">
        <f t="shared" si="7"/>
        <v>1.17E-3</v>
      </c>
      <c r="J180" s="29">
        <f t="shared" si="8"/>
        <v>6.6300000000000005E-3</v>
      </c>
      <c r="K180" t="s">
        <v>105</v>
      </c>
      <c r="L180" t="s">
        <v>505</v>
      </c>
      <c r="M180" t="s">
        <v>506</v>
      </c>
      <c r="N180" t="s">
        <v>111</v>
      </c>
      <c r="O180">
        <v>1</v>
      </c>
      <c r="P180">
        <v>1</v>
      </c>
      <c r="Q180" t="s">
        <v>505</v>
      </c>
      <c r="R180">
        <v>0</v>
      </c>
      <c r="S180" t="s">
        <v>119</v>
      </c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</row>
    <row r="181" spans="1:256">
      <c r="A181" t="s">
        <v>109</v>
      </c>
      <c r="B181">
        <v>418731950</v>
      </c>
      <c r="C181" t="s">
        <v>400</v>
      </c>
      <c r="D181">
        <v>1</v>
      </c>
      <c r="E181">
        <v>0.01</v>
      </c>
      <c r="F181">
        <v>0.01</v>
      </c>
      <c r="G181">
        <v>0.78</v>
      </c>
      <c r="H181" s="29">
        <f t="shared" si="6"/>
        <v>7.8000000000000005E-3</v>
      </c>
      <c r="I181" s="29">
        <f t="shared" si="7"/>
        <v>1.17E-3</v>
      </c>
      <c r="J181" s="29">
        <f t="shared" si="8"/>
        <v>6.6300000000000005E-3</v>
      </c>
      <c r="K181" t="s">
        <v>105</v>
      </c>
      <c r="L181" t="s">
        <v>507</v>
      </c>
      <c r="M181" t="s">
        <v>508</v>
      </c>
      <c r="N181" t="s">
        <v>509</v>
      </c>
      <c r="O181">
        <v>1</v>
      </c>
      <c r="P181">
        <v>1</v>
      </c>
      <c r="Q181" t="s">
        <v>507</v>
      </c>
      <c r="R181">
        <v>0</v>
      </c>
      <c r="S181" t="s">
        <v>119</v>
      </c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</row>
    <row r="182" spans="1:256">
      <c r="A182" t="s">
        <v>109</v>
      </c>
      <c r="B182">
        <v>454933196</v>
      </c>
      <c r="C182" t="s">
        <v>400</v>
      </c>
      <c r="D182">
        <v>3</v>
      </c>
      <c r="E182">
        <v>0.01</v>
      </c>
      <c r="F182">
        <v>0.02</v>
      </c>
      <c r="G182">
        <v>0.78</v>
      </c>
      <c r="H182" s="29">
        <f t="shared" si="6"/>
        <v>1.5600000000000001E-2</v>
      </c>
      <c r="I182" s="29">
        <f t="shared" si="7"/>
        <v>2.3400000000000001E-3</v>
      </c>
      <c r="J182" s="29">
        <f t="shared" si="8"/>
        <v>1.3260000000000001E-2</v>
      </c>
      <c r="K182" t="s">
        <v>105</v>
      </c>
      <c r="L182" t="s">
        <v>510</v>
      </c>
      <c r="M182" t="s">
        <v>511</v>
      </c>
      <c r="N182" t="s">
        <v>202</v>
      </c>
      <c r="O182">
        <v>1</v>
      </c>
      <c r="P182">
        <v>1</v>
      </c>
      <c r="Q182" t="s">
        <v>510</v>
      </c>
      <c r="R182">
        <v>0</v>
      </c>
      <c r="S182" t="s">
        <v>119</v>
      </c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</row>
    <row r="183" spans="1:256">
      <c r="A183" t="s">
        <v>109</v>
      </c>
      <c r="B183">
        <v>454933200</v>
      </c>
      <c r="C183" t="s">
        <v>400</v>
      </c>
      <c r="D183">
        <v>1</v>
      </c>
      <c r="E183">
        <v>0.01</v>
      </c>
      <c r="F183">
        <v>0.01</v>
      </c>
      <c r="G183">
        <v>0.78</v>
      </c>
      <c r="H183" s="29">
        <f t="shared" si="6"/>
        <v>7.8000000000000005E-3</v>
      </c>
      <c r="I183" s="29">
        <f t="shared" si="7"/>
        <v>1.17E-3</v>
      </c>
      <c r="J183" s="29">
        <f t="shared" si="8"/>
        <v>6.6300000000000005E-3</v>
      </c>
      <c r="K183" t="s">
        <v>105</v>
      </c>
      <c r="L183" t="s">
        <v>201</v>
      </c>
      <c r="M183" t="s">
        <v>203</v>
      </c>
      <c r="N183" t="s">
        <v>202</v>
      </c>
      <c r="O183">
        <v>1</v>
      </c>
      <c r="P183">
        <v>1</v>
      </c>
      <c r="Q183" t="s">
        <v>201</v>
      </c>
      <c r="R183">
        <v>0</v>
      </c>
      <c r="S183" t="s">
        <v>119</v>
      </c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</row>
    <row r="184" spans="1:256">
      <c r="A184" t="s">
        <v>109</v>
      </c>
      <c r="B184">
        <v>454933206</v>
      </c>
      <c r="C184" t="s">
        <v>400</v>
      </c>
      <c r="D184">
        <v>1</v>
      </c>
      <c r="E184">
        <v>0.01</v>
      </c>
      <c r="F184">
        <v>0.01</v>
      </c>
      <c r="G184">
        <v>0.78</v>
      </c>
      <c r="H184" s="29">
        <f t="shared" si="6"/>
        <v>7.8000000000000005E-3</v>
      </c>
      <c r="I184" s="29">
        <f t="shared" si="7"/>
        <v>1.17E-3</v>
      </c>
      <c r="J184" s="29">
        <f t="shared" si="8"/>
        <v>6.6300000000000005E-3</v>
      </c>
      <c r="K184" t="s">
        <v>105</v>
      </c>
      <c r="L184" t="s">
        <v>512</v>
      </c>
      <c r="M184" t="s">
        <v>513</v>
      </c>
      <c r="N184" t="s">
        <v>202</v>
      </c>
      <c r="O184">
        <v>1</v>
      </c>
      <c r="P184">
        <v>1</v>
      </c>
      <c r="Q184" t="s">
        <v>512</v>
      </c>
      <c r="R184">
        <v>0</v>
      </c>
      <c r="S184" t="s">
        <v>119</v>
      </c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</row>
    <row r="185" spans="1:256">
      <c r="A185" t="s">
        <v>109</v>
      </c>
      <c r="B185">
        <v>504896162</v>
      </c>
      <c r="C185" t="s">
        <v>400</v>
      </c>
      <c r="D185">
        <v>1</v>
      </c>
      <c r="E185">
        <v>0.01</v>
      </c>
      <c r="F185">
        <v>0.01</v>
      </c>
      <c r="G185">
        <v>0.78</v>
      </c>
      <c r="H185" s="29">
        <f t="shared" si="6"/>
        <v>7.8000000000000005E-3</v>
      </c>
      <c r="I185" s="29">
        <f t="shared" si="7"/>
        <v>1.17E-3</v>
      </c>
      <c r="J185" s="29">
        <f t="shared" si="8"/>
        <v>6.6300000000000005E-3</v>
      </c>
      <c r="K185" t="s">
        <v>105</v>
      </c>
      <c r="L185" t="s">
        <v>401</v>
      </c>
      <c r="M185" t="s">
        <v>402</v>
      </c>
      <c r="N185" t="s">
        <v>111</v>
      </c>
      <c r="O185">
        <v>1</v>
      </c>
      <c r="P185">
        <v>1</v>
      </c>
      <c r="Q185" t="s">
        <v>401</v>
      </c>
      <c r="R185">
        <v>0</v>
      </c>
      <c r="S185" t="s">
        <v>119</v>
      </c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</row>
    <row r="186" spans="1:256">
      <c r="A186" t="s">
        <v>109</v>
      </c>
      <c r="B186">
        <v>504896166</v>
      </c>
      <c r="C186" t="s">
        <v>400</v>
      </c>
      <c r="D186">
        <v>1</v>
      </c>
      <c r="E186">
        <v>0.01</v>
      </c>
      <c r="F186">
        <v>0.01</v>
      </c>
      <c r="G186">
        <v>0.78</v>
      </c>
      <c r="H186" s="29">
        <f t="shared" si="6"/>
        <v>7.8000000000000005E-3</v>
      </c>
      <c r="I186" s="29">
        <f t="shared" si="7"/>
        <v>1.17E-3</v>
      </c>
      <c r="J186" s="29">
        <f t="shared" si="8"/>
        <v>6.6300000000000005E-3</v>
      </c>
      <c r="K186" t="s">
        <v>105</v>
      </c>
      <c r="L186" t="s">
        <v>514</v>
      </c>
      <c r="M186" t="s">
        <v>515</v>
      </c>
      <c r="N186" t="s">
        <v>111</v>
      </c>
      <c r="O186">
        <v>1</v>
      </c>
      <c r="P186">
        <v>1</v>
      </c>
      <c r="Q186" t="s">
        <v>514</v>
      </c>
      <c r="R186">
        <v>0</v>
      </c>
      <c r="S186" t="s">
        <v>119</v>
      </c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</row>
    <row r="187" spans="1:256">
      <c r="A187" t="s">
        <v>109</v>
      </c>
      <c r="B187">
        <v>540150402</v>
      </c>
      <c r="C187" t="s">
        <v>400</v>
      </c>
      <c r="D187">
        <v>4</v>
      </c>
      <c r="E187">
        <v>0.01</v>
      </c>
      <c r="F187">
        <v>0.03</v>
      </c>
      <c r="G187">
        <v>0.78</v>
      </c>
      <c r="H187" s="29">
        <f t="shared" si="6"/>
        <v>2.3400000000000001E-2</v>
      </c>
      <c r="I187" s="29">
        <f t="shared" si="7"/>
        <v>3.5100000000000001E-3</v>
      </c>
      <c r="J187" s="29">
        <f t="shared" si="8"/>
        <v>1.9890000000000001E-2</v>
      </c>
      <c r="K187" t="s">
        <v>105</v>
      </c>
      <c r="L187" t="s">
        <v>516</v>
      </c>
      <c r="M187" t="s">
        <v>517</v>
      </c>
      <c r="N187" t="s">
        <v>149</v>
      </c>
      <c r="O187">
        <v>1</v>
      </c>
      <c r="P187">
        <v>1</v>
      </c>
      <c r="Q187" t="s">
        <v>516</v>
      </c>
      <c r="R187">
        <v>1</v>
      </c>
      <c r="S187" t="s">
        <v>119</v>
      </c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</row>
    <row r="188" spans="1:256">
      <c r="A188" t="s">
        <v>109</v>
      </c>
      <c r="B188">
        <v>540150402</v>
      </c>
      <c r="C188" t="s">
        <v>400</v>
      </c>
      <c r="D188">
        <v>5</v>
      </c>
      <c r="E188">
        <v>0.01</v>
      </c>
      <c r="F188">
        <v>0.04</v>
      </c>
      <c r="G188">
        <v>0.78</v>
      </c>
      <c r="H188" s="29">
        <f t="shared" si="6"/>
        <v>3.1200000000000002E-2</v>
      </c>
      <c r="I188" s="29">
        <f t="shared" si="7"/>
        <v>4.6800000000000001E-3</v>
      </c>
      <c r="J188" s="29">
        <f t="shared" si="8"/>
        <v>2.6520000000000002E-2</v>
      </c>
      <c r="K188" t="s">
        <v>105</v>
      </c>
      <c r="L188" t="s">
        <v>516</v>
      </c>
      <c r="M188" t="s">
        <v>517</v>
      </c>
      <c r="N188" t="s">
        <v>149</v>
      </c>
      <c r="O188">
        <v>1</v>
      </c>
      <c r="P188">
        <v>1</v>
      </c>
      <c r="Q188" t="s">
        <v>516</v>
      </c>
      <c r="R188">
        <v>0</v>
      </c>
      <c r="S188" t="s">
        <v>119</v>
      </c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</row>
    <row r="189" spans="1:256">
      <c r="A189" t="s">
        <v>109</v>
      </c>
      <c r="B189">
        <v>573260226</v>
      </c>
      <c r="C189" t="s">
        <v>400</v>
      </c>
      <c r="D189">
        <v>13</v>
      </c>
      <c r="E189">
        <v>0.01</v>
      </c>
      <c r="F189">
        <v>0.09</v>
      </c>
      <c r="G189">
        <v>0.78</v>
      </c>
      <c r="H189" s="29">
        <f t="shared" si="6"/>
        <v>7.0199999999999999E-2</v>
      </c>
      <c r="I189" s="29">
        <f t="shared" si="7"/>
        <v>1.0529999999999999E-2</v>
      </c>
      <c r="J189" s="29">
        <f t="shared" si="8"/>
        <v>5.9670000000000001E-2</v>
      </c>
      <c r="K189" t="s">
        <v>105</v>
      </c>
      <c r="L189" t="s">
        <v>372</v>
      </c>
      <c r="M189" t="s">
        <v>56</v>
      </c>
      <c r="N189" t="s">
        <v>111</v>
      </c>
      <c r="O189">
        <v>1</v>
      </c>
      <c r="P189">
        <v>1</v>
      </c>
      <c r="Q189" t="s">
        <v>373</v>
      </c>
      <c r="R189">
        <v>0</v>
      </c>
      <c r="S189" t="s">
        <v>119</v>
      </c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</row>
    <row r="190" spans="1:256">
      <c r="A190" t="s">
        <v>109</v>
      </c>
      <c r="B190">
        <v>588978020</v>
      </c>
      <c r="C190" t="s">
        <v>400</v>
      </c>
      <c r="D190">
        <v>5</v>
      </c>
      <c r="E190">
        <v>0.01</v>
      </c>
      <c r="F190">
        <v>0.04</v>
      </c>
      <c r="G190">
        <v>0.78</v>
      </c>
      <c r="H190" s="29">
        <f t="shared" si="6"/>
        <v>3.1200000000000002E-2</v>
      </c>
      <c r="I190" s="29">
        <f t="shared" si="7"/>
        <v>4.6800000000000001E-3</v>
      </c>
      <c r="J190" s="29">
        <f t="shared" si="8"/>
        <v>2.6520000000000002E-2</v>
      </c>
      <c r="K190" t="s">
        <v>105</v>
      </c>
      <c r="L190" t="s">
        <v>411</v>
      </c>
      <c r="M190" t="s">
        <v>412</v>
      </c>
      <c r="N190" t="s">
        <v>111</v>
      </c>
      <c r="O190">
        <v>1</v>
      </c>
      <c r="P190">
        <v>1</v>
      </c>
      <c r="Q190" t="s">
        <v>411</v>
      </c>
      <c r="R190">
        <v>1</v>
      </c>
      <c r="S190" t="s">
        <v>119</v>
      </c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</row>
    <row r="191" spans="1:256">
      <c r="A191" t="s">
        <v>109</v>
      </c>
      <c r="B191">
        <v>588978020</v>
      </c>
      <c r="C191" t="s">
        <v>400</v>
      </c>
      <c r="D191">
        <v>4</v>
      </c>
      <c r="E191">
        <v>0.01</v>
      </c>
      <c r="F191">
        <v>0.03</v>
      </c>
      <c r="G191">
        <v>0.78</v>
      </c>
      <c r="H191" s="29">
        <f t="shared" si="6"/>
        <v>2.3400000000000001E-2</v>
      </c>
      <c r="I191" s="29">
        <f t="shared" si="7"/>
        <v>3.5100000000000001E-3</v>
      </c>
      <c r="J191" s="29">
        <f t="shared" si="8"/>
        <v>1.9890000000000001E-2</v>
      </c>
      <c r="K191" t="s">
        <v>105</v>
      </c>
      <c r="L191" t="s">
        <v>411</v>
      </c>
      <c r="M191" t="s">
        <v>412</v>
      </c>
      <c r="N191" t="s">
        <v>111</v>
      </c>
      <c r="O191">
        <v>1</v>
      </c>
      <c r="P191">
        <v>1</v>
      </c>
      <c r="Q191" t="s">
        <v>411</v>
      </c>
      <c r="R191">
        <v>0</v>
      </c>
      <c r="S191" t="s">
        <v>119</v>
      </c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</row>
    <row r="192" spans="1:256">
      <c r="A192" t="s">
        <v>109</v>
      </c>
      <c r="B192">
        <v>588978022</v>
      </c>
      <c r="C192" t="s">
        <v>400</v>
      </c>
      <c r="D192">
        <v>19</v>
      </c>
      <c r="E192">
        <v>0.01</v>
      </c>
      <c r="F192">
        <v>0.14000000000000001</v>
      </c>
      <c r="G192">
        <v>0.78</v>
      </c>
      <c r="H192" s="29">
        <f t="shared" si="6"/>
        <v>0.10920000000000002</v>
      </c>
      <c r="I192" s="29">
        <f t="shared" si="7"/>
        <v>1.6380000000000002E-2</v>
      </c>
      <c r="J192" s="29">
        <f t="shared" si="8"/>
        <v>9.2820000000000014E-2</v>
      </c>
      <c r="K192" t="s">
        <v>105</v>
      </c>
      <c r="L192" t="s">
        <v>120</v>
      </c>
      <c r="M192" t="s">
        <v>121</v>
      </c>
      <c r="N192" t="s">
        <v>111</v>
      </c>
      <c r="O192">
        <v>1</v>
      </c>
      <c r="P192">
        <v>1</v>
      </c>
      <c r="Q192" t="s">
        <v>120</v>
      </c>
      <c r="R192">
        <v>0</v>
      </c>
      <c r="S192" t="s">
        <v>119</v>
      </c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</row>
    <row r="193" spans="1:256">
      <c r="A193" t="s">
        <v>109</v>
      </c>
      <c r="B193">
        <v>588978023</v>
      </c>
      <c r="C193" t="s">
        <v>400</v>
      </c>
      <c r="D193">
        <v>17</v>
      </c>
      <c r="E193">
        <v>0.01</v>
      </c>
      <c r="F193">
        <v>0.12</v>
      </c>
      <c r="G193">
        <v>0.78</v>
      </c>
      <c r="H193" s="29">
        <f t="shared" si="6"/>
        <v>9.3600000000000003E-2</v>
      </c>
      <c r="I193" s="29">
        <f t="shared" si="7"/>
        <v>1.404E-2</v>
      </c>
      <c r="J193" s="29">
        <f t="shared" si="8"/>
        <v>7.9560000000000006E-2</v>
      </c>
      <c r="K193" t="s">
        <v>105</v>
      </c>
      <c r="L193" t="s">
        <v>259</v>
      </c>
      <c r="M193" t="s">
        <v>56</v>
      </c>
      <c r="N193" t="s">
        <v>111</v>
      </c>
      <c r="O193">
        <v>1</v>
      </c>
      <c r="P193">
        <v>1</v>
      </c>
      <c r="Q193" t="s">
        <v>259</v>
      </c>
      <c r="R193">
        <v>0</v>
      </c>
      <c r="S193" t="s">
        <v>119</v>
      </c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</row>
    <row r="194" spans="1:256">
      <c r="A194" t="s">
        <v>109</v>
      </c>
      <c r="B194">
        <v>588978024</v>
      </c>
      <c r="C194" t="s">
        <v>400</v>
      </c>
      <c r="D194">
        <v>592</v>
      </c>
      <c r="E194">
        <v>0.01</v>
      </c>
      <c r="F194">
        <v>4.24</v>
      </c>
      <c r="G194">
        <v>0.78</v>
      </c>
      <c r="H194" s="29">
        <f t="shared" ref="H194:H257" si="9">G194*F194</f>
        <v>3.3072000000000004</v>
      </c>
      <c r="I194" s="29">
        <f t="shared" ref="I194:I257" si="10">H194*0.15</f>
        <v>0.49608000000000002</v>
      </c>
      <c r="J194" s="29">
        <f t="shared" ref="J194:J257" si="11">H194-I194</f>
        <v>2.8111200000000003</v>
      </c>
      <c r="K194" t="s">
        <v>105</v>
      </c>
      <c r="L194" t="s">
        <v>186</v>
      </c>
      <c r="M194" t="s">
        <v>187</v>
      </c>
      <c r="N194" t="s">
        <v>111</v>
      </c>
      <c r="O194">
        <v>1</v>
      </c>
      <c r="P194">
        <v>1</v>
      </c>
      <c r="Q194" t="s">
        <v>186</v>
      </c>
      <c r="R194">
        <v>0</v>
      </c>
      <c r="S194" t="s">
        <v>119</v>
      </c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</row>
    <row r="195" spans="1:256">
      <c r="A195" t="s">
        <v>109</v>
      </c>
      <c r="B195">
        <v>588978024</v>
      </c>
      <c r="C195" t="s">
        <v>400</v>
      </c>
      <c r="D195">
        <v>4</v>
      </c>
      <c r="E195">
        <v>0.01</v>
      </c>
      <c r="F195">
        <v>0.03</v>
      </c>
      <c r="G195">
        <v>0.78</v>
      </c>
      <c r="H195" s="29">
        <f t="shared" si="9"/>
        <v>2.3400000000000001E-2</v>
      </c>
      <c r="I195" s="29">
        <f t="shared" si="10"/>
        <v>3.5100000000000001E-3</v>
      </c>
      <c r="J195" s="29">
        <f t="shared" si="11"/>
        <v>1.9890000000000001E-2</v>
      </c>
      <c r="K195" t="s">
        <v>105</v>
      </c>
      <c r="L195" t="s">
        <v>186</v>
      </c>
      <c r="M195" t="s">
        <v>187</v>
      </c>
      <c r="N195" t="s">
        <v>111</v>
      </c>
      <c r="O195">
        <v>1</v>
      </c>
      <c r="P195">
        <v>1</v>
      </c>
      <c r="Q195" t="s">
        <v>186</v>
      </c>
      <c r="R195">
        <v>1</v>
      </c>
      <c r="S195" t="s">
        <v>119</v>
      </c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</row>
    <row r="196" spans="1:256">
      <c r="A196" t="s">
        <v>109</v>
      </c>
      <c r="B196">
        <v>588978025</v>
      </c>
      <c r="C196" t="s">
        <v>400</v>
      </c>
      <c r="D196">
        <v>6</v>
      </c>
      <c r="E196">
        <v>0.01</v>
      </c>
      <c r="F196">
        <v>0.04</v>
      </c>
      <c r="G196">
        <v>0.78</v>
      </c>
      <c r="H196" s="29">
        <f t="shared" si="9"/>
        <v>3.1200000000000002E-2</v>
      </c>
      <c r="I196" s="29">
        <f t="shared" si="10"/>
        <v>4.6800000000000001E-3</v>
      </c>
      <c r="J196" s="29">
        <f t="shared" si="11"/>
        <v>2.6520000000000002E-2</v>
      </c>
      <c r="K196" t="s">
        <v>105</v>
      </c>
      <c r="L196" t="s">
        <v>403</v>
      </c>
      <c r="M196" t="s">
        <v>404</v>
      </c>
      <c r="N196" t="s">
        <v>111</v>
      </c>
      <c r="O196">
        <v>1</v>
      </c>
      <c r="P196">
        <v>1</v>
      </c>
      <c r="Q196" t="s">
        <v>403</v>
      </c>
      <c r="R196">
        <v>0</v>
      </c>
      <c r="S196" t="s">
        <v>119</v>
      </c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</row>
    <row r="197" spans="1:256">
      <c r="A197" t="s">
        <v>109</v>
      </c>
      <c r="B197">
        <v>588978026</v>
      </c>
      <c r="C197" t="s">
        <v>400</v>
      </c>
      <c r="D197">
        <v>9</v>
      </c>
      <c r="E197">
        <v>0.01</v>
      </c>
      <c r="F197">
        <v>0.06</v>
      </c>
      <c r="G197">
        <v>0.78</v>
      </c>
      <c r="H197" s="29">
        <f t="shared" si="9"/>
        <v>4.6800000000000001E-2</v>
      </c>
      <c r="I197" s="29">
        <f t="shared" si="10"/>
        <v>7.0200000000000002E-3</v>
      </c>
      <c r="J197" s="29">
        <f t="shared" si="11"/>
        <v>3.9780000000000003E-2</v>
      </c>
      <c r="K197" t="s">
        <v>105</v>
      </c>
      <c r="L197" t="s">
        <v>435</v>
      </c>
      <c r="M197" t="s">
        <v>436</v>
      </c>
      <c r="N197" t="s">
        <v>111</v>
      </c>
      <c r="O197">
        <v>1</v>
      </c>
      <c r="P197">
        <v>1</v>
      </c>
      <c r="Q197" t="s">
        <v>435</v>
      </c>
      <c r="R197">
        <v>0</v>
      </c>
      <c r="S197" t="s">
        <v>119</v>
      </c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</row>
    <row r="198" spans="1:256">
      <c r="A198" t="s">
        <v>109</v>
      </c>
      <c r="B198">
        <v>588978027</v>
      </c>
      <c r="C198" t="s">
        <v>400</v>
      </c>
      <c r="D198">
        <v>5</v>
      </c>
      <c r="E198">
        <v>0.01</v>
      </c>
      <c r="F198">
        <v>0.04</v>
      </c>
      <c r="G198">
        <v>0.78</v>
      </c>
      <c r="H198" s="29">
        <f t="shared" si="9"/>
        <v>3.1200000000000002E-2</v>
      </c>
      <c r="I198" s="29">
        <f t="shared" si="10"/>
        <v>4.6800000000000001E-3</v>
      </c>
      <c r="J198" s="29">
        <f t="shared" si="11"/>
        <v>2.6520000000000002E-2</v>
      </c>
      <c r="K198" t="s">
        <v>105</v>
      </c>
      <c r="L198" t="s">
        <v>405</v>
      </c>
      <c r="M198" t="s">
        <v>406</v>
      </c>
      <c r="N198" t="s">
        <v>111</v>
      </c>
      <c r="O198">
        <v>1</v>
      </c>
      <c r="P198">
        <v>1</v>
      </c>
      <c r="Q198" t="s">
        <v>405</v>
      </c>
      <c r="R198">
        <v>0</v>
      </c>
      <c r="S198" t="s">
        <v>119</v>
      </c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</row>
    <row r="199" spans="1:256">
      <c r="A199" t="s">
        <v>109</v>
      </c>
      <c r="B199">
        <v>588978169</v>
      </c>
      <c r="C199" t="s">
        <v>400</v>
      </c>
      <c r="D199">
        <v>7</v>
      </c>
      <c r="E199">
        <v>0.01</v>
      </c>
      <c r="F199">
        <v>0.05</v>
      </c>
      <c r="G199">
        <v>0.78</v>
      </c>
      <c r="H199" s="29">
        <f t="shared" si="9"/>
        <v>3.9000000000000007E-2</v>
      </c>
      <c r="I199" s="29">
        <f t="shared" si="10"/>
        <v>5.850000000000001E-3</v>
      </c>
      <c r="J199" s="29">
        <f t="shared" si="11"/>
        <v>3.3150000000000006E-2</v>
      </c>
      <c r="K199" t="s">
        <v>105</v>
      </c>
      <c r="L199" t="s">
        <v>518</v>
      </c>
      <c r="M199" t="s">
        <v>519</v>
      </c>
      <c r="N199" t="s">
        <v>111</v>
      </c>
      <c r="O199">
        <v>1</v>
      </c>
      <c r="P199">
        <v>1</v>
      </c>
      <c r="Q199" t="s">
        <v>518</v>
      </c>
      <c r="R199">
        <v>0</v>
      </c>
      <c r="S199" t="s">
        <v>119</v>
      </c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</row>
    <row r="200" spans="1:256">
      <c r="A200" t="s">
        <v>109</v>
      </c>
      <c r="B200">
        <v>588978170</v>
      </c>
      <c r="C200" t="s">
        <v>400</v>
      </c>
      <c r="D200">
        <v>6</v>
      </c>
      <c r="E200">
        <v>0.01</v>
      </c>
      <c r="F200">
        <v>0.04</v>
      </c>
      <c r="G200">
        <v>0.78</v>
      </c>
      <c r="H200" s="29">
        <f t="shared" si="9"/>
        <v>3.1200000000000002E-2</v>
      </c>
      <c r="I200" s="29">
        <f t="shared" si="10"/>
        <v>4.6800000000000001E-3</v>
      </c>
      <c r="J200" s="29">
        <f t="shared" si="11"/>
        <v>2.6520000000000002E-2</v>
      </c>
      <c r="K200" t="s">
        <v>105</v>
      </c>
      <c r="L200" t="s">
        <v>520</v>
      </c>
      <c r="M200" t="s">
        <v>521</v>
      </c>
      <c r="N200" t="s">
        <v>111</v>
      </c>
      <c r="O200">
        <v>1</v>
      </c>
      <c r="P200">
        <v>1</v>
      </c>
      <c r="Q200" t="s">
        <v>520</v>
      </c>
      <c r="R200">
        <v>0</v>
      </c>
      <c r="S200" t="s">
        <v>119</v>
      </c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</row>
    <row r="201" spans="1:256">
      <c r="A201" t="s">
        <v>109</v>
      </c>
      <c r="B201">
        <v>588978171</v>
      </c>
      <c r="C201" t="s">
        <v>400</v>
      </c>
      <c r="D201">
        <v>1</v>
      </c>
      <c r="E201">
        <v>0.01</v>
      </c>
      <c r="F201">
        <v>0.01</v>
      </c>
      <c r="G201">
        <v>0.78</v>
      </c>
      <c r="H201" s="29">
        <f t="shared" si="9"/>
        <v>7.8000000000000005E-3</v>
      </c>
      <c r="I201" s="29">
        <f t="shared" si="10"/>
        <v>1.17E-3</v>
      </c>
      <c r="J201" s="29">
        <f t="shared" si="11"/>
        <v>6.6300000000000005E-3</v>
      </c>
      <c r="K201" t="s">
        <v>105</v>
      </c>
      <c r="L201" t="s">
        <v>522</v>
      </c>
      <c r="M201" t="s">
        <v>523</v>
      </c>
      <c r="N201" t="s">
        <v>111</v>
      </c>
      <c r="O201">
        <v>1</v>
      </c>
      <c r="P201">
        <v>1</v>
      </c>
      <c r="Q201" t="s">
        <v>522</v>
      </c>
      <c r="R201">
        <v>1</v>
      </c>
      <c r="S201" t="s">
        <v>119</v>
      </c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</row>
    <row r="202" spans="1:256">
      <c r="A202" t="s">
        <v>109</v>
      </c>
      <c r="B202">
        <v>588978171</v>
      </c>
      <c r="C202" t="s">
        <v>400</v>
      </c>
      <c r="D202">
        <v>1</v>
      </c>
      <c r="E202">
        <v>0.01</v>
      </c>
      <c r="F202">
        <v>0.01</v>
      </c>
      <c r="G202">
        <v>0.78</v>
      </c>
      <c r="H202" s="29">
        <f t="shared" si="9"/>
        <v>7.8000000000000005E-3</v>
      </c>
      <c r="I202" s="29">
        <f t="shared" si="10"/>
        <v>1.17E-3</v>
      </c>
      <c r="J202" s="29">
        <f t="shared" si="11"/>
        <v>6.6300000000000005E-3</v>
      </c>
      <c r="K202" t="s">
        <v>105</v>
      </c>
      <c r="L202" t="s">
        <v>522</v>
      </c>
      <c r="M202" t="s">
        <v>523</v>
      </c>
      <c r="N202" t="s">
        <v>111</v>
      </c>
      <c r="O202">
        <v>1</v>
      </c>
      <c r="P202">
        <v>1</v>
      </c>
      <c r="Q202" t="s">
        <v>522</v>
      </c>
      <c r="R202">
        <v>0</v>
      </c>
      <c r="S202" t="s">
        <v>119</v>
      </c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</row>
    <row r="203" spans="1:256">
      <c r="A203" t="s">
        <v>109</v>
      </c>
      <c r="B203">
        <v>588978176</v>
      </c>
      <c r="C203" t="s">
        <v>400</v>
      </c>
      <c r="D203">
        <v>2</v>
      </c>
      <c r="E203">
        <v>0.01</v>
      </c>
      <c r="F203">
        <v>0.01</v>
      </c>
      <c r="G203">
        <v>0.78</v>
      </c>
      <c r="H203" s="29">
        <f t="shared" si="9"/>
        <v>7.8000000000000005E-3</v>
      </c>
      <c r="I203" s="29">
        <f t="shared" si="10"/>
        <v>1.17E-3</v>
      </c>
      <c r="J203" s="29">
        <f t="shared" si="11"/>
        <v>6.6300000000000005E-3</v>
      </c>
      <c r="K203" t="s">
        <v>105</v>
      </c>
      <c r="L203" t="s">
        <v>524</v>
      </c>
      <c r="M203" t="s">
        <v>525</v>
      </c>
      <c r="N203" t="s">
        <v>111</v>
      </c>
      <c r="O203">
        <v>1</v>
      </c>
      <c r="P203">
        <v>1</v>
      </c>
      <c r="Q203" t="s">
        <v>524</v>
      </c>
      <c r="R203">
        <v>0</v>
      </c>
      <c r="S203" t="s">
        <v>119</v>
      </c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</row>
    <row r="204" spans="1:256">
      <c r="A204" t="s">
        <v>109</v>
      </c>
      <c r="B204">
        <v>588978183</v>
      </c>
      <c r="C204" t="s">
        <v>400</v>
      </c>
      <c r="D204">
        <v>1</v>
      </c>
      <c r="E204">
        <v>0.01</v>
      </c>
      <c r="F204">
        <v>0.01</v>
      </c>
      <c r="G204">
        <v>0.78</v>
      </c>
      <c r="H204" s="29">
        <f t="shared" si="9"/>
        <v>7.8000000000000005E-3</v>
      </c>
      <c r="I204" s="29">
        <f t="shared" si="10"/>
        <v>1.17E-3</v>
      </c>
      <c r="J204" s="29">
        <f t="shared" si="11"/>
        <v>6.6300000000000005E-3</v>
      </c>
      <c r="K204" t="s">
        <v>105</v>
      </c>
      <c r="L204" t="s">
        <v>526</v>
      </c>
      <c r="M204" t="s">
        <v>527</v>
      </c>
      <c r="N204" t="s">
        <v>111</v>
      </c>
      <c r="O204">
        <v>1</v>
      </c>
      <c r="P204">
        <v>1</v>
      </c>
      <c r="Q204" t="s">
        <v>526</v>
      </c>
      <c r="R204">
        <v>0</v>
      </c>
      <c r="S204" t="s">
        <v>119</v>
      </c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</row>
    <row r="205" spans="1:256">
      <c r="A205" t="s">
        <v>109</v>
      </c>
      <c r="B205">
        <v>597250081</v>
      </c>
      <c r="C205" t="s">
        <v>400</v>
      </c>
      <c r="D205">
        <v>2</v>
      </c>
      <c r="E205">
        <v>0.01</v>
      </c>
      <c r="F205">
        <v>0.01</v>
      </c>
      <c r="G205">
        <v>0.78</v>
      </c>
      <c r="H205" s="29">
        <f t="shared" si="9"/>
        <v>7.8000000000000005E-3</v>
      </c>
      <c r="I205" s="29">
        <f t="shared" si="10"/>
        <v>1.17E-3</v>
      </c>
      <c r="J205" s="29">
        <f t="shared" si="11"/>
        <v>6.6300000000000005E-3</v>
      </c>
      <c r="K205" t="s">
        <v>105</v>
      </c>
      <c r="L205" t="s">
        <v>528</v>
      </c>
      <c r="M205" t="s">
        <v>529</v>
      </c>
      <c r="N205" t="s">
        <v>111</v>
      </c>
      <c r="O205">
        <v>1</v>
      </c>
      <c r="P205">
        <v>1</v>
      </c>
      <c r="Q205" t="s">
        <v>530</v>
      </c>
      <c r="R205">
        <v>0</v>
      </c>
      <c r="S205" t="s">
        <v>119</v>
      </c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</row>
    <row r="206" spans="1:256">
      <c r="A206" t="s">
        <v>109</v>
      </c>
      <c r="B206">
        <v>662772035</v>
      </c>
      <c r="C206" t="s">
        <v>400</v>
      </c>
      <c r="D206">
        <v>1</v>
      </c>
      <c r="E206">
        <v>0.01</v>
      </c>
      <c r="F206">
        <v>0.01</v>
      </c>
      <c r="G206">
        <v>0.78</v>
      </c>
      <c r="H206" s="29">
        <f t="shared" si="9"/>
        <v>7.8000000000000005E-3</v>
      </c>
      <c r="I206" s="29">
        <f t="shared" si="10"/>
        <v>1.17E-3</v>
      </c>
      <c r="J206" s="29">
        <f t="shared" si="11"/>
        <v>6.6300000000000005E-3</v>
      </c>
      <c r="K206" t="s">
        <v>105</v>
      </c>
      <c r="L206" t="s">
        <v>146</v>
      </c>
      <c r="M206" t="s">
        <v>147</v>
      </c>
      <c r="N206" t="s">
        <v>66</v>
      </c>
      <c r="O206">
        <v>1</v>
      </c>
      <c r="P206">
        <v>1</v>
      </c>
      <c r="Q206" t="s">
        <v>146</v>
      </c>
      <c r="R206">
        <v>1</v>
      </c>
      <c r="S206" t="s">
        <v>119</v>
      </c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</row>
    <row r="207" spans="1:256">
      <c r="A207" t="s">
        <v>109</v>
      </c>
      <c r="B207">
        <v>662772035</v>
      </c>
      <c r="C207" t="s">
        <v>400</v>
      </c>
      <c r="D207">
        <v>12</v>
      </c>
      <c r="E207">
        <v>0.01</v>
      </c>
      <c r="F207">
        <v>0.09</v>
      </c>
      <c r="G207">
        <v>0.78</v>
      </c>
      <c r="H207" s="29">
        <f t="shared" si="9"/>
        <v>7.0199999999999999E-2</v>
      </c>
      <c r="I207" s="29">
        <f t="shared" si="10"/>
        <v>1.0529999999999999E-2</v>
      </c>
      <c r="J207" s="29">
        <f t="shared" si="11"/>
        <v>5.9670000000000001E-2</v>
      </c>
      <c r="K207" t="s">
        <v>105</v>
      </c>
      <c r="L207" t="s">
        <v>146</v>
      </c>
      <c r="M207" t="s">
        <v>147</v>
      </c>
      <c r="N207" t="s">
        <v>66</v>
      </c>
      <c r="O207">
        <v>1</v>
      </c>
      <c r="P207">
        <v>1</v>
      </c>
      <c r="Q207" t="s">
        <v>146</v>
      </c>
      <c r="R207">
        <v>0</v>
      </c>
      <c r="S207" t="s">
        <v>119</v>
      </c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</row>
    <row r="208" spans="1:256">
      <c r="A208" t="s">
        <v>109</v>
      </c>
      <c r="B208">
        <v>662772041</v>
      </c>
      <c r="C208" t="s">
        <v>400</v>
      </c>
      <c r="D208">
        <v>1</v>
      </c>
      <c r="E208">
        <v>0.01</v>
      </c>
      <c r="F208">
        <v>0.01</v>
      </c>
      <c r="G208">
        <v>0.78</v>
      </c>
      <c r="H208" s="29">
        <f t="shared" si="9"/>
        <v>7.8000000000000005E-3</v>
      </c>
      <c r="I208" s="29">
        <f t="shared" si="10"/>
        <v>1.17E-3</v>
      </c>
      <c r="J208" s="29">
        <f t="shared" si="11"/>
        <v>6.6300000000000005E-3</v>
      </c>
      <c r="K208" t="s">
        <v>105</v>
      </c>
      <c r="L208" t="s">
        <v>531</v>
      </c>
      <c r="M208" t="s">
        <v>66</v>
      </c>
      <c r="N208" t="s">
        <v>66</v>
      </c>
      <c r="O208">
        <v>1</v>
      </c>
      <c r="P208">
        <v>1</v>
      </c>
      <c r="Q208" t="s">
        <v>531</v>
      </c>
      <c r="R208">
        <v>0</v>
      </c>
      <c r="S208" t="s">
        <v>119</v>
      </c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</row>
    <row r="209" spans="1:256">
      <c r="A209" t="s">
        <v>109</v>
      </c>
      <c r="B209">
        <v>787149454</v>
      </c>
      <c r="C209" t="s">
        <v>400</v>
      </c>
      <c r="D209">
        <v>1</v>
      </c>
      <c r="E209">
        <v>0.01</v>
      </c>
      <c r="F209">
        <v>0.01</v>
      </c>
      <c r="G209">
        <v>0.78</v>
      </c>
      <c r="H209" s="29">
        <f t="shared" si="9"/>
        <v>7.8000000000000005E-3</v>
      </c>
      <c r="I209" s="29">
        <f t="shared" si="10"/>
        <v>1.17E-3</v>
      </c>
      <c r="J209" s="29">
        <f t="shared" si="11"/>
        <v>6.6300000000000005E-3</v>
      </c>
      <c r="K209" t="s">
        <v>105</v>
      </c>
      <c r="L209" t="s">
        <v>532</v>
      </c>
      <c r="M209" t="s">
        <v>533</v>
      </c>
      <c r="N209" t="s">
        <v>66</v>
      </c>
      <c r="O209">
        <v>1</v>
      </c>
      <c r="P209">
        <v>1</v>
      </c>
      <c r="Q209" t="s">
        <v>532</v>
      </c>
      <c r="R209">
        <v>0</v>
      </c>
      <c r="S209" t="s">
        <v>119</v>
      </c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</row>
    <row r="210" spans="1:256">
      <c r="A210" t="s">
        <v>109</v>
      </c>
      <c r="B210">
        <v>910316388</v>
      </c>
      <c r="C210" t="s">
        <v>400</v>
      </c>
      <c r="D210">
        <v>1</v>
      </c>
      <c r="E210">
        <v>0.01</v>
      </c>
      <c r="F210">
        <v>0.01</v>
      </c>
      <c r="G210">
        <v>0.78</v>
      </c>
      <c r="H210" s="29">
        <f t="shared" si="9"/>
        <v>7.8000000000000005E-3</v>
      </c>
      <c r="I210" s="29">
        <f t="shared" si="10"/>
        <v>1.17E-3</v>
      </c>
      <c r="J210" s="29">
        <f t="shared" si="11"/>
        <v>6.6300000000000005E-3</v>
      </c>
      <c r="K210" t="s">
        <v>105</v>
      </c>
      <c r="L210" t="s">
        <v>127</v>
      </c>
      <c r="M210" t="s">
        <v>129</v>
      </c>
      <c r="N210" t="s">
        <v>128</v>
      </c>
      <c r="O210">
        <v>1</v>
      </c>
      <c r="P210">
        <v>1</v>
      </c>
      <c r="Q210" t="s">
        <v>127</v>
      </c>
      <c r="R210">
        <v>0</v>
      </c>
      <c r="S210" t="s">
        <v>130</v>
      </c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</row>
    <row r="211" spans="1:256">
      <c r="A211" t="s">
        <v>109</v>
      </c>
      <c r="B211">
        <v>910316415</v>
      </c>
      <c r="C211" t="s">
        <v>400</v>
      </c>
      <c r="D211">
        <v>3</v>
      </c>
      <c r="E211">
        <v>0.01</v>
      </c>
      <c r="F211">
        <v>0.02</v>
      </c>
      <c r="G211">
        <v>0.78</v>
      </c>
      <c r="H211" s="29">
        <f t="shared" si="9"/>
        <v>1.5600000000000001E-2</v>
      </c>
      <c r="I211" s="29">
        <f t="shared" si="10"/>
        <v>2.3400000000000001E-3</v>
      </c>
      <c r="J211" s="29">
        <f t="shared" si="11"/>
        <v>1.3260000000000001E-2</v>
      </c>
      <c r="K211" t="s">
        <v>105</v>
      </c>
      <c r="L211" t="s">
        <v>407</v>
      </c>
      <c r="M211" t="s">
        <v>408</v>
      </c>
      <c r="N211" t="s">
        <v>128</v>
      </c>
      <c r="O211">
        <v>1</v>
      </c>
      <c r="P211">
        <v>1</v>
      </c>
      <c r="Q211" t="s">
        <v>407</v>
      </c>
      <c r="R211">
        <v>0</v>
      </c>
      <c r="S211" t="s">
        <v>130</v>
      </c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</row>
    <row r="212" spans="1:256">
      <c r="A212" t="s">
        <v>109</v>
      </c>
      <c r="B212">
        <v>910316416</v>
      </c>
      <c r="C212" t="s">
        <v>400</v>
      </c>
      <c r="D212">
        <v>10</v>
      </c>
      <c r="E212">
        <v>0.01</v>
      </c>
      <c r="F212">
        <v>7.0000000000000007E-2</v>
      </c>
      <c r="G212">
        <v>0.78</v>
      </c>
      <c r="H212" s="29">
        <f t="shared" si="9"/>
        <v>5.460000000000001E-2</v>
      </c>
      <c r="I212" s="29">
        <f t="shared" si="10"/>
        <v>8.1900000000000011E-3</v>
      </c>
      <c r="J212" s="29">
        <f t="shared" si="11"/>
        <v>4.6410000000000007E-2</v>
      </c>
      <c r="K212" t="s">
        <v>105</v>
      </c>
      <c r="L212" t="s">
        <v>534</v>
      </c>
      <c r="M212" t="s">
        <v>535</v>
      </c>
      <c r="N212" t="s">
        <v>128</v>
      </c>
      <c r="O212">
        <v>1</v>
      </c>
      <c r="P212">
        <v>1</v>
      </c>
      <c r="Q212" t="s">
        <v>534</v>
      </c>
      <c r="R212">
        <v>0</v>
      </c>
      <c r="S212" t="s">
        <v>130</v>
      </c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</row>
    <row r="213" spans="1:256">
      <c r="A213" t="s">
        <v>109</v>
      </c>
      <c r="B213">
        <v>910316418</v>
      </c>
      <c r="C213" t="s">
        <v>400</v>
      </c>
      <c r="D213">
        <v>1</v>
      </c>
      <c r="E213">
        <v>0.01</v>
      </c>
      <c r="F213">
        <v>0.01</v>
      </c>
      <c r="G213">
        <v>0.78</v>
      </c>
      <c r="H213" s="29">
        <f t="shared" si="9"/>
        <v>7.8000000000000005E-3</v>
      </c>
      <c r="I213" s="29">
        <f t="shared" si="10"/>
        <v>1.17E-3</v>
      </c>
      <c r="J213" s="29">
        <f t="shared" si="11"/>
        <v>6.6300000000000005E-3</v>
      </c>
      <c r="K213" t="s">
        <v>105</v>
      </c>
      <c r="L213" t="s">
        <v>536</v>
      </c>
      <c r="M213" t="s">
        <v>537</v>
      </c>
      <c r="N213" t="s">
        <v>128</v>
      </c>
      <c r="O213">
        <v>1</v>
      </c>
      <c r="P213">
        <v>1</v>
      </c>
      <c r="Q213" t="s">
        <v>536</v>
      </c>
      <c r="R213">
        <v>0</v>
      </c>
      <c r="S213" t="s">
        <v>130</v>
      </c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</row>
    <row r="214" spans="1:256">
      <c r="A214" t="s">
        <v>109</v>
      </c>
      <c r="B214">
        <v>910316430</v>
      </c>
      <c r="C214" t="s">
        <v>400</v>
      </c>
      <c r="D214">
        <v>3</v>
      </c>
      <c r="E214">
        <v>0.01</v>
      </c>
      <c r="F214">
        <v>0.02</v>
      </c>
      <c r="G214">
        <v>0.78</v>
      </c>
      <c r="H214" s="29">
        <f t="shared" si="9"/>
        <v>1.5600000000000001E-2</v>
      </c>
      <c r="I214" s="29">
        <f t="shared" si="10"/>
        <v>2.3400000000000001E-3</v>
      </c>
      <c r="J214" s="29">
        <f t="shared" si="11"/>
        <v>1.3260000000000001E-2</v>
      </c>
      <c r="K214" t="s">
        <v>105</v>
      </c>
      <c r="L214" t="s">
        <v>437</v>
      </c>
      <c r="M214" t="s">
        <v>438</v>
      </c>
      <c r="N214" t="s">
        <v>128</v>
      </c>
      <c r="O214">
        <v>1</v>
      </c>
      <c r="P214">
        <v>1</v>
      </c>
      <c r="Q214" t="s">
        <v>437</v>
      </c>
      <c r="R214">
        <v>0</v>
      </c>
      <c r="S214" t="s">
        <v>130</v>
      </c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</row>
    <row r="215" spans="1:256">
      <c r="A215" t="s">
        <v>109</v>
      </c>
      <c r="B215">
        <v>924900314</v>
      </c>
      <c r="C215" t="s">
        <v>400</v>
      </c>
      <c r="D215">
        <v>5</v>
      </c>
      <c r="E215">
        <v>0.01</v>
      </c>
      <c r="F215">
        <v>0.04</v>
      </c>
      <c r="G215">
        <v>0.78</v>
      </c>
      <c r="H215" s="29">
        <f t="shared" si="9"/>
        <v>3.1200000000000002E-2</v>
      </c>
      <c r="I215" s="29">
        <f t="shared" si="10"/>
        <v>4.6800000000000001E-3</v>
      </c>
      <c r="J215" s="29">
        <f t="shared" si="11"/>
        <v>2.6520000000000002E-2</v>
      </c>
      <c r="K215" t="s">
        <v>105</v>
      </c>
      <c r="L215" t="s">
        <v>407</v>
      </c>
      <c r="M215" t="s">
        <v>408</v>
      </c>
      <c r="N215" t="s">
        <v>128</v>
      </c>
      <c r="O215">
        <v>1</v>
      </c>
      <c r="P215">
        <v>1</v>
      </c>
      <c r="Q215" t="s">
        <v>407</v>
      </c>
      <c r="R215">
        <v>1</v>
      </c>
      <c r="S215" t="s">
        <v>130</v>
      </c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</row>
    <row r="216" spans="1:256">
      <c r="A216" t="s">
        <v>109</v>
      </c>
      <c r="B216">
        <v>924900314</v>
      </c>
      <c r="C216" t="s">
        <v>400</v>
      </c>
      <c r="D216">
        <v>21</v>
      </c>
      <c r="E216">
        <v>0.01</v>
      </c>
      <c r="F216">
        <v>0.15</v>
      </c>
      <c r="G216">
        <v>0.78</v>
      </c>
      <c r="H216" s="29">
        <f t="shared" si="9"/>
        <v>0.11699999999999999</v>
      </c>
      <c r="I216" s="29">
        <f t="shared" si="10"/>
        <v>1.755E-2</v>
      </c>
      <c r="J216" s="29">
        <f t="shared" si="11"/>
        <v>9.9449999999999997E-2</v>
      </c>
      <c r="K216" t="s">
        <v>105</v>
      </c>
      <c r="L216" t="s">
        <v>407</v>
      </c>
      <c r="M216" t="s">
        <v>408</v>
      </c>
      <c r="N216" t="s">
        <v>128</v>
      </c>
      <c r="O216">
        <v>1</v>
      </c>
      <c r="P216">
        <v>1</v>
      </c>
      <c r="Q216" t="s">
        <v>407</v>
      </c>
      <c r="R216">
        <v>0</v>
      </c>
      <c r="S216" t="s">
        <v>130</v>
      </c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</row>
    <row r="217" spans="1:256">
      <c r="A217" t="s">
        <v>109</v>
      </c>
      <c r="B217">
        <v>958349845</v>
      </c>
      <c r="C217" t="s">
        <v>400</v>
      </c>
      <c r="D217">
        <v>4</v>
      </c>
      <c r="E217">
        <v>0.01</v>
      </c>
      <c r="F217">
        <v>0.03</v>
      </c>
      <c r="G217">
        <v>0.78</v>
      </c>
      <c r="H217" s="29">
        <f t="shared" si="9"/>
        <v>2.3400000000000001E-2</v>
      </c>
      <c r="I217" s="29">
        <f t="shared" si="10"/>
        <v>3.5100000000000001E-3</v>
      </c>
      <c r="J217" s="29">
        <f t="shared" si="11"/>
        <v>1.9890000000000001E-2</v>
      </c>
      <c r="K217" t="s">
        <v>105</v>
      </c>
      <c r="L217" t="s">
        <v>450</v>
      </c>
      <c r="M217" t="s">
        <v>451</v>
      </c>
      <c r="N217" t="s">
        <v>111</v>
      </c>
      <c r="O217">
        <v>1</v>
      </c>
      <c r="P217">
        <v>1</v>
      </c>
      <c r="Q217" t="s">
        <v>450</v>
      </c>
      <c r="R217">
        <v>0</v>
      </c>
      <c r="S217" t="s">
        <v>119</v>
      </c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</row>
    <row r="218" spans="1:256">
      <c r="A218" t="s">
        <v>109</v>
      </c>
      <c r="B218">
        <v>958349846</v>
      </c>
      <c r="C218" t="s">
        <v>400</v>
      </c>
      <c r="D218">
        <v>13</v>
      </c>
      <c r="E218">
        <v>0.01</v>
      </c>
      <c r="F218">
        <v>0.09</v>
      </c>
      <c r="G218">
        <v>0.78</v>
      </c>
      <c r="H218" s="29">
        <f t="shared" si="9"/>
        <v>7.0199999999999999E-2</v>
      </c>
      <c r="I218" s="29">
        <f t="shared" si="10"/>
        <v>1.0529999999999999E-2</v>
      </c>
      <c r="J218" s="29">
        <f t="shared" si="11"/>
        <v>5.9670000000000001E-2</v>
      </c>
      <c r="K218" t="s">
        <v>105</v>
      </c>
      <c r="L218" t="s">
        <v>219</v>
      </c>
      <c r="M218" t="s">
        <v>220</v>
      </c>
      <c r="N218" t="s">
        <v>111</v>
      </c>
      <c r="O218">
        <v>1</v>
      </c>
      <c r="P218">
        <v>1</v>
      </c>
      <c r="Q218" t="s">
        <v>219</v>
      </c>
      <c r="R218">
        <v>0</v>
      </c>
      <c r="S218" t="s">
        <v>119</v>
      </c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</row>
    <row r="219" spans="1:256">
      <c r="A219" t="s">
        <v>109</v>
      </c>
      <c r="B219">
        <v>958349847</v>
      </c>
      <c r="C219" t="s">
        <v>400</v>
      </c>
      <c r="D219">
        <v>7</v>
      </c>
      <c r="E219">
        <v>0.01</v>
      </c>
      <c r="F219">
        <v>0.05</v>
      </c>
      <c r="G219">
        <v>0.78</v>
      </c>
      <c r="H219" s="29">
        <f t="shared" si="9"/>
        <v>3.9000000000000007E-2</v>
      </c>
      <c r="I219" s="29">
        <f t="shared" si="10"/>
        <v>5.850000000000001E-3</v>
      </c>
      <c r="J219" s="29">
        <f t="shared" si="11"/>
        <v>3.3150000000000006E-2</v>
      </c>
      <c r="K219" t="s">
        <v>105</v>
      </c>
      <c r="L219" t="s">
        <v>538</v>
      </c>
      <c r="M219" t="s">
        <v>539</v>
      </c>
      <c r="N219" t="s">
        <v>111</v>
      </c>
      <c r="O219">
        <v>1</v>
      </c>
      <c r="P219">
        <v>1</v>
      </c>
      <c r="Q219" t="s">
        <v>538</v>
      </c>
      <c r="R219">
        <v>0</v>
      </c>
      <c r="S219" t="s">
        <v>119</v>
      </c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</row>
    <row r="220" spans="1:256">
      <c r="A220" t="s">
        <v>109</v>
      </c>
      <c r="B220">
        <v>958349848</v>
      </c>
      <c r="C220" t="s">
        <v>400</v>
      </c>
      <c r="D220">
        <v>6</v>
      </c>
      <c r="E220">
        <v>0.01</v>
      </c>
      <c r="F220">
        <v>0.04</v>
      </c>
      <c r="G220">
        <v>0.78</v>
      </c>
      <c r="H220" s="29">
        <f t="shared" si="9"/>
        <v>3.1200000000000002E-2</v>
      </c>
      <c r="I220" s="29">
        <f t="shared" si="10"/>
        <v>4.6800000000000001E-3</v>
      </c>
      <c r="J220" s="29">
        <f t="shared" si="11"/>
        <v>2.6520000000000002E-2</v>
      </c>
      <c r="K220" t="s">
        <v>105</v>
      </c>
      <c r="L220" t="s">
        <v>188</v>
      </c>
      <c r="M220" t="s">
        <v>189</v>
      </c>
      <c r="N220" t="s">
        <v>111</v>
      </c>
      <c r="O220">
        <v>1</v>
      </c>
      <c r="P220">
        <v>1</v>
      </c>
      <c r="Q220" t="s">
        <v>188</v>
      </c>
      <c r="R220">
        <v>0</v>
      </c>
      <c r="S220" t="s">
        <v>119</v>
      </c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</row>
    <row r="221" spans="1:256">
      <c r="A221" t="s">
        <v>109</v>
      </c>
      <c r="B221">
        <v>958349849</v>
      </c>
      <c r="C221" t="s">
        <v>400</v>
      </c>
      <c r="D221">
        <v>1</v>
      </c>
      <c r="E221">
        <v>0.01</v>
      </c>
      <c r="F221">
        <v>0.01</v>
      </c>
      <c r="G221">
        <v>0.78</v>
      </c>
      <c r="H221" s="29">
        <f t="shared" si="9"/>
        <v>7.8000000000000005E-3</v>
      </c>
      <c r="I221" s="29">
        <f t="shared" si="10"/>
        <v>1.17E-3</v>
      </c>
      <c r="J221" s="29">
        <f t="shared" si="11"/>
        <v>6.6300000000000005E-3</v>
      </c>
      <c r="K221" t="s">
        <v>105</v>
      </c>
      <c r="L221" t="s">
        <v>540</v>
      </c>
      <c r="M221" t="s">
        <v>541</v>
      </c>
      <c r="N221" t="s">
        <v>111</v>
      </c>
      <c r="O221">
        <v>1</v>
      </c>
      <c r="P221">
        <v>1</v>
      </c>
      <c r="Q221" t="s">
        <v>540</v>
      </c>
      <c r="R221">
        <v>0</v>
      </c>
      <c r="S221" t="s">
        <v>119</v>
      </c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</row>
    <row r="222" spans="1:256">
      <c r="A222" t="s">
        <v>109</v>
      </c>
      <c r="B222">
        <v>958349850</v>
      </c>
      <c r="C222" t="s">
        <v>400</v>
      </c>
      <c r="D222">
        <v>4</v>
      </c>
      <c r="E222">
        <v>0.01</v>
      </c>
      <c r="F222">
        <v>0.03</v>
      </c>
      <c r="G222">
        <v>0.78</v>
      </c>
      <c r="H222" s="29">
        <f t="shared" si="9"/>
        <v>2.3400000000000001E-2</v>
      </c>
      <c r="I222" s="29">
        <f t="shared" si="10"/>
        <v>3.5100000000000001E-3</v>
      </c>
      <c r="J222" s="29">
        <f t="shared" si="11"/>
        <v>1.9890000000000001E-2</v>
      </c>
      <c r="K222" t="s">
        <v>105</v>
      </c>
      <c r="L222" t="s">
        <v>160</v>
      </c>
      <c r="M222" t="s">
        <v>162</v>
      </c>
      <c r="N222" t="s">
        <v>111</v>
      </c>
      <c r="O222">
        <v>1</v>
      </c>
      <c r="P222">
        <v>1</v>
      </c>
      <c r="Q222" t="s">
        <v>160</v>
      </c>
      <c r="R222">
        <v>0</v>
      </c>
      <c r="S222" t="s">
        <v>119</v>
      </c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</row>
    <row r="223" spans="1:256">
      <c r="A223" t="s">
        <v>109</v>
      </c>
      <c r="B223">
        <v>958349851</v>
      </c>
      <c r="C223" t="s">
        <v>400</v>
      </c>
      <c r="D223">
        <v>6</v>
      </c>
      <c r="E223">
        <v>0.01</v>
      </c>
      <c r="F223">
        <v>0.04</v>
      </c>
      <c r="G223">
        <v>0.78</v>
      </c>
      <c r="H223" s="29">
        <f t="shared" si="9"/>
        <v>3.1200000000000002E-2</v>
      </c>
      <c r="I223" s="29">
        <f t="shared" si="10"/>
        <v>4.6800000000000001E-3</v>
      </c>
      <c r="J223" s="29">
        <f t="shared" si="11"/>
        <v>2.6520000000000002E-2</v>
      </c>
      <c r="K223" t="s">
        <v>105</v>
      </c>
      <c r="L223" t="s">
        <v>217</v>
      </c>
      <c r="M223" t="s">
        <v>218</v>
      </c>
      <c r="N223" t="s">
        <v>111</v>
      </c>
      <c r="O223">
        <v>1</v>
      </c>
      <c r="P223">
        <v>1</v>
      </c>
      <c r="Q223" t="s">
        <v>217</v>
      </c>
      <c r="R223">
        <v>0</v>
      </c>
      <c r="S223" t="s">
        <v>119</v>
      </c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</row>
    <row r="224" spans="1:256">
      <c r="A224" t="s">
        <v>109</v>
      </c>
      <c r="B224">
        <v>958349852</v>
      </c>
      <c r="C224" t="s">
        <v>400</v>
      </c>
      <c r="D224">
        <v>4</v>
      </c>
      <c r="E224">
        <v>0.01</v>
      </c>
      <c r="F224">
        <v>0.03</v>
      </c>
      <c r="G224">
        <v>0.78</v>
      </c>
      <c r="H224" s="29">
        <f t="shared" si="9"/>
        <v>2.3400000000000001E-2</v>
      </c>
      <c r="I224" s="29">
        <f t="shared" si="10"/>
        <v>3.5100000000000001E-3</v>
      </c>
      <c r="J224" s="29">
        <f t="shared" si="11"/>
        <v>1.9890000000000001E-2</v>
      </c>
      <c r="K224" t="s">
        <v>105</v>
      </c>
      <c r="L224" t="s">
        <v>452</v>
      </c>
      <c r="M224" t="s">
        <v>453</v>
      </c>
      <c r="N224" t="s">
        <v>111</v>
      </c>
      <c r="O224">
        <v>1</v>
      </c>
      <c r="P224">
        <v>1</v>
      </c>
      <c r="Q224" t="s">
        <v>452</v>
      </c>
      <c r="R224">
        <v>0</v>
      </c>
      <c r="S224" t="s">
        <v>119</v>
      </c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</row>
    <row r="225" spans="1:256">
      <c r="A225" t="s">
        <v>109</v>
      </c>
      <c r="B225">
        <v>958349853</v>
      </c>
      <c r="C225" t="s">
        <v>400</v>
      </c>
      <c r="D225">
        <v>3</v>
      </c>
      <c r="E225">
        <v>0.01</v>
      </c>
      <c r="F225">
        <v>0.02</v>
      </c>
      <c r="G225">
        <v>0.78</v>
      </c>
      <c r="H225" s="29">
        <f t="shared" si="9"/>
        <v>1.5600000000000001E-2</v>
      </c>
      <c r="I225" s="29">
        <f t="shared" si="10"/>
        <v>2.3400000000000001E-3</v>
      </c>
      <c r="J225" s="29">
        <f t="shared" si="11"/>
        <v>1.3260000000000001E-2</v>
      </c>
      <c r="K225" t="s">
        <v>105</v>
      </c>
      <c r="L225" t="s">
        <v>197</v>
      </c>
      <c r="M225" t="s">
        <v>198</v>
      </c>
      <c r="N225" t="s">
        <v>111</v>
      </c>
      <c r="O225">
        <v>1</v>
      </c>
      <c r="P225">
        <v>1</v>
      </c>
      <c r="Q225" t="s">
        <v>197</v>
      </c>
      <c r="R225">
        <v>0</v>
      </c>
      <c r="S225" t="s">
        <v>119</v>
      </c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</row>
    <row r="226" spans="1:256">
      <c r="A226" t="s">
        <v>109</v>
      </c>
      <c r="B226">
        <v>958349854</v>
      </c>
      <c r="C226" t="s">
        <v>400</v>
      </c>
      <c r="D226">
        <v>3</v>
      </c>
      <c r="E226">
        <v>0.01</v>
      </c>
      <c r="F226">
        <v>0.02</v>
      </c>
      <c r="G226">
        <v>0.78</v>
      </c>
      <c r="H226" s="29">
        <f t="shared" si="9"/>
        <v>1.5600000000000001E-2</v>
      </c>
      <c r="I226" s="29">
        <f t="shared" si="10"/>
        <v>2.3400000000000001E-3</v>
      </c>
      <c r="J226" s="29">
        <f t="shared" si="11"/>
        <v>1.3260000000000001E-2</v>
      </c>
      <c r="K226" t="s">
        <v>105</v>
      </c>
      <c r="L226" t="s">
        <v>195</v>
      </c>
      <c r="M226" t="s">
        <v>196</v>
      </c>
      <c r="N226" t="s">
        <v>111</v>
      </c>
      <c r="O226">
        <v>1</v>
      </c>
      <c r="P226">
        <v>1</v>
      </c>
      <c r="Q226" t="s">
        <v>195</v>
      </c>
      <c r="R226">
        <v>0</v>
      </c>
      <c r="S226" t="s">
        <v>119</v>
      </c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</row>
    <row r="227" spans="1:256">
      <c r="A227" t="s">
        <v>109</v>
      </c>
      <c r="B227">
        <v>960749684</v>
      </c>
      <c r="C227" t="s">
        <v>400</v>
      </c>
      <c r="D227">
        <v>8</v>
      </c>
      <c r="E227">
        <v>0.01</v>
      </c>
      <c r="F227">
        <v>0.06</v>
      </c>
      <c r="G227">
        <v>0.78</v>
      </c>
      <c r="H227" s="29">
        <f t="shared" si="9"/>
        <v>4.6800000000000001E-2</v>
      </c>
      <c r="I227" s="29">
        <f t="shared" si="10"/>
        <v>7.0200000000000002E-3</v>
      </c>
      <c r="J227" s="29">
        <f t="shared" si="11"/>
        <v>3.9780000000000003E-2</v>
      </c>
      <c r="K227" t="s">
        <v>105</v>
      </c>
      <c r="L227" t="s">
        <v>140</v>
      </c>
      <c r="M227" t="s">
        <v>142</v>
      </c>
      <c r="N227" t="s">
        <v>141</v>
      </c>
      <c r="O227">
        <v>1</v>
      </c>
      <c r="P227">
        <v>1</v>
      </c>
      <c r="Q227" t="s">
        <v>140</v>
      </c>
      <c r="R227">
        <v>0</v>
      </c>
      <c r="S227" t="s">
        <v>119</v>
      </c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</row>
    <row r="228" spans="1:256">
      <c r="A228" t="s">
        <v>109</v>
      </c>
      <c r="B228">
        <v>960749684</v>
      </c>
      <c r="C228" t="s">
        <v>400</v>
      </c>
      <c r="D228">
        <v>1</v>
      </c>
      <c r="E228">
        <v>0.01</v>
      </c>
      <c r="F228">
        <v>0.01</v>
      </c>
      <c r="G228">
        <v>0.78</v>
      </c>
      <c r="H228" s="29">
        <f t="shared" si="9"/>
        <v>7.8000000000000005E-3</v>
      </c>
      <c r="I228" s="29">
        <f t="shared" si="10"/>
        <v>1.17E-3</v>
      </c>
      <c r="J228" s="29">
        <f t="shared" si="11"/>
        <v>6.6300000000000005E-3</v>
      </c>
      <c r="K228" t="s">
        <v>105</v>
      </c>
      <c r="L228" t="s">
        <v>140</v>
      </c>
      <c r="M228" t="s">
        <v>142</v>
      </c>
      <c r="N228" t="s">
        <v>141</v>
      </c>
      <c r="O228">
        <v>1</v>
      </c>
      <c r="P228">
        <v>1</v>
      </c>
      <c r="Q228" t="s">
        <v>140</v>
      </c>
      <c r="R228">
        <v>1</v>
      </c>
      <c r="S228" t="s">
        <v>119</v>
      </c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</row>
    <row r="229" spans="1:256">
      <c r="A229" t="s">
        <v>109</v>
      </c>
      <c r="B229">
        <v>960749686</v>
      </c>
      <c r="C229" t="s">
        <v>400</v>
      </c>
      <c r="D229">
        <v>1</v>
      </c>
      <c r="E229">
        <v>0.01</v>
      </c>
      <c r="F229">
        <v>0.01</v>
      </c>
      <c r="G229">
        <v>0.78</v>
      </c>
      <c r="H229" s="29">
        <f t="shared" si="9"/>
        <v>7.8000000000000005E-3</v>
      </c>
      <c r="I229" s="29">
        <f t="shared" si="10"/>
        <v>1.17E-3</v>
      </c>
      <c r="J229" s="29">
        <f t="shared" si="11"/>
        <v>6.6300000000000005E-3</v>
      </c>
      <c r="K229" t="s">
        <v>105</v>
      </c>
      <c r="L229" t="s">
        <v>542</v>
      </c>
      <c r="M229" t="s">
        <v>543</v>
      </c>
      <c r="N229" t="s">
        <v>141</v>
      </c>
      <c r="O229">
        <v>1</v>
      </c>
      <c r="P229">
        <v>1</v>
      </c>
      <c r="Q229" t="s">
        <v>542</v>
      </c>
      <c r="R229">
        <v>0</v>
      </c>
      <c r="S229" t="s">
        <v>119</v>
      </c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</row>
    <row r="230" spans="1:256">
      <c r="A230" t="s">
        <v>109</v>
      </c>
      <c r="B230">
        <v>976374130</v>
      </c>
      <c r="C230" t="s">
        <v>400</v>
      </c>
      <c r="D230">
        <v>3</v>
      </c>
      <c r="E230">
        <v>0.01</v>
      </c>
      <c r="F230">
        <v>0.02</v>
      </c>
      <c r="G230">
        <v>0.78</v>
      </c>
      <c r="H230" s="29">
        <f t="shared" si="9"/>
        <v>1.5600000000000001E-2</v>
      </c>
      <c r="I230" s="29">
        <f t="shared" si="10"/>
        <v>2.3400000000000001E-3</v>
      </c>
      <c r="J230" s="29">
        <f t="shared" si="11"/>
        <v>1.3260000000000001E-2</v>
      </c>
      <c r="K230" t="s">
        <v>105</v>
      </c>
      <c r="L230" t="s">
        <v>544</v>
      </c>
      <c r="M230" t="s">
        <v>545</v>
      </c>
      <c r="N230" t="s">
        <v>546</v>
      </c>
      <c r="O230">
        <v>1</v>
      </c>
      <c r="P230">
        <v>1</v>
      </c>
      <c r="Q230" t="s">
        <v>544</v>
      </c>
      <c r="R230">
        <v>0</v>
      </c>
      <c r="S230" t="s">
        <v>119</v>
      </c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</row>
    <row r="231" spans="1:256">
      <c r="A231" t="s">
        <v>109</v>
      </c>
      <c r="B231">
        <v>989989716</v>
      </c>
      <c r="C231" t="s">
        <v>400</v>
      </c>
      <c r="D231">
        <v>7</v>
      </c>
      <c r="E231">
        <v>0.01</v>
      </c>
      <c r="F231">
        <v>0.05</v>
      </c>
      <c r="G231">
        <v>0.78</v>
      </c>
      <c r="H231" s="29">
        <f t="shared" si="9"/>
        <v>3.9000000000000007E-2</v>
      </c>
      <c r="I231" s="29">
        <f t="shared" si="10"/>
        <v>5.850000000000001E-3</v>
      </c>
      <c r="J231" s="29">
        <f t="shared" si="11"/>
        <v>3.3150000000000006E-2</v>
      </c>
      <c r="K231" t="s">
        <v>105</v>
      </c>
      <c r="L231" t="s">
        <v>547</v>
      </c>
      <c r="M231" t="s">
        <v>548</v>
      </c>
      <c r="N231" t="s">
        <v>73</v>
      </c>
      <c r="O231">
        <v>1</v>
      </c>
      <c r="P231">
        <v>1</v>
      </c>
      <c r="Q231" t="s">
        <v>547</v>
      </c>
      <c r="R231">
        <v>0</v>
      </c>
      <c r="S231" t="s">
        <v>130</v>
      </c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</row>
    <row r="232" spans="1:256">
      <c r="A232" t="s">
        <v>109</v>
      </c>
      <c r="B232">
        <v>989989717</v>
      </c>
      <c r="C232" t="s">
        <v>400</v>
      </c>
      <c r="D232">
        <v>7</v>
      </c>
      <c r="E232">
        <v>0.01</v>
      </c>
      <c r="F232">
        <v>0.05</v>
      </c>
      <c r="G232">
        <v>0.78</v>
      </c>
      <c r="H232" s="29">
        <f t="shared" si="9"/>
        <v>3.9000000000000007E-2</v>
      </c>
      <c r="I232" s="29">
        <f t="shared" si="10"/>
        <v>5.850000000000001E-3</v>
      </c>
      <c r="J232" s="29">
        <f t="shared" si="11"/>
        <v>3.3150000000000006E-2</v>
      </c>
      <c r="K232" t="s">
        <v>105</v>
      </c>
      <c r="L232" t="s">
        <v>549</v>
      </c>
      <c r="M232" t="s">
        <v>550</v>
      </c>
      <c r="N232" t="s">
        <v>73</v>
      </c>
      <c r="O232">
        <v>1</v>
      </c>
      <c r="P232">
        <v>1</v>
      </c>
      <c r="Q232" t="s">
        <v>549</v>
      </c>
      <c r="R232">
        <v>0</v>
      </c>
      <c r="S232" t="s">
        <v>130</v>
      </c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</row>
    <row r="233" spans="1:256">
      <c r="A233" t="s">
        <v>109</v>
      </c>
      <c r="B233">
        <v>989989719</v>
      </c>
      <c r="C233" t="s">
        <v>400</v>
      </c>
      <c r="D233">
        <v>6</v>
      </c>
      <c r="E233">
        <v>0.01</v>
      </c>
      <c r="F233">
        <v>0.04</v>
      </c>
      <c r="G233">
        <v>0.78</v>
      </c>
      <c r="H233" s="29">
        <f t="shared" si="9"/>
        <v>3.1200000000000002E-2</v>
      </c>
      <c r="I233" s="29">
        <f t="shared" si="10"/>
        <v>4.6800000000000001E-3</v>
      </c>
      <c r="J233" s="29">
        <f t="shared" si="11"/>
        <v>2.6520000000000002E-2</v>
      </c>
      <c r="K233" t="s">
        <v>105</v>
      </c>
      <c r="L233" t="s">
        <v>551</v>
      </c>
      <c r="M233" t="s">
        <v>552</v>
      </c>
      <c r="N233" t="s">
        <v>73</v>
      </c>
      <c r="O233">
        <v>1</v>
      </c>
      <c r="P233">
        <v>1</v>
      </c>
      <c r="Q233" t="s">
        <v>551</v>
      </c>
      <c r="R233">
        <v>0</v>
      </c>
      <c r="S233" t="s">
        <v>130</v>
      </c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</row>
    <row r="234" spans="1:256">
      <c r="A234" t="s">
        <v>109</v>
      </c>
      <c r="B234">
        <v>989989738</v>
      </c>
      <c r="C234" t="s">
        <v>400</v>
      </c>
      <c r="D234">
        <v>4</v>
      </c>
      <c r="E234">
        <v>0.01</v>
      </c>
      <c r="F234">
        <v>0.03</v>
      </c>
      <c r="G234">
        <v>0.78</v>
      </c>
      <c r="H234" s="29">
        <f t="shared" si="9"/>
        <v>2.3400000000000001E-2</v>
      </c>
      <c r="I234" s="29">
        <f t="shared" si="10"/>
        <v>3.5100000000000001E-3</v>
      </c>
      <c r="J234" s="29">
        <f t="shared" si="11"/>
        <v>1.9890000000000001E-2</v>
      </c>
      <c r="K234" t="s">
        <v>105</v>
      </c>
      <c r="L234" t="s">
        <v>553</v>
      </c>
      <c r="M234" t="s">
        <v>554</v>
      </c>
      <c r="N234" t="s">
        <v>73</v>
      </c>
      <c r="O234">
        <v>1</v>
      </c>
      <c r="P234">
        <v>1</v>
      </c>
      <c r="Q234" t="s">
        <v>553</v>
      </c>
      <c r="R234">
        <v>0</v>
      </c>
      <c r="S234" t="s">
        <v>130</v>
      </c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</row>
    <row r="235" spans="1:256">
      <c r="A235" t="s">
        <v>109</v>
      </c>
      <c r="B235">
        <v>989989778</v>
      </c>
      <c r="C235" t="s">
        <v>400</v>
      </c>
      <c r="D235">
        <v>5</v>
      </c>
      <c r="E235">
        <v>0.01</v>
      </c>
      <c r="F235">
        <v>0.04</v>
      </c>
      <c r="G235">
        <v>0.78</v>
      </c>
      <c r="H235" s="29">
        <f t="shared" si="9"/>
        <v>3.1200000000000002E-2</v>
      </c>
      <c r="I235" s="29">
        <f t="shared" si="10"/>
        <v>4.6800000000000001E-3</v>
      </c>
      <c r="J235" s="29">
        <f t="shared" si="11"/>
        <v>2.6520000000000002E-2</v>
      </c>
      <c r="K235" t="s">
        <v>105</v>
      </c>
      <c r="L235" t="s">
        <v>555</v>
      </c>
      <c r="M235" t="s">
        <v>556</v>
      </c>
      <c r="N235" t="s">
        <v>73</v>
      </c>
      <c r="O235">
        <v>1</v>
      </c>
      <c r="P235">
        <v>1</v>
      </c>
      <c r="Q235" t="s">
        <v>555</v>
      </c>
      <c r="R235">
        <v>0</v>
      </c>
      <c r="S235" t="s">
        <v>130</v>
      </c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</row>
    <row r="236" spans="1:256">
      <c r="A236" t="s">
        <v>109</v>
      </c>
      <c r="B236">
        <v>989989780</v>
      </c>
      <c r="C236" t="s">
        <v>400</v>
      </c>
      <c r="D236">
        <v>5</v>
      </c>
      <c r="E236">
        <v>0.01</v>
      </c>
      <c r="F236">
        <v>0.04</v>
      </c>
      <c r="G236">
        <v>0.78</v>
      </c>
      <c r="H236" s="29">
        <f t="shared" si="9"/>
        <v>3.1200000000000002E-2</v>
      </c>
      <c r="I236" s="29">
        <f t="shared" si="10"/>
        <v>4.6800000000000001E-3</v>
      </c>
      <c r="J236" s="29">
        <f t="shared" si="11"/>
        <v>2.6520000000000002E-2</v>
      </c>
      <c r="K236" t="s">
        <v>105</v>
      </c>
      <c r="L236" t="s">
        <v>557</v>
      </c>
      <c r="M236" t="s">
        <v>558</v>
      </c>
      <c r="N236" t="s">
        <v>73</v>
      </c>
      <c r="O236">
        <v>1</v>
      </c>
      <c r="P236">
        <v>1</v>
      </c>
      <c r="Q236" t="s">
        <v>557</v>
      </c>
      <c r="R236">
        <v>0</v>
      </c>
      <c r="S236" t="s">
        <v>130</v>
      </c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</row>
    <row r="237" spans="1:256">
      <c r="A237" t="s">
        <v>109</v>
      </c>
      <c r="B237">
        <v>989989781</v>
      </c>
      <c r="C237" t="s">
        <v>400</v>
      </c>
      <c r="D237">
        <v>4</v>
      </c>
      <c r="E237">
        <v>0.01</v>
      </c>
      <c r="F237">
        <v>0.03</v>
      </c>
      <c r="G237">
        <v>0.78</v>
      </c>
      <c r="H237" s="29">
        <f t="shared" si="9"/>
        <v>2.3400000000000001E-2</v>
      </c>
      <c r="I237" s="29">
        <f t="shared" si="10"/>
        <v>3.5100000000000001E-3</v>
      </c>
      <c r="J237" s="29">
        <f t="shared" si="11"/>
        <v>1.9890000000000001E-2</v>
      </c>
      <c r="K237" t="s">
        <v>105</v>
      </c>
      <c r="L237" t="s">
        <v>559</v>
      </c>
      <c r="M237" t="s">
        <v>560</v>
      </c>
      <c r="N237" t="s">
        <v>73</v>
      </c>
      <c r="O237">
        <v>1</v>
      </c>
      <c r="P237">
        <v>1</v>
      </c>
      <c r="Q237" t="s">
        <v>559</v>
      </c>
      <c r="R237">
        <v>0</v>
      </c>
      <c r="S237" t="s">
        <v>130</v>
      </c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</row>
    <row r="238" spans="1:256">
      <c r="A238" t="s">
        <v>109</v>
      </c>
      <c r="B238">
        <v>989989782</v>
      </c>
      <c r="C238" t="s">
        <v>400</v>
      </c>
      <c r="D238">
        <v>3</v>
      </c>
      <c r="E238">
        <v>0.01</v>
      </c>
      <c r="F238">
        <v>0.02</v>
      </c>
      <c r="G238">
        <v>0.78</v>
      </c>
      <c r="H238" s="29">
        <f t="shared" si="9"/>
        <v>1.5600000000000001E-2</v>
      </c>
      <c r="I238" s="29">
        <f t="shared" si="10"/>
        <v>2.3400000000000001E-3</v>
      </c>
      <c r="J238" s="29">
        <f t="shared" si="11"/>
        <v>1.3260000000000001E-2</v>
      </c>
      <c r="K238" t="s">
        <v>105</v>
      </c>
      <c r="L238" t="s">
        <v>561</v>
      </c>
      <c r="M238" t="s">
        <v>562</v>
      </c>
      <c r="N238" t="s">
        <v>73</v>
      </c>
      <c r="O238">
        <v>1</v>
      </c>
      <c r="P238">
        <v>1</v>
      </c>
      <c r="Q238" t="s">
        <v>561</v>
      </c>
      <c r="R238">
        <v>0</v>
      </c>
      <c r="S238" t="s">
        <v>130</v>
      </c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</row>
    <row r="239" spans="1:256">
      <c r="A239" t="s">
        <v>109</v>
      </c>
      <c r="B239">
        <v>989989783</v>
      </c>
      <c r="C239" t="s">
        <v>400</v>
      </c>
      <c r="D239">
        <v>5</v>
      </c>
      <c r="E239">
        <v>0.01</v>
      </c>
      <c r="F239">
        <v>0.04</v>
      </c>
      <c r="G239">
        <v>0.78</v>
      </c>
      <c r="H239" s="29">
        <f t="shared" si="9"/>
        <v>3.1200000000000002E-2</v>
      </c>
      <c r="I239" s="29">
        <f t="shared" si="10"/>
        <v>4.6800000000000001E-3</v>
      </c>
      <c r="J239" s="29">
        <f t="shared" si="11"/>
        <v>2.6520000000000002E-2</v>
      </c>
      <c r="K239" t="s">
        <v>105</v>
      </c>
      <c r="L239" t="s">
        <v>563</v>
      </c>
      <c r="M239" t="s">
        <v>564</v>
      </c>
      <c r="N239" t="s">
        <v>73</v>
      </c>
      <c r="O239">
        <v>1</v>
      </c>
      <c r="P239">
        <v>1</v>
      </c>
      <c r="Q239" t="s">
        <v>563</v>
      </c>
      <c r="R239">
        <v>0</v>
      </c>
      <c r="S239" t="s">
        <v>130</v>
      </c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</row>
    <row r="240" spans="1:256">
      <c r="A240" t="s">
        <v>109</v>
      </c>
      <c r="B240">
        <v>989989784</v>
      </c>
      <c r="C240" t="s">
        <v>400</v>
      </c>
      <c r="D240">
        <v>4</v>
      </c>
      <c r="E240">
        <v>0.01</v>
      </c>
      <c r="F240">
        <v>0.03</v>
      </c>
      <c r="G240">
        <v>0.78</v>
      </c>
      <c r="H240" s="29">
        <f t="shared" si="9"/>
        <v>2.3400000000000001E-2</v>
      </c>
      <c r="I240" s="29">
        <f t="shared" si="10"/>
        <v>3.5100000000000001E-3</v>
      </c>
      <c r="J240" s="29">
        <f t="shared" si="11"/>
        <v>1.9890000000000001E-2</v>
      </c>
      <c r="K240" t="s">
        <v>105</v>
      </c>
      <c r="L240" t="s">
        <v>565</v>
      </c>
      <c r="M240" t="s">
        <v>566</v>
      </c>
      <c r="N240" t="s">
        <v>73</v>
      </c>
      <c r="O240">
        <v>1</v>
      </c>
      <c r="P240">
        <v>1</v>
      </c>
      <c r="Q240" t="s">
        <v>565</v>
      </c>
      <c r="R240">
        <v>0</v>
      </c>
      <c r="S240" t="s">
        <v>130</v>
      </c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</row>
    <row r="241" spans="1:256">
      <c r="A241" t="s">
        <v>109</v>
      </c>
      <c r="B241">
        <v>989989785</v>
      </c>
      <c r="C241" t="s">
        <v>400</v>
      </c>
      <c r="D241">
        <v>7</v>
      </c>
      <c r="E241">
        <v>0.01</v>
      </c>
      <c r="F241">
        <v>0.05</v>
      </c>
      <c r="G241">
        <v>0.78</v>
      </c>
      <c r="H241" s="29">
        <f t="shared" si="9"/>
        <v>3.9000000000000007E-2</v>
      </c>
      <c r="I241" s="29">
        <f t="shared" si="10"/>
        <v>5.850000000000001E-3</v>
      </c>
      <c r="J241" s="29">
        <f t="shared" si="11"/>
        <v>3.3150000000000006E-2</v>
      </c>
      <c r="K241" t="s">
        <v>105</v>
      </c>
      <c r="L241" t="s">
        <v>567</v>
      </c>
      <c r="M241" t="s">
        <v>568</v>
      </c>
      <c r="N241" t="s">
        <v>73</v>
      </c>
      <c r="O241">
        <v>1</v>
      </c>
      <c r="P241">
        <v>1</v>
      </c>
      <c r="Q241" t="s">
        <v>567</v>
      </c>
      <c r="R241">
        <v>0</v>
      </c>
      <c r="S241" t="s">
        <v>130</v>
      </c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</row>
    <row r="242" spans="1:256">
      <c r="A242" t="s">
        <v>109</v>
      </c>
      <c r="B242">
        <v>989989786</v>
      </c>
      <c r="C242" t="s">
        <v>400</v>
      </c>
      <c r="D242">
        <v>5</v>
      </c>
      <c r="E242">
        <v>0.01</v>
      </c>
      <c r="F242">
        <v>0.04</v>
      </c>
      <c r="G242">
        <v>0.78</v>
      </c>
      <c r="H242" s="29">
        <f t="shared" si="9"/>
        <v>3.1200000000000002E-2</v>
      </c>
      <c r="I242" s="29">
        <f t="shared" si="10"/>
        <v>4.6800000000000001E-3</v>
      </c>
      <c r="J242" s="29">
        <f t="shared" si="11"/>
        <v>2.6520000000000002E-2</v>
      </c>
      <c r="K242" t="s">
        <v>105</v>
      </c>
      <c r="L242" t="s">
        <v>569</v>
      </c>
      <c r="M242" t="s">
        <v>570</v>
      </c>
      <c r="N242" t="s">
        <v>73</v>
      </c>
      <c r="O242">
        <v>1</v>
      </c>
      <c r="P242">
        <v>1</v>
      </c>
      <c r="Q242" t="s">
        <v>569</v>
      </c>
      <c r="R242">
        <v>0</v>
      </c>
      <c r="S242" t="s">
        <v>130</v>
      </c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</row>
    <row r="243" spans="1:256">
      <c r="A243" t="s">
        <v>109</v>
      </c>
      <c r="B243">
        <v>989989787</v>
      </c>
      <c r="C243" t="s">
        <v>400</v>
      </c>
      <c r="D243">
        <v>5</v>
      </c>
      <c r="E243">
        <v>0.01</v>
      </c>
      <c r="F243">
        <v>0.04</v>
      </c>
      <c r="G243">
        <v>0.78</v>
      </c>
      <c r="H243" s="29">
        <f t="shared" si="9"/>
        <v>3.1200000000000002E-2</v>
      </c>
      <c r="I243" s="29">
        <f t="shared" si="10"/>
        <v>4.6800000000000001E-3</v>
      </c>
      <c r="J243" s="29">
        <f t="shared" si="11"/>
        <v>2.6520000000000002E-2</v>
      </c>
      <c r="K243" t="s">
        <v>105</v>
      </c>
      <c r="L243" t="s">
        <v>571</v>
      </c>
      <c r="M243" t="s">
        <v>572</v>
      </c>
      <c r="N243" t="s">
        <v>73</v>
      </c>
      <c r="O243">
        <v>1</v>
      </c>
      <c r="P243">
        <v>1</v>
      </c>
      <c r="Q243" t="s">
        <v>571</v>
      </c>
      <c r="R243">
        <v>0</v>
      </c>
      <c r="S243" t="s">
        <v>130</v>
      </c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</row>
    <row r="244" spans="1:256">
      <c r="A244" t="s">
        <v>109</v>
      </c>
      <c r="B244">
        <v>1006871424</v>
      </c>
      <c r="C244" t="s">
        <v>400</v>
      </c>
      <c r="D244">
        <v>2</v>
      </c>
      <c r="E244">
        <v>0.01</v>
      </c>
      <c r="F244">
        <v>0.01</v>
      </c>
      <c r="G244">
        <v>0.78</v>
      </c>
      <c r="H244" s="29">
        <f t="shared" si="9"/>
        <v>7.8000000000000005E-3</v>
      </c>
      <c r="I244" s="29">
        <f t="shared" si="10"/>
        <v>1.17E-3</v>
      </c>
      <c r="J244" s="29">
        <f t="shared" si="11"/>
        <v>6.6300000000000005E-3</v>
      </c>
      <c r="K244" t="s">
        <v>105</v>
      </c>
      <c r="L244" t="s">
        <v>573</v>
      </c>
      <c r="M244" t="s">
        <v>574</v>
      </c>
      <c r="N244" t="s">
        <v>141</v>
      </c>
      <c r="O244">
        <v>1</v>
      </c>
      <c r="P244">
        <v>1</v>
      </c>
      <c r="Q244" t="s">
        <v>573</v>
      </c>
      <c r="R244">
        <v>0</v>
      </c>
      <c r="S244" t="s">
        <v>119</v>
      </c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</row>
    <row r="245" spans="1:256">
      <c r="A245" t="s">
        <v>109</v>
      </c>
      <c r="B245">
        <v>1006871425</v>
      </c>
      <c r="C245" t="s">
        <v>400</v>
      </c>
      <c r="D245">
        <v>2</v>
      </c>
      <c r="E245">
        <v>0.01</v>
      </c>
      <c r="F245">
        <v>0.01</v>
      </c>
      <c r="G245">
        <v>0.78</v>
      </c>
      <c r="H245" s="29">
        <f t="shared" si="9"/>
        <v>7.8000000000000005E-3</v>
      </c>
      <c r="I245" s="29">
        <f t="shared" si="10"/>
        <v>1.17E-3</v>
      </c>
      <c r="J245" s="29">
        <f t="shared" si="11"/>
        <v>6.6300000000000005E-3</v>
      </c>
      <c r="K245" t="s">
        <v>105</v>
      </c>
      <c r="L245" t="s">
        <v>575</v>
      </c>
      <c r="M245" t="s">
        <v>40</v>
      </c>
      <c r="N245" t="s">
        <v>141</v>
      </c>
      <c r="O245">
        <v>1</v>
      </c>
      <c r="P245">
        <v>1</v>
      </c>
      <c r="Q245" t="s">
        <v>575</v>
      </c>
      <c r="R245">
        <v>0</v>
      </c>
      <c r="S245" t="s">
        <v>119</v>
      </c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</row>
    <row r="246" spans="1:256">
      <c r="A246" t="s">
        <v>109</v>
      </c>
      <c r="B246">
        <v>1006871428</v>
      </c>
      <c r="C246" t="s">
        <v>400</v>
      </c>
      <c r="D246">
        <v>1</v>
      </c>
      <c r="E246">
        <v>0.01</v>
      </c>
      <c r="F246">
        <v>0.01</v>
      </c>
      <c r="G246">
        <v>0.78</v>
      </c>
      <c r="H246" s="29">
        <f t="shared" si="9"/>
        <v>7.8000000000000005E-3</v>
      </c>
      <c r="I246" s="29">
        <f t="shared" si="10"/>
        <v>1.17E-3</v>
      </c>
      <c r="J246" s="29">
        <f t="shared" si="11"/>
        <v>6.6300000000000005E-3</v>
      </c>
      <c r="K246" t="s">
        <v>105</v>
      </c>
      <c r="L246" t="s">
        <v>576</v>
      </c>
      <c r="M246" t="s">
        <v>543</v>
      </c>
      <c r="N246" t="s">
        <v>141</v>
      </c>
      <c r="O246">
        <v>1</v>
      </c>
      <c r="P246">
        <v>1</v>
      </c>
      <c r="Q246" t="s">
        <v>576</v>
      </c>
      <c r="R246">
        <v>0</v>
      </c>
      <c r="S246" t="s">
        <v>119</v>
      </c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</row>
    <row r="247" spans="1:256">
      <c r="A247" t="s">
        <v>109</v>
      </c>
      <c r="B247">
        <v>1006871433</v>
      </c>
      <c r="C247" t="s">
        <v>400</v>
      </c>
      <c r="D247">
        <v>1</v>
      </c>
      <c r="E247">
        <v>0.01</v>
      </c>
      <c r="F247">
        <v>0.01</v>
      </c>
      <c r="G247">
        <v>0.78</v>
      </c>
      <c r="H247" s="29">
        <f t="shared" si="9"/>
        <v>7.8000000000000005E-3</v>
      </c>
      <c r="I247" s="29">
        <f t="shared" si="10"/>
        <v>1.17E-3</v>
      </c>
      <c r="J247" s="29">
        <f t="shared" si="11"/>
        <v>6.6300000000000005E-3</v>
      </c>
      <c r="K247" t="s">
        <v>105</v>
      </c>
      <c r="L247" t="s">
        <v>577</v>
      </c>
      <c r="M247" t="s">
        <v>142</v>
      </c>
      <c r="N247" t="s">
        <v>141</v>
      </c>
      <c r="O247">
        <v>1</v>
      </c>
      <c r="P247">
        <v>1</v>
      </c>
      <c r="Q247" t="s">
        <v>577</v>
      </c>
      <c r="R247">
        <v>0</v>
      </c>
      <c r="S247" t="s">
        <v>119</v>
      </c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</row>
    <row r="248" spans="1:256">
      <c r="A248" t="s">
        <v>109</v>
      </c>
      <c r="B248">
        <v>1024563333</v>
      </c>
      <c r="C248" t="s">
        <v>400</v>
      </c>
      <c r="D248">
        <v>140</v>
      </c>
      <c r="E248">
        <v>0.01</v>
      </c>
      <c r="F248">
        <v>1</v>
      </c>
      <c r="G248">
        <v>0.78</v>
      </c>
      <c r="H248" s="29">
        <f t="shared" si="9"/>
        <v>0.78</v>
      </c>
      <c r="I248" s="29">
        <f t="shared" si="10"/>
        <v>0.11699999999999999</v>
      </c>
      <c r="J248" s="29">
        <f t="shared" si="11"/>
        <v>0.66300000000000003</v>
      </c>
      <c r="K248" t="s">
        <v>105</v>
      </c>
      <c r="L248" t="s">
        <v>164</v>
      </c>
      <c r="M248" t="s">
        <v>166</v>
      </c>
      <c r="N248" t="s">
        <v>165</v>
      </c>
      <c r="O248">
        <v>1</v>
      </c>
      <c r="P248">
        <v>1</v>
      </c>
      <c r="Q248" t="s">
        <v>164</v>
      </c>
      <c r="R248">
        <v>0</v>
      </c>
      <c r="S248" t="s">
        <v>119</v>
      </c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</row>
    <row r="249" spans="1:256">
      <c r="A249" t="s">
        <v>109</v>
      </c>
      <c r="B249">
        <v>1024563333</v>
      </c>
      <c r="C249" t="s">
        <v>400</v>
      </c>
      <c r="D249">
        <v>3</v>
      </c>
      <c r="E249">
        <v>0.01</v>
      </c>
      <c r="F249">
        <v>0.02</v>
      </c>
      <c r="G249">
        <v>0.78</v>
      </c>
      <c r="H249" s="29">
        <f t="shared" si="9"/>
        <v>1.5600000000000001E-2</v>
      </c>
      <c r="I249" s="29">
        <f t="shared" si="10"/>
        <v>2.3400000000000001E-3</v>
      </c>
      <c r="J249" s="29">
        <f t="shared" si="11"/>
        <v>1.3260000000000001E-2</v>
      </c>
      <c r="K249" t="s">
        <v>105</v>
      </c>
      <c r="L249" t="s">
        <v>164</v>
      </c>
      <c r="M249" t="s">
        <v>166</v>
      </c>
      <c r="N249" t="s">
        <v>165</v>
      </c>
      <c r="O249">
        <v>1</v>
      </c>
      <c r="P249">
        <v>1</v>
      </c>
      <c r="Q249" t="s">
        <v>164</v>
      </c>
      <c r="R249">
        <v>1</v>
      </c>
      <c r="S249" t="s">
        <v>119</v>
      </c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</row>
    <row r="250" spans="1:256">
      <c r="A250" t="s">
        <v>109</v>
      </c>
      <c r="B250">
        <v>1024563635</v>
      </c>
      <c r="C250" t="s">
        <v>400</v>
      </c>
      <c r="D250">
        <v>5</v>
      </c>
      <c r="E250">
        <v>0.01</v>
      </c>
      <c r="F250">
        <v>0.04</v>
      </c>
      <c r="G250">
        <v>0.78</v>
      </c>
      <c r="H250" s="29">
        <f t="shared" si="9"/>
        <v>3.1200000000000002E-2</v>
      </c>
      <c r="I250" s="29">
        <f t="shared" si="10"/>
        <v>4.6800000000000001E-3</v>
      </c>
      <c r="J250" s="29">
        <f t="shared" si="11"/>
        <v>2.6520000000000002E-2</v>
      </c>
      <c r="K250" t="s">
        <v>105</v>
      </c>
      <c r="L250" t="s">
        <v>578</v>
      </c>
      <c r="M250" t="s">
        <v>579</v>
      </c>
      <c r="N250" t="s">
        <v>165</v>
      </c>
      <c r="O250">
        <v>1</v>
      </c>
      <c r="P250">
        <v>1</v>
      </c>
      <c r="Q250" t="s">
        <v>578</v>
      </c>
      <c r="R250">
        <v>0</v>
      </c>
      <c r="S250" t="s">
        <v>119</v>
      </c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</row>
    <row r="251" spans="1:256">
      <c r="A251" t="s">
        <v>109</v>
      </c>
      <c r="B251">
        <v>1024563636</v>
      </c>
      <c r="C251" t="s">
        <v>400</v>
      </c>
      <c r="D251">
        <v>1</v>
      </c>
      <c r="E251">
        <v>0.01</v>
      </c>
      <c r="F251">
        <v>0.01</v>
      </c>
      <c r="G251">
        <v>0.78</v>
      </c>
      <c r="H251" s="29">
        <f t="shared" si="9"/>
        <v>7.8000000000000005E-3</v>
      </c>
      <c r="I251" s="29">
        <f t="shared" si="10"/>
        <v>1.17E-3</v>
      </c>
      <c r="J251" s="29">
        <f t="shared" si="11"/>
        <v>6.6300000000000005E-3</v>
      </c>
      <c r="K251" t="s">
        <v>105</v>
      </c>
      <c r="L251" t="s">
        <v>580</v>
      </c>
      <c r="M251" t="s">
        <v>581</v>
      </c>
      <c r="N251" t="s">
        <v>165</v>
      </c>
      <c r="O251">
        <v>1</v>
      </c>
      <c r="P251">
        <v>1</v>
      </c>
      <c r="Q251" t="s">
        <v>580</v>
      </c>
      <c r="R251">
        <v>0</v>
      </c>
      <c r="S251" t="s">
        <v>119</v>
      </c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</row>
    <row r="252" spans="1:256">
      <c r="A252" t="s">
        <v>109</v>
      </c>
      <c r="B252">
        <v>1024563638</v>
      </c>
      <c r="C252" t="s">
        <v>400</v>
      </c>
      <c r="D252">
        <v>20</v>
      </c>
      <c r="E252">
        <v>0.01</v>
      </c>
      <c r="F252">
        <v>0.14000000000000001</v>
      </c>
      <c r="G252">
        <v>0.78</v>
      </c>
      <c r="H252" s="29">
        <f t="shared" si="9"/>
        <v>0.10920000000000002</v>
      </c>
      <c r="I252" s="29">
        <f t="shared" si="10"/>
        <v>1.6380000000000002E-2</v>
      </c>
      <c r="J252" s="29">
        <f t="shared" si="11"/>
        <v>9.2820000000000014E-2</v>
      </c>
      <c r="K252" t="s">
        <v>105</v>
      </c>
      <c r="L252" t="s">
        <v>389</v>
      </c>
      <c r="M252" t="s">
        <v>390</v>
      </c>
      <c r="N252" t="s">
        <v>165</v>
      </c>
      <c r="O252">
        <v>1</v>
      </c>
      <c r="P252">
        <v>1</v>
      </c>
      <c r="Q252" t="s">
        <v>389</v>
      </c>
      <c r="R252">
        <v>0</v>
      </c>
      <c r="S252" t="s">
        <v>119</v>
      </c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</row>
    <row r="253" spans="1:256">
      <c r="A253" t="s">
        <v>109</v>
      </c>
      <c r="B253">
        <v>1024563639</v>
      </c>
      <c r="C253" t="s">
        <v>400</v>
      </c>
      <c r="D253">
        <v>1</v>
      </c>
      <c r="E253">
        <v>0.01</v>
      </c>
      <c r="F253">
        <v>0.01</v>
      </c>
      <c r="G253">
        <v>0.78</v>
      </c>
      <c r="H253" s="29">
        <f t="shared" si="9"/>
        <v>7.8000000000000005E-3</v>
      </c>
      <c r="I253" s="29">
        <f t="shared" si="10"/>
        <v>1.17E-3</v>
      </c>
      <c r="J253" s="29">
        <f t="shared" si="11"/>
        <v>6.6300000000000005E-3</v>
      </c>
      <c r="K253" t="s">
        <v>105</v>
      </c>
      <c r="L253" t="s">
        <v>582</v>
      </c>
      <c r="M253" t="s">
        <v>583</v>
      </c>
      <c r="N253" t="s">
        <v>165</v>
      </c>
      <c r="O253">
        <v>1</v>
      </c>
      <c r="P253">
        <v>1</v>
      </c>
      <c r="Q253" t="s">
        <v>582</v>
      </c>
      <c r="R253">
        <v>0</v>
      </c>
      <c r="S253" t="s">
        <v>119</v>
      </c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</row>
    <row r="254" spans="1:256">
      <c r="A254" t="s">
        <v>109</v>
      </c>
      <c r="B254">
        <v>1024563641</v>
      </c>
      <c r="C254" t="s">
        <v>400</v>
      </c>
      <c r="D254">
        <v>1</v>
      </c>
      <c r="E254">
        <v>0.01</v>
      </c>
      <c r="F254">
        <v>0.01</v>
      </c>
      <c r="G254">
        <v>0.78</v>
      </c>
      <c r="H254" s="29">
        <f t="shared" si="9"/>
        <v>7.8000000000000005E-3</v>
      </c>
      <c r="I254" s="29">
        <f t="shared" si="10"/>
        <v>1.17E-3</v>
      </c>
      <c r="J254" s="29">
        <f t="shared" si="11"/>
        <v>6.6300000000000005E-3</v>
      </c>
      <c r="K254" t="s">
        <v>105</v>
      </c>
      <c r="L254" t="s">
        <v>584</v>
      </c>
      <c r="M254" t="s">
        <v>585</v>
      </c>
      <c r="N254" t="s">
        <v>165</v>
      </c>
      <c r="O254">
        <v>1</v>
      </c>
      <c r="P254">
        <v>1</v>
      </c>
      <c r="Q254" t="s">
        <v>584</v>
      </c>
      <c r="R254">
        <v>0</v>
      </c>
      <c r="S254" t="s">
        <v>119</v>
      </c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</row>
    <row r="255" spans="1:256">
      <c r="A255" t="s">
        <v>109</v>
      </c>
      <c r="B255">
        <v>1024563642</v>
      </c>
      <c r="C255" t="s">
        <v>400</v>
      </c>
      <c r="D255">
        <v>2</v>
      </c>
      <c r="E255">
        <v>0.01</v>
      </c>
      <c r="F255">
        <v>0.01</v>
      </c>
      <c r="G255">
        <v>0.78</v>
      </c>
      <c r="H255" s="29">
        <f t="shared" si="9"/>
        <v>7.8000000000000005E-3</v>
      </c>
      <c r="I255" s="29">
        <f t="shared" si="10"/>
        <v>1.17E-3</v>
      </c>
      <c r="J255" s="29">
        <f t="shared" si="11"/>
        <v>6.6300000000000005E-3</v>
      </c>
      <c r="K255" t="s">
        <v>105</v>
      </c>
      <c r="L255" t="s">
        <v>586</v>
      </c>
      <c r="M255" t="s">
        <v>587</v>
      </c>
      <c r="N255" t="s">
        <v>165</v>
      </c>
      <c r="O255">
        <v>1</v>
      </c>
      <c r="P255">
        <v>1</v>
      </c>
      <c r="Q255" t="s">
        <v>586</v>
      </c>
      <c r="R255">
        <v>0</v>
      </c>
      <c r="S255" t="s">
        <v>119</v>
      </c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</row>
    <row r="256" spans="1:256">
      <c r="A256" t="s">
        <v>109</v>
      </c>
      <c r="B256">
        <v>1024563643</v>
      </c>
      <c r="C256" t="s">
        <v>400</v>
      </c>
      <c r="D256">
        <v>1</v>
      </c>
      <c r="E256">
        <v>0.01</v>
      </c>
      <c r="F256">
        <v>0.01</v>
      </c>
      <c r="G256">
        <v>0.78</v>
      </c>
      <c r="H256" s="29">
        <f t="shared" si="9"/>
        <v>7.8000000000000005E-3</v>
      </c>
      <c r="I256" s="29">
        <f t="shared" si="10"/>
        <v>1.17E-3</v>
      </c>
      <c r="J256" s="29">
        <f t="shared" si="11"/>
        <v>6.6300000000000005E-3</v>
      </c>
      <c r="K256" t="s">
        <v>105</v>
      </c>
      <c r="L256" t="s">
        <v>588</v>
      </c>
      <c r="M256" t="s">
        <v>589</v>
      </c>
      <c r="N256" t="s">
        <v>165</v>
      </c>
      <c r="O256">
        <v>1</v>
      </c>
      <c r="P256">
        <v>1</v>
      </c>
      <c r="Q256" t="s">
        <v>588</v>
      </c>
      <c r="R256">
        <v>0</v>
      </c>
      <c r="S256" t="s">
        <v>119</v>
      </c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</row>
    <row r="257" spans="1:256">
      <c r="A257" t="s">
        <v>109</v>
      </c>
      <c r="B257">
        <v>1058492415</v>
      </c>
      <c r="C257" t="s">
        <v>400</v>
      </c>
      <c r="D257">
        <v>1</v>
      </c>
      <c r="E257">
        <v>0.01</v>
      </c>
      <c r="F257">
        <v>0.01</v>
      </c>
      <c r="G257">
        <v>0.78</v>
      </c>
      <c r="H257" s="29">
        <f t="shared" si="9"/>
        <v>7.8000000000000005E-3</v>
      </c>
      <c r="I257" s="29">
        <f t="shared" si="10"/>
        <v>1.17E-3</v>
      </c>
      <c r="J257" s="29">
        <f t="shared" si="11"/>
        <v>6.6300000000000005E-3</v>
      </c>
      <c r="K257" t="s">
        <v>105</v>
      </c>
      <c r="L257" t="s">
        <v>590</v>
      </c>
      <c r="M257" t="s">
        <v>591</v>
      </c>
      <c r="N257" t="s">
        <v>149</v>
      </c>
      <c r="O257">
        <v>1</v>
      </c>
      <c r="P257">
        <v>1</v>
      </c>
      <c r="Q257" t="s">
        <v>590</v>
      </c>
      <c r="R257">
        <v>0</v>
      </c>
      <c r="S257" t="s">
        <v>119</v>
      </c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</row>
    <row r="258" spans="1:256">
      <c r="A258" t="s">
        <v>109</v>
      </c>
      <c r="B258">
        <v>1058492430</v>
      </c>
      <c r="C258" t="s">
        <v>400</v>
      </c>
      <c r="D258">
        <v>1</v>
      </c>
      <c r="E258">
        <v>0.01</v>
      </c>
      <c r="F258">
        <v>0.01</v>
      </c>
      <c r="G258">
        <v>0.78</v>
      </c>
      <c r="H258" s="29">
        <f t="shared" ref="H258:H321" si="12">G258*F258</f>
        <v>7.8000000000000005E-3</v>
      </c>
      <c r="I258" s="29">
        <f t="shared" ref="I258:I321" si="13">H258*0.15</f>
        <v>1.17E-3</v>
      </c>
      <c r="J258" s="29">
        <f t="shared" ref="J258:J321" si="14">H258-I258</f>
        <v>6.6300000000000005E-3</v>
      </c>
      <c r="K258" t="s">
        <v>105</v>
      </c>
      <c r="L258" t="s">
        <v>278</v>
      </c>
      <c r="M258" t="s">
        <v>592</v>
      </c>
      <c r="N258" t="s">
        <v>149</v>
      </c>
      <c r="O258">
        <v>1</v>
      </c>
      <c r="P258">
        <v>1</v>
      </c>
      <c r="Q258" t="s">
        <v>278</v>
      </c>
      <c r="R258">
        <v>0</v>
      </c>
      <c r="S258" t="s">
        <v>119</v>
      </c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</row>
    <row r="259" spans="1:256">
      <c r="A259" t="s">
        <v>109</v>
      </c>
      <c r="B259">
        <v>1058492432</v>
      </c>
      <c r="C259" t="s">
        <v>400</v>
      </c>
      <c r="D259">
        <v>1</v>
      </c>
      <c r="E259">
        <v>0.01</v>
      </c>
      <c r="F259">
        <v>0.01</v>
      </c>
      <c r="G259">
        <v>0.78</v>
      </c>
      <c r="H259" s="29">
        <f t="shared" si="12"/>
        <v>7.8000000000000005E-3</v>
      </c>
      <c r="I259" s="29">
        <f t="shared" si="13"/>
        <v>1.17E-3</v>
      </c>
      <c r="J259" s="29">
        <f t="shared" si="14"/>
        <v>6.6300000000000005E-3</v>
      </c>
      <c r="K259" t="s">
        <v>105</v>
      </c>
      <c r="L259" t="s">
        <v>593</v>
      </c>
      <c r="M259" t="s">
        <v>594</v>
      </c>
      <c r="N259" t="s">
        <v>149</v>
      </c>
      <c r="O259">
        <v>1</v>
      </c>
      <c r="P259">
        <v>1</v>
      </c>
      <c r="Q259" t="s">
        <v>593</v>
      </c>
      <c r="R259">
        <v>0</v>
      </c>
      <c r="S259" t="s">
        <v>119</v>
      </c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</row>
    <row r="260" spans="1:256">
      <c r="A260" t="s">
        <v>109</v>
      </c>
      <c r="B260">
        <v>1064088219</v>
      </c>
      <c r="C260" t="s">
        <v>400</v>
      </c>
      <c r="D260">
        <v>1</v>
      </c>
      <c r="E260">
        <v>0.01</v>
      </c>
      <c r="F260">
        <v>0.01</v>
      </c>
      <c r="G260">
        <v>0.78</v>
      </c>
      <c r="H260" s="29">
        <f t="shared" si="12"/>
        <v>7.8000000000000005E-3</v>
      </c>
      <c r="I260" s="29">
        <f t="shared" si="13"/>
        <v>1.17E-3</v>
      </c>
      <c r="J260" s="29">
        <f t="shared" si="14"/>
        <v>6.6300000000000005E-3</v>
      </c>
      <c r="K260" t="s">
        <v>105</v>
      </c>
      <c r="L260" t="s">
        <v>595</v>
      </c>
      <c r="M260" t="s">
        <v>596</v>
      </c>
      <c r="N260" t="s">
        <v>117</v>
      </c>
      <c r="O260">
        <v>1</v>
      </c>
      <c r="P260">
        <v>1</v>
      </c>
      <c r="Q260" t="s">
        <v>595</v>
      </c>
      <c r="R260">
        <v>0</v>
      </c>
      <c r="S260" t="s">
        <v>119</v>
      </c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</row>
    <row r="261" spans="1:256">
      <c r="A261" t="s">
        <v>109</v>
      </c>
      <c r="B261">
        <v>1089261405</v>
      </c>
      <c r="C261" t="s">
        <v>400</v>
      </c>
      <c r="D261">
        <v>1</v>
      </c>
      <c r="E261">
        <v>0.01</v>
      </c>
      <c r="F261">
        <v>0.01</v>
      </c>
      <c r="G261">
        <v>0.78</v>
      </c>
      <c r="H261" s="29">
        <f t="shared" si="12"/>
        <v>7.8000000000000005E-3</v>
      </c>
      <c r="I261" s="29">
        <f t="shared" si="13"/>
        <v>1.17E-3</v>
      </c>
      <c r="J261" s="29">
        <f t="shared" si="14"/>
        <v>6.6300000000000005E-3</v>
      </c>
      <c r="K261" t="s">
        <v>105</v>
      </c>
      <c r="L261" t="s">
        <v>597</v>
      </c>
      <c r="M261" t="s">
        <v>598</v>
      </c>
      <c r="N261" t="s">
        <v>193</v>
      </c>
      <c r="O261">
        <v>1</v>
      </c>
      <c r="P261">
        <v>1</v>
      </c>
      <c r="Q261" t="s">
        <v>597</v>
      </c>
      <c r="R261">
        <v>0</v>
      </c>
      <c r="S261" t="s">
        <v>119</v>
      </c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</row>
    <row r="262" spans="1:256">
      <c r="A262" t="s">
        <v>109</v>
      </c>
      <c r="B262">
        <v>1128462862</v>
      </c>
      <c r="C262" t="s">
        <v>400</v>
      </c>
      <c r="D262">
        <v>4</v>
      </c>
      <c r="E262">
        <v>0.01</v>
      </c>
      <c r="F262">
        <v>0.03</v>
      </c>
      <c r="G262">
        <v>0.78</v>
      </c>
      <c r="H262" s="29">
        <f t="shared" si="12"/>
        <v>2.3400000000000001E-2</v>
      </c>
      <c r="I262" s="29">
        <f t="shared" si="13"/>
        <v>3.5100000000000001E-3</v>
      </c>
      <c r="J262" s="29">
        <f t="shared" si="14"/>
        <v>1.9890000000000001E-2</v>
      </c>
      <c r="K262" t="s">
        <v>105</v>
      </c>
      <c r="L262" t="s">
        <v>599</v>
      </c>
      <c r="M262" t="s">
        <v>600</v>
      </c>
      <c r="N262" t="s">
        <v>73</v>
      </c>
      <c r="O262">
        <v>1</v>
      </c>
      <c r="P262">
        <v>1</v>
      </c>
      <c r="Q262" t="s">
        <v>599</v>
      </c>
      <c r="R262">
        <v>0</v>
      </c>
      <c r="S262" t="s">
        <v>130</v>
      </c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</row>
    <row r="263" spans="1:256">
      <c r="A263" t="s">
        <v>109</v>
      </c>
      <c r="B263">
        <v>1128462863</v>
      </c>
      <c r="C263" t="s">
        <v>400</v>
      </c>
      <c r="D263">
        <v>3</v>
      </c>
      <c r="E263">
        <v>0.01</v>
      </c>
      <c r="F263">
        <v>0.02</v>
      </c>
      <c r="G263">
        <v>0.78</v>
      </c>
      <c r="H263" s="29">
        <f t="shared" si="12"/>
        <v>1.5600000000000001E-2</v>
      </c>
      <c r="I263" s="29">
        <f t="shared" si="13"/>
        <v>2.3400000000000001E-3</v>
      </c>
      <c r="J263" s="29">
        <f t="shared" si="14"/>
        <v>1.3260000000000001E-2</v>
      </c>
      <c r="K263" t="s">
        <v>105</v>
      </c>
      <c r="L263" t="s">
        <v>601</v>
      </c>
      <c r="M263" t="s">
        <v>602</v>
      </c>
      <c r="N263" t="s">
        <v>73</v>
      </c>
      <c r="O263">
        <v>1</v>
      </c>
      <c r="P263">
        <v>1</v>
      </c>
      <c r="Q263" t="s">
        <v>601</v>
      </c>
      <c r="R263">
        <v>0</v>
      </c>
      <c r="S263" t="s">
        <v>130</v>
      </c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</row>
    <row r="264" spans="1:256">
      <c r="A264" t="s">
        <v>109</v>
      </c>
      <c r="B264">
        <v>1128462864</v>
      </c>
      <c r="C264" t="s">
        <v>400</v>
      </c>
      <c r="D264">
        <v>1</v>
      </c>
      <c r="E264">
        <v>0.01</v>
      </c>
      <c r="F264">
        <v>0.01</v>
      </c>
      <c r="G264">
        <v>0.78</v>
      </c>
      <c r="H264" s="29">
        <f t="shared" si="12"/>
        <v>7.8000000000000005E-3</v>
      </c>
      <c r="I264" s="29">
        <f t="shared" si="13"/>
        <v>1.17E-3</v>
      </c>
      <c r="J264" s="29">
        <f t="shared" si="14"/>
        <v>6.6300000000000005E-3</v>
      </c>
      <c r="K264" t="s">
        <v>105</v>
      </c>
      <c r="L264" t="s">
        <v>603</v>
      </c>
      <c r="M264" t="s">
        <v>604</v>
      </c>
      <c r="N264" t="s">
        <v>73</v>
      </c>
      <c r="O264">
        <v>1</v>
      </c>
      <c r="P264">
        <v>1</v>
      </c>
      <c r="Q264" t="s">
        <v>603</v>
      </c>
      <c r="R264">
        <v>0</v>
      </c>
      <c r="S264" t="s">
        <v>130</v>
      </c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</row>
    <row r="265" spans="1:256">
      <c r="A265" t="s">
        <v>109</v>
      </c>
      <c r="B265">
        <v>1128462865</v>
      </c>
      <c r="C265" t="s">
        <v>400</v>
      </c>
      <c r="D265">
        <v>1</v>
      </c>
      <c r="E265">
        <v>0.01</v>
      </c>
      <c r="F265">
        <v>0.01</v>
      </c>
      <c r="G265">
        <v>0.78</v>
      </c>
      <c r="H265" s="29">
        <f t="shared" si="12"/>
        <v>7.8000000000000005E-3</v>
      </c>
      <c r="I265" s="29">
        <f t="shared" si="13"/>
        <v>1.17E-3</v>
      </c>
      <c r="J265" s="29">
        <f t="shared" si="14"/>
        <v>6.6300000000000005E-3</v>
      </c>
      <c r="K265" t="s">
        <v>105</v>
      </c>
      <c r="L265" t="s">
        <v>334</v>
      </c>
      <c r="M265" t="s">
        <v>335</v>
      </c>
      <c r="N265" t="s">
        <v>73</v>
      </c>
      <c r="O265">
        <v>1</v>
      </c>
      <c r="P265">
        <v>1</v>
      </c>
      <c r="Q265" t="s">
        <v>334</v>
      </c>
      <c r="R265">
        <v>0</v>
      </c>
      <c r="S265" t="s">
        <v>130</v>
      </c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</row>
    <row r="266" spans="1:256">
      <c r="A266" t="s">
        <v>109</v>
      </c>
      <c r="B266">
        <v>1128462866</v>
      </c>
      <c r="C266" t="s">
        <v>400</v>
      </c>
      <c r="D266">
        <v>2</v>
      </c>
      <c r="E266">
        <v>0.01</v>
      </c>
      <c r="F266">
        <v>0.01</v>
      </c>
      <c r="G266">
        <v>0.78</v>
      </c>
      <c r="H266" s="29">
        <f t="shared" si="12"/>
        <v>7.8000000000000005E-3</v>
      </c>
      <c r="I266" s="29">
        <f t="shared" si="13"/>
        <v>1.17E-3</v>
      </c>
      <c r="J266" s="29">
        <f t="shared" si="14"/>
        <v>6.6300000000000005E-3</v>
      </c>
      <c r="K266" t="s">
        <v>105</v>
      </c>
      <c r="L266" t="s">
        <v>605</v>
      </c>
      <c r="M266" t="s">
        <v>606</v>
      </c>
      <c r="N266" t="s">
        <v>73</v>
      </c>
      <c r="O266">
        <v>1</v>
      </c>
      <c r="P266">
        <v>1</v>
      </c>
      <c r="Q266" t="s">
        <v>605</v>
      </c>
      <c r="R266">
        <v>0</v>
      </c>
      <c r="S266" t="s">
        <v>130</v>
      </c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</row>
    <row r="267" spans="1:256">
      <c r="A267" t="s">
        <v>109</v>
      </c>
      <c r="B267">
        <v>1128462867</v>
      </c>
      <c r="C267" t="s">
        <v>400</v>
      </c>
      <c r="D267">
        <v>1</v>
      </c>
      <c r="E267">
        <v>0.01</v>
      </c>
      <c r="F267">
        <v>0.01</v>
      </c>
      <c r="G267">
        <v>0.78</v>
      </c>
      <c r="H267" s="29">
        <f t="shared" si="12"/>
        <v>7.8000000000000005E-3</v>
      </c>
      <c r="I267" s="29">
        <f t="shared" si="13"/>
        <v>1.17E-3</v>
      </c>
      <c r="J267" s="29">
        <f t="shared" si="14"/>
        <v>6.6300000000000005E-3</v>
      </c>
      <c r="K267" t="s">
        <v>105</v>
      </c>
      <c r="L267" t="s">
        <v>607</v>
      </c>
      <c r="M267" t="s">
        <v>608</v>
      </c>
      <c r="N267" t="s">
        <v>73</v>
      </c>
      <c r="O267">
        <v>1</v>
      </c>
      <c r="P267">
        <v>1</v>
      </c>
      <c r="Q267" t="s">
        <v>607</v>
      </c>
      <c r="R267">
        <v>0</v>
      </c>
      <c r="S267" t="s">
        <v>130</v>
      </c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</row>
    <row r="268" spans="1:256">
      <c r="A268" t="s">
        <v>109</v>
      </c>
      <c r="B268">
        <v>1128462868</v>
      </c>
      <c r="C268" t="s">
        <v>400</v>
      </c>
      <c r="D268">
        <v>2</v>
      </c>
      <c r="E268">
        <v>0.01</v>
      </c>
      <c r="F268">
        <v>0.01</v>
      </c>
      <c r="G268">
        <v>0.78</v>
      </c>
      <c r="H268" s="29">
        <f t="shared" si="12"/>
        <v>7.8000000000000005E-3</v>
      </c>
      <c r="I268" s="29">
        <f t="shared" si="13"/>
        <v>1.17E-3</v>
      </c>
      <c r="J268" s="29">
        <f t="shared" si="14"/>
        <v>6.6300000000000005E-3</v>
      </c>
      <c r="K268" t="s">
        <v>105</v>
      </c>
      <c r="L268" t="s">
        <v>609</v>
      </c>
      <c r="M268" t="s">
        <v>610</v>
      </c>
      <c r="N268" t="s">
        <v>73</v>
      </c>
      <c r="O268">
        <v>1</v>
      </c>
      <c r="P268">
        <v>1</v>
      </c>
      <c r="Q268" t="s">
        <v>609</v>
      </c>
      <c r="R268">
        <v>0</v>
      </c>
      <c r="S268" t="s">
        <v>130</v>
      </c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</row>
    <row r="269" spans="1:256">
      <c r="A269" t="s">
        <v>109</v>
      </c>
      <c r="B269">
        <v>1128462869</v>
      </c>
      <c r="C269" t="s">
        <v>400</v>
      </c>
      <c r="D269">
        <v>2</v>
      </c>
      <c r="E269">
        <v>0.01</v>
      </c>
      <c r="F269">
        <v>0.01</v>
      </c>
      <c r="G269">
        <v>0.78</v>
      </c>
      <c r="H269" s="29">
        <f t="shared" si="12"/>
        <v>7.8000000000000005E-3</v>
      </c>
      <c r="I269" s="29">
        <f t="shared" si="13"/>
        <v>1.17E-3</v>
      </c>
      <c r="J269" s="29">
        <f t="shared" si="14"/>
        <v>6.6300000000000005E-3</v>
      </c>
      <c r="K269" t="s">
        <v>105</v>
      </c>
      <c r="L269" t="s">
        <v>611</v>
      </c>
      <c r="M269" t="s">
        <v>612</v>
      </c>
      <c r="N269" t="s">
        <v>73</v>
      </c>
      <c r="O269">
        <v>1</v>
      </c>
      <c r="P269">
        <v>1</v>
      </c>
      <c r="Q269" t="s">
        <v>611</v>
      </c>
      <c r="R269">
        <v>0</v>
      </c>
      <c r="S269" t="s">
        <v>130</v>
      </c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</row>
    <row r="270" spans="1:256">
      <c r="A270" t="s">
        <v>109</v>
      </c>
      <c r="B270">
        <v>1128462870</v>
      </c>
      <c r="C270" t="s">
        <v>400</v>
      </c>
      <c r="D270">
        <v>2</v>
      </c>
      <c r="E270">
        <v>0.01</v>
      </c>
      <c r="F270">
        <v>0.01</v>
      </c>
      <c r="G270">
        <v>0.78</v>
      </c>
      <c r="H270" s="29">
        <f t="shared" si="12"/>
        <v>7.8000000000000005E-3</v>
      </c>
      <c r="I270" s="29">
        <f t="shared" si="13"/>
        <v>1.17E-3</v>
      </c>
      <c r="J270" s="29">
        <f t="shared" si="14"/>
        <v>6.6300000000000005E-3</v>
      </c>
      <c r="K270" t="s">
        <v>105</v>
      </c>
      <c r="L270" t="s">
        <v>613</v>
      </c>
      <c r="M270" t="s">
        <v>614</v>
      </c>
      <c r="N270" t="s">
        <v>73</v>
      </c>
      <c r="O270">
        <v>1</v>
      </c>
      <c r="P270">
        <v>1</v>
      </c>
      <c r="Q270" t="s">
        <v>613</v>
      </c>
      <c r="R270">
        <v>0</v>
      </c>
      <c r="S270" t="s">
        <v>130</v>
      </c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</row>
    <row r="271" spans="1:256">
      <c r="A271" t="s">
        <v>109</v>
      </c>
      <c r="B271">
        <v>1128462871</v>
      </c>
      <c r="C271" t="s">
        <v>400</v>
      </c>
      <c r="D271">
        <v>2</v>
      </c>
      <c r="E271">
        <v>0.01</v>
      </c>
      <c r="F271">
        <v>0.01</v>
      </c>
      <c r="G271">
        <v>0.78</v>
      </c>
      <c r="H271" s="29">
        <f t="shared" si="12"/>
        <v>7.8000000000000005E-3</v>
      </c>
      <c r="I271" s="29">
        <f t="shared" si="13"/>
        <v>1.17E-3</v>
      </c>
      <c r="J271" s="29">
        <f t="shared" si="14"/>
        <v>6.6300000000000005E-3</v>
      </c>
      <c r="K271" t="s">
        <v>105</v>
      </c>
      <c r="L271" t="s">
        <v>615</v>
      </c>
      <c r="M271" t="s">
        <v>616</v>
      </c>
      <c r="N271" t="s">
        <v>73</v>
      </c>
      <c r="O271">
        <v>1</v>
      </c>
      <c r="P271">
        <v>1</v>
      </c>
      <c r="Q271" t="s">
        <v>615</v>
      </c>
      <c r="R271">
        <v>0</v>
      </c>
      <c r="S271" t="s">
        <v>130</v>
      </c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</row>
    <row r="272" spans="1:256">
      <c r="A272" t="s">
        <v>109</v>
      </c>
      <c r="B272">
        <v>1128462872</v>
      </c>
      <c r="C272" t="s">
        <v>400</v>
      </c>
      <c r="D272">
        <v>2</v>
      </c>
      <c r="E272">
        <v>0.01</v>
      </c>
      <c r="F272">
        <v>0.01</v>
      </c>
      <c r="G272">
        <v>0.78</v>
      </c>
      <c r="H272" s="29">
        <f t="shared" si="12"/>
        <v>7.8000000000000005E-3</v>
      </c>
      <c r="I272" s="29">
        <f t="shared" si="13"/>
        <v>1.17E-3</v>
      </c>
      <c r="J272" s="29">
        <f t="shared" si="14"/>
        <v>6.6300000000000005E-3</v>
      </c>
      <c r="K272" t="s">
        <v>105</v>
      </c>
      <c r="L272" t="s">
        <v>617</v>
      </c>
      <c r="M272" t="s">
        <v>618</v>
      </c>
      <c r="N272" t="s">
        <v>73</v>
      </c>
      <c r="O272">
        <v>1</v>
      </c>
      <c r="P272">
        <v>1</v>
      </c>
      <c r="Q272" t="s">
        <v>617</v>
      </c>
      <c r="R272">
        <v>0</v>
      </c>
      <c r="S272" t="s">
        <v>130</v>
      </c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</row>
    <row r="273" spans="1:256">
      <c r="A273" t="s">
        <v>109</v>
      </c>
      <c r="B273">
        <v>1133145138</v>
      </c>
      <c r="C273" t="s">
        <v>400</v>
      </c>
      <c r="D273">
        <v>2</v>
      </c>
      <c r="E273">
        <v>0.01</v>
      </c>
      <c r="F273">
        <v>0.01</v>
      </c>
      <c r="G273">
        <v>0.78</v>
      </c>
      <c r="H273" s="29">
        <f t="shared" si="12"/>
        <v>7.8000000000000005E-3</v>
      </c>
      <c r="I273" s="29">
        <f t="shared" si="13"/>
        <v>1.17E-3</v>
      </c>
      <c r="J273" s="29">
        <f t="shared" si="14"/>
        <v>6.6300000000000005E-3</v>
      </c>
      <c r="K273" t="s">
        <v>105</v>
      </c>
      <c r="L273" t="s">
        <v>391</v>
      </c>
      <c r="M273" t="s">
        <v>392</v>
      </c>
      <c r="N273" t="s">
        <v>393</v>
      </c>
      <c r="O273">
        <v>1</v>
      </c>
      <c r="P273">
        <v>1</v>
      </c>
      <c r="Q273" t="s">
        <v>391</v>
      </c>
      <c r="R273">
        <v>1</v>
      </c>
      <c r="S273" t="s">
        <v>119</v>
      </c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</row>
    <row r="274" spans="1:256">
      <c r="A274" t="s">
        <v>109</v>
      </c>
      <c r="B274">
        <v>1133145138</v>
      </c>
      <c r="C274" t="s">
        <v>400</v>
      </c>
      <c r="D274">
        <v>128</v>
      </c>
      <c r="E274">
        <v>0.01</v>
      </c>
      <c r="F274">
        <v>0.92</v>
      </c>
      <c r="G274">
        <v>0.78</v>
      </c>
      <c r="H274" s="29">
        <f t="shared" si="12"/>
        <v>0.71760000000000002</v>
      </c>
      <c r="I274" s="29">
        <f t="shared" si="13"/>
        <v>0.10764</v>
      </c>
      <c r="J274" s="29">
        <f t="shared" si="14"/>
        <v>0.60996000000000006</v>
      </c>
      <c r="K274" t="s">
        <v>105</v>
      </c>
      <c r="L274" t="s">
        <v>391</v>
      </c>
      <c r="M274" t="s">
        <v>392</v>
      </c>
      <c r="N274" t="s">
        <v>393</v>
      </c>
      <c r="O274">
        <v>1</v>
      </c>
      <c r="P274">
        <v>1</v>
      </c>
      <c r="Q274" t="s">
        <v>391</v>
      </c>
      <c r="R274">
        <v>0</v>
      </c>
      <c r="S274" t="s">
        <v>119</v>
      </c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</row>
    <row r="275" spans="1:256">
      <c r="A275" t="s">
        <v>109</v>
      </c>
      <c r="B275">
        <v>1142557446</v>
      </c>
      <c r="C275" t="s">
        <v>400</v>
      </c>
      <c r="D275">
        <v>1</v>
      </c>
      <c r="E275">
        <v>0.01</v>
      </c>
      <c r="F275">
        <v>0.01</v>
      </c>
      <c r="G275">
        <v>0.78</v>
      </c>
      <c r="H275" s="29">
        <f t="shared" si="12"/>
        <v>7.8000000000000005E-3</v>
      </c>
      <c r="I275" s="29">
        <f t="shared" si="13"/>
        <v>1.17E-3</v>
      </c>
      <c r="J275" s="29">
        <f t="shared" si="14"/>
        <v>6.6300000000000005E-3</v>
      </c>
      <c r="K275" t="s">
        <v>105</v>
      </c>
      <c r="L275" t="s">
        <v>619</v>
      </c>
      <c r="M275" t="s">
        <v>620</v>
      </c>
      <c r="N275" t="s">
        <v>74</v>
      </c>
      <c r="O275">
        <v>1</v>
      </c>
      <c r="P275">
        <v>1</v>
      </c>
      <c r="Q275" t="s">
        <v>619</v>
      </c>
      <c r="R275">
        <v>0</v>
      </c>
      <c r="S275" t="s">
        <v>119</v>
      </c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</row>
    <row r="276" spans="1:256">
      <c r="A276" t="s">
        <v>109</v>
      </c>
      <c r="B276">
        <v>1176604709</v>
      </c>
      <c r="C276" t="s">
        <v>400</v>
      </c>
      <c r="D276">
        <v>1</v>
      </c>
      <c r="E276">
        <v>0.01</v>
      </c>
      <c r="F276">
        <v>0.01</v>
      </c>
      <c r="G276">
        <v>0.78</v>
      </c>
      <c r="H276" s="29">
        <f t="shared" si="12"/>
        <v>7.8000000000000005E-3</v>
      </c>
      <c r="I276" s="29">
        <f t="shared" si="13"/>
        <v>1.17E-3</v>
      </c>
      <c r="J276" s="29">
        <f t="shared" si="14"/>
        <v>6.6300000000000005E-3</v>
      </c>
      <c r="K276" t="s">
        <v>105</v>
      </c>
      <c r="L276" t="s">
        <v>621</v>
      </c>
      <c r="M276" t="s">
        <v>622</v>
      </c>
      <c r="N276" t="s">
        <v>165</v>
      </c>
      <c r="O276">
        <v>1</v>
      </c>
      <c r="P276">
        <v>1</v>
      </c>
      <c r="Q276" t="s">
        <v>621</v>
      </c>
      <c r="R276">
        <v>0</v>
      </c>
      <c r="S276" t="s">
        <v>119</v>
      </c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</row>
    <row r="277" spans="1:256">
      <c r="A277" t="s">
        <v>109</v>
      </c>
      <c r="B277">
        <v>1225241124</v>
      </c>
      <c r="C277" t="s">
        <v>400</v>
      </c>
      <c r="D277">
        <v>1</v>
      </c>
      <c r="E277">
        <v>0.01</v>
      </c>
      <c r="F277">
        <v>0.01</v>
      </c>
      <c r="G277">
        <v>0.78</v>
      </c>
      <c r="H277" s="29">
        <f t="shared" si="12"/>
        <v>7.8000000000000005E-3</v>
      </c>
      <c r="I277" s="29">
        <f t="shared" si="13"/>
        <v>1.17E-3</v>
      </c>
      <c r="J277" s="29">
        <f t="shared" si="14"/>
        <v>6.6300000000000005E-3</v>
      </c>
      <c r="K277" t="s">
        <v>105</v>
      </c>
      <c r="L277" t="s">
        <v>355</v>
      </c>
      <c r="M277" t="s">
        <v>356</v>
      </c>
      <c r="N277" t="s">
        <v>111</v>
      </c>
      <c r="O277">
        <v>1</v>
      </c>
      <c r="P277">
        <v>1</v>
      </c>
      <c r="Q277" t="s">
        <v>355</v>
      </c>
      <c r="R277">
        <v>0</v>
      </c>
      <c r="S277" t="s">
        <v>119</v>
      </c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</row>
    <row r="278" spans="1:256">
      <c r="A278" t="s">
        <v>109</v>
      </c>
      <c r="B278">
        <v>1236198234</v>
      </c>
      <c r="C278" t="s">
        <v>400</v>
      </c>
      <c r="D278">
        <v>1</v>
      </c>
      <c r="E278">
        <v>0.01</v>
      </c>
      <c r="F278">
        <v>0.01</v>
      </c>
      <c r="G278">
        <v>0.78</v>
      </c>
      <c r="H278" s="29">
        <f t="shared" si="12"/>
        <v>7.8000000000000005E-3</v>
      </c>
      <c r="I278" s="29">
        <f t="shared" si="13"/>
        <v>1.17E-3</v>
      </c>
      <c r="J278" s="29">
        <f t="shared" si="14"/>
        <v>6.6300000000000005E-3</v>
      </c>
      <c r="K278" t="s">
        <v>105</v>
      </c>
      <c r="L278" t="s">
        <v>623</v>
      </c>
      <c r="M278" t="s">
        <v>624</v>
      </c>
      <c r="N278" t="s">
        <v>65</v>
      </c>
      <c r="O278">
        <v>1</v>
      </c>
      <c r="P278">
        <v>1</v>
      </c>
      <c r="Q278" t="s">
        <v>623</v>
      </c>
      <c r="R278">
        <v>0</v>
      </c>
      <c r="S278" t="s">
        <v>119</v>
      </c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</row>
    <row r="279" spans="1:256">
      <c r="A279" t="s">
        <v>109</v>
      </c>
      <c r="B279">
        <v>1236199422</v>
      </c>
      <c r="C279" t="s">
        <v>400</v>
      </c>
      <c r="D279">
        <v>1</v>
      </c>
      <c r="E279">
        <v>0.01</v>
      </c>
      <c r="F279">
        <v>0.01</v>
      </c>
      <c r="G279">
        <v>0.78</v>
      </c>
      <c r="H279" s="29">
        <f t="shared" si="12"/>
        <v>7.8000000000000005E-3</v>
      </c>
      <c r="I279" s="29">
        <f t="shared" si="13"/>
        <v>1.17E-3</v>
      </c>
      <c r="J279" s="29">
        <f t="shared" si="14"/>
        <v>6.6300000000000005E-3</v>
      </c>
      <c r="K279" t="s">
        <v>105</v>
      </c>
      <c r="L279" t="s">
        <v>625</v>
      </c>
      <c r="M279" t="s">
        <v>626</v>
      </c>
      <c r="N279" t="s">
        <v>65</v>
      </c>
      <c r="O279">
        <v>1</v>
      </c>
      <c r="P279">
        <v>1</v>
      </c>
      <c r="Q279" t="s">
        <v>625</v>
      </c>
      <c r="R279">
        <v>0</v>
      </c>
      <c r="S279" t="s">
        <v>119</v>
      </c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</row>
    <row r="280" spans="1:256">
      <c r="A280" t="s">
        <v>109</v>
      </c>
      <c r="B280">
        <v>1339188779</v>
      </c>
      <c r="C280" t="s">
        <v>400</v>
      </c>
      <c r="D280">
        <v>33</v>
      </c>
      <c r="E280">
        <v>0.01</v>
      </c>
      <c r="F280">
        <v>0.24</v>
      </c>
      <c r="G280">
        <v>0.78</v>
      </c>
      <c r="H280" s="29">
        <f t="shared" si="12"/>
        <v>0.18720000000000001</v>
      </c>
      <c r="I280" s="29">
        <f t="shared" si="13"/>
        <v>2.8080000000000001E-2</v>
      </c>
      <c r="J280" s="29">
        <f t="shared" si="14"/>
        <v>0.15912000000000001</v>
      </c>
      <c r="K280" t="s">
        <v>105</v>
      </c>
      <c r="L280" t="s">
        <v>247</v>
      </c>
      <c r="M280" t="s">
        <v>248</v>
      </c>
      <c r="N280" t="s">
        <v>111</v>
      </c>
      <c r="O280">
        <v>1</v>
      </c>
      <c r="P280">
        <v>1</v>
      </c>
      <c r="Q280" t="s">
        <v>247</v>
      </c>
      <c r="R280">
        <v>0</v>
      </c>
      <c r="S280" t="s">
        <v>113</v>
      </c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</row>
    <row r="281" spans="1:256">
      <c r="A281" t="s">
        <v>109</v>
      </c>
      <c r="B281">
        <v>1339188779</v>
      </c>
      <c r="C281" t="s">
        <v>400</v>
      </c>
      <c r="D281">
        <v>2</v>
      </c>
      <c r="E281">
        <v>0.01</v>
      </c>
      <c r="F281">
        <v>0.01</v>
      </c>
      <c r="G281">
        <v>0.78</v>
      </c>
      <c r="H281" s="29">
        <f t="shared" si="12"/>
        <v>7.8000000000000005E-3</v>
      </c>
      <c r="I281" s="29">
        <f t="shared" si="13"/>
        <v>1.17E-3</v>
      </c>
      <c r="J281" s="29">
        <f t="shared" si="14"/>
        <v>6.6300000000000005E-3</v>
      </c>
      <c r="K281" t="s">
        <v>105</v>
      </c>
      <c r="L281" t="s">
        <v>247</v>
      </c>
      <c r="M281" t="s">
        <v>248</v>
      </c>
      <c r="N281" t="s">
        <v>111</v>
      </c>
      <c r="O281">
        <v>1</v>
      </c>
      <c r="P281">
        <v>1</v>
      </c>
      <c r="Q281" t="s">
        <v>247</v>
      </c>
      <c r="R281">
        <v>1</v>
      </c>
      <c r="S281" t="s">
        <v>113</v>
      </c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</row>
    <row r="282" spans="1:256">
      <c r="A282" t="s">
        <v>109</v>
      </c>
      <c r="B282">
        <v>1339188781</v>
      </c>
      <c r="C282" t="s">
        <v>400</v>
      </c>
      <c r="D282">
        <v>7</v>
      </c>
      <c r="E282">
        <v>0.01</v>
      </c>
      <c r="F282">
        <v>0.05</v>
      </c>
      <c r="G282">
        <v>0.78</v>
      </c>
      <c r="H282" s="29">
        <f t="shared" si="12"/>
        <v>3.9000000000000007E-2</v>
      </c>
      <c r="I282" s="29">
        <f t="shared" si="13"/>
        <v>5.850000000000001E-3</v>
      </c>
      <c r="J282" s="29">
        <f t="shared" si="14"/>
        <v>3.3150000000000006E-2</v>
      </c>
      <c r="K282" t="s">
        <v>105</v>
      </c>
      <c r="L282" t="s">
        <v>416</v>
      </c>
      <c r="M282" t="s">
        <v>417</v>
      </c>
      <c r="N282" t="s">
        <v>111</v>
      </c>
      <c r="O282">
        <v>1</v>
      </c>
      <c r="P282">
        <v>1</v>
      </c>
      <c r="Q282" t="s">
        <v>416</v>
      </c>
      <c r="R282">
        <v>0</v>
      </c>
      <c r="S282" t="s">
        <v>113</v>
      </c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</row>
    <row r="283" spans="1:256">
      <c r="A283" t="s">
        <v>109</v>
      </c>
      <c r="B283">
        <v>1339188781</v>
      </c>
      <c r="C283" t="s">
        <v>400</v>
      </c>
      <c r="D283">
        <v>1</v>
      </c>
      <c r="E283">
        <v>0.01</v>
      </c>
      <c r="F283">
        <v>0.01</v>
      </c>
      <c r="G283">
        <v>0.78</v>
      </c>
      <c r="H283" s="29">
        <f t="shared" si="12"/>
        <v>7.8000000000000005E-3</v>
      </c>
      <c r="I283" s="29">
        <f t="shared" si="13"/>
        <v>1.17E-3</v>
      </c>
      <c r="J283" s="29">
        <f t="shared" si="14"/>
        <v>6.6300000000000005E-3</v>
      </c>
      <c r="K283" t="s">
        <v>105</v>
      </c>
      <c r="L283" t="s">
        <v>416</v>
      </c>
      <c r="M283" t="s">
        <v>417</v>
      </c>
      <c r="N283" t="s">
        <v>111</v>
      </c>
      <c r="O283">
        <v>1</v>
      </c>
      <c r="P283">
        <v>1</v>
      </c>
      <c r="Q283" t="s">
        <v>416</v>
      </c>
      <c r="R283">
        <v>1</v>
      </c>
      <c r="S283" t="s">
        <v>113</v>
      </c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</row>
    <row r="284" spans="1:256">
      <c r="A284" t="s">
        <v>109</v>
      </c>
      <c r="B284">
        <v>1339188782</v>
      </c>
      <c r="C284" t="s">
        <v>400</v>
      </c>
      <c r="D284">
        <v>11</v>
      </c>
      <c r="E284">
        <v>0.01</v>
      </c>
      <c r="F284">
        <v>0.08</v>
      </c>
      <c r="G284">
        <v>0.78</v>
      </c>
      <c r="H284" s="29">
        <f t="shared" si="12"/>
        <v>6.2400000000000004E-2</v>
      </c>
      <c r="I284" s="29">
        <f t="shared" si="13"/>
        <v>9.3600000000000003E-3</v>
      </c>
      <c r="J284" s="29">
        <f t="shared" si="14"/>
        <v>5.3040000000000004E-2</v>
      </c>
      <c r="K284" t="s">
        <v>105</v>
      </c>
      <c r="L284" t="s">
        <v>627</v>
      </c>
      <c r="M284" t="s">
        <v>628</v>
      </c>
      <c r="N284" t="s">
        <v>111</v>
      </c>
      <c r="O284">
        <v>1</v>
      </c>
      <c r="P284">
        <v>1</v>
      </c>
      <c r="Q284" t="s">
        <v>627</v>
      </c>
      <c r="R284">
        <v>0</v>
      </c>
      <c r="S284" t="s">
        <v>113</v>
      </c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</row>
    <row r="285" spans="1:256">
      <c r="A285" t="s">
        <v>109</v>
      </c>
      <c r="B285">
        <v>1339188782</v>
      </c>
      <c r="C285" t="s">
        <v>400</v>
      </c>
      <c r="D285">
        <v>1</v>
      </c>
      <c r="E285">
        <v>0.01</v>
      </c>
      <c r="F285">
        <v>0.01</v>
      </c>
      <c r="G285">
        <v>0.78</v>
      </c>
      <c r="H285" s="29">
        <f t="shared" si="12"/>
        <v>7.8000000000000005E-3</v>
      </c>
      <c r="I285" s="29">
        <f t="shared" si="13"/>
        <v>1.17E-3</v>
      </c>
      <c r="J285" s="29">
        <f t="shared" si="14"/>
        <v>6.6300000000000005E-3</v>
      </c>
      <c r="K285" t="s">
        <v>105</v>
      </c>
      <c r="L285" t="s">
        <v>627</v>
      </c>
      <c r="M285" t="s">
        <v>628</v>
      </c>
      <c r="N285" t="s">
        <v>111</v>
      </c>
      <c r="O285">
        <v>1</v>
      </c>
      <c r="P285">
        <v>1</v>
      </c>
      <c r="Q285" t="s">
        <v>627</v>
      </c>
      <c r="R285">
        <v>1</v>
      </c>
      <c r="S285" t="s">
        <v>113</v>
      </c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</row>
    <row r="286" spans="1:256">
      <c r="A286" t="s">
        <v>109</v>
      </c>
      <c r="B286">
        <v>1339188783</v>
      </c>
      <c r="C286" t="s">
        <v>400</v>
      </c>
      <c r="D286">
        <v>3</v>
      </c>
      <c r="E286">
        <v>0.01</v>
      </c>
      <c r="F286">
        <v>0.02</v>
      </c>
      <c r="G286">
        <v>0.78</v>
      </c>
      <c r="H286" s="29">
        <f t="shared" si="12"/>
        <v>1.5600000000000001E-2</v>
      </c>
      <c r="I286" s="29">
        <f t="shared" si="13"/>
        <v>2.3400000000000001E-3</v>
      </c>
      <c r="J286" s="29">
        <f t="shared" si="14"/>
        <v>1.3260000000000001E-2</v>
      </c>
      <c r="K286" t="s">
        <v>105</v>
      </c>
      <c r="L286" t="s">
        <v>429</v>
      </c>
      <c r="M286" t="s">
        <v>430</v>
      </c>
      <c r="N286" t="s">
        <v>111</v>
      </c>
      <c r="O286">
        <v>1</v>
      </c>
      <c r="P286">
        <v>1</v>
      </c>
      <c r="Q286" t="s">
        <v>429</v>
      </c>
      <c r="R286">
        <v>0</v>
      </c>
      <c r="S286" t="s">
        <v>113</v>
      </c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</row>
    <row r="287" spans="1:256">
      <c r="A287" t="s">
        <v>109</v>
      </c>
      <c r="B287">
        <v>1339188784</v>
      </c>
      <c r="C287" t="s">
        <v>400</v>
      </c>
      <c r="D287">
        <v>1</v>
      </c>
      <c r="E287">
        <v>0.01</v>
      </c>
      <c r="F287">
        <v>0.01</v>
      </c>
      <c r="G287">
        <v>0.78</v>
      </c>
      <c r="H287" s="29">
        <f t="shared" si="12"/>
        <v>7.8000000000000005E-3</v>
      </c>
      <c r="I287" s="29">
        <f t="shared" si="13"/>
        <v>1.17E-3</v>
      </c>
      <c r="J287" s="29">
        <f t="shared" si="14"/>
        <v>6.6300000000000005E-3</v>
      </c>
      <c r="K287" t="s">
        <v>105</v>
      </c>
      <c r="L287" t="s">
        <v>629</v>
      </c>
      <c r="M287" t="s">
        <v>630</v>
      </c>
      <c r="N287" t="s">
        <v>111</v>
      </c>
      <c r="O287">
        <v>1</v>
      </c>
      <c r="P287">
        <v>1</v>
      </c>
      <c r="Q287" t="s">
        <v>629</v>
      </c>
      <c r="R287">
        <v>1</v>
      </c>
      <c r="S287" t="s">
        <v>113</v>
      </c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</row>
    <row r="288" spans="1:256">
      <c r="A288" t="s">
        <v>109</v>
      </c>
      <c r="B288">
        <v>1339188784</v>
      </c>
      <c r="C288" t="s">
        <v>400</v>
      </c>
      <c r="D288">
        <v>4</v>
      </c>
      <c r="E288">
        <v>0.01</v>
      </c>
      <c r="F288">
        <v>0.03</v>
      </c>
      <c r="G288">
        <v>0.78</v>
      </c>
      <c r="H288" s="29">
        <f t="shared" si="12"/>
        <v>2.3400000000000001E-2</v>
      </c>
      <c r="I288" s="29">
        <f t="shared" si="13"/>
        <v>3.5100000000000001E-3</v>
      </c>
      <c r="J288" s="29">
        <f t="shared" si="14"/>
        <v>1.9890000000000001E-2</v>
      </c>
      <c r="K288" t="s">
        <v>105</v>
      </c>
      <c r="L288" t="s">
        <v>629</v>
      </c>
      <c r="M288" t="s">
        <v>630</v>
      </c>
      <c r="N288" t="s">
        <v>111</v>
      </c>
      <c r="O288">
        <v>1</v>
      </c>
      <c r="P288">
        <v>1</v>
      </c>
      <c r="Q288" t="s">
        <v>629</v>
      </c>
      <c r="R288">
        <v>0</v>
      </c>
      <c r="S288" t="s">
        <v>113</v>
      </c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</row>
    <row r="289" spans="1:256">
      <c r="A289" t="s">
        <v>109</v>
      </c>
      <c r="B289">
        <v>1339188785</v>
      </c>
      <c r="C289" t="s">
        <v>400</v>
      </c>
      <c r="D289">
        <v>4</v>
      </c>
      <c r="E289">
        <v>0.01</v>
      </c>
      <c r="F289">
        <v>0.03</v>
      </c>
      <c r="G289">
        <v>0.78</v>
      </c>
      <c r="H289" s="29">
        <f t="shared" si="12"/>
        <v>2.3400000000000001E-2</v>
      </c>
      <c r="I289" s="29">
        <f t="shared" si="13"/>
        <v>3.5100000000000001E-3</v>
      </c>
      <c r="J289" s="29">
        <f t="shared" si="14"/>
        <v>1.9890000000000001E-2</v>
      </c>
      <c r="K289" t="s">
        <v>105</v>
      </c>
      <c r="L289" t="s">
        <v>394</v>
      </c>
      <c r="M289" t="s">
        <v>395</v>
      </c>
      <c r="N289" t="s">
        <v>111</v>
      </c>
      <c r="O289">
        <v>1</v>
      </c>
      <c r="P289">
        <v>1</v>
      </c>
      <c r="Q289" t="s">
        <v>394</v>
      </c>
      <c r="R289">
        <v>0</v>
      </c>
      <c r="S289" t="s">
        <v>113</v>
      </c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</row>
    <row r="290" spans="1:256">
      <c r="A290" t="s">
        <v>109</v>
      </c>
      <c r="B290">
        <v>1339188785</v>
      </c>
      <c r="C290" t="s">
        <v>400</v>
      </c>
      <c r="D290">
        <v>1</v>
      </c>
      <c r="E290">
        <v>0.01</v>
      </c>
      <c r="F290">
        <v>0.01</v>
      </c>
      <c r="G290">
        <v>0.78</v>
      </c>
      <c r="H290" s="29">
        <f t="shared" si="12"/>
        <v>7.8000000000000005E-3</v>
      </c>
      <c r="I290" s="29">
        <f t="shared" si="13"/>
        <v>1.17E-3</v>
      </c>
      <c r="J290" s="29">
        <f t="shared" si="14"/>
        <v>6.6300000000000005E-3</v>
      </c>
      <c r="K290" t="s">
        <v>105</v>
      </c>
      <c r="L290" t="s">
        <v>394</v>
      </c>
      <c r="M290" t="s">
        <v>395</v>
      </c>
      <c r="N290" t="s">
        <v>111</v>
      </c>
      <c r="O290">
        <v>1</v>
      </c>
      <c r="P290">
        <v>1</v>
      </c>
      <c r="Q290" t="s">
        <v>394</v>
      </c>
      <c r="R290">
        <v>1</v>
      </c>
      <c r="S290" t="s">
        <v>113</v>
      </c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</row>
    <row r="291" spans="1:256">
      <c r="A291" t="s">
        <v>109</v>
      </c>
      <c r="B291">
        <v>1339188786</v>
      </c>
      <c r="C291" t="s">
        <v>400</v>
      </c>
      <c r="D291">
        <v>4</v>
      </c>
      <c r="E291">
        <v>0.01</v>
      </c>
      <c r="F291">
        <v>0.03</v>
      </c>
      <c r="G291">
        <v>0.78</v>
      </c>
      <c r="H291" s="29">
        <f t="shared" si="12"/>
        <v>2.3400000000000001E-2</v>
      </c>
      <c r="I291" s="29">
        <f t="shared" si="13"/>
        <v>3.5100000000000001E-3</v>
      </c>
      <c r="J291" s="29">
        <f t="shared" si="14"/>
        <v>1.9890000000000001E-2</v>
      </c>
      <c r="K291" t="s">
        <v>105</v>
      </c>
      <c r="L291" t="s">
        <v>396</v>
      </c>
      <c r="M291" t="s">
        <v>397</v>
      </c>
      <c r="N291" t="s">
        <v>111</v>
      </c>
      <c r="O291">
        <v>1</v>
      </c>
      <c r="P291">
        <v>1</v>
      </c>
      <c r="Q291" t="s">
        <v>396</v>
      </c>
      <c r="R291">
        <v>0</v>
      </c>
      <c r="S291" t="s">
        <v>113</v>
      </c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</row>
    <row r="292" spans="1:256">
      <c r="A292" t="s">
        <v>109</v>
      </c>
      <c r="B292">
        <v>1339188787</v>
      </c>
      <c r="C292" t="s">
        <v>400</v>
      </c>
      <c r="D292">
        <v>1</v>
      </c>
      <c r="E292">
        <v>0.01</v>
      </c>
      <c r="F292">
        <v>0.01</v>
      </c>
      <c r="G292">
        <v>0.78</v>
      </c>
      <c r="H292" s="29">
        <f t="shared" si="12"/>
        <v>7.8000000000000005E-3</v>
      </c>
      <c r="I292" s="29">
        <f t="shared" si="13"/>
        <v>1.17E-3</v>
      </c>
      <c r="J292" s="29">
        <f t="shared" si="14"/>
        <v>6.6300000000000005E-3</v>
      </c>
      <c r="K292" t="s">
        <v>105</v>
      </c>
      <c r="L292" t="s">
        <v>167</v>
      </c>
      <c r="M292" t="s">
        <v>168</v>
      </c>
      <c r="N292" t="s">
        <v>111</v>
      </c>
      <c r="O292">
        <v>1</v>
      </c>
      <c r="P292">
        <v>1</v>
      </c>
      <c r="Q292" t="s">
        <v>167</v>
      </c>
      <c r="R292">
        <v>1</v>
      </c>
      <c r="S292" t="s">
        <v>113</v>
      </c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</row>
    <row r="293" spans="1:256">
      <c r="A293" t="s">
        <v>109</v>
      </c>
      <c r="B293">
        <v>1339188787</v>
      </c>
      <c r="C293" t="s">
        <v>400</v>
      </c>
      <c r="D293">
        <v>39</v>
      </c>
      <c r="E293">
        <v>0.01</v>
      </c>
      <c r="F293">
        <v>0.28000000000000003</v>
      </c>
      <c r="G293">
        <v>0.78</v>
      </c>
      <c r="H293" s="29">
        <f t="shared" si="12"/>
        <v>0.21840000000000004</v>
      </c>
      <c r="I293" s="29">
        <f t="shared" si="13"/>
        <v>3.2760000000000004E-2</v>
      </c>
      <c r="J293" s="29">
        <f t="shared" si="14"/>
        <v>0.18564000000000003</v>
      </c>
      <c r="K293" t="s">
        <v>105</v>
      </c>
      <c r="L293" t="s">
        <v>167</v>
      </c>
      <c r="M293" t="s">
        <v>168</v>
      </c>
      <c r="N293" t="s">
        <v>111</v>
      </c>
      <c r="O293">
        <v>1</v>
      </c>
      <c r="P293">
        <v>1</v>
      </c>
      <c r="Q293" t="s">
        <v>167</v>
      </c>
      <c r="R293">
        <v>0</v>
      </c>
      <c r="S293" t="s">
        <v>113</v>
      </c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</row>
    <row r="294" spans="1:256">
      <c r="A294" t="s">
        <v>109</v>
      </c>
      <c r="B294">
        <v>1339188788</v>
      </c>
      <c r="C294" t="s">
        <v>400</v>
      </c>
      <c r="D294">
        <v>30</v>
      </c>
      <c r="E294">
        <v>0.01</v>
      </c>
      <c r="F294">
        <v>0.22</v>
      </c>
      <c r="G294">
        <v>0.78</v>
      </c>
      <c r="H294" s="29">
        <f t="shared" si="12"/>
        <v>0.1716</v>
      </c>
      <c r="I294" s="29">
        <f t="shared" si="13"/>
        <v>2.5739999999999999E-2</v>
      </c>
      <c r="J294" s="29">
        <f t="shared" si="14"/>
        <v>0.14585999999999999</v>
      </c>
      <c r="K294" t="s">
        <v>105</v>
      </c>
      <c r="L294" t="s">
        <v>398</v>
      </c>
      <c r="M294" t="s">
        <v>399</v>
      </c>
      <c r="N294" t="s">
        <v>111</v>
      </c>
      <c r="O294">
        <v>1</v>
      </c>
      <c r="P294">
        <v>1</v>
      </c>
      <c r="Q294" t="s">
        <v>398</v>
      </c>
      <c r="R294">
        <v>0</v>
      </c>
      <c r="S294" t="s">
        <v>113</v>
      </c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</row>
    <row r="295" spans="1:256">
      <c r="A295" t="s">
        <v>109</v>
      </c>
      <c r="B295">
        <v>1339188788</v>
      </c>
      <c r="C295" t="s">
        <v>400</v>
      </c>
      <c r="D295">
        <v>2</v>
      </c>
      <c r="E295">
        <v>0.01</v>
      </c>
      <c r="F295">
        <v>0.01</v>
      </c>
      <c r="G295">
        <v>0.78</v>
      </c>
      <c r="H295" s="29">
        <f t="shared" si="12"/>
        <v>7.8000000000000005E-3</v>
      </c>
      <c r="I295" s="29">
        <f t="shared" si="13"/>
        <v>1.17E-3</v>
      </c>
      <c r="J295" s="29">
        <f t="shared" si="14"/>
        <v>6.6300000000000005E-3</v>
      </c>
      <c r="K295" t="s">
        <v>105</v>
      </c>
      <c r="L295" t="s">
        <v>398</v>
      </c>
      <c r="M295" t="s">
        <v>399</v>
      </c>
      <c r="N295" t="s">
        <v>111</v>
      </c>
      <c r="O295">
        <v>1</v>
      </c>
      <c r="P295">
        <v>1</v>
      </c>
      <c r="Q295" t="s">
        <v>398</v>
      </c>
      <c r="R295">
        <v>1</v>
      </c>
      <c r="S295" t="s">
        <v>113</v>
      </c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</row>
    <row r="296" spans="1:256">
      <c r="A296" t="s">
        <v>109</v>
      </c>
      <c r="B296">
        <v>1339188789</v>
      </c>
      <c r="C296" t="s">
        <v>400</v>
      </c>
      <c r="D296">
        <v>22</v>
      </c>
      <c r="E296">
        <v>0.01</v>
      </c>
      <c r="F296">
        <v>0.16</v>
      </c>
      <c r="G296">
        <v>0.78</v>
      </c>
      <c r="H296" s="29">
        <f t="shared" si="12"/>
        <v>0.12480000000000001</v>
      </c>
      <c r="I296" s="29">
        <f t="shared" si="13"/>
        <v>1.8720000000000001E-2</v>
      </c>
      <c r="J296" s="29">
        <f t="shared" si="14"/>
        <v>0.10608000000000001</v>
      </c>
      <c r="K296" t="s">
        <v>105</v>
      </c>
      <c r="L296" t="s">
        <v>631</v>
      </c>
      <c r="M296" t="s">
        <v>632</v>
      </c>
      <c r="N296" t="s">
        <v>111</v>
      </c>
      <c r="O296">
        <v>1</v>
      </c>
      <c r="P296">
        <v>1</v>
      </c>
      <c r="Q296" t="s">
        <v>631</v>
      </c>
      <c r="R296">
        <v>0</v>
      </c>
      <c r="S296" t="s">
        <v>113</v>
      </c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</row>
    <row r="297" spans="1:256">
      <c r="A297" t="s">
        <v>109</v>
      </c>
      <c r="B297">
        <v>1339188790</v>
      </c>
      <c r="C297" t="s">
        <v>400</v>
      </c>
      <c r="D297">
        <v>11</v>
      </c>
      <c r="E297">
        <v>0.01</v>
      </c>
      <c r="F297">
        <v>0.08</v>
      </c>
      <c r="G297">
        <v>0.78</v>
      </c>
      <c r="H297" s="29">
        <f t="shared" si="12"/>
        <v>6.2400000000000004E-2</v>
      </c>
      <c r="I297" s="29">
        <f t="shared" si="13"/>
        <v>9.3600000000000003E-3</v>
      </c>
      <c r="J297" s="29">
        <f t="shared" si="14"/>
        <v>5.3040000000000004E-2</v>
      </c>
      <c r="K297" t="s">
        <v>105</v>
      </c>
      <c r="L297" t="s">
        <v>336</v>
      </c>
      <c r="M297" t="s">
        <v>337</v>
      </c>
      <c r="N297" t="s">
        <v>111</v>
      </c>
      <c r="O297">
        <v>1</v>
      </c>
      <c r="P297">
        <v>1</v>
      </c>
      <c r="Q297" t="s">
        <v>336</v>
      </c>
      <c r="R297">
        <v>0</v>
      </c>
      <c r="S297" t="s">
        <v>113</v>
      </c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</row>
    <row r="298" spans="1:256">
      <c r="A298" t="s">
        <v>109</v>
      </c>
      <c r="B298">
        <v>1339189241</v>
      </c>
      <c r="C298" t="s">
        <v>400</v>
      </c>
      <c r="D298">
        <v>1</v>
      </c>
      <c r="E298">
        <v>0.01</v>
      </c>
      <c r="F298">
        <v>0.01</v>
      </c>
      <c r="G298">
        <v>0.78</v>
      </c>
      <c r="H298" s="29">
        <f t="shared" si="12"/>
        <v>7.8000000000000005E-3</v>
      </c>
      <c r="I298" s="29">
        <f t="shared" si="13"/>
        <v>1.17E-3</v>
      </c>
      <c r="J298" s="29">
        <f t="shared" si="14"/>
        <v>6.6300000000000005E-3</v>
      </c>
      <c r="K298" t="s">
        <v>105</v>
      </c>
      <c r="L298" t="s">
        <v>338</v>
      </c>
      <c r="M298" t="s">
        <v>339</v>
      </c>
      <c r="N298" t="s">
        <v>111</v>
      </c>
      <c r="O298">
        <v>1</v>
      </c>
      <c r="P298">
        <v>1</v>
      </c>
      <c r="Q298" t="s">
        <v>338</v>
      </c>
      <c r="R298">
        <v>0</v>
      </c>
      <c r="S298" t="s">
        <v>113</v>
      </c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</row>
    <row r="299" spans="1:256">
      <c r="A299" t="s">
        <v>109</v>
      </c>
      <c r="B299">
        <v>1339189242</v>
      </c>
      <c r="C299" t="s">
        <v>400</v>
      </c>
      <c r="D299">
        <v>2</v>
      </c>
      <c r="E299">
        <v>0.01</v>
      </c>
      <c r="F299">
        <v>0.01</v>
      </c>
      <c r="G299">
        <v>0.78</v>
      </c>
      <c r="H299" s="29">
        <f t="shared" si="12"/>
        <v>7.8000000000000005E-3</v>
      </c>
      <c r="I299" s="29">
        <f t="shared" si="13"/>
        <v>1.17E-3</v>
      </c>
      <c r="J299" s="29">
        <f t="shared" si="14"/>
        <v>6.6300000000000005E-3</v>
      </c>
      <c r="K299" t="s">
        <v>105</v>
      </c>
      <c r="L299" t="s">
        <v>633</v>
      </c>
      <c r="M299" t="s">
        <v>634</v>
      </c>
      <c r="N299" t="s">
        <v>111</v>
      </c>
      <c r="O299">
        <v>1</v>
      </c>
      <c r="P299">
        <v>1</v>
      </c>
      <c r="Q299" t="s">
        <v>633</v>
      </c>
      <c r="R299">
        <v>0</v>
      </c>
      <c r="S299" t="s">
        <v>113</v>
      </c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</row>
    <row r="300" spans="1:256">
      <c r="A300" t="s">
        <v>109</v>
      </c>
      <c r="B300">
        <v>1339189242</v>
      </c>
      <c r="C300" t="s">
        <v>400</v>
      </c>
      <c r="D300">
        <v>1</v>
      </c>
      <c r="E300">
        <v>0.01</v>
      </c>
      <c r="F300">
        <v>0.01</v>
      </c>
      <c r="G300">
        <v>0.78</v>
      </c>
      <c r="H300" s="29">
        <f t="shared" si="12"/>
        <v>7.8000000000000005E-3</v>
      </c>
      <c r="I300" s="29">
        <f t="shared" si="13"/>
        <v>1.17E-3</v>
      </c>
      <c r="J300" s="29">
        <f t="shared" si="14"/>
        <v>6.6300000000000005E-3</v>
      </c>
      <c r="K300" t="s">
        <v>105</v>
      </c>
      <c r="L300" t="s">
        <v>633</v>
      </c>
      <c r="M300" t="s">
        <v>634</v>
      </c>
      <c r="N300" t="s">
        <v>111</v>
      </c>
      <c r="O300">
        <v>1</v>
      </c>
      <c r="P300">
        <v>1</v>
      </c>
      <c r="Q300" t="s">
        <v>633</v>
      </c>
      <c r="R300">
        <v>1</v>
      </c>
      <c r="S300" t="s">
        <v>113</v>
      </c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</row>
    <row r="301" spans="1:256">
      <c r="A301" t="s">
        <v>109</v>
      </c>
      <c r="B301">
        <v>1367601309</v>
      </c>
      <c r="C301" t="s">
        <v>400</v>
      </c>
      <c r="D301">
        <v>2</v>
      </c>
      <c r="E301">
        <v>0.01</v>
      </c>
      <c r="F301">
        <v>0.01</v>
      </c>
      <c r="G301">
        <v>0.78</v>
      </c>
      <c r="H301" s="29">
        <f t="shared" si="12"/>
        <v>7.8000000000000005E-3</v>
      </c>
      <c r="I301" s="29">
        <f t="shared" si="13"/>
        <v>1.17E-3</v>
      </c>
      <c r="J301" s="29">
        <f t="shared" si="14"/>
        <v>6.6300000000000005E-3</v>
      </c>
      <c r="K301" t="s">
        <v>105</v>
      </c>
      <c r="L301" t="s">
        <v>295</v>
      </c>
      <c r="M301" t="s">
        <v>296</v>
      </c>
      <c r="N301" t="s">
        <v>67</v>
      </c>
      <c r="O301">
        <v>1</v>
      </c>
      <c r="P301">
        <v>1</v>
      </c>
      <c r="Q301" t="s">
        <v>295</v>
      </c>
      <c r="R301">
        <v>0</v>
      </c>
      <c r="S301" t="s">
        <v>113</v>
      </c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</row>
    <row r="302" spans="1:256">
      <c r="A302" t="s">
        <v>109</v>
      </c>
      <c r="B302">
        <v>1377782030</v>
      </c>
      <c r="C302" t="s">
        <v>400</v>
      </c>
      <c r="D302">
        <v>1</v>
      </c>
      <c r="E302">
        <v>0.01</v>
      </c>
      <c r="F302">
        <v>0.01</v>
      </c>
      <c r="G302">
        <v>0.78</v>
      </c>
      <c r="H302" s="29">
        <f t="shared" si="12"/>
        <v>7.8000000000000005E-3</v>
      </c>
      <c r="I302" s="29">
        <f t="shared" si="13"/>
        <v>1.17E-3</v>
      </c>
      <c r="J302" s="29">
        <f t="shared" si="14"/>
        <v>6.6300000000000005E-3</v>
      </c>
      <c r="K302" t="s">
        <v>105</v>
      </c>
      <c r="L302" t="s">
        <v>104</v>
      </c>
      <c r="M302" t="s">
        <v>106</v>
      </c>
      <c r="N302" t="s">
        <v>74</v>
      </c>
      <c r="O302">
        <v>1</v>
      </c>
      <c r="P302">
        <v>1</v>
      </c>
      <c r="Q302" t="s">
        <v>104</v>
      </c>
      <c r="R302">
        <v>0</v>
      </c>
      <c r="S302" t="s">
        <v>107</v>
      </c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</row>
    <row r="303" spans="1:256">
      <c r="A303" t="s">
        <v>109</v>
      </c>
      <c r="B303">
        <v>1377782032</v>
      </c>
      <c r="C303" t="s">
        <v>400</v>
      </c>
      <c r="D303">
        <v>1</v>
      </c>
      <c r="E303">
        <v>0.01</v>
      </c>
      <c r="F303">
        <v>0.01</v>
      </c>
      <c r="G303">
        <v>0.78</v>
      </c>
      <c r="H303" s="29">
        <f t="shared" si="12"/>
        <v>7.8000000000000005E-3</v>
      </c>
      <c r="I303" s="29">
        <f t="shared" si="13"/>
        <v>1.17E-3</v>
      </c>
      <c r="J303" s="29">
        <f t="shared" si="14"/>
        <v>6.6300000000000005E-3</v>
      </c>
      <c r="K303" t="s">
        <v>105</v>
      </c>
      <c r="L303" t="s">
        <v>635</v>
      </c>
      <c r="M303" t="s">
        <v>636</v>
      </c>
      <c r="N303" t="s">
        <v>74</v>
      </c>
      <c r="O303">
        <v>1</v>
      </c>
      <c r="P303">
        <v>1</v>
      </c>
      <c r="Q303" t="s">
        <v>635</v>
      </c>
      <c r="R303">
        <v>0</v>
      </c>
      <c r="S303" t="s">
        <v>107</v>
      </c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</row>
    <row r="304" spans="1:256">
      <c r="A304" t="s">
        <v>109</v>
      </c>
      <c r="B304">
        <v>1377782033</v>
      </c>
      <c r="C304" t="s">
        <v>400</v>
      </c>
      <c r="D304">
        <v>1</v>
      </c>
      <c r="E304">
        <v>0.01</v>
      </c>
      <c r="F304">
        <v>0.01</v>
      </c>
      <c r="G304">
        <v>0.78</v>
      </c>
      <c r="H304" s="29">
        <f t="shared" si="12"/>
        <v>7.8000000000000005E-3</v>
      </c>
      <c r="I304" s="29">
        <f t="shared" si="13"/>
        <v>1.17E-3</v>
      </c>
      <c r="J304" s="29">
        <f t="shared" si="14"/>
        <v>6.6300000000000005E-3</v>
      </c>
      <c r="K304" t="s">
        <v>105</v>
      </c>
      <c r="L304" t="s">
        <v>637</v>
      </c>
      <c r="M304" t="s">
        <v>638</v>
      </c>
      <c r="N304" t="s">
        <v>74</v>
      </c>
      <c r="O304">
        <v>1</v>
      </c>
      <c r="P304">
        <v>1</v>
      </c>
      <c r="Q304" t="s">
        <v>637</v>
      </c>
      <c r="R304">
        <v>0</v>
      </c>
      <c r="S304" t="s">
        <v>107</v>
      </c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</row>
    <row r="305" spans="1:256">
      <c r="A305" t="s">
        <v>109</v>
      </c>
      <c r="B305">
        <v>1382590992</v>
      </c>
      <c r="C305" t="s">
        <v>400</v>
      </c>
      <c r="D305">
        <v>57</v>
      </c>
      <c r="E305">
        <v>0.01</v>
      </c>
      <c r="F305">
        <v>0.41</v>
      </c>
      <c r="G305">
        <v>0.78</v>
      </c>
      <c r="H305" s="29">
        <f t="shared" si="12"/>
        <v>0.31979999999999997</v>
      </c>
      <c r="I305" s="29">
        <f t="shared" si="13"/>
        <v>4.7969999999999992E-2</v>
      </c>
      <c r="J305" s="29">
        <f t="shared" si="14"/>
        <v>0.27182999999999996</v>
      </c>
      <c r="K305" t="s">
        <v>105</v>
      </c>
      <c r="L305" t="s">
        <v>169</v>
      </c>
      <c r="M305" t="s">
        <v>68</v>
      </c>
      <c r="N305" t="s">
        <v>67</v>
      </c>
      <c r="O305">
        <v>1</v>
      </c>
      <c r="P305">
        <v>1</v>
      </c>
      <c r="Q305" t="s">
        <v>169</v>
      </c>
      <c r="R305">
        <v>0</v>
      </c>
      <c r="S305" t="s">
        <v>113</v>
      </c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</row>
    <row r="306" spans="1:256">
      <c r="A306" t="s">
        <v>109</v>
      </c>
      <c r="B306">
        <v>1382590993</v>
      </c>
      <c r="C306" t="s">
        <v>400</v>
      </c>
      <c r="D306">
        <v>6</v>
      </c>
      <c r="E306">
        <v>0.01</v>
      </c>
      <c r="F306">
        <v>0.04</v>
      </c>
      <c r="G306">
        <v>0.78</v>
      </c>
      <c r="H306" s="29">
        <f t="shared" si="12"/>
        <v>3.1200000000000002E-2</v>
      </c>
      <c r="I306" s="29">
        <f t="shared" si="13"/>
        <v>4.6800000000000001E-3</v>
      </c>
      <c r="J306" s="29">
        <f t="shared" si="14"/>
        <v>2.6520000000000002E-2</v>
      </c>
      <c r="K306" t="s">
        <v>105</v>
      </c>
      <c r="L306" t="s">
        <v>639</v>
      </c>
      <c r="M306" t="s">
        <v>640</v>
      </c>
      <c r="N306" t="s">
        <v>67</v>
      </c>
      <c r="O306">
        <v>1</v>
      </c>
      <c r="P306">
        <v>1</v>
      </c>
      <c r="Q306" t="s">
        <v>639</v>
      </c>
      <c r="R306">
        <v>0</v>
      </c>
      <c r="S306" t="s">
        <v>113</v>
      </c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</row>
    <row r="307" spans="1:256">
      <c r="A307" t="s">
        <v>109</v>
      </c>
      <c r="B307">
        <v>1382590994</v>
      </c>
      <c r="C307" t="s">
        <v>400</v>
      </c>
      <c r="D307">
        <v>1</v>
      </c>
      <c r="E307">
        <v>0.01</v>
      </c>
      <c r="F307">
        <v>0.01</v>
      </c>
      <c r="G307">
        <v>0.78</v>
      </c>
      <c r="H307" s="29">
        <f t="shared" si="12"/>
        <v>7.8000000000000005E-3</v>
      </c>
      <c r="I307" s="29">
        <f t="shared" si="13"/>
        <v>1.17E-3</v>
      </c>
      <c r="J307" s="29">
        <f t="shared" si="14"/>
        <v>6.6300000000000005E-3</v>
      </c>
      <c r="K307" t="s">
        <v>105</v>
      </c>
      <c r="L307" t="s">
        <v>641</v>
      </c>
      <c r="M307" t="s">
        <v>642</v>
      </c>
      <c r="N307" t="s">
        <v>67</v>
      </c>
      <c r="O307">
        <v>1</v>
      </c>
      <c r="P307">
        <v>1</v>
      </c>
      <c r="Q307" t="s">
        <v>641</v>
      </c>
      <c r="R307">
        <v>0</v>
      </c>
      <c r="S307" t="s">
        <v>113</v>
      </c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</row>
    <row r="308" spans="1:256">
      <c r="A308" t="s">
        <v>109</v>
      </c>
      <c r="B308">
        <v>1382590995</v>
      </c>
      <c r="C308" t="s">
        <v>400</v>
      </c>
      <c r="D308">
        <v>2</v>
      </c>
      <c r="E308">
        <v>0.01</v>
      </c>
      <c r="F308">
        <v>0.01</v>
      </c>
      <c r="G308">
        <v>0.78</v>
      </c>
      <c r="H308" s="29">
        <f t="shared" si="12"/>
        <v>7.8000000000000005E-3</v>
      </c>
      <c r="I308" s="29">
        <f t="shared" si="13"/>
        <v>1.17E-3</v>
      </c>
      <c r="J308" s="29">
        <f t="shared" si="14"/>
        <v>6.6300000000000005E-3</v>
      </c>
      <c r="K308" t="s">
        <v>105</v>
      </c>
      <c r="L308" t="s">
        <v>643</v>
      </c>
      <c r="M308" t="s">
        <v>644</v>
      </c>
      <c r="N308" t="s">
        <v>67</v>
      </c>
      <c r="O308">
        <v>1</v>
      </c>
      <c r="P308">
        <v>1</v>
      </c>
      <c r="Q308" t="s">
        <v>643</v>
      </c>
      <c r="R308">
        <v>0</v>
      </c>
      <c r="S308" t="s">
        <v>113</v>
      </c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</row>
    <row r="309" spans="1:256">
      <c r="A309" t="s">
        <v>109</v>
      </c>
      <c r="B309">
        <v>1382590996</v>
      </c>
      <c r="C309" t="s">
        <v>400</v>
      </c>
      <c r="D309">
        <v>6</v>
      </c>
      <c r="E309">
        <v>0.01</v>
      </c>
      <c r="F309">
        <v>0.04</v>
      </c>
      <c r="G309">
        <v>0.78</v>
      </c>
      <c r="H309" s="29">
        <f t="shared" si="12"/>
        <v>3.1200000000000002E-2</v>
      </c>
      <c r="I309" s="29">
        <f t="shared" si="13"/>
        <v>4.6800000000000001E-3</v>
      </c>
      <c r="J309" s="29">
        <f t="shared" si="14"/>
        <v>2.6520000000000002E-2</v>
      </c>
      <c r="K309" t="s">
        <v>105</v>
      </c>
      <c r="L309" t="s">
        <v>645</v>
      </c>
      <c r="M309" t="s">
        <v>646</v>
      </c>
      <c r="N309" t="s">
        <v>67</v>
      </c>
      <c r="O309">
        <v>1</v>
      </c>
      <c r="P309">
        <v>1</v>
      </c>
      <c r="Q309" t="s">
        <v>645</v>
      </c>
      <c r="R309">
        <v>0</v>
      </c>
      <c r="S309" t="s">
        <v>113</v>
      </c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</row>
    <row r="310" spans="1:256">
      <c r="A310" t="s">
        <v>109</v>
      </c>
      <c r="B310">
        <v>1382590997</v>
      </c>
      <c r="C310" t="s">
        <v>400</v>
      </c>
      <c r="D310">
        <v>3</v>
      </c>
      <c r="E310">
        <v>0.01</v>
      </c>
      <c r="F310">
        <v>0.02</v>
      </c>
      <c r="G310">
        <v>0.78</v>
      </c>
      <c r="H310" s="29">
        <f t="shared" si="12"/>
        <v>1.5600000000000001E-2</v>
      </c>
      <c r="I310" s="29">
        <f t="shared" si="13"/>
        <v>2.3400000000000001E-3</v>
      </c>
      <c r="J310" s="29">
        <f t="shared" si="14"/>
        <v>1.3260000000000001E-2</v>
      </c>
      <c r="K310" t="s">
        <v>105</v>
      </c>
      <c r="L310" t="s">
        <v>207</v>
      </c>
      <c r="M310" t="s">
        <v>208</v>
      </c>
      <c r="N310" t="s">
        <v>67</v>
      </c>
      <c r="O310">
        <v>1</v>
      </c>
      <c r="P310">
        <v>1</v>
      </c>
      <c r="Q310" t="s">
        <v>207</v>
      </c>
      <c r="R310">
        <v>0</v>
      </c>
      <c r="S310" t="s">
        <v>113</v>
      </c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</row>
    <row r="311" spans="1:256">
      <c r="A311" t="s">
        <v>109</v>
      </c>
      <c r="B311">
        <v>1382590998</v>
      </c>
      <c r="C311" t="s">
        <v>400</v>
      </c>
      <c r="D311">
        <v>2</v>
      </c>
      <c r="E311">
        <v>0.01</v>
      </c>
      <c r="F311">
        <v>0.01</v>
      </c>
      <c r="G311">
        <v>0.78</v>
      </c>
      <c r="H311" s="29">
        <f t="shared" si="12"/>
        <v>7.8000000000000005E-3</v>
      </c>
      <c r="I311" s="29">
        <f t="shared" si="13"/>
        <v>1.17E-3</v>
      </c>
      <c r="J311" s="29">
        <f t="shared" si="14"/>
        <v>6.6300000000000005E-3</v>
      </c>
      <c r="K311" t="s">
        <v>105</v>
      </c>
      <c r="L311" t="s">
        <v>647</v>
      </c>
      <c r="M311" t="s">
        <v>648</v>
      </c>
      <c r="N311" t="s">
        <v>67</v>
      </c>
      <c r="O311">
        <v>1</v>
      </c>
      <c r="P311">
        <v>1</v>
      </c>
      <c r="Q311" t="s">
        <v>647</v>
      </c>
      <c r="R311">
        <v>0</v>
      </c>
      <c r="S311" t="s">
        <v>113</v>
      </c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</row>
    <row r="312" spans="1:256">
      <c r="A312" t="s">
        <v>109</v>
      </c>
      <c r="B312">
        <v>1382590999</v>
      </c>
      <c r="C312" t="s">
        <v>400</v>
      </c>
      <c r="D312">
        <v>1</v>
      </c>
      <c r="E312">
        <v>0.01</v>
      </c>
      <c r="F312">
        <v>0.01</v>
      </c>
      <c r="G312">
        <v>0.78</v>
      </c>
      <c r="H312" s="29">
        <f t="shared" si="12"/>
        <v>7.8000000000000005E-3</v>
      </c>
      <c r="I312" s="29">
        <f t="shared" si="13"/>
        <v>1.17E-3</v>
      </c>
      <c r="J312" s="29">
        <f t="shared" si="14"/>
        <v>6.6300000000000005E-3</v>
      </c>
      <c r="K312" t="s">
        <v>105</v>
      </c>
      <c r="L312" t="s">
        <v>649</v>
      </c>
      <c r="M312" t="s">
        <v>275</v>
      </c>
      <c r="N312" t="s">
        <v>67</v>
      </c>
      <c r="O312">
        <v>1</v>
      </c>
      <c r="P312">
        <v>1</v>
      </c>
      <c r="Q312" t="s">
        <v>649</v>
      </c>
      <c r="R312">
        <v>0</v>
      </c>
      <c r="S312" t="s">
        <v>113</v>
      </c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</row>
    <row r="313" spans="1:256">
      <c r="A313" t="s">
        <v>109</v>
      </c>
      <c r="B313">
        <v>1402621241</v>
      </c>
      <c r="C313" t="s">
        <v>400</v>
      </c>
      <c r="D313">
        <v>1</v>
      </c>
      <c r="E313">
        <v>0.01</v>
      </c>
      <c r="F313">
        <v>0.01</v>
      </c>
      <c r="G313">
        <v>0.78</v>
      </c>
      <c r="H313" s="29">
        <f t="shared" si="12"/>
        <v>7.8000000000000005E-3</v>
      </c>
      <c r="I313" s="29">
        <f t="shared" si="13"/>
        <v>1.17E-3</v>
      </c>
      <c r="J313" s="29">
        <f t="shared" si="14"/>
        <v>6.6300000000000005E-3</v>
      </c>
      <c r="K313" t="s">
        <v>105</v>
      </c>
      <c r="L313" t="s">
        <v>650</v>
      </c>
      <c r="M313" t="s">
        <v>651</v>
      </c>
      <c r="N313" t="s">
        <v>69</v>
      </c>
      <c r="O313">
        <v>1</v>
      </c>
      <c r="P313">
        <v>1</v>
      </c>
      <c r="Q313" t="s">
        <v>650</v>
      </c>
      <c r="R313">
        <v>0</v>
      </c>
      <c r="S313" t="s">
        <v>113</v>
      </c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</row>
    <row r="314" spans="1:256">
      <c r="A314" t="s">
        <v>109</v>
      </c>
      <c r="B314">
        <v>1402621244</v>
      </c>
      <c r="C314" t="s">
        <v>400</v>
      </c>
      <c r="D314">
        <v>150</v>
      </c>
      <c r="E314">
        <v>0.01</v>
      </c>
      <c r="F314">
        <v>1.08</v>
      </c>
      <c r="G314">
        <v>0.78</v>
      </c>
      <c r="H314" s="29">
        <f t="shared" si="12"/>
        <v>0.84240000000000004</v>
      </c>
      <c r="I314" s="29">
        <f t="shared" si="13"/>
        <v>0.12636</v>
      </c>
      <c r="J314" s="29">
        <f t="shared" si="14"/>
        <v>0.71604000000000001</v>
      </c>
      <c r="K314" t="s">
        <v>105</v>
      </c>
      <c r="L314" t="s">
        <v>175</v>
      </c>
      <c r="M314" t="s">
        <v>46</v>
      </c>
      <c r="N314" t="s">
        <v>69</v>
      </c>
      <c r="O314">
        <v>1</v>
      </c>
      <c r="P314">
        <v>1</v>
      </c>
      <c r="Q314" t="s">
        <v>175</v>
      </c>
      <c r="R314">
        <v>0</v>
      </c>
      <c r="S314" t="s">
        <v>113</v>
      </c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</row>
    <row r="315" spans="1:256">
      <c r="A315" t="s">
        <v>109</v>
      </c>
      <c r="B315">
        <v>1435472680</v>
      </c>
      <c r="C315" t="s">
        <v>400</v>
      </c>
      <c r="D315">
        <v>7</v>
      </c>
      <c r="E315">
        <v>0.01</v>
      </c>
      <c r="F315">
        <v>0.05</v>
      </c>
      <c r="G315">
        <v>0.78</v>
      </c>
      <c r="H315" s="29">
        <f t="shared" si="12"/>
        <v>3.9000000000000007E-2</v>
      </c>
      <c r="I315" s="29">
        <f t="shared" si="13"/>
        <v>5.850000000000001E-3</v>
      </c>
      <c r="J315" s="29">
        <f t="shared" si="14"/>
        <v>3.3150000000000006E-2</v>
      </c>
      <c r="K315" t="s">
        <v>105</v>
      </c>
      <c r="L315" t="s">
        <v>215</v>
      </c>
      <c r="M315" t="s">
        <v>216</v>
      </c>
      <c r="N315" t="s">
        <v>141</v>
      </c>
      <c r="O315">
        <v>1</v>
      </c>
      <c r="P315">
        <v>1</v>
      </c>
      <c r="Q315" t="s">
        <v>215</v>
      </c>
      <c r="R315">
        <v>1</v>
      </c>
      <c r="S315" t="s">
        <v>113</v>
      </c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</row>
    <row r="316" spans="1:256">
      <c r="A316" t="s">
        <v>109</v>
      </c>
      <c r="B316">
        <v>1435472680</v>
      </c>
      <c r="C316" t="s">
        <v>400</v>
      </c>
      <c r="D316">
        <v>3</v>
      </c>
      <c r="E316">
        <v>0.01</v>
      </c>
      <c r="F316">
        <v>0.02</v>
      </c>
      <c r="G316">
        <v>0.78</v>
      </c>
      <c r="H316" s="29">
        <f t="shared" si="12"/>
        <v>1.5600000000000001E-2</v>
      </c>
      <c r="I316" s="29">
        <f t="shared" si="13"/>
        <v>2.3400000000000001E-3</v>
      </c>
      <c r="J316" s="29">
        <f t="shared" si="14"/>
        <v>1.3260000000000001E-2</v>
      </c>
      <c r="K316" t="s">
        <v>105</v>
      </c>
      <c r="L316" t="s">
        <v>215</v>
      </c>
      <c r="M316" t="s">
        <v>216</v>
      </c>
      <c r="N316" t="s">
        <v>141</v>
      </c>
      <c r="O316">
        <v>1</v>
      </c>
      <c r="P316">
        <v>1</v>
      </c>
      <c r="Q316" t="s">
        <v>215</v>
      </c>
      <c r="R316">
        <v>0</v>
      </c>
      <c r="S316" t="s">
        <v>113</v>
      </c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</row>
    <row r="317" spans="1:256">
      <c r="A317" t="s">
        <v>109</v>
      </c>
      <c r="B317">
        <v>1439432440</v>
      </c>
      <c r="C317" t="s">
        <v>400</v>
      </c>
      <c r="D317">
        <v>59</v>
      </c>
      <c r="E317">
        <v>0.01</v>
      </c>
      <c r="F317">
        <v>0.42</v>
      </c>
      <c r="G317">
        <v>0.78</v>
      </c>
      <c r="H317" s="29">
        <f t="shared" si="12"/>
        <v>0.3276</v>
      </c>
      <c r="I317" s="29">
        <f t="shared" si="13"/>
        <v>4.9139999999999996E-2</v>
      </c>
      <c r="J317" s="29">
        <f t="shared" si="14"/>
        <v>0.27845999999999999</v>
      </c>
      <c r="K317" t="s">
        <v>105</v>
      </c>
      <c r="L317" t="s">
        <v>158</v>
      </c>
      <c r="M317" t="s">
        <v>159</v>
      </c>
      <c r="N317" t="s">
        <v>111</v>
      </c>
      <c r="O317">
        <v>1</v>
      </c>
      <c r="P317">
        <v>1</v>
      </c>
      <c r="Q317" t="s">
        <v>158</v>
      </c>
      <c r="R317">
        <v>0</v>
      </c>
      <c r="S317" t="s">
        <v>113</v>
      </c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</row>
    <row r="318" spans="1:256">
      <c r="A318" t="s">
        <v>109</v>
      </c>
      <c r="B318">
        <v>1439432440</v>
      </c>
      <c r="C318" t="s">
        <v>400</v>
      </c>
      <c r="D318">
        <v>5</v>
      </c>
      <c r="E318">
        <v>0.01</v>
      </c>
      <c r="F318">
        <v>0.04</v>
      </c>
      <c r="G318">
        <v>0.78</v>
      </c>
      <c r="H318" s="29">
        <f t="shared" si="12"/>
        <v>3.1200000000000002E-2</v>
      </c>
      <c r="I318" s="29">
        <f t="shared" si="13"/>
        <v>4.6800000000000001E-3</v>
      </c>
      <c r="J318" s="29">
        <f t="shared" si="14"/>
        <v>2.6520000000000002E-2</v>
      </c>
      <c r="K318" t="s">
        <v>105</v>
      </c>
      <c r="L318" t="s">
        <v>158</v>
      </c>
      <c r="M318" t="s">
        <v>159</v>
      </c>
      <c r="N318" t="s">
        <v>111</v>
      </c>
      <c r="O318">
        <v>1</v>
      </c>
      <c r="P318">
        <v>1</v>
      </c>
      <c r="Q318" t="s">
        <v>158</v>
      </c>
      <c r="R318">
        <v>1</v>
      </c>
      <c r="S318" t="s">
        <v>113</v>
      </c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</row>
    <row r="319" spans="1:256">
      <c r="A319" t="s">
        <v>109</v>
      </c>
      <c r="B319">
        <v>1439432743</v>
      </c>
      <c r="C319" t="s">
        <v>400</v>
      </c>
      <c r="D319">
        <v>7</v>
      </c>
      <c r="E319">
        <v>0.01</v>
      </c>
      <c r="F319">
        <v>0.05</v>
      </c>
      <c r="G319">
        <v>0.78</v>
      </c>
      <c r="H319" s="29">
        <f t="shared" si="12"/>
        <v>3.9000000000000007E-2</v>
      </c>
      <c r="I319" s="29">
        <f t="shared" si="13"/>
        <v>5.850000000000001E-3</v>
      </c>
      <c r="J319" s="29">
        <f t="shared" si="14"/>
        <v>3.3150000000000006E-2</v>
      </c>
      <c r="K319" t="s">
        <v>105</v>
      </c>
      <c r="L319" t="s">
        <v>114</v>
      </c>
      <c r="M319" t="s">
        <v>115</v>
      </c>
      <c r="N319" t="s">
        <v>111</v>
      </c>
      <c r="O319">
        <v>1</v>
      </c>
      <c r="P319">
        <v>1</v>
      </c>
      <c r="Q319" t="s">
        <v>114</v>
      </c>
      <c r="R319">
        <v>1</v>
      </c>
      <c r="S319" t="s">
        <v>113</v>
      </c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</row>
    <row r="320" spans="1:256">
      <c r="A320" t="s">
        <v>109</v>
      </c>
      <c r="B320">
        <v>1439432743</v>
      </c>
      <c r="C320" t="s">
        <v>400</v>
      </c>
      <c r="D320">
        <v>147</v>
      </c>
      <c r="E320">
        <v>0.01</v>
      </c>
      <c r="F320">
        <v>1.05</v>
      </c>
      <c r="G320">
        <v>0.78</v>
      </c>
      <c r="H320" s="29">
        <f t="shared" si="12"/>
        <v>0.81900000000000006</v>
      </c>
      <c r="I320" s="29">
        <f t="shared" si="13"/>
        <v>0.12285</v>
      </c>
      <c r="J320" s="29">
        <f t="shared" si="14"/>
        <v>0.69615000000000005</v>
      </c>
      <c r="K320" t="s">
        <v>105</v>
      </c>
      <c r="L320" t="s">
        <v>114</v>
      </c>
      <c r="M320" t="s">
        <v>115</v>
      </c>
      <c r="N320" t="s">
        <v>111</v>
      </c>
      <c r="O320">
        <v>1</v>
      </c>
      <c r="P320">
        <v>1</v>
      </c>
      <c r="Q320" t="s">
        <v>114</v>
      </c>
      <c r="R320">
        <v>0</v>
      </c>
      <c r="S320" t="s">
        <v>113</v>
      </c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</row>
    <row r="321" spans="1:256">
      <c r="A321" t="s">
        <v>109</v>
      </c>
      <c r="B321">
        <v>1439432744</v>
      </c>
      <c r="C321" t="s">
        <v>400</v>
      </c>
      <c r="D321">
        <v>4</v>
      </c>
      <c r="E321">
        <v>0.01</v>
      </c>
      <c r="F321">
        <v>0.03</v>
      </c>
      <c r="G321">
        <v>0.78</v>
      </c>
      <c r="H321" s="29">
        <f t="shared" si="12"/>
        <v>2.3400000000000001E-2</v>
      </c>
      <c r="I321" s="29">
        <f t="shared" si="13"/>
        <v>3.5100000000000001E-3</v>
      </c>
      <c r="J321" s="29">
        <f t="shared" si="14"/>
        <v>1.9890000000000001E-2</v>
      </c>
      <c r="K321" t="s">
        <v>105</v>
      </c>
      <c r="L321" t="s">
        <v>199</v>
      </c>
      <c r="M321" t="s">
        <v>200</v>
      </c>
      <c r="N321" t="s">
        <v>111</v>
      </c>
      <c r="O321">
        <v>1</v>
      </c>
      <c r="P321">
        <v>1</v>
      </c>
      <c r="Q321" t="s">
        <v>199</v>
      </c>
      <c r="R321">
        <v>1</v>
      </c>
      <c r="S321" t="s">
        <v>113</v>
      </c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</row>
    <row r="322" spans="1:256">
      <c r="A322" t="s">
        <v>109</v>
      </c>
      <c r="B322">
        <v>1439432744</v>
      </c>
      <c r="C322" t="s">
        <v>400</v>
      </c>
      <c r="D322">
        <v>48</v>
      </c>
      <c r="E322">
        <v>0.01</v>
      </c>
      <c r="F322">
        <v>0.34</v>
      </c>
      <c r="G322">
        <v>0.78</v>
      </c>
      <c r="H322" s="29">
        <f t="shared" ref="H322:H385" si="15">G322*F322</f>
        <v>0.26520000000000005</v>
      </c>
      <c r="I322" s="29">
        <f t="shared" ref="I322:I385" si="16">H322*0.15</f>
        <v>3.9780000000000003E-2</v>
      </c>
      <c r="J322" s="29">
        <f t="shared" ref="J322:J385" si="17">H322-I322</f>
        <v>0.22542000000000004</v>
      </c>
      <c r="K322" t="s">
        <v>105</v>
      </c>
      <c r="L322" t="s">
        <v>199</v>
      </c>
      <c r="M322" t="s">
        <v>200</v>
      </c>
      <c r="N322" t="s">
        <v>111</v>
      </c>
      <c r="O322">
        <v>1</v>
      </c>
      <c r="P322">
        <v>1</v>
      </c>
      <c r="Q322" t="s">
        <v>199</v>
      </c>
      <c r="R322">
        <v>0</v>
      </c>
      <c r="S322" t="s">
        <v>113</v>
      </c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</row>
    <row r="323" spans="1:256">
      <c r="A323" t="s">
        <v>109</v>
      </c>
      <c r="B323">
        <v>1439432745</v>
      </c>
      <c r="C323" t="s">
        <v>400</v>
      </c>
      <c r="D323">
        <v>49</v>
      </c>
      <c r="E323">
        <v>0.01</v>
      </c>
      <c r="F323">
        <v>0.35</v>
      </c>
      <c r="G323">
        <v>0.78</v>
      </c>
      <c r="H323" s="29">
        <f t="shared" si="15"/>
        <v>0.27299999999999996</v>
      </c>
      <c r="I323" s="29">
        <f t="shared" si="16"/>
        <v>4.0949999999999993E-2</v>
      </c>
      <c r="J323" s="29">
        <f t="shared" si="17"/>
        <v>0.23204999999999998</v>
      </c>
      <c r="K323" t="s">
        <v>105</v>
      </c>
      <c r="L323" t="s">
        <v>226</v>
      </c>
      <c r="M323" t="s">
        <v>227</v>
      </c>
      <c r="N323" t="s">
        <v>111</v>
      </c>
      <c r="O323">
        <v>1</v>
      </c>
      <c r="P323">
        <v>1</v>
      </c>
      <c r="Q323" t="s">
        <v>226</v>
      </c>
      <c r="R323">
        <v>0</v>
      </c>
      <c r="S323" t="s">
        <v>113</v>
      </c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</row>
    <row r="324" spans="1:256">
      <c r="A324" t="s">
        <v>109</v>
      </c>
      <c r="B324">
        <v>1439432745</v>
      </c>
      <c r="C324" t="s">
        <v>400</v>
      </c>
      <c r="D324">
        <v>5</v>
      </c>
      <c r="E324">
        <v>0.01</v>
      </c>
      <c r="F324">
        <v>0.04</v>
      </c>
      <c r="G324">
        <v>0.78</v>
      </c>
      <c r="H324" s="29">
        <f t="shared" si="15"/>
        <v>3.1200000000000002E-2</v>
      </c>
      <c r="I324" s="29">
        <f t="shared" si="16"/>
        <v>4.6800000000000001E-3</v>
      </c>
      <c r="J324" s="29">
        <f t="shared" si="17"/>
        <v>2.6520000000000002E-2</v>
      </c>
      <c r="K324" t="s">
        <v>105</v>
      </c>
      <c r="L324" t="s">
        <v>226</v>
      </c>
      <c r="M324" t="s">
        <v>227</v>
      </c>
      <c r="N324" t="s">
        <v>111</v>
      </c>
      <c r="O324">
        <v>1</v>
      </c>
      <c r="P324">
        <v>1</v>
      </c>
      <c r="Q324" t="s">
        <v>226</v>
      </c>
      <c r="R324">
        <v>1</v>
      </c>
      <c r="S324" t="s">
        <v>113</v>
      </c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</row>
    <row r="325" spans="1:256">
      <c r="A325" t="s">
        <v>109</v>
      </c>
      <c r="B325">
        <v>1439432746</v>
      </c>
      <c r="C325" t="s">
        <v>400</v>
      </c>
      <c r="D325">
        <v>4</v>
      </c>
      <c r="E325">
        <v>0.01</v>
      </c>
      <c r="F325">
        <v>0.03</v>
      </c>
      <c r="G325">
        <v>0.78</v>
      </c>
      <c r="H325" s="29">
        <f t="shared" si="15"/>
        <v>2.3400000000000001E-2</v>
      </c>
      <c r="I325" s="29">
        <f t="shared" si="16"/>
        <v>3.5100000000000001E-3</v>
      </c>
      <c r="J325" s="29">
        <f t="shared" si="17"/>
        <v>1.9890000000000001E-2</v>
      </c>
      <c r="K325" t="s">
        <v>105</v>
      </c>
      <c r="L325" t="s">
        <v>379</v>
      </c>
      <c r="M325" t="s">
        <v>380</v>
      </c>
      <c r="N325" t="s">
        <v>111</v>
      </c>
      <c r="O325">
        <v>1</v>
      </c>
      <c r="P325">
        <v>1</v>
      </c>
      <c r="Q325" t="s">
        <v>379</v>
      </c>
      <c r="R325">
        <v>1</v>
      </c>
      <c r="S325" t="s">
        <v>113</v>
      </c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</row>
    <row r="326" spans="1:256">
      <c r="A326" t="s">
        <v>109</v>
      </c>
      <c r="B326">
        <v>1439432746</v>
      </c>
      <c r="C326" t="s">
        <v>400</v>
      </c>
      <c r="D326">
        <v>57</v>
      </c>
      <c r="E326">
        <v>0.01</v>
      </c>
      <c r="F326">
        <v>0.41</v>
      </c>
      <c r="G326">
        <v>0.78</v>
      </c>
      <c r="H326" s="29">
        <f t="shared" si="15"/>
        <v>0.31979999999999997</v>
      </c>
      <c r="I326" s="29">
        <f t="shared" si="16"/>
        <v>4.7969999999999992E-2</v>
      </c>
      <c r="J326" s="29">
        <f t="shared" si="17"/>
        <v>0.27182999999999996</v>
      </c>
      <c r="K326" t="s">
        <v>105</v>
      </c>
      <c r="L326" t="s">
        <v>379</v>
      </c>
      <c r="M326" t="s">
        <v>380</v>
      </c>
      <c r="N326" t="s">
        <v>111</v>
      </c>
      <c r="O326">
        <v>1</v>
      </c>
      <c r="P326">
        <v>1</v>
      </c>
      <c r="Q326" t="s">
        <v>379</v>
      </c>
      <c r="R326">
        <v>0</v>
      </c>
      <c r="S326" t="s">
        <v>113</v>
      </c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</row>
    <row r="327" spans="1:256">
      <c r="A327" t="s">
        <v>109</v>
      </c>
      <c r="B327">
        <v>1439432748</v>
      </c>
      <c r="C327" t="s">
        <v>400</v>
      </c>
      <c r="D327">
        <v>4</v>
      </c>
      <c r="E327">
        <v>0.01</v>
      </c>
      <c r="F327">
        <v>0.03</v>
      </c>
      <c r="G327">
        <v>0.78</v>
      </c>
      <c r="H327" s="29">
        <f t="shared" si="15"/>
        <v>2.3400000000000001E-2</v>
      </c>
      <c r="I327" s="29">
        <f t="shared" si="16"/>
        <v>3.5100000000000001E-3</v>
      </c>
      <c r="J327" s="29">
        <f t="shared" si="17"/>
        <v>1.9890000000000001E-2</v>
      </c>
      <c r="K327" t="s">
        <v>105</v>
      </c>
      <c r="L327" t="s">
        <v>381</v>
      </c>
      <c r="M327" t="s">
        <v>382</v>
      </c>
      <c r="N327" t="s">
        <v>111</v>
      </c>
      <c r="O327">
        <v>1</v>
      </c>
      <c r="P327">
        <v>1</v>
      </c>
      <c r="Q327" t="s">
        <v>381</v>
      </c>
      <c r="R327">
        <v>1</v>
      </c>
      <c r="S327" t="s">
        <v>113</v>
      </c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</row>
    <row r="328" spans="1:256">
      <c r="A328" t="s">
        <v>109</v>
      </c>
      <c r="B328">
        <v>1439432748</v>
      </c>
      <c r="C328" t="s">
        <v>400</v>
      </c>
      <c r="D328">
        <v>44</v>
      </c>
      <c r="E328">
        <v>0.01</v>
      </c>
      <c r="F328">
        <v>0.32</v>
      </c>
      <c r="G328">
        <v>0.78</v>
      </c>
      <c r="H328" s="29">
        <f t="shared" si="15"/>
        <v>0.24960000000000002</v>
      </c>
      <c r="I328" s="29">
        <f t="shared" si="16"/>
        <v>3.7440000000000001E-2</v>
      </c>
      <c r="J328" s="29">
        <f t="shared" si="17"/>
        <v>0.21216000000000002</v>
      </c>
      <c r="K328" t="s">
        <v>105</v>
      </c>
      <c r="L328" t="s">
        <v>381</v>
      </c>
      <c r="M328" t="s">
        <v>382</v>
      </c>
      <c r="N328" t="s">
        <v>111</v>
      </c>
      <c r="O328">
        <v>1</v>
      </c>
      <c r="P328">
        <v>1</v>
      </c>
      <c r="Q328" t="s">
        <v>381</v>
      </c>
      <c r="R328">
        <v>0</v>
      </c>
      <c r="S328" t="s">
        <v>113</v>
      </c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</row>
    <row r="329" spans="1:256">
      <c r="A329" t="s">
        <v>109</v>
      </c>
      <c r="B329">
        <v>1439432749</v>
      </c>
      <c r="C329" t="s">
        <v>400</v>
      </c>
      <c r="D329">
        <v>14</v>
      </c>
      <c r="E329">
        <v>0.01</v>
      </c>
      <c r="F329">
        <v>0.1</v>
      </c>
      <c r="G329">
        <v>0.78</v>
      </c>
      <c r="H329" s="29">
        <f t="shared" si="15"/>
        <v>7.8000000000000014E-2</v>
      </c>
      <c r="I329" s="29">
        <f t="shared" si="16"/>
        <v>1.1700000000000002E-2</v>
      </c>
      <c r="J329" s="29">
        <f t="shared" si="17"/>
        <v>6.6300000000000012E-2</v>
      </c>
      <c r="K329" t="s">
        <v>105</v>
      </c>
      <c r="L329" t="s">
        <v>110</v>
      </c>
      <c r="M329" t="s">
        <v>112</v>
      </c>
      <c r="N329" t="s">
        <v>111</v>
      </c>
      <c r="O329">
        <v>1</v>
      </c>
      <c r="P329">
        <v>1</v>
      </c>
      <c r="Q329" t="s">
        <v>110</v>
      </c>
      <c r="R329">
        <v>1</v>
      </c>
      <c r="S329" t="s">
        <v>113</v>
      </c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</row>
    <row r="330" spans="1:256">
      <c r="A330" t="s">
        <v>109</v>
      </c>
      <c r="B330">
        <v>1439432749</v>
      </c>
      <c r="C330" t="s">
        <v>400</v>
      </c>
      <c r="D330">
        <v>249</v>
      </c>
      <c r="E330">
        <v>0.01</v>
      </c>
      <c r="F330">
        <v>1.79</v>
      </c>
      <c r="G330">
        <v>0.78</v>
      </c>
      <c r="H330" s="29">
        <f t="shared" si="15"/>
        <v>1.3962000000000001</v>
      </c>
      <c r="I330" s="29">
        <f t="shared" si="16"/>
        <v>0.20943000000000001</v>
      </c>
      <c r="J330" s="29">
        <f t="shared" si="17"/>
        <v>1.1867700000000001</v>
      </c>
      <c r="K330" t="s">
        <v>105</v>
      </c>
      <c r="L330" t="s">
        <v>110</v>
      </c>
      <c r="M330" t="s">
        <v>112</v>
      </c>
      <c r="N330" t="s">
        <v>111</v>
      </c>
      <c r="O330">
        <v>1</v>
      </c>
      <c r="P330">
        <v>1</v>
      </c>
      <c r="Q330" t="s">
        <v>110</v>
      </c>
      <c r="R330">
        <v>0</v>
      </c>
      <c r="S330" t="s">
        <v>113</v>
      </c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</row>
    <row r="331" spans="1:256">
      <c r="A331" t="s">
        <v>109</v>
      </c>
      <c r="B331">
        <v>1439432750</v>
      </c>
      <c r="C331" t="s">
        <v>400</v>
      </c>
      <c r="D331">
        <v>72</v>
      </c>
      <c r="E331">
        <v>0.01</v>
      </c>
      <c r="F331">
        <v>0.52</v>
      </c>
      <c r="G331">
        <v>0.78</v>
      </c>
      <c r="H331" s="29">
        <f t="shared" si="15"/>
        <v>0.40560000000000002</v>
      </c>
      <c r="I331" s="29">
        <f t="shared" si="16"/>
        <v>6.0839999999999998E-2</v>
      </c>
      <c r="J331" s="29">
        <f t="shared" si="17"/>
        <v>0.34476000000000001</v>
      </c>
      <c r="K331" t="s">
        <v>105</v>
      </c>
      <c r="L331" t="s">
        <v>173</v>
      </c>
      <c r="M331" t="s">
        <v>174</v>
      </c>
      <c r="N331" t="s">
        <v>111</v>
      </c>
      <c r="O331">
        <v>1</v>
      </c>
      <c r="P331">
        <v>1</v>
      </c>
      <c r="Q331" t="s">
        <v>173</v>
      </c>
      <c r="R331">
        <v>0</v>
      </c>
      <c r="S331" t="s">
        <v>113</v>
      </c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</row>
    <row r="332" spans="1:256">
      <c r="A332" t="s">
        <v>109</v>
      </c>
      <c r="B332">
        <v>1439432750</v>
      </c>
      <c r="C332" t="s">
        <v>400</v>
      </c>
      <c r="D332">
        <v>5</v>
      </c>
      <c r="E332">
        <v>0.01</v>
      </c>
      <c r="F332">
        <v>0.04</v>
      </c>
      <c r="G332">
        <v>0.78</v>
      </c>
      <c r="H332" s="29">
        <f t="shared" si="15"/>
        <v>3.1200000000000002E-2</v>
      </c>
      <c r="I332" s="29">
        <f t="shared" si="16"/>
        <v>4.6800000000000001E-3</v>
      </c>
      <c r="J332" s="29">
        <f t="shared" si="17"/>
        <v>2.6520000000000002E-2</v>
      </c>
      <c r="K332" t="s">
        <v>105</v>
      </c>
      <c r="L332" t="s">
        <v>173</v>
      </c>
      <c r="M332" t="s">
        <v>174</v>
      </c>
      <c r="N332" t="s">
        <v>111</v>
      </c>
      <c r="O332">
        <v>1</v>
      </c>
      <c r="P332">
        <v>1</v>
      </c>
      <c r="Q332" t="s">
        <v>173</v>
      </c>
      <c r="R332">
        <v>1</v>
      </c>
      <c r="S332" t="s">
        <v>113</v>
      </c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</row>
    <row r="333" spans="1:256">
      <c r="A333" t="s">
        <v>109</v>
      </c>
      <c r="B333">
        <v>1439432752</v>
      </c>
      <c r="C333" t="s">
        <v>400</v>
      </c>
      <c r="D333">
        <v>4</v>
      </c>
      <c r="E333">
        <v>0.01</v>
      </c>
      <c r="F333">
        <v>0.03</v>
      </c>
      <c r="G333">
        <v>0.78</v>
      </c>
      <c r="H333" s="29">
        <f t="shared" si="15"/>
        <v>2.3400000000000001E-2</v>
      </c>
      <c r="I333" s="29">
        <f t="shared" si="16"/>
        <v>3.5100000000000001E-3</v>
      </c>
      <c r="J333" s="29">
        <f t="shared" si="17"/>
        <v>1.9890000000000001E-2</v>
      </c>
      <c r="K333" t="s">
        <v>105</v>
      </c>
      <c r="L333" t="s">
        <v>383</v>
      </c>
      <c r="M333" t="s">
        <v>384</v>
      </c>
      <c r="N333" t="s">
        <v>111</v>
      </c>
      <c r="O333">
        <v>1</v>
      </c>
      <c r="P333">
        <v>1</v>
      </c>
      <c r="Q333" t="s">
        <v>383</v>
      </c>
      <c r="R333">
        <v>1</v>
      </c>
      <c r="S333" t="s">
        <v>113</v>
      </c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</row>
    <row r="334" spans="1:256">
      <c r="A334" t="s">
        <v>109</v>
      </c>
      <c r="B334">
        <v>1439432752</v>
      </c>
      <c r="C334" t="s">
        <v>400</v>
      </c>
      <c r="D334">
        <v>43</v>
      </c>
      <c r="E334">
        <v>0.01</v>
      </c>
      <c r="F334">
        <v>0.31</v>
      </c>
      <c r="G334">
        <v>0.78</v>
      </c>
      <c r="H334" s="29">
        <f t="shared" si="15"/>
        <v>0.24180000000000001</v>
      </c>
      <c r="I334" s="29">
        <f t="shared" si="16"/>
        <v>3.6270000000000004E-2</v>
      </c>
      <c r="J334" s="29">
        <f t="shared" si="17"/>
        <v>0.20553000000000002</v>
      </c>
      <c r="K334" t="s">
        <v>105</v>
      </c>
      <c r="L334" t="s">
        <v>383</v>
      </c>
      <c r="M334" t="s">
        <v>384</v>
      </c>
      <c r="N334" t="s">
        <v>111</v>
      </c>
      <c r="O334">
        <v>1</v>
      </c>
      <c r="P334">
        <v>1</v>
      </c>
      <c r="Q334" t="s">
        <v>383</v>
      </c>
      <c r="R334">
        <v>0</v>
      </c>
      <c r="S334" t="s">
        <v>113</v>
      </c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</row>
    <row r="335" spans="1:256">
      <c r="A335" t="s">
        <v>109</v>
      </c>
      <c r="B335">
        <v>1439432754</v>
      </c>
      <c r="C335" t="s">
        <v>400</v>
      </c>
      <c r="D335">
        <v>5</v>
      </c>
      <c r="E335">
        <v>0.01</v>
      </c>
      <c r="F335">
        <v>0.04</v>
      </c>
      <c r="G335">
        <v>0.78</v>
      </c>
      <c r="H335" s="29">
        <f t="shared" si="15"/>
        <v>3.1200000000000002E-2</v>
      </c>
      <c r="I335" s="29">
        <f t="shared" si="16"/>
        <v>4.6800000000000001E-3</v>
      </c>
      <c r="J335" s="29">
        <f t="shared" si="17"/>
        <v>2.6520000000000002E-2</v>
      </c>
      <c r="K335" t="s">
        <v>105</v>
      </c>
      <c r="L335" t="s">
        <v>224</v>
      </c>
      <c r="M335" t="s">
        <v>225</v>
      </c>
      <c r="N335" t="s">
        <v>111</v>
      </c>
      <c r="O335">
        <v>1</v>
      </c>
      <c r="P335">
        <v>1</v>
      </c>
      <c r="Q335" t="s">
        <v>224</v>
      </c>
      <c r="R335">
        <v>1</v>
      </c>
      <c r="S335" t="s">
        <v>113</v>
      </c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</row>
    <row r="336" spans="1:256">
      <c r="A336" t="s">
        <v>109</v>
      </c>
      <c r="B336">
        <v>1439432754</v>
      </c>
      <c r="C336" t="s">
        <v>400</v>
      </c>
      <c r="D336">
        <v>43</v>
      </c>
      <c r="E336">
        <v>0.01</v>
      </c>
      <c r="F336">
        <v>0.31</v>
      </c>
      <c r="G336">
        <v>0.78</v>
      </c>
      <c r="H336" s="29">
        <f t="shared" si="15"/>
        <v>0.24180000000000001</v>
      </c>
      <c r="I336" s="29">
        <f t="shared" si="16"/>
        <v>3.6270000000000004E-2</v>
      </c>
      <c r="J336" s="29">
        <f t="shared" si="17"/>
        <v>0.20553000000000002</v>
      </c>
      <c r="K336" t="s">
        <v>105</v>
      </c>
      <c r="L336" t="s">
        <v>224</v>
      </c>
      <c r="M336" t="s">
        <v>225</v>
      </c>
      <c r="N336" t="s">
        <v>111</v>
      </c>
      <c r="O336">
        <v>1</v>
      </c>
      <c r="P336">
        <v>1</v>
      </c>
      <c r="Q336" t="s">
        <v>224</v>
      </c>
      <c r="R336">
        <v>0</v>
      </c>
      <c r="S336" t="s">
        <v>113</v>
      </c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</row>
    <row r="337" spans="1:256">
      <c r="A337" t="s">
        <v>109</v>
      </c>
      <c r="B337">
        <v>1441764736</v>
      </c>
      <c r="C337" t="s">
        <v>400</v>
      </c>
      <c r="D337">
        <v>6</v>
      </c>
      <c r="E337">
        <v>0.01</v>
      </c>
      <c r="F337">
        <v>0.04</v>
      </c>
      <c r="G337">
        <v>0.78</v>
      </c>
      <c r="H337" s="29">
        <f t="shared" si="15"/>
        <v>3.1200000000000002E-2</v>
      </c>
      <c r="I337" s="29">
        <f t="shared" si="16"/>
        <v>4.6800000000000001E-3</v>
      </c>
      <c r="J337" s="29">
        <f t="shared" si="17"/>
        <v>2.6520000000000002E-2</v>
      </c>
      <c r="K337" t="s">
        <v>105</v>
      </c>
      <c r="L337" t="s">
        <v>114</v>
      </c>
      <c r="M337" t="s">
        <v>115</v>
      </c>
      <c r="N337" t="s">
        <v>111</v>
      </c>
      <c r="O337">
        <v>1</v>
      </c>
      <c r="P337">
        <v>1</v>
      </c>
      <c r="Q337" t="s">
        <v>114</v>
      </c>
      <c r="R337">
        <v>1</v>
      </c>
      <c r="S337" t="s">
        <v>113</v>
      </c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</row>
    <row r="338" spans="1:256">
      <c r="A338" t="s">
        <v>109</v>
      </c>
      <c r="B338">
        <v>1441764736</v>
      </c>
      <c r="C338" t="s">
        <v>400</v>
      </c>
      <c r="D338">
        <v>24</v>
      </c>
      <c r="E338">
        <v>0.01</v>
      </c>
      <c r="F338">
        <v>0.17</v>
      </c>
      <c r="G338">
        <v>0.78</v>
      </c>
      <c r="H338" s="29">
        <f t="shared" si="15"/>
        <v>0.13260000000000002</v>
      </c>
      <c r="I338" s="29">
        <f t="shared" si="16"/>
        <v>1.9890000000000001E-2</v>
      </c>
      <c r="J338" s="29">
        <f t="shared" si="17"/>
        <v>0.11271000000000002</v>
      </c>
      <c r="K338" t="s">
        <v>105</v>
      </c>
      <c r="L338" t="s">
        <v>114</v>
      </c>
      <c r="M338" t="s">
        <v>115</v>
      </c>
      <c r="N338" t="s">
        <v>111</v>
      </c>
      <c r="O338">
        <v>1</v>
      </c>
      <c r="P338">
        <v>1</v>
      </c>
      <c r="Q338" t="s">
        <v>114</v>
      </c>
      <c r="R338">
        <v>0</v>
      </c>
      <c r="S338" t="s">
        <v>113</v>
      </c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</row>
    <row r="339" spans="1:256">
      <c r="A339" t="s">
        <v>109</v>
      </c>
      <c r="B339">
        <v>1443542585</v>
      </c>
      <c r="C339" t="s">
        <v>400</v>
      </c>
      <c r="D339">
        <v>3</v>
      </c>
      <c r="E339">
        <v>0.01</v>
      </c>
      <c r="F339">
        <v>0.02</v>
      </c>
      <c r="G339">
        <v>0.78</v>
      </c>
      <c r="H339" s="29">
        <f t="shared" si="15"/>
        <v>1.5600000000000001E-2</v>
      </c>
      <c r="I339" s="29">
        <f t="shared" si="16"/>
        <v>2.3400000000000001E-3</v>
      </c>
      <c r="J339" s="29">
        <f t="shared" si="17"/>
        <v>1.3260000000000001E-2</v>
      </c>
      <c r="K339" t="s">
        <v>105</v>
      </c>
      <c r="L339" t="s">
        <v>652</v>
      </c>
      <c r="M339" t="s">
        <v>653</v>
      </c>
      <c r="N339" t="s">
        <v>149</v>
      </c>
      <c r="O339">
        <v>1</v>
      </c>
      <c r="P339">
        <v>1</v>
      </c>
      <c r="Q339" t="s">
        <v>652</v>
      </c>
      <c r="R339">
        <v>0</v>
      </c>
      <c r="S339" t="s">
        <v>113</v>
      </c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</row>
    <row r="340" spans="1:256">
      <c r="A340" t="s">
        <v>109</v>
      </c>
      <c r="B340">
        <v>1447377710</v>
      </c>
      <c r="C340" t="s">
        <v>400</v>
      </c>
      <c r="D340">
        <v>1</v>
      </c>
      <c r="E340">
        <v>0.01</v>
      </c>
      <c r="F340">
        <v>0.01</v>
      </c>
      <c r="G340">
        <v>0.78</v>
      </c>
      <c r="H340" s="29">
        <f t="shared" si="15"/>
        <v>7.8000000000000005E-3</v>
      </c>
      <c r="I340" s="29">
        <f t="shared" si="16"/>
        <v>1.17E-3</v>
      </c>
      <c r="J340" s="29">
        <f t="shared" si="17"/>
        <v>6.6300000000000005E-3</v>
      </c>
      <c r="K340" t="s">
        <v>105</v>
      </c>
      <c r="L340" t="s">
        <v>654</v>
      </c>
      <c r="M340" t="s">
        <v>655</v>
      </c>
      <c r="N340" t="s">
        <v>123</v>
      </c>
      <c r="O340">
        <v>1</v>
      </c>
      <c r="P340">
        <v>1</v>
      </c>
      <c r="Q340" t="s">
        <v>654</v>
      </c>
      <c r="R340">
        <v>0</v>
      </c>
      <c r="S340" t="s">
        <v>119</v>
      </c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</row>
    <row r="341" spans="1:256">
      <c r="A341" t="s">
        <v>109</v>
      </c>
      <c r="B341">
        <v>1447377715</v>
      </c>
      <c r="C341" t="s">
        <v>400</v>
      </c>
      <c r="D341">
        <v>1</v>
      </c>
      <c r="E341">
        <v>0.01</v>
      </c>
      <c r="F341">
        <v>0.01</v>
      </c>
      <c r="G341">
        <v>0.78</v>
      </c>
      <c r="H341" s="29">
        <f t="shared" si="15"/>
        <v>7.8000000000000005E-3</v>
      </c>
      <c r="I341" s="29">
        <f t="shared" si="16"/>
        <v>1.17E-3</v>
      </c>
      <c r="J341" s="29">
        <f t="shared" si="17"/>
        <v>6.6300000000000005E-3</v>
      </c>
      <c r="K341" t="s">
        <v>105</v>
      </c>
      <c r="L341" t="s">
        <v>656</v>
      </c>
      <c r="M341" t="s">
        <v>657</v>
      </c>
      <c r="N341" t="s">
        <v>123</v>
      </c>
      <c r="O341">
        <v>1</v>
      </c>
      <c r="P341">
        <v>1</v>
      </c>
      <c r="Q341" t="s">
        <v>656</v>
      </c>
      <c r="R341">
        <v>0</v>
      </c>
      <c r="S341" t="s">
        <v>119</v>
      </c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</row>
    <row r="342" spans="1:256">
      <c r="A342" t="s">
        <v>109</v>
      </c>
      <c r="B342">
        <v>1448730344</v>
      </c>
      <c r="C342" t="s">
        <v>400</v>
      </c>
      <c r="D342">
        <v>1</v>
      </c>
      <c r="E342">
        <v>0.01</v>
      </c>
      <c r="F342">
        <v>0.01</v>
      </c>
      <c r="G342">
        <v>0.78</v>
      </c>
      <c r="H342" s="29">
        <f t="shared" si="15"/>
        <v>7.8000000000000005E-3</v>
      </c>
      <c r="I342" s="29">
        <f t="shared" si="16"/>
        <v>1.17E-3</v>
      </c>
      <c r="J342" s="29">
        <f t="shared" si="17"/>
        <v>6.6300000000000005E-3</v>
      </c>
      <c r="K342" t="s">
        <v>105</v>
      </c>
      <c r="L342" t="s">
        <v>441</v>
      </c>
      <c r="M342" t="s">
        <v>442</v>
      </c>
      <c r="N342" t="s">
        <v>65</v>
      </c>
      <c r="O342">
        <v>1</v>
      </c>
      <c r="P342">
        <v>1</v>
      </c>
      <c r="Q342" t="s">
        <v>441</v>
      </c>
      <c r="R342">
        <v>0</v>
      </c>
      <c r="S342" t="s">
        <v>119</v>
      </c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</row>
    <row r="343" spans="1:256">
      <c r="A343" t="s">
        <v>109</v>
      </c>
      <c r="B343">
        <v>1448730344</v>
      </c>
      <c r="C343" t="s">
        <v>400</v>
      </c>
      <c r="D343">
        <v>10</v>
      </c>
      <c r="E343">
        <v>0.01</v>
      </c>
      <c r="F343">
        <v>7.0000000000000007E-2</v>
      </c>
      <c r="G343">
        <v>0.78</v>
      </c>
      <c r="H343" s="29">
        <f t="shared" si="15"/>
        <v>5.460000000000001E-2</v>
      </c>
      <c r="I343" s="29">
        <f t="shared" si="16"/>
        <v>8.1900000000000011E-3</v>
      </c>
      <c r="J343" s="29">
        <f t="shared" si="17"/>
        <v>4.6410000000000007E-2</v>
      </c>
      <c r="K343" t="s">
        <v>105</v>
      </c>
      <c r="L343" t="s">
        <v>441</v>
      </c>
      <c r="M343" t="s">
        <v>442</v>
      </c>
      <c r="N343" t="s">
        <v>65</v>
      </c>
      <c r="O343">
        <v>1</v>
      </c>
      <c r="P343">
        <v>1</v>
      </c>
      <c r="Q343" t="s">
        <v>441</v>
      </c>
      <c r="R343">
        <v>1</v>
      </c>
      <c r="S343" t="s">
        <v>119</v>
      </c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</row>
    <row r="344" spans="1:256">
      <c r="A344" t="s">
        <v>109</v>
      </c>
      <c r="B344">
        <v>1454016136</v>
      </c>
      <c r="C344" t="s">
        <v>400</v>
      </c>
      <c r="D344">
        <v>7</v>
      </c>
      <c r="E344">
        <v>0.01</v>
      </c>
      <c r="F344">
        <v>0.05</v>
      </c>
      <c r="G344">
        <v>0.78</v>
      </c>
      <c r="H344" s="29">
        <f t="shared" si="15"/>
        <v>3.9000000000000007E-2</v>
      </c>
      <c r="I344" s="29">
        <f t="shared" si="16"/>
        <v>5.850000000000001E-3</v>
      </c>
      <c r="J344" s="29">
        <f t="shared" si="17"/>
        <v>3.3150000000000006E-2</v>
      </c>
      <c r="K344" t="s">
        <v>105</v>
      </c>
      <c r="L344" t="s">
        <v>443</v>
      </c>
      <c r="M344" t="s">
        <v>444</v>
      </c>
      <c r="N344" t="s">
        <v>71</v>
      </c>
      <c r="O344">
        <v>1</v>
      </c>
      <c r="P344">
        <v>1</v>
      </c>
      <c r="Q344" t="s">
        <v>443</v>
      </c>
      <c r="R344">
        <v>0</v>
      </c>
      <c r="S344" t="s">
        <v>119</v>
      </c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</row>
    <row r="345" spans="1:256">
      <c r="A345" t="s">
        <v>109</v>
      </c>
      <c r="B345">
        <v>1454237102</v>
      </c>
      <c r="C345" t="s">
        <v>400</v>
      </c>
      <c r="D345">
        <v>16</v>
      </c>
      <c r="E345">
        <v>0.01</v>
      </c>
      <c r="F345">
        <v>0.11</v>
      </c>
      <c r="G345">
        <v>0.78</v>
      </c>
      <c r="H345" s="29">
        <f t="shared" si="15"/>
        <v>8.5800000000000001E-2</v>
      </c>
      <c r="I345" s="29">
        <f t="shared" si="16"/>
        <v>1.2869999999999999E-2</v>
      </c>
      <c r="J345" s="29">
        <f t="shared" si="17"/>
        <v>7.2929999999999995E-2</v>
      </c>
      <c r="K345" t="s">
        <v>105</v>
      </c>
      <c r="L345" t="s">
        <v>443</v>
      </c>
      <c r="M345" t="s">
        <v>444</v>
      </c>
      <c r="N345" t="s">
        <v>71</v>
      </c>
      <c r="O345">
        <v>1</v>
      </c>
      <c r="P345">
        <v>1</v>
      </c>
      <c r="Q345" t="s">
        <v>443</v>
      </c>
      <c r="R345">
        <v>0</v>
      </c>
      <c r="S345" t="s">
        <v>119</v>
      </c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</row>
    <row r="346" spans="1:256">
      <c r="A346" t="s">
        <v>109</v>
      </c>
      <c r="B346">
        <v>1463999862</v>
      </c>
      <c r="C346" t="s">
        <v>400</v>
      </c>
      <c r="D346">
        <v>1</v>
      </c>
      <c r="E346">
        <v>0.01</v>
      </c>
      <c r="F346">
        <v>0.01</v>
      </c>
      <c r="G346">
        <v>0.78</v>
      </c>
      <c r="H346" s="29">
        <f t="shared" si="15"/>
        <v>7.8000000000000005E-3</v>
      </c>
      <c r="I346" s="29">
        <f t="shared" si="16"/>
        <v>1.17E-3</v>
      </c>
      <c r="J346" s="29">
        <f t="shared" si="17"/>
        <v>6.6300000000000005E-3</v>
      </c>
      <c r="K346" t="s">
        <v>105</v>
      </c>
      <c r="L346" t="s">
        <v>658</v>
      </c>
      <c r="M346" t="s">
        <v>659</v>
      </c>
      <c r="N346" t="s">
        <v>546</v>
      </c>
      <c r="O346">
        <v>1</v>
      </c>
      <c r="P346">
        <v>1</v>
      </c>
      <c r="Q346" t="s">
        <v>658</v>
      </c>
      <c r="R346">
        <v>0</v>
      </c>
      <c r="S346" t="s">
        <v>119</v>
      </c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</row>
    <row r="347" spans="1:256">
      <c r="A347" t="s">
        <v>109</v>
      </c>
      <c r="B347">
        <v>1465937179</v>
      </c>
      <c r="C347" t="s">
        <v>400</v>
      </c>
      <c r="D347">
        <v>3</v>
      </c>
      <c r="E347">
        <v>0.01</v>
      </c>
      <c r="F347">
        <v>0.02</v>
      </c>
      <c r="G347">
        <v>0.78</v>
      </c>
      <c r="H347" s="29">
        <f t="shared" si="15"/>
        <v>1.5600000000000001E-2</v>
      </c>
      <c r="I347" s="29">
        <f t="shared" si="16"/>
        <v>2.3400000000000001E-3</v>
      </c>
      <c r="J347" s="29">
        <f t="shared" si="17"/>
        <v>1.3260000000000001E-2</v>
      </c>
      <c r="K347" t="s">
        <v>105</v>
      </c>
      <c r="L347" t="s">
        <v>171</v>
      </c>
      <c r="M347" t="s">
        <v>172</v>
      </c>
      <c r="N347" t="s">
        <v>111</v>
      </c>
      <c r="O347">
        <v>1</v>
      </c>
      <c r="P347">
        <v>1</v>
      </c>
      <c r="Q347" t="s">
        <v>171</v>
      </c>
      <c r="R347">
        <v>0</v>
      </c>
      <c r="S347" t="s">
        <v>119</v>
      </c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</row>
    <row r="348" spans="1:256">
      <c r="A348" t="s">
        <v>109</v>
      </c>
      <c r="B348">
        <v>305350186</v>
      </c>
      <c r="C348" t="s">
        <v>660</v>
      </c>
      <c r="D348">
        <v>1</v>
      </c>
      <c r="E348">
        <v>0.01</v>
      </c>
      <c r="F348">
        <v>0.01</v>
      </c>
      <c r="G348">
        <v>0.78</v>
      </c>
      <c r="H348" s="29">
        <f t="shared" si="15"/>
        <v>7.8000000000000005E-3</v>
      </c>
      <c r="I348" s="29">
        <f t="shared" si="16"/>
        <v>1.17E-3</v>
      </c>
      <c r="J348" s="29">
        <f t="shared" si="17"/>
        <v>6.6300000000000005E-3</v>
      </c>
      <c r="K348" t="s">
        <v>105</v>
      </c>
      <c r="L348" t="s">
        <v>661</v>
      </c>
      <c r="M348" t="s">
        <v>662</v>
      </c>
      <c r="N348" t="s">
        <v>308</v>
      </c>
      <c r="O348">
        <v>1</v>
      </c>
      <c r="P348">
        <v>1</v>
      </c>
      <c r="Q348" t="s">
        <v>661</v>
      </c>
      <c r="R348">
        <v>0</v>
      </c>
      <c r="S348" t="s">
        <v>119</v>
      </c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</row>
    <row r="349" spans="1:256">
      <c r="A349" t="s">
        <v>109</v>
      </c>
      <c r="B349">
        <v>310748415</v>
      </c>
      <c r="C349" t="s">
        <v>660</v>
      </c>
      <c r="D349">
        <v>1</v>
      </c>
      <c r="E349">
        <v>0.01</v>
      </c>
      <c r="F349">
        <v>0.01</v>
      </c>
      <c r="G349">
        <v>0.78</v>
      </c>
      <c r="H349" s="29">
        <f t="shared" si="15"/>
        <v>7.8000000000000005E-3</v>
      </c>
      <c r="I349" s="29">
        <f t="shared" si="16"/>
        <v>1.17E-3</v>
      </c>
      <c r="J349" s="29">
        <f t="shared" si="17"/>
        <v>6.6300000000000005E-3</v>
      </c>
      <c r="K349" t="s">
        <v>105</v>
      </c>
      <c r="L349" t="s">
        <v>663</v>
      </c>
      <c r="M349" t="s">
        <v>664</v>
      </c>
      <c r="N349" t="s">
        <v>665</v>
      </c>
      <c r="O349">
        <v>1</v>
      </c>
      <c r="P349">
        <v>1</v>
      </c>
      <c r="Q349" t="s">
        <v>663</v>
      </c>
      <c r="R349">
        <v>0</v>
      </c>
      <c r="S349" t="s">
        <v>119</v>
      </c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</row>
    <row r="350" spans="1:256">
      <c r="A350" t="s">
        <v>109</v>
      </c>
      <c r="B350">
        <v>344811791</v>
      </c>
      <c r="C350" t="s">
        <v>660</v>
      </c>
      <c r="D350">
        <v>1</v>
      </c>
      <c r="E350">
        <v>0.01</v>
      </c>
      <c r="F350">
        <v>0.01</v>
      </c>
      <c r="G350">
        <v>0.78</v>
      </c>
      <c r="H350" s="29">
        <f t="shared" si="15"/>
        <v>7.8000000000000005E-3</v>
      </c>
      <c r="I350" s="29">
        <f t="shared" si="16"/>
        <v>1.17E-3</v>
      </c>
      <c r="J350" s="29">
        <f t="shared" si="17"/>
        <v>6.6300000000000005E-3</v>
      </c>
      <c r="K350" t="s">
        <v>105</v>
      </c>
      <c r="L350" t="s">
        <v>352</v>
      </c>
      <c r="M350" t="s">
        <v>51</v>
      </c>
      <c r="N350" t="s">
        <v>111</v>
      </c>
      <c r="O350">
        <v>1</v>
      </c>
      <c r="P350">
        <v>1</v>
      </c>
      <c r="Q350" t="s">
        <v>352</v>
      </c>
      <c r="R350">
        <v>1</v>
      </c>
      <c r="S350" t="s">
        <v>119</v>
      </c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</row>
    <row r="351" spans="1:256">
      <c r="A351" t="s">
        <v>109</v>
      </c>
      <c r="B351">
        <v>344811816</v>
      </c>
      <c r="C351" t="s">
        <v>660</v>
      </c>
      <c r="D351">
        <v>1</v>
      </c>
      <c r="E351">
        <v>0.01</v>
      </c>
      <c r="F351">
        <v>0.01</v>
      </c>
      <c r="G351">
        <v>0.78</v>
      </c>
      <c r="H351" s="29">
        <f t="shared" si="15"/>
        <v>7.8000000000000005E-3</v>
      </c>
      <c r="I351" s="29">
        <f t="shared" si="16"/>
        <v>1.17E-3</v>
      </c>
      <c r="J351" s="29">
        <f t="shared" si="17"/>
        <v>6.6300000000000005E-3</v>
      </c>
      <c r="K351" t="s">
        <v>105</v>
      </c>
      <c r="L351" t="s">
        <v>666</v>
      </c>
      <c r="M351" t="s">
        <v>667</v>
      </c>
      <c r="N351" t="s">
        <v>111</v>
      </c>
      <c r="O351">
        <v>1</v>
      </c>
      <c r="P351">
        <v>1</v>
      </c>
      <c r="Q351" t="s">
        <v>666</v>
      </c>
      <c r="R351">
        <v>0</v>
      </c>
      <c r="S351" t="s">
        <v>119</v>
      </c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</row>
    <row r="352" spans="1:256">
      <c r="A352" t="s">
        <v>109</v>
      </c>
      <c r="B352">
        <v>414025980</v>
      </c>
      <c r="C352" t="s">
        <v>660</v>
      </c>
      <c r="D352">
        <v>4</v>
      </c>
      <c r="E352">
        <v>0.01</v>
      </c>
      <c r="F352">
        <v>0.04</v>
      </c>
      <c r="G352">
        <v>0.78</v>
      </c>
      <c r="H352" s="29">
        <f t="shared" si="15"/>
        <v>3.1200000000000002E-2</v>
      </c>
      <c r="I352" s="29">
        <f t="shared" si="16"/>
        <v>4.6800000000000001E-3</v>
      </c>
      <c r="J352" s="29">
        <f t="shared" si="17"/>
        <v>2.6520000000000002E-2</v>
      </c>
      <c r="K352" t="s">
        <v>105</v>
      </c>
      <c r="L352" t="s">
        <v>176</v>
      </c>
      <c r="M352" t="s">
        <v>177</v>
      </c>
      <c r="N352" t="s">
        <v>111</v>
      </c>
      <c r="O352">
        <v>1</v>
      </c>
      <c r="P352">
        <v>1</v>
      </c>
      <c r="Q352" t="s">
        <v>176</v>
      </c>
      <c r="R352">
        <v>0</v>
      </c>
      <c r="S352" t="s">
        <v>119</v>
      </c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</row>
    <row r="353" spans="1:256">
      <c r="A353" t="s">
        <v>109</v>
      </c>
      <c r="B353">
        <v>414025988</v>
      </c>
      <c r="C353" t="s">
        <v>660</v>
      </c>
      <c r="D353">
        <v>2</v>
      </c>
      <c r="E353">
        <v>0.01</v>
      </c>
      <c r="F353">
        <v>0.02</v>
      </c>
      <c r="G353">
        <v>0.78</v>
      </c>
      <c r="H353" s="29">
        <f t="shared" si="15"/>
        <v>1.5600000000000001E-2</v>
      </c>
      <c r="I353" s="29">
        <f t="shared" si="16"/>
        <v>2.3400000000000001E-3</v>
      </c>
      <c r="J353" s="29">
        <f t="shared" si="17"/>
        <v>1.3260000000000001E-2</v>
      </c>
      <c r="K353" t="s">
        <v>105</v>
      </c>
      <c r="L353" t="s">
        <v>179</v>
      </c>
      <c r="M353" t="s">
        <v>180</v>
      </c>
      <c r="N353" t="s">
        <v>111</v>
      </c>
      <c r="O353">
        <v>1</v>
      </c>
      <c r="P353">
        <v>1</v>
      </c>
      <c r="Q353" t="s">
        <v>179</v>
      </c>
      <c r="R353">
        <v>0</v>
      </c>
      <c r="S353" t="s">
        <v>119</v>
      </c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</row>
    <row r="354" spans="1:256">
      <c r="A354" t="s">
        <v>109</v>
      </c>
      <c r="B354">
        <v>414025988</v>
      </c>
      <c r="C354" t="s">
        <v>660</v>
      </c>
      <c r="D354">
        <v>1</v>
      </c>
      <c r="E354">
        <v>0.01</v>
      </c>
      <c r="F354">
        <v>0.01</v>
      </c>
      <c r="G354">
        <v>0.78</v>
      </c>
      <c r="H354" s="29">
        <f t="shared" si="15"/>
        <v>7.8000000000000005E-3</v>
      </c>
      <c r="I354" s="29">
        <f t="shared" si="16"/>
        <v>1.17E-3</v>
      </c>
      <c r="J354" s="29">
        <f t="shared" si="17"/>
        <v>6.6300000000000005E-3</v>
      </c>
      <c r="K354" t="s">
        <v>105</v>
      </c>
      <c r="L354" t="s">
        <v>179</v>
      </c>
      <c r="M354" t="s">
        <v>180</v>
      </c>
      <c r="N354" t="s">
        <v>111</v>
      </c>
      <c r="O354">
        <v>1</v>
      </c>
      <c r="P354">
        <v>1</v>
      </c>
      <c r="Q354" t="s">
        <v>179</v>
      </c>
      <c r="R354">
        <v>1</v>
      </c>
      <c r="S354" t="s">
        <v>119</v>
      </c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</row>
    <row r="355" spans="1:256">
      <c r="A355" t="s">
        <v>109</v>
      </c>
      <c r="B355">
        <v>573260226</v>
      </c>
      <c r="C355" t="s">
        <v>660</v>
      </c>
      <c r="D355">
        <v>1</v>
      </c>
      <c r="E355">
        <v>0.01</v>
      </c>
      <c r="F355">
        <v>0.01</v>
      </c>
      <c r="G355">
        <v>0.78</v>
      </c>
      <c r="H355" s="29">
        <f t="shared" si="15"/>
        <v>7.8000000000000005E-3</v>
      </c>
      <c r="I355" s="29">
        <f t="shared" si="16"/>
        <v>1.17E-3</v>
      </c>
      <c r="J355" s="29">
        <f t="shared" si="17"/>
        <v>6.6300000000000005E-3</v>
      </c>
      <c r="K355" t="s">
        <v>105</v>
      </c>
      <c r="L355" t="s">
        <v>372</v>
      </c>
      <c r="M355" t="s">
        <v>56</v>
      </c>
      <c r="N355" t="s">
        <v>111</v>
      </c>
      <c r="O355">
        <v>1</v>
      </c>
      <c r="P355">
        <v>1</v>
      </c>
      <c r="Q355" t="s">
        <v>373</v>
      </c>
      <c r="R355">
        <v>0</v>
      </c>
      <c r="S355" t="s">
        <v>119</v>
      </c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</row>
    <row r="356" spans="1:256">
      <c r="A356" t="s">
        <v>109</v>
      </c>
      <c r="B356">
        <v>588978022</v>
      </c>
      <c r="C356" t="s">
        <v>660</v>
      </c>
      <c r="D356">
        <v>4</v>
      </c>
      <c r="E356">
        <v>0.01</v>
      </c>
      <c r="F356">
        <v>0.04</v>
      </c>
      <c r="G356">
        <v>0.78</v>
      </c>
      <c r="H356" s="29">
        <f t="shared" si="15"/>
        <v>3.1200000000000002E-2</v>
      </c>
      <c r="I356" s="29">
        <f t="shared" si="16"/>
        <v>4.6800000000000001E-3</v>
      </c>
      <c r="J356" s="29">
        <f t="shared" si="17"/>
        <v>2.6520000000000002E-2</v>
      </c>
      <c r="K356" t="s">
        <v>105</v>
      </c>
      <c r="L356" t="s">
        <v>120</v>
      </c>
      <c r="M356" t="s">
        <v>121</v>
      </c>
      <c r="N356" t="s">
        <v>111</v>
      </c>
      <c r="O356">
        <v>1</v>
      </c>
      <c r="P356">
        <v>1</v>
      </c>
      <c r="Q356" t="s">
        <v>120</v>
      </c>
      <c r="R356">
        <v>0</v>
      </c>
      <c r="S356" t="s">
        <v>119</v>
      </c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</row>
    <row r="357" spans="1:256">
      <c r="A357" t="s">
        <v>109</v>
      </c>
      <c r="B357">
        <v>588978024</v>
      </c>
      <c r="C357" t="s">
        <v>660</v>
      </c>
      <c r="D357">
        <v>52</v>
      </c>
      <c r="E357">
        <v>0.01</v>
      </c>
      <c r="F357">
        <v>0.51</v>
      </c>
      <c r="G357">
        <v>0.78</v>
      </c>
      <c r="H357" s="29">
        <f t="shared" si="15"/>
        <v>0.39780000000000004</v>
      </c>
      <c r="I357" s="29">
        <f t="shared" si="16"/>
        <v>5.9670000000000001E-2</v>
      </c>
      <c r="J357" s="29">
        <f t="shared" si="17"/>
        <v>0.33813000000000004</v>
      </c>
      <c r="K357" t="s">
        <v>105</v>
      </c>
      <c r="L357" t="s">
        <v>186</v>
      </c>
      <c r="M357" t="s">
        <v>187</v>
      </c>
      <c r="N357" t="s">
        <v>111</v>
      </c>
      <c r="O357">
        <v>1</v>
      </c>
      <c r="P357">
        <v>1</v>
      </c>
      <c r="Q357" t="s">
        <v>186</v>
      </c>
      <c r="R357">
        <v>0</v>
      </c>
      <c r="S357" t="s">
        <v>119</v>
      </c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</row>
    <row r="358" spans="1:256">
      <c r="A358" t="s">
        <v>109</v>
      </c>
      <c r="B358">
        <v>910316415</v>
      </c>
      <c r="C358" t="s">
        <v>660</v>
      </c>
      <c r="D358">
        <v>1</v>
      </c>
      <c r="E358">
        <v>0.01</v>
      </c>
      <c r="F358">
        <v>0.01</v>
      </c>
      <c r="G358">
        <v>0.78</v>
      </c>
      <c r="H358" s="29">
        <f t="shared" si="15"/>
        <v>7.8000000000000005E-3</v>
      </c>
      <c r="I358" s="29">
        <f t="shared" si="16"/>
        <v>1.17E-3</v>
      </c>
      <c r="J358" s="29">
        <f t="shared" si="17"/>
        <v>6.6300000000000005E-3</v>
      </c>
      <c r="K358" t="s">
        <v>105</v>
      </c>
      <c r="L358" t="s">
        <v>407</v>
      </c>
      <c r="M358" t="s">
        <v>408</v>
      </c>
      <c r="N358" t="s">
        <v>128</v>
      </c>
      <c r="O358">
        <v>1</v>
      </c>
      <c r="P358">
        <v>1</v>
      </c>
      <c r="Q358" t="s">
        <v>407</v>
      </c>
      <c r="R358">
        <v>0</v>
      </c>
      <c r="S358" t="s">
        <v>130</v>
      </c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</row>
    <row r="359" spans="1:256">
      <c r="A359" t="s">
        <v>109</v>
      </c>
      <c r="B359">
        <v>910316416</v>
      </c>
      <c r="C359" t="s">
        <v>660</v>
      </c>
      <c r="D359">
        <v>1</v>
      </c>
      <c r="E359">
        <v>0.01</v>
      </c>
      <c r="F359">
        <v>0.01</v>
      </c>
      <c r="G359">
        <v>0.78</v>
      </c>
      <c r="H359" s="29">
        <f t="shared" si="15"/>
        <v>7.8000000000000005E-3</v>
      </c>
      <c r="I359" s="29">
        <f t="shared" si="16"/>
        <v>1.17E-3</v>
      </c>
      <c r="J359" s="29">
        <f t="shared" si="17"/>
        <v>6.6300000000000005E-3</v>
      </c>
      <c r="K359" t="s">
        <v>105</v>
      </c>
      <c r="L359" t="s">
        <v>534</v>
      </c>
      <c r="M359" t="s">
        <v>535</v>
      </c>
      <c r="N359" t="s">
        <v>128</v>
      </c>
      <c r="O359">
        <v>1</v>
      </c>
      <c r="P359">
        <v>1</v>
      </c>
      <c r="Q359" t="s">
        <v>534</v>
      </c>
      <c r="R359">
        <v>0</v>
      </c>
      <c r="S359" t="s">
        <v>130</v>
      </c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</row>
    <row r="360" spans="1:256">
      <c r="A360" t="s">
        <v>109</v>
      </c>
      <c r="B360">
        <v>910316428</v>
      </c>
      <c r="C360" t="s">
        <v>660</v>
      </c>
      <c r="D360">
        <v>1</v>
      </c>
      <c r="E360">
        <v>0.01</v>
      </c>
      <c r="F360">
        <v>0.01</v>
      </c>
      <c r="G360">
        <v>0.78</v>
      </c>
      <c r="H360" s="29">
        <f t="shared" si="15"/>
        <v>7.8000000000000005E-3</v>
      </c>
      <c r="I360" s="29">
        <f t="shared" si="16"/>
        <v>1.17E-3</v>
      </c>
      <c r="J360" s="29">
        <f t="shared" si="17"/>
        <v>6.6300000000000005E-3</v>
      </c>
      <c r="K360" t="s">
        <v>105</v>
      </c>
      <c r="L360" t="s">
        <v>668</v>
      </c>
      <c r="M360" t="s">
        <v>669</v>
      </c>
      <c r="N360" t="s">
        <v>128</v>
      </c>
      <c r="O360">
        <v>1</v>
      </c>
      <c r="P360">
        <v>1</v>
      </c>
      <c r="Q360" t="s">
        <v>668</v>
      </c>
      <c r="R360">
        <v>0</v>
      </c>
      <c r="S360" t="s">
        <v>130</v>
      </c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</row>
    <row r="361" spans="1:256">
      <c r="A361" t="s">
        <v>109</v>
      </c>
      <c r="B361">
        <v>958349851</v>
      </c>
      <c r="C361" t="s">
        <v>660</v>
      </c>
      <c r="D361">
        <v>1</v>
      </c>
      <c r="E361">
        <v>0.01</v>
      </c>
      <c r="F361">
        <v>0.01</v>
      </c>
      <c r="G361">
        <v>0.78</v>
      </c>
      <c r="H361" s="29">
        <f t="shared" si="15"/>
        <v>7.8000000000000005E-3</v>
      </c>
      <c r="I361" s="29">
        <f t="shared" si="16"/>
        <v>1.17E-3</v>
      </c>
      <c r="J361" s="29">
        <f t="shared" si="17"/>
        <v>6.6300000000000005E-3</v>
      </c>
      <c r="K361" t="s">
        <v>105</v>
      </c>
      <c r="L361" t="s">
        <v>217</v>
      </c>
      <c r="M361" t="s">
        <v>218</v>
      </c>
      <c r="N361" t="s">
        <v>111</v>
      </c>
      <c r="O361">
        <v>1</v>
      </c>
      <c r="P361">
        <v>1</v>
      </c>
      <c r="Q361" t="s">
        <v>217</v>
      </c>
      <c r="R361">
        <v>0</v>
      </c>
      <c r="S361" t="s">
        <v>119</v>
      </c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</row>
    <row r="362" spans="1:256">
      <c r="A362" t="s">
        <v>109</v>
      </c>
      <c r="B362">
        <v>1024563333</v>
      </c>
      <c r="C362" t="s">
        <v>660</v>
      </c>
      <c r="D362">
        <v>13</v>
      </c>
      <c r="E362">
        <v>0.01</v>
      </c>
      <c r="F362">
        <v>0.13</v>
      </c>
      <c r="G362">
        <v>0.78</v>
      </c>
      <c r="H362" s="29">
        <f t="shared" si="15"/>
        <v>0.1014</v>
      </c>
      <c r="I362" s="29">
        <f t="shared" si="16"/>
        <v>1.521E-2</v>
      </c>
      <c r="J362" s="29">
        <f t="shared" si="17"/>
        <v>8.6190000000000003E-2</v>
      </c>
      <c r="K362" t="s">
        <v>105</v>
      </c>
      <c r="L362" t="s">
        <v>164</v>
      </c>
      <c r="M362" t="s">
        <v>166</v>
      </c>
      <c r="N362" t="s">
        <v>165</v>
      </c>
      <c r="O362">
        <v>1</v>
      </c>
      <c r="P362">
        <v>1</v>
      </c>
      <c r="Q362" t="s">
        <v>164</v>
      </c>
      <c r="R362">
        <v>0</v>
      </c>
      <c r="S362" t="s">
        <v>119</v>
      </c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</row>
    <row r="363" spans="1:256">
      <c r="A363" t="s">
        <v>109</v>
      </c>
      <c r="B363">
        <v>1024563638</v>
      </c>
      <c r="C363" t="s">
        <v>660</v>
      </c>
      <c r="D363">
        <v>4</v>
      </c>
      <c r="E363">
        <v>0.01</v>
      </c>
      <c r="F363">
        <v>0.04</v>
      </c>
      <c r="G363">
        <v>0.78</v>
      </c>
      <c r="H363" s="29">
        <f t="shared" si="15"/>
        <v>3.1200000000000002E-2</v>
      </c>
      <c r="I363" s="29">
        <f t="shared" si="16"/>
        <v>4.6800000000000001E-3</v>
      </c>
      <c r="J363" s="29">
        <f t="shared" si="17"/>
        <v>2.6520000000000002E-2</v>
      </c>
      <c r="K363" t="s">
        <v>105</v>
      </c>
      <c r="L363" t="s">
        <v>389</v>
      </c>
      <c r="M363" t="s">
        <v>390</v>
      </c>
      <c r="N363" t="s">
        <v>165</v>
      </c>
      <c r="O363">
        <v>1</v>
      </c>
      <c r="P363">
        <v>1</v>
      </c>
      <c r="Q363" t="s">
        <v>389</v>
      </c>
      <c r="R363">
        <v>0</v>
      </c>
      <c r="S363" t="s">
        <v>119</v>
      </c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</row>
    <row r="364" spans="1:256">
      <c r="A364" t="s">
        <v>109</v>
      </c>
      <c r="B364">
        <v>1089261410</v>
      </c>
      <c r="C364" t="s">
        <v>660</v>
      </c>
      <c r="D364">
        <v>1</v>
      </c>
      <c r="E364">
        <v>0.01</v>
      </c>
      <c r="F364">
        <v>0.01</v>
      </c>
      <c r="G364">
        <v>0.78</v>
      </c>
      <c r="H364" s="29">
        <f t="shared" si="15"/>
        <v>7.8000000000000005E-3</v>
      </c>
      <c r="I364" s="29">
        <f t="shared" si="16"/>
        <v>1.17E-3</v>
      </c>
      <c r="J364" s="29">
        <f t="shared" si="17"/>
        <v>6.6300000000000005E-3</v>
      </c>
      <c r="K364" t="s">
        <v>105</v>
      </c>
      <c r="L364" t="s">
        <v>670</v>
      </c>
      <c r="M364" t="s">
        <v>671</v>
      </c>
      <c r="N364" t="s">
        <v>193</v>
      </c>
      <c r="O364">
        <v>1</v>
      </c>
      <c r="P364">
        <v>1</v>
      </c>
      <c r="Q364" t="s">
        <v>670</v>
      </c>
      <c r="R364">
        <v>0</v>
      </c>
      <c r="S364" t="s">
        <v>119</v>
      </c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</row>
    <row r="365" spans="1:256">
      <c r="A365" t="s">
        <v>109</v>
      </c>
      <c r="B365">
        <v>1133145138</v>
      </c>
      <c r="C365" t="s">
        <v>660</v>
      </c>
      <c r="D365">
        <v>9</v>
      </c>
      <c r="E365">
        <v>0.01</v>
      </c>
      <c r="F365">
        <v>0.09</v>
      </c>
      <c r="G365">
        <v>0.78</v>
      </c>
      <c r="H365" s="29">
        <f t="shared" si="15"/>
        <v>7.0199999999999999E-2</v>
      </c>
      <c r="I365" s="29">
        <f t="shared" si="16"/>
        <v>1.0529999999999999E-2</v>
      </c>
      <c r="J365" s="29">
        <f t="shared" si="17"/>
        <v>5.9670000000000001E-2</v>
      </c>
      <c r="K365" t="s">
        <v>105</v>
      </c>
      <c r="L365" t="s">
        <v>391</v>
      </c>
      <c r="M365" t="s">
        <v>392</v>
      </c>
      <c r="N365" t="s">
        <v>393</v>
      </c>
      <c r="O365">
        <v>1</v>
      </c>
      <c r="P365">
        <v>1</v>
      </c>
      <c r="Q365" t="s">
        <v>391</v>
      </c>
      <c r="R365">
        <v>0</v>
      </c>
      <c r="S365" t="s">
        <v>119</v>
      </c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</row>
    <row r="366" spans="1:256">
      <c r="A366" t="s">
        <v>109</v>
      </c>
      <c r="B366">
        <v>1225241124</v>
      </c>
      <c r="C366" t="s">
        <v>660</v>
      </c>
      <c r="D366">
        <v>1</v>
      </c>
      <c r="E366">
        <v>0.01</v>
      </c>
      <c r="F366">
        <v>0.01</v>
      </c>
      <c r="G366">
        <v>0.78</v>
      </c>
      <c r="H366" s="29">
        <f t="shared" si="15"/>
        <v>7.8000000000000005E-3</v>
      </c>
      <c r="I366" s="29">
        <f t="shared" si="16"/>
        <v>1.17E-3</v>
      </c>
      <c r="J366" s="29">
        <f t="shared" si="17"/>
        <v>6.6300000000000005E-3</v>
      </c>
      <c r="K366" t="s">
        <v>105</v>
      </c>
      <c r="L366" t="s">
        <v>355</v>
      </c>
      <c r="M366" t="s">
        <v>356</v>
      </c>
      <c r="N366" t="s">
        <v>111</v>
      </c>
      <c r="O366">
        <v>1</v>
      </c>
      <c r="P366">
        <v>1</v>
      </c>
      <c r="Q366" t="s">
        <v>355</v>
      </c>
      <c r="R366">
        <v>0</v>
      </c>
      <c r="S366" t="s">
        <v>119</v>
      </c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</row>
    <row r="367" spans="1:256">
      <c r="A367" t="s">
        <v>109</v>
      </c>
      <c r="B367">
        <v>1339188779</v>
      </c>
      <c r="C367" t="s">
        <v>660</v>
      </c>
      <c r="D367">
        <v>2</v>
      </c>
      <c r="E367">
        <v>0.01</v>
      </c>
      <c r="F367">
        <v>0.02</v>
      </c>
      <c r="G367">
        <v>0.78</v>
      </c>
      <c r="H367" s="29">
        <f t="shared" si="15"/>
        <v>1.5600000000000001E-2</v>
      </c>
      <c r="I367" s="29">
        <f t="shared" si="16"/>
        <v>2.3400000000000001E-3</v>
      </c>
      <c r="J367" s="29">
        <f t="shared" si="17"/>
        <v>1.3260000000000001E-2</v>
      </c>
      <c r="K367" t="s">
        <v>105</v>
      </c>
      <c r="L367" t="s">
        <v>247</v>
      </c>
      <c r="M367" t="s">
        <v>248</v>
      </c>
      <c r="N367" t="s">
        <v>111</v>
      </c>
      <c r="O367">
        <v>1</v>
      </c>
      <c r="P367">
        <v>1</v>
      </c>
      <c r="Q367" t="s">
        <v>247</v>
      </c>
      <c r="R367">
        <v>0</v>
      </c>
      <c r="S367" t="s">
        <v>113</v>
      </c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</row>
    <row r="368" spans="1:256">
      <c r="A368" t="s">
        <v>109</v>
      </c>
      <c r="B368">
        <v>1339188781</v>
      </c>
      <c r="C368" t="s">
        <v>660</v>
      </c>
      <c r="D368">
        <v>1</v>
      </c>
      <c r="E368">
        <v>0.01</v>
      </c>
      <c r="F368">
        <v>0.01</v>
      </c>
      <c r="G368">
        <v>0.78</v>
      </c>
      <c r="H368" s="29">
        <f t="shared" si="15"/>
        <v>7.8000000000000005E-3</v>
      </c>
      <c r="I368" s="29">
        <f t="shared" si="16"/>
        <v>1.17E-3</v>
      </c>
      <c r="J368" s="29">
        <f t="shared" si="17"/>
        <v>6.6300000000000005E-3</v>
      </c>
      <c r="K368" t="s">
        <v>105</v>
      </c>
      <c r="L368" t="s">
        <v>416</v>
      </c>
      <c r="M368" t="s">
        <v>417</v>
      </c>
      <c r="N368" t="s">
        <v>111</v>
      </c>
      <c r="O368">
        <v>1</v>
      </c>
      <c r="P368">
        <v>1</v>
      </c>
      <c r="Q368" t="s">
        <v>416</v>
      </c>
      <c r="R368">
        <v>1</v>
      </c>
      <c r="S368" t="s">
        <v>113</v>
      </c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</row>
    <row r="369" spans="1:256">
      <c r="A369" t="s">
        <v>109</v>
      </c>
      <c r="B369">
        <v>1339188782</v>
      </c>
      <c r="C369" t="s">
        <v>660</v>
      </c>
      <c r="D369">
        <v>1</v>
      </c>
      <c r="E369">
        <v>0.01</v>
      </c>
      <c r="F369">
        <v>0.01</v>
      </c>
      <c r="G369">
        <v>0.78</v>
      </c>
      <c r="H369" s="29">
        <f t="shared" si="15"/>
        <v>7.8000000000000005E-3</v>
      </c>
      <c r="I369" s="29">
        <f t="shared" si="16"/>
        <v>1.17E-3</v>
      </c>
      <c r="J369" s="29">
        <f t="shared" si="17"/>
        <v>6.6300000000000005E-3</v>
      </c>
      <c r="K369" t="s">
        <v>105</v>
      </c>
      <c r="L369" t="s">
        <v>627</v>
      </c>
      <c r="M369" t="s">
        <v>628</v>
      </c>
      <c r="N369" t="s">
        <v>111</v>
      </c>
      <c r="O369">
        <v>1</v>
      </c>
      <c r="P369">
        <v>1</v>
      </c>
      <c r="Q369" t="s">
        <v>627</v>
      </c>
      <c r="R369">
        <v>1</v>
      </c>
      <c r="S369" t="s">
        <v>113</v>
      </c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</row>
    <row r="370" spans="1:256">
      <c r="A370" t="s">
        <v>109</v>
      </c>
      <c r="B370">
        <v>1339188783</v>
      </c>
      <c r="C370" t="s">
        <v>660</v>
      </c>
      <c r="D370">
        <v>1</v>
      </c>
      <c r="E370">
        <v>0.01</v>
      </c>
      <c r="F370">
        <v>0.01</v>
      </c>
      <c r="G370">
        <v>0.78</v>
      </c>
      <c r="H370" s="29">
        <f t="shared" si="15"/>
        <v>7.8000000000000005E-3</v>
      </c>
      <c r="I370" s="29">
        <f t="shared" si="16"/>
        <v>1.17E-3</v>
      </c>
      <c r="J370" s="29">
        <f t="shared" si="17"/>
        <v>6.6300000000000005E-3</v>
      </c>
      <c r="K370" t="s">
        <v>105</v>
      </c>
      <c r="L370" t="s">
        <v>429</v>
      </c>
      <c r="M370" t="s">
        <v>430</v>
      </c>
      <c r="N370" t="s">
        <v>111</v>
      </c>
      <c r="O370">
        <v>1</v>
      </c>
      <c r="P370">
        <v>1</v>
      </c>
      <c r="Q370" t="s">
        <v>429</v>
      </c>
      <c r="R370">
        <v>0</v>
      </c>
      <c r="S370" t="s">
        <v>113</v>
      </c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</row>
    <row r="371" spans="1:256">
      <c r="A371" t="s">
        <v>109</v>
      </c>
      <c r="B371">
        <v>1339188784</v>
      </c>
      <c r="C371" t="s">
        <v>660</v>
      </c>
      <c r="D371">
        <v>2</v>
      </c>
      <c r="E371">
        <v>0.01</v>
      </c>
      <c r="F371">
        <v>0.02</v>
      </c>
      <c r="G371">
        <v>0.78</v>
      </c>
      <c r="H371" s="29">
        <f t="shared" si="15"/>
        <v>1.5600000000000001E-2</v>
      </c>
      <c r="I371" s="29">
        <f t="shared" si="16"/>
        <v>2.3400000000000001E-3</v>
      </c>
      <c r="J371" s="29">
        <f t="shared" si="17"/>
        <v>1.3260000000000001E-2</v>
      </c>
      <c r="K371" t="s">
        <v>105</v>
      </c>
      <c r="L371" t="s">
        <v>629</v>
      </c>
      <c r="M371" t="s">
        <v>630</v>
      </c>
      <c r="N371" t="s">
        <v>111</v>
      </c>
      <c r="O371">
        <v>1</v>
      </c>
      <c r="P371">
        <v>1</v>
      </c>
      <c r="Q371" t="s">
        <v>629</v>
      </c>
      <c r="R371">
        <v>0</v>
      </c>
      <c r="S371" t="s">
        <v>113</v>
      </c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</row>
    <row r="372" spans="1:256">
      <c r="A372" t="s">
        <v>109</v>
      </c>
      <c r="B372">
        <v>1339188785</v>
      </c>
      <c r="C372" t="s">
        <v>660</v>
      </c>
      <c r="D372">
        <v>1</v>
      </c>
      <c r="E372">
        <v>0.01</v>
      </c>
      <c r="F372">
        <v>0.01</v>
      </c>
      <c r="G372">
        <v>0.78</v>
      </c>
      <c r="H372" s="29">
        <f t="shared" si="15"/>
        <v>7.8000000000000005E-3</v>
      </c>
      <c r="I372" s="29">
        <f t="shared" si="16"/>
        <v>1.17E-3</v>
      </c>
      <c r="J372" s="29">
        <f t="shared" si="17"/>
        <v>6.6300000000000005E-3</v>
      </c>
      <c r="K372" t="s">
        <v>105</v>
      </c>
      <c r="L372" t="s">
        <v>394</v>
      </c>
      <c r="M372" t="s">
        <v>395</v>
      </c>
      <c r="N372" t="s">
        <v>111</v>
      </c>
      <c r="O372">
        <v>1</v>
      </c>
      <c r="P372">
        <v>1</v>
      </c>
      <c r="Q372" t="s">
        <v>394</v>
      </c>
      <c r="R372">
        <v>1</v>
      </c>
      <c r="S372" t="s">
        <v>113</v>
      </c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</row>
    <row r="373" spans="1:256">
      <c r="A373" t="s">
        <v>109</v>
      </c>
      <c r="B373">
        <v>1339188785</v>
      </c>
      <c r="C373" t="s">
        <v>660</v>
      </c>
      <c r="D373">
        <v>1</v>
      </c>
      <c r="E373">
        <v>0.01</v>
      </c>
      <c r="F373">
        <v>0.01</v>
      </c>
      <c r="G373">
        <v>0.78</v>
      </c>
      <c r="H373" s="29">
        <f t="shared" si="15"/>
        <v>7.8000000000000005E-3</v>
      </c>
      <c r="I373" s="29">
        <f t="shared" si="16"/>
        <v>1.17E-3</v>
      </c>
      <c r="J373" s="29">
        <f t="shared" si="17"/>
        <v>6.6300000000000005E-3</v>
      </c>
      <c r="K373" t="s">
        <v>105</v>
      </c>
      <c r="L373" t="s">
        <v>394</v>
      </c>
      <c r="M373" t="s">
        <v>395</v>
      </c>
      <c r="N373" t="s">
        <v>111</v>
      </c>
      <c r="O373">
        <v>1</v>
      </c>
      <c r="P373">
        <v>1</v>
      </c>
      <c r="Q373" t="s">
        <v>394</v>
      </c>
      <c r="R373">
        <v>0</v>
      </c>
      <c r="S373" t="s">
        <v>113</v>
      </c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</row>
    <row r="374" spans="1:256">
      <c r="A374" t="s">
        <v>109</v>
      </c>
      <c r="B374">
        <v>1339188786</v>
      </c>
      <c r="C374" t="s">
        <v>660</v>
      </c>
      <c r="D374">
        <v>1</v>
      </c>
      <c r="E374">
        <v>0.01</v>
      </c>
      <c r="F374">
        <v>0.01</v>
      </c>
      <c r="G374">
        <v>0.78</v>
      </c>
      <c r="H374" s="29">
        <f t="shared" si="15"/>
        <v>7.8000000000000005E-3</v>
      </c>
      <c r="I374" s="29">
        <f t="shared" si="16"/>
        <v>1.17E-3</v>
      </c>
      <c r="J374" s="29">
        <f t="shared" si="17"/>
        <v>6.6300000000000005E-3</v>
      </c>
      <c r="K374" t="s">
        <v>105</v>
      </c>
      <c r="L374" t="s">
        <v>396</v>
      </c>
      <c r="M374" t="s">
        <v>397</v>
      </c>
      <c r="N374" t="s">
        <v>111</v>
      </c>
      <c r="O374">
        <v>1</v>
      </c>
      <c r="P374">
        <v>1</v>
      </c>
      <c r="Q374" t="s">
        <v>396</v>
      </c>
      <c r="R374">
        <v>0</v>
      </c>
      <c r="S374" t="s">
        <v>113</v>
      </c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</row>
    <row r="375" spans="1:256">
      <c r="A375" t="s">
        <v>109</v>
      </c>
      <c r="B375">
        <v>1339188786</v>
      </c>
      <c r="C375" t="s">
        <v>660</v>
      </c>
      <c r="D375">
        <v>1</v>
      </c>
      <c r="E375">
        <v>0.01</v>
      </c>
      <c r="F375">
        <v>0.01</v>
      </c>
      <c r="G375">
        <v>0.78</v>
      </c>
      <c r="H375" s="29">
        <f t="shared" si="15"/>
        <v>7.8000000000000005E-3</v>
      </c>
      <c r="I375" s="29">
        <f t="shared" si="16"/>
        <v>1.17E-3</v>
      </c>
      <c r="J375" s="29">
        <f t="shared" si="17"/>
        <v>6.6300000000000005E-3</v>
      </c>
      <c r="K375" t="s">
        <v>105</v>
      </c>
      <c r="L375" t="s">
        <v>396</v>
      </c>
      <c r="M375" t="s">
        <v>397</v>
      </c>
      <c r="N375" t="s">
        <v>111</v>
      </c>
      <c r="O375">
        <v>1</v>
      </c>
      <c r="P375">
        <v>1</v>
      </c>
      <c r="Q375" t="s">
        <v>396</v>
      </c>
      <c r="R375">
        <v>1</v>
      </c>
      <c r="S375" t="s">
        <v>113</v>
      </c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</row>
    <row r="376" spans="1:256">
      <c r="A376" t="s">
        <v>109</v>
      </c>
      <c r="B376">
        <v>1339188787</v>
      </c>
      <c r="C376" t="s">
        <v>660</v>
      </c>
      <c r="D376">
        <v>1</v>
      </c>
      <c r="E376">
        <v>0.01</v>
      </c>
      <c r="F376">
        <v>0.01</v>
      </c>
      <c r="G376">
        <v>0.78</v>
      </c>
      <c r="H376" s="29">
        <f t="shared" si="15"/>
        <v>7.8000000000000005E-3</v>
      </c>
      <c r="I376" s="29">
        <f t="shared" si="16"/>
        <v>1.17E-3</v>
      </c>
      <c r="J376" s="29">
        <f t="shared" si="17"/>
        <v>6.6300000000000005E-3</v>
      </c>
      <c r="K376" t="s">
        <v>105</v>
      </c>
      <c r="L376" t="s">
        <v>167</v>
      </c>
      <c r="M376" t="s">
        <v>168</v>
      </c>
      <c r="N376" t="s">
        <v>111</v>
      </c>
      <c r="O376">
        <v>1</v>
      </c>
      <c r="P376">
        <v>1</v>
      </c>
      <c r="Q376" t="s">
        <v>167</v>
      </c>
      <c r="R376">
        <v>1</v>
      </c>
      <c r="S376" t="s">
        <v>113</v>
      </c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</row>
    <row r="377" spans="1:256">
      <c r="A377" t="s">
        <v>109</v>
      </c>
      <c r="B377">
        <v>1339188787</v>
      </c>
      <c r="C377" t="s">
        <v>660</v>
      </c>
      <c r="D377">
        <v>2</v>
      </c>
      <c r="E377">
        <v>0.01</v>
      </c>
      <c r="F377">
        <v>0.02</v>
      </c>
      <c r="G377">
        <v>0.78</v>
      </c>
      <c r="H377" s="29">
        <f t="shared" si="15"/>
        <v>1.5600000000000001E-2</v>
      </c>
      <c r="I377" s="29">
        <f t="shared" si="16"/>
        <v>2.3400000000000001E-3</v>
      </c>
      <c r="J377" s="29">
        <f t="shared" si="17"/>
        <v>1.3260000000000001E-2</v>
      </c>
      <c r="K377" t="s">
        <v>105</v>
      </c>
      <c r="L377" t="s">
        <v>167</v>
      </c>
      <c r="M377" t="s">
        <v>168</v>
      </c>
      <c r="N377" t="s">
        <v>111</v>
      </c>
      <c r="O377">
        <v>1</v>
      </c>
      <c r="P377">
        <v>1</v>
      </c>
      <c r="Q377" t="s">
        <v>167</v>
      </c>
      <c r="R377">
        <v>0</v>
      </c>
      <c r="S377" t="s">
        <v>113</v>
      </c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  <c r="IU377"/>
      <c r="IV377"/>
    </row>
    <row r="378" spans="1:256">
      <c r="A378" t="s">
        <v>109</v>
      </c>
      <c r="B378">
        <v>1339188788</v>
      </c>
      <c r="C378" t="s">
        <v>660</v>
      </c>
      <c r="D378">
        <v>2</v>
      </c>
      <c r="E378">
        <v>0.01</v>
      </c>
      <c r="F378">
        <v>0.02</v>
      </c>
      <c r="G378">
        <v>0.78</v>
      </c>
      <c r="H378" s="29">
        <f t="shared" si="15"/>
        <v>1.5600000000000001E-2</v>
      </c>
      <c r="I378" s="29">
        <f t="shared" si="16"/>
        <v>2.3400000000000001E-3</v>
      </c>
      <c r="J378" s="29">
        <f t="shared" si="17"/>
        <v>1.3260000000000001E-2</v>
      </c>
      <c r="K378" t="s">
        <v>105</v>
      </c>
      <c r="L378" t="s">
        <v>398</v>
      </c>
      <c r="M378" t="s">
        <v>399</v>
      </c>
      <c r="N378" t="s">
        <v>111</v>
      </c>
      <c r="O378">
        <v>1</v>
      </c>
      <c r="P378">
        <v>1</v>
      </c>
      <c r="Q378" t="s">
        <v>398</v>
      </c>
      <c r="R378">
        <v>0</v>
      </c>
      <c r="S378" t="s">
        <v>113</v>
      </c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</row>
    <row r="379" spans="1:256">
      <c r="A379" t="s">
        <v>109</v>
      </c>
      <c r="B379">
        <v>1339188789</v>
      </c>
      <c r="C379" t="s">
        <v>660</v>
      </c>
      <c r="D379">
        <v>2</v>
      </c>
      <c r="E379">
        <v>0.01</v>
      </c>
      <c r="F379">
        <v>0.02</v>
      </c>
      <c r="G379">
        <v>0.78</v>
      </c>
      <c r="H379" s="29">
        <f t="shared" si="15"/>
        <v>1.5600000000000001E-2</v>
      </c>
      <c r="I379" s="29">
        <f t="shared" si="16"/>
        <v>2.3400000000000001E-3</v>
      </c>
      <c r="J379" s="29">
        <f t="shared" si="17"/>
        <v>1.3260000000000001E-2</v>
      </c>
      <c r="K379" t="s">
        <v>105</v>
      </c>
      <c r="L379" t="s">
        <v>631</v>
      </c>
      <c r="M379" t="s">
        <v>632</v>
      </c>
      <c r="N379" t="s">
        <v>111</v>
      </c>
      <c r="O379">
        <v>1</v>
      </c>
      <c r="P379">
        <v>1</v>
      </c>
      <c r="Q379" t="s">
        <v>631</v>
      </c>
      <c r="R379">
        <v>0</v>
      </c>
      <c r="S379" t="s">
        <v>113</v>
      </c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</row>
    <row r="380" spans="1:256">
      <c r="A380" t="s">
        <v>109</v>
      </c>
      <c r="B380">
        <v>1339188790</v>
      </c>
      <c r="C380" t="s">
        <v>660</v>
      </c>
      <c r="D380">
        <v>1</v>
      </c>
      <c r="E380">
        <v>0.01</v>
      </c>
      <c r="F380">
        <v>0.01</v>
      </c>
      <c r="G380">
        <v>0.78</v>
      </c>
      <c r="H380" s="29">
        <f t="shared" si="15"/>
        <v>7.8000000000000005E-3</v>
      </c>
      <c r="I380" s="29">
        <f t="shared" si="16"/>
        <v>1.17E-3</v>
      </c>
      <c r="J380" s="29">
        <f t="shared" si="17"/>
        <v>6.6300000000000005E-3</v>
      </c>
      <c r="K380" t="s">
        <v>105</v>
      </c>
      <c r="L380" t="s">
        <v>336</v>
      </c>
      <c r="M380" t="s">
        <v>337</v>
      </c>
      <c r="N380" t="s">
        <v>111</v>
      </c>
      <c r="O380">
        <v>1</v>
      </c>
      <c r="P380">
        <v>1</v>
      </c>
      <c r="Q380" t="s">
        <v>336</v>
      </c>
      <c r="R380">
        <v>1</v>
      </c>
      <c r="S380" t="s">
        <v>113</v>
      </c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</row>
    <row r="381" spans="1:256">
      <c r="A381" t="s">
        <v>109</v>
      </c>
      <c r="B381">
        <v>1339189241</v>
      </c>
      <c r="C381" t="s">
        <v>660</v>
      </c>
      <c r="D381">
        <v>1</v>
      </c>
      <c r="E381">
        <v>0.01</v>
      </c>
      <c r="F381">
        <v>0.01</v>
      </c>
      <c r="G381">
        <v>0.78</v>
      </c>
      <c r="H381" s="29">
        <f t="shared" si="15"/>
        <v>7.8000000000000005E-3</v>
      </c>
      <c r="I381" s="29">
        <f t="shared" si="16"/>
        <v>1.17E-3</v>
      </c>
      <c r="J381" s="29">
        <f t="shared" si="17"/>
        <v>6.6300000000000005E-3</v>
      </c>
      <c r="K381" t="s">
        <v>105</v>
      </c>
      <c r="L381" t="s">
        <v>338</v>
      </c>
      <c r="M381" t="s">
        <v>339</v>
      </c>
      <c r="N381" t="s">
        <v>111</v>
      </c>
      <c r="O381">
        <v>1</v>
      </c>
      <c r="P381">
        <v>1</v>
      </c>
      <c r="Q381" t="s">
        <v>338</v>
      </c>
      <c r="R381">
        <v>1</v>
      </c>
      <c r="S381" t="s">
        <v>113</v>
      </c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</row>
    <row r="382" spans="1:256">
      <c r="A382" t="s">
        <v>109</v>
      </c>
      <c r="B382">
        <v>1339189242</v>
      </c>
      <c r="C382" t="s">
        <v>660</v>
      </c>
      <c r="D382">
        <v>1</v>
      </c>
      <c r="E382">
        <v>0.01</v>
      </c>
      <c r="F382">
        <v>0.01</v>
      </c>
      <c r="G382">
        <v>0.78</v>
      </c>
      <c r="H382" s="29">
        <f t="shared" si="15"/>
        <v>7.8000000000000005E-3</v>
      </c>
      <c r="I382" s="29">
        <f t="shared" si="16"/>
        <v>1.17E-3</v>
      </c>
      <c r="J382" s="29">
        <f t="shared" si="17"/>
        <v>6.6300000000000005E-3</v>
      </c>
      <c r="K382" t="s">
        <v>105</v>
      </c>
      <c r="L382" t="s">
        <v>633</v>
      </c>
      <c r="M382" t="s">
        <v>634</v>
      </c>
      <c r="N382" t="s">
        <v>111</v>
      </c>
      <c r="O382">
        <v>1</v>
      </c>
      <c r="P382">
        <v>1</v>
      </c>
      <c r="Q382" t="s">
        <v>633</v>
      </c>
      <c r="R382">
        <v>0</v>
      </c>
      <c r="S382" t="s">
        <v>113</v>
      </c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</row>
    <row r="383" spans="1:256">
      <c r="A383" t="s">
        <v>109</v>
      </c>
      <c r="B383">
        <v>1339189242</v>
      </c>
      <c r="C383" t="s">
        <v>660</v>
      </c>
      <c r="D383">
        <v>1</v>
      </c>
      <c r="E383">
        <v>0.01</v>
      </c>
      <c r="F383">
        <v>0.01</v>
      </c>
      <c r="G383">
        <v>0.78</v>
      </c>
      <c r="H383" s="29">
        <f t="shared" si="15"/>
        <v>7.8000000000000005E-3</v>
      </c>
      <c r="I383" s="29">
        <f t="shared" si="16"/>
        <v>1.17E-3</v>
      </c>
      <c r="J383" s="29">
        <f t="shared" si="17"/>
        <v>6.6300000000000005E-3</v>
      </c>
      <c r="K383" t="s">
        <v>105</v>
      </c>
      <c r="L383" t="s">
        <v>633</v>
      </c>
      <c r="M383" t="s">
        <v>634</v>
      </c>
      <c r="N383" t="s">
        <v>111</v>
      </c>
      <c r="O383">
        <v>1</v>
      </c>
      <c r="P383">
        <v>1</v>
      </c>
      <c r="Q383" t="s">
        <v>633</v>
      </c>
      <c r="R383">
        <v>1</v>
      </c>
      <c r="S383" t="s">
        <v>113</v>
      </c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</row>
    <row r="384" spans="1:256">
      <c r="A384" t="s">
        <v>109</v>
      </c>
      <c r="B384">
        <v>1346045544</v>
      </c>
      <c r="C384" t="s">
        <v>660</v>
      </c>
      <c r="D384">
        <v>1</v>
      </c>
      <c r="E384">
        <v>0.01</v>
      </c>
      <c r="F384">
        <v>0.01</v>
      </c>
      <c r="G384">
        <v>0.78</v>
      </c>
      <c r="H384" s="29">
        <f t="shared" si="15"/>
        <v>7.8000000000000005E-3</v>
      </c>
      <c r="I384" s="29">
        <f t="shared" si="16"/>
        <v>1.17E-3</v>
      </c>
      <c r="J384" s="29">
        <f t="shared" si="17"/>
        <v>6.6300000000000005E-3</v>
      </c>
      <c r="K384" t="s">
        <v>105</v>
      </c>
      <c r="L384" t="s">
        <v>672</v>
      </c>
      <c r="M384" t="s">
        <v>673</v>
      </c>
      <c r="N384" t="s">
        <v>66</v>
      </c>
      <c r="O384">
        <v>1</v>
      </c>
      <c r="P384">
        <v>1</v>
      </c>
      <c r="Q384" t="s">
        <v>672</v>
      </c>
      <c r="R384">
        <v>1</v>
      </c>
      <c r="S384" t="s">
        <v>119</v>
      </c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</row>
    <row r="385" spans="1:256">
      <c r="A385" t="s">
        <v>109</v>
      </c>
      <c r="B385">
        <v>1377782035</v>
      </c>
      <c r="C385" t="s">
        <v>660</v>
      </c>
      <c r="D385">
        <v>1</v>
      </c>
      <c r="E385">
        <v>0.01</v>
      </c>
      <c r="F385">
        <v>0.01</v>
      </c>
      <c r="G385">
        <v>0.78</v>
      </c>
      <c r="H385" s="29">
        <f t="shared" si="15"/>
        <v>7.8000000000000005E-3</v>
      </c>
      <c r="I385" s="29">
        <f t="shared" si="16"/>
        <v>1.17E-3</v>
      </c>
      <c r="J385" s="29">
        <f t="shared" si="17"/>
        <v>6.6300000000000005E-3</v>
      </c>
      <c r="K385" t="s">
        <v>105</v>
      </c>
      <c r="L385" t="s">
        <v>674</v>
      </c>
      <c r="M385" t="s">
        <v>675</v>
      </c>
      <c r="N385" t="s">
        <v>74</v>
      </c>
      <c r="O385">
        <v>1</v>
      </c>
      <c r="P385">
        <v>1</v>
      </c>
      <c r="Q385" t="s">
        <v>674</v>
      </c>
      <c r="R385">
        <v>0</v>
      </c>
      <c r="S385" t="s">
        <v>107</v>
      </c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</row>
    <row r="386" spans="1:256">
      <c r="A386" t="s">
        <v>109</v>
      </c>
      <c r="B386">
        <v>1382590992</v>
      </c>
      <c r="C386" t="s">
        <v>660</v>
      </c>
      <c r="D386">
        <v>8</v>
      </c>
      <c r="E386">
        <v>0.01</v>
      </c>
      <c r="F386">
        <v>0.08</v>
      </c>
      <c r="G386">
        <v>0.78</v>
      </c>
      <c r="H386" s="29">
        <f t="shared" ref="H386:H449" si="18">G386*F386</f>
        <v>6.2400000000000004E-2</v>
      </c>
      <c r="I386" s="29">
        <f t="shared" ref="I386:I449" si="19">H386*0.15</f>
        <v>9.3600000000000003E-3</v>
      </c>
      <c r="J386" s="29">
        <f t="shared" ref="J386:J449" si="20">H386-I386</f>
        <v>5.3040000000000004E-2</v>
      </c>
      <c r="K386" t="s">
        <v>105</v>
      </c>
      <c r="L386" t="s">
        <v>169</v>
      </c>
      <c r="M386" t="s">
        <v>68</v>
      </c>
      <c r="N386" t="s">
        <v>67</v>
      </c>
      <c r="O386">
        <v>1</v>
      </c>
      <c r="P386">
        <v>1</v>
      </c>
      <c r="Q386" t="s">
        <v>169</v>
      </c>
      <c r="R386">
        <v>0</v>
      </c>
      <c r="S386" t="s">
        <v>113</v>
      </c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</row>
    <row r="387" spans="1:256">
      <c r="A387" t="s">
        <v>109</v>
      </c>
      <c r="B387">
        <v>1382590993</v>
      </c>
      <c r="C387" t="s">
        <v>660</v>
      </c>
      <c r="D387">
        <v>2</v>
      </c>
      <c r="E387">
        <v>0.01</v>
      </c>
      <c r="F387">
        <v>0.02</v>
      </c>
      <c r="G387">
        <v>0.78</v>
      </c>
      <c r="H387" s="29">
        <f t="shared" si="18"/>
        <v>1.5600000000000001E-2</v>
      </c>
      <c r="I387" s="29">
        <f t="shared" si="19"/>
        <v>2.3400000000000001E-3</v>
      </c>
      <c r="J387" s="29">
        <f t="shared" si="20"/>
        <v>1.3260000000000001E-2</v>
      </c>
      <c r="K387" t="s">
        <v>105</v>
      </c>
      <c r="L387" t="s">
        <v>639</v>
      </c>
      <c r="M387" t="s">
        <v>640</v>
      </c>
      <c r="N387" t="s">
        <v>67</v>
      </c>
      <c r="O387">
        <v>1</v>
      </c>
      <c r="P387">
        <v>1</v>
      </c>
      <c r="Q387" t="s">
        <v>639</v>
      </c>
      <c r="R387">
        <v>0</v>
      </c>
      <c r="S387" t="s">
        <v>113</v>
      </c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</row>
    <row r="388" spans="1:256">
      <c r="A388" t="s">
        <v>109</v>
      </c>
      <c r="B388">
        <v>1382590994</v>
      </c>
      <c r="C388" t="s">
        <v>660</v>
      </c>
      <c r="D388">
        <v>2</v>
      </c>
      <c r="E388">
        <v>0.01</v>
      </c>
      <c r="F388">
        <v>0.02</v>
      </c>
      <c r="G388">
        <v>0.78</v>
      </c>
      <c r="H388" s="29">
        <f t="shared" si="18"/>
        <v>1.5600000000000001E-2</v>
      </c>
      <c r="I388" s="29">
        <f t="shared" si="19"/>
        <v>2.3400000000000001E-3</v>
      </c>
      <c r="J388" s="29">
        <f t="shared" si="20"/>
        <v>1.3260000000000001E-2</v>
      </c>
      <c r="K388" t="s">
        <v>105</v>
      </c>
      <c r="L388" t="s">
        <v>641</v>
      </c>
      <c r="M388" t="s">
        <v>642</v>
      </c>
      <c r="N388" t="s">
        <v>67</v>
      </c>
      <c r="O388">
        <v>1</v>
      </c>
      <c r="P388">
        <v>1</v>
      </c>
      <c r="Q388" t="s">
        <v>641</v>
      </c>
      <c r="R388">
        <v>0</v>
      </c>
      <c r="S388" t="s">
        <v>113</v>
      </c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</row>
    <row r="389" spans="1:256">
      <c r="A389" t="s">
        <v>109</v>
      </c>
      <c r="B389">
        <v>1382590995</v>
      </c>
      <c r="C389" t="s">
        <v>660</v>
      </c>
      <c r="D389">
        <v>2</v>
      </c>
      <c r="E389">
        <v>0.01</v>
      </c>
      <c r="F389">
        <v>0.02</v>
      </c>
      <c r="G389">
        <v>0.78</v>
      </c>
      <c r="H389" s="29">
        <f t="shared" si="18"/>
        <v>1.5600000000000001E-2</v>
      </c>
      <c r="I389" s="29">
        <f t="shared" si="19"/>
        <v>2.3400000000000001E-3</v>
      </c>
      <c r="J389" s="29">
        <f t="shared" si="20"/>
        <v>1.3260000000000001E-2</v>
      </c>
      <c r="K389" t="s">
        <v>105</v>
      </c>
      <c r="L389" t="s">
        <v>643</v>
      </c>
      <c r="M389" t="s">
        <v>644</v>
      </c>
      <c r="N389" t="s">
        <v>67</v>
      </c>
      <c r="O389">
        <v>1</v>
      </c>
      <c r="P389">
        <v>1</v>
      </c>
      <c r="Q389" t="s">
        <v>643</v>
      </c>
      <c r="R389">
        <v>0</v>
      </c>
      <c r="S389" t="s">
        <v>113</v>
      </c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</row>
    <row r="390" spans="1:256">
      <c r="A390" t="s">
        <v>109</v>
      </c>
      <c r="B390">
        <v>1382590996</v>
      </c>
      <c r="C390" t="s">
        <v>660</v>
      </c>
      <c r="D390">
        <v>2</v>
      </c>
      <c r="E390">
        <v>0.01</v>
      </c>
      <c r="F390">
        <v>0.02</v>
      </c>
      <c r="G390">
        <v>0.78</v>
      </c>
      <c r="H390" s="29">
        <f t="shared" si="18"/>
        <v>1.5600000000000001E-2</v>
      </c>
      <c r="I390" s="29">
        <f t="shared" si="19"/>
        <v>2.3400000000000001E-3</v>
      </c>
      <c r="J390" s="29">
        <f t="shared" si="20"/>
        <v>1.3260000000000001E-2</v>
      </c>
      <c r="K390" t="s">
        <v>105</v>
      </c>
      <c r="L390" t="s">
        <v>645</v>
      </c>
      <c r="M390" t="s">
        <v>646</v>
      </c>
      <c r="N390" t="s">
        <v>67</v>
      </c>
      <c r="O390">
        <v>1</v>
      </c>
      <c r="P390">
        <v>1</v>
      </c>
      <c r="Q390" t="s">
        <v>645</v>
      </c>
      <c r="R390">
        <v>0</v>
      </c>
      <c r="S390" t="s">
        <v>113</v>
      </c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</row>
    <row r="391" spans="1:256">
      <c r="A391" t="s">
        <v>109</v>
      </c>
      <c r="B391">
        <v>1382590997</v>
      </c>
      <c r="C391" t="s">
        <v>660</v>
      </c>
      <c r="D391">
        <v>4</v>
      </c>
      <c r="E391">
        <v>0.01</v>
      </c>
      <c r="F391">
        <v>0.04</v>
      </c>
      <c r="G391">
        <v>0.78</v>
      </c>
      <c r="H391" s="29">
        <f t="shared" si="18"/>
        <v>3.1200000000000002E-2</v>
      </c>
      <c r="I391" s="29">
        <f t="shared" si="19"/>
        <v>4.6800000000000001E-3</v>
      </c>
      <c r="J391" s="29">
        <f t="shared" si="20"/>
        <v>2.6520000000000002E-2</v>
      </c>
      <c r="K391" t="s">
        <v>105</v>
      </c>
      <c r="L391" t="s">
        <v>207</v>
      </c>
      <c r="M391" t="s">
        <v>208</v>
      </c>
      <c r="N391" t="s">
        <v>67</v>
      </c>
      <c r="O391">
        <v>1</v>
      </c>
      <c r="P391">
        <v>1</v>
      </c>
      <c r="Q391" t="s">
        <v>207</v>
      </c>
      <c r="R391">
        <v>0</v>
      </c>
      <c r="S391" t="s">
        <v>113</v>
      </c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</row>
    <row r="392" spans="1:256">
      <c r="A392" t="s">
        <v>109</v>
      </c>
      <c r="B392">
        <v>1382590998</v>
      </c>
      <c r="C392" t="s">
        <v>660</v>
      </c>
      <c r="D392">
        <v>2</v>
      </c>
      <c r="E392">
        <v>0.01</v>
      </c>
      <c r="F392">
        <v>0.02</v>
      </c>
      <c r="G392">
        <v>0.78</v>
      </c>
      <c r="H392" s="29">
        <f t="shared" si="18"/>
        <v>1.5600000000000001E-2</v>
      </c>
      <c r="I392" s="29">
        <f t="shared" si="19"/>
        <v>2.3400000000000001E-3</v>
      </c>
      <c r="J392" s="29">
        <f t="shared" si="20"/>
        <v>1.3260000000000001E-2</v>
      </c>
      <c r="K392" t="s">
        <v>105</v>
      </c>
      <c r="L392" t="s">
        <v>647</v>
      </c>
      <c r="M392" t="s">
        <v>648</v>
      </c>
      <c r="N392" t="s">
        <v>67</v>
      </c>
      <c r="O392">
        <v>1</v>
      </c>
      <c r="P392">
        <v>1</v>
      </c>
      <c r="Q392" t="s">
        <v>647</v>
      </c>
      <c r="R392">
        <v>0</v>
      </c>
      <c r="S392" t="s">
        <v>113</v>
      </c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</row>
    <row r="393" spans="1:256">
      <c r="A393" t="s">
        <v>109</v>
      </c>
      <c r="B393">
        <v>1382590999</v>
      </c>
      <c r="C393" t="s">
        <v>660</v>
      </c>
      <c r="D393">
        <v>2</v>
      </c>
      <c r="E393">
        <v>0.01</v>
      </c>
      <c r="F393">
        <v>0.02</v>
      </c>
      <c r="G393">
        <v>0.78</v>
      </c>
      <c r="H393" s="29">
        <f t="shared" si="18"/>
        <v>1.5600000000000001E-2</v>
      </c>
      <c r="I393" s="29">
        <f t="shared" si="19"/>
        <v>2.3400000000000001E-3</v>
      </c>
      <c r="J393" s="29">
        <f t="shared" si="20"/>
        <v>1.3260000000000001E-2</v>
      </c>
      <c r="K393" t="s">
        <v>105</v>
      </c>
      <c r="L393" t="s">
        <v>649</v>
      </c>
      <c r="M393" t="s">
        <v>275</v>
      </c>
      <c r="N393" t="s">
        <v>67</v>
      </c>
      <c r="O393">
        <v>1</v>
      </c>
      <c r="P393">
        <v>1</v>
      </c>
      <c r="Q393" t="s">
        <v>649</v>
      </c>
      <c r="R393">
        <v>0</v>
      </c>
      <c r="S393" t="s">
        <v>113</v>
      </c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</row>
    <row r="394" spans="1:256">
      <c r="A394" t="s">
        <v>109</v>
      </c>
      <c r="B394">
        <v>1382591000</v>
      </c>
      <c r="C394" t="s">
        <v>660</v>
      </c>
      <c r="D394">
        <v>1</v>
      </c>
      <c r="E394">
        <v>0.01</v>
      </c>
      <c r="F394">
        <v>0.01</v>
      </c>
      <c r="G394">
        <v>0.78</v>
      </c>
      <c r="H394" s="29">
        <f t="shared" si="18"/>
        <v>7.8000000000000005E-3</v>
      </c>
      <c r="I394" s="29">
        <f t="shared" si="19"/>
        <v>1.17E-3</v>
      </c>
      <c r="J394" s="29">
        <f t="shared" si="20"/>
        <v>6.6300000000000005E-3</v>
      </c>
      <c r="K394" t="s">
        <v>105</v>
      </c>
      <c r="L394" t="s">
        <v>676</v>
      </c>
      <c r="M394" t="s">
        <v>677</v>
      </c>
      <c r="N394" t="s">
        <v>67</v>
      </c>
      <c r="O394">
        <v>1</v>
      </c>
      <c r="P394">
        <v>1</v>
      </c>
      <c r="Q394" t="s">
        <v>676</v>
      </c>
      <c r="R394">
        <v>0</v>
      </c>
      <c r="S394" t="s">
        <v>113</v>
      </c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</row>
    <row r="395" spans="1:256">
      <c r="A395" t="s">
        <v>109</v>
      </c>
      <c r="B395">
        <v>1402621244</v>
      </c>
      <c r="C395" t="s">
        <v>660</v>
      </c>
      <c r="D395">
        <v>1</v>
      </c>
      <c r="E395">
        <v>0.01</v>
      </c>
      <c r="F395">
        <v>0.01</v>
      </c>
      <c r="G395">
        <v>0.78</v>
      </c>
      <c r="H395" s="29">
        <f t="shared" si="18"/>
        <v>7.8000000000000005E-3</v>
      </c>
      <c r="I395" s="29">
        <f t="shared" si="19"/>
        <v>1.17E-3</v>
      </c>
      <c r="J395" s="29">
        <f t="shared" si="20"/>
        <v>6.6300000000000005E-3</v>
      </c>
      <c r="K395" t="s">
        <v>105</v>
      </c>
      <c r="L395" t="s">
        <v>175</v>
      </c>
      <c r="M395" t="s">
        <v>46</v>
      </c>
      <c r="N395" t="s">
        <v>69</v>
      </c>
      <c r="O395">
        <v>1</v>
      </c>
      <c r="P395">
        <v>1</v>
      </c>
      <c r="Q395" t="s">
        <v>175</v>
      </c>
      <c r="R395">
        <v>0</v>
      </c>
      <c r="S395" t="s">
        <v>113</v>
      </c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</row>
    <row r="396" spans="1:256">
      <c r="A396" t="s">
        <v>109</v>
      </c>
      <c r="B396">
        <v>1439432440</v>
      </c>
      <c r="C396" t="s">
        <v>660</v>
      </c>
      <c r="D396">
        <v>1</v>
      </c>
      <c r="E396">
        <v>0.01</v>
      </c>
      <c r="F396">
        <v>0.01</v>
      </c>
      <c r="G396">
        <v>0.78</v>
      </c>
      <c r="H396" s="29">
        <f t="shared" si="18"/>
        <v>7.8000000000000005E-3</v>
      </c>
      <c r="I396" s="29">
        <f t="shared" si="19"/>
        <v>1.17E-3</v>
      </c>
      <c r="J396" s="29">
        <f t="shared" si="20"/>
        <v>6.6300000000000005E-3</v>
      </c>
      <c r="K396" t="s">
        <v>105</v>
      </c>
      <c r="L396" t="s">
        <v>158</v>
      </c>
      <c r="M396" t="s">
        <v>159</v>
      </c>
      <c r="N396" t="s">
        <v>111</v>
      </c>
      <c r="O396">
        <v>1</v>
      </c>
      <c r="P396">
        <v>1</v>
      </c>
      <c r="Q396" t="s">
        <v>158</v>
      </c>
      <c r="R396">
        <v>1</v>
      </c>
      <c r="S396" t="s">
        <v>113</v>
      </c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</row>
    <row r="397" spans="1:256">
      <c r="A397" t="s">
        <v>109</v>
      </c>
      <c r="B397">
        <v>1439432440</v>
      </c>
      <c r="C397" t="s">
        <v>660</v>
      </c>
      <c r="D397">
        <v>1</v>
      </c>
      <c r="E397">
        <v>0.01</v>
      </c>
      <c r="F397">
        <v>0.01</v>
      </c>
      <c r="G397">
        <v>0.78</v>
      </c>
      <c r="H397" s="29">
        <f t="shared" si="18"/>
        <v>7.8000000000000005E-3</v>
      </c>
      <c r="I397" s="29">
        <f t="shared" si="19"/>
        <v>1.17E-3</v>
      </c>
      <c r="J397" s="29">
        <f t="shared" si="20"/>
        <v>6.6300000000000005E-3</v>
      </c>
      <c r="K397" t="s">
        <v>105</v>
      </c>
      <c r="L397" t="s">
        <v>158</v>
      </c>
      <c r="M397" t="s">
        <v>159</v>
      </c>
      <c r="N397" t="s">
        <v>111</v>
      </c>
      <c r="O397">
        <v>1</v>
      </c>
      <c r="P397">
        <v>1</v>
      </c>
      <c r="Q397" t="s">
        <v>158</v>
      </c>
      <c r="R397">
        <v>0</v>
      </c>
      <c r="S397" t="s">
        <v>113</v>
      </c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</row>
    <row r="398" spans="1:256">
      <c r="A398" t="s">
        <v>109</v>
      </c>
      <c r="B398">
        <v>1439432743</v>
      </c>
      <c r="C398" t="s">
        <v>660</v>
      </c>
      <c r="D398">
        <v>15</v>
      </c>
      <c r="E398">
        <v>0.01</v>
      </c>
      <c r="F398">
        <v>0.15</v>
      </c>
      <c r="G398">
        <v>0.78</v>
      </c>
      <c r="H398" s="29">
        <f t="shared" si="18"/>
        <v>0.11699999999999999</v>
      </c>
      <c r="I398" s="29">
        <f t="shared" si="19"/>
        <v>1.755E-2</v>
      </c>
      <c r="J398" s="29">
        <f t="shared" si="20"/>
        <v>9.9449999999999997E-2</v>
      </c>
      <c r="K398" t="s">
        <v>105</v>
      </c>
      <c r="L398" t="s">
        <v>114</v>
      </c>
      <c r="M398" t="s">
        <v>115</v>
      </c>
      <c r="N398" t="s">
        <v>111</v>
      </c>
      <c r="O398">
        <v>1</v>
      </c>
      <c r="P398">
        <v>1</v>
      </c>
      <c r="Q398" t="s">
        <v>114</v>
      </c>
      <c r="R398">
        <v>0</v>
      </c>
      <c r="S398" t="s">
        <v>113</v>
      </c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</row>
    <row r="399" spans="1:256">
      <c r="A399" t="s">
        <v>109</v>
      </c>
      <c r="B399">
        <v>1439432744</v>
      </c>
      <c r="C399" t="s">
        <v>660</v>
      </c>
      <c r="D399">
        <v>2</v>
      </c>
      <c r="E399">
        <v>0.01</v>
      </c>
      <c r="F399">
        <v>0.02</v>
      </c>
      <c r="G399">
        <v>0.78</v>
      </c>
      <c r="H399" s="29">
        <f t="shared" si="18"/>
        <v>1.5600000000000001E-2</v>
      </c>
      <c r="I399" s="29">
        <f t="shared" si="19"/>
        <v>2.3400000000000001E-3</v>
      </c>
      <c r="J399" s="29">
        <f t="shared" si="20"/>
        <v>1.3260000000000001E-2</v>
      </c>
      <c r="K399" t="s">
        <v>105</v>
      </c>
      <c r="L399" t="s">
        <v>199</v>
      </c>
      <c r="M399" t="s">
        <v>200</v>
      </c>
      <c r="N399" t="s">
        <v>111</v>
      </c>
      <c r="O399">
        <v>1</v>
      </c>
      <c r="P399">
        <v>1</v>
      </c>
      <c r="Q399" t="s">
        <v>199</v>
      </c>
      <c r="R399">
        <v>0</v>
      </c>
      <c r="S399" t="s">
        <v>113</v>
      </c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</row>
    <row r="400" spans="1:256">
      <c r="A400" t="s">
        <v>109</v>
      </c>
      <c r="B400">
        <v>1439432745</v>
      </c>
      <c r="C400" t="s">
        <v>660</v>
      </c>
      <c r="D400">
        <v>1</v>
      </c>
      <c r="E400">
        <v>0.01</v>
      </c>
      <c r="F400">
        <v>0.01</v>
      </c>
      <c r="G400">
        <v>0.78</v>
      </c>
      <c r="H400" s="29">
        <f t="shared" si="18"/>
        <v>7.8000000000000005E-3</v>
      </c>
      <c r="I400" s="29">
        <f t="shared" si="19"/>
        <v>1.17E-3</v>
      </c>
      <c r="J400" s="29">
        <f t="shared" si="20"/>
        <v>6.6300000000000005E-3</v>
      </c>
      <c r="K400" t="s">
        <v>105</v>
      </c>
      <c r="L400" t="s">
        <v>226</v>
      </c>
      <c r="M400" t="s">
        <v>227</v>
      </c>
      <c r="N400" t="s">
        <v>111</v>
      </c>
      <c r="O400">
        <v>1</v>
      </c>
      <c r="P400">
        <v>1</v>
      </c>
      <c r="Q400" t="s">
        <v>226</v>
      </c>
      <c r="R400">
        <v>1</v>
      </c>
      <c r="S400" t="s">
        <v>113</v>
      </c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</row>
    <row r="401" spans="1:256">
      <c r="A401" t="s">
        <v>109</v>
      </c>
      <c r="B401">
        <v>1439432745</v>
      </c>
      <c r="C401" t="s">
        <v>660</v>
      </c>
      <c r="D401">
        <v>1</v>
      </c>
      <c r="E401">
        <v>0.01</v>
      </c>
      <c r="F401">
        <v>0.01</v>
      </c>
      <c r="G401">
        <v>0.78</v>
      </c>
      <c r="H401" s="29">
        <f t="shared" si="18"/>
        <v>7.8000000000000005E-3</v>
      </c>
      <c r="I401" s="29">
        <f t="shared" si="19"/>
        <v>1.17E-3</v>
      </c>
      <c r="J401" s="29">
        <f t="shared" si="20"/>
        <v>6.6300000000000005E-3</v>
      </c>
      <c r="K401" t="s">
        <v>105</v>
      </c>
      <c r="L401" t="s">
        <v>226</v>
      </c>
      <c r="M401" t="s">
        <v>227</v>
      </c>
      <c r="N401" t="s">
        <v>111</v>
      </c>
      <c r="O401">
        <v>1</v>
      </c>
      <c r="P401">
        <v>1</v>
      </c>
      <c r="Q401" t="s">
        <v>226</v>
      </c>
      <c r="R401">
        <v>0</v>
      </c>
      <c r="S401" t="s">
        <v>113</v>
      </c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</row>
    <row r="402" spans="1:256">
      <c r="A402" t="s">
        <v>109</v>
      </c>
      <c r="B402">
        <v>1439432746</v>
      </c>
      <c r="C402" t="s">
        <v>660</v>
      </c>
      <c r="D402">
        <v>1</v>
      </c>
      <c r="E402">
        <v>0.01</v>
      </c>
      <c r="F402">
        <v>0.01</v>
      </c>
      <c r="G402">
        <v>0.78</v>
      </c>
      <c r="H402" s="29">
        <f t="shared" si="18"/>
        <v>7.8000000000000005E-3</v>
      </c>
      <c r="I402" s="29">
        <f t="shared" si="19"/>
        <v>1.17E-3</v>
      </c>
      <c r="J402" s="29">
        <f t="shared" si="20"/>
        <v>6.6300000000000005E-3</v>
      </c>
      <c r="K402" t="s">
        <v>105</v>
      </c>
      <c r="L402" t="s">
        <v>379</v>
      </c>
      <c r="M402" t="s">
        <v>380</v>
      </c>
      <c r="N402" t="s">
        <v>111</v>
      </c>
      <c r="O402">
        <v>1</v>
      </c>
      <c r="P402">
        <v>1</v>
      </c>
      <c r="Q402" t="s">
        <v>379</v>
      </c>
      <c r="R402">
        <v>1</v>
      </c>
      <c r="S402" t="s">
        <v>113</v>
      </c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</row>
    <row r="403" spans="1:256">
      <c r="A403" t="s">
        <v>109</v>
      </c>
      <c r="B403">
        <v>1439432748</v>
      </c>
      <c r="C403" t="s">
        <v>660</v>
      </c>
      <c r="D403">
        <v>1</v>
      </c>
      <c r="E403">
        <v>0.01</v>
      </c>
      <c r="F403">
        <v>0.01</v>
      </c>
      <c r="G403">
        <v>0.78</v>
      </c>
      <c r="H403" s="29">
        <f t="shared" si="18"/>
        <v>7.8000000000000005E-3</v>
      </c>
      <c r="I403" s="29">
        <f t="shared" si="19"/>
        <v>1.17E-3</v>
      </c>
      <c r="J403" s="29">
        <f t="shared" si="20"/>
        <v>6.6300000000000005E-3</v>
      </c>
      <c r="K403" t="s">
        <v>105</v>
      </c>
      <c r="L403" t="s">
        <v>381</v>
      </c>
      <c r="M403" t="s">
        <v>382</v>
      </c>
      <c r="N403" t="s">
        <v>111</v>
      </c>
      <c r="O403">
        <v>1</v>
      </c>
      <c r="P403">
        <v>1</v>
      </c>
      <c r="Q403" t="s">
        <v>381</v>
      </c>
      <c r="R403">
        <v>1</v>
      </c>
      <c r="S403" t="s">
        <v>113</v>
      </c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</row>
    <row r="404" spans="1:256">
      <c r="A404" t="s">
        <v>109</v>
      </c>
      <c r="B404">
        <v>1439432749</v>
      </c>
      <c r="C404" t="s">
        <v>660</v>
      </c>
      <c r="D404">
        <v>2</v>
      </c>
      <c r="E404">
        <v>0.01</v>
      </c>
      <c r="F404">
        <v>0.02</v>
      </c>
      <c r="G404">
        <v>0.78</v>
      </c>
      <c r="H404" s="29">
        <f t="shared" si="18"/>
        <v>1.5600000000000001E-2</v>
      </c>
      <c r="I404" s="29">
        <f t="shared" si="19"/>
        <v>2.3400000000000001E-3</v>
      </c>
      <c r="J404" s="29">
        <f t="shared" si="20"/>
        <v>1.3260000000000001E-2</v>
      </c>
      <c r="K404" t="s">
        <v>105</v>
      </c>
      <c r="L404" t="s">
        <v>110</v>
      </c>
      <c r="M404" t="s">
        <v>112</v>
      </c>
      <c r="N404" t="s">
        <v>111</v>
      </c>
      <c r="O404">
        <v>1</v>
      </c>
      <c r="P404">
        <v>1</v>
      </c>
      <c r="Q404" t="s">
        <v>110</v>
      </c>
      <c r="R404">
        <v>1</v>
      </c>
      <c r="S404" t="s">
        <v>113</v>
      </c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</row>
    <row r="405" spans="1:256">
      <c r="A405" t="s">
        <v>109</v>
      </c>
      <c r="B405">
        <v>1439432749</v>
      </c>
      <c r="C405" t="s">
        <v>660</v>
      </c>
      <c r="D405">
        <v>10</v>
      </c>
      <c r="E405">
        <v>0.01</v>
      </c>
      <c r="F405">
        <v>0.1</v>
      </c>
      <c r="G405">
        <v>0.78</v>
      </c>
      <c r="H405" s="29">
        <f t="shared" si="18"/>
        <v>7.8000000000000014E-2</v>
      </c>
      <c r="I405" s="29">
        <f t="shared" si="19"/>
        <v>1.1700000000000002E-2</v>
      </c>
      <c r="J405" s="29">
        <f t="shared" si="20"/>
        <v>6.6300000000000012E-2</v>
      </c>
      <c r="K405" t="s">
        <v>105</v>
      </c>
      <c r="L405" t="s">
        <v>110</v>
      </c>
      <c r="M405" t="s">
        <v>112</v>
      </c>
      <c r="N405" t="s">
        <v>111</v>
      </c>
      <c r="O405">
        <v>1</v>
      </c>
      <c r="P405">
        <v>1</v>
      </c>
      <c r="Q405" t="s">
        <v>110</v>
      </c>
      <c r="R405">
        <v>0</v>
      </c>
      <c r="S405" t="s">
        <v>113</v>
      </c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  <c r="IO405"/>
      <c r="IP405"/>
      <c r="IQ405"/>
      <c r="IR405"/>
      <c r="IS405"/>
      <c r="IT405"/>
      <c r="IU405"/>
      <c r="IV405"/>
    </row>
    <row r="406" spans="1:256">
      <c r="A406" t="s">
        <v>109</v>
      </c>
      <c r="B406">
        <v>1439432750</v>
      </c>
      <c r="C406" t="s">
        <v>660</v>
      </c>
      <c r="D406">
        <v>1</v>
      </c>
      <c r="E406">
        <v>0.01</v>
      </c>
      <c r="F406">
        <v>0.01</v>
      </c>
      <c r="G406">
        <v>0.78</v>
      </c>
      <c r="H406" s="29">
        <f t="shared" si="18"/>
        <v>7.8000000000000005E-3</v>
      </c>
      <c r="I406" s="29">
        <f t="shared" si="19"/>
        <v>1.17E-3</v>
      </c>
      <c r="J406" s="29">
        <f t="shared" si="20"/>
        <v>6.6300000000000005E-3</v>
      </c>
      <c r="K406" t="s">
        <v>105</v>
      </c>
      <c r="L406" t="s">
        <v>173</v>
      </c>
      <c r="M406" t="s">
        <v>174</v>
      </c>
      <c r="N406" t="s">
        <v>111</v>
      </c>
      <c r="O406">
        <v>1</v>
      </c>
      <c r="P406">
        <v>1</v>
      </c>
      <c r="Q406" t="s">
        <v>173</v>
      </c>
      <c r="R406">
        <v>1</v>
      </c>
      <c r="S406" t="s">
        <v>113</v>
      </c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  <c r="IO406"/>
      <c r="IP406"/>
      <c r="IQ406"/>
      <c r="IR406"/>
      <c r="IS406"/>
      <c r="IT406"/>
      <c r="IU406"/>
      <c r="IV406"/>
    </row>
    <row r="407" spans="1:256">
      <c r="A407" t="s">
        <v>109</v>
      </c>
      <c r="B407">
        <v>1439432752</v>
      </c>
      <c r="C407" t="s">
        <v>660</v>
      </c>
      <c r="D407">
        <v>1</v>
      </c>
      <c r="E407">
        <v>0.01</v>
      </c>
      <c r="F407">
        <v>0.01</v>
      </c>
      <c r="G407">
        <v>0.78</v>
      </c>
      <c r="H407" s="29">
        <f t="shared" si="18"/>
        <v>7.8000000000000005E-3</v>
      </c>
      <c r="I407" s="29">
        <f t="shared" si="19"/>
        <v>1.17E-3</v>
      </c>
      <c r="J407" s="29">
        <f t="shared" si="20"/>
        <v>6.6300000000000005E-3</v>
      </c>
      <c r="K407" t="s">
        <v>105</v>
      </c>
      <c r="L407" t="s">
        <v>383</v>
      </c>
      <c r="M407" t="s">
        <v>384</v>
      </c>
      <c r="N407" t="s">
        <v>111</v>
      </c>
      <c r="O407">
        <v>1</v>
      </c>
      <c r="P407">
        <v>1</v>
      </c>
      <c r="Q407" t="s">
        <v>383</v>
      </c>
      <c r="R407">
        <v>0</v>
      </c>
      <c r="S407" t="s">
        <v>113</v>
      </c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  <c r="IU407"/>
      <c r="IV407"/>
    </row>
    <row r="408" spans="1:256">
      <c r="A408" t="s">
        <v>109</v>
      </c>
      <c r="B408">
        <v>1439432752</v>
      </c>
      <c r="C408" t="s">
        <v>660</v>
      </c>
      <c r="D408">
        <v>1</v>
      </c>
      <c r="E408">
        <v>0.01</v>
      </c>
      <c r="F408">
        <v>0.01</v>
      </c>
      <c r="G408">
        <v>0.78</v>
      </c>
      <c r="H408" s="29">
        <f t="shared" si="18"/>
        <v>7.8000000000000005E-3</v>
      </c>
      <c r="I408" s="29">
        <f t="shared" si="19"/>
        <v>1.17E-3</v>
      </c>
      <c r="J408" s="29">
        <f t="shared" si="20"/>
        <v>6.6300000000000005E-3</v>
      </c>
      <c r="K408" t="s">
        <v>105</v>
      </c>
      <c r="L408" t="s">
        <v>383</v>
      </c>
      <c r="M408" t="s">
        <v>384</v>
      </c>
      <c r="N408" t="s">
        <v>111</v>
      </c>
      <c r="O408">
        <v>1</v>
      </c>
      <c r="P408">
        <v>1</v>
      </c>
      <c r="Q408" t="s">
        <v>383</v>
      </c>
      <c r="R408">
        <v>1</v>
      </c>
      <c r="S408" t="s">
        <v>113</v>
      </c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</row>
    <row r="409" spans="1:256">
      <c r="A409" t="s">
        <v>109</v>
      </c>
      <c r="B409">
        <v>1441764736</v>
      </c>
      <c r="C409" t="s">
        <v>660</v>
      </c>
      <c r="D409">
        <v>2</v>
      </c>
      <c r="E409">
        <v>0.01</v>
      </c>
      <c r="F409">
        <v>0.02</v>
      </c>
      <c r="G409">
        <v>0.78</v>
      </c>
      <c r="H409" s="29">
        <f t="shared" si="18"/>
        <v>1.5600000000000001E-2</v>
      </c>
      <c r="I409" s="29">
        <f t="shared" si="19"/>
        <v>2.3400000000000001E-3</v>
      </c>
      <c r="J409" s="29">
        <f t="shared" si="20"/>
        <v>1.3260000000000001E-2</v>
      </c>
      <c r="K409" t="s">
        <v>105</v>
      </c>
      <c r="L409" t="s">
        <v>114</v>
      </c>
      <c r="M409" t="s">
        <v>115</v>
      </c>
      <c r="N409" t="s">
        <v>111</v>
      </c>
      <c r="O409">
        <v>1</v>
      </c>
      <c r="P409">
        <v>1</v>
      </c>
      <c r="Q409" t="s">
        <v>114</v>
      </c>
      <c r="R409">
        <v>0</v>
      </c>
      <c r="S409" t="s">
        <v>113</v>
      </c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  <c r="IL409"/>
      <c r="IM409"/>
      <c r="IN409"/>
      <c r="IO409"/>
      <c r="IP409"/>
      <c r="IQ409"/>
      <c r="IR409"/>
      <c r="IS409"/>
      <c r="IT409"/>
      <c r="IU409"/>
      <c r="IV409"/>
    </row>
    <row r="410" spans="1:256">
      <c r="A410" t="s">
        <v>109</v>
      </c>
      <c r="B410">
        <v>1455623168</v>
      </c>
      <c r="C410" t="s">
        <v>660</v>
      </c>
      <c r="D410">
        <v>3</v>
      </c>
      <c r="E410">
        <v>0.01</v>
      </c>
      <c r="F410">
        <v>0.03</v>
      </c>
      <c r="G410">
        <v>0.78</v>
      </c>
      <c r="H410" s="29">
        <f t="shared" si="18"/>
        <v>2.3400000000000001E-2</v>
      </c>
      <c r="I410" s="29">
        <f t="shared" si="19"/>
        <v>3.5100000000000001E-3</v>
      </c>
      <c r="J410" s="29">
        <f t="shared" si="20"/>
        <v>1.9890000000000001E-2</v>
      </c>
      <c r="K410" t="s">
        <v>105</v>
      </c>
      <c r="L410" t="s">
        <v>350</v>
      </c>
      <c r="M410" t="s">
        <v>351</v>
      </c>
      <c r="N410" t="s">
        <v>75</v>
      </c>
      <c r="O410">
        <v>1</v>
      </c>
      <c r="P410">
        <v>1</v>
      </c>
      <c r="Q410" t="s">
        <v>350</v>
      </c>
      <c r="R410">
        <v>0</v>
      </c>
      <c r="S410" t="s">
        <v>130</v>
      </c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  <c r="IO410"/>
      <c r="IP410"/>
      <c r="IQ410"/>
      <c r="IR410"/>
      <c r="IS410"/>
      <c r="IT410"/>
      <c r="IU410"/>
      <c r="IV410"/>
    </row>
    <row r="411" spans="1:256">
      <c r="A411" t="s">
        <v>109</v>
      </c>
      <c r="B411">
        <v>261610580</v>
      </c>
      <c r="C411" t="s">
        <v>374</v>
      </c>
      <c r="D411">
        <v>1</v>
      </c>
      <c r="E411">
        <v>0.01</v>
      </c>
      <c r="F411">
        <v>0.01</v>
      </c>
      <c r="G411">
        <v>0.78</v>
      </c>
      <c r="H411" s="29">
        <f t="shared" si="18"/>
        <v>7.8000000000000005E-3</v>
      </c>
      <c r="I411" s="29">
        <f t="shared" si="19"/>
        <v>1.17E-3</v>
      </c>
      <c r="J411" s="29">
        <f t="shared" si="20"/>
        <v>6.6300000000000005E-3</v>
      </c>
      <c r="K411" t="s">
        <v>105</v>
      </c>
      <c r="L411" t="s">
        <v>678</v>
      </c>
      <c r="M411" t="s">
        <v>679</v>
      </c>
      <c r="N411" t="s">
        <v>308</v>
      </c>
      <c r="O411">
        <v>1</v>
      </c>
      <c r="P411">
        <v>1</v>
      </c>
      <c r="Q411" t="s">
        <v>678</v>
      </c>
      <c r="R411">
        <v>0</v>
      </c>
      <c r="S411" t="s">
        <v>119</v>
      </c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</row>
    <row r="412" spans="1:256">
      <c r="A412" t="s">
        <v>109</v>
      </c>
      <c r="B412">
        <v>261610602</v>
      </c>
      <c r="C412" t="s">
        <v>374</v>
      </c>
      <c r="D412">
        <v>1</v>
      </c>
      <c r="E412">
        <v>0.01</v>
      </c>
      <c r="F412">
        <v>0.01</v>
      </c>
      <c r="G412">
        <v>0.78</v>
      </c>
      <c r="H412" s="29">
        <f t="shared" si="18"/>
        <v>7.8000000000000005E-3</v>
      </c>
      <c r="I412" s="29">
        <f t="shared" si="19"/>
        <v>1.17E-3</v>
      </c>
      <c r="J412" s="29">
        <f t="shared" si="20"/>
        <v>6.6300000000000005E-3</v>
      </c>
      <c r="K412" t="s">
        <v>105</v>
      </c>
      <c r="L412" t="s">
        <v>680</v>
      </c>
      <c r="M412" t="s">
        <v>681</v>
      </c>
      <c r="N412" t="s">
        <v>308</v>
      </c>
      <c r="O412">
        <v>1</v>
      </c>
      <c r="P412">
        <v>1</v>
      </c>
      <c r="Q412" t="s">
        <v>680</v>
      </c>
      <c r="R412">
        <v>0</v>
      </c>
      <c r="S412" t="s">
        <v>119</v>
      </c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</row>
    <row r="413" spans="1:256">
      <c r="A413" t="s">
        <v>109</v>
      </c>
      <c r="B413">
        <v>261610836</v>
      </c>
      <c r="C413" t="s">
        <v>374</v>
      </c>
      <c r="D413">
        <v>1</v>
      </c>
      <c r="E413">
        <v>0.01</v>
      </c>
      <c r="F413">
        <v>0.01</v>
      </c>
      <c r="G413">
        <v>0.78</v>
      </c>
      <c r="H413" s="29">
        <f t="shared" si="18"/>
        <v>7.8000000000000005E-3</v>
      </c>
      <c r="I413" s="29">
        <f t="shared" si="19"/>
        <v>1.17E-3</v>
      </c>
      <c r="J413" s="29">
        <f t="shared" si="20"/>
        <v>6.6300000000000005E-3</v>
      </c>
      <c r="K413" t="s">
        <v>105</v>
      </c>
      <c r="L413" t="s">
        <v>682</v>
      </c>
      <c r="M413" t="s">
        <v>683</v>
      </c>
      <c r="N413" t="s">
        <v>308</v>
      </c>
      <c r="O413">
        <v>1</v>
      </c>
      <c r="P413">
        <v>1</v>
      </c>
      <c r="Q413" t="s">
        <v>682</v>
      </c>
      <c r="R413">
        <v>0</v>
      </c>
      <c r="S413" t="s">
        <v>119</v>
      </c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</row>
    <row r="414" spans="1:256">
      <c r="A414" t="s">
        <v>109</v>
      </c>
      <c r="B414">
        <v>262026677</v>
      </c>
      <c r="C414" t="s">
        <v>374</v>
      </c>
      <c r="D414">
        <v>3</v>
      </c>
      <c r="E414">
        <v>0.01</v>
      </c>
      <c r="F414">
        <v>0.04</v>
      </c>
      <c r="G414">
        <v>0.78</v>
      </c>
      <c r="H414" s="29">
        <f t="shared" si="18"/>
        <v>3.1200000000000002E-2</v>
      </c>
      <c r="I414" s="29">
        <f t="shared" si="19"/>
        <v>4.6800000000000001E-3</v>
      </c>
      <c r="J414" s="29">
        <f t="shared" si="20"/>
        <v>2.6520000000000002E-2</v>
      </c>
      <c r="K414" t="s">
        <v>105</v>
      </c>
      <c r="L414" t="s">
        <v>684</v>
      </c>
      <c r="M414" t="s">
        <v>685</v>
      </c>
      <c r="N414" t="s">
        <v>686</v>
      </c>
      <c r="O414">
        <v>1</v>
      </c>
      <c r="P414">
        <v>1</v>
      </c>
      <c r="Q414" t="s">
        <v>684</v>
      </c>
      <c r="R414">
        <v>0</v>
      </c>
      <c r="S414" t="s">
        <v>119</v>
      </c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</row>
    <row r="415" spans="1:256">
      <c r="A415" t="s">
        <v>109</v>
      </c>
      <c r="B415">
        <v>262026788</v>
      </c>
      <c r="C415" t="s">
        <v>374</v>
      </c>
      <c r="D415">
        <v>1</v>
      </c>
      <c r="E415">
        <v>0.01</v>
      </c>
      <c r="F415">
        <v>0.01</v>
      </c>
      <c r="G415">
        <v>0.78</v>
      </c>
      <c r="H415" s="29">
        <f t="shared" si="18"/>
        <v>7.8000000000000005E-3</v>
      </c>
      <c r="I415" s="29">
        <f t="shared" si="19"/>
        <v>1.17E-3</v>
      </c>
      <c r="J415" s="29">
        <f t="shared" si="20"/>
        <v>6.6300000000000005E-3</v>
      </c>
      <c r="K415" t="s">
        <v>105</v>
      </c>
      <c r="L415" t="s">
        <v>687</v>
      </c>
      <c r="M415" t="s">
        <v>688</v>
      </c>
      <c r="N415" t="s">
        <v>686</v>
      </c>
      <c r="O415">
        <v>1</v>
      </c>
      <c r="P415">
        <v>1</v>
      </c>
      <c r="Q415" t="s">
        <v>687</v>
      </c>
      <c r="R415">
        <v>0</v>
      </c>
      <c r="S415" t="s">
        <v>119</v>
      </c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</row>
    <row r="416" spans="1:256">
      <c r="A416" t="s">
        <v>109</v>
      </c>
      <c r="B416">
        <v>262026811</v>
      </c>
      <c r="C416" t="s">
        <v>374</v>
      </c>
      <c r="D416">
        <v>4</v>
      </c>
      <c r="E416">
        <v>0.01</v>
      </c>
      <c r="F416">
        <v>0.06</v>
      </c>
      <c r="G416">
        <v>0.78</v>
      </c>
      <c r="H416" s="29">
        <f t="shared" si="18"/>
        <v>4.6800000000000001E-2</v>
      </c>
      <c r="I416" s="29">
        <f t="shared" si="19"/>
        <v>7.0200000000000002E-3</v>
      </c>
      <c r="J416" s="29">
        <f t="shared" si="20"/>
        <v>3.9780000000000003E-2</v>
      </c>
      <c r="K416" t="s">
        <v>105</v>
      </c>
      <c r="L416" t="s">
        <v>689</v>
      </c>
      <c r="M416" t="s">
        <v>690</v>
      </c>
      <c r="N416" t="s">
        <v>686</v>
      </c>
      <c r="O416">
        <v>1</v>
      </c>
      <c r="P416">
        <v>1</v>
      </c>
      <c r="Q416" t="s">
        <v>689</v>
      </c>
      <c r="R416">
        <v>0</v>
      </c>
      <c r="S416" t="s">
        <v>119</v>
      </c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</row>
    <row r="417" spans="1:256">
      <c r="A417" t="s">
        <v>109</v>
      </c>
      <c r="B417">
        <v>265788720</v>
      </c>
      <c r="C417" t="s">
        <v>374</v>
      </c>
      <c r="D417">
        <v>2</v>
      </c>
      <c r="E417">
        <v>0.01</v>
      </c>
      <c r="F417">
        <v>0.03</v>
      </c>
      <c r="G417">
        <v>0.78</v>
      </c>
      <c r="H417" s="29">
        <f t="shared" si="18"/>
        <v>2.3400000000000001E-2</v>
      </c>
      <c r="I417" s="29">
        <f t="shared" si="19"/>
        <v>3.5100000000000001E-3</v>
      </c>
      <c r="J417" s="29">
        <f t="shared" si="20"/>
        <v>1.9890000000000001E-2</v>
      </c>
      <c r="K417" t="s">
        <v>105</v>
      </c>
      <c r="L417" t="s">
        <v>461</v>
      </c>
      <c r="M417" t="s">
        <v>462</v>
      </c>
      <c r="N417" t="s">
        <v>463</v>
      </c>
      <c r="O417">
        <v>1</v>
      </c>
      <c r="P417">
        <v>1</v>
      </c>
      <c r="Q417" t="s">
        <v>461</v>
      </c>
      <c r="R417">
        <v>0</v>
      </c>
      <c r="S417" t="s">
        <v>119</v>
      </c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</row>
    <row r="418" spans="1:256">
      <c r="A418" t="s">
        <v>109</v>
      </c>
      <c r="B418">
        <v>304220327</v>
      </c>
      <c r="C418" t="s">
        <v>374</v>
      </c>
      <c r="D418">
        <v>1</v>
      </c>
      <c r="E418">
        <v>0.01</v>
      </c>
      <c r="F418">
        <v>0.01</v>
      </c>
      <c r="G418">
        <v>0.78</v>
      </c>
      <c r="H418" s="29">
        <f t="shared" si="18"/>
        <v>7.8000000000000005E-3</v>
      </c>
      <c r="I418" s="29">
        <f t="shared" si="19"/>
        <v>1.17E-3</v>
      </c>
      <c r="J418" s="29">
        <f t="shared" si="20"/>
        <v>6.6300000000000005E-3</v>
      </c>
      <c r="K418" t="s">
        <v>105</v>
      </c>
      <c r="L418" t="s">
        <v>691</v>
      </c>
      <c r="M418" t="s">
        <v>692</v>
      </c>
      <c r="N418" t="s">
        <v>686</v>
      </c>
      <c r="O418">
        <v>1</v>
      </c>
      <c r="P418">
        <v>1</v>
      </c>
      <c r="Q418" t="s">
        <v>691</v>
      </c>
      <c r="R418">
        <v>0</v>
      </c>
      <c r="S418" t="s">
        <v>238</v>
      </c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  <c r="IU418"/>
      <c r="IV418"/>
    </row>
    <row r="419" spans="1:256">
      <c r="A419" t="s">
        <v>109</v>
      </c>
      <c r="B419">
        <v>304220328</v>
      </c>
      <c r="C419" t="s">
        <v>374</v>
      </c>
      <c r="D419">
        <v>1</v>
      </c>
      <c r="E419">
        <v>0.01</v>
      </c>
      <c r="F419">
        <v>0.01</v>
      </c>
      <c r="G419">
        <v>0.78</v>
      </c>
      <c r="H419" s="29">
        <f t="shared" si="18"/>
        <v>7.8000000000000005E-3</v>
      </c>
      <c r="I419" s="29">
        <f t="shared" si="19"/>
        <v>1.17E-3</v>
      </c>
      <c r="J419" s="29">
        <f t="shared" si="20"/>
        <v>6.6300000000000005E-3</v>
      </c>
      <c r="K419" t="s">
        <v>105</v>
      </c>
      <c r="L419" t="s">
        <v>693</v>
      </c>
      <c r="M419" t="s">
        <v>694</v>
      </c>
      <c r="N419" t="s">
        <v>686</v>
      </c>
      <c r="O419">
        <v>1</v>
      </c>
      <c r="P419">
        <v>1</v>
      </c>
      <c r="Q419" t="s">
        <v>693</v>
      </c>
      <c r="R419">
        <v>0</v>
      </c>
      <c r="S419" t="s">
        <v>238</v>
      </c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</row>
    <row r="420" spans="1:256">
      <c r="A420" t="s">
        <v>109</v>
      </c>
      <c r="B420">
        <v>304220343</v>
      </c>
      <c r="C420" t="s">
        <v>374</v>
      </c>
      <c r="D420">
        <v>4</v>
      </c>
      <c r="E420">
        <v>0.01</v>
      </c>
      <c r="F420">
        <v>0.06</v>
      </c>
      <c r="G420">
        <v>0.78</v>
      </c>
      <c r="H420" s="29">
        <f t="shared" si="18"/>
        <v>4.6800000000000001E-2</v>
      </c>
      <c r="I420" s="29">
        <f t="shared" si="19"/>
        <v>7.0200000000000002E-3</v>
      </c>
      <c r="J420" s="29">
        <f t="shared" si="20"/>
        <v>3.9780000000000003E-2</v>
      </c>
      <c r="K420" t="s">
        <v>105</v>
      </c>
      <c r="L420" t="s">
        <v>695</v>
      </c>
      <c r="M420" t="s">
        <v>696</v>
      </c>
      <c r="N420" t="s">
        <v>686</v>
      </c>
      <c r="O420">
        <v>1</v>
      </c>
      <c r="P420">
        <v>1</v>
      </c>
      <c r="Q420" t="s">
        <v>695</v>
      </c>
      <c r="R420">
        <v>0</v>
      </c>
      <c r="S420" t="s">
        <v>238</v>
      </c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</row>
    <row r="421" spans="1:256">
      <c r="A421" t="s">
        <v>109</v>
      </c>
      <c r="B421">
        <v>305350133</v>
      </c>
      <c r="C421" t="s">
        <v>374</v>
      </c>
      <c r="D421">
        <v>1</v>
      </c>
      <c r="E421">
        <v>0.01</v>
      </c>
      <c r="F421">
        <v>0.01</v>
      </c>
      <c r="G421">
        <v>0.78</v>
      </c>
      <c r="H421" s="29">
        <f t="shared" si="18"/>
        <v>7.8000000000000005E-3</v>
      </c>
      <c r="I421" s="29">
        <f t="shared" si="19"/>
        <v>1.17E-3</v>
      </c>
      <c r="J421" s="29">
        <f t="shared" si="20"/>
        <v>6.6300000000000005E-3</v>
      </c>
      <c r="K421" t="s">
        <v>105</v>
      </c>
      <c r="L421" t="s">
        <v>697</v>
      </c>
      <c r="M421" t="s">
        <v>698</v>
      </c>
      <c r="N421" t="s">
        <v>308</v>
      </c>
      <c r="O421">
        <v>1</v>
      </c>
      <c r="P421">
        <v>1</v>
      </c>
      <c r="Q421" t="s">
        <v>697</v>
      </c>
      <c r="R421">
        <v>0</v>
      </c>
      <c r="S421" t="s">
        <v>119</v>
      </c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  <c r="IU421"/>
      <c r="IV421"/>
    </row>
    <row r="422" spans="1:256">
      <c r="A422" t="s">
        <v>109</v>
      </c>
      <c r="B422">
        <v>305350150</v>
      </c>
      <c r="C422" t="s">
        <v>374</v>
      </c>
      <c r="D422">
        <v>1</v>
      </c>
      <c r="E422">
        <v>0.01</v>
      </c>
      <c r="F422">
        <v>0.01</v>
      </c>
      <c r="G422">
        <v>0.78</v>
      </c>
      <c r="H422" s="29">
        <f t="shared" si="18"/>
        <v>7.8000000000000005E-3</v>
      </c>
      <c r="I422" s="29">
        <f t="shared" si="19"/>
        <v>1.17E-3</v>
      </c>
      <c r="J422" s="29">
        <f t="shared" si="20"/>
        <v>6.6300000000000005E-3</v>
      </c>
      <c r="K422" t="s">
        <v>105</v>
      </c>
      <c r="L422" t="s">
        <v>375</v>
      </c>
      <c r="M422" t="s">
        <v>376</v>
      </c>
      <c r="N422" t="s">
        <v>308</v>
      </c>
      <c r="O422">
        <v>1</v>
      </c>
      <c r="P422">
        <v>1</v>
      </c>
      <c r="Q422" t="s">
        <v>375</v>
      </c>
      <c r="R422">
        <v>0</v>
      </c>
      <c r="S422" t="s">
        <v>119</v>
      </c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  <c r="IO422"/>
      <c r="IP422"/>
      <c r="IQ422"/>
      <c r="IR422"/>
      <c r="IS422"/>
      <c r="IT422"/>
      <c r="IU422"/>
      <c r="IV422"/>
    </row>
    <row r="423" spans="1:256">
      <c r="A423" t="s">
        <v>109</v>
      </c>
      <c r="B423">
        <v>308152425</v>
      </c>
      <c r="C423" t="s">
        <v>374</v>
      </c>
      <c r="D423">
        <v>1</v>
      </c>
      <c r="E423">
        <v>0.01</v>
      </c>
      <c r="F423">
        <v>0.01</v>
      </c>
      <c r="G423">
        <v>0.78</v>
      </c>
      <c r="H423" s="29">
        <f t="shared" si="18"/>
        <v>7.8000000000000005E-3</v>
      </c>
      <c r="I423" s="29">
        <f t="shared" si="19"/>
        <v>1.17E-3</v>
      </c>
      <c r="J423" s="29">
        <f t="shared" si="20"/>
        <v>6.6300000000000005E-3</v>
      </c>
      <c r="K423" t="s">
        <v>105</v>
      </c>
      <c r="L423" t="s">
        <v>699</v>
      </c>
      <c r="M423" t="s">
        <v>700</v>
      </c>
      <c r="N423" t="s">
        <v>425</v>
      </c>
      <c r="O423">
        <v>1</v>
      </c>
      <c r="P423">
        <v>1</v>
      </c>
      <c r="Q423" t="s">
        <v>699</v>
      </c>
      <c r="R423">
        <v>0</v>
      </c>
      <c r="S423" t="s">
        <v>119</v>
      </c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</row>
    <row r="424" spans="1:256">
      <c r="A424" t="s">
        <v>109</v>
      </c>
      <c r="B424">
        <v>325820655</v>
      </c>
      <c r="C424" t="s">
        <v>374</v>
      </c>
      <c r="D424">
        <v>1</v>
      </c>
      <c r="E424">
        <v>0.01</v>
      </c>
      <c r="F424">
        <v>0.01</v>
      </c>
      <c r="G424">
        <v>0.78</v>
      </c>
      <c r="H424" s="29">
        <f t="shared" si="18"/>
        <v>7.8000000000000005E-3</v>
      </c>
      <c r="I424" s="29">
        <f t="shared" si="19"/>
        <v>1.17E-3</v>
      </c>
      <c r="J424" s="29">
        <f t="shared" si="20"/>
        <v>6.6300000000000005E-3</v>
      </c>
      <c r="K424" t="s">
        <v>105</v>
      </c>
      <c r="L424" t="s">
        <v>473</v>
      </c>
      <c r="M424" t="s">
        <v>51</v>
      </c>
      <c r="N424" t="s">
        <v>111</v>
      </c>
      <c r="O424">
        <v>1</v>
      </c>
      <c r="P424">
        <v>1</v>
      </c>
      <c r="Q424" t="s">
        <v>473</v>
      </c>
      <c r="R424">
        <v>0</v>
      </c>
      <c r="S424" t="s">
        <v>119</v>
      </c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</row>
    <row r="425" spans="1:256">
      <c r="A425" t="s">
        <v>109</v>
      </c>
      <c r="B425">
        <v>325820656</v>
      </c>
      <c r="C425" t="s">
        <v>374</v>
      </c>
      <c r="D425">
        <v>3</v>
      </c>
      <c r="E425">
        <v>0.01</v>
      </c>
      <c r="F425">
        <v>0.04</v>
      </c>
      <c r="G425">
        <v>0.78</v>
      </c>
      <c r="H425" s="29">
        <f t="shared" si="18"/>
        <v>3.1200000000000002E-2</v>
      </c>
      <c r="I425" s="29">
        <f t="shared" si="19"/>
        <v>4.6800000000000001E-3</v>
      </c>
      <c r="J425" s="29">
        <f t="shared" si="20"/>
        <v>2.6520000000000002E-2</v>
      </c>
      <c r="K425" t="s">
        <v>105</v>
      </c>
      <c r="L425" t="s">
        <v>474</v>
      </c>
      <c r="M425">
        <v>109</v>
      </c>
      <c r="N425" t="s">
        <v>111</v>
      </c>
      <c r="O425">
        <v>1</v>
      </c>
      <c r="P425">
        <v>1</v>
      </c>
      <c r="Q425" t="s">
        <v>474</v>
      </c>
      <c r="R425">
        <v>0</v>
      </c>
      <c r="S425" t="s">
        <v>119</v>
      </c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</row>
    <row r="426" spans="1:256">
      <c r="A426" t="s">
        <v>109</v>
      </c>
      <c r="B426">
        <v>344811791</v>
      </c>
      <c r="C426" t="s">
        <v>374</v>
      </c>
      <c r="D426">
        <v>9</v>
      </c>
      <c r="E426">
        <v>0.01</v>
      </c>
      <c r="F426">
        <v>0.13</v>
      </c>
      <c r="G426">
        <v>0.78</v>
      </c>
      <c r="H426" s="29">
        <f t="shared" si="18"/>
        <v>0.1014</v>
      </c>
      <c r="I426" s="29">
        <f t="shared" si="19"/>
        <v>1.521E-2</v>
      </c>
      <c r="J426" s="29">
        <f t="shared" si="20"/>
        <v>8.6190000000000003E-2</v>
      </c>
      <c r="K426" t="s">
        <v>105</v>
      </c>
      <c r="L426" t="s">
        <v>352</v>
      </c>
      <c r="M426" t="s">
        <v>51</v>
      </c>
      <c r="N426" t="s">
        <v>111</v>
      </c>
      <c r="O426">
        <v>1</v>
      </c>
      <c r="P426">
        <v>1</v>
      </c>
      <c r="Q426" t="s">
        <v>352</v>
      </c>
      <c r="R426">
        <v>0</v>
      </c>
      <c r="S426" t="s">
        <v>119</v>
      </c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</row>
    <row r="427" spans="1:256">
      <c r="A427" t="s">
        <v>109</v>
      </c>
      <c r="B427">
        <v>344811803</v>
      </c>
      <c r="C427" t="s">
        <v>374</v>
      </c>
      <c r="D427">
        <v>3</v>
      </c>
      <c r="E427">
        <v>0.01</v>
      </c>
      <c r="F427">
        <v>0.04</v>
      </c>
      <c r="G427">
        <v>0.78</v>
      </c>
      <c r="H427" s="29">
        <f t="shared" si="18"/>
        <v>3.1200000000000002E-2</v>
      </c>
      <c r="I427" s="29">
        <f t="shared" si="19"/>
        <v>4.6800000000000001E-3</v>
      </c>
      <c r="J427" s="29">
        <f t="shared" si="20"/>
        <v>2.6520000000000002E-2</v>
      </c>
      <c r="K427" t="s">
        <v>105</v>
      </c>
      <c r="L427" t="s">
        <v>475</v>
      </c>
      <c r="M427" t="s">
        <v>476</v>
      </c>
      <c r="N427" t="s">
        <v>111</v>
      </c>
      <c r="O427">
        <v>1</v>
      </c>
      <c r="P427">
        <v>1</v>
      </c>
      <c r="Q427" t="s">
        <v>475</v>
      </c>
      <c r="R427">
        <v>0</v>
      </c>
      <c r="S427" t="s">
        <v>119</v>
      </c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</row>
    <row r="428" spans="1:256">
      <c r="A428" t="s">
        <v>109</v>
      </c>
      <c r="B428">
        <v>344811816</v>
      </c>
      <c r="C428" t="s">
        <v>374</v>
      </c>
      <c r="D428">
        <v>1</v>
      </c>
      <c r="E428">
        <v>0.01</v>
      </c>
      <c r="F428">
        <v>0.01</v>
      </c>
      <c r="G428">
        <v>0.78</v>
      </c>
      <c r="H428" s="29">
        <f t="shared" si="18"/>
        <v>7.8000000000000005E-3</v>
      </c>
      <c r="I428" s="29">
        <f t="shared" si="19"/>
        <v>1.17E-3</v>
      </c>
      <c r="J428" s="29">
        <f t="shared" si="20"/>
        <v>6.6300000000000005E-3</v>
      </c>
      <c r="K428" t="s">
        <v>105</v>
      </c>
      <c r="L428" t="s">
        <v>666</v>
      </c>
      <c r="M428" t="s">
        <v>667</v>
      </c>
      <c r="N428" t="s">
        <v>111</v>
      </c>
      <c r="O428">
        <v>1</v>
      </c>
      <c r="P428">
        <v>1</v>
      </c>
      <c r="Q428" t="s">
        <v>666</v>
      </c>
      <c r="R428">
        <v>0</v>
      </c>
      <c r="S428" t="s">
        <v>119</v>
      </c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</row>
    <row r="429" spans="1:256">
      <c r="A429" t="s">
        <v>109</v>
      </c>
      <c r="B429">
        <v>344811821</v>
      </c>
      <c r="C429" t="s">
        <v>374</v>
      </c>
      <c r="D429">
        <v>2</v>
      </c>
      <c r="E429">
        <v>0.01</v>
      </c>
      <c r="F429">
        <v>0.03</v>
      </c>
      <c r="G429">
        <v>0.78</v>
      </c>
      <c r="H429" s="29">
        <f t="shared" si="18"/>
        <v>2.3400000000000001E-2</v>
      </c>
      <c r="I429" s="29">
        <f t="shared" si="19"/>
        <v>3.5100000000000001E-3</v>
      </c>
      <c r="J429" s="29">
        <f t="shared" si="20"/>
        <v>1.9890000000000001E-2</v>
      </c>
      <c r="K429" t="s">
        <v>105</v>
      </c>
      <c r="L429" t="s">
        <v>479</v>
      </c>
      <c r="M429" t="s">
        <v>480</v>
      </c>
      <c r="N429" t="s">
        <v>111</v>
      </c>
      <c r="O429">
        <v>1</v>
      </c>
      <c r="P429">
        <v>1</v>
      </c>
      <c r="Q429" t="s">
        <v>479</v>
      </c>
      <c r="R429">
        <v>0</v>
      </c>
      <c r="S429" t="s">
        <v>119</v>
      </c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  <c r="IU429"/>
      <c r="IV429"/>
    </row>
    <row r="430" spans="1:256">
      <c r="A430" t="s">
        <v>109</v>
      </c>
      <c r="B430">
        <v>344811831</v>
      </c>
      <c r="C430" t="s">
        <v>374</v>
      </c>
      <c r="D430">
        <v>2</v>
      </c>
      <c r="E430">
        <v>0.01</v>
      </c>
      <c r="F430">
        <v>0.03</v>
      </c>
      <c r="G430">
        <v>0.78</v>
      </c>
      <c r="H430" s="29">
        <f t="shared" si="18"/>
        <v>2.3400000000000001E-2</v>
      </c>
      <c r="I430" s="29">
        <f t="shared" si="19"/>
        <v>3.5100000000000001E-3</v>
      </c>
      <c r="J430" s="29">
        <f t="shared" si="20"/>
        <v>1.9890000000000001E-2</v>
      </c>
      <c r="K430" t="s">
        <v>105</v>
      </c>
      <c r="L430" t="s">
        <v>481</v>
      </c>
      <c r="M430" t="s">
        <v>482</v>
      </c>
      <c r="N430" t="s">
        <v>111</v>
      </c>
      <c r="O430">
        <v>1</v>
      </c>
      <c r="P430">
        <v>1</v>
      </c>
      <c r="Q430" t="s">
        <v>481</v>
      </c>
      <c r="R430">
        <v>0</v>
      </c>
      <c r="S430" t="s">
        <v>119</v>
      </c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  <c r="IU430"/>
      <c r="IV430"/>
    </row>
    <row r="431" spans="1:256">
      <c r="A431" t="s">
        <v>109</v>
      </c>
      <c r="B431">
        <v>344811837</v>
      </c>
      <c r="C431" t="s">
        <v>374</v>
      </c>
      <c r="D431">
        <v>1</v>
      </c>
      <c r="E431">
        <v>0.01</v>
      </c>
      <c r="F431">
        <v>0.01</v>
      </c>
      <c r="G431">
        <v>0.78</v>
      </c>
      <c r="H431" s="29">
        <f t="shared" si="18"/>
        <v>7.8000000000000005E-3</v>
      </c>
      <c r="I431" s="29">
        <f t="shared" si="19"/>
        <v>1.17E-3</v>
      </c>
      <c r="J431" s="29">
        <f t="shared" si="20"/>
        <v>6.6300000000000005E-3</v>
      </c>
      <c r="K431" t="s">
        <v>105</v>
      </c>
      <c r="L431" t="s">
        <v>701</v>
      </c>
      <c r="M431" t="s">
        <v>702</v>
      </c>
      <c r="N431" t="s">
        <v>111</v>
      </c>
      <c r="O431">
        <v>1</v>
      </c>
      <c r="P431">
        <v>1</v>
      </c>
      <c r="Q431" t="s">
        <v>701</v>
      </c>
      <c r="R431">
        <v>0</v>
      </c>
      <c r="S431" t="s">
        <v>119</v>
      </c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</row>
    <row r="432" spans="1:256">
      <c r="A432" t="s">
        <v>109</v>
      </c>
      <c r="B432">
        <v>344811850</v>
      </c>
      <c r="C432" t="s">
        <v>374</v>
      </c>
      <c r="D432">
        <v>7</v>
      </c>
      <c r="E432">
        <v>0.01</v>
      </c>
      <c r="F432">
        <v>0.1</v>
      </c>
      <c r="G432">
        <v>0.78</v>
      </c>
      <c r="H432" s="29">
        <f t="shared" si="18"/>
        <v>7.8000000000000014E-2</v>
      </c>
      <c r="I432" s="29">
        <f t="shared" si="19"/>
        <v>1.1700000000000002E-2</v>
      </c>
      <c r="J432" s="29">
        <f t="shared" si="20"/>
        <v>6.6300000000000012E-2</v>
      </c>
      <c r="K432" t="s">
        <v>105</v>
      </c>
      <c r="L432" t="s">
        <v>291</v>
      </c>
      <c r="M432" t="s">
        <v>292</v>
      </c>
      <c r="N432" t="s">
        <v>111</v>
      </c>
      <c r="O432">
        <v>1</v>
      </c>
      <c r="P432">
        <v>1</v>
      </c>
      <c r="Q432" t="s">
        <v>291</v>
      </c>
      <c r="R432">
        <v>0</v>
      </c>
      <c r="S432" t="s">
        <v>119</v>
      </c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</row>
    <row r="433" spans="1:256">
      <c r="A433" t="s">
        <v>109</v>
      </c>
      <c r="B433">
        <v>344811852</v>
      </c>
      <c r="C433" t="s">
        <v>374</v>
      </c>
      <c r="D433">
        <v>2</v>
      </c>
      <c r="E433">
        <v>0.01</v>
      </c>
      <c r="F433">
        <v>0.03</v>
      </c>
      <c r="G433">
        <v>0.78</v>
      </c>
      <c r="H433" s="29">
        <f t="shared" si="18"/>
        <v>2.3400000000000001E-2</v>
      </c>
      <c r="I433" s="29">
        <f t="shared" si="19"/>
        <v>3.5100000000000001E-3</v>
      </c>
      <c r="J433" s="29">
        <f t="shared" si="20"/>
        <v>1.9890000000000001E-2</v>
      </c>
      <c r="K433" t="s">
        <v>105</v>
      </c>
      <c r="L433" t="s">
        <v>483</v>
      </c>
      <c r="M433" t="s">
        <v>484</v>
      </c>
      <c r="N433" t="s">
        <v>111</v>
      </c>
      <c r="O433">
        <v>1</v>
      </c>
      <c r="P433">
        <v>1</v>
      </c>
      <c r="Q433" t="s">
        <v>483</v>
      </c>
      <c r="R433">
        <v>0</v>
      </c>
      <c r="S433" t="s">
        <v>119</v>
      </c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</row>
    <row r="434" spans="1:256">
      <c r="A434" t="s">
        <v>109</v>
      </c>
      <c r="B434">
        <v>344811859</v>
      </c>
      <c r="C434" t="s">
        <v>374</v>
      </c>
      <c r="D434">
        <v>9</v>
      </c>
      <c r="E434">
        <v>0.01</v>
      </c>
      <c r="F434">
        <v>0.13</v>
      </c>
      <c r="G434">
        <v>0.78</v>
      </c>
      <c r="H434" s="29">
        <f t="shared" si="18"/>
        <v>0.1014</v>
      </c>
      <c r="I434" s="29">
        <f t="shared" si="19"/>
        <v>1.521E-2</v>
      </c>
      <c r="J434" s="29">
        <f t="shared" si="20"/>
        <v>8.6190000000000003E-2</v>
      </c>
      <c r="K434" t="s">
        <v>105</v>
      </c>
      <c r="L434" t="s">
        <v>446</v>
      </c>
      <c r="M434" t="s">
        <v>447</v>
      </c>
      <c r="N434" t="s">
        <v>111</v>
      </c>
      <c r="O434">
        <v>1</v>
      </c>
      <c r="P434">
        <v>1</v>
      </c>
      <c r="Q434" t="s">
        <v>446</v>
      </c>
      <c r="R434">
        <v>0</v>
      </c>
      <c r="S434" t="s">
        <v>119</v>
      </c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  <c r="IO434"/>
      <c r="IP434"/>
      <c r="IQ434"/>
      <c r="IR434"/>
      <c r="IS434"/>
      <c r="IT434"/>
      <c r="IU434"/>
      <c r="IV434"/>
    </row>
    <row r="435" spans="1:256">
      <c r="A435" t="s">
        <v>109</v>
      </c>
      <c r="B435">
        <v>344811859</v>
      </c>
      <c r="C435" t="s">
        <v>374</v>
      </c>
      <c r="D435">
        <v>1</v>
      </c>
      <c r="E435">
        <v>0.01</v>
      </c>
      <c r="F435">
        <v>0.01</v>
      </c>
      <c r="G435">
        <v>0.78</v>
      </c>
      <c r="H435" s="29">
        <f t="shared" si="18"/>
        <v>7.8000000000000005E-3</v>
      </c>
      <c r="I435" s="29">
        <f t="shared" si="19"/>
        <v>1.17E-3</v>
      </c>
      <c r="J435" s="29">
        <f t="shared" si="20"/>
        <v>6.6300000000000005E-3</v>
      </c>
      <c r="K435" t="s">
        <v>105</v>
      </c>
      <c r="L435" t="s">
        <v>446</v>
      </c>
      <c r="M435" t="s">
        <v>447</v>
      </c>
      <c r="N435" t="s">
        <v>111</v>
      </c>
      <c r="O435">
        <v>1</v>
      </c>
      <c r="P435">
        <v>1</v>
      </c>
      <c r="Q435" t="s">
        <v>446</v>
      </c>
      <c r="R435">
        <v>1</v>
      </c>
      <c r="S435" t="s">
        <v>119</v>
      </c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</row>
    <row r="436" spans="1:256">
      <c r="A436" t="s">
        <v>109</v>
      </c>
      <c r="B436">
        <v>344811887</v>
      </c>
      <c r="C436" t="s">
        <v>374</v>
      </c>
      <c r="D436">
        <v>1</v>
      </c>
      <c r="E436">
        <v>0.01</v>
      </c>
      <c r="F436">
        <v>0.01</v>
      </c>
      <c r="G436">
        <v>0.78</v>
      </c>
      <c r="H436" s="29">
        <f t="shared" si="18"/>
        <v>7.8000000000000005E-3</v>
      </c>
      <c r="I436" s="29">
        <f t="shared" si="19"/>
        <v>1.17E-3</v>
      </c>
      <c r="J436" s="29">
        <f t="shared" si="20"/>
        <v>6.6300000000000005E-3</v>
      </c>
      <c r="K436" t="s">
        <v>105</v>
      </c>
      <c r="L436" t="s">
        <v>703</v>
      </c>
      <c r="M436" t="s">
        <v>704</v>
      </c>
      <c r="N436" t="s">
        <v>111</v>
      </c>
      <c r="O436">
        <v>1</v>
      </c>
      <c r="P436">
        <v>1</v>
      </c>
      <c r="Q436" t="s">
        <v>703</v>
      </c>
      <c r="R436">
        <v>0</v>
      </c>
      <c r="S436" t="s">
        <v>119</v>
      </c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</row>
    <row r="437" spans="1:256">
      <c r="A437" t="s">
        <v>109</v>
      </c>
      <c r="B437">
        <v>344811904</v>
      </c>
      <c r="C437" t="s">
        <v>374</v>
      </c>
      <c r="D437">
        <v>2</v>
      </c>
      <c r="E437">
        <v>0.01</v>
      </c>
      <c r="F437">
        <v>0.03</v>
      </c>
      <c r="G437">
        <v>0.78</v>
      </c>
      <c r="H437" s="29">
        <f t="shared" si="18"/>
        <v>2.3400000000000001E-2</v>
      </c>
      <c r="I437" s="29">
        <f t="shared" si="19"/>
        <v>3.5100000000000001E-3</v>
      </c>
      <c r="J437" s="29">
        <f t="shared" si="20"/>
        <v>1.9890000000000001E-2</v>
      </c>
      <c r="K437" t="s">
        <v>105</v>
      </c>
      <c r="L437" t="s">
        <v>705</v>
      </c>
      <c r="M437" t="s">
        <v>706</v>
      </c>
      <c r="N437" t="s">
        <v>111</v>
      </c>
      <c r="O437">
        <v>1</v>
      </c>
      <c r="P437">
        <v>1</v>
      </c>
      <c r="Q437" t="s">
        <v>705</v>
      </c>
      <c r="R437">
        <v>0</v>
      </c>
      <c r="S437" t="s">
        <v>119</v>
      </c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</row>
    <row r="438" spans="1:256">
      <c r="A438" t="s">
        <v>109</v>
      </c>
      <c r="B438">
        <v>380666296</v>
      </c>
      <c r="C438" t="s">
        <v>374</v>
      </c>
      <c r="D438">
        <v>1</v>
      </c>
      <c r="E438">
        <v>0.01</v>
      </c>
      <c r="F438">
        <v>0.01</v>
      </c>
      <c r="G438">
        <v>0.78</v>
      </c>
      <c r="H438" s="29">
        <f t="shared" si="18"/>
        <v>7.8000000000000005E-3</v>
      </c>
      <c r="I438" s="29">
        <f t="shared" si="19"/>
        <v>1.17E-3</v>
      </c>
      <c r="J438" s="29">
        <f t="shared" si="20"/>
        <v>6.6300000000000005E-3</v>
      </c>
      <c r="K438" t="s">
        <v>105</v>
      </c>
      <c r="L438" t="s">
        <v>289</v>
      </c>
      <c r="M438" t="s">
        <v>52</v>
      </c>
      <c r="N438" t="s">
        <v>111</v>
      </c>
      <c r="O438">
        <v>1</v>
      </c>
      <c r="P438">
        <v>1</v>
      </c>
      <c r="Q438" t="s">
        <v>289</v>
      </c>
      <c r="R438">
        <v>0</v>
      </c>
      <c r="S438" t="s">
        <v>119</v>
      </c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</row>
    <row r="439" spans="1:256">
      <c r="A439" t="s">
        <v>109</v>
      </c>
      <c r="B439">
        <v>392270894</v>
      </c>
      <c r="C439" t="s">
        <v>374</v>
      </c>
      <c r="D439">
        <v>1</v>
      </c>
      <c r="E439">
        <v>0.01</v>
      </c>
      <c r="F439">
        <v>0.01</v>
      </c>
      <c r="G439">
        <v>0.78</v>
      </c>
      <c r="H439" s="29">
        <f t="shared" si="18"/>
        <v>7.8000000000000005E-3</v>
      </c>
      <c r="I439" s="29">
        <f t="shared" si="19"/>
        <v>1.17E-3</v>
      </c>
      <c r="J439" s="29">
        <f t="shared" si="20"/>
        <v>6.6300000000000005E-3</v>
      </c>
      <c r="K439" t="s">
        <v>105</v>
      </c>
      <c r="L439" t="s">
        <v>485</v>
      </c>
      <c r="M439" t="s">
        <v>486</v>
      </c>
      <c r="N439" t="s">
        <v>128</v>
      </c>
      <c r="O439">
        <v>1</v>
      </c>
      <c r="P439">
        <v>1</v>
      </c>
      <c r="Q439" t="s">
        <v>485</v>
      </c>
      <c r="R439">
        <v>0</v>
      </c>
      <c r="S439" t="s">
        <v>119</v>
      </c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</row>
    <row r="440" spans="1:256">
      <c r="A440" t="s">
        <v>109</v>
      </c>
      <c r="B440">
        <v>405472925</v>
      </c>
      <c r="C440" t="s">
        <v>374</v>
      </c>
      <c r="D440">
        <v>2</v>
      </c>
      <c r="E440">
        <v>0.01</v>
      </c>
      <c r="F440">
        <v>0.03</v>
      </c>
      <c r="G440">
        <v>0.78</v>
      </c>
      <c r="H440" s="29">
        <f t="shared" si="18"/>
        <v>2.3400000000000001E-2</v>
      </c>
      <c r="I440" s="29">
        <f t="shared" si="19"/>
        <v>3.5100000000000001E-3</v>
      </c>
      <c r="J440" s="29">
        <f t="shared" si="20"/>
        <v>1.9890000000000001E-2</v>
      </c>
      <c r="K440" t="s">
        <v>105</v>
      </c>
      <c r="L440" t="s">
        <v>707</v>
      </c>
      <c r="M440" t="s">
        <v>708</v>
      </c>
      <c r="N440" t="s">
        <v>193</v>
      </c>
      <c r="O440">
        <v>1</v>
      </c>
      <c r="P440">
        <v>1</v>
      </c>
      <c r="Q440" t="s">
        <v>707</v>
      </c>
      <c r="R440">
        <v>0</v>
      </c>
      <c r="S440" t="s">
        <v>119</v>
      </c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</row>
    <row r="441" spans="1:256">
      <c r="A441" t="s">
        <v>109</v>
      </c>
      <c r="B441">
        <v>414025977</v>
      </c>
      <c r="C441" t="s">
        <v>374</v>
      </c>
      <c r="D441">
        <v>5</v>
      </c>
      <c r="E441">
        <v>0.01</v>
      </c>
      <c r="F441">
        <v>7.0000000000000007E-2</v>
      </c>
      <c r="G441">
        <v>0.78</v>
      </c>
      <c r="H441" s="29">
        <f t="shared" si="18"/>
        <v>5.460000000000001E-2</v>
      </c>
      <c r="I441" s="29">
        <f t="shared" si="19"/>
        <v>8.1900000000000011E-3</v>
      </c>
      <c r="J441" s="29">
        <f t="shared" si="20"/>
        <v>4.6410000000000007E-2</v>
      </c>
      <c r="K441" t="s">
        <v>105</v>
      </c>
      <c r="L441" t="s">
        <v>489</v>
      </c>
      <c r="M441" t="s">
        <v>490</v>
      </c>
      <c r="N441" t="s">
        <v>111</v>
      </c>
      <c r="O441">
        <v>1</v>
      </c>
      <c r="P441">
        <v>1</v>
      </c>
      <c r="Q441" t="s">
        <v>489</v>
      </c>
      <c r="R441">
        <v>0</v>
      </c>
      <c r="S441" t="s">
        <v>119</v>
      </c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</row>
    <row r="442" spans="1:256">
      <c r="A442" t="s">
        <v>109</v>
      </c>
      <c r="B442">
        <v>414025980</v>
      </c>
      <c r="C442" t="s">
        <v>374</v>
      </c>
      <c r="D442">
        <v>13</v>
      </c>
      <c r="E442">
        <v>0.01</v>
      </c>
      <c r="F442">
        <v>0.18</v>
      </c>
      <c r="G442">
        <v>0.78</v>
      </c>
      <c r="H442" s="29">
        <f t="shared" si="18"/>
        <v>0.1404</v>
      </c>
      <c r="I442" s="29">
        <f t="shared" si="19"/>
        <v>2.1059999999999999E-2</v>
      </c>
      <c r="J442" s="29">
        <f t="shared" si="20"/>
        <v>0.11934</v>
      </c>
      <c r="K442" t="s">
        <v>105</v>
      </c>
      <c r="L442" t="s">
        <v>176</v>
      </c>
      <c r="M442" t="s">
        <v>177</v>
      </c>
      <c r="N442" t="s">
        <v>111</v>
      </c>
      <c r="O442">
        <v>1</v>
      </c>
      <c r="P442">
        <v>1</v>
      </c>
      <c r="Q442" t="s">
        <v>176</v>
      </c>
      <c r="R442">
        <v>0</v>
      </c>
      <c r="S442" t="s">
        <v>119</v>
      </c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</row>
    <row r="443" spans="1:256">
      <c r="A443" t="s">
        <v>109</v>
      </c>
      <c r="B443">
        <v>414025981</v>
      </c>
      <c r="C443" t="s">
        <v>374</v>
      </c>
      <c r="D443">
        <v>4</v>
      </c>
      <c r="E443">
        <v>0.01</v>
      </c>
      <c r="F443">
        <v>0.06</v>
      </c>
      <c r="G443">
        <v>0.78</v>
      </c>
      <c r="H443" s="29">
        <f t="shared" si="18"/>
        <v>4.6800000000000001E-2</v>
      </c>
      <c r="I443" s="29">
        <f t="shared" si="19"/>
        <v>7.0200000000000002E-3</v>
      </c>
      <c r="J443" s="29">
        <f t="shared" si="20"/>
        <v>3.9780000000000003E-2</v>
      </c>
      <c r="K443" t="s">
        <v>105</v>
      </c>
      <c r="L443" t="s">
        <v>448</v>
      </c>
      <c r="M443" t="s">
        <v>449</v>
      </c>
      <c r="N443" t="s">
        <v>111</v>
      </c>
      <c r="O443">
        <v>1</v>
      </c>
      <c r="P443">
        <v>1</v>
      </c>
      <c r="Q443" t="s">
        <v>448</v>
      </c>
      <c r="R443">
        <v>0</v>
      </c>
      <c r="S443" t="s">
        <v>119</v>
      </c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</row>
    <row r="444" spans="1:256">
      <c r="A444" t="s">
        <v>109</v>
      </c>
      <c r="B444">
        <v>414025982</v>
      </c>
      <c r="C444" t="s">
        <v>374</v>
      </c>
      <c r="D444">
        <v>5</v>
      </c>
      <c r="E444">
        <v>0.01</v>
      </c>
      <c r="F444">
        <v>7.0000000000000007E-2</v>
      </c>
      <c r="G444">
        <v>0.78</v>
      </c>
      <c r="H444" s="29">
        <f t="shared" si="18"/>
        <v>5.460000000000001E-2</v>
      </c>
      <c r="I444" s="29">
        <f t="shared" si="19"/>
        <v>8.1900000000000011E-3</v>
      </c>
      <c r="J444" s="29">
        <f t="shared" si="20"/>
        <v>4.6410000000000007E-2</v>
      </c>
      <c r="K444" t="s">
        <v>105</v>
      </c>
      <c r="L444" t="s">
        <v>491</v>
      </c>
      <c r="M444" t="s">
        <v>492</v>
      </c>
      <c r="N444" t="s">
        <v>111</v>
      </c>
      <c r="O444">
        <v>1</v>
      </c>
      <c r="P444">
        <v>1</v>
      </c>
      <c r="Q444" t="s">
        <v>491</v>
      </c>
      <c r="R444">
        <v>0</v>
      </c>
      <c r="S444" t="s">
        <v>119</v>
      </c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</row>
    <row r="445" spans="1:256">
      <c r="A445" t="s">
        <v>109</v>
      </c>
      <c r="B445">
        <v>414025983</v>
      </c>
      <c r="C445" t="s">
        <v>374</v>
      </c>
      <c r="D445">
        <v>3</v>
      </c>
      <c r="E445">
        <v>0.01</v>
      </c>
      <c r="F445">
        <v>0.04</v>
      </c>
      <c r="G445">
        <v>0.78</v>
      </c>
      <c r="H445" s="29">
        <f t="shared" si="18"/>
        <v>3.1200000000000002E-2</v>
      </c>
      <c r="I445" s="29">
        <f t="shared" si="19"/>
        <v>4.6800000000000001E-3</v>
      </c>
      <c r="J445" s="29">
        <f t="shared" si="20"/>
        <v>2.6520000000000002E-2</v>
      </c>
      <c r="K445" t="s">
        <v>105</v>
      </c>
      <c r="L445" t="s">
        <v>493</v>
      </c>
      <c r="M445" t="s">
        <v>494</v>
      </c>
      <c r="N445" t="s">
        <v>111</v>
      </c>
      <c r="O445">
        <v>1</v>
      </c>
      <c r="P445">
        <v>1</v>
      </c>
      <c r="Q445" t="s">
        <v>493</v>
      </c>
      <c r="R445">
        <v>0</v>
      </c>
      <c r="S445" t="s">
        <v>119</v>
      </c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</row>
    <row r="446" spans="1:256">
      <c r="A446" t="s">
        <v>109</v>
      </c>
      <c r="B446">
        <v>414025984</v>
      </c>
      <c r="C446" t="s">
        <v>374</v>
      </c>
      <c r="D446">
        <v>2</v>
      </c>
      <c r="E446">
        <v>0.01</v>
      </c>
      <c r="F446">
        <v>0.03</v>
      </c>
      <c r="G446">
        <v>0.78</v>
      </c>
      <c r="H446" s="29">
        <f t="shared" si="18"/>
        <v>2.3400000000000001E-2</v>
      </c>
      <c r="I446" s="29">
        <f t="shared" si="19"/>
        <v>3.5100000000000001E-3</v>
      </c>
      <c r="J446" s="29">
        <f t="shared" si="20"/>
        <v>1.9890000000000001E-2</v>
      </c>
      <c r="K446" t="s">
        <v>105</v>
      </c>
      <c r="L446" t="s">
        <v>495</v>
      </c>
      <c r="M446" t="s">
        <v>496</v>
      </c>
      <c r="N446" t="s">
        <v>111</v>
      </c>
      <c r="O446">
        <v>1</v>
      </c>
      <c r="P446">
        <v>1</v>
      </c>
      <c r="Q446" t="s">
        <v>495</v>
      </c>
      <c r="R446">
        <v>0</v>
      </c>
      <c r="S446" t="s">
        <v>119</v>
      </c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</row>
    <row r="447" spans="1:256">
      <c r="A447" t="s">
        <v>109</v>
      </c>
      <c r="B447">
        <v>414025985</v>
      </c>
      <c r="C447" t="s">
        <v>374</v>
      </c>
      <c r="D447">
        <v>3</v>
      </c>
      <c r="E447">
        <v>0.01</v>
      </c>
      <c r="F447">
        <v>0.04</v>
      </c>
      <c r="G447">
        <v>0.78</v>
      </c>
      <c r="H447" s="29">
        <f t="shared" si="18"/>
        <v>3.1200000000000002E-2</v>
      </c>
      <c r="I447" s="29">
        <f t="shared" si="19"/>
        <v>4.6800000000000001E-3</v>
      </c>
      <c r="J447" s="29">
        <f t="shared" si="20"/>
        <v>2.6520000000000002E-2</v>
      </c>
      <c r="K447" t="s">
        <v>105</v>
      </c>
      <c r="L447" t="s">
        <v>497</v>
      </c>
      <c r="M447" t="s">
        <v>498</v>
      </c>
      <c r="N447" t="s">
        <v>111</v>
      </c>
      <c r="O447">
        <v>1</v>
      </c>
      <c r="P447">
        <v>1</v>
      </c>
      <c r="Q447" t="s">
        <v>497</v>
      </c>
      <c r="R447">
        <v>0</v>
      </c>
      <c r="S447" t="s">
        <v>119</v>
      </c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</row>
    <row r="448" spans="1:256">
      <c r="A448" t="s">
        <v>109</v>
      </c>
      <c r="B448">
        <v>414025987</v>
      </c>
      <c r="C448" t="s">
        <v>374</v>
      </c>
      <c r="D448">
        <v>2</v>
      </c>
      <c r="E448">
        <v>0.01</v>
      </c>
      <c r="F448">
        <v>0.03</v>
      </c>
      <c r="G448">
        <v>0.78</v>
      </c>
      <c r="H448" s="29">
        <f t="shared" si="18"/>
        <v>2.3400000000000001E-2</v>
      </c>
      <c r="I448" s="29">
        <f t="shared" si="19"/>
        <v>3.5100000000000001E-3</v>
      </c>
      <c r="J448" s="29">
        <f t="shared" si="20"/>
        <v>1.9890000000000001E-2</v>
      </c>
      <c r="K448" t="s">
        <v>105</v>
      </c>
      <c r="L448" t="s">
        <v>499</v>
      </c>
      <c r="M448" t="s">
        <v>500</v>
      </c>
      <c r="N448" t="s">
        <v>111</v>
      </c>
      <c r="O448">
        <v>1</v>
      </c>
      <c r="P448">
        <v>1</v>
      </c>
      <c r="Q448" t="s">
        <v>499</v>
      </c>
      <c r="R448">
        <v>0</v>
      </c>
      <c r="S448" t="s">
        <v>119</v>
      </c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</row>
    <row r="449" spans="1:256">
      <c r="A449" t="s">
        <v>109</v>
      </c>
      <c r="B449">
        <v>414025988</v>
      </c>
      <c r="C449" t="s">
        <v>374</v>
      </c>
      <c r="D449">
        <v>1</v>
      </c>
      <c r="E449">
        <v>0.01</v>
      </c>
      <c r="F449">
        <v>0.01</v>
      </c>
      <c r="G449">
        <v>0.78</v>
      </c>
      <c r="H449" s="29">
        <f t="shared" si="18"/>
        <v>7.8000000000000005E-3</v>
      </c>
      <c r="I449" s="29">
        <f t="shared" si="19"/>
        <v>1.17E-3</v>
      </c>
      <c r="J449" s="29">
        <f t="shared" si="20"/>
        <v>6.6300000000000005E-3</v>
      </c>
      <c r="K449" t="s">
        <v>105</v>
      </c>
      <c r="L449" t="s">
        <v>179</v>
      </c>
      <c r="M449" t="s">
        <v>180</v>
      </c>
      <c r="N449" t="s">
        <v>111</v>
      </c>
      <c r="O449">
        <v>1</v>
      </c>
      <c r="P449">
        <v>1</v>
      </c>
      <c r="Q449" t="s">
        <v>179</v>
      </c>
      <c r="R449">
        <v>1</v>
      </c>
      <c r="S449" t="s">
        <v>119</v>
      </c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</row>
    <row r="450" spans="1:256">
      <c r="A450" t="s">
        <v>109</v>
      </c>
      <c r="B450">
        <v>414025988</v>
      </c>
      <c r="C450" t="s">
        <v>374</v>
      </c>
      <c r="D450">
        <v>8</v>
      </c>
      <c r="E450">
        <v>0.01</v>
      </c>
      <c r="F450">
        <v>0.11</v>
      </c>
      <c r="G450">
        <v>0.78</v>
      </c>
      <c r="H450" s="29">
        <f t="shared" ref="H450:H513" si="21">G450*F450</f>
        <v>8.5800000000000001E-2</v>
      </c>
      <c r="I450" s="29">
        <f t="shared" ref="I450:I513" si="22">H450*0.15</f>
        <v>1.2869999999999999E-2</v>
      </c>
      <c r="J450" s="29">
        <f t="shared" ref="J450:J513" si="23">H450-I450</f>
        <v>7.2929999999999995E-2</v>
      </c>
      <c r="K450" t="s">
        <v>105</v>
      </c>
      <c r="L450" t="s">
        <v>179</v>
      </c>
      <c r="M450" t="s">
        <v>180</v>
      </c>
      <c r="N450" t="s">
        <v>111</v>
      </c>
      <c r="O450">
        <v>1</v>
      </c>
      <c r="P450">
        <v>1</v>
      </c>
      <c r="Q450" t="s">
        <v>179</v>
      </c>
      <c r="R450">
        <v>0</v>
      </c>
      <c r="S450" t="s">
        <v>119</v>
      </c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</row>
    <row r="451" spans="1:256">
      <c r="A451" t="s">
        <v>109</v>
      </c>
      <c r="B451">
        <v>414025989</v>
      </c>
      <c r="C451" t="s">
        <v>374</v>
      </c>
      <c r="D451">
        <v>3</v>
      </c>
      <c r="E451">
        <v>0.01</v>
      </c>
      <c r="F451">
        <v>0.04</v>
      </c>
      <c r="G451">
        <v>0.78</v>
      </c>
      <c r="H451" s="29">
        <f t="shared" si="21"/>
        <v>3.1200000000000002E-2</v>
      </c>
      <c r="I451" s="29">
        <f t="shared" si="22"/>
        <v>4.6800000000000001E-3</v>
      </c>
      <c r="J451" s="29">
        <f t="shared" si="23"/>
        <v>2.6520000000000002E-2</v>
      </c>
      <c r="K451" t="s">
        <v>105</v>
      </c>
      <c r="L451" t="s">
        <v>501</v>
      </c>
      <c r="M451" t="s">
        <v>502</v>
      </c>
      <c r="N451" t="s">
        <v>111</v>
      </c>
      <c r="O451">
        <v>1</v>
      </c>
      <c r="P451">
        <v>1</v>
      </c>
      <c r="Q451" t="s">
        <v>501</v>
      </c>
      <c r="R451">
        <v>0</v>
      </c>
      <c r="S451" t="s">
        <v>119</v>
      </c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</row>
    <row r="452" spans="1:256">
      <c r="A452" t="s">
        <v>109</v>
      </c>
      <c r="B452">
        <v>414025991</v>
      </c>
      <c r="C452" t="s">
        <v>374</v>
      </c>
      <c r="D452">
        <v>2</v>
      </c>
      <c r="E452">
        <v>0.01</v>
      </c>
      <c r="F452">
        <v>0.03</v>
      </c>
      <c r="G452">
        <v>0.78</v>
      </c>
      <c r="H452" s="29">
        <f t="shared" si="21"/>
        <v>2.3400000000000001E-2</v>
      </c>
      <c r="I452" s="29">
        <f t="shared" si="22"/>
        <v>3.5100000000000001E-3</v>
      </c>
      <c r="J452" s="29">
        <f t="shared" si="23"/>
        <v>1.9890000000000001E-2</v>
      </c>
      <c r="K452" t="s">
        <v>105</v>
      </c>
      <c r="L452" t="s">
        <v>503</v>
      </c>
      <c r="M452" t="s">
        <v>504</v>
      </c>
      <c r="N452" t="s">
        <v>111</v>
      </c>
      <c r="O452">
        <v>1</v>
      </c>
      <c r="P452">
        <v>1</v>
      </c>
      <c r="Q452" t="s">
        <v>503</v>
      </c>
      <c r="R452">
        <v>0</v>
      </c>
      <c r="S452" t="s">
        <v>119</v>
      </c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</row>
    <row r="453" spans="1:256">
      <c r="A453" t="s">
        <v>109</v>
      </c>
      <c r="B453">
        <v>418731373</v>
      </c>
      <c r="C453" t="s">
        <v>374</v>
      </c>
      <c r="D453">
        <v>3</v>
      </c>
      <c r="E453">
        <v>0.01</v>
      </c>
      <c r="F453">
        <v>0.04</v>
      </c>
      <c r="G453">
        <v>0.78</v>
      </c>
      <c r="H453" s="29">
        <f t="shared" si="21"/>
        <v>3.1200000000000002E-2</v>
      </c>
      <c r="I453" s="29">
        <f t="shared" si="22"/>
        <v>4.6800000000000001E-3</v>
      </c>
      <c r="J453" s="29">
        <f t="shared" si="23"/>
        <v>2.6520000000000002E-2</v>
      </c>
      <c r="K453" t="s">
        <v>105</v>
      </c>
      <c r="L453" t="s">
        <v>709</v>
      </c>
      <c r="M453" t="s">
        <v>710</v>
      </c>
      <c r="N453" t="s">
        <v>711</v>
      </c>
      <c r="O453">
        <v>1</v>
      </c>
      <c r="P453">
        <v>1</v>
      </c>
      <c r="Q453" t="s">
        <v>709</v>
      </c>
      <c r="R453">
        <v>0</v>
      </c>
      <c r="S453" t="s">
        <v>119</v>
      </c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</row>
    <row r="454" spans="1:256">
      <c r="A454" t="s">
        <v>109</v>
      </c>
      <c r="B454">
        <v>426134943</v>
      </c>
      <c r="C454" t="s">
        <v>374</v>
      </c>
      <c r="D454">
        <v>1</v>
      </c>
      <c r="E454">
        <v>0.01</v>
      </c>
      <c r="F454">
        <v>0.01</v>
      </c>
      <c r="G454">
        <v>0.78</v>
      </c>
      <c r="H454" s="29">
        <f t="shared" si="21"/>
        <v>7.8000000000000005E-3</v>
      </c>
      <c r="I454" s="29">
        <f t="shared" si="22"/>
        <v>1.17E-3</v>
      </c>
      <c r="J454" s="29">
        <f t="shared" si="23"/>
        <v>6.6300000000000005E-3</v>
      </c>
      <c r="K454" t="s">
        <v>105</v>
      </c>
      <c r="L454" t="s">
        <v>712</v>
      </c>
      <c r="M454" t="s">
        <v>713</v>
      </c>
      <c r="N454" t="s">
        <v>714</v>
      </c>
      <c r="O454">
        <v>1</v>
      </c>
      <c r="P454">
        <v>1</v>
      </c>
      <c r="Q454" t="s">
        <v>712</v>
      </c>
      <c r="R454">
        <v>0</v>
      </c>
      <c r="S454" t="s">
        <v>238</v>
      </c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</row>
    <row r="455" spans="1:256">
      <c r="A455" t="s">
        <v>109</v>
      </c>
      <c r="B455">
        <v>426134944</v>
      </c>
      <c r="C455" t="s">
        <v>374</v>
      </c>
      <c r="D455">
        <v>1</v>
      </c>
      <c r="E455">
        <v>0.01</v>
      </c>
      <c r="F455">
        <v>0.01</v>
      </c>
      <c r="G455">
        <v>0.78</v>
      </c>
      <c r="H455" s="29">
        <f t="shared" si="21"/>
        <v>7.8000000000000005E-3</v>
      </c>
      <c r="I455" s="29">
        <f t="shared" si="22"/>
        <v>1.17E-3</v>
      </c>
      <c r="J455" s="29">
        <f t="shared" si="23"/>
        <v>6.6300000000000005E-3</v>
      </c>
      <c r="K455" t="s">
        <v>105</v>
      </c>
      <c r="L455" t="s">
        <v>715</v>
      </c>
      <c r="M455" t="s">
        <v>716</v>
      </c>
      <c r="N455" t="s">
        <v>714</v>
      </c>
      <c r="O455">
        <v>1</v>
      </c>
      <c r="P455">
        <v>1</v>
      </c>
      <c r="Q455" t="s">
        <v>715</v>
      </c>
      <c r="R455">
        <v>0</v>
      </c>
      <c r="S455" t="s">
        <v>238</v>
      </c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</row>
    <row r="456" spans="1:256">
      <c r="A456" t="s">
        <v>109</v>
      </c>
      <c r="B456">
        <v>452262507</v>
      </c>
      <c r="C456" t="s">
        <v>374</v>
      </c>
      <c r="D456">
        <v>2</v>
      </c>
      <c r="E456">
        <v>0.01</v>
      </c>
      <c r="F456">
        <v>0.03</v>
      </c>
      <c r="G456">
        <v>0.78</v>
      </c>
      <c r="H456" s="29">
        <f t="shared" si="21"/>
        <v>2.3400000000000001E-2</v>
      </c>
      <c r="I456" s="29">
        <f t="shared" si="22"/>
        <v>3.5100000000000001E-3</v>
      </c>
      <c r="J456" s="29">
        <f t="shared" si="23"/>
        <v>1.9890000000000001E-2</v>
      </c>
      <c r="K456" t="s">
        <v>105</v>
      </c>
      <c r="L456" t="s">
        <v>717</v>
      </c>
      <c r="M456" t="s">
        <v>718</v>
      </c>
      <c r="N456" t="s">
        <v>111</v>
      </c>
      <c r="O456">
        <v>1</v>
      </c>
      <c r="P456">
        <v>1</v>
      </c>
      <c r="Q456" t="s">
        <v>717</v>
      </c>
      <c r="R456">
        <v>0</v>
      </c>
      <c r="S456" t="s">
        <v>119</v>
      </c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</row>
    <row r="457" spans="1:256">
      <c r="A457" t="s">
        <v>109</v>
      </c>
      <c r="B457">
        <v>452262509</v>
      </c>
      <c r="C457" t="s">
        <v>374</v>
      </c>
      <c r="D457">
        <v>1</v>
      </c>
      <c r="E457">
        <v>0.01</v>
      </c>
      <c r="F457">
        <v>0.01</v>
      </c>
      <c r="G457">
        <v>0.78</v>
      </c>
      <c r="H457" s="29">
        <f t="shared" si="21"/>
        <v>7.8000000000000005E-3</v>
      </c>
      <c r="I457" s="29">
        <f t="shared" si="22"/>
        <v>1.17E-3</v>
      </c>
      <c r="J457" s="29">
        <f t="shared" si="23"/>
        <v>6.6300000000000005E-3</v>
      </c>
      <c r="K457" t="s">
        <v>105</v>
      </c>
      <c r="L457" t="s">
        <v>719</v>
      </c>
      <c r="M457" t="s">
        <v>53</v>
      </c>
      <c r="N457" t="s">
        <v>111</v>
      </c>
      <c r="O457">
        <v>1</v>
      </c>
      <c r="P457">
        <v>1</v>
      </c>
      <c r="Q457" t="s">
        <v>719</v>
      </c>
      <c r="R457">
        <v>0</v>
      </c>
      <c r="S457" t="s">
        <v>119</v>
      </c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</row>
    <row r="458" spans="1:256">
      <c r="A458" t="s">
        <v>109</v>
      </c>
      <c r="B458">
        <v>452262515</v>
      </c>
      <c r="C458" t="s">
        <v>374</v>
      </c>
      <c r="D458">
        <v>1</v>
      </c>
      <c r="E458">
        <v>0.01</v>
      </c>
      <c r="F458">
        <v>0.01</v>
      </c>
      <c r="G458">
        <v>0.78</v>
      </c>
      <c r="H458" s="29">
        <f t="shared" si="21"/>
        <v>7.8000000000000005E-3</v>
      </c>
      <c r="I458" s="29">
        <f t="shared" si="22"/>
        <v>1.17E-3</v>
      </c>
      <c r="J458" s="29">
        <f t="shared" si="23"/>
        <v>6.6300000000000005E-3</v>
      </c>
      <c r="K458" t="s">
        <v>105</v>
      </c>
      <c r="L458" t="s">
        <v>720</v>
      </c>
      <c r="M458" t="s">
        <v>721</v>
      </c>
      <c r="N458" t="s">
        <v>111</v>
      </c>
      <c r="O458">
        <v>1</v>
      </c>
      <c r="P458">
        <v>1</v>
      </c>
      <c r="Q458" t="s">
        <v>720</v>
      </c>
      <c r="R458">
        <v>0</v>
      </c>
      <c r="S458" t="s">
        <v>119</v>
      </c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</row>
    <row r="459" spans="1:256">
      <c r="A459" t="s">
        <v>109</v>
      </c>
      <c r="B459">
        <v>452262516</v>
      </c>
      <c r="C459" t="s">
        <v>374</v>
      </c>
      <c r="D459">
        <v>4</v>
      </c>
      <c r="E459">
        <v>0.01</v>
      </c>
      <c r="F459">
        <v>0.06</v>
      </c>
      <c r="G459">
        <v>0.78</v>
      </c>
      <c r="H459" s="29">
        <f t="shared" si="21"/>
        <v>4.6800000000000001E-2</v>
      </c>
      <c r="I459" s="29">
        <f t="shared" si="22"/>
        <v>7.0200000000000002E-3</v>
      </c>
      <c r="J459" s="29">
        <f t="shared" si="23"/>
        <v>3.9780000000000003E-2</v>
      </c>
      <c r="K459" t="s">
        <v>105</v>
      </c>
      <c r="L459" t="s">
        <v>722</v>
      </c>
      <c r="M459" t="s">
        <v>723</v>
      </c>
      <c r="N459" t="s">
        <v>111</v>
      </c>
      <c r="O459">
        <v>1</v>
      </c>
      <c r="P459">
        <v>1</v>
      </c>
      <c r="Q459" t="s">
        <v>722</v>
      </c>
      <c r="R459">
        <v>0</v>
      </c>
      <c r="S459" t="s">
        <v>119</v>
      </c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</row>
    <row r="460" spans="1:256">
      <c r="A460" t="s">
        <v>109</v>
      </c>
      <c r="B460">
        <v>452262517</v>
      </c>
      <c r="C460" t="s">
        <v>374</v>
      </c>
      <c r="D460">
        <v>2</v>
      </c>
      <c r="E460">
        <v>0.01</v>
      </c>
      <c r="F460">
        <v>0.03</v>
      </c>
      <c r="G460">
        <v>0.78</v>
      </c>
      <c r="H460" s="29">
        <f t="shared" si="21"/>
        <v>2.3400000000000001E-2</v>
      </c>
      <c r="I460" s="29">
        <f t="shared" si="22"/>
        <v>3.5100000000000001E-3</v>
      </c>
      <c r="J460" s="29">
        <f t="shared" si="23"/>
        <v>1.9890000000000001E-2</v>
      </c>
      <c r="K460" t="s">
        <v>105</v>
      </c>
      <c r="L460" t="s">
        <v>724</v>
      </c>
      <c r="M460" t="s">
        <v>725</v>
      </c>
      <c r="N460" t="s">
        <v>111</v>
      </c>
      <c r="O460">
        <v>1</v>
      </c>
      <c r="P460">
        <v>1</v>
      </c>
      <c r="Q460" t="s">
        <v>724</v>
      </c>
      <c r="R460">
        <v>0</v>
      </c>
      <c r="S460" t="s">
        <v>119</v>
      </c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</row>
    <row r="461" spans="1:256">
      <c r="A461" t="s">
        <v>109</v>
      </c>
      <c r="B461">
        <v>454933190</v>
      </c>
      <c r="C461" t="s">
        <v>374</v>
      </c>
      <c r="D461">
        <v>6</v>
      </c>
      <c r="E461">
        <v>0.01</v>
      </c>
      <c r="F461">
        <v>0.08</v>
      </c>
      <c r="G461">
        <v>0.78</v>
      </c>
      <c r="H461" s="29">
        <f t="shared" si="21"/>
        <v>6.2400000000000004E-2</v>
      </c>
      <c r="I461" s="29">
        <f t="shared" si="22"/>
        <v>9.3600000000000003E-3</v>
      </c>
      <c r="J461" s="29">
        <f t="shared" si="23"/>
        <v>5.3040000000000004E-2</v>
      </c>
      <c r="K461" t="s">
        <v>105</v>
      </c>
      <c r="L461" t="s">
        <v>726</v>
      </c>
      <c r="M461" t="s">
        <v>727</v>
      </c>
      <c r="N461" t="s">
        <v>202</v>
      </c>
      <c r="O461">
        <v>1</v>
      </c>
      <c r="P461">
        <v>1</v>
      </c>
      <c r="Q461" t="s">
        <v>726</v>
      </c>
      <c r="R461">
        <v>0</v>
      </c>
      <c r="S461" t="s">
        <v>119</v>
      </c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</row>
    <row r="462" spans="1:256">
      <c r="A462" t="s">
        <v>109</v>
      </c>
      <c r="B462">
        <v>454933196</v>
      </c>
      <c r="C462" t="s">
        <v>374</v>
      </c>
      <c r="D462">
        <v>3</v>
      </c>
      <c r="E462">
        <v>0.01</v>
      </c>
      <c r="F462">
        <v>0.04</v>
      </c>
      <c r="G462">
        <v>0.78</v>
      </c>
      <c r="H462" s="29">
        <f t="shared" si="21"/>
        <v>3.1200000000000002E-2</v>
      </c>
      <c r="I462" s="29">
        <f t="shared" si="22"/>
        <v>4.6800000000000001E-3</v>
      </c>
      <c r="J462" s="29">
        <f t="shared" si="23"/>
        <v>2.6520000000000002E-2</v>
      </c>
      <c r="K462" t="s">
        <v>105</v>
      </c>
      <c r="L462" t="s">
        <v>510</v>
      </c>
      <c r="M462" t="s">
        <v>511</v>
      </c>
      <c r="N462" t="s">
        <v>202</v>
      </c>
      <c r="O462">
        <v>1</v>
      </c>
      <c r="P462">
        <v>1</v>
      </c>
      <c r="Q462" t="s">
        <v>510</v>
      </c>
      <c r="R462">
        <v>0</v>
      </c>
      <c r="S462" t="s">
        <v>119</v>
      </c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</row>
    <row r="463" spans="1:256">
      <c r="A463" t="s">
        <v>109</v>
      </c>
      <c r="B463">
        <v>454933200</v>
      </c>
      <c r="C463" t="s">
        <v>374</v>
      </c>
      <c r="D463">
        <v>3</v>
      </c>
      <c r="E463">
        <v>0.01</v>
      </c>
      <c r="F463">
        <v>0.04</v>
      </c>
      <c r="G463">
        <v>0.78</v>
      </c>
      <c r="H463" s="29">
        <f t="shared" si="21"/>
        <v>3.1200000000000002E-2</v>
      </c>
      <c r="I463" s="29">
        <f t="shared" si="22"/>
        <v>4.6800000000000001E-3</v>
      </c>
      <c r="J463" s="29">
        <f t="shared" si="23"/>
        <v>2.6520000000000002E-2</v>
      </c>
      <c r="K463" t="s">
        <v>105</v>
      </c>
      <c r="L463" t="s">
        <v>201</v>
      </c>
      <c r="M463" t="s">
        <v>203</v>
      </c>
      <c r="N463" t="s">
        <v>202</v>
      </c>
      <c r="O463">
        <v>1</v>
      </c>
      <c r="P463">
        <v>1</v>
      </c>
      <c r="Q463" t="s">
        <v>201</v>
      </c>
      <c r="R463">
        <v>0</v>
      </c>
      <c r="S463" t="s">
        <v>119</v>
      </c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</row>
    <row r="464" spans="1:256">
      <c r="A464" t="s">
        <v>109</v>
      </c>
      <c r="B464">
        <v>493022397</v>
      </c>
      <c r="C464" t="s">
        <v>374</v>
      </c>
      <c r="D464">
        <v>3</v>
      </c>
      <c r="E464">
        <v>0.01</v>
      </c>
      <c r="F464">
        <v>0.04</v>
      </c>
      <c r="G464">
        <v>0.78</v>
      </c>
      <c r="H464" s="29">
        <f t="shared" si="21"/>
        <v>3.1200000000000002E-2</v>
      </c>
      <c r="I464" s="29">
        <f t="shared" si="22"/>
        <v>4.6800000000000001E-3</v>
      </c>
      <c r="J464" s="29">
        <f t="shared" si="23"/>
        <v>2.6520000000000002E-2</v>
      </c>
      <c r="K464" t="s">
        <v>105</v>
      </c>
      <c r="L464" t="s">
        <v>192</v>
      </c>
      <c r="M464" t="s">
        <v>194</v>
      </c>
      <c r="N464" t="s">
        <v>193</v>
      </c>
      <c r="O464">
        <v>1</v>
      </c>
      <c r="P464">
        <v>1</v>
      </c>
      <c r="Q464" t="s">
        <v>192</v>
      </c>
      <c r="R464">
        <v>0</v>
      </c>
      <c r="S464" t="s">
        <v>119</v>
      </c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</row>
    <row r="465" spans="1:256">
      <c r="A465" t="s">
        <v>109</v>
      </c>
      <c r="B465">
        <v>504896154</v>
      </c>
      <c r="C465" t="s">
        <v>374</v>
      </c>
      <c r="D465">
        <v>2</v>
      </c>
      <c r="E465">
        <v>0.01</v>
      </c>
      <c r="F465">
        <v>0.03</v>
      </c>
      <c r="G465">
        <v>0.78</v>
      </c>
      <c r="H465" s="29">
        <f t="shared" si="21"/>
        <v>2.3400000000000001E-2</v>
      </c>
      <c r="I465" s="29">
        <f t="shared" si="22"/>
        <v>3.5100000000000001E-3</v>
      </c>
      <c r="J465" s="29">
        <f t="shared" si="23"/>
        <v>1.9890000000000001E-2</v>
      </c>
      <c r="K465" t="s">
        <v>105</v>
      </c>
      <c r="L465" t="s">
        <v>728</v>
      </c>
      <c r="M465" t="s">
        <v>729</v>
      </c>
      <c r="N465" t="s">
        <v>111</v>
      </c>
      <c r="O465">
        <v>1</v>
      </c>
      <c r="P465">
        <v>1</v>
      </c>
      <c r="Q465" t="s">
        <v>728</v>
      </c>
      <c r="R465">
        <v>0</v>
      </c>
      <c r="S465" t="s">
        <v>119</v>
      </c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</row>
    <row r="466" spans="1:256">
      <c r="A466" t="s">
        <v>109</v>
      </c>
      <c r="B466">
        <v>504896155</v>
      </c>
      <c r="C466" t="s">
        <v>374</v>
      </c>
      <c r="D466">
        <v>2</v>
      </c>
      <c r="E466">
        <v>0.01</v>
      </c>
      <c r="F466">
        <v>0.03</v>
      </c>
      <c r="G466">
        <v>0.78</v>
      </c>
      <c r="H466" s="29">
        <f t="shared" si="21"/>
        <v>2.3400000000000001E-2</v>
      </c>
      <c r="I466" s="29">
        <f t="shared" si="22"/>
        <v>3.5100000000000001E-3</v>
      </c>
      <c r="J466" s="29">
        <f t="shared" si="23"/>
        <v>1.9890000000000001E-2</v>
      </c>
      <c r="K466" t="s">
        <v>105</v>
      </c>
      <c r="L466" t="s">
        <v>730</v>
      </c>
      <c r="M466" t="s">
        <v>731</v>
      </c>
      <c r="N466" t="s">
        <v>111</v>
      </c>
      <c r="O466">
        <v>1</v>
      </c>
      <c r="P466">
        <v>1</v>
      </c>
      <c r="Q466" t="s">
        <v>730</v>
      </c>
      <c r="R466">
        <v>0</v>
      </c>
      <c r="S466" t="s">
        <v>119</v>
      </c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</row>
    <row r="467" spans="1:256">
      <c r="A467" t="s">
        <v>109</v>
      </c>
      <c r="B467">
        <v>504896156</v>
      </c>
      <c r="C467" t="s">
        <v>374</v>
      </c>
      <c r="D467">
        <v>3</v>
      </c>
      <c r="E467">
        <v>0.01</v>
      </c>
      <c r="F467">
        <v>0.04</v>
      </c>
      <c r="G467">
        <v>0.78</v>
      </c>
      <c r="H467" s="29">
        <f t="shared" si="21"/>
        <v>3.1200000000000002E-2</v>
      </c>
      <c r="I467" s="29">
        <f t="shared" si="22"/>
        <v>4.6800000000000001E-3</v>
      </c>
      <c r="J467" s="29">
        <f t="shared" si="23"/>
        <v>2.6520000000000002E-2</v>
      </c>
      <c r="K467" t="s">
        <v>105</v>
      </c>
      <c r="L467" t="s">
        <v>732</v>
      </c>
      <c r="M467" t="s">
        <v>733</v>
      </c>
      <c r="N467" t="s">
        <v>111</v>
      </c>
      <c r="O467">
        <v>1</v>
      </c>
      <c r="P467">
        <v>1</v>
      </c>
      <c r="Q467" t="s">
        <v>732</v>
      </c>
      <c r="R467">
        <v>1</v>
      </c>
      <c r="S467" t="s">
        <v>119</v>
      </c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</row>
    <row r="468" spans="1:256">
      <c r="A468" t="s">
        <v>109</v>
      </c>
      <c r="B468">
        <v>504896156</v>
      </c>
      <c r="C468" t="s">
        <v>374</v>
      </c>
      <c r="D468">
        <v>5</v>
      </c>
      <c r="E468">
        <v>0.01</v>
      </c>
      <c r="F468">
        <v>7.0000000000000007E-2</v>
      </c>
      <c r="G468">
        <v>0.78</v>
      </c>
      <c r="H468" s="29">
        <f t="shared" si="21"/>
        <v>5.460000000000001E-2</v>
      </c>
      <c r="I468" s="29">
        <f t="shared" si="22"/>
        <v>8.1900000000000011E-3</v>
      </c>
      <c r="J468" s="29">
        <f t="shared" si="23"/>
        <v>4.6410000000000007E-2</v>
      </c>
      <c r="K468" t="s">
        <v>105</v>
      </c>
      <c r="L468" t="s">
        <v>732</v>
      </c>
      <c r="M468" t="s">
        <v>733</v>
      </c>
      <c r="N468" t="s">
        <v>111</v>
      </c>
      <c r="O468">
        <v>1</v>
      </c>
      <c r="P468">
        <v>1</v>
      </c>
      <c r="Q468" t="s">
        <v>732</v>
      </c>
      <c r="R468">
        <v>0</v>
      </c>
      <c r="S468" t="s">
        <v>119</v>
      </c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</row>
    <row r="469" spans="1:256">
      <c r="A469" t="s">
        <v>109</v>
      </c>
      <c r="B469">
        <v>504896157</v>
      </c>
      <c r="C469" t="s">
        <v>374</v>
      </c>
      <c r="D469">
        <v>2</v>
      </c>
      <c r="E469">
        <v>0.01</v>
      </c>
      <c r="F469">
        <v>0.03</v>
      </c>
      <c r="G469">
        <v>0.78</v>
      </c>
      <c r="H469" s="29">
        <f t="shared" si="21"/>
        <v>2.3400000000000001E-2</v>
      </c>
      <c r="I469" s="29">
        <f t="shared" si="22"/>
        <v>3.5100000000000001E-3</v>
      </c>
      <c r="J469" s="29">
        <f t="shared" si="23"/>
        <v>1.9890000000000001E-2</v>
      </c>
      <c r="K469" t="s">
        <v>105</v>
      </c>
      <c r="L469" t="s">
        <v>734</v>
      </c>
      <c r="M469" t="s">
        <v>735</v>
      </c>
      <c r="N469" t="s">
        <v>111</v>
      </c>
      <c r="O469">
        <v>1</v>
      </c>
      <c r="P469">
        <v>1</v>
      </c>
      <c r="Q469" t="s">
        <v>734</v>
      </c>
      <c r="R469">
        <v>0</v>
      </c>
      <c r="S469" t="s">
        <v>119</v>
      </c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  <c r="IO469"/>
      <c r="IP469"/>
      <c r="IQ469"/>
      <c r="IR469"/>
      <c r="IS469"/>
      <c r="IT469"/>
      <c r="IU469"/>
      <c r="IV469"/>
    </row>
    <row r="470" spans="1:256">
      <c r="A470" t="s">
        <v>109</v>
      </c>
      <c r="B470">
        <v>504896159</v>
      </c>
      <c r="C470" t="s">
        <v>374</v>
      </c>
      <c r="D470">
        <v>3</v>
      </c>
      <c r="E470">
        <v>0.01</v>
      </c>
      <c r="F470">
        <v>0.04</v>
      </c>
      <c r="G470">
        <v>0.78</v>
      </c>
      <c r="H470" s="29">
        <f t="shared" si="21"/>
        <v>3.1200000000000002E-2</v>
      </c>
      <c r="I470" s="29">
        <f t="shared" si="22"/>
        <v>4.6800000000000001E-3</v>
      </c>
      <c r="J470" s="29">
        <f t="shared" si="23"/>
        <v>2.6520000000000002E-2</v>
      </c>
      <c r="K470" t="s">
        <v>105</v>
      </c>
      <c r="L470" t="s">
        <v>736</v>
      </c>
      <c r="M470" t="s">
        <v>737</v>
      </c>
      <c r="N470" t="s">
        <v>111</v>
      </c>
      <c r="O470">
        <v>1</v>
      </c>
      <c r="P470">
        <v>1</v>
      </c>
      <c r="Q470" t="s">
        <v>736</v>
      </c>
      <c r="R470">
        <v>0</v>
      </c>
      <c r="S470" t="s">
        <v>119</v>
      </c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</row>
    <row r="471" spans="1:256">
      <c r="A471" t="s">
        <v>109</v>
      </c>
      <c r="B471">
        <v>504896163</v>
      </c>
      <c r="C471" t="s">
        <v>374</v>
      </c>
      <c r="D471">
        <v>4</v>
      </c>
      <c r="E471">
        <v>0.01</v>
      </c>
      <c r="F471">
        <v>0.06</v>
      </c>
      <c r="G471">
        <v>0.78</v>
      </c>
      <c r="H471" s="29">
        <f t="shared" si="21"/>
        <v>4.6800000000000001E-2</v>
      </c>
      <c r="I471" s="29">
        <f t="shared" si="22"/>
        <v>7.0200000000000002E-3</v>
      </c>
      <c r="J471" s="29">
        <f t="shared" si="23"/>
        <v>3.9780000000000003E-2</v>
      </c>
      <c r="K471" t="s">
        <v>105</v>
      </c>
      <c r="L471" t="s">
        <v>738</v>
      </c>
      <c r="M471" t="s">
        <v>739</v>
      </c>
      <c r="N471" t="s">
        <v>111</v>
      </c>
      <c r="O471">
        <v>1</v>
      </c>
      <c r="P471">
        <v>1</v>
      </c>
      <c r="Q471" t="s">
        <v>738</v>
      </c>
      <c r="R471">
        <v>0</v>
      </c>
      <c r="S471" t="s">
        <v>119</v>
      </c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</row>
    <row r="472" spans="1:256">
      <c r="A472" t="s">
        <v>109</v>
      </c>
      <c r="B472">
        <v>504896164</v>
      </c>
      <c r="C472" t="s">
        <v>374</v>
      </c>
      <c r="D472">
        <v>2</v>
      </c>
      <c r="E472">
        <v>0.01</v>
      </c>
      <c r="F472">
        <v>0.03</v>
      </c>
      <c r="G472">
        <v>0.78</v>
      </c>
      <c r="H472" s="29">
        <f t="shared" si="21"/>
        <v>2.3400000000000001E-2</v>
      </c>
      <c r="I472" s="29">
        <f t="shared" si="22"/>
        <v>3.5100000000000001E-3</v>
      </c>
      <c r="J472" s="29">
        <f t="shared" si="23"/>
        <v>1.9890000000000001E-2</v>
      </c>
      <c r="K472" t="s">
        <v>105</v>
      </c>
      <c r="L472" t="s">
        <v>740</v>
      </c>
      <c r="M472" t="s">
        <v>741</v>
      </c>
      <c r="N472" t="s">
        <v>111</v>
      </c>
      <c r="O472">
        <v>1</v>
      </c>
      <c r="P472">
        <v>1</v>
      </c>
      <c r="Q472" t="s">
        <v>740</v>
      </c>
      <c r="R472">
        <v>0</v>
      </c>
      <c r="S472" t="s">
        <v>119</v>
      </c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</row>
    <row r="473" spans="1:256">
      <c r="A473" t="s">
        <v>109</v>
      </c>
      <c r="B473">
        <v>504896165</v>
      </c>
      <c r="C473" t="s">
        <v>374</v>
      </c>
      <c r="D473">
        <v>4</v>
      </c>
      <c r="E473">
        <v>0.01</v>
      </c>
      <c r="F473">
        <v>0.06</v>
      </c>
      <c r="G473">
        <v>0.78</v>
      </c>
      <c r="H473" s="29">
        <f t="shared" si="21"/>
        <v>4.6800000000000001E-2</v>
      </c>
      <c r="I473" s="29">
        <f t="shared" si="22"/>
        <v>7.0200000000000002E-3</v>
      </c>
      <c r="J473" s="29">
        <f t="shared" si="23"/>
        <v>3.9780000000000003E-2</v>
      </c>
      <c r="K473" t="s">
        <v>105</v>
      </c>
      <c r="L473" t="s">
        <v>409</v>
      </c>
      <c r="M473" t="s">
        <v>410</v>
      </c>
      <c r="N473" t="s">
        <v>111</v>
      </c>
      <c r="O473">
        <v>1</v>
      </c>
      <c r="P473">
        <v>1</v>
      </c>
      <c r="Q473" t="s">
        <v>409</v>
      </c>
      <c r="R473">
        <v>0</v>
      </c>
      <c r="S473" t="s">
        <v>119</v>
      </c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</row>
    <row r="474" spans="1:256">
      <c r="A474" t="s">
        <v>109</v>
      </c>
      <c r="B474">
        <v>504896166</v>
      </c>
      <c r="C474" t="s">
        <v>374</v>
      </c>
      <c r="D474">
        <v>3</v>
      </c>
      <c r="E474">
        <v>0.01</v>
      </c>
      <c r="F474">
        <v>0.04</v>
      </c>
      <c r="G474">
        <v>0.78</v>
      </c>
      <c r="H474" s="29">
        <f t="shared" si="21"/>
        <v>3.1200000000000002E-2</v>
      </c>
      <c r="I474" s="29">
        <f t="shared" si="22"/>
        <v>4.6800000000000001E-3</v>
      </c>
      <c r="J474" s="29">
        <f t="shared" si="23"/>
        <v>2.6520000000000002E-2</v>
      </c>
      <c r="K474" t="s">
        <v>105</v>
      </c>
      <c r="L474" t="s">
        <v>514</v>
      </c>
      <c r="M474" t="s">
        <v>515</v>
      </c>
      <c r="N474" t="s">
        <v>111</v>
      </c>
      <c r="O474">
        <v>1</v>
      </c>
      <c r="P474">
        <v>1</v>
      </c>
      <c r="Q474" t="s">
        <v>514</v>
      </c>
      <c r="R474">
        <v>0</v>
      </c>
      <c r="S474" t="s">
        <v>119</v>
      </c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</row>
    <row r="475" spans="1:256">
      <c r="A475" t="s">
        <v>109</v>
      </c>
      <c r="B475">
        <v>560415133</v>
      </c>
      <c r="C475" t="s">
        <v>374</v>
      </c>
      <c r="D475">
        <v>2</v>
      </c>
      <c r="E475">
        <v>0.01</v>
      </c>
      <c r="F475">
        <v>0.03</v>
      </c>
      <c r="G475">
        <v>0.78</v>
      </c>
      <c r="H475" s="29">
        <f t="shared" si="21"/>
        <v>2.3400000000000001E-2</v>
      </c>
      <c r="I475" s="29">
        <f t="shared" si="22"/>
        <v>3.5100000000000001E-3</v>
      </c>
      <c r="J475" s="29">
        <f t="shared" si="23"/>
        <v>1.9890000000000001E-2</v>
      </c>
      <c r="K475" t="s">
        <v>105</v>
      </c>
      <c r="L475" t="s">
        <v>742</v>
      </c>
      <c r="M475" t="s">
        <v>743</v>
      </c>
      <c r="N475" t="s">
        <v>117</v>
      </c>
      <c r="O475">
        <v>1</v>
      </c>
      <c r="P475">
        <v>1</v>
      </c>
      <c r="Q475" t="s">
        <v>742</v>
      </c>
      <c r="R475">
        <v>0</v>
      </c>
      <c r="S475" t="s">
        <v>238</v>
      </c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</row>
    <row r="476" spans="1:256">
      <c r="A476" t="s">
        <v>109</v>
      </c>
      <c r="B476">
        <v>560415134</v>
      </c>
      <c r="C476" t="s">
        <v>374</v>
      </c>
      <c r="D476">
        <v>3</v>
      </c>
      <c r="E476">
        <v>0.01</v>
      </c>
      <c r="F476">
        <v>0.04</v>
      </c>
      <c r="G476">
        <v>0.78</v>
      </c>
      <c r="H476" s="29">
        <f t="shared" si="21"/>
        <v>3.1200000000000002E-2</v>
      </c>
      <c r="I476" s="29">
        <f t="shared" si="22"/>
        <v>4.6800000000000001E-3</v>
      </c>
      <c r="J476" s="29">
        <f t="shared" si="23"/>
        <v>2.6520000000000002E-2</v>
      </c>
      <c r="K476" t="s">
        <v>105</v>
      </c>
      <c r="L476" t="s">
        <v>744</v>
      </c>
      <c r="M476" t="s">
        <v>745</v>
      </c>
      <c r="N476" t="s">
        <v>117</v>
      </c>
      <c r="O476">
        <v>1</v>
      </c>
      <c r="P476">
        <v>1</v>
      </c>
      <c r="Q476" t="s">
        <v>744</v>
      </c>
      <c r="R476">
        <v>0</v>
      </c>
      <c r="S476" t="s">
        <v>238</v>
      </c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</row>
    <row r="477" spans="1:256">
      <c r="A477" t="s">
        <v>109</v>
      </c>
      <c r="B477">
        <v>560415135</v>
      </c>
      <c r="C477" t="s">
        <v>374</v>
      </c>
      <c r="D477">
        <v>2</v>
      </c>
      <c r="E477">
        <v>0.01</v>
      </c>
      <c r="F477">
        <v>0.03</v>
      </c>
      <c r="G477">
        <v>0.78</v>
      </c>
      <c r="H477" s="29">
        <f t="shared" si="21"/>
        <v>2.3400000000000001E-2</v>
      </c>
      <c r="I477" s="29">
        <f t="shared" si="22"/>
        <v>3.5100000000000001E-3</v>
      </c>
      <c r="J477" s="29">
        <f t="shared" si="23"/>
        <v>1.9890000000000001E-2</v>
      </c>
      <c r="K477" t="s">
        <v>105</v>
      </c>
      <c r="L477" t="s">
        <v>245</v>
      </c>
      <c r="M477" t="s">
        <v>246</v>
      </c>
      <c r="N477" t="s">
        <v>117</v>
      </c>
      <c r="O477">
        <v>1</v>
      </c>
      <c r="P477">
        <v>1</v>
      </c>
      <c r="Q477" t="s">
        <v>245</v>
      </c>
      <c r="R477">
        <v>0</v>
      </c>
      <c r="S477" t="s">
        <v>238</v>
      </c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</row>
    <row r="478" spans="1:256">
      <c r="A478" t="s">
        <v>109</v>
      </c>
      <c r="B478">
        <v>560415136</v>
      </c>
      <c r="C478" t="s">
        <v>374</v>
      </c>
      <c r="D478">
        <v>1</v>
      </c>
      <c r="E478">
        <v>0.01</v>
      </c>
      <c r="F478">
        <v>0.01</v>
      </c>
      <c r="G478">
        <v>0.78</v>
      </c>
      <c r="H478" s="29">
        <f t="shared" si="21"/>
        <v>7.8000000000000005E-3</v>
      </c>
      <c r="I478" s="29">
        <f t="shared" si="22"/>
        <v>1.17E-3</v>
      </c>
      <c r="J478" s="29">
        <f t="shared" si="23"/>
        <v>6.6300000000000005E-3</v>
      </c>
      <c r="K478" t="s">
        <v>105</v>
      </c>
      <c r="L478" t="s">
        <v>746</v>
      </c>
      <c r="M478" t="s">
        <v>747</v>
      </c>
      <c r="N478" t="s">
        <v>117</v>
      </c>
      <c r="O478">
        <v>1</v>
      </c>
      <c r="P478">
        <v>1</v>
      </c>
      <c r="Q478" t="s">
        <v>746</v>
      </c>
      <c r="R478">
        <v>0</v>
      </c>
      <c r="S478" t="s">
        <v>238</v>
      </c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</row>
    <row r="479" spans="1:256">
      <c r="A479" t="s">
        <v>109</v>
      </c>
      <c r="B479">
        <v>560415137</v>
      </c>
      <c r="C479" t="s">
        <v>374</v>
      </c>
      <c r="D479">
        <v>1</v>
      </c>
      <c r="E479">
        <v>0.01</v>
      </c>
      <c r="F479">
        <v>0.01</v>
      </c>
      <c r="G479">
        <v>0.78</v>
      </c>
      <c r="H479" s="29">
        <f t="shared" si="21"/>
        <v>7.8000000000000005E-3</v>
      </c>
      <c r="I479" s="29">
        <f t="shared" si="22"/>
        <v>1.17E-3</v>
      </c>
      <c r="J479" s="29">
        <f t="shared" si="23"/>
        <v>6.6300000000000005E-3</v>
      </c>
      <c r="K479" t="s">
        <v>105</v>
      </c>
      <c r="L479" t="s">
        <v>748</v>
      </c>
      <c r="M479" t="s">
        <v>749</v>
      </c>
      <c r="N479" t="s">
        <v>117</v>
      </c>
      <c r="O479">
        <v>1</v>
      </c>
      <c r="P479">
        <v>1</v>
      </c>
      <c r="Q479" t="s">
        <v>748</v>
      </c>
      <c r="R479">
        <v>0</v>
      </c>
      <c r="S479" t="s">
        <v>238</v>
      </c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</row>
    <row r="480" spans="1:256">
      <c r="A480" t="s">
        <v>109</v>
      </c>
      <c r="B480">
        <v>560415138</v>
      </c>
      <c r="C480" t="s">
        <v>374</v>
      </c>
      <c r="D480">
        <v>1</v>
      </c>
      <c r="E480">
        <v>0.01</v>
      </c>
      <c r="F480">
        <v>0.01</v>
      </c>
      <c r="G480">
        <v>0.78</v>
      </c>
      <c r="H480" s="29">
        <f t="shared" si="21"/>
        <v>7.8000000000000005E-3</v>
      </c>
      <c r="I480" s="29">
        <f t="shared" si="22"/>
        <v>1.17E-3</v>
      </c>
      <c r="J480" s="29">
        <f t="shared" si="23"/>
        <v>6.6300000000000005E-3</v>
      </c>
      <c r="K480" t="s">
        <v>105</v>
      </c>
      <c r="L480" t="s">
        <v>750</v>
      </c>
      <c r="M480" t="s">
        <v>751</v>
      </c>
      <c r="N480" t="s">
        <v>117</v>
      </c>
      <c r="O480">
        <v>1</v>
      </c>
      <c r="P480">
        <v>1</v>
      </c>
      <c r="Q480" t="s">
        <v>750</v>
      </c>
      <c r="R480">
        <v>0</v>
      </c>
      <c r="S480" t="s">
        <v>238</v>
      </c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</row>
    <row r="481" spans="1:256">
      <c r="A481" t="s">
        <v>109</v>
      </c>
      <c r="B481">
        <v>560415139</v>
      </c>
      <c r="C481" t="s">
        <v>374</v>
      </c>
      <c r="D481">
        <v>1</v>
      </c>
      <c r="E481">
        <v>0.01</v>
      </c>
      <c r="F481">
        <v>0.01</v>
      </c>
      <c r="G481">
        <v>0.78</v>
      </c>
      <c r="H481" s="29">
        <f t="shared" si="21"/>
        <v>7.8000000000000005E-3</v>
      </c>
      <c r="I481" s="29">
        <f t="shared" si="22"/>
        <v>1.17E-3</v>
      </c>
      <c r="J481" s="29">
        <f t="shared" si="23"/>
        <v>6.6300000000000005E-3</v>
      </c>
      <c r="K481" t="s">
        <v>105</v>
      </c>
      <c r="L481" t="s">
        <v>752</v>
      </c>
      <c r="M481" t="s">
        <v>753</v>
      </c>
      <c r="N481" t="s">
        <v>117</v>
      </c>
      <c r="O481">
        <v>1</v>
      </c>
      <c r="P481">
        <v>1</v>
      </c>
      <c r="Q481" t="s">
        <v>752</v>
      </c>
      <c r="R481">
        <v>0</v>
      </c>
      <c r="S481" t="s">
        <v>238</v>
      </c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</row>
    <row r="482" spans="1:256">
      <c r="A482" t="s">
        <v>109</v>
      </c>
      <c r="B482">
        <v>560415140</v>
      </c>
      <c r="C482" t="s">
        <v>374</v>
      </c>
      <c r="D482">
        <v>13</v>
      </c>
      <c r="E482">
        <v>0.01</v>
      </c>
      <c r="F482">
        <v>0.18</v>
      </c>
      <c r="G482">
        <v>0.78</v>
      </c>
      <c r="H482" s="29">
        <f t="shared" si="21"/>
        <v>0.1404</v>
      </c>
      <c r="I482" s="29">
        <f t="shared" si="22"/>
        <v>2.1059999999999999E-2</v>
      </c>
      <c r="J482" s="29">
        <f t="shared" si="23"/>
        <v>0.11934</v>
      </c>
      <c r="K482" t="s">
        <v>105</v>
      </c>
      <c r="L482" t="s">
        <v>754</v>
      </c>
      <c r="M482" t="s">
        <v>755</v>
      </c>
      <c r="N482" t="s">
        <v>117</v>
      </c>
      <c r="O482">
        <v>1</v>
      </c>
      <c r="P482">
        <v>1</v>
      </c>
      <c r="Q482" t="s">
        <v>754</v>
      </c>
      <c r="R482">
        <v>0</v>
      </c>
      <c r="S482" t="s">
        <v>238</v>
      </c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</row>
    <row r="483" spans="1:256">
      <c r="A483" t="s">
        <v>109</v>
      </c>
      <c r="B483">
        <v>560415141</v>
      </c>
      <c r="C483" t="s">
        <v>374</v>
      </c>
      <c r="D483">
        <v>2</v>
      </c>
      <c r="E483">
        <v>0.01</v>
      </c>
      <c r="F483">
        <v>0.03</v>
      </c>
      <c r="G483">
        <v>0.78</v>
      </c>
      <c r="H483" s="29">
        <f t="shared" si="21"/>
        <v>2.3400000000000001E-2</v>
      </c>
      <c r="I483" s="29">
        <f t="shared" si="22"/>
        <v>3.5100000000000001E-3</v>
      </c>
      <c r="J483" s="29">
        <f t="shared" si="23"/>
        <v>1.9890000000000001E-2</v>
      </c>
      <c r="K483" t="s">
        <v>105</v>
      </c>
      <c r="L483" t="s">
        <v>756</v>
      </c>
      <c r="M483" t="s">
        <v>757</v>
      </c>
      <c r="N483" t="s">
        <v>117</v>
      </c>
      <c r="O483">
        <v>1</v>
      </c>
      <c r="P483">
        <v>1</v>
      </c>
      <c r="Q483" t="s">
        <v>756</v>
      </c>
      <c r="R483">
        <v>0</v>
      </c>
      <c r="S483" t="s">
        <v>238</v>
      </c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</row>
    <row r="484" spans="1:256">
      <c r="A484" t="s">
        <v>109</v>
      </c>
      <c r="B484">
        <v>560415142</v>
      </c>
      <c r="C484" t="s">
        <v>374</v>
      </c>
      <c r="D484">
        <v>1</v>
      </c>
      <c r="E484">
        <v>0.01</v>
      </c>
      <c r="F484">
        <v>0.01</v>
      </c>
      <c r="G484">
        <v>0.78</v>
      </c>
      <c r="H484" s="29">
        <f t="shared" si="21"/>
        <v>7.8000000000000005E-3</v>
      </c>
      <c r="I484" s="29">
        <f t="shared" si="22"/>
        <v>1.17E-3</v>
      </c>
      <c r="J484" s="29">
        <f t="shared" si="23"/>
        <v>6.6300000000000005E-3</v>
      </c>
      <c r="K484" t="s">
        <v>105</v>
      </c>
      <c r="L484" t="s">
        <v>758</v>
      </c>
      <c r="M484" t="s">
        <v>759</v>
      </c>
      <c r="N484" t="s">
        <v>117</v>
      </c>
      <c r="O484">
        <v>1</v>
      </c>
      <c r="P484">
        <v>1</v>
      </c>
      <c r="Q484" t="s">
        <v>758</v>
      </c>
      <c r="R484">
        <v>0</v>
      </c>
      <c r="S484" t="s">
        <v>238</v>
      </c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</row>
    <row r="485" spans="1:256">
      <c r="A485" t="s">
        <v>109</v>
      </c>
      <c r="B485">
        <v>573260226</v>
      </c>
      <c r="C485" t="s">
        <v>374</v>
      </c>
      <c r="D485">
        <v>15</v>
      </c>
      <c r="E485">
        <v>0.01</v>
      </c>
      <c r="F485">
        <v>0.21</v>
      </c>
      <c r="G485">
        <v>0.78</v>
      </c>
      <c r="H485" s="29">
        <f t="shared" si="21"/>
        <v>0.1638</v>
      </c>
      <c r="I485" s="29">
        <f t="shared" si="22"/>
        <v>2.4569999999999998E-2</v>
      </c>
      <c r="J485" s="29">
        <f t="shared" si="23"/>
        <v>0.13922999999999999</v>
      </c>
      <c r="K485" t="s">
        <v>105</v>
      </c>
      <c r="L485" t="s">
        <v>372</v>
      </c>
      <c r="M485" t="s">
        <v>56</v>
      </c>
      <c r="N485" t="s">
        <v>111</v>
      </c>
      <c r="O485">
        <v>1</v>
      </c>
      <c r="P485">
        <v>1</v>
      </c>
      <c r="Q485" t="s">
        <v>373</v>
      </c>
      <c r="R485">
        <v>0</v>
      </c>
      <c r="S485" t="s">
        <v>119</v>
      </c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</row>
    <row r="486" spans="1:256">
      <c r="A486" t="s">
        <v>109</v>
      </c>
      <c r="B486">
        <v>588978020</v>
      </c>
      <c r="C486" t="s">
        <v>374</v>
      </c>
      <c r="D486">
        <v>16</v>
      </c>
      <c r="E486">
        <v>0.01</v>
      </c>
      <c r="F486">
        <v>0.23</v>
      </c>
      <c r="G486">
        <v>0.78</v>
      </c>
      <c r="H486" s="29">
        <f t="shared" si="21"/>
        <v>0.1794</v>
      </c>
      <c r="I486" s="29">
        <f t="shared" si="22"/>
        <v>2.691E-2</v>
      </c>
      <c r="J486" s="29">
        <f t="shared" si="23"/>
        <v>0.15249000000000001</v>
      </c>
      <c r="K486" t="s">
        <v>105</v>
      </c>
      <c r="L486" t="s">
        <v>411</v>
      </c>
      <c r="M486" t="s">
        <v>412</v>
      </c>
      <c r="N486" t="s">
        <v>111</v>
      </c>
      <c r="O486">
        <v>1</v>
      </c>
      <c r="P486">
        <v>1</v>
      </c>
      <c r="Q486" t="s">
        <v>411</v>
      </c>
      <c r="R486">
        <v>0</v>
      </c>
      <c r="S486" t="s">
        <v>119</v>
      </c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</row>
    <row r="487" spans="1:256">
      <c r="A487" t="s">
        <v>109</v>
      </c>
      <c r="B487">
        <v>588978022</v>
      </c>
      <c r="C487" t="s">
        <v>374</v>
      </c>
      <c r="D487">
        <v>74</v>
      </c>
      <c r="E487">
        <v>0.01</v>
      </c>
      <c r="F487">
        <v>1.04</v>
      </c>
      <c r="G487">
        <v>0.78</v>
      </c>
      <c r="H487" s="29">
        <f t="shared" si="21"/>
        <v>0.81120000000000003</v>
      </c>
      <c r="I487" s="29">
        <f t="shared" si="22"/>
        <v>0.12168</v>
      </c>
      <c r="J487" s="29">
        <f t="shared" si="23"/>
        <v>0.68952000000000002</v>
      </c>
      <c r="K487" t="s">
        <v>105</v>
      </c>
      <c r="L487" t="s">
        <v>120</v>
      </c>
      <c r="M487" t="s">
        <v>121</v>
      </c>
      <c r="N487" t="s">
        <v>111</v>
      </c>
      <c r="O487">
        <v>1</v>
      </c>
      <c r="P487">
        <v>1</v>
      </c>
      <c r="Q487" t="s">
        <v>120</v>
      </c>
      <c r="R487">
        <v>0</v>
      </c>
      <c r="S487" t="s">
        <v>119</v>
      </c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</row>
    <row r="488" spans="1:256">
      <c r="A488" t="s">
        <v>109</v>
      </c>
      <c r="B488">
        <v>588978022</v>
      </c>
      <c r="C488" t="s">
        <v>374</v>
      </c>
      <c r="D488">
        <v>1</v>
      </c>
      <c r="E488">
        <v>0.01</v>
      </c>
      <c r="F488">
        <v>0.01</v>
      </c>
      <c r="G488">
        <v>0.78</v>
      </c>
      <c r="H488" s="29">
        <f t="shared" si="21"/>
        <v>7.8000000000000005E-3</v>
      </c>
      <c r="I488" s="29">
        <f t="shared" si="22"/>
        <v>1.17E-3</v>
      </c>
      <c r="J488" s="29">
        <f t="shared" si="23"/>
        <v>6.6300000000000005E-3</v>
      </c>
      <c r="K488" t="s">
        <v>105</v>
      </c>
      <c r="L488" t="s">
        <v>120</v>
      </c>
      <c r="M488" t="s">
        <v>121</v>
      </c>
      <c r="N488" t="s">
        <v>111</v>
      </c>
      <c r="O488">
        <v>1</v>
      </c>
      <c r="P488">
        <v>1</v>
      </c>
      <c r="Q488" t="s">
        <v>120</v>
      </c>
      <c r="R488">
        <v>1</v>
      </c>
      <c r="S488" t="s">
        <v>119</v>
      </c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</row>
    <row r="489" spans="1:256">
      <c r="A489" t="s">
        <v>109</v>
      </c>
      <c r="B489">
        <v>588978023</v>
      </c>
      <c r="C489" t="s">
        <v>374</v>
      </c>
      <c r="D489">
        <v>28</v>
      </c>
      <c r="E489">
        <v>0.01</v>
      </c>
      <c r="F489">
        <v>0.39</v>
      </c>
      <c r="G489">
        <v>0.78</v>
      </c>
      <c r="H489" s="29">
        <f t="shared" si="21"/>
        <v>0.30420000000000003</v>
      </c>
      <c r="I489" s="29">
        <f t="shared" si="22"/>
        <v>4.5630000000000004E-2</v>
      </c>
      <c r="J489" s="29">
        <f t="shared" si="23"/>
        <v>0.25857000000000002</v>
      </c>
      <c r="K489" t="s">
        <v>105</v>
      </c>
      <c r="L489" t="s">
        <v>259</v>
      </c>
      <c r="M489" t="s">
        <v>56</v>
      </c>
      <c r="N489" t="s">
        <v>111</v>
      </c>
      <c r="O489">
        <v>1</v>
      </c>
      <c r="P489">
        <v>1</v>
      </c>
      <c r="Q489" t="s">
        <v>259</v>
      </c>
      <c r="R489">
        <v>0</v>
      </c>
      <c r="S489" t="s">
        <v>119</v>
      </c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</row>
    <row r="490" spans="1:256">
      <c r="A490" t="s">
        <v>109</v>
      </c>
      <c r="B490">
        <v>588978024</v>
      </c>
      <c r="C490" t="s">
        <v>374</v>
      </c>
      <c r="D490">
        <v>445</v>
      </c>
      <c r="E490">
        <v>0.01</v>
      </c>
      <c r="F490">
        <v>6.27</v>
      </c>
      <c r="G490">
        <v>0.78</v>
      </c>
      <c r="H490" s="29">
        <f t="shared" si="21"/>
        <v>4.8906000000000001</v>
      </c>
      <c r="I490" s="29">
        <f t="shared" si="22"/>
        <v>0.73358999999999996</v>
      </c>
      <c r="J490" s="29">
        <f t="shared" si="23"/>
        <v>4.1570099999999996</v>
      </c>
      <c r="K490" t="s">
        <v>105</v>
      </c>
      <c r="L490" t="s">
        <v>186</v>
      </c>
      <c r="M490" t="s">
        <v>187</v>
      </c>
      <c r="N490" t="s">
        <v>111</v>
      </c>
      <c r="O490">
        <v>1</v>
      </c>
      <c r="P490">
        <v>1</v>
      </c>
      <c r="Q490" t="s">
        <v>186</v>
      </c>
      <c r="R490">
        <v>0</v>
      </c>
      <c r="S490" t="s">
        <v>119</v>
      </c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</row>
    <row r="491" spans="1:256">
      <c r="A491" t="s">
        <v>109</v>
      </c>
      <c r="B491">
        <v>588978024</v>
      </c>
      <c r="C491" t="s">
        <v>374</v>
      </c>
      <c r="D491">
        <v>2</v>
      </c>
      <c r="E491">
        <v>0.01</v>
      </c>
      <c r="F491">
        <v>0.03</v>
      </c>
      <c r="G491">
        <v>0.78</v>
      </c>
      <c r="H491" s="29">
        <f t="shared" si="21"/>
        <v>2.3400000000000001E-2</v>
      </c>
      <c r="I491" s="29">
        <f t="shared" si="22"/>
        <v>3.5100000000000001E-3</v>
      </c>
      <c r="J491" s="29">
        <f t="shared" si="23"/>
        <v>1.9890000000000001E-2</v>
      </c>
      <c r="K491" t="s">
        <v>105</v>
      </c>
      <c r="L491" t="s">
        <v>186</v>
      </c>
      <c r="M491" t="s">
        <v>187</v>
      </c>
      <c r="N491" t="s">
        <v>111</v>
      </c>
      <c r="O491">
        <v>1</v>
      </c>
      <c r="P491">
        <v>1</v>
      </c>
      <c r="Q491" t="s">
        <v>186</v>
      </c>
      <c r="R491">
        <v>1</v>
      </c>
      <c r="S491" t="s">
        <v>119</v>
      </c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</row>
    <row r="492" spans="1:256">
      <c r="A492" t="s">
        <v>109</v>
      </c>
      <c r="B492">
        <v>588978025</v>
      </c>
      <c r="C492" t="s">
        <v>374</v>
      </c>
      <c r="D492">
        <v>10</v>
      </c>
      <c r="E492">
        <v>0.01</v>
      </c>
      <c r="F492">
        <v>0.14000000000000001</v>
      </c>
      <c r="G492">
        <v>0.78</v>
      </c>
      <c r="H492" s="29">
        <f t="shared" si="21"/>
        <v>0.10920000000000002</v>
      </c>
      <c r="I492" s="29">
        <f t="shared" si="22"/>
        <v>1.6380000000000002E-2</v>
      </c>
      <c r="J492" s="29">
        <f t="shared" si="23"/>
        <v>9.2820000000000014E-2</v>
      </c>
      <c r="K492" t="s">
        <v>105</v>
      </c>
      <c r="L492" t="s">
        <v>403</v>
      </c>
      <c r="M492" t="s">
        <v>404</v>
      </c>
      <c r="N492" t="s">
        <v>111</v>
      </c>
      <c r="O492">
        <v>1</v>
      </c>
      <c r="P492">
        <v>1</v>
      </c>
      <c r="Q492" t="s">
        <v>403</v>
      </c>
      <c r="R492">
        <v>0</v>
      </c>
      <c r="S492" t="s">
        <v>119</v>
      </c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</row>
    <row r="493" spans="1:256">
      <c r="A493" t="s">
        <v>109</v>
      </c>
      <c r="B493">
        <v>588978025</v>
      </c>
      <c r="C493" t="s">
        <v>374</v>
      </c>
      <c r="D493">
        <v>1</v>
      </c>
      <c r="E493">
        <v>0.01</v>
      </c>
      <c r="F493">
        <v>0.01</v>
      </c>
      <c r="G493">
        <v>0.78</v>
      </c>
      <c r="H493" s="29">
        <f t="shared" si="21"/>
        <v>7.8000000000000005E-3</v>
      </c>
      <c r="I493" s="29">
        <f t="shared" si="22"/>
        <v>1.17E-3</v>
      </c>
      <c r="J493" s="29">
        <f t="shared" si="23"/>
        <v>6.6300000000000005E-3</v>
      </c>
      <c r="K493" t="s">
        <v>105</v>
      </c>
      <c r="L493" t="s">
        <v>403</v>
      </c>
      <c r="M493" t="s">
        <v>404</v>
      </c>
      <c r="N493" t="s">
        <v>111</v>
      </c>
      <c r="O493">
        <v>1</v>
      </c>
      <c r="P493">
        <v>1</v>
      </c>
      <c r="Q493" t="s">
        <v>403</v>
      </c>
      <c r="R493">
        <v>1</v>
      </c>
      <c r="S493" t="s">
        <v>119</v>
      </c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</row>
    <row r="494" spans="1:256">
      <c r="A494" t="s">
        <v>109</v>
      </c>
      <c r="B494">
        <v>588978026</v>
      </c>
      <c r="C494" t="s">
        <v>374</v>
      </c>
      <c r="D494">
        <v>12</v>
      </c>
      <c r="E494">
        <v>0.01</v>
      </c>
      <c r="F494">
        <v>0.17</v>
      </c>
      <c r="G494">
        <v>0.78</v>
      </c>
      <c r="H494" s="29">
        <f t="shared" si="21"/>
        <v>0.13260000000000002</v>
      </c>
      <c r="I494" s="29">
        <f t="shared" si="22"/>
        <v>1.9890000000000001E-2</v>
      </c>
      <c r="J494" s="29">
        <f t="shared" si="23"/>
        <v>0.11271000000000002</v>
      </c>
      <c r="K494" t="s">
        <v>105</v>
      </c>
      <c r="L494" t="s">
        <v>435</v>
      </c>
      <c r="M494" t="s">
        <v>436</v>
      </c>
      <c r="N494" t="s">
        <v>111</v>
      </c>
      <c r="O494">
        <v>1</v>
      </c>
      <c r="P494">
        <v>1</v>
      </c>
      <c r="Q494" t="s">
        <v>435</v>
      </c>
      <c r="R494">
        <v>0</v>
      </c>
      <c r="S494" t="s">
        <v>119</v>
      </c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</row>
    <row r="495" spans="1:256">
      <c r="A495" t="s">
        <v>109</v>
      </c>
      <c r="B495">
        <v>588978027</v>
      </c>
      <c r="C495" t="s">
        <v>374</v>
      </c>
      <c r="D495">
        <v>9</v>
      </c>
      <c r="E495">
        <v>0.01</v>
      </c>
      <c r="F495">
        <v>0.13</v>
      </c>
      <c r="G495">
        <v>0.78</v>
      </c>
      <c r="H495" s="29">
        <f t="shared" si="21"/>
        <v>0.1014</v>
      </c>
      <c r="I495" s="29">
        <f t="shared" si="22"/>
        <v>1.521E-2</v>
      </c>
      <c r="J495" s="29">
        <f t="shared" si="23"/>
        <v>8.6190000000000003E-2</v>
      </c>
      <c r="K495" t="s">
        <v>105</v>
      </c>
      <c r="L495" t="s">
        <v>405</v>
      </c>
      <c r="M495" t="s">
        <v>406</v>
      </c>
      <c r="N495" t="s">
        <v>111</v>
      </c>
      <c r="O495">
        <v>1</v>
      </c>
      <c r="P495">
        <v>1</v>
      </c>
      <c r="Q495" t="s">
        <v>405</v>
      </c>
      <c r="R495">
        <v>0</v>
      </c>
      <c r="S495" t="s">
        <v>119</v>
      </c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</row>
    <row r="496" spans="1:256">
      <c r="A496" t="s">
        <v>109</v>
      </c>
      <c r="B496">
        <v>588978169</v>
      </c>
      <c r="C496" t="s">
        <v>374</v>
      </c>
      <c r="D496">
        <v>9</v>
      </c>
      <c r="E496">
        <v>0.01</v>
      </c>
      <c r="F496">
        <v>0.13</v>
      </c>
      <c r="G496">
        <v>0.78</v>
      </c>
      <c r="H496" s="29">
        <f t="shared" si="21"/>
        <v>0.1014</v>
      </c>
      <c r="I496" s="29">
        <f t="shared" si="22"/>
        <v>1.521E-2</v>
      </c>
      <c r="J496" s="29">
        <f t="shared" si="23"/>
        <v>8.6190000000000003E-2</v>
      </c>
      <c r="K496" t="s">
        <v>105</v>
      </c>
      <c r="L496" t="s">
        <v>518</v>
      </c>
      <c r="M496" t="s">
        <v>519</v>
      </c>
      <c r="N496" t="s">
        <v>111</v>
      </c>
      <c r="O496">
        <v>1</v>
      </c>
      <c r="P496">
        <v>1</v>
      </c>
      <c r="Q496" t="s">
        <v>518</v>
      </c>
      <c r="R496">
        <v>0</v>
      </c>
      <c r="S496" t="s">
        <v>119</v>
      </c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</row>
    <row r="497" spans="1:256">
      <c r="A497" t="s">
        <v>109</v>
      </c>
      <c r="B497">
        <v>588978170</v>
      </c>
      <c r="C497" t="s">
        <v>374</v>
      </c>
      <c r="D497">
        <v>7</v>
      </c>
      <c r="E497">
        <v>0.01</v>
      </c>
      <c r="F497">
        <v>0.1</v>
      </c>
      <c r="G497">
        <v>0.78</v>
      </c>
      <c r="H497" s="29">
        <f t="shared" si="21"/>
        <v>7.8000000000000014E-2</v>
      </c>
      <c r="I497" s="29">
        <f t="shared" si="22"/>
        <v>1.1700000000000002E-2</v>
      </c>
      <c r="J497" s="29">
        <f t="shared" si="23"/>
        <v>6.6300000000000012E-2</v>
      </c>
      <c r="K497" t="s">
        <v>105</v>
      </c>
      <c r="L497" t="s">
        <v>520</v>
      </c>
      <c r="M497" t="s">
        <v>521</v>
      </c>
      <c r="N497" t="s">
        <v>111</v>
      </c>
      <c r="O497">
        <v>1</v>
      </c>
      <c r="P497">
        <v>1</v>
      </c>
      <c r="Q497" t="s">
        <v>520</v>
      </c>
      <c r="R497">
        <v>0</v>
      </c>
      <c r="S497" t="s">
        <v>119</v>
      </c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</row>
    <row r="498" spans="1:256">
      <c r="A498" t="s">
        <v>109</v>
      </c>
      <c r="B498">
        <v>588978171</v>
      </c>
      <c r="C498" t="s">
        <v>374</v>
      </c>
      <c r="D498">
        <v>12</v>
      </c>
      <c r="E498">
        <v>0.01</v>
      </c>
      <c r="F498">
        <v>0.17</v>
      </c>
      <c r="G498">
        <v>0.78</v>
      </c>
      <c r="H498" s="29">
        <f t="shared" si="21"/>
        <v>0.13260000000000002</v>
      </c>
      <c r="I498" s="29">
        <f t="shared" si="22"/>
        <v>1.9890000000000001E-2</v>
      </c>
      <c r="J498" s="29">
        <f t="shared" si="23"/>
        <v>0.11271000000000002</v>
      </c>
      <c r="K498" t="s">
        <v>105</v>
      </c>
      <c r="L498" t="s">
        <v>522</v>
      </c>
      <c r="M498" t="s">
        <v>523</v>
      </c>
      <c r="N498" t="s">
        <v>111</v>
      </c>
      <c r="O498">
        <v>1</v>
      </c>
      <c r="P498">
        <v>1</v>
      </c>
      <c r="Q498" t="s">
        <v>522</v>
      </c>
      <c r="R498">
        <v>0</v>
      </c>
      <c r="S498" t="s">
        <v>119</v>
      </c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</row>
    <row r="499" spans="1:256">
      <c r="A499" t="s">
        <v>109</v>
      </c>
      <c r="B499">
        <v>588978176</v>
      </c>
      <c r="C499" t="s">
        <v>374</v>
      </c>
      <c r="D499">
        <v>11</v>
      </c>
      <c r="E499">
        <v>0.01</v>
      </c>
      <c r="F499">
        <v>0.16</v>
      </c>
      <c r="G499">
        <v>0.78</v>
      </c>
      <c r="H499" s="29">
        <f t="shared" si="21"/>
        <v>0.12480000000000001</v>
      </c>
      <c r="I499" s="29">
        <f t="shared" si="22"/>
        <v>1.8720000000000001E-2</v>
      </c>
      <c r="J499" s="29">
        <f t="shared" si="23"/>
        <v>0.10608000000000001</v>
      </c>
      <c r="K499" t="s">
        <v>105</v>
      </c>
      <c r="L499" t="s">
        <v>524</v>
      </c>
      <c r="M499" t="s">
        <v>525</v>
      </c>
      <c r="N499" t="s">
        <v>111</v>
      </c>
      <c r="O499">
        <v>1</v>
      </c>
      <c r="P499">
        <v>1</v>
      </c>
      <c r="Q499" t="s">
        <v>524</v>
      </c>
      <c r="R499">
        <v>0</v>
      </c>
      <c r="S499" t="s">
        <v>119</v>
      </c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</row>
    <row r="500" spans="1:256">
      <c r="A500" t="s">
        <v>109</v>
      </c>
      <c r="B500">
        <v>588978181</v>
      </c>
      <c r="C500" t="s">
        <v>374</v>
      </c>
      <c r="D500">
        <v>10</v>
      </c>
      <c r="E500">
        <v>0.01</v>
      </c>
      <c r="F500">
        <v>0.14000000000000001</v>
      </c>
      <c r="G500">
        <v>0.78</v>
      </c>
      <c r="H500" s="29">
        <f t="shared" si="21"/>
        <v>0.10920000000000002</v>
      </c>
      <c r="I500" s="29">
        <f t="shared" si="22"/>
        <v>1.6380000000000002E-2</v>
      </c>
      <c r="J500" s="29">
        <f t="shared" si="23"/>
        <v>9.2820000000000014E-2</v>
      </c>
      <c r="K500" t="s">
        <v>105</v>
      </c>
      <c r="L500" t="s">
        <v>760</v>
      </c>
      <c r="M500" t="s">
        <v>761</v>
      </c>
      <c r="N500" t="s">
        <v>111</v>
      </c>
      <c r="O500">
        <v>1</v>
      </c>
      <c r="P500">
        <v>1</v>
      </c>
      <c r="Q500" t="s">
        <v>760</v>
      </c>
      <c r="R500">
        <v>0</v>
      </c>
      <c r="S500" t="s">
        <v>119</v>
      </c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  <c r="HX500"/>
      <c r="HY500"/>
      <c r="HZ500"/>
      <c r="IA500"/>
      <c r="IB500"/>
      <c r="IC500"/>
      <c r="ID500"/>
      <c r="IE500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  <c r="IT500"/>
      <c r="IU500"/>
      <c r="IV500"/>
    </row>
    <row r="501" spans="1:256">
      <c r="A501" t="s">
        <v>109</v>
      </c>
      <c r="B501">
        <v>588978183</v>
      </c>
      <c r="C501" t="s">
        <v>374</v>
      </c>
      <c r="D501">
        <v>7</v>
      </c>
      <c r="E501">
        <v>0.01</v>
      </c>
      <c r="F501">
        <v>0.1</v>
      </c>
      <c r="G501">
        <v>0.78</v>
      </c>
      <c r="H501" s="29">
        <f t="shared" si="21"/>
        <v>7.8000000000000014E-2</v>
      </c>
      <c r="I501" s="29">
        <f t="shared" si="22"/>
        <v>1.1700000000000002E-2</v>
      </c>
      <c r="J501" s="29">
        <f t="shared" si="23"/>
        <v>6.6300000000000012E-2</v>
      </c>
      <c r="K501" t="s">
        <v>105</v>
      </c>
      <c r="L501" t="s">
        <v>526</v>
      </c>
      <c r="M501" t="s">
        <v>527</v>
      </c>
      <c r="N501" t="s">
        <v>111</v>
      </c>
      <c r="O501">
        <v>1</v>
      </c>
      <c r="P501">
        <v>1</v>
      </c>
      <c r="Q501" t="s">
        <v>526</v>
      </c>
      <c r="R501">
        <v>0</v>
      </c>
      <c r="S501" t="s">
        <v>119</v>
      </c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</row>
    <row r="502" spans="1:256">
      <c r="A502" t="s">
        <v>109</v>
      </c>
      <c r="B502">
        <v>597250081</v>
      </c>
      <c r="C502" t="s">
        <v>374</v>
      </c>
      <c r="D502">
        <v>4</v>
      </c>
      <c r="E502">
        <v>0.01</v>
      </c>
      <c r="F502">
        <v>0.06</v>
      </c>
      <c r="G502">
        <v>0.78</v>
      </c>
      <c r="H502" s="29">
        <f t="shared" si="21"/>
        <v>4.6800000000000001E-2</v>
      </c>
      <c r="I502" s="29">
        <f t="shared" si="22"/>
        <v>7.0200000000000002E-3</v>
      </c>
      <c r="J502" s="29">
        <f t="shared" si="23"/>
        <v>3.9780000000000003E-2</v>
      </c>
      <c r="K502" t="s">
        <v>105</v>
      </c>
      <c r="L502" t="s">
        <v>528</v>
      </c>
      <c r="M502" t="s">
        <v>529</v>
      </c>
      <c r="N502" t="s">
        <v>111</v>
      </c>
      <c r="O502">
        <v>1</v>
      </c>
      <c r="P502">
        <v>1</v>
      </c>
      <c r="Q502" t="s">
        <v>530</v>
      </c>
      <c r="R502">
        <v>0</v>
      </c>
      <c r="S502" t="s">
        <v>119</v>
      </c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</row>
    <row r="503" spans="1:256">
      <c r="A503" t="s">
        <v>109</v>
      </c>
      <c r="B503">
        <v>662772035</v>
      </c>
      <c r="C503" t="s">
        <v>374</v>
      </c>
      <c r="D503">
        <v>32</v>
      </c>
      <c r="E503">
        <v>0.01</v>
      </c>
      <c r="F503">
        <v>0.45</v>
      </c>
      <c r="G503">
        <v>0.78</v>
      </c>
      <c r="H503" s="29">
        <f t="shared" si="21"/>
        <v>0.35100000000000003</v>
      </c>
      <c r="I503" s="29">
        <f t="shared" si="22"/>
        <v>5.2650000000000002E-2</v>
      </c>
      <c r="J503" s="29">
        <f t="shared" si="23"/>
        <v>0.29835</v>
      </c>
      <c r="K503" t="s">
        <v>105</v>
      </c>
      <c r="L503" t="s">
        <v>146</v>
      </c>
      <c r="M503" t="s">
        <v>147</v>
      </c>
      <c r="N503" t="s">
        <v>66</v>
      </c>
      <c r="O503">
        <v>1</v>
      </c>
      <c r="P503">
        <v>1</v>
      </c>
      <c r="Q503" t="s">
        <v>146</v>
      </c>
      <c r="R503">
        <v>0</v>
      </c>
      <c r="S503" t="s">
        <v>119</v>
      </c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</row>
    <row r="504" spans="1:256">
      <c r="A504" t="s">
        <v>109</v>
      </c>
      <c r="B504">
        <v>662772036</v>
      </c>
      <c r="C504" t="s">
        <v>374</v>
      </c>
      <c r="D504">
        <v>1</v>
      </c>
      <c r="E504">
        <v>0.01</v>
      </c>
      <c r="F504">
        <v>0.01</v>
      </c>
      <c r="G504">
        <v>0.78</v>
      </c>
      <c r="H504" s="29">
        <f t="shared" si="21"/>
        <v>7.8000000000000005E-3</v>
      </c>
      <c r="I504" s="29">
        <f t="shared" si="22"/>
        <v>1.17E-3</v>
      </c>
      <c r="J504" s="29">
        <f t="shared" si="23"/>
        <v>6.6300000000000005E-3</v>
      </c>
      <c r="K504" t="s">
        <v>105</v>
      </c>
      <c r="L504" t="s">
        <v>762</v>
      </c>
      <c r="M504" t="s">
        <v>763</v>
      </c>
      <c r="N504" t="s">
        <v>66</v>
      </c>
      <c r="O504">
        <v>1</v>
      </c>
      <c r="P504">
        <v>1</v>
      </c>
      <c r="Q504" t="s">
        <v>762</v>
      </c>
      <c r="R504">
        <v>0</v>
      </c>
      <c r="S504" t="s">
        <v>119</v>
      </c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</row>
    <row r="505" spans="1:256">
      <c r="A505" t="s">
        <v>109</v>
      </c>
      <c r="B505">
        <v>662772038</v>
      </c>
      <c r="C505" t="s">
        <v>374</v>
      </c>
      <c r="D505">
        <v>1</v>
      </c>
      <c r="E505">
        <v>0.01</v>
      </c>
      <c r="F505">
        <v>0.01</v>
      </c>
      <c r="G505">
        <v>0.78</v>
      </c>
      <c r="H505" s="29">
        <f t="shared" si="21"/>
        <v>7.8000000000000005E-3</v>
      </c>
      <c r="I505" s="29">
        <f t="shared" si="22"/>
        <v>1.17E-3</v>
      </c>
      <c r="J505" s="29">
        <f t="shared" si="23"/>
        <v>6.6300000000000005E-3</v>
      </c>
      <c r="K505" t="s">
        <v>105</v>
      </c>
      <c r="L505" t="s">
        <v>764</v>
      </c>
      <c r="M505" t="s">
        <v>765</v>
      </c>
      <c r="N505" t="s">
        <v>66</v>
      </c>
      <c r="O505">
        <v>1</v>
      </c>
      <c r="P505">
        <v>1</v>
      </c>
      <c r="Q505" t="s">
        <v>764</v>
      </c>
      <c r="R505">
        <v>0</v>
      </c>
      <c r="S505" t="s">
        <v>119</v>
      </c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</row>
    <row r="506" spans="1:256">
      <c r="A506" t="s">
        <v>109</v>
      </c>
      <c r="B506">
        <v>910316415</v>
      </c>
      <c r="C506" t="s">
        <v>374</v>
      </c>
      <c r="D506">
        <v>3</v>
      </c>
      <c r="E506">
        <v>0.01</v>
      </c>
      <c r="F506">
        <v>0.04</v>
      </c>
      <c r="G506">
        <v>0.78</v>
      </c>
      <c r="H506" s="29">
        <f t="shared" si="21"/>
        <v>3.1200000000000002E-2</v>
      </c>
      <c r="I506" s="29">
        <f t="shared" si="22"/>
        <v>4.6800000000000001E-3</v>
      </c>
      <c r="J506" s="29">
        <f t="shared" si="23"/>
        <v>2.6520000000000002E-2</v>
      </c>
      <c r="K506" t="s">
        <v>105</v>
      </c>
      <c r="L506" t="s">
        <v>407</v>
      </c>
      <c r="M506" t="s">
        <v>408</v>
      </c>
      <c r="N506" t="s">
        <v>128</v>
      </c>
      <c r="O506">
        <v>1</v>
      </c>
      <c r="P506">
        <v>1</v>
      </c>
      <c r="Q506" t="s">
        <v>407</v>
      </c>
      <c r="R506">
        <v>0</v>
      </c>
      <c r="S506" t="s">
        <v>130</v>
      </c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</row>
    <row r="507" spans="1:256">
      <c r="A507" t="s">
        <v>109</v>
      </c>
      <c r="B507">
        <v>910316416</v>
      </c>
      <c r="C507" t="s">
        <v>374</v>
      </c>
      <c r="D507">
        <v>16</v>
      </c>
      <c r="E507">
        <v>0.01</v>
      </c>
      <c r="F507">
        <v>0.23</v>
      </c>
      <c r="G507">
        <v>0.78</v>
      </c>
      <c r="H507" s="29">
        <f t="shared" si="21"/>
        <v>0.1794</v>
      </c>
      <c r="I507" s="29">
        <f t="shared" si="22"/>
        <v>2.691E-2</v>
      </c>
      <c r="J507" s="29">
        <f t="shared" si="23"/>
        <v>0.15249000000000001</v>
      </c>
      <c r="K507" t="s">
        <v>105</v>
      </c>
      <c r="L507" t="s">
        <v>534</v>
      </c>
      <c r="M507" t="s">
        <v>535</v>
      </c>
      <c r="N507" t="s">
        <v>128</v>
      </c>
      <c r="O507">
        <v>1</v>
      </c>
      <c r="P507">
        <v>1</v>
      </c>
      <c r="Q507" t="s">
        <v>534</v>
      </c>
      <c r="R507">
        <v>0</v>
      </c>
      <c r="S507" t="s">
        <v>130</v>
      </c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  <c r="IU507"/>
      <c r="IV507"/>
    </row>
    <row r="508" spans="1:256">
      <c r="A508" t="s">
        <v>109</v>
      </c>
      <c r="B508">
        <v>910316430</v>
      </c>
      <c r="C508" t="s">
        <v>374</v>
      </c>
      <c r="D508">
        <v>1</v>
      </c>
      <c r="E508">
        <v>0.01</v>
      </c>
      <c r="F508">
        <v>0.01</v>
      </c>
      <c r="G508">
        <v>0.78</v>
      </c>
      <c r="H508" s="29">
        <f t="shared" si="21"/>
        <v>7.8000000000000005E-3</v>
      </c>
      <c r="I508" s="29">
        <f t="shared" si="22"/>
        <v>1.17E-3</v>
      </c>
      <c r="J508" s="29">
        <f t="shared" si="23"/>
        <v>6.6300000000000005E-3</v>
      </c>
      <c r="K508" t="s">
        <v>105</v>
      </c>
      <c r="L508" t="s">
        <v>437</v>
      </c>
      <c r="M508" t="s">
        <v>438</v>
      </c>
      <c r="N508" t="s">
        <v>128</v>
      </c>
      <c r="O508">
        <v>1</v>
      </c>
      <c r="P508">
        <v>1</v>
      </c>
      <c r="Q508" t="s">
        <v>437</v>
      </c>
      <c r="R508">
        <v>0</v>
      </c>
      <c r="S508" t="s">
        <v>130</v>
      </c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  <c r="HX508"/>
      <c r="HY508"/>
      <c r="HZ508"/>
      <c r="IA508"/>
      <c r="IB508"/>
      <c r="IC508"/>
      <c r="ID508"/>
      <c r="IE508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  <c r="IT508"/>
      <c r="IU508"/>
      <c r="IV508"/>
    </row>
    <row r="509" spans="1:256">
      <c r="A509" t="s">
        <v>109</v>
      </c>
      <c r="B509">
        <v>924900314</v>
      </c>
      <c r="C509" t="s">
        <v>374</v>
      </c>
      <c r="D509">
        <v>15</v>
      </c>
      <c r="E509">
        <v>0.01</v>
      </c>
      <c r="F509">
        <v>0.21</v>
      </c>
      <c r="G509">
        <v>0.78</v>
      </c>
      <c r="H509" s="29">
        <f t="shared" si="21"/>
        <v>0.1638</v>
      </c>
      <c r="I509" s="29">
        <f t="shared" si="22"/>
        <v>2.4569999999999998E-2</v>
      </c>
      <c r="J509" s="29">
        <f t="shared" si="23"/>
        <v>0.13922999999999999</v>
      </c>
      <c r="K509" t="s">
        <v>105</v>
      </c>
      <c r="L509" t="s">
        <v>407</v>
      </c>
      <c r="M509" t="s">
        <v>408</v>
      </c>
      <c r="N509" t="s">
        <v>128</v>
      </c>
      <c r="O509">
        <v>1</v>
      </c>
      <c r="P509">
        <v>1</v>
      </c>
      <c r="Q509" t="s">
        <v>407</v>
      </c>
      <c r="R509">
        <v>0</v>
      </c>
      <c r="S509" t="s">
        <v>130</v>
      </c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/>
      <c r="HW509"/>
      <c r="HX509"/>
      <c r="HY509"/>
      <c r="HZ509"/>
      <c r="IA509"/>
      <c r="IB509"/>
      <c r="IC509"/>
      <c r="ID509"/>
      <c r="IE509"/>
      <c r="IF509"/>
      <c r="IG509"/>
      <c r="IH509"/>
      <c r="II509"/>
      <c r="IJ509"/>
      <c r="IK509"/>
      <c r="IL509"/>
      <c r="IM509"/>
      <c r="IN509"/>
      <c r="IO509"/>
      <c r="IP509"/>
      <c r="IQ509"/>
      <c r="IR509"/>
      <c r="IS509"/>
      <c r="IT509"/>
      <c r="IU509"/>
      <c r="IV509"/>
    </row>
    <row r="510" spans="1:256">
      <c r="A510" t="s">
        <v>109</v>
      </c>
      <c r="B510">
        <v>924900314</v>
      </c>
      <c r="C510" t="s">
        <v>374</v>
      </c>
      <c r="D510">
        <v>1</v>
      </c>
      <c r="E510">
        <v>0.01</v>
      </c>
      <c r="F510">
        <v>0.01</v>
      </c>
      <c r="G510">
        <v>0.78</v>
      </c>
      <c r="H510" s="29">
        <f t="shared" si="21"/>
        <v>7.8000000000000005E-3</v>
      </c>
      <c r="I510" s="29">
        <f t="shared" si="22"/>
        <v>1.17E-3</v>
      </c>
      <c r="J510" s="29">
        <f t="shared" si="23"/>
        <v>6.6300000000000005E-3</v>
      </c>
      <c r="K510" t="s">
        <v>105</v>
      </c>
      <c r="L510" t="s">
        <v>407</v>
      </c>
      <c r="M510" t="s">
        <v>408</v>
      </c>
      <c r="N510" t="s">
        <v>128</v>
      </c>
      <c r="O510">
        <v>1</v>
      </c>
      <c r="P510">
        <v>1</v>
      </c>
      <c r="Q510" t="s">
        <v>407</v>
      </c>
      <c r="R510">
        <v>1</v>
      </c>
      <c r="S510" t="s">
        <v>130</v>
      </c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</row>
    <row r="511" spans="1:256">
      <c r="A511" t="s">
        <v>109</v>
      </c>
      <c r="B511">
        <v>958349845</v>
      </c>
      <c r="C511" t="s">
        <v>374</v>
      </c>
      <c r="D511">
        <v>2</v>
      </c>
      <c r="E511">
        <v>0.01</v>
      </c>
      <c r="F511">
        <v>0.03</v>
      </c>
      <c r="G511">
        <v>0.78</v>
      </c>
      <c r="H511" s="29">
        <f t="shared" si="21"/>
        <v>2.3400000000000001E-2</v>
      </c>
      <c r="I511" s="29">
        <f t="shared" si="22"/>
        <v>3.5100000000000001E-3</v>
      </c>
      <c r="J511" s="29">
        <f t="shared" si="23"/>
        <v>1.9890000000000001E-2</v>
      </c>
      <c r="K511" t="s">
        <v>105</v>
      </c>
      <c r="L511" t="s">
        <v>450</v>
      </c>
      <c r="M511" t="s">
        <v>451</v>
      </c>
      <c r="N511" t="s">
        <v>111</v>
      </c>
      <c r="O511">
        <v>1</v>
      </c>
      <c r="P511">
        <v>1</v>
      </c>
      <c r="Q511" t="s">
        <v>450</v>
      </c>
      <c r="R511">
        <v>0</v>
      </c>
      <c r="S511" t="s">
        <v>119</v>
      </c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/>
      <c r="HW511"/>
      <c r="HX511"/>
      <c r="HY511"/>
      <c r="HZ511"/>
      <c r="IA511"/>
      <c r="IB511"/>
      <c r="IC511"/>
      <c r="ID511"/>
      <c r="IE511"/>
      <c r="IF511"/>
      <c r="IG511"/>
      <c r="IH511"/>
      <c r="II511"/>
      <c r="IJ511"/>
      <c r="IK511"/>
      <c r="IL511"/>
      <c r="IM511"/>
      <c r="IN511"/>
      <c r="IO511"/>
      <c r="IP511"/>
      <c r="IQ511"/>
      <c r="IR511"/>
      <c r="IS511"/>
      <c r="IT511"/>
      <c r="IU511"/>
      <c r="IV511"/>
    </row>
    <row r="512" spans="1:256">
      <c r="A512" t="s">
        <v>109</v>
      </c>
      <c r="B512">
        <v>958349846</v>
      </c>
      <c r="C512" t="s">
        <v>374</v>
      </c>
      <c r="D512">
        <v>5</v>
      </c>
      <c r="E512">
        <v>0.01</v>
      </c>
      <c r="F512">
        <v>7.0000000000000007E-2</v>
      </c>
      <c r="G512">
        <v>0.78</v>
      </c>
      <c r="H512" s="29">
        <f t="shared" si="21"/>
        <v>5.460000000000001E-2</v>
      </c>
      <c r="I512" s="29">
        <f t="shared" si="22"/>
        <v>8.1900000000000011E-3</v>
      </c>
      <c r="J512" s="29">
        <f t="shared" si="23"/>
        <v>4.6410000000000007E-2</v>
      </c>
      <c r="K512" t="s">
        <v>105</v>
      </c>
      <c r="L512" t="s">
        <v>219</v>
      </c>
      <c r="M512" t="s">
        <v>220</v>
      </c>
      <c r="N512" t="s">
        <v>111</v>
      </c>
      <c r="O512">
        <v>1</v>
      </c>
      <c r="P512">
        <v>1</v>
      </c>
      <c r="Q512" t="s">
        <v>219</v>
      </c>
      <c r="R512">
        <v>0</v>
      </c>
      <c r="S512" t="s">
        <v>119</v>
      </c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  <c r="IU512"/>
      <c r="IV512"/>
    </row>
    <row r="513" spans="1:256">
      <c r="A513" t="s">
        <v>109</v>
      </c>
      <c r="B513">
        <v>958349847</v>
      </c>
      <c r="C513" t="s">
        <v>374</v>
      </c>
      <c r="D513">
        <v>2</v>
      </c>
      <c r="E513">
        <v>0.01</v>
      </c>
      <c r="F513">
        <v>0.03</v>
      </c>
      <c r="G513">
        <v>0.78</v>
      </c>
      <c r="H513" s="29">
        <f t="shared" si="21"/>
        <v>2.3400000000000001E-2</v>
      </c>
      <c r="I513" s="29">
        <f t="shared" si="22"/>
        <v>3.5100000000000001E-3</v>
      </c>
      <c r="J513" s="29">
        <f t="shared" si="23"/>
        <v>1.9890000000000001E-2</v>
      </c>
      <c r="K513" t="s">
        <v>105</v>
      </c>
      <c r="L513" t="s">
        <v>538</v>
      </c>
      <c r="M513" t="s">
        <v>539</v>
      </c>
      <c r="N513" t="s">
        <v>111</v>
      </c>
      <c r="O513">
        <v>1</v>
      </c>
      <c r="P513">
        <v>1</v>
      </c>
      <c r="Q513" t="s">
        <v>538</v>
      </c>
      <c r="R513">
        <v>0</v>
      </c>
      <c r="S513" t="s">
        <v>119</v>
      </c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</row>
    <row r="514" spans="1:256">
      <c r="A514" t="s">
        <v>109</v>
      </c>
      <c r="B514">
        <v>958349848</v>
      </c>
      <c r="C514" t="s">
        <v>374</v>
      </c>
      <c r="D514">
        <v>1</v>
      </c>
      <c r="E514">
        <v>0.01</v>
      </c>
      <c r="F514">
        <v>0.01</v>
      </c>
      <c r="G514">
        <v>0.78</v>
      </c>
      <c r="H514" s="29">
        <f t="shared" ref="H514:H577" si="24">G514*F514</f>
        <v>7.8000000000000005E-3</v>
      </c>
      <c r="I514" s="29">
        <f t="shared" ref="I514:I577" si="25">H514*0.15</f>
        <v>1.17E-3</v>
      </c>
      <c r="J514" s="29">
        <f t="shared" ref="J514:J577" si="26">H514-I514</f>
        <v>6.6300000000000005E-3</v>
      </c>
      <c r="K514" t="s">
        <v>105</v>
      </c>
      <c r="L514" t="s">
        <v>188</v>
      </c>
      <c r="M514" t="s">
        <v>189</v>
      </c>
      <c r="N514" t="s">
        <v>111</v>
      </c>
      <c r="O514">
        <v>1</v>
      </c>
      <c r="P514">
        <v>1</v>
      </c>
      <c r="Q514" t="s">
        <v>188</v>
      </c>
      <c r="R514">
        <v>0</v>
      </c>
      <c r="S514" t="s">
        <v>119</v>
      </c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</row>
    <row r="515" spans="1:256">
      <c r="A515" t="s">
        <v>109</v>
      </c>
      <c r="B515">
        <v>958349849</v>
      </c>
      <c r="C515" t="s">
        <v>374</v>
      </c>
      <c r="D515">
        <v>1</v>
      </c>
      <c r="E515">
        <v>0.01</v>
      </c>
      <c r="F515">
        <v>0.01</v>
      </c>
      <c r="G515">
        <v>0.78</v>
      </c>
      <c r="H515" s="29">
        <f t="shared" si="24"/>
        <v>7.8000000000000005E-3</v>
      </c>
      <c r="I515" s="29">
        <f t="shared" si="25"/>
        <v>1.17E-3</v>
      </c>
      <c r="J515" s="29">
        <f t="shared" si="26"/>
        <v>6.6300000000000005E-3</v>
      </c>
      <c r="K515" t="s">
        <v>105</v>
      </c>
      <c r="L515" t="s">
        <v>540</v>
      </c>
      <c r="M515" t="s">
        <v>541</v>
      </c>
      <c r="N515" t="s">
        <v>111</v>
      </c>
      <c r="O515">
        <v>1</v>
      </c>
      <c r="P515">
        <v>1</v>
      </c>
      <c r="Q515" t="s">
        <v>540</v>
      </c>
      <c r="R515">
        <v>0</v>
      </c>
      <c r="S515" t="s">
        <v>119</v>
      </c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</row>
    <row r="516" spans="1:256">
      <c r="A516" t="s">
        <v>109</v>
      </c>
      <c r="B516">
        <v>958349850</v>
      </c>
      <c r="C516" t="s">
        <v>374</v>
      </c>
      <c r="D516">
        <v>1</v>
      </c>
      <c r="E516">
        <v>0.01</v>
      </c>
      <c r="F516">
        <v>0.01</v>
      </c>
      <c r="G516">
        <v>0.78</v>
      </c>
      <c r="H516" s="29">
        <f t="shared" si="24"/>
        <v>7.8000000000000005E-3</v>
      </c>
      <c r="I516" s="29">
        <f t="shared" si="25"/>
        <v>1.17E-3</v>
      </c>
      <c r="J516" s="29">
        <f t="shared" si="26"/>
        <v>6.6300000000000005E-3</v>
      </c>
      <c r="K516" t="s">
        <v>105</v>
      </c>
      <c r="L516" t="s">
        <v>160</v>
      </c>
      <c r="M516" t="s">
        <v>162</v>
      </c>
      <c r="N516" t="s">
        <v>111</v>
      </c>
      <c r="O516">
        <v>1</v>
      </c>
      <c r="P516">
        <v>1</v>
      </c>
      <c r="Q516" t="s">
        <v>160</v>
      </c>
      <c r="R516">
        <v>0</v>
      </c>
      <c r="S516" t="s">
        <v>119</v>
      </c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</row>
    <row r="517" spans="1:256">
      <c r="A517" t="s">
        <v>109</v>
      </c>
      <c r="B517">
        <v>958349851</v>
      </c>
      <c r="C517" t="s">
        <v>374</v>
      </c>
      <c r="D517">
        <v>5</v>
      </c>
      <c r="E517">
        <v>0.01</v>
      </c>
      <c r="F517">
        <v>7.0000000000000007E-2</v>
      </c>
      <c r="G517">
        <v>0.78</v>
      </c>
      <c r="H517" s="29">
        <f t="shared" si="24"/>
        <v>5.460000000000001E-2</v>
      </c>
      <c r="I517" s="29">
        <f t="shared" si="25"/>
        <v>8.1900000000000011E-3</v>
      </c>
      <c r="J517" s="29">
        <f t="shared" si="26"/>
        <v>4.6410000000000007E-2</v>
      </c>
      <c r="K517" t="s">
        <v>105</v>
      </c>
      <c r="L517" t="s">
        <v>217</v>
      </c>
      <c r="M517" t="s">
        <v>218</v>
      </c>
      <c r="N517" t="s">
        <v>111</v>
      </c>
      <c r="O517">
        <v>1</v>
      </c>
      <c r="P517">
        <v>1</v>
      </c>
      <c r="Q517" t="s">
        <v>217</v>
      </c>
      <c r="R517">
        <v>0</v>
      </c>
      <c r="S517" t="s">
        <v>119</v>
      </c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</row>
    <row r="518" spans="1:256">
      <c r="A518" t="s">
        <v>109</v>
      </c>
      <c r="B518">
        <v>958349852</v>
      </c>
      <c r="C518" t="s">
        <v>374</v>
      </c>
      <c r="D518">
        <v>1</v>
      </c>
      <c r="E518">
        <v>0.01</v>
      </c>
      <c r="F518">
        <v>0.01</v>
      </c>
      <c r="G518">
        <v>0.78</v>
      </c>
      <c r="H518" s="29">
        <f t="shared" si="24"/>
        <v>7.8000000000000005E-3</v>
      </c>
      <c r="I518" s="29">
        <f t="shared" si="25"/>
        <v>1.17E-3</v>
      </c>
      <c r="J518" s="29">
        <f t="shared" si="26"/>
        <v>6.6300000000000005E-3</v>
      </c>
      <c r="K518" t="s">
        <v>105</v>
      </c>
      <c r="L518" t="s">
        <v>452</v>
      </c>
      <c r="M518" t="s">
        <v>453</v>
      </c>
      <c r="N518" t="s">
        <v>111</v>
      </c>
      <c r="O518">
        <v>1</v>
      </c>
      <c r="P518">
        <v>1</v>
      </c>
      <c r="Q518" t="s">
        <v>452</v>
      </c>
      <c r="R518">
        <v>0</v>
      </c>
      <c r="S518" t="s">
        <v>119</v>
      </c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</row>
    <row r="519" spans="1:256">
      <c r="A519" t="s">
        <v>109</v>
      </c>
      <c r="B519">
        <v>958349853</v>
      </c>
      <c r="C519" t="s">
        <v>374</v>
      </c>
      <c r="D519">
        <v>1</v>
      </c>
      <c r="E519">
        <v>0.01</v>
      </c>
      <c r="F519">
        <v>0.01</v>
      </c>
      <c r="G519">
        <v>0.78</v>
      </c>
      <c r="H519" s="29">
        <f t="shared" si="24"/>
        <v>7.8000000000000005E-3</v>
      </c>
      <c r="I519" s="29">
        <f t="shared" si="25"/>
        <v>1.17E-3</v>
      </c>
      <c r="J519" s="29">
        <f t="shared" si="26"/>
        <v>6.6300000000000005E-3</v>
      </c>
      <c r="K519" t="s">
        <v>105</v>
      </c>
      <c r="L519" t="s">
        <v>197</v>
      </c>
      <c r="M519" t="s">
        <v>198</v>
      </c>
      <c r="N519" t="s">
        <v>111</v>
      </c>
      <c r="O519">
        <v>1</v>
      </c>
      <c r="P519">
        <v>1</v>
      </c>
      <c r="Q519" t="s">
        <v>197</v>
      </c>
      <c r="R519">
        <v>0</v>
      </c>
      <c r="S519" t="s">
        <v>119</v>
      </c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  <c r="IU519"/>
      <c r="IV519"/>
    </row>
    <row r="520" spans="1:256">
      <c r="A520" t="s">
        <v>109</v>
      </c>
      <c r="B520">
        <v>958349854</v>
      </c>
      <c r="C520" t="s">
        <v>374</v>
      </c>
      <c r="D520">
        <v>1</v>
      </c>
      <c r="E520">
        <v>0.01</v>
      </c>
      <c r="F520">
        <v>0.01</v>
      </c>
      <c r="G520">
        <v>0.78</v>
      </c>
      <c r="H520" s="29">
        <f t="shared" si="24"/>
        <v>7.8000000000000005E-3</v>
      </c>
      <c r="I520" s="29">
        <f t="shared" si="25"/>
        <v>1.17E-3</v>
      </c>
      <c r="J520" s="29">
        <f t="shared" si="26"/>
        <v>6.6300000000000005E-3</v>
      </c>
      <c r="K520" t="s">
        <v>105</v>
      </c>
      <c r="L520" t="s">
        <v>195</v>
      </c>
      <c r="M520" t="s">
        <v>196</v>
      </c>
      <c r="N520" t="s">
        <v>111</v>
      </c>
      <c r="O520">
        <v>1</v>
      </c>
      <c r="P520">
        <v>1</v>
      </c>
      <c r="Q520" t="s">
        <v>195</v>
      </c>
      <c r="R520">
        <v>0</v>
      </c>
      <c r="S520" t="s">
        <v>119</v>
      </c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/>
      <c r="HW520"/>
      <c r="HX520"/>
      <c r="HY520"/>
      <c r="HZ520"/>
      <c r="IA520"/>
      <c r="IB520"/>
      <c r="IC520"/>
      <c r="ID520"/>
      <c r="IE520"/>
      <c r="IF520"/>
      <c r="IG520"/>
      <c r="IH520"/>
      <c r="II520"/>
      <c r="IJ520"/>
      <c r="IK520"/>
      <c r="IL520"/>
      <c r="IM520"/>
      <c r="IN520"/>
      <c r="IO520"/>
      <c r="IP520"/>
      <c r="IQ520"/>
      <c r="IR520"/>
      <c r="IS520"/>
      <c r="IT520"/>
      <c r="IU520"/>
      <c r="IV520"/>
    </row>
    <row r="521" spans="1:256">
      <c r="A521" t="s">
        <v>109</v>
      </c>
      <c r="B521">
        <v>960749684</v>
      </c>
      <c r="C521" t="s">
        <v>374</v>
      </c>
      <c r="D521">
        <v>4</v>
      </c>
      <c r="E521">
        <v>0.01</v>
      </c>
      <c r="F521">
        <v>0.06</v>
      </c>
      <c r="G521">
        <v>0.78</v>
      </c>
      <c r="H521" s="29">
        <f t="shared" si="24"/>
        <v>4.6800000000000001E-2</v>
      </c>
      <c r="I521" s="29">
        <f t="shared" si="25"/>
        <v>7.0200000000000002E-3</v>
      </c>
      <c r="J521" s="29">
        <f t="shared" si="26"/>
        <v>3.9780000000000003E-2</v>
      </c>
      <c r="K521" t="s">
        <v>105</v>
      </c>
      <c r="L521" t="s">
        <v>140</v>
      </c>
      <c r="M521" t="s">
        <v>142</v>
      </c>
      <c r="N521" t="s">
        <v>141</v>
      </c>
      <c r="O521">
        <v>1</v>
      </c>
      <c r="P521">
        <v>1</v>
      </c>
      <c r="Q521" t="s">
        <v>140</v>
      </c>
      <c r="R521">
        <v>0</v>
      </c>
      <c r="S521" t="s">
        <v>119</v>
      </c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  <c r="HX521"/>
      <c r="HY521"/>
      <c r="HZ521"/>
      <c r="IA521"/>
      <c r="IB521"/>
      <c r="IC521"/>
      <c r="ID521"/>
      <c r="IE52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  <c r="IT521"/>
      <c r="IU521"/>
      <c r="IV521"/>
    </row>
    <row r="522" spans="1:256">
      <c r="A522" t="s">
        <v>109</v>
      </c>
      <c r="B522">
        <v>963765649</v>
      </c>
      <c r="C522" t="s">
        <v>374</v>
      </c>
      <c r="D522">
        <v>1</v>
      </c>
      <c r="E522">
        <v>0.01</v>
      </c>
      <c r="F522">
        <v>0.01</v>
      </c>
      <c r="G522">
        <v>0.78</v>
      </c>
      <c r="H522" s="29">
        <f t="shared" si="24"/>
        <v>7.8000000000000005E-3</v>
      </c>
      <c r="I522" s="29">
        <f t="shared" si="25"/>
        <v>1.17E-3</v>
      </c>
      <c r="J522" s="29">
        <f t="shared" si="26"/>
        <v>6.6300000000000005E-3</v>
      </c>
      <c r="K522" t="s">
        <v>105</v>
      </c>
      <c r="L522" t="s">
        <v>276</v>
      </c>
      <c r="M522" t="s">
        <v>277</v>
      </c>
      <c r="N522" t="s">
        <v>66</v>
      </c>
      <c r="O522">
        <v>1</v>
      </c>
      <c r="P522">
        <v>1</v>
      </c>
      <c r="Q522" t="s">
        <v>276</v>
      </c>
      <c r="R522">
        <v>0</v>
      </c>
      <c r="S522" t="s">
        <v>119</v>
      </c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</row>
    <row r="523" spans="1:256">
      <c r="A523" t="s">
        <v>109</v>
      </c>
      <c r="B523">
        <v>976374130</v>
      </c>
      <c r="C523" t="s">
        <v>374</v>
      </c>
      <c r="D523">
        <v>2</v>
      </c>
      <c r="E523">
        <v>0.01</v>
      </c>
      <c r="F523">
        <v>0.03</v>
      </c>
      <c r="G523">
        <v>0.78</v>
      </c>
      <c r="H523" s="29">
        <f t="shared" si="24"/>
        <v>2.3400000000000001E-2</v>
      </c>
      <c r="I523" s="29">
        <f t="shared" si="25"/>
        <v>3.5100000000000001E-3</v>
      </c>
      <c r="J523" s="29">
        <f t="shared" si="26"/>
        <v>1.9890000000000001E-2</v>
      </c>
      <c r="K523" t="s">
        <v>105</v>
      </c>
      <c r="L523" t="s">
        <v>544</v>
      </c>
      <c r="M523" t="s">
        <v>545</v>
      </c>
      <c r="N523" t="s">
        <v>546</v>
      </c>
      <c r="O523">
        <v>1</v>
      </c>
      <c r="P523">
        <v>1</v>
      </c>
      <c r="Q523" t="s">
        <v>544</v>
      </c>
      <c r="R523">
        <v>0</v>
      </c>
      <c r="S523" t="s">
        <v>119</v>
      </c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  <c r="HX523"/>
      <c r="HY523"/>
      <c r="HZ523"/>
      <c r="IA523"/>
      <c r="IB523"/>
      <c r="IC523"/>
      <c r="ID523"/>
      <c r="IE523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  <c r="IT523"/>
      <c r="IU523"/>
      <c r="IV523"/>
    </row>
    <row r="524" spans="1:256">
      <c r="A524" t="s">
        <v>109</v>
      </c>
      <c r="B524">
        <v>989989716</v>
      </c>
      <c r="C524" t="s">
        <v>374</v>
      </c>
      <c r="D524">
        <v>2</v>
      </c>
      <c r="E524">
        <v>0.01</v>
      </c>
      <c r="F524">
        <v>0.03</v>
      </c>
      <c r="G524">
        <v>0.78</v>
      </c>
      <c r="H524" s="29">
        <f t="shared" si="24"/>
        <v>2.3400000000000001E-2</v>
      </c>
      <c r="I524" s="29">
        <f t="shared" si="25"/>
        <v>3.5100000000000001E-3</v>
      </c>
      <c r="J524" s="29">
        <f t="shared" si="26"/>
        <v>1.9890000000000001E-2</v>
      </c>
      <c r="K524" t="s">
        <v>105</v>
      </c>
      <c r="L524" t="s">
        <v>547</v>
      </c>
      <c r="M524" t="s">
        <v>548</v>
      </c>
      <c r="N524" t="s">
        <v>73</v>
      </c>
      <c r="O524">
        <v>1</v>
      </c>
      <c r="P524">
        <v>1</v>
      </c>
      <c r="Q524" t="s">
        <v>547</v>
      </c>
      <c r="R524">
        <v>0</v>
      </c>
      <c r="S524" t="s">
        <v>130</v>
      </c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  <c r="HX524"/>
      <c r="HY524"/>
      <c r="HZ524"/>
      <c r="IA524"/>
      <c r="IB524"/>
      <c r="IC524"/>
      <c r="ID524"/>
      <c r="IE524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  <c r="IT524"/>
      <c r="IU524"/>
      <c r="IV524"/>
    </row>
    <row r="525" spans="1:256">
      <c r="A525" t="s">
        <v>109</v>
      </c>
      <c r="B525">
        <v>1006871428</v>
      </c>
      <c r="C525" t="s">
        <v>374</v>
      </c>
      <c r="D525">
        <v>1</v>
      </c>
      <c r="E525">
        <v>0.01</v>
      </c>
      <c r="F525">
        <v>0.01</v>
      </c>
      <c r="G525">
        <v>0.78</v>
      </c>
      <c r="H525" s="29">
        <f t="shared" si="24"/>
        <v>7.8000000000000005E-3</v>
      </c>
      <c r="I525" s="29">
        <f t="shared" si="25"/>
        <v>1.17E-3</v>
      </c>
      <c r="J525" s="29">
        <f t="shared" si="26"/>
        <v>6.6300000000000005E-3</v>
      </c>
      <c r="K525" t="s">
        <v>105</v>
      </c>
      <c r="L525" t="s">
        <v>576</v>
      </c>
      <c r="M525" t="s">
        <v>543</v>
      </c>
      <c r="N525" t="s">
        <v>141</v>
      </c>
      <c r="O525">
        <v>1</v>
      </c>
      <c r="P525">
        <v>1</v>
      </c>
      <c r="Q525" t="s">
        <v>576</v>
      </c>
      <c r="R525">
        <v>0</v>
      </c>
      <c r="S525" t="s">
        <v>119</v>
      </c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</row>
    <row r="526" spans="1:256">
      <c r="A526" t="s">
        <v>109</v>
      </c>
      <c r="B526">
        <v>1006871430</v>
      </c>
      <c r="C526" t="s">
        <v>374</v>
      </c>
      <c r="D526">
        <v>1</v>
      </c>
      <c r="E526">
        <v>0.01</v>
      </c>
      <c r="F526">
        <v>0.01</v>
      </c>
      <c r="G526">
        <v>0.78</v>
      </c>
      <c r="H526" s="29">
        <f t="shared" si="24"/>
        <v>7.8000000000000005E-3</v>
      </c>
      <c r="I526" s="29">
        <f t="shared" si="25"/>
        <v>1.17E-3</v>
      </c>
      <c r="J526" s="29">
        <f t="shared" si="26"/>
        <v>6.6300000000000005E-3</v>
      </c>
      <c r="K526" t="s">
        <v>105</v>
      </c>
      <c r="L526" t="s">
        <v>766</v>
      </c>
      <c r="M526" t="s">
        <v>767</v>
      </c>
      <c r="N526" t="s">
        <v>141</v>
      </c>
      <c r="O526">
        <v>1</v>
      </c>
      <c r="P526">
        <v>1</v>
      </c>
      <c r="Q526" t="s">
        <v>766</v>
      </c>
      <c r="R526">
        <v>0</v>
      </c>
      <c r="S526" t="s">
        <v>119</v>
      </c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</row>
    <row r="527" spans="1:256">
      <c r="A527" t="s">
        <v>109</v>
      </c>
      <c r="B527">
        <v>1024563332</v>
      </c>
      <c r="C527" t="s">
        <v>374</v>
      </c>
      <c r="D527">
        <v>2</v>
      </c>
      <c r="E527">
        <v>0.01</v>
      </c>
      <c r="F527">
        <v>0.03</v>
      </c>
      <c r="G527">
        <v>0.78</v>
      </c>
      <c r="H527" s="29">
        <f t="shared" si="24"/>
        <v>2.3400000000000001E-2</v>
      </c>
      <c r="I527" s="29">
        <f t="shared" si="25"/>
        <v>3.5100000000000001E-3</v>
      </c>
      <c r="J527" s="29">
        <f t="shared" si="26"/>
        <v>1.9890000000000001E-2</v>
      </c>
      <c r="K527" t="s">
        <v>105</v>
      </c>
      <c r="L527" t="s">
        <v>768</v>
      </c>
      <c r="M527" t="s">
        <v>769</v>
      </c>
      <c r="N527" t="s">
        <v>165</v>
      </c>
      <c r="O527">
        <v>1</v>
      </c>
      <c r="P527">
        <v>1</v>
      </c>
      <c r="Q527" t="s">
        <v>768</v>
      </c>
      <c r="R527">
        <v>0</v>
      </c>
      <c r="S527" t="s">
        <v>119</v>
      </c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</row>
    <row r="528" spans="1:256">
      <c r="A528" t="s">
        <v>109</v>
      </c>
      <c r="B528">
        <v>1024563333</v>
      </c>
      <c r="C528" t="s">
        <v>374</v>
      </c>
      <c r="D528">
        <v>130</v>
      </c>
      <c r="E528">
        <v>0.01</v>
      </c>
      <c r="F528">
        <v>1.83</v>
      </c>
      <c r="G528">
        <v>0.78</v>
      </c>
      <c r="H528" s="29">
        <f t="shared" si="24"/>
        <v>1.4274</v>
      </c>
      <c r="I528" s="29">
        <f t="shared" si="25"/>
        <v>0.21410999999999999</v>
      </c>
      <c r="J528" s="29">
        <f t="shared" si="26"/>
        <v>1.21329</v>
      </c>
      <c r="K528" t="s">
        <v>105</v>
      </c>
      <c r="L528" t="s">
        <v>164</v>
      </c>
      <c r="M528" t="s">
        <v>166</v>
      </c>
      <c r="N528" t="s">
        <v>165</v>
      </c>
      <c r="O528">
        <v>1</v>
      </c>
      <c r="P528">
        <v>1</v>
      </c>
      <c r="Q528" t="s">
        <v>164</v>
      </c>
      <c r="R528">
        <v>0</v>
      </c>
      <c r="S528" t="s">
        <v>119</v>
      </c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</row>
    <row r="529" spans="1:256">
      <c r="A529" t="s">
        <v>109</v>
      </c>
      <c r="B529">
        <v>1024563333</v>
      </c>
      <c r="C529" t="s">
        <v>374</v>
      </c>
      <c r="D529">
        <v>8</v>
      </c>
      <c r="E529">
        <v>0.01</v>
      </c>
      <c r="F529">
        <v>0.11</v>
      </c>
      <c r="G529">
        <v>0.78</v>
      </c>
      <c r="H529" s="29">
        <f t="shared" si="24"/>
        <v>8.5800000000000001E-2</v>
      </c>
      <c r="I529" s="29">
        <f t="shared" si="25"/>
        <v>1.2869999999999999E-2</v>
      </c>
      <c r="J529" s="29">
        <f t="shared" si="26"/>
        <v>7.2929999999999995E-2</v>
      </c>
      <c r="K529" t="s">
        <v>105</v>
      </c>
      <c r="L529" t="s">
        <v>164</v>
      </c>
      <c r="M529" t="s">
        <v>166</v>
      </c>
      <c r="N529" t="s">
        <v>165</v>
      </c>
      <c r="O529">
        <v>1</v>
      </c>
      <c r="P529">
        <v>1</v>
      </c>
      <c r="Q529" t="s">
        <v>164</v>
      </c>
      <c r="R529">
        <v>1</v>
      </c>
      <c r="S529" t="s">
        <v>119</v>
      </c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</row>
    <row r="530" spans="1:256">
      <c r="A530" t="s">
        <v>109</v>
      </c>
      <c r="B530">
        <v>1024563635</v>
      </c>
      <c r="C530" t="s">
        <v>374</v>
      </c>
      <c r="D530">
        <v>2</v>
      </c>
      <c r="E530">
        <v>0.01</v>
      </c>
      <c r="F530">
        <v>0.03</v>
      </c>
      <c r="G530">
        <v>0.78</v>
      </c>
      <c r="H530" s="29">
        <f t="shared" si="24"/>
        <v>2.3400000000000001E-2</v>
      </c>
      <c r="I530" s="29">
        <f t="shared" si="25"/>
        <v>3.5100000000000001E-3</v>
      </c>
      <c r="J530" s="29">
        <f t="shared" si="26"/>
        <v>1.9890000000000001E-2</v>
      </c>
      <c r="K530" t="s">
        <v>105</v>
      </c>
      <c r="L530" t="s">
        <v>578</v>
      </c>
      <c r="M530" t="s">
        <v>579</v>
      </c>
      <c r="N530" t="s">
        <v>165</v>
      </c>
      <c r="O530">
        <v>1</v>
      </c>
      <c r="P530">
        <v>1</v>
      </c>
      <c r="Q530" t="s">
        <v>578</v>
      </c>
      <c r="R530">
        <v>0</v>
      </c>
      <c r="S530" t="s">
        <v>119</v>
      </c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</row>
    <row r="531" spans="1:256">
      <c r="A531" t="s">
        <v>109</v>
      </c>
      <c r="B531">
        <v>1024563636</v>
      </c>
      <c r="C531" t="s">
        <v>374</v>
      </c>
      <c r="D531">
        <v>3</v>
      </c>
      <c r="E531">
        <v>0.01</v>
      </c>
      <c r="F531">
        <v>0.04</v>
      </c>
      <c r="G531">
        <v>0.78</v>
      </c>
      <c r="H531" s="29">
        <f t="shared" si="24"/>
        <v>3.1200000000000002E-2</v>
      </c>
      <c r="I531" s="29">
        <f t="shared" si="25"/>
        <v>4.6800000000000001E-3</v>
      </c>
      <c r="J531" s="29">
        <f t="shared" si="26"/>
        <v>2.6520000000000002E-2</v>
      </c>
      <c r="K531" t="s">
        <v>105</v>
      </c>
      <c r="L531" t="s">
        <v>580</v>
      </c>
      <c r="M531" t="s">
        <v>581</v>
      </c>
      <c r="N531" t="s">
        <v>165</v>
      </c>
      <c r="O531">
        <v>1</v>
      </c>
      <c r="P531">
        <v>1</v>
      </c>
      <c r="Q531" t="s">
        <v>580</v>
      </c>
      <c r="R531">
        <v>0</v>
      </c>
      <c r="S531" t="s">
        <v>119</v>
      </c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  <c r="IF531"/>
      <c r="IG531"/>
      <c r="IH531"/>
      <c r="II531"/>
      <c r="IJ531"/>
      <c r="IK531"/>
      <c r="IL531"/>
      <c r="IM531"/>
      <c r="IN531"/>
      <c r="IO531"/>
      <c r="IP531"/>
      <c r="IQ531"/>
      <c r="IR531"/>
      <c r="IS531"/>
      <c r="IT531"/>
      <c r="IU531"/>
      <c r="IV531"/>
    </row>
    <row r="532" spans="1:256">
      <c r="A532" t="s">
        <v>109</v>
      </c>
      <c r="B532">
        <v>1024563637</v>
      </c>
      <c r="C532" t="s">
        <v>374</v>
      </c>
      <c r="D532">
        <v>2</v>
      </c>
      <c r="E532">
        <v>0.01</v>
      </c>
      <c r="F532">
        <v>0.03</v>
      </c>
      <c r="G532">
        <v>0.78</v>
      </c>
      <c r="H532" s="29">
        <f t="shared" si="24"/>
        <v>2.3400000000000001E-2</v>
      </c>
      <c r="I532" s="29">
        <f t="shared" si="25"/>
        <v>3.5100000000000001E-3</v>
      </c>
      <c r="J532" s="29">
        <f t="shared" si="26"/>
        <v>1.9890000000000001E-2</v>
      </c>
      <c r="K532" t="s">
        <v>105</v>
      </c>
      <c r="L532" t="s">
        <v>770</v>
      </c>
      <c r="M532" t="s">
        <v>771</v>
      </c>
      <c r="N532" t="s">
        <v>165</v>
      </c>
      <c r="O532">
        <v>1</v>
      </c>
      <c r="P532">
        <v>1</v>
      </c>
      <c r="Q532" t="s">
        <v>770</v>
      </c>
      <c r="R532">
        <v>0</v>
      </c>
      <c r="S532" t="s">
        <v>119</v>
      </c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  <c r="IF532"/>
      <c r="IG532"/>
      <c r="IH532"/>
      <c r="II532"/>
      <c r="IJ532"/>
      <c r="IK532"/>
      <c r="IL532"/>
      <c r="IM532"/>
      <c r="IN532"/>
      <c r="IO532"/>
      <c r="IP532"/>
      <c r="IQ532"/>
      <c r="IR532"/>
      <c r="IS532"/>
      <c r="IT532"/>
      <c r="IU532"/>
      <c r="IV532"/>
    </row>
    <row r="533" spans="1:256">
      <c r="A533" t="s">
        <v>109</v>
      </c>
      <c r="B533">
        <v>1024563638</v>
      </c>
      <c r="C533" t="s">
        <v>374</v>
      </c>
      <c r="D533">
        <v>15</v>
      </c>
      <c r="E533">
        <v>0.01</v>
      </c>
      <c r="F533">
        <v>0.21</v>
      </c>
      <c r="G533">
        <v>0.78</v>
      </c>
      <c r="H533" s="29">
        <f t="shared" si="24"/>
        <v>0.1638</v>
      </c>
      <c r="I533" s="29">
        <f t="shared" si="25"/>
        <v>2.4569999999999998E-2</v>
      </c>
      <c r="J533" s="29">
        <f t="shared" si="26"/>
        <v>0.13922999999999999</v>
      </c>
      <c r="K533" t="s">
        <v>105</v>
      </c>
      <c r="L533" t="s">
        <v>389</v>
      </c>
      <c r="M533" t="s">
        <v>390</v>
      </c>
      <c r="N533" t="s">
        <v>165</v>
      </c>
      <c r="O533">
        <v>1</v>
      </c>
      <c r="P533">
        <v>1</v>
      </c>
      <c r="Q533" t="s">
        <v>389</v>
      </c>
      <c r="R533">
        <v>0</v>
      </c>
      <c r="S533" t="s">
        <v>119</v>
      </c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</row>
    <row r="534" spans="1:256">
      <c r="A534" t="s">
        <v>109</v>
      </c>
      <c r="B534">
        <v>1024563639</v>
      </c>
      <c r="C534" t="s">
        <v>374</v>
      </c>
      <c r="D534">
        <v>3</v>
      </c>
      <c r="E534">
        <v>0.01</v>
      </c>
      <c r="F534">
        <v>0.04</v>
      </c>
      <c r="G534">
        <v>0.78</v>
      </c>
      <c r="H534" s="29">
        <f t="shared" si="24"/>
        <v>3.1200000000000002E-2</v>
      </c>
      <c r="I534" s="29">
        <f t="shared" si="25"/>
        <v>4.6800000000000001E-3</v>
      </c>
      <c r="J534" s="29">
        <f t="shared" si="26"/>
        <v>2.6520000000000002E-2</v>
      </c>
      <c r="K534" t="s">
        <v>105</v>
      </c>
      <c r="L534" t="s">
        <v>582</v>
      </c>
      <c r="M534" t="s">
        <v>583</v>
      </c>
      <c r="N534" t="s">
        <v>165</v>
      </c>
      <c r="O534">
        <v>1</v>
      </c>
      <c r="P534">
        <v>1</v>
      </c>
      <c r="Q534" t="s">
        <v>582</v>
      </c>
      <c r="R534">
        <v>0</v>
      </c>
      <c r="S534" t="s">
        <v>119</v>
      </c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</row>
    <row r="535" spans="1:256">
      <c r="A535" t="s">
        <v>109</v>
      </c>
      <c r="B535">
        <v>1024563640</v>
      </c>
      <c r="C535" t="s">
        <v>374</v>
      </c>
      <c r="D535">
        <v>2</v>
      </c>
      <c r="E535">
        <v>0.01</v>
      </c>
      <c r="F535">
        <v>0.03</v>
      </c>
      <c r="G535">
        <v>0.78</v>
      </c>
      <c r="H535" s="29">
        <f t="shared" si="24"/>
        <v>2.3400000000000001E-2</v>
      </c>
      <c r="I535" s="29">
        <f t="shared" si="25"/>
        <v>3.5100000000000001E-3</v>
      </c>
      <c r="J535" s="29">
        <f t="shared" si="26"/>
        <v>1.9890000000000001E-2</v>
      </c>
      <c r="K535" t="s">
        <v>105</v>
      </c>
      <c r="L535" t="s">
        <v>772</v>
      </c>
      <c r="M535" t="s">
        <v>773</v>
      </c>
      <c r="N535" t="s">
        <v>165</v>
      </c>
      <c r="O535">
        <v>1</v>
      </c>
      <c r="P535">
        <v>1</v>
      </c>
      <c r="Q535" t="s">
        <v>772</v>
      </c>
      <c r="R535">
        <v>0</v>
      </c>
      <c r="S535" t="s">
        <v>119</v>
      </c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  <c r="IF535"/>
      <c r="IG535"/>
      <c r="IH535"/>
      <c r="II535"/>
      <c r="IJ535"/>
      <c r="IK535"/>
      <c r="IL535"/>
      <c r="IM535"/>
      <c r="IN535"/>
      <c r="IO535"/>
      <c r="IP535"/>
      <c r="IQ535"/>
      <c r="IR535"/>
      <c r="IS535"/>
      <c r="IT535"/>
      <c r="IU535"/>
      <c r="IV535"/>
    </row>
    <row r="536" spans="1:256">
      <c r="A536" t="s">
        <v>109</v>
      </c>
      <c r="B536">
        <v>1024563641</v>
      </c>
      <c r="C536" t="s">
        <v>374</v>
      </c>
      <c r="D536">
        <v>3</v>
      </c>
      <c r="E536">
        <v>0.01</v>
      </c>
      <c r="F536">
        <v>0.04</v>
      </c>
      <c r="G536">
        <v>0.78</v>
      </c>
      <c r="H536" s="29">
        <f t="shared" si="24"/>
        <v>3.1200000000000002E-2</v>
      </c>
      <c r="I536" s="29">
        <f t="shared" si="25"/>
        <v>4.6800000000000001E-3</v>
      </c>
      <c r="J536" s="29">
        <f t="shared" si="26"/>
        <v>2.6520000000000002E-2</v>
      </c>
      <c r="K536" t="s">
        <v>105</v>
      </c>
      <c r="L536" t="s">
        <v>584</v>
      </c>
      <c r="M536" t="s">
        <v>585</v>
      </c>
      <c r="N536" t="s">
        <v>165</v>
      </c>
      <c r="O536">
        <v>1</v>
      </c>
      <c r="P536">
        <v>1</v>
      </c>
      <c r="Q536" t="s">
        <v>584</v>
      </c>
      <c r="R536">
        <v>0</v>
      </c>
      <c r="S536" t="s">
        <v>119</v>
      </c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</row>
    <row r="537" spans="1:256">
      <c r="A537" t="s">
        <v>109</v>
      </c>
      <c r="B537">
        <v>1024563642</v>
      </c>
      <c r="C537" t="s">
        <v>374</v>
      </c>
      <c r="D537">
        <v>4</v>
      </c>
      <c r="E537">
        <v>0.01</v>
      </c>
      <c r="F537">
        <v>0.06</v>
      </c>
      <c r="G537">
        <v>0.78</v>
      </c>
      <c r="H537" s="29">
        <f t="shared" si="24"/>
        <v>4.6800000000000001E-2</v>
      </c>
      <c r="I537" s="29">
        <f t="shared" si="25"/>
        <v>7.0200000000000002E-3</v>
      </c>
      <c r="J537" s="29">
        <f t="shared" si="26"/>
        <v>3.9780000000000003E-2</v>
      </c>
      <c r="K537" t="s">
        <v>105</v>
      </c>
      <c r="L537" t="s">
        <v>586</v>
      </c>
      <c r="M537" t="s">
        <v>587</v>
      </c>
      <c r="N537" t="s">
        <v>165</v>
      </c>
      <c r="O537">
        <v>1</v>
      </c>
      <c r="P537">
        <v>1</v>
      </c>
      <c r="Q537" t="s">
        <v>586</v>
      </c>
      <c r="R537">
        <v>0</v>
      </c>
      <c r="S537" t="s">
        <v>119</v>
      </c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</row>
    <row r="538" spans="1:256">
      <c r="A538" t="s">
        <v>109</v>
      </c>
      <c r="B538">
        <v>1024563643</v>
      </c>
      <c r="C538" t="s">
        <v>374</v>
      </c>
      <c r="D538">
        <v>5</v>
      </c>
      <c r="E538">
        <v>0.01</v>
      </c>
      <c r="F538">
        <v>7.0000000000000007E-2</v>
      </c>
      <c r="G538">
        <v>0.78</v>
      </c>
      <c r="H538" s="29">
        <f t="shared" si="24"/>
        <v>5.460000000000001E-2</v>
      </c>
      <c r="I538" s="29">
        <f t="shared" si="25"/>
        <v>8.1900000000000011E-3</v>
      </c>
      <c r="J538" s="29">
        <f t="shared" si="26"/>
        <v>4.6410000000000007E-2</v>
      </c>
      <c r="K538" t="s">
        <v>105</v>
      </c>
      <c r="L538" t="s">
        <v>588</v>
      </c>
      <c r="M538" t="s">
        <v>589</v>
      </c>
      <c r="N538" t="s">
        <v>165</v>
      </c>
      <c r="O538">
        <v>1</v>
      </c>
      <c r="P538">
        <v>1</v>
      </c>
      <c r="Q538" t="s">
        <v>588</v>
      </c>
      <c r="R538">
        <v>0</v>
      </c>
      <c r="S538" t="s">
        <v>119</v>
      </c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</row>
    <row r="539" spans="1:256">
      <c r="A539" t="s">
        <v>109</v>
      </c>
      <c r="B539">
        <v>1058492415</v>
      </c>
      <c r="C539" t="s">
        <v>374</v>
      </c>
      <c r="D539">
        <v>1</v>
      </c>
      <c r="E539">
        <v>0.01</v>
      </c>
      <c r="F539">
        <v>0.01</v>
      </c>
      <c r="G539">
        <v>0.78</v>
      </c>
      <c r="H539" s="29">
        <f t="shared" si="24"/>
        <v>7.8000000000000005E-3</v>
      </c>
      <c r="I539" s="29">
        <f t="shared" si="25"/>
        <v>1.17E-3</v>
      </c>
      <c r="J539" s="29">
        <f t="shared" si="26"/>
        <v>6.6300000000000005E-3</v>
      </c>
      <c r="K539" t="s">
        <v>105</v>
      </c>
      <c r="L539" t="s">
        <v>590</v>
      </c>
      <c r="M539" t="s">
        <v>591</v>
      </c>
      <c r="N539" t="s">
        <v>149</v>
      </c>
      <c r="O539">
        <v>1</v>
      </c>
      <c r="P539">
        <v>1</v>
      </c>
      <c r="Q539" t="s">
        <v>590</v>
      </c>
      <c r="R539">
        <v>0</v>
      </c>
      <c r="S539" t="s">
        <v>119</v>
      </c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</row>
    <row r="540" spans="1:256">
      <c r="A540" t="s">
        <v>109</v>
      </c>
      <c r="B540">
        <v>1058492415</v>
      </c>
      <c r="C540" t="s">
        <v>374</v>
      </c>
      <c r="D540">
        <v>6</v>
      </c>
      <c r="E540">
        <v>0.01</v>
      </c>
      <c r="F540">
        <v>0.08</v>
      </c>
      <c r="G540">
        <v>0.78</v>
      </c>
      <c r="H540" s="29">
        <f t="shared" si="24"/>
        <v>6.2400000000000004E-2</v>
      </c>
      <c r="I540" s="29">
        <f t="shared" si="25"/>
        <v>9.3600000000000003E-3</v>
      </c>
      <c r="J540" s="29">
        <f t="shared" si="26"/>
        <v>5.3040000000000004E-2</v>
      </c>
      <c r="K540" t="s">
        <v>105</v>
      </c>
      <c r="L540" t="s">
        <v>590</v>
      </c>
      <c r="M540" t="s">
        <v>591</v>
      </c>
      <c r="N540" t="s">
        <v>149</v>
      </c>
      <c r="O540">
        <v>1</v>
      </c>
      <c r="P540">
        <v>1</v>
      </c>
      <c r="Q540" t="s">
        <v>590</v>
      </c>
      <c r="R540">
        <v>1</v>
      </c>
      <c r="S540" t="s">
        <v>119</v>
      </c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</row>
    <row r="541" spans="1:256">
      <c r="A541" t="s">
        <v>109</v>
      </c>
      <c r="B541">
        <v>1064088124</v>
      </c>
      <c r="C541" t="s">
        <v>374</v>
      </c>
      <c r="D541">
        <v>29</v>
      </c>
      <c r="E541">
        <v>0.01</v>
      </c>
      <c r="F541">
        <v>0.41</v>
      </c>
      <c r="G541">
        <v>0.78</v>
      </c>
      <c r="H541" s="29">
        <f t="shared" si="24"/>
        <v>0.31979999999999997</v>
      </c>
      <c r="I541" s="29">
        <f t="shared" si="25"/>
        <v>4.7969999999999992E-2</v>
      </c>
      <c r="J541" s="29">
        <f t="shared" si="26"/>
        <v>0.27182999999999996</v>
      </c>
      <c r="K541" t="s">
        <v>105</v>
      </c>
      <c r="L541" t="s">
        <v>116</v>
      </c>
      <c r="M541" t="s">
        <v>118</v>
      </c>
      <c r="N541" t="s">
        <v>117</v>
      </c>
      <c r="O541">
        <v>1</v>
      </c>
      <c r="P541">
        <v>1</v>
      </c>
      <c r="Q541" t="s">
        <v>116</v>
      </c>
      <c r="R541">
        <v>0</v>
      </c>
      <c r="S541" t="s">
        <v>119</v>
      </c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</row>
    <row r="542" spans="1:256">
      <c r="A542" t="s">
        <v>109</v>
      </c>
      <c r="B542">
        <v>1064088211</v>
      </c>
      <c r="C542" t="s">
        <v>374</v>
      </c>
      <c r="D542">
        <v>40</v>
      </c>
      <c r="E542">
        <v>0.01</v>
      </c>
      <c r="F542">
        <v>0.56000000000000005</v>
      </c>
      <c r="G542">
        <v>0.78</v>
      </c>
      <c r="H542" s="29">
        <f t="shared" si="24"/>
        <v>0.43680000000000008</v>
      </c>
      <c r="I542" s="29">
        <f t="shared" si="25"/>
        <v>6.5520000000000009E-2</v>
      </c>
      <c r="J542" s="29">
        <f t="shared" si="26"/>
        <v>0.37128000000000005</v>
      </c>
      <c r="K542" t="s">
        <v>105</v>
      </c>
      <c r="L542" t="s">
        <v>318</v>
      </c>
      <c r="M542" t="s">
        <v>319</v>
      </c>
      <c r="N542" t="s">
        <v>117</v>
      </c>
      <c r="O542">
        <v>1</v>
      </c>
      <c r="P542">
        <v>1</v>
      </c>
      <c r="Q542" t="s">
        <v>318</v>
      </c>
      <c r="R542">
        <v>0</v>
      </c>
      <c r="S542" t="s">
        <v>119</v>
      </c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</row>
    <row r="543" spans="1:256">
      <c r="A543" t="s">
        <v>109</v>
      </c>
      <c r="B543">
        <v>1064088212</v>
      </c>
      <c r="C543" t="s">
        <v>374</v>
      </c>
      <c r="D543">
        <v>39</v>
      </c>
      <c r="E543">
        <v>0.01</v>
      </c>
      <c r="F543">
        <v>0.55000000000000004</v>
      </c>
      <c r="G543">
        <v>0.78</v>
      </c>
      <c r="H543" s="29">
        <f t="shared" si="24"/>
        <v>0.42900000000000005</v>
      </c>
      <c r="I543" s="29">
        <f t="shared" si="25"/>
        <v>6.4350000000000004E-2</v>
      </c>
      <c r="J543" s="29">
        <f t="shared" si="26"/>
        <v>0.36465000000000003</v>
      </c>
      <c r="K543" t="s">
        <v>105</v>
      </c>
      <c r="L543" t="s">
        <v>138</v>
      </c>
      <c r="M543" t="s">
        <v>139</v>
      </c>
      <c r="N543" t="s">
        <v>117</v>
      </c>
      <c r="O543">
        <v>1</v>
      </c>
      <c r="P543">
        <v>1</v>
      </c>
      <c r="Q543" t="s">
        <v>138</v>
      </c>
      <c r="R543">
        <v>0</v>
      </c>
      <c r="S543" t="s">
        <v>119</v>
      </c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  <c r="HX543"/>
      <c r="HY543"/>
      <c r="HZ543"/>
      <c r="IA543"/>
      <c r="IB543"/>
      <c r="IC543"/>
      <c r="ID543"/>
      <c r="IE543"/>
      <c r="IF543"/>
      <c r="IG543"/>
      <c r="IH543"/>
      <c r="II543"/>
      <c r="IJ543"/>
      <c r="IK543"/>
      <c r="IL543"/>
      <c r="IM543"/>
      <c r="IN543"/>
      <c r="IO543"/>
      <c r="IP543"/>
      <c r="IQ543"/>
      <c r="IR543"/>
      <c r="IS543"/>
      <c r="IT543"/>
      <c r="IU543"/>
      <c r="IV543"/>
    </row>
    <row r="544" spans="1:256">
      <c r="A544" t="s">
        <v>109</v>
      </c>
      <c r="B544">
        <v>1064088213</v>
      </c>
      <c r="C544" t="s">
        <v>374</v>
      </c>
      <c r="D544">
        <v>31</v>
      </c>
      <c r="E544">
        <v>0.01</v>
      </c>
      <c r="F544">
        <v>0.44</v>
      </c>
      <c r="G544">
        <v>0.78</v>
      </c>
      <c r="H544" s="29">
        <f t="shared" si="24"/>
        <v>0.34320000000000001</v>
      </c>
      <c r="I544" s="29">
        <f t="shared" si="25"/>
        <v>5.1479999999999998E-2</v>
      </c>
      <c r="J544" s="29">
        <f t="shared" si="26"/>
        <v>0.29171999999999998</v>
      </c>
      <c r="K544" t="s">
        <v>105</v>
      </c>
      <c r="L544" t="s">
        <v>774</v>
      </c>
      <c r="M544" t="s">
        <v>775</v>
      </c>
      <c r="N544" t="s">
        <v>117</v>
      </c>
      <c r="O544">
        <v>1</v>
      </c>
      <c r="P544">
        <v>1</v>
      </c>
      <c r="Q544" t="s">
        <v>774</v>
      </c>
      <c r="R544">
        <v>0</v>
      </c>
      <c r="S544" t="s">
        <v>119</v>
      </c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  <c r="IU544"/>
      <c r="IV544"/>
    </row>
    <row r="545" spans="1:256">
      <c r="A545" t="s">
        <v>109</v>
      </c>
      <c r="B545">
        <v>1064088214</v>
      </c>
      <c r="C545" t="s">
        <v>374</v>
      </c>
      <c r="D545">
        <v>22</v>
      </c>
      <c r="E545">
        <v>0.01</v>
      </c>
      <c r="F545">
        <v>0.31</v>
      </c>
      <c r="G545">
        <v>0.78</v>
      </c>
      <c r="H545" s="29">
        <f t="shared" si="24"/>
        <v>0.24180000000000001</v>
      </c>
      <c r="I545" s="29">
        <f t="shared" si="25"/>
        <v>3.6270000000000004E-2</v>
      </c>
      <c r="J545" s="29">
        <f t="shared" si="26"/>
        <v>0.20553000000000002</v>
      </c>
      <c r="K545" t="s">
        <v>105</v>
      </c>
      <c r="L545" t="s">
        <v>190</v>
      </c>
      <c r="M545" t="s">
        <v>191</v>
      </c>
      <c r="N545" t="s">
        <v>117</v>
      </c>
      <c r="O545">
        <v>1</v>
      </c>
      <c r="P545">
        <v>1</v>
      </c>
      <c r="Q545" t="s">
        <v>190</v>
      </c>
      <c r="R545">
        <v>0</v>
      </c>
      <c r="S545" t="s">
        <v>119</v>
      </c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  <c r="IU545"/>
      <c r="IV545"/>
    </row>
    <row r="546" spans="1:256">
      <c r="A546" t="s">
        <v>109</v>
      </c>
      <c r="B546">
        <v>1064088215</v>
      </c>
      <c r="C546" t="s">
        <v>374</v>
      </c>
      <c r="D546">
        <v>1</v>
      </c>
      <c r="E546">
        <v>0.01</v>
      </c>
      <c r="F546">
        <v>0.01</v>
      </c>
      <c r="G546">
        <v>0.78</v>
      </c>
      <c r="H546" s="29">
        <f t="shared" si="24"/>
        <v>7.8000000000000005E-3</v>
      </c>
      <c r="I546" s="29">
        <f t="shared" si="25"/>
        <v>1.17E-3</v>
      </c>
      <c r="J546" s="29">
        <f t="shared" si="26"/>
        <v>6.6300000000000005E-3</v>
      </c>
      <c r="K546" t="s">
        <v>105</v>
      </c>
      <c r="L546" t="s">
        <v>776</v>
      </c>
      <c r="M546" t="s">
        <v>777</v>
      </c>
      <c r="N546" t="s">
        <v>117</v>
      </c>
      <c r="O546">
        <v>1</v>
      </c>
      <c r="P546">
        <v>1</v>
      </c>
      <c r="Q546" t="s">
        <v>776</v>
      </c>
      <c r="R546">
        <v>1</v>
      </c>
      <c r="S546" t="s">
        <v>119</v>
      </c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</row>
    <row r="547" spans="1:256">
      <c r="A547" t="s">
        <v>109</v>
      </c>
      <c r="B547">
        <v>1064088215</v>
      </c>
      <c r="C547" t="s">
        <v>374</v>
      </c>
      <c r="D547">
        <v>21</v>
      </c>
      <c r="E547">
        <v>0.01</v>
      </c>
      <c r="F547">
        <v>0.3</v>
      </c>
      <c r="G547">
        <v>0.78</v>
      </c>
      <c r="H547" s="29">
        <f t="shared" si="24"/>
        <v>0.23399999999999999</v>
      </c>
      <c r="I547" s="29">
        <f t="shared" si="25"/>
        <v>3.5099999999999999E-2</v>
      </c>
      <c r="J547" s="29">
        <f t="shared" si="26"/>
        <v>0.19889999999999999</v>
      </c>
      <c r="K547" t="s">
        <v>105</v>
      </c>
      <c r="L547" t="s">
        <v>776</v>
      </c>
      <c r="M547" t="s">
        <v>777</v>
      </c>
      <c r="N547" t="s">
        <v>117</v>
      </c>
      <c r="O547">
        <v>1</v>
      </c>
      <c r="P547">
        <v>1</v>
      </c>
      <c r="Q547" t="s">
        <v>776</v>
      </c>
      <c r="R547">
        <v>0</v>
      </c>
      <c r="S547" t="s">
        <v>119</v>
      </c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  <c r="IU547"/>
      <c r="IV547"/>
    </row>
    <row r="548" spans="1:256">
      <c r="A548" t="s">
        <v>109</v>
      </c>
      <c r="B548">
        <v>1064088216</v>
      </c>
      <c r="C548" t="s">
        <v>374</v>
      </c>
      <c r="D548">
        <v>17</v>
      </c>
      <c r="E548">
        <v>0.01</v>
      </c>
      <c r="F548">
        <v>0.24</v>
      </c>
      <c r="G548">
        <v>0.78</v>
      </c>
      <c r="H548" s="29">
        <f t="shared" si="24"/>
        <v>0.18720000000000001</v>
      </c>
      <c r="I548" s="29">
        <f t="shared" si="25"/>
        <v>2.8080000000000001E-2</v>
      </c>
      <c r="J548" s="29">
        <f t="shared" si="26"/>
        <v>0.15912000000000001</v>
      </c>
      <c r="K548" t="s">
        <v>105</v>
      </c>
      <c r="L548" t="s">
        <v>778</v>
      </c>
      <c r="M548" t="s">
        <v>779</v>
      </c>
      <c r="N548" t="s">
        <v>117</v>
      </c>
      <c r="O548">
        <v>1</v>
      </c>
      <c r="P548">
        <v>1</v>
      </c>
      <c r="Q548" t="s">
        <v>778</v>
      </c>
      <c r="R548">
        <v>0</v>
      </c>
      <c r="S548" t="s">
        <v>119</v>
      </c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  <c r="IF548"/>
      <c r="IG548"/>
      <c r="IH548"/>
      <c r="II548"/>
      <c r="IJ548"/>
      <c r="IK548"/>
      <c r="IL548"/>
      <c r="IM548"/>
      <c r="IN548"/>
      <c r="IO548"/>
      <c r="IP548"/>
      <c r="IQ548"/>
      <c r="IR548"/>
      <c r="IS548"/>
      <c r="IT548"/>
      <c r="IU548"/>
      <c r="IV548"/>
    </row>
    <row r="549" spans="1:256">
      <c r="A549" t="s">
        <v>109</v>
      </c>
      <c r="B549">
        <v>1064088217</v>
      </c>
      <c r="C549" t="s">
        <v>374</v>
      </c>
      <c r="D549">
        <v>16</v>
      </c>
      <c r="E549">
        <v>0.01</v>
      </c>
      <c r="F549">
        <v>0.23</v>
      </c>
      <c r="G549">
        <v>0.78</v>
      </c>
      <c r="H549" s="29">
        <f t="shared" si="24"/>
        <v>0.1794</v>
      </c>
      <c r="I549" s="29">
        <f t="shared" si="25"/>
        <v>2.691E-2</v>
      </c>
      <c r="J549" s="29">
        <f t="shared" si="26"/>
        <v>0.15249000000000001</v>
      </c>
      <c r="K549" t="s">
        <v>105</v>
      </c>
      <c r="L549" t="s">
        <v>780</v>
      </c>
      <c r="M549" t="s">
        <v>781</v>
      </c>
      <c r="N549" t="s">
        <v>117</v>
      </c>
      <c r="O549">
        <v>1</v>
      </c>
      <c r="P549">
        <v>1</v>
      </c>
      <c r="Q549" t="s">
        <v>780</v>
      </c>
      <c r="R549">
        <v>0</v>
      </c>
      <c r="S549" t="s">
        <v>119</v>
      </c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</row>
    <row r="550" spans="1:256">
      <c r="A550" t="s">
        <v>109</v>
      </c>
      <c r="B550">
        <v>1064088218</v>
      </c>
      <c r="C550" t="s">
        <v>374</v>
      </c>
      <c r="D550">
        <v>13</v>
      </c>
      <c r="E550">
        <v>0.01</v>
      </c>
      <c r="F550">
        <v>0.18</v>
      </c>
      <c r="G550">
        <v>0.78</v>
      </c>
      <c r="H550" s="29">
        <f t="shared" si="24"/>
        <v>0.1404</v>
      </c>
      <c r="I550" s="29">
        <f t="shared" si="25"/>
        <v>2.1059999999999999E-2</v>
      </c>
      <c r="J550" s="29">
        <f t="shared" si="26"/>
        <v>0.11934</v>
      </c>
      <c r="K550" t="s">
        <v>105</v>
      </c>
      <c r="L550" t="s">
        <v>782</v>
      </c>
      <c r="M550" t="s">
        <v>783</v>
      </c>
      <c r="N550" t="s">
        <v>117</v>
      </c>
      <c r="O550">
        <v>1</v>
      </c>
      <c r="P550">
        <v>1</v>
      </c>
      <c r="Q550" t="s">
        <v>782</v>
      </c>
      <c r="R550">
        <v>0</v>
      </c>
      <c r="S550" t="s">
        <v>119</v>
      </c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</row>
    <row r="551" spans="1:256">
      <c r="A551" t="s">
        <v>109</v>
      </c>
      <c r="B551">
        <v>1064088218</v>
      </c>
      <c r="C551" t="s">
        <v>374</v>
      </c>
      <c r="D551">
        <v>1</v>
      </c>
      <c r="E551">
        <v>0.01</v>
      </c>
      <c r="F551">
        <v>0.01</v>
      </c>
      <c r="G551">
        <v>0.78</v>
      </c>
      <c r="H551" s="29">
        <f t="shared" si="24"/>
        <v>7.8000000000000005E-3</v>
      </c>
      <c r="I551" s="29">
        <f t="shared" si="25"/>
        <v>1.17E-3</v>
      </c>
      <c r="J551" s="29">
        <f t="shared" si="26"/>
        <v>6.6300000000000005E-3</v>
      </c>
      <c r="K551" t="s">
        <v>105</v>
      </c>
      <c r="L551" t="s">
        <v>782</v>
      </c>
      <c r="M551" t="s">
        <v>783</v>
      </c>
      <c r="N551" t="s">
        <v>117</v>
      </c>
      <c r="O551">
        <v>1</v>
      </c>
      <c r="P551">
        <v>1</v>
      </c>
      <c r="Q551" t="s">
        <v>782</v>
      </c>
      <c r="R551">
        <v>1</v>
      </c>
      <c r="S551" t="s">
        <v>119</v>
      </c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</row>
    <row r="552" spans="1:256">
      <c r="A552" t="s">
        <v>109</v>
      </c>
      <c r="B552">
        <v>1064088219</v>
      </c>
      <c r="C552" t="s">
        <v>374</v>
      </c>
      <c r="D552">
        <v>12</v>
      </c>
      <c r="E552">
        <v>0.01</v>
      </c>
      <c r="F552">
        <v>0.17</v>
      </c>
      <c r="G552">
        <v>0.78</v>
      </c>
      <c r="H552" s="29">
        <f t="shared" si="24"/>
        <v>0.13260000000000002</v>
      </c>
      <c r="I552" s="29">
        <f t="shared" si="25"/>
        <v>1.9890000000000001E-2</v>
      </c>
      <c r="J552" s="29">
        <f t="shared" si="26"/>
        <v>0.11271000000000002</v>
      </c>
      <c r="K552" t="s">
        <v>105</v>
      </c>
      <c r="L552" t="s">
        <v>595</v>
      </c>
      <c r="M552" t="s">
        <v>596</v>
      </c>
      <c r="N552" t="s">
        <v>117</v>
      </c>
      <c r="O552">
        <v>1</v>
      </c>
      <c r="P552">
        <v>1</v>
      </c>
      <c r="Q552" t="s">
        <v>595</v>
      </c>
      <c r="R552">
        <v>0</v>
      </c>
      <c r="S552" t="s">
        <v>119</v>
      </c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</row>
    <row r="553" spans="1:256">
      <c r="A553" t="s">
        <v>109</v>
      </c>
      <c r="B553">
        <v>1064088220</v>
      </c>
      <c r="C553" t="s">
        <v>374</v>
      </c>
      <c r="D553">
        <v>1</v>
      </c>
      <c r="E553">
        <v>0.01</v>
      </c>
      <c r="F553">
        <v>0.01</v>
      </c>
      <c r="G553">
        <v>0.78</v>
      </c>
      <c r="H553" s="29">
        <f t="shared" si="24"/>
        <v>7.8000000000000005E-3</v>
      </c>
      <c r="I553" s="29">
        <f t="shared" si="25"/>
        <v>1.17E-3</v>
      </c>
      <c r="J553" s="29">
        <f t="shared" si="26"/>
        <v>6.6300000000000005E-3</v>
      </c>
      <c r="K553" t="s">
        <v>105</v>
      </c>
      <c r="L553" t="s">
        <v>784</v>
      </c>
      <c r="M553" t="s">
        <v>785</v>
      </c>
      <c r="N553" t="s">
        <v>117</v>
      </c>
      <c r="O553">
        <v>1</v>
      </c>
      <c r="P553">
        <v>1</v>
      </c>
      <c r="Q553" t="s">
        <v>784</v>
      </c>
      <c r="R553">
        <v>1</v>
      </c>
      <c r="S553" t="s">
        <v>119</v>
      </c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</row>
    <row r="554" spans="1:256">
      <c r="A554" t="s">
        <v>109</v>
      </c>
      <c r="B554">
        <v>1064088220</v>
      </c>
      <c r="C554" t="s">
        <v>374</v>
      </c>
      <c r="D554">
        <v>10</v>
      </c>
      <c r="E554">
        <v>0.01</v>
      </c>
      <c r="F554">
        <v>0.14000000000000001</v>
      </c>
      <c r="G554">
        <v>0.78</v>
      </c>
      <c r="H554" s="29">
        <f t="shared" si="24"/>
        <v>0.10920000000000002</v>
      </c>
      <c r="I554" s="29">
        <f t="shared" si="25"/>
        <v>1.6380000000000002E-2</v>
      </c>
      <c r="J554" s="29">
        <f t="shared" si="26"/>
        <v>9.2820000000000014E-2</v>
      </c>
      <c r="K554" t="s">
        <v>105</v>
      </c>
      <c r="L554" t="s">
        <v>784</v>
      </c>
      <c r="M554" t="s">
        <v>785</v>
      </c>
      <c r="N554" t="s">
        <v>117</v>
      </c>
      <c r="O554">
        <v>1</v>
      </c>
      <c r="P554">
        <v>1</v>
      </c>
      <c r="Q554" t="s">
        <v>784</v>
      </c>
      <c r="R554">
        <v>0</v>
      </c>
      <c r="S554" t="s">
        <v>119</v>
      </c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</row>
    <row r="555" spans="1:256">
      <c r="A555" t="s">
        <v>109</v>
      </c>
      <c r="B555">
        <v>1089261405</v>
      </c>
      <c r="C555" t="s">
        <v>374</v>
      </c>
      <c r="D555">
        <v>1</v>
      </c>
      <c r="E555">
        <v>0.01</v>
      </c>
      <c r="F555">
        <v>0.01</v>
      </c>
      <c r="G555">
        <v>0.78</v>
      </c>
      <c r="H555" s="29">
        <f t="shared" si="24"/>
        <v>7.8000000000000005E-3</v>
      </c>
      <c r="I555" s="29">
        <f t="shared" si="25"/>
        <v>1.17E-3</v>
      </c>
      <c r="J555" s="29">
        <f t="shared" si="26"/>
        <v>6.6300000000000005E-3</v>
      </c>
      <c r="K555" t="s">
        <v>105</v>
      </c>
      <c r="L555" t="s">
        <v>597</v>
      </c>
      <c r="M555" t="s">
        <v>598</v>
      </c>
      <c r="N555" t="s">
        <v>193</v>
      </c>
      <c r="O555">
        <v>1</v>
      </c>
      <c r="P555">
        <v>1</v>
      </c>
      <c r="Q555" t="s">
        <v>597</v>
      </c>
      <c r="R555">
        <v>0</v>
      </c>
      <c r="S555" t="s">
        <v>119</v>
      </c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</row>
    <row r="556" spans="1:256">
      <c r="A556" t="s">
        <v>109</v>
      </c>
      <c r="B556">
        <v>1133145138</v>
      </c>
      <c r="C556" t="s">
        <v>374</v>
      </c>
      <c r="D556">
        <v>110</v>
      </c>
      <c r="E556">
        <v>0.01</v>
      </c>
      <c r="F556">
        <v>1.55</v>
      </c>
      <c r="G556">
        <v>0.78</v>
      </c>
      <c r="H556" s="29">
        <f t="shared" si="24"/>
        <v>1.2090000000000001</v>
      </c>
      <c r="I556" s="29">
        <f t="shared" si="25"/>
        <v>0.18135000000000001</v>
      </c>
      <c r="J556" s="29">
        <f t="shared" si="26"/>
        <v>1.02765</v>
      </c>
      <c r="K556" t="s">
        <v>105</v>
      </c>
      <c r="L556" t="s">
        <v>391</v>
      </c>
      <c r="M556" t="s">
        <v>392</v>
      </c>
      <c r="N556" t="s">
        <v>393</v>
      </c>
      <c r="O556">
        <v>1</v>
      </c>
      <c r="P556">
        <v>1</v>
      </c>
      <c r="Q556" t="s">
        <v>391</v>
      </c>
      <c r="R556">
        <v>0</v>
      </c>
      <c r="S556" t="s">
        <v>119</v>
      </c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</row>
    <row r="557" spans="1:256">
      <c r="A557" t="s">
        <v>109</v>
      </c>
      <c r="B557">
        <v>1134458824</v>
      </c>
      <c r="C557" t="s">
        <v>374</v>
      </c>
      <c r="D557">
        <v>1</v>
      </c>
      <c r="E557">
        <v>0.01</v>
      </c>
      <c r="F557">
        <v>0.01</v>
      </c>
      <c r="G557">
        <v>0.78</v>
      </c>
      <c r="H557" s="29">
        <f t="shared" si="24"/>
        <v>7.8000000000000005E-3</v>
      </c>
      <c r="I557" s="29">
        <f t="shared" si="25"/>
        <v>1.17E-3</v>
      </c>
      <c r="J557" s="29">
        <f t="shared" si="26"/>
        <v>6.6300000000000005E-3</v>
      </c>
      <c r="K557" t="s">
        <v>105</v>
      </c>
      <c r="L557" t="s">
        <v>786</v>
      </c>
      <c r="M557" t="s">
        <v>787</v>
      </c>
      <c r="N557" t="s">
        <v>111</v>
      </c>
      <c r="O557">
        <v>1</v>
      </c>
      <c r="P557">
        <v>1</v>
      </c>
      <c r="Q557" t="s">
        <v>786</v>
      </c>
      <c r="R557">
        <v>0</v>
      </c>
      <c r="S557" t="s">
        <v>119</v>
      </c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</row>
    <row r="558" spans="1:256">
      <c r="A558" t="s">
        <v>109</v>
      </c>
      <c r="B558">
        <v>1134458826</v>
      </c>
      <c r="C558" t="s">
        <v>374</v>
      </c>
      <c r="D558">
        <v>1</v>
      </c>
      <c r="E558">
        <v>0.01</v>
      </c>
      <c r="F558">
        <v>0.01</v>
      </c>
      <c r="G558">
        <v>0.78</v>
      </c>
      <c r="H558" s="29">
        <f t="shared" si="24"/>
        <v>7.8000000000000005E-3</v>
      </c>
      <c r="I558" s="29">
        <f t="shared" si="25"/>
        <v>1.17E-3</v>
      </c>
      <c r="J558" s="29">
        <f t="shared" si="26"/>
        <v>6.6300000000000005E-3</v>
      </c>
      <c r="K558" t="s">
        <v>105</v>
      </c>
      <c r="L558" t="s">
        <v>788</v>
      </c>
      <c r="M558" t="s">
        <v>789</v>
      </c>
      <c r="N558" t="s">
        <v>111</v>
      </c>
      <c r="O558">
        <v>1</v>
      </c>
      <c r="P558">
        <v>1</v>
      </c>
      <c r="Q558" t="s">
        <v>788</v>
      </c>
      <c r="R558">
        <v>0</v>
      </c>
      <c r="S558" t="s">
        <v>119</v>
      </c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</row>
    <row r="559" spans="1:256">
      <c r="A559" t="s">
        <v>109</v>
      </c>
      <c r="B559">
        <v>1134458827</v>
      </c>
      <c r="C559" t="s">
        <v>374</v>
      </c>
      <c r="D559">
        <v>3</v>
      </c>
      <c r="E559">
        <v>0.01</v>
      </c>
      <c r="F559">
        <v>0.04</v>
      </c>
      <c r="G559">
        <v>0.78</v>
      </c>
      <c r="H559" s="29">
        <f t="shared" si="24"/>
        <v>3.1200000000000002E-2</v>
      </c>
      <c r="I559" s="29">
        <f t="shared" si="25"/>
        <v>4.6800000000000001E-3</v>
      </c>
      <c r="J559" s="29">
        <f t="shared" si="26"/>
        <v>2.6520000000000002E-2</v>
      </c>
      <c r="K559" t="s">
        <v>105</v>
      </c>
      <c r="L559" t="s">
        <v>790</v>
      </c>
      <c r="M559" t="s">
        <v>791</v>
      </c>
      <c r="N559" t="s">
        <v>111</v>
      </c>
      <c r="O559">
        <v>1</v>
      </c>
      <c r="P559">
        <v>1</v>
      </c>
      <c r="Q559" t="s">
        <v>790</v>
      </c>
      <c r="R559">
        <v>0</v>
      </c>
      <c r="S559" t="s">
        <v>119</v>
      </c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</row>
    <row r="560" spans="1:256">
      <c r="A560" t="s">
        <v>109</v>
      </c>
      <c r="B560">
        <v>1134458828</v>
      </c>
      <c r="C560" t="s">
        <v>374</v>
      </c>
      <c r="D560">
        <v>1</v>
      </c>
      <c r="E560">
        <v>0.01</v>
      </c>
      <c r="F560">
        <v>0.01</v>
      </c>
      <c r="G560">
        <v>0.78</v>
      </c>
      <c r="H560" s="29">
        <f t="shared" si="24"/>
        <v>7.8000000000000005E-3</v>
      </c>
      <c r="I560" s="29">
        <f t="shared" si="25"/>
        <v>1.17E-3</v>
      </c>
      <c r="J560" s="29">
        <f t="shared" si="26"/>
        <v>6.6300000000000005E-3</v>
      </c>
      <c r="K560" t="s">
        <v>105</v>
      </c>
      <c r="L560" t="s">
        <v>792</v>
      </c>
      <c r="M560" t="s">
        <v>793</v>
      </c>
      <c r="N560" t="s">
        <v>111</v>
      </c>
      <c r="O560">
        <v>1</v>
      </c>
      <c r="P560">
        <v>1</v>
      </c>
      <c r="Q560" t="s">
        <v>792</v>
      </c>
      <c r="R560">
        <v>0</v>
      </c>
      <c r="S560" t="s">
        <v>119</v>
      </c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</row>
    <row r="561" spans="1:256">
      <c r="A561" t="s">
        <v>109</v>
      </c>
      <c r="B561">
        <v>1134458829</v>
      </c>
      <c r="C561" t="s">
        <v>374</v>
      </c>
      <c r="D561">
        <v>1</v>
      </c>
      <c r="E561">
        <v>0.01</v>
      </c>
      <c r="F561">
        <v>0.01</v>
      </c>
      <c r="G561">
        <v>0.78</v>
      </c>
      <c r="H561" s="29">
        <f t="shared" si="24"/>
        <v>7.8000000000000005E-3</v>
      </c>
      <c r="I561" s="29">
        <f t="shared" si="25"/>
        <v>1.17E-3</v>
      </c>
      <c r="J561" s="29">
        <f t="shared" si="26"/>
        <v>6.6300000000000005E-3</v>
      </c>
      <c r="K561" t="s">
        <v>105</v>
      </c>
      <c r="L561" t="s">
        <v>794</v>
      </c>
      <c r="M561" t="s">
        <v>795</v>
      </c>
      <c r="N561" t="s">
        <v>111</v>
      </c>
      <c r="O561">
        <v>1</v>
      </c>
      <c r="P561">
        <v>1</v>
      </c>
      <c r="Q561" t="s">
        <v>794</v>
      </c>
      <c r="R561">
        <v>0</v>
      </c>
      <c r="S561" t="s">
        <v>119</v>
      </c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</row>
    <row r="562" spans="1:256">
      <c r="A562" t="s">
        <v>109</v>
      </c>
      <c r="B562">
        <v>1134458830</v>
      </c>
      <c r="C562" t="s">
        <v>374</v>
      </c>
      <c r="D562">
        <v>1</v>
      </c>
      <c r="E562">
        <v>0.01</v>
      </c>
      <c r="F562">
        <v>0.01</v>
      </c>
      <c r="G562">
        <v>0.78</v>
      </c>
      <c r="H562" s="29">
        <f t="shared" si="24"/>
        <v>7.8000000000000005E-3</v>
      </c>
      <c r="I562" s="29">
        <f t="shared" si="25"/>
        <v>1.17E-3</v>
      </c>
      <c r="J562" s="29">
        <f t="shared" si="26"/>
        <v>6.6300000000000005E-3</v>
      </c>
      <c r="K562" t="s">
        <v>105</v>
      </c>
      <c r="L562" t="s">
        <v>796</v>
      </c>
      <c r="M562" t="s">
        <v>797</v>
      </c>
      <c r="N562" t="s">
        <v>111</v>
      </c>
      <c r="O562">
        <v>1</v>
      </c>
      <c r="P562">
        <v>1</v>
      </c>
      <c r="Q562" t="s">
        <v>796</v>
      </c>
      <c r="R562">
        <v>0</v>
      </c>
      <c r="S562" t="s">
        <v>119</v>
      </c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</row>
    <row r="563" spans="1:256">
      <c r="A563" t="s">
        <v>109</v>
      </c>
      <c r="B563">
        <v>1134458832</v>
      </c>
      <c r="C563" t="s">
        <v>374</v>
      </c>
      <c r="D563">
        <v>1</v>
      </c>
      <c r="E563">
        <v>0.01</v>
      </c>
      <c r="F563">
        <v>0.01</v>
      </c>
      <c r="G563">
        <v>0.78</v>
      </c>
      <c r="H563" s="29">
        <f t="shared" si="24"/>
        <v>7.8000000000000005E-3</v>
      </c>
      <c r="I563" s="29">
        <f t="shared" si="25"/>
        <v>1.17E-3</v>
      </c>
      <c r="J563" s="29">
        <f t="shared" si="26"/>
        <v>6.6300000000000005E-3</v>
      </c>
      <c r="K563" t="s">
        <v>105</v>
      </c>
      <c r="L563" t="s">
        <v>798</v>
      </c>
      <c r="M563" t="s">
        <v>799</v>
      </c>
      <c r="N563" t="s">
        <v>111</v>
      </c>
      <c r="O563">
        <v>1</v>
      </c>
      <c r="P563">
        <v>1</v>
      </c>
      <c r="Q563" t="s">
        <v>798</v>
      </c>
      <c r="R563">
        <v>0</v>
      </c>
      <c r="S563" t="s">
        <v>119</v>
      </c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  <c r="IU563"/>
      <c r="IV563"/>
    </row>
    <row r="564" spans="1:256">
      <c r="A564" t="s">
        <v>109</v>
      </c>
      <c r="B564">
        <v>1134458834</v>
      </c>
      <c r="C564" t="s">
        <v>374</v>
      </c>
      <c r="D564">
        <v>1</v>
      </c>
      <c r="E564">
        <v>0.01</v>
      </c>
      <c r="F564">
        <v>0.01</v>
      </c>
      <c r="G564">
        <v>0.78</v>
      </c>
      <c r="H564" s="29">
        <f t="shared" si="24"/>
        <v>7.8000000000000005E-3</v>
      </c>
      <c r="I564" s="29">
        <f t="shared" si="25"/>
        <v>1.17E-3</v>
      </c>
      <c r="J564" s="29">
        <f t="shared" si="26"/>
        <v>6.6300000000000005E-3</v>
      </c>
      <c r="K564" t="s">
        <v>105</v>
      </c>
      <c r="L564" t="s">
        <v>800</v>
      </c>
      <c r="M564" t="s">
        <v>801</v>
      </c>
      <c r="N564" t="s">
        <v>111</v>
      </c>
      <c r="O564">
        <v>1</v>
      </c>
      <c r="P564">
        <v>1</v>
      </c>
      <c r="Q564" t="s">
        <v>800</v>
      </c>
      <c r="R564">
        <v>0</v>
      </c>
      <c r="S564" t="s">
        <v>119</v>
      </c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</row>
    <row r="565" spans="1:256">
      <c r="A565" t="s">
        <v>109</v>
      </c>
      <c r="B565">
        <v>1134458835</v>
      </c>
      <c r="C565" t="s">
        <v>374</v>
      </c>
      <c r="D565">
        <v>1</v>
      </c>
      <c r="E565">
        <v>0.01</v>
      </c>
      <c r="F565">
        <v>0.01</v>
      </c>
      <c r="G565">
        <v>0.78</v>
      </c>
      <c r="H565" s="29">
        <f t="shared" si="24"/>
        <v>7.8000000000000005E-3</v>
      </c>
      <c r="I565" s="29">
        <f t="shared" si="25"/>
        <v>1.17E-3</v>
      </c>
      <c r="J565" s="29">
        <f t="shared" si="26"/>
        <v>6.6300000000000005E-3</v>
      </c>
      <c r="K565" t="s">
        <v>105</v>
      </c>
      <c r="L565" t="s">
        <v>802</v>
      </c>
      <c r="M565" t="s">
        <v>803</v>
      </c>
      <c r="N565" t="s">
        <v>111</v>
      </c>
      <c r="O565">
        <v>1</v>
      </c>
      <c r="P565">
        <v>1</v>
      </c>
      <c r="Q565" t="s">
        <v>802</v>
      </c>
      <c r="R565">
        <v>0</v>
      </c>
      <c r="S565" t="s">
        <v>119</v>
      </c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  <c r="HX565"/>
      <c r="HY565"/>
      <c r="HZ565"/>
      <c r="IA565"/>
      <c r="IB565"/>
      <c r="IC565"/>
      <c r="ID565"/>
      <c r="IE565"/>
      <c r="IF565"/>
      <c r="IG565"/>
      <c r="IH565"/>
      <c r="II565"/>
      <c r="IJ565"/>
      <c r="IK565"/>
      <c r="IL565"/>
      <c r="IM565"/>
      <c r="IN565"/>
      <c r="IO565"/>
      <c r="IP565"/>
      <c r="IQ565"/>
      <c r="IR565"/>
      <c r="IS565"/>
      <c r="IT565"/>
      <c r="IU565"/>
      <c r="IV565"/>
    </row>
    <row r="566" spans="1:256">
      <c r="A566" t="s">
        <v>109</v>
      </c>
      <c r="B566">
        <v>1134458838</v>
      </c>
      <c r="C566" t="s">
        <v>374</v>
      </c>
      <c r="D566">
        <v>1</v>
      </c>
      <c r="E566">
        <v>0.01</v>
      </c>
      <c r="F566">
        <v>0.01</v>
      </c>
      <c r="G566">
        <v>0.78</v>
      </c>
      <c r="H566" s="29">
        <f t="shared" si="24"/>
        <v>7.8000000000000005E-3</v>
      </c>
      <c r="I566" s="29">
        <f t="shared" si="25"/>
        <v>1.17E-3</v>
      </c>
      <c r="J566" s="29">
        <f t="shared" si="26"/>
        <v>6.6300000000000005E-3</v>
      </c>
      <c r="K566" t="s">
        <v>105</v>
      </c>
      <c r="L566" t="s">
        <v>804</v>
      </c>
      <c r="M566" t="s">
        <v>805</v>
      </c>
      <c r="N566" t="s">
        <v>111</v>
      </c>
      <c r="O566">
        <v>1</v>
      </c>
      <c r="P566">
        <v>1</v>
      </c>
      <c r="Q566" t="s">
        <v>804</v>
      </c>
      <c r="R566">
        <v>0</v>
      </c>
      <c r="S566" t="s">
        <v>119</v>
      </c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  <c r="HM566"/>
      <c r="HN566"/>
      <c r="HO566"/>
      <c r="HP566"/>
      <c r="HQ566"/>
      <c r="HR566"/>
      <c r="HS566"/>
      <c r="HT566"/>
      <c r="HU566"/>
      <c r="HV566"/>
      <c r="HW566"/>
      <c r="HX566"/>
      <c r="HY566"/>
      <c r="HZ566"/>
      <c r="IA566"/>
      <c r="IB566"/>
      <c r="IC566"/>
      <c r="ID566"/>
      <c r="IE566"/>
      <c r="IF566"/>
      <c r="IG566"/>
      <c r="IH566"/>
      <c r="II566"/>
      <c r="IJ566"/>
      <c r="IK566"/>
      <c r="IL566"/>
      <c r="IM566"/>
      <c r="IN566"/>
      <c r="IO566"/>
      <c r="IP566"/>
      <c r="IQ566"/>
      <c r="IR566"/>
      <c r="IS566"/>
      <c r="IT566"/>
      <c r="IU566"/>
      <c r="IV566"/>
    </row>
    <row r="567" spans="1:256">
      <c r="A567" t="s">
        <v>109</v>
      </c>
      <c r="B567">
        <v>1134458855</v>
      </c>
      <c r="C567" t="s">
        <v>374</v>
      </c>
      <c r="D567">
        <v>1</v>
      </c>
      <c r="E567">
        <v>0.01</v>
      </c>
      <c r="F567">
        <v>0.01</v>
      </c>
      <c r="G567">
        <v>0.78</v>
      </c>
      <c r="H567" s="29">
        <f t="shared" si="24"/>
        <v>7.8000000000000005E-3</v>
      </c>
      <c r="I567" s="29">
        <f t="shared" si="25"/>
        <v>1.17E-3</v>
      </c>
      <c r="J567" s="29">
        <f t="shared" si="26"/>
        <v>6.6300000000000005E-3</v>
      </c>
      <c r="K567" t="s">
        <v>105</v>
      </c>
      <c r="L567" t="s">
        <v>806</v>
      </c>
      <c r="M567" t="s">
        <v>807</v>
      </c>
      <c r="N567" t="s">
        <v>111</v>
      </c>
      <c r="O567">
        <v>1</v>
      </c>
      <c r="P567">
        <v>1</v>
      </c>
      <c r="Q567" t="s">
        <v>806</v>
      </c>
      <c r="R567">
        <v>0</v>
      </c>
      <c r="S567" t="s">
        <v>119</v>
      </c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</row>
    <row r="568" spans="1:256">
      <c r="A568" t="s">
        <v>109</v>
      </c>
      <c r="B568">
        <v>1134458866</v>
      </c>
      <c r="C568" t="s">
        <v>374</v>
      </c>
      <c r="D568">
        <v>1</v>
      </c>
      <c r="E568">
        <v>0.01</v>
      </c>
      <c r="F568">
        <v>0.01</v>
      </c>
      <c r="G568">
        <v>0.78</v>
      </c>
      <c r="H568" s="29">
        <f t="shared" si="24"/>
        <v>7.8000000000000005E-3</v>
      </c>
      <c r="I568" s="29">
        <f t="shared" si="25"/>
        <v>1.17E-3</v>
      </c>
      <c r="J568" s="29">
        <f t="shared" si="26"/>
        <v>6.6300000000000005E-3</v>
      </c>
      <c r="K568" t="s">
        <v>105</v>
      </c>
      <c r="L568" t="s">
        <v>808</v>
      </c>
      <c r="M568" t="s">
        <v>809</v>
      </c>
      <c r="N568" t="s">
        <v>111</v>
      </c>
      <c r="O568">
        <v>1</v>
      </c>
      <c r="P568">
        <v>1</v>
      </c>
      <c r="Q568" t="s">
        <v>808</v>
      </c>
      <c r="R568">
        <v>0</v>
      </c>
      <c r="S568" t="s">
        <v>119</v>
      </c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</row>
    <row r="569" spans="1:256">
      <c r="A569" t="s">
        <v>109</v>
      </c>
      <c r="B569">
        <v>1134458867</v>
      </c>
      <c r="C569" t="s">
        <v>374</v>
      </c>
      <c r="D569">
        <v>1</v>
      </c>
      <c r="E569">
        <v>0.01</v>
      </c>
      <c r="F569">
        <v>0.01</v>
      </c>
      <c r="G569">
        <v>0.78</v>
      </c>
      <c r="H569" s="29">
        <f t="shared" si="24"/>
        <v>7.8000000000000005E-3</v>
      </c>
      <c r="I569" s="29">
        <f t="shared" si="25"/>
        <v>1.17E-3</v>
      </c>
      <c r="J569" s="29">
        <f t="shared" si="26"/>
        <v>6.6300000000000005E-3</v>
      </c>
      <c r="K569" t="s">
        <v>105</v>
      </c>
      <c r="L569" t="s">
        <v>810</v>
      </c>
      <c r="M569" t="s">
        <v>811</v>
      </c>
      <c r="N569" t="s">
        <v>111</v>
      </c>
      <c r="O569">
        <v>1</v>
      </c>
      <c r="P569">
        <v>1</v>
      </c>
      <c r="Q569" t="s">
        <v>810</v>
      </c>
      <c r="R569">
        <v>0</v>
      </c>
      <c r="S569" t="s">
        <v>119</v>
      </c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</row>
    <row r="570" spans="1:256">
      <c r="A570" t="s">
        <v>109</v>
      </c>
      <c r="B570">
        <v>1236198241</v>
      </c>
      <c r="C570" t="s">
        <v>374</v>
      </c>
      <c r="D570">
        <v>2</v>
      </c>
      <c r="E570">
        <v>0.01</v>
      </c>
      <c r="F570">
        <v>0.03</v>
      </c>
      <c r="G570">
        <v>0.78</v>
      </c>
      <c r="H570" s="29">
        <f t="shared" si="24"/>
        <v>2.3400000000000001E-2</v>
      </c>
      <c r="I570" s="29">
        <f t="shared" si="25"/>
        <v>3.5100000000000001E-3</v>
      </c>
      <c r="J570" s="29">
        <f t="shared" si="26"/>
        <v>1.9890000000000001E-2</v>
      </c>
      <c r="K570" t="s">
        <v>105</v>
      </c>
      <c r="L570" t="s">
        <v>812</v>
      </c>
      <c r="M570" t="s">
        <v>813</v>
      </c>
      <c r="N570" t="s">
        <v>65</v>
      </c>
      <c r="O570">
        <v>1</v>
      </c>
      <c r="P570">
        <v>1</v>
      </c>
      <c r="Q570" t="s">
        <v>812</v>
      </c>
      <c r="R570">
        <v>0</v>
      </c>
      <c r="S570" t="s">
        <v>119</v>
      </c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</row>
    <row r="571" spans="1:256">
      <c r="A571" t="s">
        <v>109</v>
      </c>
      <c r="B571">
        <v>1301543112</v>
      </c>
      <c r="C571" t="s">
        <v>374</v>
      </c>
      <c r="D571">
        <v>1</v>
      </c>
      <c r="E571">
        <v>0.01</v>
      </c>
      <c r="F571">
        <v>0.01</v>
      </c>
      <c r="G571">
        <v>0.78</v>
      </c>
      <c r="H571" s="29">
        <f t="shared" si="24"/>
        <v>7.8000000000000005E-3</v>
      </c>
      <c r="I571" s="29">
        <f t="shared" si="25"/>
        <v>1.17E-3</v>
      </c>
      <c r="J571" s="29">
        <f t="shared" si="26"/>
        <v>6.6300000000000005E-3</v>
      </c>
      <c r="K571" t="s">
        <v>105</v>
      </c>
      <c r="L571" t="s">
        <v>181</v>
      </c>
      <c r="M571" t="s">
        <v>183</v>
      </c>
      <c r="N571" t="s">
        <v>182</v>
      </c>
      <c r="O571">
        <v>1</v>
      </c>
      <c r="P571">
        <v>1</v>
      </c>
      <c r="Q571" t="s">
        <v>181</v>
      </c>
      <c r="R571">
        <v>0</v>
      </c>
      <c r="S571" t="s">
        <v>113</v>
      </c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</row>
    <row r="572" spans="1:256">
      <c r="A572" t="s">
        <v>109</v>
      </c>
      <c r="B572">
        <v>1339188779</v>
      </c>
      <c r="C572" t="s">
        <v>374</v>
      </c>
      <c r="D572">
        <v>1</v>
      </c>
      <c r="E572">
        <v>0.01</v>
      </c>
      <c r="F572">
        <v>0.01</v>
      </c>
      <c r="G572">
        <v>0.78</v>
      </c>
      <c r="H572" s="29">
        <f t="shared" si="24"/>
        <v>7.8000000000000005E-3</v>
      </c>
      <c r="I572" s="29">
        <f t="shared" si="25"/>
        <v>1.17E-3</v>
      </c>
      <c r="J572" s="29">
        <f t="shared" si="26"/>
        <v>6.6300000000000005E-3</v>
      </c>
      <c r="K572" t="s">
        <v>105</v>
      </c>
      <c r="L572" t="s">
        <v>247</v>
      </c>
      <c r="M572" t="s">
        <v>248</v>
      </c>
      <c r="N572" t="s">
        <v>111</v>
      </c>
      <c r="O572">
        <v>1</v>
      </c>
      <c r="P572">
        <v>1</v>
      </c>
      <c r="Q572" t="s">
        <v>247</v>
      </c>
      <c r="R572">
        <v>1</v>
      </c>
      <c r="S572" t="s">
        <v>113</v>
      </c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</row>
    <row r="573" spans="1:256">
      <c r="A573" t="s">
        <v>109</v>
      </c>
      <c r="B573">
        <v>1339188779</v>
      </c>
      <c r="C573" t="s">
        <v>374</v>
      </c>
      <c r="D573">
        <v>31</v>
      </c>
      <c r="E573">
        <v>0.01</v>
      </c>
      <c r="F573">
        <v>0.44</v>
      </c>
      <c r="G573">
        <v>0.78</v>
      </c>
      <c r="H573" s="29">
        <f t="shared" si="24"/>
        <v>0.34320000000000001</v>
      </c>
      <c r="I573" s="29">
        <f t="shared" si="25"/>
        <v>5.1479999999999998E-2</v>
      </c>
      <c r="J573" s="29">
        <f t="shared" si="26"/>
        <v>0.29171999999999998</v>
      </c>
      <c r="K573" t="s">
        <v>105</v>
      </c>
      <c r="L573" t="s">
        <v>247</v>
      </c>
      <c r="M573" t="s">
        <v>248</v>
      </c>
      <c r="N573" t="s">
        <v>111</v>
      </c>
      <c r="O573">
        <v>1</v>
      </c>
      <c r="P573">
        <v>1</v>
      </c>
      <c r="Q573" t="s">
        <v>247</v>
      </c>
      <c r="R573">
        <v>0</v>
      </c>
      <c r="S573" t="s">
        <v>113</v>
      </c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  <c r="HM573"/>
      <c r="HN573"/>
      <c r="HO573"/>
      <c r="HP573"/>
      <c r="HQ573"/>
      <c r="HR573"/>
      <c r="HS573"/>
      <c r="HT573"/>
      <c r="HU573"/>
      <c r="HV573"/>
      <c r="HW573"/>
      <c r="HX573"/>
      <c r="HY573"/>
      <c r="HZ573"/>
      <c r="IA573"/>
      <c r="IB573"/>
      <c r="IC573"/>
      <c r="ID573"/>
      <c r="IE573"/>
      <c r="IF573"/>
      <c r="IG573"/>
      <c r="IH573"/>
      <c r="II573"/>
      <c r="IJ573"/>
      <c r="IK573"/>
      <c r="IL573"/>
      <c r="IM573"/>
      <c r="IN573"/>
      <c r="IO573"/>
      <c r="IP573"/>
      <c r="IQ573"/>
      <c r="IR573"/>
      <c r="IS573"/>
      <c r="IT573"/>
      <c r="IU573"/>
      <c r="IV573"/>
    </row>
    <row r="574" spans="1:256">
      <c r="A574" t="s">
        <v>109</v>
      </c>
      <c r="B574">
        <v>1339188781</v>
      </c>
      <c r="C574" t="s">
        <v>374</v>
      </c>
      <c r="D574">
        <v>5</v>
      </c>
      <c r="E574">
        <v>0.01</v>
      </c>
      <c r="F574">
        <v>7.0000000000000007E-2</v>
      </c>
      <c r="G574">
        <v>0.78</v>
      </c>
      <c r="H574" s="29">
        <f t="shared" si="24"/>
        <v>5.460000000000001E-2</v>
      </c>
      <c r="I574" s="29">
        <f t="shared" si="25"/>
        <v>8.1900000000000011E-3</v>
      </c>
      <c r="J574" s="29">
        <f t="shared" si="26"/>
        <v>4.6410000000000007E-2</v>
      </c>
      <c r="K574" t="s">
        <v>105</v>
      </c>
      <c r="L574" t="s">
        <v>416</v>
      </c>
      <c r="M574" t="s">
        <v>417</v>
      </c>
      <c r="N574" t="s">
        <v>111</v>
      </c>
      <c r="O574">
        <v>1</v>
      </c>
      <c r="P574">
        <v>1</v>
      </c>
      <c r="Q574" t="s">
        <v>416</v>
      </c>
      <c r="R574">
        <v>0</v>
      </c>
      <c r="S574" t="s">
        <v>113</v>
      </c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  <c r="HM574"/>
      <c r="HN574"/>
      <c r="HO574"/>
      <c r="HP574"/>
      <c r="HQ574"/>
      <c r="HR574"/>
      <c r="HS574"/>
      <c r="HT574"/>
      <c r="HU574"/>
      <c r="HV574"/>
      <c r="HW574"/>
      <c r="HX574"/>
      <c r="HY574"/>
      <c r="HZ574"/>
      <c r="IA574"/>
      <c r="IB574"/>
      <c r="IC574"/>
      <c r="ID574"/>
      <c r="IE574"/>
      <c r="IF574"/>
      <c r="IG574"/>
      <c r="IH574"/>
      <c r="II574"/>
      <c r="IJ574"/>
      <c r="IK574"/>
      <c r="IL574"/>
      <c r="IM574"/>
      <c r="IN574"/>
      <c r="IO574"/>
      <c r="IP574"/>
      <c r="IQ574"/>
      <c r="IR574"/>
      <c r="IS574"/>
      <c r="IT574"/>
      <c r="IU574"/>
      <c r="IV574"/>
    </row>
    <row r="575" spans="1:256">
      <c r="A575" t="s">
        <v>109</v>
      </c>
      <c r="B575">
        <v>1339188782</v>
      </c>
      <c r="C575" t="s">
        <v>374</v>
      </c>
      <c r="D575">
        <v>4</v>
      </c>
      <c r="E575">
        <v>0.01</v>
      </c>
      <c r="F575">
        <v>0.06</v>
      </c>
      <c r="G575">
        <v>0.78</v>
      </c>
      <c r="H575" s="29">
        <f t="shared" si="24"/>
        <v>4.6800000000000001E-2</v>
      </c>
      <c r="I575" s="29">
        <f t="shared" si="25"/>
        <v>7.0200000000000002E-3</v>
      </c>
      <c r="J575" s="29">
        <f t="shared" si="26"/>
        <v>3.9780000000000003E-2</v>
      </c>
      <c r="K575" t="s">
        <v>105</v>
      </c>
      <c r="L575" t="s">
        <v>627</v>
      </c>
      <c r="M575" t="s">
        <v>628</v>
      </c>
      <c r="N575" t="s">
        <v>111</v>
      </c>
      <c r="O575">
        <v>1</v>
      </c>
      <c r="P575">
        <v>1</v>
      </c>
      <c r="Q575" t="s">
        <v>627</v>
      </c>
      <c r="R575">
        <v>0</v>
      </c>
      <c r="S575" t="s">
        <v>113</v>
      </c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  <c r="HM575"/>
      <c r="HN575"/>
      <c r="HO575"/>
      <c r="HP575"/>
      <c r="HQ575"/>
      <c r="HR575"/>
      <c r="HS575"/>
      <c r="HT575"/>
      <c r="HU575"/>
      <c r="HV575"/>
      <c r="HW575"/>
      <c r="HX575"/>
      <c r="HY575"/>
      <c r="HZ575"/>
      <c r="IA575"/>
      <c r="IB575"/>
      <c r="IC575"/>
      <c r="ID575"/>
      <c r="IE575"/>
      <c r="IF575"/>
      <c r="IG575"/>
      <c r="IH575"/>
      <c r="II575"/>
      <c r="IJ575"/>
      <c r="IK575"/>
      <c r="IL575"/>
      <c r="IM575"/>
      <c r="IN575"/>
      <c r="IO575"/>
      <c r="IP575"/>
      <c r="IQ575"/>
      <c r="IR575"/>
      <c r="IS575"/>
      <c r="IT575"/>
      <c r="IU575"/>
      <c r="IV575"/>
    </row>
    <row r="576" spans="1:256">
      <c r="A576" t="s">
        <v>109</v>
      </c>
      <c r="B576">
        <v>1339188783</v>
      </c>
      <c r="C576" t="s">
        <v>374</v>
      </c>
      <c r="D576">
        <v>7</v>
      </c>
      <c r="E576">
        <v>0.01</v>
      </c>
      <c r="F576">
        <v>0.1</v>
      </c>
      <c r="G576">
        <v>0.78</v>
      </c>
      <c r="H576" s="29">
        <f t="shared" si="24"/>
        <v>7.8000000000000014E-2</v>
      </c>
      <c r="I576" s="29">
        <f t="shared" si="25"/>
        <v>1.1700000000000002E-2</v>
      </c>
      <c r="J576" s="29">
        <f t="shared" si="26"/>
        <v>6.6300000000000012E-2</v>
      </c>
      <c r="K576" t="s">
        <v>105</v>
      </c>
      <c r="L576" t="s">
        <v>429</v>
      </c>
      <c r="M576" t="s">
        <v>430</v>
      </c>
      <c r="N576" t="s">
        <v>111</v>
      </c>
      <c r="O576">
        <v>1</v>
      </c>
      <c r="P576">
        <v>1</v>
      </c>
      <c r="Q576" t="s">
        <v>429</v>
      </c>
      <c r="R576">
        <v>0</v>
      </c>
      <c r="S576" t="s">
        <v>113</v>
      </c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</row>
    <row r="577" spans="1:256">
      <c r="A577" t="s">
        <v>109</v>
      </c>
      <c r="B577">
        <v>1339188784</v>
      </c>
      <c r="C577" t="s">
        <v>374</v>
      </c>
      <c r="D577">
        <v>8</v>
      </c>
      <c r="E577">
        <v>0.01</v>
      </c>
      <c r="F577">
        <v>0.11</v>
      </c>
      <c r="G577">
        <v>0.78</v>
      </c>
      <c r="H577" s="29">
        <f t="shared" si="24"/>
        <v>8.5800000000000001E-2</v>
      </c>
      <c r="I577" s="29">
        <f t="shared" si="25"/>
        <v>1.2869999999999999E-2</v>
      </c>
      <c r="J577" s="29">
        <f t="shared" si="26"/>
        <v>7.2929999999999995E-2</v>
      </c>
      <c r="K577" t="s">
        <v>105</v>
      </c>
      <c r="L577" t="s">
        <v>629</v>
      </c>
      <c r="M577" t="s">
        <v>630</v>
      </c>
      <c r="N577" t="s">
        <v>111</v>
      </c>
      <c r="O577">
        <v>1</v>
      </c>
      <c r="P577">
        <v>1</v>
      </c>
      <c r="Q577" t="s">
        <v>629</v>
      </c>
      <c r="R577">
        <v>0</v>
      </c>
      <c r="S577" t="s">
        <v>113</v>
      </c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  <c r="HM577"/>
      <c r="HN577"/>
      <c r="HO577"/>
      <c r="HP577"/>
      <c r="HQ577"/>
      <c r="HR577"/>
      <c r="HS577"/>
      <c r="HT577"/>
      <c r="HU577"/>
      <c r="HV577"/>
      <c r="HW577"/>
      <c r="HX577"/>
      <c r="HY577"/>
      <c r="HZ577"/>
      <c r="IA577"/>
      <c r="IB577"/>
      <c r="IC577"/>
      <c r="ID577"/>
      <c r="IE577"/>
      <c r="IF577"/>
      <c r="IG577"/>
      <c r="IH577"/>
      <c r="II577"/>
      <c r="IJ577"/>
      <c r="IK577"/>
      <c r="IL577"/>
      <c r="IM577"/>
      <c r="IN577"/>
      <c r="IO577"/>
      <c r="IP577"/>
      <c r="IQ577"/>
      <c r="IR577"/>
      <c r="IS577"/>
      <c r="IT577"/>
      <c r="IU577"/>
      <c r="IV577"/>
    </row>
    <row r="578" spans="1:256">
      <c r="A578" t="s">
        <v>109</v>
      </c>
      <c r="B578">
        <v>1339188785</v>
      </c>
      <c r="C578" t="s">
        <v>374</v>
      </c>
      <c r="D578">
        <v>5</v>
      </c>
      <c r="E578">
        <v>0.01</v>
      </c>
      <c r="F578">
        <v>7.0000000000000007E-2</v>
      </c>
      <c r="G578">
        <v>0.78</v>
      </c>
      <c r="H578" s="29">
        <f t="shared" ref="H578:H641" si="27">G578*F578</f>
        <v>5.460000000000001E-2</v>
      </c>
      <c r="I578" s="29">
        <f t="shared" ref="I578:I641" si="28">H578*0.15</f>
        <v>8.1900000000000011E-3</v>
      </c>
      <c r="J578" s="29">
        <f t="shared" ref="J578:J641" si="29">H578-I578</f>
        <v>4.6410000000000007E-2</v>
      </c>
      <c r="K578" t="s">
        <v>105</v>
      </c>
      <c r="L578" t="s">
        <v>394</v>
      </c>
      <c r="M578" t="s">
        <v>395</v>
      </c>
      <c r="N578" t="s">
        <v>111</v>
      </c>
      <c r="O578">
        <v>1</v>
      </c>
      <c r="P578">
        <v>1</v>
      </c>
      <c r="Q578" t="s">
        <v>394</v>
      </c>
      <c r="R578">
        <v>0</v>
      </c>
      <c r="S578" t="s">
        <v>113</v>
      </c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  <c r="HM578"/>
      <c r="HN578"/>
      <c r="HO578"/>
      <c r="HP578"/>
      <c r="HQ578"/>
      <c r="HR578"/>
      <c r="HS578"/>
      <c r="HT578"/>
      <c r="HU578"/>
      <c r="HV578"/>
      <c r="HW578"/>
      <c r="HX578"/>
      <c r="HY578"/>
      <c r="HZ578"/>
      <c r="IA578"/>
      <c r="IB578"/>
      <c r="IC578"/>
      <c r="ID578"/>
      <c r="IE578"/>
      <c r="IF578"/>
      <c r="IG578"/>
      <c r="IH578"/>
      <c r="II578"/>
      <c r="IJ578"/>
      <c r="IK578"/>
      <c r="IL578"/>
      <c r="IM578"/>
      <c r="IN578"/>
      <c r="IO578"/>
      <c r="IP578"/>
      <c r="IQ578"/>
      <c r="IR578"/>
      <c r="IS578"/>
      <c r="IT578"/>
      <c r="IU578"/>
      <c r="IV578"/>
    </row>
    <row r="579" spans="1:256">
      <c r="A579" t="s">
        <v>109</v>
      </c>
      <c r="B579">
        <v>1339188786</v>
      </c>
      <c r="C579" t="s">
        <v>374</v>
      </c>
      <c r="D579">
        <v>4</v>
      </c>
      <c r="E579">
        <v>0.01</v>
      </c>
      <c r="F579">
        <v>0.06</v>
      </c>
      <c r="G579">
        <v>0.78</v>
      </c>
      <c r="H579" s="29">
        <f t="shared" si="27"/>
        <v>4.6800000000000001E-2</v>
      </c>
      <c r="I579" s="29">
        <f t="shared" si="28"/>
        <v>7.0200000000000002E-3</v>
      </c>
      <c r="J579" s="29">
        <f t="shared" si="29"/>
        <v>3.9780000000000003E-2</v>
      </c>
      <c r="K579" t="s">
        <v>105</v>
      </c>
      <c r="L579" t="s">
        <v>396</v>
      </c>
      <c r="M579" t="s">
        <v>397</v>
      </c>
      <c r="N579" t="s">
        <v>111</v>
      </c>
      <c r="O579">
        <v>1</v>
      </c>
      <c r="P579">
        <v>1</v>
      </c>
      <c r="Q579" t="s">
        <v>396</v>
      </c>
      <c r="R579">
        <v>0</v>
      </c>
      <c r="S579" t="s">
        <v>113</v>
      </c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</row>
    <row r="580" spans="1:256">
      <c r="A580" t="s">
        <v>109</v>
      </c>
      <c r="B580">
        <v>1339188786</v>
      </c>
      <c r="C580" t="s">
        <v>374</v>
      </c>
      <c r="D580">
        <v>1</v>
      </c>
      <c r="E580">
        <v>0.01</v>
      </c>
      <c r="F580">
        <v>0.01</v>
      </c>
      <c r="G580">
        <v>0.78</v>
      </c>
      <c r="H580" s="29">
        <f t="shared" si="27"/>
        <v>7.8000000000000005E-3</v>
      </c>
      <c r="I580" s="29">
        <f t="shared" si="28"/>
        <v>1.17E-3</v>
      </c>
      <c r="J580" s="29">
        <f t="shared" si="29"/>
        <v>6.6300000000000005E-3</v>
      </c>
      <c r="K580" t="s">
        <v>105</v>
      </c>
      <c r="L580" t="s">
        <v>396</v>
      </c>
      <c r="M580" t="s">
        <v>397</v>
      </c>
      <c r="N580" t="s">
        <v>111</v>
      </c>
      <c r="O580">
        <v>1</v>
      </c>
      <c r="P580">
        <v>1</v>
      </c>
      <c r="Q580" t="s">
        <v>396</v>
      </c>
      <c r="R580">
        <v>1</v>
      </c>
      <c r="S580" t="s">
        <v>113</v>
      </c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</row>
    <row r="581" spans="1:256">
      <c r="A581" t="s">
        <v>109</v>
      </c>
      <c r="B581">
        <v>1339188787</v>
      </c>
      <c r="C581" t="s">
        <v>374</v>
      </c>
      <c r="D581">
        <v>1</v>
      </c>
      <c r="E581">
        <v>0.01</v>
      </c>
      <c r="F581">
        <v>0.01</v>
      </c>
      <c r="G581">
        <v>0.78</v>
      </c>
      <c r="H581" s="29">
        <f t="shared" si="27"/>
        <v>7.8000000000000005E-3</v>
      </c>
      <c r="I581" s="29">
        <f t="shared" si="28"/>
        <v>1.17E-3</v>
      </c>
      <c r="J581" s="29">
        <f t="shared" si="29"/>
        <v>6.6300000000000005E-3</v>
      </c>
      <c r="K581" t="s">
        <v>105</v>
      </c>
      <c r="L581" t="s">
        <v>167</v>
      </c>
      <c r="M581" t="s">
        <v>168</v>
      </c>
      <c r="N581" t="s">
        <v>111</v>
      </c>
      <c r="O581">
        <v>1</v>
      </c>
      <c r="P581">
        <v>1</v>
      </c>
      <c r="Q581" t="s">
        <v>167</v>
      </c>
      <c r="R581">
        <v>1</v>
      </c>
      <c r="S581" t="s">
        <v>113</v>
      </c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</row>
    <row r="582" spans="1:256">
      <c r="A582" t="s">
        <v>109</v>
      </c>
      <c r="B582">
        <v>1339188787</v>
      </c>
      <c r="C582" t="s">
        <v>374</v>
      </c>
      <c r="D582">
        <v>23</v>
      </c>
      <c r="E582">
        <v>0.01</v>
      </c>
      <c r="F582">
        <v>0.32</v>
      </c>
      <c r="G582">
        <v>0.78</v>
      </c>
      <c r="H582" s="29">
        <f t="shared" si="27"/>
        <v>0.24960000000000002</v>
      </c>
      <c r="I582" s="29">
        <f t="shared" si="28"/>
        <v>3.7440000000000001E-2</v>
      </c>
      <c r="J582" s="29">
        <f t="shared" si="29"/>
        <v>0.21216000000000002</v>
      </c>
      <c r="K582" t="s">
        <v>105</v>
      </c>
      <c r="L582" t="s">
        <v>167</v>
      </c>
      <c r="M582" t="s">
        <v>168</v>
      </c>
      <c r="N582" t="s">
        <v>111</v>
      </c>
      <c r="O582">
        <v>1</v>
      </c>
      <c r="P582">
        <v>1</v>
      </c>
      <c r="Q582" t="s">
        <v>167</v>
      </c>
      <c r="R582">
        <v>0</v>
      </c>
      <c r="S582" t="s">
        <v>113</v>
      </c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</row>
    <row r="583" spans="1:256">
      <c r="A583" t="s">
        <v>109</v>
      </c>
      <c r="B583">
        <v>1339188788</v>
      </c>
      <c r="C583" t="s">
        <v>374</v>
      </c>
      <c r="D583">
        <v>2</v>
      </c>
      <c r="E583">
        <v>0.01</v>
      </c>
      <c r="F583">
        <v>0.03</v>
      </c>
      <c r="G583">
        <v>0.78</v>
      </c>
      <c r="H583" s="29">
        <f t="shared" si="27"/>
        <v>2.3400000000000001E-2</v>
      </c>
      <c r="I583" s="29">
        <f t="shared" si="28"/>
        <v>3.5100000000000001E-3</v>
      </c>
      <c r="J583" s="29">
        <f t="shared" si="29"/>
        <v>1.9890000000000001E-2</v>
      </c>
      <c r="K583" t="s">
        <v>105</v>
      </c>
      <c r="L583" t="s">
        <v>398</v>
      </c>
      <c r="M583" t="s">
        <v>399</v>
      </c>
      <c r="N583" t="s">
        <v>111</v>
      </c>
      <c r="O583">
        <v>1</v>
      </c>
      <c r="P583">
        <v>1</v>
      </c>
      <c r="Q583" t="s">
        <v>398</v>
      </c>
      <c r="R583">
        <v>1</v>
      </c>
      <c r="S583" t="s">
        <v>113</v>
      </c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</row>
    <row r="584" spans="1:256">
      <c r="A584" t="s">
        <v>109</v>
      </c>
      <c r="B584">
        <v>1339188788</v>
      </c>
      <c r="C584" t="s">
        <v>374</v>
      </c>
      <c r="D584">
        <v>30</v>
      </c>
      <c r="E584">
        <v>0.01</v>
      </c>
      <c r="F584">
        <v>0.42</v>
      </c>
      <c r="G584">
        <v>0.78</v>
      </c>
      <c r="H584" s="29">
        <f t="shared" si="27"/>
        <v>0.3276</v>
      </c>
      <c r="I584" s="29">
        <f t="shared" si="28"/>
        <v>4.9139999999999996E-2</v>
      </c>
      <c r="J584" s="29">
        <f t="shared" si="29"/>
        <v>0.27845999999999999</v>
      </c>
      <c r="K584" t="s">
        <v>105</v>
      </c>
      <c r="L584" t="s">
        <v>398</v>
      </c>
      <c r="M584" t="s">
        <v>399</v>
      </c>
      <c r="N584" t="s">
        <v>111</v>
      </c>
      <c r="O584">
        <v>1</v>
      </c>
      <c r="P584">
        <v>1</v>
      </c>
      <c r="Q584" t="s">
        <v>398</v>
      </c>
      <c r="R584">
        <v>0</v>
      </c>
      <c r="S584" t="s">
        <v>113</v>
      </c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</row>
    <row r="585" spans="1:256">
      <c r="A585" t="s">
        <v>109</v>
      </c>
      <c r="B585">
        <v>1339188789</v>
      </c>
      <c r="C585" t="s">
        <v>374</v>
      </c>
      <c r="D585">
        <v>41</v>
      </c>
      <c r="E585">
        <v>0.01</v>
      </c>
      <c r="F585">
        <v>0.57999999999999996</v>
      </c>
      <c r="G585">
        <v>0.78</v>
      </c>
      <c r="H585" s="29">
        <f t="shared" si="27"/>
        <v>0.45239999999999997</v>
      </c>
      <c r="I585" s="29">
        <f t="shared" si="28"/>
        <v>6.785999999999999E-2</v>
      </c>
      <c r="J585" s="29">
        <f t="shared" si="29"/>
        <v>0.38453999999999999</v>
      </c>
      <c r="K585" t="s">
        <v>105</v>
      </c>
      <c r="L585" t="s">
        <v>631</v>
      </c>
      <c r="M585" t="s">
        <v>632</v>
      </c>
      <c r="N585" t="s">
        <v>111</v>
      </c>
      <c r="O585">
        <v>1</v>
      </c>
      <c r="P585">
        <v>1</v>
      </c>
      <c r="Q585" t="s">
        <v>631</v>
      </c>
      <c r="R585">
        <v>0</v>
      </c>
      <c r="S585" t="s">
        <v>113</v>
      </c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  <c r="HM585"/>
      <c r="HN585"/>
      <c r="HO585"/>
      <c r="HP585"/>
      <c r="HQ585"/>
      <c r="HR585"/>
      <c r="HS585"/>
      <c r="HT585"/>
      <c r="HU585"/>
      <c r="HV585"/>
      <c r="HW585"/>
      <c r="HX585"/>
      <c r="HY585"/>
      <c r="HZ585"/>
      <c r="IA585"/>
      <c r="IB585"/>
      <c r="IC585"/>
      <c r="ID585"/>
      <c r="IE585"/>
      <c r="IF585"/>
      <c r="IG585"/>
      <c r="IH585"/>
      <c r="II585"/>
      <c r="IJ585"/>
      <c r="IK585"/>
      <c r="IL585"/>
      <c r="IM585"/>
      <c r="IN585"/>
      <c r="IO585"/>
      <c r="IP585"/>
      <c r="IQ585"/>
      <c r="IR585"/>
      <c r="IS585"/>
      <c r="IT585"/>
      <c r="IU585"/>
      <c r="IV585"/>
    </row>
    <row r="586" spans="1:256">
      <c r="A586" t="s">
        <v>109</v>
      </c>
      <c r="B586">
        <v>1339188789</v>
      </c>
      <c r="C586" t="s">
        <v>374</v>
      </c>
      <c r="D586">
        <v>1</v>
      </c>
      <c r="E586">
        <v>0.01</v>
      </c>
      <c r="F586">
        <v>0.01</v>
      </c>
      <c r="G586">
        <v>0.78</v>
      </c>
      <c r="H586" s="29">
        <f t="shared" si="27"/>
        <v>7.8000000000000005E-3</v>
      </c>
      <c r="I586" s="29">
        <f t="shared" si="28"/>
        <v>1.17E-3</v>
      </c>
      <c r="J586" s="29">
        <f t="shared" si="29"/>
        <v>6.6300000000000005E-3</v>
      </c>
      <c r="K586" t="s">
        <v>105</v>
      </c>
      <c r="L586" t="s">
        <v>631</v>
      </c>
      <c r="M586" t="s">
        <v>632</v>
      </c>
      <c r="N586" t="s">
        <v>111</v>
      </c>
      <c r="O586">
        <v>1</v>
      </c>
      <c r="P586">
        <v>1</v>
      </c>
      <c r="Q586" t="s">
        <v>631</v>
      </c>
      <c r="R586">
        <v>1</v>
      </c>
      <c r="S586" t="s">
        <v>113</v>
      </c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  <c r="HM586"/>
      <c r="HN586"/>
      <c r="HO586"/>
      <c r="HP586"/>
      <c r="HQ586"/>
      <c r="HR586"/>
      <c r="HS586"/>
      <c r="HT586"/>
      <c r="HU586"/>
      <c r="HV586"/>
      <c r="HW586"/>
      <c r="HX586"/>
      <c r="HY586"/>
      <c r="HZ586"/>
      <c r="IA586"/>
      <c r="IB586"/>
      <c r="IC586"/>
      <c r="ID586"/>
      <c r="IE586"/>
      <c r="IF586"/>
      <c r="IG586"/>
      <c r="IH586"/>
      <c r="II586"/>
      <c r="IJ586"/>
      <c r="IK586"/>
      <c r="IL586"/>
      <c r="IM586"/>
      <c r="IN586"/>
      <c r="IO586"/>
      <c r="IP586"/>
      <c r="IQ586"/>
      <c r="IR586"/>
      <c r="IS586"/>
      <c r="IT586"/>
      <c r="IU586"/>
      <c r="IV586"/>
    </row>
    <row r="587" spans="1:256">
      <c r="A587" t="s">
        <v>109</v>
      </c>
      <c r="B587">
        <v>1339188790</v>
      </c>
      <c r="C587" t="s">
        <v>374</v>
      </c>
      <c r="D587">
        <v>6</v>
      </c>
      <c r="E587">
        <v>0.01</v>
      </c>
      <c r="F587">
        <v>0.08</v>
      </c>
      <c r="G587">
        <v>0.78</v>
      </c>
      <c r="H587" s="29">
        <f t="shared" si="27"/>
        <v>6.2400000000000004E-2</v>
      </c>
      <c r="I587" s="29">
        <f t="shared" si="28"/>
        <v>9.3600000000000003E-3</v>
      </c>
      <c r="J587" s="29">
        <f t="shared" si="29"/>
        <v>5.3040000000000004E-2</v>
      </c>
      <c r="K587" t="s">
        <v>105</v>
      </c>
      <c r="L587" t="s">
        <v>336</v>
      </c>
      <c r="M587" t="s">
        <v>337</v>
      </c>
      <c r="N587" t="s">
        <v>111</v>
      </c>
      <c r="O587">
        <v>1</v>
      </c>
      <c r="P587">
        <v>1</v>
      </c>
      <c r="Q587" t="s">
        <v>336</v>
      </c>
      <c r="R587">
        <v>0</v>
      </c>
      <c r="S587" t="s">
        <v>113</v>
      </c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  <c r="IU587"/>
      <c r="IV587"/>
    </row>
    <row r="588" spans="1:256">
      <c r="A588" t="s">
        <v>109</v>
      </c>
      <c r="B588">
        <v>1339189241</v>
      </c>
      <c r="C588" t="s">
        <v>374</v>
      </c>
      <c r="D588">
        <v>3</v>
      </c>
      <c r="E588">
        <v>0.01</v>
      </c>
      <c r="F588">
        <v>0.04</v>
      </c>
      <c r="G588">
        <v>0.78</v>
      </c>
      <c r="H588" s="29">
        <f t="shared" si="27"/>
        <v>3.1200000000000002E-2</v>
      </c>
      <c r="I588" s="29">
        <f t="shared" si="28"/>
        <v>4.6800000000000001E-3</v>
      </c>
      <c r="J588" s="29">
        <f t="shared" si="29"/>
        <v>2.6520000000000002E-2</v>
      </c>
      <c r="K588" t="s">
        <v>105</v>
      </c>
      <c r="L588" t="s">
        <v>338</v>
      </c>
      <c r="M588" t="s">
        <v>339</v>
      </c>
      <c r="N588" t="s">
        <v>111</v>
      </c>
      <c r="O588">
        <v>1</v>
      </c>
      <c r="P588">
        <v>1</v>
      </c>
      <c r="Q588" t="s">
        <v>338</v>
      </c>
      <c r="R588">
        <v>0</v>
      </c>
      <c r="S588" t="s">
        <v>113</v>
      </c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</row>
    <row r="589" spans="1:256">
      <c r="A589" t="s">
        <v>109</v>
      </c>
      <c r="B589">
        <v>1339189241</v>
      </c>
      <c r="C589" t="s">
        <v>374</v>
      </c>
      <c r="D589">
        <v>1</v>
      </c>
      <c r="E589">
        <v>0.01</v>
      </c>
      <c r="F589">
        <v>0.01</v>
      </c>
      <c r="G589">
        <v>0.78</v>
      </c>
      <c r="H589" s="29">
        <f t="shared" si="27"/>
        <v>7.8000000000000005E-3</v>
      </c>
      <c r="I589" s="29">
        <f t="shared" si="28"/>
        <v>1.17E-3</v>
      </c>
      <c r="J589" s="29">
        <f t="shared" si="29"/>
        <v>6.6300000000000005E-3</v>
      </c>
      <c r="K589" t="s">
        <v>105</v>
      </c>
      <c r="L589" t="s">
        <v>338</v>
      </c>
      <c r="M589" t="s">
        <v>339</v>
      </c>
      <c r="N589" t="s">
        <v>111</v>
      </c>
      <c r="O589">
        <v>1</v>
      </c>
      <c r="P589">
        <v>1</v>
      </c>
      <c r="Q589" t="s">
        <v>338</v>
      </c>
      <c r="R589">
        <v>1</v>
      </c>
      <c r="S589" t="s">
        <v>113</v>
      </c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  <c r="IF589"/>
      <c r="IG589"/>
      <c r="IH589"/>
      <c r="II589"/>
      <c r="IJ589"/>
      <c r="IK589"/>
      <c r="IL589"/>
      <c r="IM589"/>
      <c r="IN589"/>
      <c r="IO589"/>
      <c r="IP589"/>
      <c r="IQ589"/>
      <c r="IR589"/>
      <c r="IS589"/>
      <c r="IT589"/>
      <c r="IU589"/>
      <c r="IV589"/>
    </row>
    <row r="590" spans="1:256">
      <c r="A590" t="s">
        <v>109</v>
      </c>
      <c r="B590">
        <v>1339189242</v>
      </c>
      <c r="C590" t="s">
        <v>374</v>
      </c>
      <c r="D590">
        <v>2</v>
      </c>
      <c r="E590">
        <v>0.01</v>
      </c>
      <c r="F590">
        <v>0.03</v>
      </c>
      <c r="G590">
        <v>0.78</v>
      </c>
      <c r="H590" s="29">
        <f t="shared" si="27"/>
        <v>2.3400000000000001E-2</v>
      </c>
      <c r="I590" s="29">
        <f t="shared" si="28"/>
        <v>3.5100000000000001E-3</v>
      </c>
      <c r="J590" s="29">
        <f t="shared" si="29"/>
        <v>1.9890000000000001E-2</v>
      </c>
      <c r="K590" t="s">
        <v>105</v>
      </c>
      <c r="L590" t="s">
        <v>633</v>
      </c>
      <c r="M590" t="s">
        <v>634</v>
      </c>
      <c r="N590" t="s">
        <v>111</v>
      </c>
      <c r="O590">
        <v>1</v>
      </c>
      <c r="P590">
        <v>1</v>
      </c>
      <c r="Q590" t="s">
        <v>633</v>
      </c>
      <c r="R590">
        <v>0</v>
      </c>
      <c r="S590" t="s">
        <v>113</v>
      </c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  <c r="HM590"/>
      <c r="HN590"/>
      <c r="HO590"/>
      <c r="HP590"/>
      <c r="HQ590"/>
      <c r="HR590"/>
      <c r="HS590"/>
      <c r="HT590"/>
      <c r="HU590"/>
      <c r="HV590"/>
      <c r="HW590"/>
      <c r="HX590"/>
      <c r="HY590"/>
      <c r="HZ590"/>
      <c r="IA590"/>
      <c r="IB590"/>
      <c r="IC590"/>
      <c r="ID590"/>
      <c r="IE590"/>
      <c r="IF590"/>
      <c r="IG590"/>
      <c r="IH590"/>
      <c r="II590"/>
      <c r="IJ590"/>
      <c r="IK590"/>
      <c r="IL590"/>
      <c r="IM590"/>
      <c r="IN590"/>
      <c r="IO590"/>
      <c r="IP590"/>
      <c r="IQ590"/>
      <c r="IR590"/>
      <c r="IS590"/>
      <c r="IT590"/>
      <c r="IU590"/>
      <c r="IV590"/>
    </row>
    <row r="591" spans="1:256">
      <c r="A591" t="s">
        <v>109</v>
      </c>
      <c r="B591">
        <v>1377782032</v>
      </c>
      <c r="C591" t="s">
        <v>374</v>
      </c>
      <c r="D591">
        <v>1</v>
      </c>
      <c r="E591">
        <v>0.01</v>
      </c>
      <c r="F591">
        <v>0.01</v>
      </c>
      <c r="G591">
        <v>0.78</v>
      </c>
      <c r="H591" s="29">
        <f t="shared" si="27"/>
        <v>7.8000000000000005E-3</v>
      </c>
      <c r="I591" s="29">
        <f t="shared" si="28"/>
        <v>1.17E-3</v>
      </c>
      <c r="J591" s="29">
        <f t="shared" si="29"/>
        <v>6.6300000000000005E-3</v>
      </c>
      <c r="K591" t="s">
        <v>105</v>
      </c>
      <c r="L591" t="s">
        <v>635</v>
      </c>
      <c r="M591" t="s">
        <v>636</v>
      </c>
      <c r="N591" t="s">
        <v>74</v>
      </c>
      <c r="O591">
        <v>1</v>
      </c>
      <c r="P591">
        <v>1</v>
      </c>
      <c r="Q591" t="s">
        <v>635</v>
      </c>
      <c r="R591">
        <v>0</v>
      </c>
      <c r="S591" t="s">
        <v>107</v>
      </c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</row>
    <row r="592" spans="1:256">
      <c r="A592" t="s">
        <v>109</v>
      </c>
      <c r="B592">
        <v>1377782033</v>
      </c>
      <c r="C592" t="s">
        <v>374</v>
      </c>
      <c r="D592">
        <v>2</v>
      </c>
      <c r="E592">
        <v>0.01</v>
      </c>
      <c r="F592">
        <v>0.03</v>
      </c>
      <c r="G592">
        <v>0.78</v>
      </c>
      <c r="H592" s="29">
        <f t="shared" si="27"/>
        <v>2.3400000000000001E-2</v>
      </c>
      <c r="I592" s="29">
        <f t="shared" si="28"/>
        <v>3.5100000000000001E-3</v>
      </c>
      <c r="J592" s="29">
        <f t="shared" si="29"/>
        <v>1.9890000000000001E-2</v>
      </c>
      <c r="K592" t="s">
        <v>105</v>
      </c>
      <c r="L592" t="s">
        <v>637</v>
      </c>
      <c r="M592" t="s">
        <v>638</v>
      </c>
      <c r="N592" t="s">
        <v>74</v>
      </c>
      <c r="O592">
        <v>1</v>
      </c>
      <c r="P592">
        <v>1</v>
      </c>
      <c r="Q592" t="s">
        <v>637</v>
      </c>
      <c r="R592">
        <v>0</v>
      </c>
      <c r="S592" t="s">
        <v>107</v>
      </c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</row>
    <row r="593" spans="1:256">
      <c r="A593" t="s">
        <v>109</v>
      </c>
      <c r="B593">
        <v>1382590991</v>
      </c>
      <c r="C593" t="s">
        <v>374</v>
      </c>
      <c r="D593">
        <v>1</v>
      </c>
      <c r="E593">
        <v>0.01</v>
      </c>
      <c r="F593">
        <v>0.01</v>
      </c>
      <c r="G593">
        <v>0.78</v>
      </c>
      <c r="H593" s="29">
        <f t="shared" si="27"/>
        <v>7.8000000000000005E-3</v>
      </c>
      <c r="I593" s="29">
        <f t="shared" si="28"/>
        <v>1.17E-3</v>
      </c>
      <c r="J593" s="29">
        <f t="shared" si="29"/>
        <v>6.6300000000000005E-3</v>
      </c>
      <c r="K593" t="s">
        <v>105</v>
      </c>
      <c r="L593" t="s">
        <v>814</v>
      </c>
      <c r="M593" t="s">
        <v>815</v>
      </c>
      <c r="N593" t="s">
        <v>67</v>
      </c>
      <c r="O593">
        <v>1</v>
      </c>
      <c r="P593">
        <v>1</v>
      </c>
      <c r="Q593" t="s">
        <v>814</v>
      </c>
      <c r="R593">
        <v>0</v>
      </c>
      <c r="S593" t="s">
        <v>113</v>
      </c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</row>
    <row r="594" spans="1:256">
      <c r="A594" t="s">
        <v>109</v>
      </c>
      <c r="B594">
        <v>1382590991</v>
      </c>
      <c r="C594" t="s">
        <v>374</v>
      </c>
      <c r="D594">
        <v>1</v>
      </c>
      <c r="E594">
        <v>0.01</v>
      </c>
      <c r="F594">
        <v>0.01</v>
      </c>
      <c r="G594">
        <v>0.78</v>
      </c>
      <c r="H594" s="29">
        <f t="shared" si="27"/>
        <v>7.8000000000000005E-3</v>
      </c>
      <c r="I594" s="29">
        <f t="shared" si="28"/>
        <v>1.17E-3</v>
      </c>
      <c r="J594" s="29">
        <f t="shared" si="29"/>
        <v>6.6300000000000005E-3</v>
      </c>
      <c r="K594" t="s">
        <v>105</v>
      </c>
      <c r="L594" t="s">
        <v>814</v>
      </c>
      <c r="M594" t="s">
        <v>815</v>
      </c>
      <c r="N594" t="s">
        <v>67</v>
      </c>
      <c r="O594">
        <v>1</v>
      </c>
      <c r="P594">
        <v>1</v>
      </c>
      <c r="Q594" t="s">
        <v>814</v>
      </c>
      <c r="R594">
        <v>1</v>
      </c>
      <c r="S594" t="s">
        <v>113</v>
      </c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</row>
    <row r="595" spans="1:256">
      <c r="A595" t="s">
        <v>109</v>
      </c>
      <c r="B595">
        <v>1382590992</v>
      </c>
      <c r="C595" t="s">
        <v>374</v>
      </c>
      <c r="D595">
        <v>70</v>
      </c>
      <c r="E595">
        <v>0.01</v>
      </c>
      <c r="F595">
        <v>0.99</v>
      </c>
      <c r="G595">
        <v>0.78</v>
      </c>
      <c r="H595" s="29">
        <f t="shared" si="27"/>
        <v>0.7722</v>
      </c>
      <c r="I595" s="29">
        <f t="shared" si="28"/>
        <v>0.11582999999999999</v>
      </c>
      <c r="J595" s="29">
        <f t="shared" si="29"/>
        <v>0.65637000000000001</v>
      </c>
      <c r="K595" t="s">
        <v>105</v>
      </c>
      <c r="L595" t="s">
        <v>169</v>
      </c>
      <c r="M595" t="s">
        <v>68</v>
      </c>
      <c r="N595" t="s">
        <v>67</v>
      </c>
      <c r="O595">
        <v>1</v>
      </c>
      <c r="P595">
        <v>1</v>
      </c>
      <c r="Q595" t="s">
        <v>169</v>
      </c>
      <c r="R595">
        <v>0</v>
      </c>
      <c r="S595" t="s">
        <v>113</v>
      </c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</row>
    <row r="596" spans="1:256">
      <c r="A596" t="s">
        <v>109</v>
      </c>
      <c r="B596">
        <v>1382590992</v>
      </c>
      <c r="C596" t="s">
        <v>374</v>
      </c>
      <c r="D596">
        <v>1</v>
      </c>
      <c r="E596">
        <v>0.01</v>
      </c>
      <c r="F596">
        <v>0.01</v>
      </c>
      <c r="G596">
        <v>0.78</v>
      </c>
      <c r="H596" s="29">
        <f t="shared" si="27"/>
        <v>7.8000000000000005E-3</v>
      </c>
      <c r="I596" s="29">
        <f t="shared" si="28"/>
        <v>1.17E-3</v>
      </c>
      <c r="J596" s="29">
        <f t="shared" si="29"/>
        <v>6.6300000000000005E-3</v>
      </c>
      <c r="K596" t="s">
        <v>105</v>
      </c>
      <c r="L596" t="s">
        <v>169</v>
      </c>
      <c r="M596" t="s">
        <v>68</v>
      </c>
      <c r="N596" t="s">
        <v>67</v>
      </c>
      <c r="O596">
        <v>1</v>
      </c>
      <c r="P596">
        <v>1</v>
      </c>
      <c r="Q596" t="s">
        <v>169</v>
      </c>
      <c r="R596">
        <v>1</v>
      </c>
      <c r="S596" t="s">
        <v>113</v>
      </c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</row>
    <row r="597" spans="1:256">
      <c r="A597" t="s">
        <v>109</v>
      </c>
      <c r="B597">
        <v>1382590993</v>
      </c>
      <c r="C597" t="s">
        <v>374</v>
      </c>
      <c r="D597">
        <v>1</v>
      </c>
      <c r="E597">
        <v>0.01</v>
      </c>
      <c r="F597">
        <v>0.01</v>
      </c>
      <c r="G597">
        <v>0.78</v>
      </c>
      <c r="H597" s="29">
        <f t="shared" si="27"/>
        <v>7.8000000000000005E-3</v>
      </c>
      <c r="I597" s="29">
        <f t="shared" si="28"/>
        <v>1.17E-3</v>
      </c>
      <c r="J597" s="29">
        <f t="shared" si="29"/>
        <v>6.6300000000000005E-3</v>
      </c>
      <c r="K597" t="s">
        <v>105</v>
      </c>
      <c r="L597" t="s">
        <v>639</v>
      </c>
      <c r="M597" t="s">
        <v>640</v>
      </c>
      <c r="N597" t="s">
        <v>67</v>
      </c>
      <c r="O597">
        <v>1</v>
      </c>
      <c r="P597">
        <v>1</v>
      </c>
      <c r="Q597" t="s">
        <v>639</v>
      </c>
      <c r="R597">
        <v>1</v>
      </c>
      <c r="S597" t="s">
        <v>113</v>
      </c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  <c r="IF597"/>
      <c r="IG597"/>
      <c r="IH597"/>
      <c r="II597"/>
      <c r="IJ597"/>
      <c r="IK597"/>
      <c r="IL597"/>
      <c r="IM597"/>
      <c r="IN597"/>
      <c r="IO597"/>
      <c r="IP597"/>
      <c r="IQ597"/>
      <c r="IR597"/>
      <c r="IS597"/>
      <c r="IT597"/>
      <c r="IU597"/>
      <c r="IV597"/>
    </row>
    <row r="598" spans="1:256">
      <c r="A598" t="s">
        <v>109</v>
      </c>
      <c r="B598">
        <v>1382590994</v>
      </c>
      <c r="C598" t="s">
        <v>374</v>
      </c>
      <c r="D598">
        <v>1</v>
      </c>
      <c r="E598">
        <v>0.01</v>
      </c>
      <c r="F598">
        <v>0.01</v>
      </c>
      <c r="G598">
        <v>0.78</v>
      </c>
      <c r="H598" s="29">
        <f t="shared" si="27"/>
        <v>7.8000000000000005E-3</v>
      </c>
      <c r="I598" s="29">
        <f t="shared" si="28"/>
        <v>1.17E-3</v>
      </c>
      <c r="J598" s="29">
        <f t="shared" si="29"/>
        <v>6.6300000000000005E-3</v>
      </c>
      <c r="K598" t="s">
        <v>105</v>
      </c>
      <c r="L598" t="s">
        <v>641</v>
      </c>
      <c r="M598" t="s">
        <v>642</v>
      </c>
      <c r="N598" t="s">
        <v>67</v>
      </c>
      <c r="O598">
        <v>1</v>
      </c>
      <c r="P598">
        <v>1</v>
      </c>
      <c r="Q598" t="s">
        <v>641</v>
      </c>
      <c r="R598">
        <v>0</v>
      </c>
      <c r="S598" t="s">
        <v>113</v>
      </c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  <c r="HM598"/>
      <c r="HN598"/>
      <c r="HO598"/>
      <c r="HP598"/>
      <c r="HQ598"/>
      <c r="HR598"/>
      <c r="HS598"/>
      <c r="HT598"/>
      <c r="HU598"/>
      <c r="HV598"/>
      <c r="HW598"/>
      <c r="HX598"/>
      <c r="HY598"/>
      <c r="HZ598"/>
      <c r="IA598"/>
      <c r="IB598"/>
      <c r="IC598"/>
      <c r="ID598"/>
      <c r="IE598"/>
      <c r="IF598"/>
      <c r="IG598"/>
      <c r="IH598"/>
      <c r="II598"/>
      <c r="IJ598"/>
      <c r="IK598"/>
      <c r="IL598"/>
      <c r="IM598"/>
      <c r="IN598"/>
      <c r="IO598"/>
      <c r="IP598"/>
      <c r="IQ598"/>
      <c r="IR598"/>
      <c r="IS598"/>
      <c r="IT598"/>
      <c r="IU598"/>
      <c r="IV598"/>
    </row>
    <row r="599" spans="1:256">
      <c r="A599" t="s">
        <v>109</v>
      </c>
      <c r="B599">
        <v>1382590994</v>
      </c>
      <c r="C599" t="s">
        <v>374</v>
      </c>
      <c r="D599">
        <v>1</v>
      </c>
      <c r="E599">
        <v>0.01</v>
      </c>
      <c r="F599">
        <v>0.01</v>
      </c>
      <c r="G599">
        <v>0.78</v>
      </c>
      <c r="H599" s="29">
        <f t="shared" si="27"/>
        <v>7.8000000000000005E-3</v>
      </c>
      <c r="I599" s="29">
        <f t="shared" si="28"/>
        <v>1.17E-3</v>
      </c>
      <c r="J599" s="29">
        <f t="shared" si="29"/>
        <v>6.6300000000000005E-3</v>
      </c>
      <c r="K599" t="s">
        <v>105</v>
      </c>
      <c r="L599" t="s">
        <v>641</v>
      </c>
      <c r="M599" t="s">
        <v>642</v>
      </c>
      <c r="N599" t="s">
        <v>67</v>
      </c>
      <c r="O599">
        <v>1</v>
      </c>
      <c r="P599">
        <v>1</v>
      </c>
      <c r="Q599" t="s">
        <v>641</v>
      </c>
      <c r="R599">
        <v>1</v>
      </c>
      <c r="S599" t="s">
        <v>113</v>
      </c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  <c r="HM599"/>
      <c r="HN599"/>
      <c r="HO599"/>
      <c r="HP599"/>
      <c r="HQ599"/>
      <c r="HR599"/>
      <c r="HS599"/>
      <c r="HT599"/>
      <c r="HU599"/>
      <c r="HV599"/>
      <c r="HW599"/>
      <c r="HX599"/>
      <c r="HY599"/>
      <c r="HZ599"/>
      <c r="IA599"/>
      <c r="IB599"/>
      <c r="IC599"/>
      <c r="ID599"/>
      <c r="IE599"/>
      <c r="IF599"/>
      <c r="IG599"/>
      <c r="IH599"/>
      <c r="II599"/>
      <c r="IJ599"/>
      <c r="IK599"/>
      <c r="IL599"/>
      <c r="IM599"/>
      <c r="IN599"/>
      <c r="IO599"/>
      <c r="IP599"/>
      <c r="IQ599"/>
      <c r="IR599"/>
      <c r="IS599"/>
      <c r="IT599"/>
      <c r="IU599"/>
      <c r="IV599"/>
    </row>
    <row r="600" spans="1:256">
      <c r="A600" t="s">
        <v>109</v>
      </c>
      <c r="B600">
        <v>1382590995</v>
      </c>
      <c r="C600" t="s">
        <v>374</v>
      </c>
      <c r="D600">
        <v>2</v>
      </c>
      <c r="E600">
        <v>0.01</v>
      </c>
      <c r="F600">
        <v>0.03</v>
      </c>
      <c r="G600">
        <v>0.78</v>
      </c>
      <c r="H600" s="29">
        <f t="shared" si="27"/>
        <v>2.3400000000000001E-2</v>
      </c>
      <c r="I600" s="29">
        <f t="shared" si="28"/>
        <v>3.5100000000000001E-3</v>
      </c>
      <c r="J600" s="29">
        <f t="shared" si="29"/>
        <v>1.9890000000000001E-2</v>
      </c>
      <c r="K600" t="s">
        <v>105</v>
      </c>
      <c r="L600" t="s">
        <v>643</v>
      </c>
      <c r="M600" t="s">
        <v>644</v>
      </c>
      <c r="N600" t="s">
        <v>67</v>
      </c>
      <c r="O600">
        <v>1</v>
      </c>
      <c r="P600">
        <v>1</v>
      </c>
      <c r="Q600" t="s">
        <v>643</v>
      </c>
      <c r="R600">
        <v>1</v>
      </c>
      <c r="S600" t="s">
        <v>113</v>
      </c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</row>
    <row r="601" spans="1:256">
      <c r="A601" t="s">
        <v>109</v>
      </c>
      <c r="B601">
        <v>1382590995</v>
      </c>
      <c r="C601" t="s">
        <v>374</v>
      </c>
      <c r="D601">
        <v>1</v>
      </c>
      <c r="E601">
        <v>0.01</v>
      </c>
      <c r="F601">
        <v>0.01</v>
      </c>
      <c r="G601">
        <v>0.78</v>
      </c>
      <c r="H601" s="29">
        <f t="shared" si="27"/>
        <v>7.8000000000000005E-3</v>
      </c>
      <c r="I601" s="29">
        <f t="shared" si="28"/>
        <v>1.17E-3</v>
      </c>
      <c r="J601" s="29">
        <f t="shared" si="29"/>
        <v>6.6300000000000005E-3</v>
      </c>
      <c r="K601" t="s">
        <v>105</v>
      </c>
      <c r="L601" t="s">
        <v>643</v>
      </c>
      <c r="M601" t="s">
        <v>644</v>
      </c>
      <c r="N601" t="s">
        <v>67</v>
      </c>
      <c r="O601">
        <v>1</v>
      </c>
      <c r="P601">
        <v>1</v>
      </c>
      <c r="Q601" t="s">
        <v>643</v>
      </c>
      <c r="R601">
        <v>0</v>
      </c>
      <c r="S601" t="s">
        <v>113</v>
      </c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  <c r="IU601"/>
      <c r="IV601"/>
    </row>
    <row r="602" spans="1:256">
      <c r="A602" t="s">
        <v>109</v>
      </c>
      <c r="B602">
        <v>1382590996</v>
      </c>
      <c r="C602" t="s">
        <v>374</v>
      </c>
      <c r="D602">
        <v>2</v>
      </c>
      <c r="E602">
        <v>0.01</v>
      </c>
      <c r="F602">
        <v>0.03</v>
      </c>
      <c r="G602">
        <v>0.78</v>
      </c>
      <c r="H602" s="29">
        <f t="shared" si="27"/>
        <v>2.3400000000000001E-2</v>
      </c>
      <c r="I602" s="29">
        <f t="shared" si="28"/>
        <v>3.5100000000000001E-3</v>
      </c>
      <c r="J602" s="29">
        <f t="shared" si="29"/>
        <v>1.9890000000000001E-2</v>
      </c>
      <c r="K602" t="s">
        <v>105</v>
      </c>
      <c r="L602" t="s">
        <v>645</v>
      </c>
      <c r="M602" t="s">
        <v>646</v>
      </c>
      <c r="N602" t="s">
        <v>67</v>
      </c>
      <c r="O602">
        <v>1</v>
      </c>
      <c r="P602">
        <v>1</v>
      </c>
      <c r="Q602" t="s">
        <v>645</v>
      </c>
      <c r="R602">
        <v>1</v>
      </c>
      <c r="S602" t="s">
        <v>113</v>
      </c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  <c r="IU602"/>
      <c r="IV602"/>
    </row>
    <row r="603" spans="1:256">
      <c r="A603" t="s">
        <v>109</v>
      </c>
      <c r="B603">
        <v>1382590996</v>
      </c>
      <c r="C603" t="s">
        <v>374</v>
      </c>
      <c r="D603">
        <v>1</v>
      </c>
      <c r="E603">
        <v>0.01</v>
      </c>
      <c r="F603">
        <v>0.01</v>
      </c>
      <c r="G603">
        <v>0.78</v>
      </c>
      <c r="H603" s="29">
        <f t="shared" si="27"/>
        <v>7.8000000000000005E-3</v>
      </c>
      <c r="I603" s="29">
        <f t="shared" si="28"/>
        <v>1.17E-3</v>
      </c>
      <c r="J603" s="29">
        <f t="shared" si="29"/>
        <v>6.6300000000000005E-3</v>
      </c>
      <c r="K603" t="s">
        <v>105</v>
      </c>
      <c r="L603" t="s">
        <v>645</v>
      </c>
      <c r="M603" t="s">
        <v>646</v>
      </c>
      <c r="N603" t="s">
        <v>67</v>
      </c>
      <c r="O603">
        <v>1</v>
      </c>
      <c r="P603">
        <v>1</v>
      </c>
      <c r="Q603" t="s">
        <v>645</v>
      </c>
      <c r="R603">
        <v>0</v>
      </c>
      <c r="S603" t="s">
        <v>113</v>
      </c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</row>
    <row r="604" spans="1:256">
      <c r="A604" t="s">
        <v>109</v>
      </c>
      <c r="B604">
        <v>1382590997</v>
      </c>
      <c r="C604" t="s">
        <v>374</v>
      </c>
      <c r="D604">
        <v>2</v>
      </c>
      <c r="E604">
        <v>0.01</v>
      </c>
      <c r="F604">
        <v>0.03</v>
      </c>
      <c r="G604">
        <v>0.78</v>
      </c>
      <c r="H604" s="29">
        <f t="shared" si="27"/>
        <v>2.3400000000000001E-2</v>
      </c>
      <c r="I604" s="29">
        <f t="shared" si="28"/>
        <v>3.5100000000000001E-3</v>
      </c>
      <c r="J604" s="29">
        <f t="shared" si="29"/>
        <v>1.9890000000000001E-2</v>
      </c>
      <c r="K604" t="s">
        <v>105</v>
      </c>
      <c r="L604" t="s">
        <v>207</v>
      </c>
      <c r="M604" t="s">
        <v>208</v>
      </c>
      <c r="N604" t="s">
        <v>67</v>
      </c>
      <c r="O604">
        <v>1</v>
      </c>
      <c r="P604">
        <v>1</v>
      </c>
      <c r="Q604" t="s">
        <v>207</v>
      </c>
      <c r="R604">
        <v>1</v>
      </c>
      <c r="S604" t="s">
        <v>113</v>
      </c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</row>
    <row r="605" spans="1:256">
      <c r="A605" t="s">
        <v>109</v>
      </c>
      <c r="B605">
        <v>1382590997</v>
      </c>
      <c r="C605" t="s">
        <v>374</v>
      </c>
      <c r="D605">
        <v>1</v>
      </c>
      <c r="E605">
        <v>0.01</v>
      </c>
      <c r="F605">
        <v>0.01</v>
      </c>
      <c r="G605">
        <v>0.78</v>
      </c>
      <c r="H605" s="29">
        <f t="shared" si="27"/>
        <v>7.8000000000000005E-3</v>
      </c>
      <c r="I605" s="29">
        <f t="shared" si="28"/>
        <v>1.17E-3</v>
      </c>
      <c r="J605" s="29">
        <f t="shared" si="29"/>
        <v>6.6300000000000005E-3</v>
      </c>
      <c r="K605" t="s">
        <v>105</v>
      </c>
      <c r="L605" t="s">
        <v>207</v>
      </c>
      <c r="M605" t="s">
        <v>208</v>
      </c>
      <c r="N605" t="s">
        <v>67</v>
      </c>
      <c r="O605">
        <v>1</v>
      </c>
      <c r="P605">
        <v>1</v>
      </c>
      <c r="Q605" t="s">
        <v>207</v>
      </c>
      <c r="R605">
        <v>0</v>
      </c>
      <c r="S605" t="s">
        <v>113</v>
      </c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</row>
    <row r="606" spans="1:256">
      <c r="A606" t="s">
        <v>109</v>
      </c>
      <c r="B606">
        <v>1382590998</v>
      </c>
      <c r="C606" t="s">
        <v>374</v>
      </c>
      <c r="D606">
        <v>3</v>
      </c>
      <c r="E606">
        <v>0.01</v>
      </c>
      <c r="F606">
        <v>0.04</v>
      </c>
      <c r="G606">
        <v>0.78</v>
      </c>
      <c r="H606" s="29">
        <f t="shared" si="27"/>
        <v>3.1200000000000002E-2</v>
      </c>
      <c r="I606" s="29">
        <f t="shared" si="28"/>
        <v>4.6800000000000001E-3</v>
      </c>
      <c r="J606" s="29">
        <f t="shared" si="29"/>
        <v>2.6520000000000002E-2</v>
      </c>
      <c r="K606" t="s">
        <v>105</v>
      </c>
      <c r="L606" t="s">
        <v>647</v>
      </c>
      <c r="M606" t="s">
        <v>648</v>
      </c>
      <c r="N606" t="s">
        <v>67</v>
      </c>
      <c r="O606">
        <v>1</v>
      </c>
      <c r="P606">
        <v>1</v>
      </c>
      <c r="Q606" t="s">
        <v>647</v>
      </c>
      <c r="R606">
        <v>1</v>
      </c>
      <c r="S606" t="s">
        <v>113</v>
      </c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</row>
    <row r="607" spans="1:256">
      <c r="A607" t="s">
        <v>109</v>
      </c>
      <c r="B607">
        <v>1382590999</v>
      </c>
      <c r="C607" t="s">
        <v>374</v>
      </c>
      <c r="D607">
        <v>1</v>
      </c>
      <c r="E607">
        <v>0.01</v>
      </c>
      <c r="F607">
        <v>0.01</v>
      </c>
      <c r="G607">
        <v>0.78</v>
      </c>
      <c r="H607" s="29">
        <f t="shared" si="27"/>
        <v>7.8000000000000005E-3</v>
      </c>
      <c r="I607" s="29">
        <f t="shared" si="28"/>
        <v>1.17E-3</v>
      </c>
      <c r="J607" s="29">
        <f t="shared" si="29"/>
        <v>6.6300000000000005E-3</v>
      </c>
      <c r="K607" t="s">
        <v>105</v>
      </c>
      <c r="L607" t="s">
        <v>649</v>
      </c>
      <c r="M607" t="s">
        <v>275</v>
      </c>
      <c r="N607" t="s">
        <v>67</v>
      </c>
      <c r="O607">
        <v>1</v>
      </c>
      <c r="P607">
        <v>1</v>
      </c>
      <c r="Q607" t="s">
        <v>649</v>
      </c>
      <c r="R607">
        <v>0</v>
      </c>
      <c r="S607" t="s">
        <v>113</v>
      </c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</row>
    <row r="608" spans="1:256">
      <c r="A608" t="s">
        <v>109</v>
      </c>
      <c r="B608">
        <v>1382590999</v>
      </c>
      <c r="C608" t="s">
        <v>374</v>
      </c>
      <c r="D608">
        <v>1</v>
      </c>
      <c r="E608">
        <v>0.01</v>
      </c>
      <c r="F608">
        <v>0.01</v>
      </c>
      <c r="G608">
        <v>0.78</v>
      </c>
      <c r="H608" s="29">
        <f t="shared" si="27"/>
        <v>7.8000000000000005E-3</v>
      </c>
      <c r="I608" s="29">
        <f t="shared" si="28"/>
        <v>1.17E-3</v>
      </c>
      <c r="J608" s="29">
        <f t="shared" si="29"/>
        <v>6.6300000000000005E-3</v>
      </c>
      <c r="K608" t="s">
        <v>105</v>
      </c>
      <c r="L608" t="s">
        <v>649</v>
      </c>
      <c r="M608" t="s">
        <v>275</v>
      </c>
      <c r="N608" t="s">
        <v>67</v>
      </c>
      <c r="O608">
        <v>1</v>
      </c>
      <c r="P608">
        <v>1</v>
      </c>
      <c r="Q608" t="s">
        <v>649</v>
      </c>
      <c r="R608">
        <v>1</v>
      </c>
      <c r="S608" t="s">
        <v>113</v>
      </c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</row>
    <row r="609" spans="1:256">
      <c r="A609" t="s">
        <v>109</v>
      </c>
      <c r="B609">
        <v>1382591000</v>
      </c>
      <c r="C609" t="s">
        <v>374</v>
      </c>
      <c r="D609">
        <v>2</v>
      </c>
      <c r="E609">
        <v>0.01</v>
      </c>
      <c r="F609">
        <v>0.03</v>
      </c>
      <c r="G609">
        <v>0.78</v>
      </c>
      <c r="H609" s="29">
        <f t="shared" si="27"/>
        <v>2.3400000000000001E-2</v>
      </c>
      <c r="I609" s="29">
        <f t="shared" si="28"/>
        <v>3.5100000000000001E-3</v>
      </c>
      <c r="J609" s="29">
        <f t="shared" si="29"/>
        <v>1.9890000000000001E-2</v>
      </c>
      <c r="K609" t="s">
        <v>105</v>
      </c>
      <c r="L609" t="s">
        <v>676</v>
      </c>
      <c r="M609" t="s">
        <v>677</v>
      </c>
      <c r="N609" t="s">
        <v>67</v>
      </c>
      <c r="O609">
        <v>1</v>
      </c>
      <c r="P609">
        <v>1</v>
      </c>
      <c r="Q609" t="s">
        <v>676</v>
      </c>
      <c r="R609">
        <v>0</v>
      </c>
      <c r="S609" t="s">
        <v>113</v>
      </c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  <c r="HM609"/>
      <c r="HN609"/>
      <c r="HO609"/>
      <c r="HP609"/>
      <c r="HQ609"/>
      <c r="HR609"/>
      <c r="HS609"/>
      <c r="HT609"/>
      <c r="HU609"/>
      <c r="HV609"/>
      <c r="HW609"/>
      <c r="HX609"/>
      <c r="HY609"/>
      <c r="HZ609"/>
      <c r="IA609"/>
      <c r="IB609"/>
      <c r="IC609"/>
      <c r="ID609"/>
      <c r="IE609"/>
      <c r="IF609"/>
      <c r="IG609"/>
      <c r="IH609"/>
      <c r="II609"/>
      <c r="IJ609"/>
      <c r="IK609"/>
      <c r="IL609"/>
      <c r="IM609"/>
      <c r="IN609"/>
      <c r="IO609"/>
      <c r="IP609"/>
      <c r="IQ609"/>
      <c r="IR609"/>
      <c r="IS609"/>
      <c r="IT609"/>
      <c r="IU609"/>
      <c r="IV609"/>
    </row>
    <row r="610" spans="1:256">
      <c r="A610" t="s">
        <v>109</v>
      </c>
      <c r="B610">
        <v>1382591000</v>
      </c>
      <c r="C610" t="s">
        <v>374</v>
      </c>
      <c r="D610">
        <v>2</v>
      </c>
      <c r="E610">
        <v>0.01</v>
      </c>
      <c r="F610">
        <v>0.03</v>
      </c>
      <c r="G610">
        <v>0.78</v>
      </c>
      <c r="H610" s="29">
        <f t="shared" si="27"/>
        <v>2.3400000000000001E-2</v>
      </c>
      <c r="I610" s="29">
        <f t="shared" si="28"/>
        <v>3.5100000000000001E-3</v>
      </c>
      <c r="J610" s="29">
        <f t="shared" si="29"/>
        <v>1.9890000000000001E-2</v>
      </c>
      <c r="K610" t="s">
        <v>105</v>
      </c>
      <c r="L610" t="s">
        <v>676</v>
      </c>
      <c r="M610" t="s">
        <v>677</v>
      </c>
      <c r="N610" t="s">
        <v>67</v>
      </c>
      <c r="O610">
        <v>1</v>
      </c>
      <c r="P610">
        <v>1</v>
      </c>
      <c r="Q610" t="s">
        <v>676</v>
      </c>
      <c r="R610">
        <v>1</v>
      </c>
      <c r="S610" t="s">
        <v>113</v>
      </c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  <c r="HM610"/>
      <c r="HN610"/>
      <c r="HO610"/>
      <c r="HP610"/>
      <c r="HQ610"/>
      <c r="HR610"/>
      <c r="HS610"/>
      <c r="HT610"/>
      <c r="HU610"/>
      <c r="HV610"/>
      <c r="HW610"/>
      <c r="HX610"/>
      <c r="HY610"/>
      <c r="HZ610"/>
      <c r="IA610"/>
      <c r="IB610"/>
      <c r="IC610"/>
      <c r="ID610"/>
      <c r="IE610"/>
      <c r="IF610"/>
      <c r="IG610"/>
      <c r="IH610"/>
      <c r="II610"/>
      <c r="IJ610"/>
      <c r="IK610"/>
      <c r="IL610"/>
      <c r="IM610"/>
      <c r="IN610"/>
      <c r="IO610"/>
      <c r="IP610"/>
      <c r="IQ610"/>
      <c r="IR610"/>
      <c r="IS610"/>
      <c r="IT610"/>
      <c r="IU610"/>
      <c r="IV610"/>
    </row>
    <row r="611" spans="1:256">
      <c r="A611" t="s">
        <v>109</v>
      </c>
      <c r="B611">
        <v>1402621244</v>
      </c>
      <c r="C611" t="s">
        <v>374</v>
      </c>
      <c r="D611">
        <v>33</v>
      </c>
      <c r="E611">
        <v>0.01</v>
      </c>
      <c r="F611">
        <v>0.47</v>
      </c>
      <c r="G611">
        <v>0.78</v>
      </c>
      <c r="H611" s="29">
        <f t="shared" si="27"/>
        <v>0.36659999999999998</v>
      </c>
      <c r="I611" s="29">
        <f t="shared" si="28"/>
        <v>5.4989999999999997E-2</v>
      </c>
      <c r="J611" s="29">
        <f t="shared" si="29"/>
        <v>0.31161</v>
      </c>
      <c r="K611" t="s">
        <v>105</v>
      </c>
      <c r="L611" t="s">
        <v>175</v>
      </c>
      <c r="M611" t="s">
        <v>46</v>
      </c>
      <c r="N611" t="s">
        <v>69</v>
      </c>
      <c r="O611">
        <v>1</v>
      </c>
      <c r="P611">
        <v>1</v>
      </c>
      <c r="Q611" t="s">
        <v>175</v>
      </c>
      <c r="R611">
        <v>0</v>
      </c>
      <c r="S611" t="s">
        <v>113</v>
      </c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  <c r="HM611"/>
      <c r="HN611"/>
      <c r="HO611"/>
      <c r="HP611"/>
      <c r="HQ611"/>
      <c r="HR611"/>
      <c r="HS611"/>
      <c r="HT611"/>
      <c r="HU611"/>
      <c r="HV611"/>
      <c r="HW611"/>
      <c r="HX611"/>
      <c r="HY611"/>
      <c r="HZ611"/>
      <c r="IA611"/>
      <c r="IB611"/>
      <c r="IC611"/>
      <c r="ID611"/>
      <c r="IE611"/>
      <c r="IF611"/>
      <c r="IG611"/>
      <c r="IH611"/>
      <c r="II611"/>
      <c r="IJ611"/>
      <c r="IK611"/>
      <c r="IL611"/>
      <c r="IM611"/>
      <c r="IN611"/>
      <c r="IO611"/>
      <c r="IP611"/>
      <c r="IQ611"/>
      <c r="IR611"/>
      <c r="IS611"/>
      <c r="IT611"/>
      <c r="IU611"/>
      <c r="IV611"/>
    </row>
    <row r="612" spans="1:256">
      <c r="A612" t="s">
        <v>109</v>
      </c>
      <c r="B612">
        <v>1439432440</v>
      </c>
      <c r="C612" t="s">
        <v>374</v>
      </c>
      <c r="D612">
        <v>15</v>
      </c>
      <c r="E612">
        <v>0.01</v>
      </c>
      <c r="F612">
        <v>0.21</v>
      </c>
      <c r="G612">
        <v>0.78</v>
      </c>
      <c r="H612" s="29">
        <f t="shared" si="27"/>
        <v>0.1638</v>
      </c>
      <c r="I612" s="29">
        <f t="shared" si="28"/>
        <v>2.4569999999999998E-2</v>
      </c>
      <c r="J612" s="29">
        <f t="shared" si="29"/>
        <v>0.13922999999999999</v>
      </c>
      <c r="K612" t="s">
        <v>105</v>
      </c>
      <c r="L612" t="s">
        <v>158</v>
      </c>
      <c r="M612" t="s">
        <v>159</v>
      </c>
      <c r="N612" t="s">
        <v>111</v>
      </c>
      <c r="O612">
        <v>1</v>
      </c>
      <c r="P612">
        <v>1</v>
      </c>
      <c r="Q612" t="s">
        <v>158</v>
      </c>
      <c r="R612">
        <v>0</v>
      </c>
      <c r="S612" t="s">
        <v>113</v>
      </c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</row>
    <row r="613" spans="1:256">
      <c r="A613" t="s">
        <v>109</v>
      </c>
      <c r="B613">
        <v>1439432440</v>
      </c>
      <c r="C613" t="s">
        <v>374</v>
      </c>
      <c r="D613">
        <v>1</v>
      </c>
      <c r="E613">
        <v>0.01</v>
      </c>
      <c r="F613">
        <v>0.01</v>
      </c>
      <c r="G613">
        <v>0.78</v>
      </c>
      <c r="H613" s="29">
        <f t="shared" si="27"/>
        <v>7.8000000000000005E-3</v>
      </c>
      <c r="I613" s="29">
        <f t="shared" si="28"/>
        <v>1.17E-3</v>
      </c>
      <c r="J613" s="29">
        <f t="shared" si="29"/>
        <v>6.6300000000000005E-3</v>
      </c>
      <c r="K613" t="s">
        <v>105</v>
      </c>
      <c r="L613" t="s">
        <v>158</v>
      </c>
      <c r="M613" t="s">
        <v>159</v>
      </c>
      <c r="N613" t="s">
        <v>111</v>
      </c>
      <c r="O613">
        <v>1</v>
      </c>
      <c r="P613">
        <v>1</v>
      </c>
      <c r="Q613" t="s">
        <v>158</v>
      </c>
      <c r="R613">
        <v>1</v>
      </c>
      <c r="S613" t="s">
        <v>113</v>
      </c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  <c r="HM613"/>
      <c r="HN613"/>
      <c r="HO613"/>
      <c r="HP613"/>
      <c r="HQ613"/>
      <c r="HR613"/>
      <c r="HS613"/>
      <c r="HT613"/>
      <c r="HU613"/>
      <c r="HV613"/>
      <c r="HW613"/>
      <c r="HX613"/>
      <c r="HY613"/>
      <c r="HZ613"/>
      <c r="IA613"/>
      <c r="IB613"/>
      <c r="IC613"/>
      <c r="ID613"/>
      <c r="IE613"/>
      <c r="IF613"/>
      <c r="IG613"/>
      <c r="IH613"/>
      <c r="II613"/>
      <c r="IJ613"/>
      <c r="IK613"/>
      <c r="IL613"/>
      <c r="IM613"/>
      <c r="IN613"/>
      <c r="IO613"/>
      <c r="IP613"/>
      <c r="IQ613"/>
      <c r="IR613"/>
      <c r="IS613"/>
      <c r="IT613"/>
      <c r="IU613"/>
      <c r="IV613"/>
    </row>
    <row r="614" spans="1:256">
      <c r="A614" t="s">
        <v>109</v>
      </c>
      <c r="B614">
        <v>1439432743</v>
      </c>
      <c r="C614" t="s">
        <v>374</v>
      </c>
      <c r="D614">
        <v>5</v>
      </c>
      <c r="E614">
        <v>0.01</v>
      </c>
      <c r="F614">
        <v>7.0000000000000007E-2</v>
      </c>
      <c r="G614">
        <v>0.78</v>
      </c>
      <c r="H614" s="29">
        <f t="shared" si="27"/>
        <v>5.460000000000001E-2</v>
      </c>
      <c r="I614" s="29">
        <f t="shared" si="28"/>
        <v>8.1900000000000011E-3</v>
      </c>
      <c r="J614" s="29">
        <f t="shared" si="29"/>
        <v>4.6410000000000007E-2</v>
      </c>
      <c r="K614" t="s">
        <v>105</v>
      </c>
      <c r="L614" t="s">
        <v>114</v>
      </c>
      <c r="M614" t="s">
        <v>115</v>
      </c>
      <c r="N614" t="s">
        <v>111</v>
      </c>
      <c r="O614">
        <v>1</v>
      </c>
      <c r="P614">
        <v>1</v>
      </c>
      <c r="Q614" t="s">
        <v>114</v>
      </c>
      <c r="R614">
        <v>1</v>
      </c>
      <c r="S614" t="s">
        <v>113</v>
      </c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  <c r="HM614"/>
      <c r="HN614"/>
      <c r="HO614"/>
      <c r="HP614"/>
      <c r="HQ614"/>
      <c r="HR614"/>
      <c r="HS614"/>
      <c r="HT614"/>
      <c r="HU614"/>
      <c r="HV614"/>
      <c r="HW614"/>
      <c r="HX614"/>
      <c r="HY614"/>
      <c r="HZ614"/>
      <c r="IA614"/>
      <c r="IB614"/>
      <c r="IC614"/>
      <c r="ID614"/>
      <c r="IE614"/>
      <c r="IF614"/>
      <c r="IG614"/>
      <c r="IH614"/>
      <c r="II614"/>
      <c r="IJ614"/>
      <c r="IK614"/>
      <c r="IL614"/>
      <c r="IM614"/>
      <c r="IN614"/>
      <c r="IO614"/>
      <c r="IP614"/>
      <c r="IQ614"/>
      <c r="IR614"/>
      <c r="IS614"/>
      <c r="IT614"/>
      <c r="IU614"/>
      <c r="IV614"/>
    </row>
    <row r="615" spans="1:256">
      <c r="A615" t="s">
        <v>109</v>
      </c>
      <c r="B615">
        <v>1439432743</v>
      </c>
      <c r="C615" t="s">
        <v>374</v>
      </c>
      <c r="D615">
        <v>96</v>
      </c>
      <c r="E615">
        <v>0.01</v>
      </c>
      <c r="F615">
        <v>1.35</v>
      </c>
      <c r="G615">
        <v>0.78</v>
      </c>
      <c r="H615" s="29">
        <f t="shared" si="27"/>
        <v>1.0530000000000002</v>
      </c>
      <c r="I615" s="29">
        <f t="shared" si="28"/>
        <v>0.15795000000000001</v>
      </c>
      <c r="J615" s="29">
        <f t="shared" si="29"/>
        <v>0.89505000000000012</v>
      </c>
      <c r="K615" t="s">
        <v>105</v>
      </c>
      <c r="L615" t="s">
        <v>114</v>
      </c>
      <c r="M615" t="s">
        <v>115</v>
      </c>
      <c r="N615" t="s">
        <v>111</v>
      </c>
      <c r="O615">
        <v>1</v>
      </c>
      <c r="P615">
        <v>1</v>
      </c>
      <c r="Q615" t="s">
        <v>114</v>
      </c>
      <c r="R615">
        <v>0</v>
      </c>
      <c r="S615" t="s">
        <v>113</v>
      </c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</row>
    <row r="616" spans="1:256">
      <c r="A616" t="s">
        <v>109</v>
      </c>
      <c r="B616">
        <v>1439432744</v>
      </c>
      <c r="C616" t="s">
        <v>374</v>
      </c>
      <c r="D616">
        <v>2</v>
      </c>
      <c r="E616">
        <v>0.01</v>
      </c>
      <c r="F616">
        <v>0.03</v>
      </c>
      <c r="G616">
        <v>0.78</v>
      </c>
      <c r="H616" s="29">
        <f t="shared" si="27"/>
        <v>2.3400000000000001E-2</v>
      </c>
      <c r="I616" s="29">
        <f t="shared" si="28"/>
        <v>3.5100000000000001E-3</v>
      </c>
      <c r="J616" s="29">
        <f t="shared" si="29"/>
        <v>1.9890000000000001E-2</v>
      </c>
      <c r="K616" t="s">
        <v>105</v>
      </c>
      <c r="L616" t="s">
        <v>199</v>
      </c>
      <c r="M616" t="s">
        <v>200</v>
      </c>
      <c r="N616" t="s">
        <v>111</v>
      </c>
      <c r="O616">
        <v>1</v>
      </c>
      <c r="P616">
        <v>1</v>
      </c>
      <c r="Q616" t="s">
        <v>199</v>
      </c>
      <c r="R616">
        <v>1</v>
      </c>
      <c r="S616" t="s">
        <v>113</v>
      </c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</row>
    <row r="617" spans="1:256">
      <c r="A617" t="s">
        <v>109</v>
      </c>
      <c r="B617">
        <v>1439432744</v>
      </c>
      <c r="C617" t="s">
        <v>374</v>
      </c>
      <c r="D617">
        <v>33</v>
      </c>
      <c r="E617">
        <v>0.01</v>
      </c>
      <c r="F617">
        <v>0.47</v>
      </c>
      <c r="G617">
        <v>0.78</v>
      </c>
      <c r="H617" s="29">
        <f t="shared" si="27"/>
        <v>0.36659999999999998</v>
      </c>
      <c r="I617" s="29">
        <f t="shared" si="28"/>
        <v>5.4989999999999997E-2</v>
      </c>
      <c r="J617" s="29">
        <f t="shared" si="29"/>
        <v>0.31161</v>
      </c>
      <c r="K617" t="s">
        <v>105</v>
      </c>
      <c r="L617" t="s">
        <v>199</v>
      </c>
      <c r="M617" t="s">
        <v>200</v>
      </c>
      <c r="N617" t="s">
        <v>111</v>
      </c>
      <c r="O617">
        <v>1</v>
      </c>
      <c r="P617">
        <v>1</v>
      </c>
      <c r="Q617" t="s">
        <v>199</v>
      </c>
      <c r="R617">
        <v>0</v>
      </c>
      <c r="S617" t="s">
        <v>113</v>
      </c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</row>
    <row r="618" spans="1:256">
      <c r="A618" t="s">
        <v>109</v>
      </c>
      <c r="B618">
        <v>1439432745</v>
      </c>
      <c r="C618" t="s">
        <v>374</v>
      </c>
      <c r="D618">
        <v>29</v>
      </c>
      <c r="E618">
        <v>0.01</v>
      </c>
      <c r="F618">
        <v>0.41</v>
      </c>
      <c r="G618">
        <v>0.78</v>
      </c>
      <c r="H618" s="29">
        <f t="shared" si="27"/>
        <v>0.31979999999999997</v>
      </c>
      <c r="I618" s="29">
        <f t="shared" si="28"/>
        <v>4.7969999999999992E-2</v>
      </c>
      <c r="J618" s="29">
        <f t="shared" si="29"/>
        <v>0.27182999999999996</v>
      </c>
      <c r="K618" t="s">
        <v>105</v>
      </c>
      <c r="L618" t="s">
        <v>226</v>
      </c>
      <c r="M618" t="s">
        <v>227</v>
      </c>
      <c r="N618" t="s">
        <v>111</v>
      </c>
      <c r="O618">
        <v>1</v>
      </c>
      <c r="P618">
        <v>1</v>
      </c>
      <c r="Q618" t="s">
        <v>226</v>
      </c>
      <c r="R618">
        <v>0</v>
      </c>
      <c r="S618" t="s">
        <v>113</v>
      </c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</row>
    <row r="619" spans="1:256">
      <c r="A619" t="s">
        <v>109</v>
      </c>
      <c r="B619">
        <v>1439432745</v>
      </c>
      <c r="C619" t="s">
        <v>374</v>
      </c>
      <c r="D619">
        <v>1</v>
      </c>
      <c r="E619">
        <v>0.01</v>
      </c>
      <c r="F619">
        <v>0.01</v>
      </c>
      <c r="G619">
        <v>0.78</v>
      </c>
      <c r="H619" s="29">
        <f t="shared" si="27"/>
        <v>7.8000000000000005E-3</v>
      </c>
      <c r="I619" s="29">
        <f t="shared" si="28"/>
        <v>1.17E-3</v>
      </c>
      <c r="J619" s="29">
        <f t="shared" si="29"/>
        <v>6.6300000000000005E-3</v>
      </c>
      <c r="K619" t="s">
        <v>105</v>
      </c>
      <c r="L619" t="s">
        <v>226</v>
      </c>
      <c r="M619" t="s">
        <v>227</v>
      </c>
      <c r="N619" t="s">
        <v>111</v>
      </c>
      <c r="O619">
        <v>1</v>
      </c>
      <c r="P619">
        <v>1</v>
      </c>
      <c r="Q619" t="s">
        <v>226</v>
      </c>
      <c r="R619">
        <v>1</v>
      </c>
      <c r="S619" t="s">
        <v>113</v>
      </c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</row>
    <row r="620" spans="1:256">
      <c r="A620" t="s">
        <v>109</v>
      </c>
      <c r="B620">
        <v>1439432746</v>
      </c>
      <c r="C620" t="s">
        <v>374</v>
      </c>
      <c r="D620">
        <v>1</v>
      </c>
      <c r="E620">
        <v>0.01</v>
      </c>
      <c r="F620">
        <v>0.01</v>
      </c>
      <c r="G620">
        <v>0.78</v>
      </c>
      <c r="H620" s="29">
        <f t="shared" si="27"/>
        <v>7.8000000000000005E-3</v>
      </c>
      <c r="I620" s="29">
        <f t="shared" si="28"/>
        <v>1.17E-3</v>
      </c>
      <c r="J620" s="29">
        <f t="shared" si="29"/>
        <v>6.6300000000000005E-3</v>
      </c>
      <c r="K620" t="s">
        <v>105</v>
      </c>
      <c r="L620" t="s">
        <v>379</v>
      </c>
      <c r="M620" t="s">
        <v>380</v>
      </c>
      <c r="N620" t="s">
        <v>111</v>
      </c>
      <c r="O620">
        <v>1</v>
      </c>
      <c r="P620">
        <v>1</v>
      </c>
      <c r="Q620" t="s">
        <v>379</v>
      </c>
      <c r="R620">
        <v>1</v>
      </c>
      <c r="S620" t="s">
        <v>113</v>
      </c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</row>
    <row r="621" spans="1:256">
      <c r="A621" t="s">
        <v>109</v>
      </c>
      <c r="B621">
        <v>1439432746</v>
      </c>
      <c r="C621" t="s">
        <v>374</v>
      </c>
      <c r="D621">
        <v>33</v>
      </c>
      <c r="E621">
        <v>0.01</v>
      </c>
      <c r="F621">
        <v>0.47</v>
      </c>
      <c r="G621">
        <v>0.78</v>
      </c>
      <c r="H621" s="29">
        <f t="shared" si="27"/>
        <v>0.36659999999999998</v>
      </c>
      <c r="I621" s="29">
        <f t="shared" si="28"/>
        <v>5.4989999999999997E-2</v>
      </c>
      <c r="J621" s="29">
        <f t="shared" si="29"/>
        <v>0.31161</v>
      </c>
      <c r="K621" t="s">
        <v>105</v>
      </c>
      <c r="L621" t="s">
        <v>379</v>
      </c>
      <c r="M621" t="s">
        <v>380</v>
      </c>
      <c r="N621" t="s">
        <v>111</v>
      </c>
      <c r="O621">
        <v>1</v>
      </c>
      <c r="P621">
        <v>1</v>
      </c>
      <c r="Q621" t="s">
        <v>379</v>
      </c>
      <c r="R621">
        <v>0</v>
      </c>
      <c r="S621" t="s">
        <v>113</v>
      </c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  <c r="IF621"/>
      <c r="IG621"/>
      <c r="IH621"/>
      <c r="II621"/>
      <c r="IJ621"/>
      <c r="IK621"/>
      <c r="IL621"/>
      <c r="IM621"/>
      <c r="IN621"/>
      <c r="IO621"/>
      <c r="IP621"/>
      <c r="IQ621"/>
      <c r="IR621"/>
      <c r="IS621"/>
      <c r="IT621"/>
      <c r="IU621"/>
      <c r="IV621"/>
    </row>
    <row r="622" spans="1:256">
      <c r="A622" t="s">
        <v>109</v>
      </c>
      <c r="B622">
        <v>1439432748</v>
      </c>
      <c r="C622" t="s">
        <v>374</v>
      </c>
      <c r="D622">
        <v>4</v>
      </c>
      <c r="E622">
        <v>0.01</v>
      </c>
      <c r="F622">
        <v>0.06</v>
      </c>
      <c r="G622">
        <v>0.78</v>
      </c>
      <c r="H622" s="29">
        <f t="shared" si="27"/>
        <v>4.6800000000000001E-2</v>
      </c>
      <c r="I622" s="29">
        <f t="shared" si="28"/>
        <v>7.0200000000000002E-3</v>
      </c>
      <c r="J622" s="29">
        <f t="shared" si="29"/>
        <v>3.9780000000000003E-2</v>
      </c>
      <c r="K622" t="s">
        <v>105</v>
      </c>
      <c r="L622" t="s">
        <v>381</v>
      </c>
      <c r="M622" t="s">
        <v>382</v>
      </c>
      <c r="N622" t="s">
        <v>111</v>
      </c>
      <c r="O622">
        <v>1</v>
      </c>
      <c r="P622">
        <v>1</v>
      </c>
      <c r="Q622" t="s">
        <v>381</v>
      </c>
      <c r="R622">
        <v>1</v>
      </c>
      <c r="S622" t="s">
        <v>113</v>
      </c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  <c r="HM622"/>
      <c r="HN622"/>
      <c r="HO622"/>
      <c r="HP622"/>
      <c r="HQ622"/>
      <c r="HR622"/>
      <c r="HS622"/>
      <c r="HT622"/>
      <c r="HU622"/>
      <c r="HV622"/>
      <c r="HW622"/>
      <c r="HX622"/>
      <c r="HY622"/>
      <c r="HZ622"/>
      <c r="IA622"/>
      <c r="IB622"/>
      <c r="IC622"/>
      <c r="ID622"/>
      <c r="IE622"/>
      <c r="IF622"/>
      <c r="IG622"/>
      <c r="IH622"/>
      <c r="II622"/>
      <c r="IJ622"/>
      <c r="IK622"/>
      <c r="IL622"/>
      <c r="IM622"/>
      <c r="IN622"/>
      <c r="IO622"/>
      <c r="IP622"/>
      <c r="IQ622"/>
      <c r="IR622"/>
      <c r="IS622"/>
      <c r="IT622"/>
      <c r="IU622"/>
      <c r="IV622"/>
    </row>
    <row r="623" spans="1:256">
      <c r="A623" t="s">
        <v>109</v>
      </c>
      <c r="B623">
        <v>1439432748</v>
      </c>
      <c r="C623" t="s">
        <v>374</v>
      </c>
      <c r="D623">
        <v>25</v>
      </c>
      <c r="E623">
        <v>0.01</v>
      </c>
      <c r="F623">
        <v>0.35</v>
      </c>
      <c r="G623">
        <v>0.78</v>
      </c>
      <c r="H623" s="29">
        <f t="shared" si="27"/>
        <v>0.27299999999999996</v>
      </c>
      <c r="I623" s="29">
        <f t="shared" si="28"/>
        <v>4.0949999999999993E-2</v>
      </c>
      <c r="J623" s="29">
        <f t="shared" si="29"/>
        <v>0.23204999999999998</v>
      </c>
      <c r="K623" t="s">
        <v>105</v>
      </c>
      <c r="L623" t="s">
        <v>381</v>
      </c>
      <c r="M623" t="s">
        <v>382</v>
      </c>
      <c r="N623" t="s">
        <v>111</v>
      </c>
      <c r="O623">
        <v>1</v>
      </c>
      <c r="P623">
        <v>1</v>
      </c>
      <c r="Q623" t="s">
        <v>381</v>
      </c>
      <c r="R623">
        <v>0</v>
      </c>
      <c r="S623" t="s">
        <v>113</v>
      </c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  <c r="HM623"/>
      <c r="HN623"/>
      <c r="HO623"/>
      <c r="HP623"/>
      <c r="HQ623"/>
      <c r="HR623"/>
      <c r="HS623"/>
      <c r="HT623"/>
      <c r="HU623"/>
      <c r="HV623"/>
      <c r="HW623"/>
      <c r="HX623"/>
      <c r="HY623"/>
      <c r="HZ623"/>
      <c r="IA623"/>
      <c r="IB623"/>
      <c r="IC623"/>
      <c r="ID623"/>
      <c r="IE623"/>
      <c r="IF623"/>
      <c r="IG623"/>
      <c r="IH623"/>
      <c r="II623"/>
      <c r="IJ623"/>
      <c r="IK623"/>
      <c r="IL623"/>
      <c r="IM623"/>
      <c r="IN623"/>
      <c r="IO623"/>
      <c r="IP623"/>
      <c r="IQ623"/>
      <c r="IR623"/>
      <c r="IS623"/>
      <c r="IT623"/>
      <c r="IU623"/>
      <c r="IV623"/>
    </row>
    <row r="624" spans="1:256">
      <c r="A624" t="s">
        <v>109</v>
      </c>
      <c r="B624">
        <v>1439432749</v>
      </c>
      <c r="C624" t="s">
        <v>374</v>
      </c>
      <c r="D624">
        <v>11</v>
      </c>
      <c r="E624">
        <v>0.01</v>
      </c>
      <c r="F624">
        <v>0.16</v>
      </c>
      <c r="G624">
        <v>0.78</v>
      </c>
      <c r="H624" s="29">
        <f t="shared" si="27"/>
        <v>0.12480000000000001</v>
      </c>
      <c r="I624" s="29">
        <f t="shared" si="28"/>
        <v>1.8720000000000001E-2</v>
      </c>
      <c r="J624" s="29">
        <f t="shared" si="29"/>
        <v>0.10608000000000001</v>
      </c>
      <c r="K624" t="s">
        <v>105</v>
      </c>
      <c r="L624" t="s">
        <v>110</v>
      </c>
      <c r="M624" t="s">
        <v>112</v>
      </c>
      <c r="N624" t="s">
        <v>111</v>
      </c>
      <c r="O624">
        <v>1</v>
      </c>
      <c r="P624">
        <v>1</v>
      </c>
      <c r="Q624" t="s">
        <v>110</v>
      </c>
      <c r="R624">
        <v>1</v>
      </c>
      <c r="S624" t="s">
        <v>113</v>
      </c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</row>
    <row r="625" spans="1:256">
      <c r="A625" t="s">
        <v>109</v>
      </c>
      <c r="B625">
        <v>1439432749</v>
      </c>
      <c r="C625" t="s">
        <v>374</v>
      </c>
      <c r="D625">
        <v>147</v>
      </c>
      <c r="E625">
        <v>0.01</v>
      </c>
      <c r="F625">
        <v>2.0699999999999998</v>
      </c>
      <c r="G625">
        <v>0.78</v>
      </c>
      <c r="H625" s="29">
        <f t="shared" si="27"/>
        <v>1.6146</v>
      </c>
      <c r="I625" s="29">
        <f t="shared" si="28"/>
        <v>0.24218999999999999</v>
      </c>
      <c r="J625" s="29">
        <f t="shared" si="29"/>
        <v>1.3724100000000001</v>
      </c>
      <c r="K625" t="s">
        <v>105</v>
      </c>
      <c r="L625" t="s">
        <v>110</v>
      </c>
      <c r="M625" t="s">
        <v>112</v>
      </c>
      <c r="N625" t="s">
        <v>111</v>
      </c>
      <c r="O625">
        <v>1</v>
      </c>
      <c r="P625">
        <v>1</v>
      </c>
      <c r="Q625" t="s">
        <v>110</v>
      </c>
      <c r="R625">
        <v>0</v>
      </c>
      <c r="S625" t="s">
        <v>113</v>
      </c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  <c r="HM625"/>
      <c r="HN625"/>
      <c r="HO625"/>
      <c r="HP625"/>
      <c r="HQ625"/>
      <c r="HR625"/>
      <c r="HS625"/>
      <c r="HT625"/>
      <c r="HU625"/>
      <c r="HV625"/>
      <c r="HW625"/>
      <c r="HX625"/>
      <c r="HY625"/>
      <c r="HZ625"/>
      <c r="IA625"/>
      <c r="IB625"/>
      <c r="IC625"/>
      <c r="ID625"/>
      <c r="IE625"/>
      <c r="IF625"/>
      <c r="IG625"/>
      <c r="IH625"/>
      <c r="II625"/>
      <c r="IJ625"/>
      <c r="IK625"/>
      <c r="IL625"/>
      <c r="IM625"/>
      <c r="IN625"/>
      <c r="IO625"/>
      <c r="IP625"/>
      <c r="IQ625"/>
      <c r="IR625"/>
      <c r="IS625"/>
      <c r="IT625"/>
      <c r="IU625"/>
      <c r="IV625"/>
    </row>
    <row r="626" spans="1:256">
      <c r="A626" t="s">
        <v>109</v>
      </c>
      <c r="B626">
        <v>1439432750</v>
      </c>
      <c r="C626" t="s">
        <v>374</v>
      </c>
      <c r="D626">
        <v>9</v>
      </c>
      <c r="E626">
        <v>0.01</v>
      </c>
      <c r="F626">
        <v>0.13</v>
      </c>
      <c r="G626">
        <v>0.78</v>
      </c>
      <c r="H626" s="29">
        <f t="shared" si="27"/>
        <v>0.1014</v>
      </c>
      <c r="I626" s="29">
        <f t="shared" si="28"/>
        <v>1.521E-2</v>
      </c>
      <c r="J626" s="29">
        <f t="shared" si="29"/>
        <v>8.6190000000000003E-2</v>
      </c>
      <c r="K626" t="s">
        <v>105</v>
      </c>
      <c r="L626" t="s">
        <v>173</v>
      </c>
      <c r="M626" t="s">
        <v>174</v>
      </c>
      <c r="N626" t="s">
        <v>111</v>
      </c>
      <c r="O626">
        <v>1</v>
      </c>
      <c r="P626">
        <v>1</v>
      </c>
      <c r="Q626" t="s">
        <v>173</v>
      </c>
      <c r="R626">
        <v>1</v>
      </c>
      <c r="S626" t="s">
        <v>113</v>
      </c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  <c r="HM626"/>
      <c r="HN626"/>
      <c r="HO626"/>
      <c r="HP626"/>
      <c r="HQ626"/>
      <c r="HR626"/>
      <c r="HS626"/>
      <c r="HT626"/>
      <c r="HU626"/>
      <c r="HV626"/>
      <c r="HW626"/>
      <c r="HX626"/>
      <c r="HY626"/>
      <c r="HZ626"/>
      <c r="IA626"/>
      <c r="IB626"/>
      <c r="IC626"/>
      <c r="ID626"/>
      <c r="IE626"/>
      <c r="IF626"/>
      <c r="IG626"/>
      <c r="IH626"/>
      <c r="II626"/>
      <c r="IJ626"/>
      <c r="IK626"/>
      <c r="IL626"/>
      <c r="IM626"/>
      <c r="IN626"/>
      <c r="IO626"/>
      <c r="IP626"/>
      <c r="IQ626"/>
      <c r="IR626"/>
      <c r="IS626"/>
      <c r="IT626"/>
      <c r="IU626"/>
      <c r="IV626"/>
    </row>
    <row r="627" spans="1:256">
      <c r="A627" t="s">
        <v>109</v>
      </c>
      <c r="B627">
        <v>1439432750</v>
      </c>
      <c r="C627" t="s">
        <v>374</v>
      </c>
      <c r="D627">
        <v>28</v>
      </c>
      <c r="E627">
        <v>0.01</v>
      </c>
      <c r="F627">
        <v>0.39</v>
      </c>
      <c r="G627">
        <v>0.78</v>
      </c>
      <c r="H627" s="29">
        <f t="shared" si="27"/>
        <v>0.30420000000000003</v>
      </c>
      <c r="I627" s="29">
        <f t="shared" si="28"/>
        <v>4.5630000000000004E-2</v>
      </c>
      <c r="J627" s="29">
        <f t="shared" si="29"/>
        <v>0.25857000000000002</v>
      </c>
      <c r="K627" t="s">
        <v>105</v>
      </c>
      <c r="L627" t="s">
        <v>173</v>
      </c>
      <c r="M627" t="s">
        <v>174</v>
      </c>
      <c r="N627" t="s">
        <v>111</v>
      </c>
      <c r="O627">
        <v>1</v>
      </c>
      <c r="P627">
        <v>1</v>
      </c>
      <c r="Q627" t="s">
        <v>173</v>
      </c>
      <c r="R627">
        <v>0</v>
      </c>
      <c r="S627" t="s">
        <v>113</v>
      </c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</row>
    <row r="628" spans="1:256">
      <c r="A628" t="s">
        <v>109</v>
      </c>
      <c r="B628">
        <v>1439432752</v>
      </c>
      <c r="C628" t="s">
        <v>374</v>
      </c>
      <c r="D628">
        <v>15</v>
      </c>
      <c r="E628">
        <v>0.01</v>
      </c>
      <c r="F628">
        <v>0.21</v>
      </c>
      <c r="G628">
        <v>0.78</v>
      </c>
      <c r="H628" s="29">
        <f t="shared" si="27"/>
        <v>0.1638</v>
      </c>
      <c r="I628" s="29">
        <f t="shared" si="28"/>
        <v>2.4569999999999998E-2</v>
      </c>
      <c r="J628" s="29">
        <f t="shared" si="29"/>
        <v>0.13922999999999999</v>
      </c>
      <c r="K628" t="s">
        <v>105</v>
      </c>
      <c r="L628" t="s">
        <v>383</v>
      </c>
      <c r="M628" t="s">
        <v>384</v>
      </c>
      <c r="N628" t="s">
        <v>111</v>
      </c>
      <c r="O628">
        <v>1</v>
      </c>
      <c r="P628">
        <v>1</v>
      </c>
      <c r="Q628" t="s">
        <v>383</v>
      </c>
      <c r="R628">
        <v>0</v>
      </c>
      <c r="S628" t="s">
        <v>113</v>
      </c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</row>
    <row r="629" spans="1:256">
      <c r="A629" t="s">
        <v>109</v>
      </c>
      <c r="B629">
        <v>1439432752</v>
      </c>
      <c r="C629" t="s">
        <v>374</v>
      </c>
      <c r="D629">
        <v>3</v>
      </c>
      <c r="E629">
        <v>0.01</v>
      </c>
      <c r="F629">
        <v>0.04</v>
      </c>
      <c r="G629">
        <v>0.78</v>
      </c>
      <c r="H629" s="29">
        <f t="shared" si="27"/>
        <v>3.1200000000000002E-2</v>
      </c>
      <c r="I629" s="29">
        <f t="shared" si="28"/>
        <v>4.6800000000000001E-3</v>
      </c>
      <c r="J629" s="29">
        <f t="shared" si="29"/>
        <v>2.6520000000000002E-2</v>
      </c>
      <c r="K629" t="s">
        <v>105</v>
      </c>
      <c r="L629" t="s">
        <v>383</v>
      </c>
      <c r="M629" t="s">
        <v>384</v>
      </c>
      <c r="N629" t="s">
        <v>111</v>
      </c>
      <c r="O629">
        <v>1</v>
      </c>
      <c r="P629">
        <v>1</v>
      </c>
      <c r="Q629" t="s">
        <v>383</v>
      </c>
      <c r="R629">
        <v>1</v>
      </c>
      <c r="S629" t="s">
        <v>113</v>
      </c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</row>
    <row r="630" spans="1:256">
      <c r="A630" t="s">
        <v>109</v>
      </c>
      <c r="B630">
        <v>1439432754</v>
      </c>
      <c r="C630" t="s">
        <v>374</v>
      </c>
      <c r="D630">
        <v>9</v>
      </c>
      <c r="E630">
        <v>0.01</v>
      </c>
      <c r="F630">
        <v>0.13</v>
      </c>
      <c r="G630">
        <v>0.78</v>
      </c>
      <c r="H630" s="29">
        <f t="shared" si="27"/>
        <v>0.1014</v>
      </c>
      <c r="I630" s="29">
        <f t="shared" si="28"/>
        <v>1.521E-2</v>
      </c>
      <c r="J630" s="29">
        <f t="shared" si="29"/>
        <v>8.6190000000000003E-2</v>
      </c>
      <c r="K630" t="s">
        <v>105</v>
      </c>
      <c r="L630" t="s">
        <v>224</v>
      </c>
      <c r="M630" t="s">
        <v>225</v>
      </c>
      <c r="N630" t="s">
        <v>111</v>
      </c>
      <c r="O630">
        <v>1</v>
      </c>
      <c r="P630">
        <v>1</v>
      </c>
      <c r="Q630" t="s">
        <v>224</v>
      </c>
      <c r="R630">
        <v>0</v>
      </c>
      <c r="S630" t="s">
        <v>113</v>
      </c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</row>
    <row r="631" spans="1:256">
      <c r="A631" t="s">
        <v>109</v>
      </c>
      <c r="B631">
        <v>1441764736</v>
      </c>
      <c r="C631" t="s">
        <v>374</v>
      </c>
      <c r="D631">
        <v>8</v>
      </c>
      <c r="E631">
        <v>0.01</v>
      </c>
      <c r="F631">
        <v>0.11</v>
      </c>
      <c r="G631">
        <v>0.78</v>
      </c>
      <c r="H631" s="29">
        <f t="shared" si="27"/>
        <v>8.5800000000000001E-2</v>
      </c>
      <c r="I631" s="29">
        <f t="shared" si="28"/>
        <v>1.2869999999999999E-2</v>
      </c>
      <c r="J631" s="29">
        <f t="shared" si="29"/>
        <v>7.2929999999999995E-2</v>
      </c>
      <c r="K631" t="s">
        <v>105</v>
      </c>
      <c r="L631" t="s">
        <v>114</v>
      </c>
      <c r="M631" t="s">
        <v>115</v>
      </c>
      <c r="N631" t="s">
        <v>111</v>
      </c>
      <c r="O631">
        <v>1</v>
      </c>
      <c r="P631">
        <v>1</v>
      </c>
      <c r="Q631" t="s">
        <v>114</v>
      </c>
      <c r="R631">
        <v>0</v>
      </c>
      <c r="S631" t="s">
        <v>113</v>
      </c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</row>
    <row r="632" spans="1:256">
      <c r="A632" t="s">
        <v>109</v>
      </c>
      <c r="B632">
        <v>1448730344</v>
      </c>
      <c r="C632" t="s">
        <v>374</v>
      </c>
      <c r="D632">
        <v>2</v>
      </c>
      <c r="E632">
        <v>0.01</v>
      </c>
      <c r="F632">
        <v>0.03</v>
      </c>
      <c r="G632">
        <v>0.78</v>
      </c>
      <c r="H632" s="29">
        <f t="shared" si="27"/>
        <v>2.3400000000000001E-2</v>
      </c>
      <c r="I632" s="29">
        <f t="shared" si="28"/>
        <v>3.5100000000000001E-3</v>
      </c>
      <c r="J632" s="29">
        <f t="shared" si="29"/>
        <v>1.9890000000000001E-2</v>
      </c>
      <c r="K632" t="s">
        <v>105</v>
      </c>
      <c r="L632" t="s">
        <v>441</v>
      </c>
      <c r="M632" t="s">
        <v>442</v>
      </c>
      <c r="N632" t="s">
        <v>65</v>
      </c>
      <c r="O632">
        <v>1</v>
      </c>
      <c r="P632">
        <v>1</v>
      </c>
      <c r="Q632" t="s">
        <v>441</v>
      </c>
      <c r="R632">
        <v>1</v>
      </c>
      <c r="S632" t="s">
        <v>119</v>
      </c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</row>
    <row r="633" spans="1:256">
      <c r="A633" t="s">
        <v>109</v>
      </c>
      <c r="B633">
        <v>1448730344</v>
      </c>
      <c r="C633" t="s">
        <v>374</v>
      </c>
      <c r="D633">
        <v>1</v>
      </c>
      <c r="E633">
        <v>0.01</v>
      </c>
      <c r="F633">
        <v>0.01</v>
      </c>
      <c r="G633">
        <v>0.78</v>
      </c>
      <c r="H633" s="29">
        <f t="shared" si="27"/>
        <v>7.8000000000000005E-3</v>
      </c>
      <c r="I633" s="29">
        <f t="shared" si="28"/>
        <v>1.17E-3</v>
      </c>
      <c r="J633" s="29">
        <f t="shared" si="29"/>
        <v>6.6300000000000005E-3</v>
      </c>
      <c r="K633" t="s">
        <v>105</v>
      </c>
      <c r="L633" t="s">
        <v>441</v>
      </c>
      <c r="M633" t="s">
        <v>442</v>
      </c>
      <c r="N633" t="s">
        <v>65</v>
      </c>
      <c r="O633">
        <v>1</v>
      </c>
      <c r="P633">
        <v>1</v>
      </c>
      <c r="Q633" t="s">
        <v>441</v>
      </c>
      <c r="R633">
        <v>0</v>
      </c>
      <c r="S633" t="s">
        <v>119</v>
      </c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</row>
    <row r="634" spans="1:256">
      <c r="A634" t="s">
        <v>109</v>
      </c>
      <c r="B634">
        <v>1454016136</v>
      </c>
      <c r="C634" t="s">
        <v>374</v>
      </c>
      <c r="D634">
        <v>4</v>
      </c>
      <c r="E634">
        <v>0.01</v>
      </c>
      <c r="F634">
        <v>0.06</v>
      </c>
      <c r="G634">
        <v>0.78</v>
      </c>
      <c r="H634" s="29">
        <f t="shared" si="27"/>
        <v>4.6800000000000001E-2</v>
      </c>
      <c r="I634" s="29">
        <f t="shared" si="28"/>
        <v>7.0200000000000002E-3</v>
      </c>
      <c r="J634" s="29">
        <f t="shared" si="29"/>
        <v>3.9780000000000003E-2</v>
      </c>
      <c r="K634" t="s">
        <v>105</v>
      </c>
      <c r="L634" t="s">
        <v>443</v>
      </c>
      <c r="M634" t="s">
        <v>444</v>
      </c>
      <c r="N634" t="s">
        <v>71</v>
      </c>
      <c r="O634">
        <v>1</v>
      </c>
      <c r="P634">
        <v>1</v>
      </c>
      <c r="Q634" t="s">
        <v>443</v>
      </c>
      <c r="R634">
        <v>0</v>
      </c>
      <c r="S634" t="s">
        <v>119</v>
      </c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</row>
    <row r="635" spans="1:256">
      <c r="A635" t="s">
        <v>109</v>
      </c>
      <c r="B635">
        <v>1454237102</v>
      </c>
      <c r="C635" t="s">
        <v>374</v>
      </c>
      <c r="D635">
        <v>10</v>
      </c>
      <c r="E635">
        <v>0.01</v>
      </c>
      <c r="F635">
        <v>0.14000000000000001</v>
      </c>
      <c r="G635">
        <v>0.78</v>
      </c>
      <c r="H635" s="29">
        <f t="shared" si="27"/>
        <v>0.10920000000000002</v>
      </c>
      <c r="I635" s="29">
        <f t="shared" si="28"/>
        <v>1.6380000000000002E-2</v>
      </c>
      <c r="J635" s="29">
        <f t="shared" si="29"/>
        <v>9.2820000000000014E-2</v>
      </c>
      <c r="K635" t="s">
        <v>105</v>
      </c>
      <c r="L635" t="s">
        <v>443</v>
      </c>
      <c r="M635" t="s">
        <v>444</v>
      </c>
      <c r="N635" t="s">
        <v>71</v>
      </c>
      <c r="O635">
        <v>1</v>
      </c>
      <c r="P635">
        <v>1</v>
      </c>
      <c r="Q635" t="s">
        <v>443</v>
      </c>
      <c r="R635">
        <v>0</v>
      </c>
      <c r="S635" t="s">
        <v>119</v>
      </c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</row>
    <row r="636" spans="1:256">
      <c r="A636" t="s">
        <v>109</v>
      </c>
      <c r="B636">
        <v>1455518447</v>
      </c>
      <c r="C636" t="s">
        <v>374</v>
      </c>
      <c r="D636">
        <v>2</v>
      </c>
      <c r="E636">
        <v>0.01</v>
      </c>
      <c r="F636">
        <v>0.03</v>
      </c>
      <c r="G636">
        <v>0.78</v>
      </c>
      <c r="H636" s="29">
        <f t="shared" si="27"/>
        <v>2.3400000000000001E-2</v>
      </c>
      <c r="I636" s="29">
        <f t="shared" si="28"/>
        <v>3.5100000000000001E-3</v>
      </c>
      <c r="J636" s="29">
        <f t="shared" si="29"/>
        <v>1.9890000000000001E-2</v>
      </c>
      <c r="K636" t="s">
        <v>105</v>
      </c>
      <c r="L636" t="s">
        <v>263</v>
      </c>
      <c r="M636" t="s">
        <v>816</v>
      </c>
      <c r="N636" t="s">
        <v>75</v>
      </c>
      <c r="O636">
        <v>1</v>
      </c>
      <c r="P636">
        <v>1</v>
      </c>
      <c r="Q636" t="s">
        <v>263</v>
      </c>
      <c r="R636">
        <v>0</v>
      </c>
      <c r="S636" t="s">
        <v>130</v>
      </c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</row>
    <row r="637" spans="1:256">
      <c r="A637" t="s">
        <v>109</v>
      </c>
      <c r="B637">
        <v>1455518519</v>
      </c>
      <c r="C637" t="s">
        <v>374</v>
      </c>
      <c r="D637">
        <v>2</v>
      </c>
      <c r="E637">
        <v>0.01</v>
      </c>
      <c r="F637">
        <v>0.03</v>
      </c>
      <c r="G637">
        <v>0.78</v>
      </c>
      <c r="H637" s="29">
        <f t="shared" si="27"/>
        <v>2.3400000000000001E-2</v>
      </c>
      <c r="I637" s="29">
        <f t="shared" si="28"/>
        <v>3.5100000000000001E-3</v>
      </c>
      <c r="J637" s="29">
        <f t="shared" si="29"/>
        <v>1.9890000000000001E-2</v>
      </c>
      <c r="K637" t="s">
        <v>105</v>
      </c>
      <c r="L637" t="s">
        <v>350</v>
      </c>
      <c r="M637" t="s">
        <v>351</v>
      </c>
      <c r="N637" t="s">
        <v>75</v>
      </c>
      <c r="O637">
        <v>1</v>
      </c>
      <c r="P637">
        <v>1</v>
      </c>
      <c r="Q637" t="s">
        <v>350</v>
      </c>
      <c r="R637">
        <v>0</v>
      </c>
      <c r="S637" t="s">
        <v>130</v>
      </c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</row>
    <row r="638" spans="1:256">
      <c r="A638" t="s">
        <v>109</v>
      </c>
      <c r="B638">
        <v>1455518520</v>
      </c>
      <c r="C638" t="s">
        <v>374</v>
      </c>
      <c r="D638">
        <v>2</v>
      </c>
      <c r="E638">
        <v>0.01</v>
      </c>
      <c r="F638">
        <v>0.03</v>
      </c>
      <c r="G638">
        <v>0.78</v>
      </c>
      <c r="H638" s="29">
        <f t="shared" si="27"/>
        <v>2.3400000000000001E-2</v>
      </c>
      <c r="I638" s="29">
        <f t="shared" si="28"/>
        <v>3.5100000000000001E-3</v>
      </c>
      <c r="J638" s="29">
        <f t="shared" si="29"/>
        <v>1.9890000000000001E-2</v>
      </c>
      <c r="K638" t="s">
        <v>105</v>
      </c>
      <c r="L638" t="s">
        <v>817</v>
      </c>
      <c r="M638" t="s">
        <v>818</v>
      </c>
      <c r="N638" t="s">
        <v>75</v>
      </c>
      <c r="O638">
        <v>1</v>
      </c>
      <c r="P638">
        <v>1</v>
      </c>
      <c r="Q638" t="s">
        <v>817</v>
      </c>
      <c r="R638">
        <v>0</v>
      </c>
      <c r="S638" t="s">
        <v>130</v>
      </c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</row>
    <row r="639" spans="1:256">
      <c r="A639" t="s">
        <v>109</v>
      </c>
      <c r="B639">
        <v>1455518521</v>
      </c>
      <c r="C639" t="s">
        <v>374</v>
      </c>
      <c r="D639">
        <v>3</v>
      </c>
      <c r="E639">
        <v>0.01</v>
      </c>
      <c r="F639">
        <v>0.04</v>
      </c>
      <c r="G639">
        <v>0.78</v>
      </c>
      <c r="H639" s="29">
        <f t="shared" si="27"/>
        <v>3.1200000000000002E-2</v>
      </c>
      <c r="I639" s="29">
        <f t="shared" si="28"/>
        <v>4.6800000000000001E-3</v>
      </c>
      <c r="J639" s="29">
        <f t="shared" si="29"/>
        <v>2.6520000000000002E-2</v>
      </c>
      <c r="K639" t="s">
        <v>105</v>
      </c>
      <c r="L639" t="s">
        <v>328</v>
      </c>
      <c r="M639" t="s">
        <v>329</v>
      </c>
      <c r="N639" t="s">
        <v>75</v>
      </c>
      <c r="O639">
        <v>1</v>
      </c>
      <c r="P639">
        <v>1</v>
      </c>
      <c r="Q639" t="s">
        <v>328</v>
      </c>
      <c r="R639">
        <v>0</v>
      </c>
      <c r="S639" t="s">
        <v>130</v>
      </c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  <c r="HM639"/>
      <c r="HN639"/>
      <c r="HO639"/>
      <c r="HP639"/>
      <c r="HQ639"/>
      <c r="HR639"/>
      <c r="HS639"/>
      <c r="HT639"/>
      <c r="HU639"/>
      <c r="HV639"/>
      <c r="HW639"/>
      <c r="HX639"/>
      <c r="HY639"/>
      <c r="HZ639"/>
      <c r="IA639"/>
      <c r="IB639"/>
      <c r="IC639"/>
      <c r="ID639"/>
      <c r="IE639"/>
      <c r="IF639"/>
      <c r="IG639"/>
      <c r="IH639"/>
      <c r="II639"/>
      <c r="IJ639"/>
      <c r="IK639"/>
      <c r="IL639"/>
      <c r="IM639"/>
      <c r="IN639"/>
      <c r="IO639"/>
      <c r="IP639"/>
      <c r="IQ639"/>
      <c r="IR639"/>
      <c r="IS639"/>
      <c r="IT639"/>
      <c r="IU639"/>
      <c r="IV639"/>
    </row>
    <row r="640" spans="1:256">
      <c r="A640" t="s">
        <v>109</v>
      </c>
      <c r="B640">
        <v>1455518524</v>
      </c>
      <c r="C640" t="s">
        <v>374</v>
      </c>
      <c r="D640">
        <v>2</v>
      </c>
      <c r="E640">
        <v>0.01</v>
      </c>
      <c r="F640">
        <v>0.03</v>
      </c>
      <c r="G640">
        <v>0.78</v>
      </c>
      <c r="H640" s="29">
        <f t="shared" si="27"/>
        <v>2.3400000000000001E-2</v>
      </c>
      <c r="I640" s="29">
        <f t="shared" si="28"/>
        <v>3.5100000000000001E-3</v>
      </c>
      <c r="J640" s="29">
        <f t="shared" si="29"/>
        <v>1.9890000000000001E-2</v>
      </c>
      <c r="K640" t="s">
        <v>105</v>
      </c>
      <c r="L640" t="s">
        <v>819</v>
      </c>
      <c r="M640" t="s">
        <v>820</v>
      </c>
      <c r="N640" t="s">
        <v>75</v>
      </c>
      <c r="O640">
        <v>1</v>
      </c>
      <c r="P640">
        <v>1</v>
      </c>
      <c r="Q640" t="s">
        <v>819</v>
      </c>
      <c r="R640">
        <v>0</v>
      </c>
      <c r="S640" t="s">
        <v>130</v>
      </c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  <c r="HM640"/>
      <c r="HN640"/>
      <c r="HO640"/>
      <c r="HP640"/>
      <c r="HQ640"/>
      <c r="HR640"/>
      <c r="HS640"/>
      <c r="HT640"/>
      <c r="HU640"/>
      <c r="HV640"/>
      <c r="HW640"/>
      <c r="HX640"/>
      <c r="HY640"/>
      <c r="HZ640"/>
      <c r="IA640"/>
      <c r="IB640"/>
      <c r="IC640"/>
      <c r="ID640"/>
      <c r="IE640"/>
      <c r="IF640"/>
      <c r="IG640"/>
      <c r="IH640"/>
      <c r="II640"/>
      <c r="IJ640"/>
      <c r="IK640"/>
      <c r="IL640"/>
      <c r="IM640"/>
      <c r="IN640"/>
      <c r="IO640"/>
      <c r="IP640"/>
      <c r="IQ640"/>
      <c r="IR640"/>
      <c r="IS640"/>
      <c r="IT640"/>
      <c r="IU640"/>
      <c r="IV640"/>
    </row>
    <row r="641" spans="1:256">
      <c r="A641" t="s">
        <v>109</v>
      </c>
      <c r="B641">
        <v>1455518525</v>
      </c>
      <c r="C641" t="s">
        <v>374</v>
      </c>
      <c r="D641">
        <v>1</v>
      </c>
      <c r="E641">
        <v>0.01</v>
      </c>
      <c r="F641">
        <v>0.01</v>
      </c>
      <c r="G641">
        <v>0.78</v>
      </c>
      <c r="H641" s="29">
        <f t="shared" si="27"/>
        <v>7.8000000000000005E-3</v>
      </c>
      <c r="I641" s="29">
        <f t="shared" si="28"/>
        <v>1.17E-3</v>
      </c>
      <c r="J641" s="29">
        <f t="shared" si="29"/>
        <v>6.6300000000000005E-3</v>
      </c>
      <c r="K641" t="s">
        <v>105</v>
      </c>
      <c r="L641" t="s">
        <v>821</v>
      </c>
      <c r="M641" t="s">
        <v>822</v>
      </c>
      <c r="N641" t="s">
        <v>75</v>
      </c>
      <c r="O641">
        <v>1</v>
      </c>
      <c r="P641">
        <v>1</v>
      </c>
      <c r="Q641" t="s">
        <v>821</v>
      </c>
      <c r="R641">
        <v>0</v>
      </c>
      <c r="S641" t="s">
        <v>130</v>
      </c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  <c r="HM641"/>
      <c r="HN641"/>
      <c r="HO641"/>
      <c r="HP641"/>
      <c r="HQ641"/>
      <c r="HR641"/>
      <c r="HS641"/>
      <c r="HT641"/>
      <c r="HU641"/>
      <c r="HV641"/>
      <c r="HW641"/>
      <c r="HX641"/>
      <c r="HY641"/>
      <c r="HZ641"/>
      <c r="IA641"/>
      <c r="IB641"/>
      <c r="IC641"/>
      <c r="ID641"/>
      <c r="IE641"/>
      <c r="IF641"/>
      <c r="IG641"/>
      <c r="IH641"/>
      <c r="II641"/>
      <c r="IJ641"/>
      <c r="IK641"/>
      <c r="IL641"/>
      <c r="IM641"/>
      <c r="IN641"/>
      <c r="IO641"/>
      <c r="IP641"/>
      <c r="IQ641"/>
      <c r="IR641"/>
      <c r="IS641"/>
      <c r="IT641"/>
      <c r="IU641"/>
      <c r="IV641"/>
    </row>
    <row r="642" spans="1:256">
      <c r="A642" t="s">
        <v>109</v>
      </c>
      <c r="B642">
        <v>1465937179</v>
      </c>
      <c r="C642" t="s">
        <v>374</v>
      </c>
      <c r="D642">
        <v>4</v>
      </c>
      <c r="E642">
        <v>0.01</v>
      </c>
      <c r="F642">
        <v>0.06</v>
      </c>
      <c r="G642">
        <v>0.78</v>
      </c>
      <c r="H642" s="29">
        <f t="shared" ref="H642:H705" si="30">G642*F642</f>
        <v>4.6800000000000001E-2</v>
      </c>
      <c r="I642" s="29">
        <f t="shared" ref="I642:I705" si="31">H642*0.15</f>
        <v>7.0200000000000002E-3</v>
      </c>
      <c r="J642" s="29">
        <f t="shared" ref="J642:J705" si="32">H642-I642</f>
        <v>3.9780000000000003E-2</v>
      </c>
      <c r="K642" t="s">
        <v>105</v>
      </c>
      <c r="L642" t="s">
        <v>171</v>
      </c>
      <c r="M642" t="s">
        <v>172</v>
      </c>
      <c r="N642" t="s">
        <v>111</v>
      </c>
      <c r="O642">
        <v>1</v>
      </c>
      <c r="P642">
        <v>1</v>
      </c>
      <c r="Q642" t="s">
        <v>171</v>
      </c>
      <c r="R642">
        <v>0</v>
      </c>
      <c r="S642" t="s">
        <v>119</v>
      </c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</row>
    <row r="643" spans="1:256">
      <c r="A643" t="s">
        <v>109</v>
      </c>
      <c r="B643">
        <v>1475791751</v>
      </c>
      <c r="C643" t="s">
        <v>374</v>
      </c>
      <c r="D643">
        <v>1</v>
      </c>
      <c r="E643">
        <v>0.01</v>
      </c>
      <c r="F643">
        <v>0.01</v>
      </c>
      <c r="G643">
        <v>0.78</v>
      </c>
      <c r="H643" s="29">
        <f t="shared" si="30"/>
        <v>7.8000000000000005E-3</v>
      </c>
      <c r="I643" s="29">
        <f t="shared" si="31"/>
        <v>1.17E-3</v>
      </c>
      <c r="J643" s="29">
        <f t="shared" si="32"/>
        <v>6.6300000000000005E-3</v>
      </c>
      <c r="K643" t="s">
        <v>105</v>
      </c>
      <c r="L643" t="s">
        <v>135</v>
      </c>
      <c r="M643" t="s">
        <v>136</v>
      </c>
      <c r="N643" t="s">
        <v>117</v>
      </c>
      <c r="O643">
        <v>1</v>
      </c>
      <c r="P643">
        <v>1</v>
      </c>
      <c r="Q643" t="s">
        <v>135</v>
      </c>
      <c r="R643">
        <v>0</v>
      </c>
      <c r="S643" t="s">
        <v>119</v>
      </c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  <c r="HM643"/>
      <c r="HN643"/>
      <c r="HO643"/>
      <c r="HP643"/>
      <c r="HQ643"/>
      <c r="HR643"/>
      <c r="HS643"/>
      <c r="HT643"/>
      <c r="HU643"/>
      <c r="HV643"/>
      <c r="HW643"/>
      <c r="HX643"/>
      <c r="HY643"/>
      <c r="HZ643"/>
      <c r="IA643"/>
      <c r="IB643"/>
      <c r="IC643"/>
      <c r="ID643"/>
      <c r="IE643"/>
      <c r="IF643"/>
      <c r="IG643"/>
      <c r="IH643"/>
      <c r="II643"/>
      <c r="IJ643"/>
      <c r="IK643"/>
      <c r="IL643"/>
      <c r="IM643"/>
      <c r="IN643"/>
      <c r="IO643"/>
      <c r="IP643"/>
      <c r="IQ643"/>
      <c r="IR643"/>
      <c r="IS643"/>
      <c r="IT643"/>
      <c r="IU643"/>
      <c r="IV643"/>
    </row>
    <row r="644" spans="1:256">
      <c r="A644" t="s">
        <v>109</v>
      </c>
      <c r="B644">
        <v>1475791754</v>
      </c>
      <c r="C644" t="s">
        <v>374</v>
      </c>
      <c r="D644">
        <v>3</v>
      </c>
      <c r="E644">
        <v>0.01</v>
      </c>
      <c r="F644">
        <v>0.04</v>
      </c>
      <c r="G644">
        <v>0.78</v>
      </c>
      <c r="H644" s="29">
        <f t="shared" si="30"/>
        <v>3.1200000000000002E-2</v>
      </c>
      <c r="I644" s="29">
        <f t="shared" si="31"/>
        <v>4.6800000000000001E-3</v>
      </c>
      <c r="J644" s="29">
        <f t="shared" si="32"/>
        <v>2.6520000000000002E-2</v>
      </c>
      <c r="K644" t="s">
        <v>105</v>
      </c>
      <c r="L644" t="s">
        <v>209</v>
      </c>
      <c r="M644" t="s">
        <v>210</v>
      </c>
      <c r="N644" t="s">
        <v>117</v>
      </c>
      <c r="O644">
        <v>1</v>
      </c>
      <c r="P644">
        <v>1</v>
      </c>
      <c r="Q644" t="s">
        <v>209</v>
      </c>
      <c r="R644">
        <v>0</v>
      </c>
      <c r="S644" t="s">
        <v>119</v>
      </c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  <c r="HM644"/>
      <c r="HN644"/>
      <c r="HO644"/>
      <c r="HP644"/>
      <c r="HQ644"/>
      <c r="HR644"/>
      <c r="HS644"/>
      <c r="HT644"/>
      <c r="HU644"/>
      <c r="HV644"/>
      <c r="HW644"/>
      <c r="HX644"/>
      <c r="HY644"/>
      <c r="HZ644"/>
      <c r="IA644"/>
      <c r="IB644"/>
      <c r="IC644"/>
      <c r="ID644"/>
      <c r="IE644"/>
      <c r="IF644"/>
      <c r="IG644"/>
      <c r="IH644"/>
      <c r="II644"/>
      <c r="IJ644"/>
      <c r="IK644"/>
      <c r="IL644"/>
      <c r="IM644"/>
      <c r="IN644"/>
      <c r="IO644"/>
      <c r="IP644"/>
      <c r="IQ644"/>
      <c r="IR644"/>
      <c r="IS644"/>
      <c r="IT644"/>
      <c r="IU644"/>
      <c r="IV644"/>
    </row>
    <row r="645" spans="1:256">
      <c r="A645" t="s">
        <v>109</v>
      </c>
      <c r="B645">
        <v>1475791755</v>
      </c>
      <c r="C645" t="s">
        <v>374</v>
      </c>
      <c r="D645">
        <v>2</v>
      </c>
      <c r="E645">
        <v>0.01</v>
      </c>
      <c r="F645">
        <v>0.03</v>
      </c>
      <c r="G645">
        <v>0.78</v>
      </c>
      <c r="H645" s="29">
        <f t="shared" si="30"/>
        <v>2.3400000000000001E-2</v>
      </c>
      <c r="I645" s="29">
        <f t="shared" si="31"/>
        <v>3.5100000000000001E-3</v>
      </c>
      <c r="J645" s="29">
        <f t="shared" si="32"/>
        <v>1.9890000000000001E-2</v>
      </c>
      <c r="K645" t="s">
        <v>105</v>
      </c>
      <c r="L645" t="s">
        <v>213</v>
      </c>
      <c r="M645" t="s">
        <v>214</v>
      </c>
      <c r="N645" t="s">
        <v>117</v>
      </c>
      <c r="O645">
        <v>1</v>
      </c>
      <c r="P645">
        <v>1</v>
      </c>
      <c r="Q645" t="s">
        <v>213</v>
      </c>
      <c r="R645">
        <v>0</v>
      </c>
      <c r="S645" t="s">
        <v>119</v>
      </c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</row>
    <row r="646" spans="1:256">
      <c r="A646" t="s">
        <v>109</v>
      </c>
      <c r="B646">
        <v>1475938285</v>
      </c>
      <c r="C646" t="s">
        <v>374</v>
      </c>
      <c r="D646">
        <v>1</v>
      </c>
      <c r="E646">
        <v>0.01</v>
      </c>
      <c r="F646">
        <v>0.01</v>
      </c>
      <c r="G646">
        <v>0.78</v>
      </c>
      <c r="H646" s="29">
        <f t="shared" si="30"/>
        <v>7.8000000000000005E-3</v>
      </c>
      <c r="I646" s="29">
        <f t="shared" si="31"/>
        <v>1.17E-3</v>
      </c>
      <c r="J646" s="29">
        <f t="shared" si="32"/>
        <v>6.6300000000000005E-3</v>
      </c>
      <c r="K646" t="s">
        <v>105</v>
      </c>
      <c r="L646" t="s">
        <v>823</v>
      </c>
      <c r="M646" t="s">
        <v>824</v>
      </c>
      <c r="N646" t="s">
        <v>117</v>
      </c>
      <c r="O646">
        <v>1</v>
      </c>
      <c r="P646">
        <v>1</v>
      </c>
      <c r="Q646" t="s">
        <v>823</v>
      </c>
      <c r="R646">
        <v>0</v>
      </c>
      <c r="S646" t="s">
        <v>119</v>
      </c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</row>
    <row r="647" spans="1:256">
      <c r="A647" t="s">
        <v>109</v>
      </c>
      <c r="B647">
        <v>1475938445</v>
      </c>
      <c r="C647" t="s">
        <v>374</v>
      </c>
      <c r="D647">
        <v>1</v>
      </c>
      <c r="E647">
        <v>0.01</v>
      </c>
      <c r="F647">
        <v>0.01</v>
      </c>
      <c r="G647">
        <v>0.78</v>
      </c>
      <c r="H647" s="29">
        <f t="shared" si="30"/>
        <v>7.8000000000000005E-3</v>
      </c>
      <c r="I647" s="29">
        <f t="shared" si="31"/>
        <v>1.17E-3</v>
      </c>
      <c r="J647" s="29">
        <f t="shared" si="32"/>
        <v>6.6300000000000005E-3</v>
      </c>
      <c r="K647" t="s">
        <v>105</v>
      </c>
      <c r="L647" t="s">
        <v>825</v>
      </c>
      <c r="M647" t="s">
        <v>826</v>
      </c>
      <c r="N647" t="s">
        <v>117</v>
      </c>
      <c r="O647">
        <v>1</v>
      </c>
      <c r="P647">
        <v>1</v>
      </c>
      <c r="Q647" t="s">
        <v>825</v>
      </c>
      <c r="R647">
        <v>0</v>
      </c>
      <c r="S647" t="s">
        <v>119</v>
      </c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</row>
    <row r="648" spans="1:256">
      <c r="A648" t="s">
        <v>109</v>
      </c>
      <c r="B648">
        <v>1475938452</v>
      </c>
      <c r="C648" t="s">
        <v>374</v>
      </c>
      <c r="D648">
        <v>1</v>
      </c>
      <c r="E648">
        <v>0.01</v>
      </c>
      <c r="F648">
        <v>0.01</v>
      </c>
      <c r="G648">
        <v>0.78</v>
      </c>
      <c r="H648" s="29">
        <f t="shared" si="30"/>
        <v>7.8000000000000005E-3</v>
      </c>
      <c r="I648" s="29">
        <f t="shared" si="31"/>
        <v>1.17E-3</v>
      </c>
      <c r="J648" s="29">
        <f t="shared" si="32"/>
        <v>6.6300000000000005E-3</v>
      </c>
      <c r="K648" t="s">
        <v>105</v>
      </c>
      <c r="L648" t="s">
        <v>827</v>
      </c>
      <c r="M648" t="s">
        <v>828</v>
      </c>
      <c r="N648" t="s">
        <v>117</v>
      </c>
      <c r="O648">
        <v>1</v>
      </c>
      <c r="P648">
        <v>1</v>
      </c>
      <c r="Q648" t="s">
        <v>827</v>
      </c>
      <c r="R648">
        <v>0</v>
      </c>
      <c r="S648" t="s">
        <v>119</v>
      </c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</row>
    <row r="649" spans="1:256">
      <c r="A649" t="s">
        <v>109</v>
      </c>
      <c r="B649">
        <v>274043369</v>
      </c>
      <c r="C649" t="s">
        <v>385</v>
      </c>
      <c r="D649">
        <v>1</v>
      </c>
      <c r="E649">
        <v>0</v>
      </c>
      <c r="F649">
        <v>0</v>
      </c>
      <c r="G649">
        <v>0.78</v>
      </c>
      <c r="H649" s="29">
        <f t="shared" si="30"/>
        <v>0</v>
      </c>
      <c r="I649" s="29">
        <f t="shared" si="31"/>
        <v>0</v>
      </c>
      <c r="J649" s="29">
        <f t="shared" si="32"/>
        <v>0</v>
      </c>
      <c r="K649" t="s">
        <v>105</v>
      </c>
      <c r="L649" t="s">
        <v>829</v>
      </c>
      <c r="M649" t="s">
        <v>830</v>
      </c>
      <c r="N649" t="s">
        <v>831</v>
      </c>
      <c r="O649">
        <v>1</v>
      </c>
      <c r="P649">
        <v>1</v>
      </c>
      <c r="Q649" t="s">
        <v>829</v>
      </c>
      <c r="R649">
        <v>0</v>
      </c>
      <c r="S649" t="s">
        <v>238</v>
      </c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</row>
    <row r="650" spans="1:256">
      <c r="A650" t="s">
        <v>109</v>
      </c>
      <c r="B650">
        <v>274043370</v>
      </c>
      <c r="C650" t="s">
        <v>385</v>
      </c>
      <c r="D650">
        <v>1</v>
      </c>
      <c r="E650">
        <v>0</v>
      </c>
      <c r="F650">
        <v>0</v>
      </c>
      <c r="G650">
        <v>0.78</v>
      </c>
      <c r="H650" s="29">
        <f t="shared" si="30"/>
        <v>0</v>
      </c>
      <c r="I650" s="29">
        <f t="shared" si="31"/>
        <v>0</v>
      </c>
      <c r="J650" s="29">
        <f t="shared" si="32"/>
        <v>0</v>
      </c>
      <c r="K650" t="s">
        <v>105</v>
      </c>
      <c r="L650" t="s">
        <v>832</v>
      </c>
      <c r="M650" t="s">
        <v>833</v>
      </c>
      <c r="N650" t="s">
        <v>831</v>
      </c>
      <c r="O650">
        <v>1</v>
      </c>
      <c r="P650">
        <v>1</v>
      </c>
      <c r="Q650" t="s">
        <v>832</v>
      </c>
      <c r="R650">
        <v>0</v>
      </c>
      <c r="S650" t="s">
        <v>238</v>
      </c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</row>
    <row r="651" spans="1:256">
      <c r="A651" t="s">
        <v>109</v>
      </c>
      <c r="B651">
        <v>274043371</v>
      </c>
      <c r="C651" t="s">
        <v>385</v>
      </c>
      <c r="D651">
        <v>1</v>
      </c>
      <c r="E651">
        <v>0</v>
      </c>
      <c r="F651">
        <v>0</v>
      </c>
      <c r="G651">
        <v>0.78</v>
      </c>
      <c r="H651" s="29">
        <f t="shared" si="30"/>
        <v>0</v>
      </c>
      <c r="I651" s="29">
        <f t="shared" si="31"/>
        <v>0</v>
      </c>
      <c r="J651" s="29">
        <f t="shared" si="32"/>
        <v>0</v>
      </c>
      <c r="K651" t="s">
        <v>105</v>
      </c>
      <c r="L651" t="s">
        <v>834</v>
      </c>
      <c r="M651" t="s">
        <v>835</v>
      </c>
      <c r="N651" t="s">
        <v>831</v>
      </c>
      <c r="O651">
        <v>1</v>
      </c>
      <c r="P651">
        <v>1</v>
      </c>
      <c r="Q651" t="s">
        <v>834</v>
      </c>
      <c r="R651">
        <v>0</v>
      </c>
      <c r="S651" t="s">
        <v>238</v>
      </c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  <c r="HM651"/>
      <c r="HN651"/>
      <c r="HO651"/>
      <c r="HP651"/>
      <c r="HQ651"/>
      <c r="HR651"/>
      <c r="HS651"/>
      <c r="HT651"/>
      <c r="HU651"/>
      <c r="HV651"/>
      <c r="HW651"/>
      <c r="HX651"/>
      <c r="HY651"/>
      <c r="HZ651"/>
      <c r="IA651"/>
      <c r="IB651"/>
      <c r="IC651"/>
      <c r="ID651"/>
      <c r="IE651"/>
      <c r="IF651"/>
      <c r="IG651"/>
      <c r="IH651"/>
      <c r="II651"/>
      <c r="IJ651"/>
      <c r="IK651"/>
      <c r="IL651"/>
      <c r="IM651"/>
      <c r="IN651"/>
      <c r="IO651"/>
      <c r="IP651"/>
      <c r="IQ651"/>
      <c r="IR651"/>
      <c r="IS651"/>
      <c r="IT651"/>
      <c r="IU651"/>
      <c r="IV651"/>
    </row>
    <row r="652" spans="1:256">
      <c r="A652" t="s">
        <v>109</v>
      </c>
      <c r="B652">
        <v>274043374</v>
      </c>
      <c r="C652" t="s">
        <v>385</v>
      </c>
      <c r="D652">
        <v>1</v>
      </c>
      <c r="E652">
        <v>0</v>
      </c>
      <c r="F652">
        <v>0</v>
      </c>
      <c r="G652">
        <v>0.78</v>
      </c>
      <c r="H652" s="29">
        <f t="shared" si="30"/>
        <v>0</v>
      </c>
      <c r="I652" s="29">
        <f t="shared" si="31"/>
        <v>0</v>
      </c>
      <c r="J652" s="29">
        <f t="shared" si="32"/>
        <v>0</v>
      </c>
      <c r="K652" t="s">
        <v>105</v>
      </c>
      <c r="L652" t="s">
        <v>836</v>
      </c>
      <c r="M652" t="s">
        <v>837</v>
      </c>
      <c r="N652" t="s">
        <v>831</v>
      </c>
      <c r="O652">
        <v>1</v>
      </c>
      <c r="P652">
        <v>1</v>
      </c>
      <c r="Q652" t="s">
        <v>836</v>
      </c>
      <c r="R652">
        <v>0</v>
      </c>
      <c r="S652" t="s">
        <v>238</v>
      </c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  <c r="HM652"/>
      <c r="HN652"/>
      <c r="HO652"/>
      <c r="HP652"/>
      <c r="HQ652"/>
      <c r="HR652"/>
      <c r="HS652"/>
      <c r="HT652"/>
      <c r="HU652"/>
      <c r="HV652"/>
      <c r="HW652"/>
      <c r="HX652"/>
      <c r="HY652"/>
      <c r="HZ652"/>
      <c r="IA652"/>
      <c r="IB652"/>
      <c r="IC652"/>
      <c r="ID652"/>
      <c r="IE652"/>
      <c r="IF652"/>
      <c r="IG652"/>
      <c r="IH652"/>
      <c r="II652"/>
      <c r="IJ652"/>
      <c r="IK652"/>
      <c r="IL652"/>
      <c r="IM652"/>
      <c r="IN652"/>
      <c r="IO652"/>
      <c r="IP652"/>
      <c r="IQ652"/>
      <c r="IR652"/>
      <c r="IS652"/>
      <c r="IT652"/>
      <c r="IU652"/>
      <c r="IV652"/>
    </row>
    <row r="653" spans="1:256">
      <c r="A653" t="s">
        <v>109</v>
      </c>
      <c r="B653">
        <v>274043377</v>
      </c>
      <c r="C653" t="s">
        <v>385</v>
      </c>
      <c r="D653">
        <v>1</v>
      </c>
      <c r="E653">
        <v>0</v>
      </c>
      <c r="F653">
        <v>0</v>
      </c>
      <c r="G653">
        <v>0.78</v>
      </c>
      <c r="H653" s="29">
        <f t="shared" si="30"/>
        <v>0</v>
      </c>
      <c r="I653" s="29">
        <f t="shared" si="31"/>
        <v>0</v>
      </c>
      <c r="J653" s="29">
        <f t="shared" si="32"/>
        <v>0</v>
      </c>
      <c r="K653" t="s">
        <v>105</v>
      </c>
      <c r="L653" t="s">
        <v>838</v>
      </c>
      <c r="M653" t="s">
        <v>839</v>
      </c>
      <c r="N653" t="s">
        <v>831</v>
      </c>
      <c r="O653">
        <v>1</v>
      </c>
      <c r="P653">
        <v>1</v>
      </c>
      <c r="Q653" t="s">
        <v>838</v>
      </c>
      <c r="R653">
        <v>0</v>
      </c>
      <c r="S653" t="s">
        <v>238</v>
      </c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  <c r="HM653"/>
      <c r="HN653"/>
      <c r="HO653"/>
      <c r="HP653"/>
      <c r="HQ653"/>
      <c r="HR653"/>
      <c r="HS653"/>
      <c r="HT653"/>
      <c r="HU653"/>
      <c r="HV653"/>
      <c r="HW653"/>
      <c r="HX653"/>
      <c r="HY653"/>
      <c r="HZ653"/>
      <c r="IA653"/>
      <c r="IB653"/>
      <c r="IC653"/>
      <c r="ID653"/>
      <c r="IE653"/>
      <c r="IF653"/>
      <c r="IG653"/>
      <c r="IH653"/>
      <c r="II653"/>
      <c r="IJ653"/>
      <c r="IK653"/>
      <c r="IL653"/>
      <c r="IM653"/>
      <c r="IN653"/>
      <c r="IO653"/>
      <c r="IP653"/>
      <c r="IQ653"/>
      <c r="IR653"/>
      <c r="IS653"/>
      <c r="IT653"/>
      <c r="IU653"/>
      <c r="IV653"/>
    </row>
    <row r="654" spans="1:256">
      <c r="A654" t="s">
        <v>109</v>
      </c>
      <c r="B654">
        <v>274043404</v>
      </c>
      <c r="C654" t="s">
        <v>385</v>
      </c>
      <c r="D654">
        <v>1</v>
      </c>
      <c r="E654">
        <v>0</v>
      </c>
      <c r="F654">
        <v>0</v>
      </c>
      <c r="G654">
        <v>0.78</v>
      </c>
      <c r="H654" s="29">
        <f t="shared" si="30"/>
        <v>0</v>
      </c>
      <c r="I654" s="29">
        <f t="shared" si="31"/>
        <v>0</v>
      </c>
      <c r="J654" s="29">
        <f t="shared" si="32"/>
        <v>0</v>
      </c>
      <c r="K654" t="s">
        <v>105</v>
      </c>
      <c r="L654" t="s">
        <v>840</v>
      </c>
      <c r="M654" t="s">
        <v>841</v>
      </c>
      <c r="N654" t="s">
        <v>831</v>
      </c>
      <c r="O654">
        <v>1</v>
      </c>
      <c r="P654">
        <v>1</v>
      </c>
      <c r="Q654" t="s">
        <v>840</v>
      </c>
      <c r="R654">
        <v>0</v>
      </c>
      <c r="S654" t="s">
        <v>238</v>
      </c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</row>
    <row r="655" spans="1:256">
      <c r="A655" t="s">
        <v>109</v>
      </c>
      <c r="B655">
        <v>274043511</v>
      </c>
      <c r="C655" t="s">
        <v>385</v>
      </c>
      <c r="D655">
        <v>1</v>
      </c>
      <c r="E655">
        <v>0</v>
      </c>
      <c r="F655">
        <v>0</v>
      </c>
      <c r="G655">
        <v>0.78</v>
      </c>
      <c r="H655" s="29">
        <f t="shared" si="30"/>
        <v>0</v>
      </c>
      <c r="I655" s="29">
        <f t="shared" si="31"/>
        <v>0</v>
      </c>
      <c r="J655" s="29">
        <f t="shared" si="32"/>
        <v>0</v>
      </c>
      <c r="K655" t="s">
        <v>105</v>
      </c>
      <c r="L655" t="s">
        <v>842</v>
      </c>
      <c r="M655" t="s">
        <v>843</v>
      </c>
      <c r="N655" t="s">
        <v>831</v>
      </c>
      <c r="O655">
        <v>1</v>
      </c>
      <c r="P655">
        <v>1</v>
      </c>
      <c r="Q655" t="s">
        <v>842</v>
      </c>
      <c r="R655">
        <v>0</v>
      </c>
      <c r="S655" t="s">
        <v>238</v>
      </c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  <c r="HM655"/>
      <c r="HN655"/>
      <c r="HO655"/>
      <c r="HP655"/>
      <c r="HQ655"/>
      <c r="HR655"/>
      <c r="HS655"/>
      <c r="HT655"/>
      <c r="HU655"/>
      <c r="HV655"/>
      <c r="HW655"/>
      <c r="HX655"/>
      <c r="HY655"/>
      <c r="HZ655"/>
      <c r="IA655"/>
      <c r="IB655"/>
      <c r="IC655"/>
      <c r="ID655"/>
      <c r="IE655"/>
      <c r="IF655"/>
      <c r="IG655"/>
      <c r="IH655"/>
      <c r="II655"/>
      <c r="IJ655"/>
      <c r="IK655"/>
      <c r="IL655"/>
      <c r="IM655"/>
      <c r="IN655"/>
      <c r="IO655"/>
      <c r="IP655"/>
      <c r="IQ655"/>
      <c r="IR655"/>
      <c r="IS655"/>
      <c r="IT655"/>
      <c r="IU655"/>
      <c r="IV655"/>
    </row>
    <row r="656" spans="1:256">
      <c r="A656" t="s">
        <v>109</v>
      </c>
      <c r="B656">
        <v>274043512</v>
      </c>
      <c r="C656" t="s">
        <v>385</v>
      </c>
      <c r="D656">
        <v>1</v>
      </c>
      <c r="E656">
        <v>0</v>
      </c>
      <c r="F656">
        <v>0</v>
      </c>
      <c r="G656">
        <v>0.78</v>
      </c>
      <c r="H656" s="29">
        <f t="shared" si="30"/>
        <v>0</v>
      </c>
      <c r="I656" s="29">
        <f t="shared" si="31"/>
        <v>0</v>
      </c>
      <c r="J656" s="29">
        <f t="shared" si="32"/>
        <v>0</v>
      </c>
      <c r="K656" t="s">
        <v>105</v>
      </c>
      <c r="L656" t="s">
        <v>844</v>
      </c>
      <c r="M656" t="s">
        <v>845</v>
      </c>
      <c r="N656" t="s">
        <v>831</v>
      </c>
      <c r="O656">
        <v>1</v>
      </c>
      <c r="P656">
        <v>1</v>
      </c>
      <c r="Q656" t="s">
        <v>844</v>
      </c>
      <c r="R656">
        <v>0</v>
      </c>
      <c r="S656" t="s">
        <v>238</v>
      </c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  <c r="GC656"/>
      <c r="GD656"/>
      <c r="GE656"/>
      <c r="GF656"/>
      <c r="GG656"/>
      <c r="GH656"/>
      <c r="GI656"/>
      <c r="GJ656"/>
      <c r="GK656"/>
      <c r="GL656"/>
      <c r="GM656"/>
      <c r="GN656"/>
      <c r="GO656"/>
      <c r="GP656"/>
      <c r="GQ656"/>
      <c r="GR656"/>
      <c r="GS656"/>
      <c r="GT656"/>
      <c r="GU656"/>
      <c r="GV656"/>
      <c r="GW656"/>
      <c r="GX656"/>
      <c r="GY656"/>
      <c r="GZ656"/>
      <c r="HA656"/>
      <c r="HB656"/>
      <c r="HC656"/>
      <c r="HD656"/>
      <c r="HE656"/>
      <c r="HF656"/>
      <c r="HG656"/>
      <c r="HH656"/>
      <c r="HI656"/>
      <c r="HJ656"/>
      <c r="HK656"/>
      <c r="HL656"/>
      <c r="HM656"/>
      <c r="HN656"/>
      <c r="HO656"/>
      <c r="HP656"/>
      <c r="HQ656"/>
      <c r="HR656"/>
      <c r="HS656"/>
      <c r="HT656"/>
      <c r="HU656"/>
      <c r="HV656"/>
      <c r="HW656"/>
      <c r="HX656"/>
      <c r="HY656"/>
      <c r="HZ656"/>
      <c r="IA656"/>
      <c r="IB656"/>
      <c r="IC656"/>
      <c r="ID656"/>
      <c r="IE656"/>
      <c r="IF656"/>
      <c r="IG656"/>
      <c r="IH656"/>
      <c r="II656"/>
      <c r="IJ656"/>
      <c r="IK656"/>
      <c r="IL656"/>
      <c r="IM656"/>
      <c r="IN656"/>
      <c r="IO656"/>
      <c r="IP656"/>
      <c r="IQ656"/>
      <c r="IR656"/>
      <c r="IS656"/>
      <c r="IT656"/>
      <c r="IU656"/>
      <c r="IV656"/>
    </row>
    <row r="657" spans="1:256">
      <c r="A657" t="s">
        <v>109</v>
      </c>
      <c r="B657">
        <v>305350140</v>
      </c>
      <c r="C657" t="s">
        <v>385</v>
      </c>
      <c r="D657">
        <v>1</v>
      </c>
      <c r="E657">
        <v>0</v>
      </c>
      <c r="F657">
        <v>0</v>
      </c>
      <c r="G657">
        <v>0.78</v>
      </c>
      <c r="H657" s="29">
        <f t="shared" si="30"/>
        <v>0</v>
      </c>
      <c r="I657" s="29">
        <f t="shared" si="31"/>
        <v>0</v>
      </c>
      <c r="J657" s="29">
        <f t="shared" si="32"/>
        <v>0</v>
      </c>
      <c r="K657" t="s">
        <v>105</v>
      </c>
      <c r="L657" t="s">
        <v>846</v>
      </c>
      <c r="M657" t="s">
        <v>847</v>
      </c>
      <c r="N657" t="s">
        <v>308</v>
      </c>
      <c r="O657">
        <v>1</v>
      </c>
      <c r="P657">
        <v>1</v>
      </c>
      <c r="Q657" t="s">
        <v>846</v>
      </c>
      <c r="R657">
        <v>0</v>
      </c>
      <c r="S657" t="s">
        <v>119</v>
      </c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</row>
    <row r="658" spans="1:256">
      <c r="A658" t="s">
        <v>109</v>
      </c>
      <c r="B658">
        <v>308152431</v>
      </c>
      <c r="C658" t="s">
        <v>385</v>
      </c>
      <c r="D658">
        <v>3</v>
      </c>
      <c r="E658">
        <v>0</v>
      </c>
      <c r="F658">
        <v>0.01</v>
      </c>
      <c r="G658">
        <v>0.78</v>
      </c>
      <c r="H658" s="29">
        <f t="shared" si="30"/>
        <v>7.8000000000000005E-3</v>
      </c>
      <c r="I658" s="29">
        <f t="shared" si="31"/>
        <v>1.17E-3</v>
      </c>
      <c r="J658" s="29">
        <f t="shared" si="32"/>
        <v>6.6300000000000005E-3</v>
      </c>
      <c r="K658" t="s">
        <v>105</v>
      </c>
      <c r="L658" t="s">
        <v>848</v>
      </c>
      <c r="M658" t="s">
        <v>849</v>
      </c>
      <c r="N658" t="s">
        <v>425</v>
      </c>
      <c r="O658">
        <v>1</v>
      </c>
      <c r="P658">
        <v>1</v>
      </c>
      <c r="Q658" t="s">
        <v>848</v>
      </c>
      <c r="R658">
        <v>0</v>
      </c>
      <c r="S658" t="s">
        <v>119</v>
      </c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  <c r="HM658"/>
      <c r="HN658"/>
      <c r="HO658"/>
      <c r="HP658"/>
      <c r="HQ658"/>
      <c r="HR658"/>
      <c r="HS658"/>
      <c r="HT658"/>
      <c r="HU658"/>
      <c r="HV658"/>
      <c r="HW658"/>
      <c r="HX658"/>
      <c r="HY658"/>
      <c r="HZ658"/>
      <c r="IA658"/>
      <c r="IB658"/>
      <c r="IC658"/>
      <c r="ID658"/>
      <c r="IE658"/>
      <c r="IF658"/>
      <c r="IG658"/>
      <c r="IH658"/>
      <c r="II658"/>
      <c r="IJ658"/>
      <c r="IK658"/>
      <c r="IL658"/>
      <c r="IM658"/>
      <c r="IN658"/>
      <c r="IO658"/>
      <c r="IP658"/>
      <c r="IQ658"/>
      <c r="IR658"/>
      <c r="IS658"/>
      <c r="IT658"/>
      <c r="IU658"/>
      <c r="IV658"/>
    </row>
    <row r="659" spans="1:256">
      <c r="A659" t="s">
        <v>109</v>
      </c>
      <c r="B659">
        <v>344811821</v>
      </c>
      <c r="C659" t="s">
        <v>385</v>
      </c>
      <c r="D659">
        <v>1</v>
      </c>
      <c r="E659">
        <v>0</v>
      </c>
      <c r="F659">
        <v>0</v>
      </c>
      <c r="G659">
        <v>0.78</v>
      </c>
      <c r="H659" s="29">
        <f t="shared" si="30"/>
        <v>0</v>
      </c>
      <c r="I659" s="29">
        <f t="shared" si="31"/>
        <v>0</v>
      </c>
      <c r="J659" s="29">
        <f t="shared" si="32"/>
        <v>0</v>
      </c>
      <c r="K659" t="s">
        <v>105</v>
      </c>
      <c r="L659" t="s">
        <v>479</v>
      </c>
      <c r="M659" t="s">
        <v>480</v>
      </c>
      <c r="N659" t="s">
        <v>111</v>
      </c>
      <c r="O659">
        <v>1</v>
      </c>
      <c r="P659">
        <v>1</v>
      </c>
      <c r="Q659" t="s">
        <v>479</v>
      </c>
      <c r="R659">
        <v>0</v>
      </c>
      <c r="S659" t="s">
        <v>119</v>
      </c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  <c r="HM659"/>
      <c r="HN659"/>
      <c r="HO659"/>
      <c r="HP659"/>
      <c r="HQ659"/>
      <c r="HR659"/>
      <c r="HS659"/>
      <c r="HT659"/>
      <c r="HU659"/>
      <c r="HV659"/>
      <c r="HW659"/>
      <c r="HX659"/>
      <c r="HY659"/>
      <c r="HZ659"/>
      <c r="IA659"/>
      <c r="IB659"/>
      <c r="IC659"/>
      <c r="ID659"/>
      <c r="IE659"/>
      <c r="IF659"/>
      <c r="IG659"/>
      <c r="IH659"/>
      <c r="II659"/>
      <c r="IJ659"/>
      <c r="IK659"/>
      <c r="IL659"/>
      <c r="IM659"/>
      <c r="IN659"/>
      <c r="IO659"/>
      <c r="IP659"/>
      <c r="IQ659"/>
      <c r="IR659"/>
      <c r="IS659"/>
      <c r="IT659"/>
      <c r="IU659"/>
      <c r="IV659"/>
    </row>
    <row r="660" spans="1:256">
      <c r="A660" t="s">
        <v>109</v>
      </c>
      <c r="B660">
        <v>344811837</v>
      </c>
      <c r="C660" t="s">
        <v>385</v>
      </c>
      <c r="D660">
        <v>1</v>
      </c>
      <c r="E660">
        <v>0</v>
      </c>
      <c r="F660">
        <v>0</v>
      </c>
      <c r="G660">
        <v>0.78</v>
      </c>
      <c r="H660" s="29">
        <f t="shared" si="30"/>
        <v>0</v>
      </c>
      <c r="I660" s="29">
        <f t="shared" si="31"/>
        <v>0</v>
      </c>
      <c r="J660" s="29">
        <f t="shared" si="32"/>
        <v>0</v>
      </c>
      <c r="K660" t="s">
        <v>105</v>
      </c>
      <c r="L660" t="s">
        <v>701</v>
      </c>
      <c r="M660" t="s">
        <v>702</v>
      </c>
      <c r="N660" t="s">
        <v>111</v>
      </c>
      <c r="O660">
        <v>1</v>
      </c>
      <c r="P660">
        <v>1</v>
      </c>
      <c r="Q660" t="s">
        <v>701</v>
      </c>
      <c r="R660">
        <v>0</v>
      </c>
      <c r="S660" t="s">
        <v>119</v>
      </c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  <c r="HM660"/>
      <c r="HN660"/>
      <c r="HO660"/>
      <c r="HP660"/>
      <c r="HQ660"/>
      <c r="HR660"/>
      <c r="HS660"/>
      <c r="HT660"/>
      <c r="HU660"/>
      <c r="HV660"/>
      <c r="HW660"/>
      <c r="HX660"/>
      <c r="HY660"/>
      <c r="HZ660"/>
      <c r="IA660"/>
      <c r="IB660"/>
      <c r="IC660"/>
      <c r="ID660"/>
      <c r="IE660"/>
      <c r="IF660"/>
      <c r="IG660"/>
      <c r="IH660"/>
      <c r="II660"/>
      <c r="IJ660"/>
      <c r="IK660"/>
      <c r="IL660"/>
      <c r="IM660"/>
      <c r="IN660"/>
      <c r="IO660"/>
      <c r="IP660"/>
      <c r="IQ660"/>
      <c r="IR660"/>
      <c r="IS660"/>
      <c r="IT660"/>
      <c r="IU660"/>
      <c r="IV660"/>
    </row>
    <row r="661" spans="1:256">
      <c r="A661" t="s">
        <v>109</v>
      </c>
      <c r="B661">
        <v>344811850</v>
      </c>
      <c r="C661" t="s">
        <v>385</v>
      </c>
      <c r="D661">
        <v>3</v>
      </c>
      <c r="E661">
        <v>0</v>
      </c>
      <c r="F661">
        <v>0.01</v>
      </c>
      <c r="G661">
        <v>0.78</v>
      </c>
      <c r="H661" s="29">
        <f t="shared" si="30"/>
        <v>7.8000000000000005E-3</v>
      </c>
      <c r="I661" s="29">
        <f t="shared" si="31"/>
        <v>1.17E-3</v>
      </c>
      <c r="J661" s="29">
        <f t="shared" si="32"/>
        <v>6.6300000000000005E-3</v>
      </c>
      <c r="K661" t="s">
        <v>105</v>
      </c>
      <c r="L661" t="s">
        <v>291</v>
      </c>
      <c r="M661" t="s">
        <v>292</v>
      </c>
      <c r="N661" t="s">
        <v>111</v>
      </c>
      <c r="O661">
        <v>1</v>
      </c>
      <c r="P661">
        <v>1</v>
      </c>
      <c r="Q661" t="s">
        <v>291</v>
      </c>
      <c r="R661">
        <v>0</v>
      </c>
      <c r="S661" t="s">
        <v>119</v>
      </c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  <c r="HM661"/>
      <c r="HN661"/>
      <c r="HO661"/>
      <c r="HP661"/>
      <c r="HQ661"/>
      <c r="HR661"/>
      <c r="HS661"/>
      <c r="HT661"/>
      <c r="HU661"/>
      <c r="HV661"/>
      <c r="HW661"/>
      <c r="HX661"/>
      <c r="HY661"/>
      <c r="HZ661"/>
      <c r="IA661"/>
      <c r="IB661"/>
      <c r="IC661"/>
      <c r="ID661"/>
      <c r="IE661"/>
      <c r="IF661"/>
      <c r="IG661"/>
      <c r="IH661"/>
      <c r="II661"/>
      <c r="IJ661"/>
      <c r="IK661"/>
      <c r="IL661"/>
      <c r="IM661"/>
      <c r="IN661"/>
      <c r="IO661"/>
      <c r="IP661"/>
      <c r="IQ661"/>
      <c r="IR661"/>
      <c r="IS661"/>
      <c r="IT661"/>
      <c r="IU661"/>
      <c r="IV661"/>
    </row>
    <row r="662" spans="1:256">
      <c r="A662" t="s">
        <v>109</v>
      </c>
      <c r="B662">
        <v>344811852</v>
      </c>
      <c r="C662" t="s">
        <v>385</v>
      </c>
      <c r="D662">
        <v>1</v>
      </c>
      <c r="E662">
        <v>0</v>
      </c>
      <c r="F662">
        <v>0</v>
      </c>
      <c r="G662">
        <v>0.78</v>
      </c>
      <c r="H662" s="29">
        <f t="shared" si="30"/>
        <v>0</v>
      </c>
      <c r="I662" s="29">
        <f t="shared" si="31"/>
        <v>0</v>
      </c>
      <c r="J662" s="29">
        <f t="shared" si="32"/>
        <v>0</v>
      </c>
      <c r="K662" t="s">
        <v>105</v>
      </c>
      <c r="L662" t="s">
        <v>483</v>
      </c>
      <c r="M662" t="s">
        <v>484</v>
      </c>
      <c r="N662" t="s">
        <v>111</v>
      </c>
      <c r="O662">
        <v>1</v>
      </c>
      <c r="P662">
        <v>1</v>
      </c>
      <c r="Q662" t="s">
        <v>483</v>
      </c>
      <c r="R662">
        <v>0</v>
      </c>
      <c r="S662" t="s">
        <v>119</v>
      </c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  <c r="HM662"/>
      <c r="HN662"/>
      <c r="HO662"/>
      <c r="HP662"/>
      <c r="HQ662"/>
      <c r="HR662"/>
      <c r="HS662"/>
      <c r="HT662"/>
      <c r="HU662"/>
      <c r="HV662"/>
      <c r="HW662"/>
      <c r="HX662"/>
      <c r="HY662"/>
      <c r="HZ662"/>
      <c r="IA662"/>
      <c r="IB662"/>
      <c r="IC662"/>
      <c r="ID662"/>
      <c r="IE662"/>
      <c r="IF662"/>
      <c r="IG662"/>
      <c r="IH662"/>
      <c r="II662"/>
      <c r="IJ662"/>
      <c r="IK662"/>
      <c r="IL662"/>
      <c r="IM662"/>
      <c r="IN662"/>
      <c r="IO662"/>
      <c r="IP662"/>
      <c r="IQ662"/>
      <c r="IR662"/>
      <c r="IS662"/>
      <c r="IT662"/>
      <c r="IU662"/>
      <c r="IV662"/>
    </row>
    <row r="663" spans="1:256">
      <c r="A663" t="s">
        <v>109</v>
      </c>
      <c r="B663">
        <v>344811859</v>
      </c>
      <c r="C663" t="s">
        <v>385</v>
      </c>
      <c r="D663">
        <v>3</v>
      </c>
      <c r="E663">
        <v>0</v>
      </c>
      <c r="F663">
        <v>0.01</v>
      </c>
      <c r="G663">
        <v>0.78</v>
      </c>
      <c r="H663" s="29">
        <f t="shared" si="30"/>
        <v>7.8000000000000005E-3</v>
      </c>
      <c r="I663" s="29">
        <f t="shared" si="31"/>
        <v>1.17E-3</v>
      </c>
      <c r="J663" s="29">
        <f t="shared" si="32"/>
        <v>6.6300000000000005E-3</v>
      </c>
      <c r="K663" t="s">
        <v>105</v>
      </c>
      <c r="L663" t="s">
        <v>446</v>
      </c>
      <c r="M663" t="s">
        <v>447</v>
      </c>
      <c r="N663" t="s">
        <v>111</v>
      </c>
      <c r="O663">
        <v>1</v>
      </c>
      <c r="P663">
        <v>1</v>
      </c>
      <c r="Q663" t="s">
        <v>446</v>
      </c>
      <c r="R663">
        <v>0</v>
      </c>
      <c r="S663" t="s">
        <v>119</v>
      </c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  <c r="GT663"/>
      <c r="GU663"/>
      <c r="GV663"/>
      <c r="GW663"/>
      <c r="GX663"/>
      <c r="GY663"/>
      <c r="GZ663"/>
      <c r="HA663"/>
      <c r="HB663"/>
      <c r="HC663"/>
      <c r="HD663"/>
      <c r="HE663"/>
      <c r="HF663"/>
      <c r="HG663"/>
      <c r="HH663"/>
      <c r="HI663"/>
      <c r="HJ663"/>
      <c r="HK663"/>
      <c r="HL663"/>
      <c r="HM663"/>
      <c r="HN663"/>
      <c r="HO663"/>
      <c r="HP663"/>
      <c r="HQ663"/>
      <c r="HR663"/>
      <c r="HS663"/>
      <c r="HT663"/>
      <c r="HU663"/>
      <c r="HV663"/>
      <c r="HW663"/>
      <c r="HX663"/>
      <c r="HY663"/>
      <c r="HZ663"/>
      <c r="IA663"/>
      <c r="IB663"/>
      <c r="IC663"/>
      <c r="ID663"/>
      <c r="IE663"/>
      <c r="IF663"/>
      <c r="IG663"/>
      <c r="IH663"/>
      <c r="II663"/>
      <c r="IJ663"/>
      <c r="IK663"/>
      <c r="IL663"/>
      <c r="IM663"/>
      <c r="IN663"/>
      <c r="IO663"/>
      <c r="IP663"/>
      <c r="IQ663"/>
      <c r="IR663"/>
      <c r="IS663"/>
      <c r="IT663"/>
      <c r="IU663"/>
      <c r="IV663"/>
    </row>
    <row r="664" spans="1:256">
      <c r="A664" t="s">
        <v>109</v>
      </c>
      <c r="B664">
        <v>344811887</v>
      </c>
      <c r="C664" t="s">
        <v>385</v>
      </c>
      <c r="D664">
        <v>1</v>
      </c>
      <c r="E664">
        <v>0</v>
      </c>
      <c r="F664">
        <v>0</v>
      </c>
      <c r="G664">
        <v>0.78</v>
      </c>
      <c r="H664" s="29">
        <f t="shared" si="30"/>
        <v>0</v>
      </c>
      <c r="I664" s="29">
        <f t="shared" si="31"/>
        <v>0</v>
      </c>
      <c r="J664" s="29">
        <f t="shared" si="32"/>
        <v>0</v>
      </c>
      <c r="K664" t="s">
        <v>105</v>
      </c>
      <c r="L664" t="s">
        <v>703</v>
      </c>
      <c r="M664" t="s">
        <v>704</v>
      </c>
      <c r="N664" t="s">
        <v>111</v>
      </c>
      <c r="O664">
        <v>1</v>
      </c>
      <c r="P664">
        <v>1</v>
      </c>
      <c r="Q664" t="s">
        <v>703</v>
      </c>
      <c r="R664">
        <v>0</v>
      </c>
      <c r="S664" t="s">
        <v>119</v>
      </c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  <c r="HA664"/>
      <c r="HB664"/>
      <c r="HC664"/>
      <c r="HD664"/>
      <c r="HE664"/>
      <c r="HF664"/>
      <c r="HG664"/>
      <c r="HH664"/>
      <c r="HI664"/>
      <c r="HJ664"/>
      <c r="HK664"/>
      <c r="HL664"/>
      <c r="HM664"/>
      <c r="HN664"/>
      <c r="HO664"/>
      <c r="HP664"/>
      <c r="HQ664"/>
      <c r="HR664"/>
      <c r="HS664"/>
      <c r="HT664"/>
      <c r="HU664"/>
      <c r="HV664"/>
      <c r="HW664"/>
      <c r="HX664"/>
      <c r="HY664"/>
      <c r="HZ664"/>
      <c r="IA664"/>
      <c r="IB664"/>
      <c r="IC664"/>
      <c r="ID664"/>
      <c r="IE664"/>
      <c r="IF664"/>
      <c r="IG664"/>
      <c r="IH664"/>
      <c r="II664"/>
      <c r="IJ664"/>
      <c r="IK664"/>
      <c r="IL664"/>
      <c r="IM664"/>
      <c r="IN664"/>
      <c r="IO664"/>
      <c r="IP664"/>
      <c r="IQ664"/>
      <c r="IR664"/>
      <c r="IS664"/>
      <c r="IT664"/>
      <c r="IU664"/>
      <c r="IV664"/>
    </row>
    <row r="665" spans="1:256">
      <c r="A665" t="s">
        <v>109</v>
      </c>
      <c r="B665">
        <v>344811904</v>
      </c>
      <c r="C665" t="s">
        <v>385</v>
      </c>
      <c r="D665">
        <v>1</v>
      </c>
      <c r="E665">
        <v>0</v>
      </c>
      <c r="F665">
        <v>0</v>
      </c>
      <c r="G665">
        <v>0.78</v>
      </c>
      <c r="H665" s="29">
        <f t="shared" si="30"/>
        <v>0</v>
      </c>
      <c r="I665" s="29">
        <f t="shared" si="31"/>
        <v>0</v>
      </c>
      <c r="J665" s="29">
        <f t="shared" si="32"/>
        <v>0</v>
      </c>
      <c r="K665" t="s">
        <v>105</v>
      </c>
      <c r="L665" t="s">
        <v>705</v>
      </c>
      <c r="M665" t="s">
        <v>706</v>
      </c>
      <c r="N665" t="s">
        <v>111</v>
      </c>
      <c r="O665">
        <v>1</v>
      </c>
      <c r="P665">
        <v>1</v>
      </c>
      <c r="Q665" t="s">
        <v>705</v>
      </c>
      <c r="R665">
        <v>0</v>
      </c>
      <c r="S665" t="s">
        <v>119</v>
      </c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  <c r="GT665"/>
      <c r="GU665"/>
      <c r="GV665"/>
      <c r="GW665"/>
      <c r="GX665"/>
      <c r="GY665"/>
      <c r="GZ665"/>
      <c r="HA665"/>
      <c r="HB665"/>
      <c r="HC665"/>
      <c r="HD665"/>
      <c r="HE665"/>
      <c r="HF665"/>
      <c r="HG665"/>
      <c r="HH665"/>
      <c r="HI665"/>
      <c r="HJ665"/>
      <c r="HK665"/>
      <c r="HL665"/>
      <c r="HM665"/>
      <c r="HN665"/>
      <c r="HO665"/>
      <c r="HP665"/>
      <c r="HQ665"/>
      <c r="HR665"/>
      <c r="HS665"/>
      <c r="HT665"/>
      <c r="HU665"/>
      <c r="HV665"/>
      <c r="HW665"/>
      <c r="HX665"/>
      <c r="HY665"/>
      <c r="HZ665"/>
      <c r="IA665"/>
      <c r="IB665"/>
      <c r="IC665"/>
      <c r="ID665"/>
      <c r="IE665"/>
      <c r="IF665"/>
      <c r="IG665"/>
      <c r="IH665"/>
      <c r="II665"/>
      <c r="IJ665"/>
      <c r="IK665"/>
      <c r="IL665"/>
      <c r="IM665"/>
      <c r="IN665"/>
      <c r="IO665"/>
      <c r="IP665"/>
      <c r="IQ665"/>
      <c r="IR665"/>
      <c r="IS665"/>
      <c r="IT665"/>
      <c r="IU665"/>
      <c r="IV665"/>
    </row>
    <row r="666" spans="1:256">
      <c r="A666" t="s">
        <v>109</v>
      </c>
      <c r="B666">
        <v>405472925</v>
      </c>
      <c r="C666" t="s">
        <v>385</v>
      </c>
      <c r="D666">
        <v>1</v>
      </c>
      <c r="E666">
        <v>0</v>
      </c>
      <c r="F666">
        <v>0</v>
      </c>
      <c r="G666">
        <v>0.78</v>
      </c>
      <c r="H666" s="29">
        <f t="shared" si="30"/>
        <v>0</v>
      </c>
      <c r="I666" s="29">
        <f t="shared" si="31"/>
        <v>0</v>
      </c>
      <c r="J666" s="29">
        <f t="shared" si="32"/>
        <v>0</v>
      </c>
      <c r="K666" t="s">
        <v>105</v>
      </c>
      <c r="L666" t="s">
        <v>707</v>
      </c>
      <c r="M666" t="s">
        <v>708</v>
      </c>
      <c r="N666" t="s">
        <v>193</v>
      </c>
      <c r="O666">
        <v>1</v>
      </c>
      <c r="P666">
        <v>1</v>
      </c>
      <c r="Q666" t="s">
        <v>707</v>
      </c>
      <c r="R666">
        <v>0</v>
      </c>
      <c r="S666" t="s">
        <v>119</v>
      </c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  <c r="HM666"/>
      <c r="HN666"/>
      <c r="HO666"/>
      <c r="HP666"/>
      <c r="HQ666"/>
      <c r="HR666"/>
      <c r="HS666"/>
      <c r="HT666"/>
      <c r="HU666"/>
      <c r="HV666"/>
      <c r="HW666"/>
      <c r="HX666"/>
      <c r="HY666"/>
      <c r="HZ666"/>
      <c r="IA666"/>
      <c r="IB666"/>
      <c r="IC666"/>
      <c r="ID666"/>
      <c r="IE666"/>
      <c r="IF666"/>
      <c r="IG666"/>
      <c r="IH666"/>
      <c r="II666"/>
      <c r="IJ666"/>
      <c r="IK666"/>
      <c r="IL666"/>
      <c r="IM666"/>
      <c r="IN666"/>
      <c r="IO666"/>
      <c r="IP666"/>
      <c r="IQ666"/>
      <c r="IR666"/>
      <c r="IS666"/>
      <c r="IT666"/>
      <c r="IU666"/>
      <c r="IV666"/>
    </row>
    <row r="667" spans="1:256">
      <c r="A667" t="s">
        <v>109</v>
      </c>
      <c r="B667">
        <v>405472926</v>
      </c>
      <c r="C667" t="s">
        <v>385</v>
      </c>
      <c r="D667">
        <v>1</v>
      </c>
      <c r="E667">
        <v>0</v>
      </c>
      <c r="F667">
        <v>0</v>
      </c>
      <c r="G667">
        <v>0.78</v>
      </c>
      <c r="H667" s="29">
        <f t="shared" si="30"/>
        <v>0</v>
      </c>
      <c r="I667" s="29">
        <f t="shared" si="31"/>
        <v>0</v>
      </c>
      <c r="J667" s="29">
        <f t="shared" si="32"/>
        <v>0</v>
      </c>
      <c r="K667" t="s">
        <v>105</v>
      </c>
      <c r="L667" t="s">
        <v>290</v>
      </c>
      <c r="M667" t="s">
        <v>194</v>
      </c>
      <c r="N667" t="s">
        <v>193</v>
      </c>
      <c r="O667">
        <v>1</v>
      </c>
      <c r="P667">
        <v>1</v>
      </c>
      <c r="Q667" t="s">
        <v>290</v>
      </c>
      <c r="R667">
        <v>0</v>
      </c>
      <c r="S667" t="s">
        <v>119</v>
      </c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  <c r="GT667"/>
      <c r="GU667"/>
      <c r="GV667"/>
      <c r="GW667"/>
      <c r="GX667"/>
      <c r="GY667"/>
      <c r="GZ667"/>
      <c r="HA667"/>
      <c r="HB667"/>
      <c r="HC667"/>
      <c r="HD667"/>
      <c r="HE667"/>
      <c r="HF667"/>
      <c r="HG667"/>
      <c r="HH667"/>
      <c r="HI667"/>
      <c r="HJ667"/>
      <c r="HK667"/>
      <c r="HL667"/>
      <c r="HM667"/>
      <c r="HN667"/>
      <c r="HO667"/>
      <c r="HP667"/>
      <c r="HQ667"/>
      <c r="HR667"/>
      <c r="HS667"/>
      <c r="HT667"/>
      <c r="HU667"/>
      <c r="HV667"/>
      <c r="HW667"/>
      <c r="HX667"/>
      <c r="HY667"/>
      <c r="HZ667"/>
      <c r="IA667"/>
      <c r="IB667"/>
      <c r="IC667"/>
      <c r="ID667"/>
      <c r="IE667"/>
      <c r="IF667"/>
      <c r="IG667"/>
      <c r="IH667"/>
      <c r="II667"/>
      <c r="IJ667"/>
      <c r="IK667"/>
      <c r="IL667"/>
      <c r="IM667"/>
      <c r="IN667"/>
      <c r="IO667"/>
      <c r="IP667"/>
      <c r="IQ667"/>
      <c r="IR667"/>
      <c r="IS667"/>
      <c r="IT667"/>
      <c r="IU667"/>
      <c r="IV667"/>
    </row>
    <row r="668" spans="1:256">
      <c r="A668" t="s">
        <v>109</v>
      </c>
      <c r="B668">
        <v>414025980</v>
      </c>
      <c r="C668" t="s">
        <v>385</v>
      </c>
      <c r="D668">
        <v>11</v>
      </c>
      <c r="E668">
        <v>0</v>
      </c>
      <c r="F668">
        <v>0.05</v>
      </c>
      <c r="G668">
        <v>0.78</v>
      </c>
      <c r="H668" s="29">
        <f t="shared" si="30"/>
        <v>3.9000000000000007E-2</v>
      </c>
      <c r="I668" s="29">
        <f t="shared" si="31"/>
        <v>5.850000000000001E-3</v>
      </c>
      <c r="J668" s="29">
        <f t="shared" si="32"/>
        <v>3.3150000000000006E-2</v>
      </c>
      <c r="K668" t="s">
        <v>105</v>
      </c>
      <c r="L668" t="s">
        <v>176</v>
      </c>
      <c r="M668" t="s">
        <v>177</v>
      </c>
      <c r="N668" t="s">
        <v>111</v>
      </c>
      <c r="O668">
        <v>1</v>
      </c>
      <c r="P668">
        <v>1</v>
      </c>
      <c r="Q668" t="s">
        <v>176</v>
      </c>
      <c r="R668">
        <v>0</v>
      </c>
      <c r="S668" t="s">
        <v>119</v>
      </c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  <c r="GL668"/>
      <c r="GM668"/>
      <c r="GN668"/>
      <c r="GO668"/>
      <c r="GP668"/>
      <c r="GQ668"/>
      <c r="GR668"/>
      <c r="GS668"/>
      <c r="GT668"/>
      <c r="GU668"/>
      <c r="GV668"/>
      <c r="GW668"/>
      <c r="GX668"/>
      <c r="GY668"/>
      <c r="GZ668"/>
      <c r="HA668"/>
      <c r="HB668"/>
      <c r="HC668"/>
      <c r="HD668"/>
      <c r="HE668"/>
      <c r="HF668"/>
      <c r="HG668"/>
      <c r="HH668"/>
      <c r="HI668"/>
      <c r="HJ668"/>
      <c r="HK668"/>
      <c r="HL668"/>
      <c r="HM668"/>
      <c r="HN668"/>
      <c r="HO668"/>
      <c r="HP668"/>
      <c r="HQ668"/>
      <c r="HR668"/>
      <c r="HS668"/>
      <c r="HT668"/>
      <c r="HU668"/>
      <c r="HV668"/>
      <c r="HW668"/>
      <c r="HX668"/>
      <c r="HY668"/>
      <c r="HZ668"/>
      <c r="IA668"/>
      <c r="IB668"/>
      <c r="IC668"/>
      <c r="ID668"/>
      <c r="IE668"/>
      <c r="IF668"/>
      <c r="IG668"/>
      <c r="IH668"/>
      <c r="II668"/>
      <c r="IJ668"/>
      <c r="IK668"/>
      <c r="IL668"/>
      <c r="IM668"/>
      <c r="IN668"/>
      <c r="IO668"/>
      <c r="IP668"/>
      <c r="IQ668"/>
      <c r="IR668"/>
      <c r="IS668"/>
      <c r="IT668"/>
      <c r="IU668"/>
      <c r="IV668"/>
    </row>
    <row r="669" spans="1:256">
      <c r="A669" t="s">
        <v>109</v>
      </c>
      <c r="B669">
        <v>414025982</v>
      </c>
      <c r="C669" t="s">
        <v>385</v>
      </c>
      <c r="D669">
        <v>1</v>
      </c>
      <c r="E669">
        <v>0</v>
      </c>
      <c r="F669">
        <v>0</v>
      </c>
      <c r="G669">
        <v>0.78</v>
      </c>
      <c r="H669" s="29">
        <f t="shared" si="30"/>
        <v>0</v>
      </c>
      <c r="I669" s="29">
        <f t="shared" si="31"/>
        <v>0</v>
      </c>
      <c r="J669" s="29">
        <f t="shared" si="32"/>
        <v>0</v>
      </c>
      <c r="K669" t="s">
        <v>105</v>
      </c>
      <c r="L669" t="s">
        <v>491</v>
      </c>
      <c r="M669" t="s">
        <v>492</v>
      </c>
      <c r="N669" t="s">
        <v>111</v>
      </c>
      <c r="O669">
        <v>1</v>
      </c>
      <c r="P669">
        <v>1</v>
      </c>
      <c r="Q669" t="s">
        <v>491</v>
      </c>
      <c r="R669">
        <v>0</v>
      </c>
      <c r="S669" t="s">
        <v>119</v>
      </c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  <c r="HM669"/>
      <c r="HN669"/>
      <c r="HO669"/>
      <c r="HP669"/>
      <c r="HQ669"/>
      <c r="HR669"/>
      <c r="HS669"/>
      <c r="HT669"/>
      <c r="HU669"/>
      <c r="HV669"/>
      <c r="HW669"/>
      <c r="HX669"/>
      <c r="HY669"/>
      <c r="HZ669"/>
      <c r="IA669"/>
      <c r="IB669"/>
      <c r="IC669"/>
      <c r="ID669"/>
      <c r="IE669"/>
      <c r="IF669"/>
      <c r="IG669"/>
      <c r="IH669"/>
      <c r="II669"/>
      <c r="IJ669"/>
      <c r="IK669"/>
      <c r="IL669"/>
      <c r="IM669"/>
      <c r="IN669"/>
      <c r="IO669"/>
      <c r="IP669"/>
      <c r="IQ669"/>
      <c r="IR669"/>
      <c r="IS669"/>
      <c r="IT669"/>
      <c r="IU669"/>
      <c r="IV669"/>
    </row>
    <row r="670" spans="1:256">
      <c r="A670" t="s">
        <v>109</v>
      </c>
      <c r="B670">
        <v>414025983</v>
      </c>
      <c r="C670" t="s">
        <v>385</v>
      </c>
      <c r="D670">
        <v>1</v>
      </c>
      <c r="E670">
        <v>0</v>
      </c>
      <c r="F670">
        <v>0</v>
      </c>
      <c r="G670">
        <v>0.78</v>
      </c>
      <c r="H670" s="29">
        <f t="shared" si="30"/>
        <v>0</v>
      </c>
      <c r="I670" s="29">
        <f t="shared" si="31"/>
        <v>0</v>
      </c>
      <c r="J670" s="29">
        <f t="shared" si="32"/>
        <v>0</v>
      </c>
      <c r="K670" t="s">
        <v>105</v>
      </c>
      <c r="L670" t="s">
        <v>493</v>
      </c>
      <c r="M670" t="s">
        <v>494</v>
      </c>
      <c r="N670" t="s">
        <v>111</v>
      </c>
      <c r="O670">
        <v>1</v>
      </c>
      <c r="P670">
        <v>1</v>
      </c>
      <c r="Q670" t="s">
        <v>493</v>
      </c>
      <c r="R670">
        <v>0</v>
      </c>
      <c r="S670" t="s">
        <v>119</v>
      </c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  <c r="HM670"/>
      <c r="HN670"/>
      <c r="HO670"/>
      <c r="HP670"/>
      <c r="HQ670"/>
      <c r="HR670"/>
      <c r="HS670"/>
      <c r="HT670"/>
      <c r="HU670"/>
      <c r="HV670"/>
      <c r="HW670"/>
      <c r="HX670"/>
      <c r="HY670"/>
      <c r="HZ670"/>
      <c r="IA670"/>
      <c r="IB670"/>
      <c r="IC670"/>
      <c r="ID670"/>
      <c r="IE670"/>
      <c r="IF670"/>
      <c r="IG670"/>
      <c r="IH670"/>
      <c r="II670"/>
      <c r="IJ670"/>
      <c r="IK670"/>
      <c r="IL670"/>
      <c r="IM670"/>
      <c r="IN670"/>
      <c r="IO670"/>
      <c r="IP670"/>
      <c r="IQ670"/>
      <c r="IR670"/>
      <c r="IS670"/>
      <c r="IT670"/>
      <c r="IU670"/>
      <c r="IV670"/>
    </row>
    <row r="671" spans="1:256">
      <c r="A671" t="s">
        <v>109</v>
      </c>
      <c r="B671">
        <v>414025984</v>
      </c>
      <c r="C671" t="s">
        <v>385</v>
      </c>
      <c r="D671">
        <v>1</v>
      </c>
      <c r="E671">
        <v>0</v>
      </c>
      <c r="F671">
        <v>0</v>
      </c>
      <c r="G671">
        <v>0.78</v>
      </c>
      <c r="H671" s="29">
        <f t="shared" si="30"/>
        <v>0</v>
      </c>
      <c r="I671" s="29">
        <f t="shared" si="31"/>
        <v>0</v>
      </c>
      <c r="J671" s="29">
        <f t="shared" si="32"/>
        <v>0</v>
      </c>
      <c r="K671" t="s">
        <v>105</v>
      </c>
      <c r="L671" t="s">
        <v>495</v>
      </c>
      <c r="M671" t="s">
        <v>496</v>
      </c>
      <c r="N671" t="s">
        <v>111</v>
      </c>
      <c r="O671">
        <v>1</v>
      </c>
      <c r="P671">
        <v>1</v>
      </c>
      <c r="Q671" t="s">
        <v>495</v>
      </c>
      <c r="R671">
        <v>0</v>
      </c>
      <c r="S671" t="s">
        <v>119</v>
      </c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  <c r="HM671"/>
      <c r="HN671"/>
      <c r="HO671"/>
      <c r="HP671"/>
      <c r="HQ671"/>
      <c r="HR671"/>
      <c r="HS671"/>
      <c r="HT671"/>
      <c r="HU671"/>
      <c r="HV671"/>
      <c r="HW671"/>
      <c r="HX671"/>
      <c r="HY671"/>
      <c r="HZ671"/>
      <c r="IA671"/>
      <c r="IB671"/>
      <c r="IC671"/>
      <c r="ID671"/>
      <c r="IE671"/>
      <c r="IF671"/>
      <c r="IG671"/>
      <c r="IH671"/>
      <c r="II671"/>
      <c r="IJ671"/>
      <c r="IK671"/>
      <c r="IL671"/>
      <c r="IM671"/>
      <c r="IN671"/>
      <c r="IO671"/>
      <c r="IP671"/>
      <c r="IQ671"/>
      <c r="IR671"/>
      <c r="IS671"/>
      <c r="IT671"/>
      <c r="IU671"/>
      <c r="IV671"/>
    </row>
    <row r="672" spans="1:256">
      <c r="A672" t="s">
        <v>109</v>
      </c>
      <c r="B672">
        <v>414025985</v>
      </c>
      <c r="C672" t="s">
        <v>385</v>
      </c>
      <c r="D672">
        <v>1</v>
      </c>
      <c r="E672">
        <v>0</v>
      </c>
      <c r="F672">
        <v>0</v>
      </c>
      <c r="G672">
        <v>0.78</v>
      </c>
      <c r="H672" s="29">
        <f t="shared" si="30"/>
        <v>0</v>
      </c>
      <c r="I672" s="29">
        <f t="shared" si="31"/>
        <v>0</v>
      </c>
      <c r="J672" s="29">
        <f t="shared" si="32"/>
        <v>0</v>
      </c>
      <c r="K672" t="s">
        <v>105</v>
      </c>
      <c r="L672" t="s">
        <v>497</v>
      </c>
      <c r="M672" t="s">
        <v>498</v>
      </c>
      <c r="N672" t="s">
        <v>111</v>
      </c>
      <c r="O672">
        <v>1</v>
      </c>
      <c r="P672">
        <v>1</v>
      </c>
      <c r="Q672" t="s">
        <v>497</v>
      </c>
      <c r="R672">
        <v>0</v>
      </c>
      <c r="S672" t="s">
        <v>119</v>
      </c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  <c r="HM672"/>
      <c r="HN672"/>
      <c r="HO672"/>
      <c r="HP672"/>
      <c r="HQ672"/>
      <c r="HR672"/>
      <c r="HS672"/>
      <c r="HT672"/>
      <c r="HU672"/>
      <c r="HV672"/>
      <c r="HW672"/>
      <c r="HX672"/>
      <c r="HY672"/>
      <c r="HZ672"/>
      <c r="IA672"/>
      <c r="IB672"/>
      <c r="IC672"/>
      <c r="ID672"/>
      <c r="IE672"/>
      <c r="IF672"/>
      <c r="IG672"/>
      <c r="IH672"/>
      <c r="II672"/>
      <c r="IJ672"/>
      <c r="IK672"/>
      <c r="IL672"/>
      <c r="IM672"/>
      <c r="IN672"/>
      <c r="IO672"/>
      <c r="IP672"/>
      <c r="IQ672"/>
      <c r="IR672"/>
      <c r="IS672"/>
      <c r="IT672"/>
      <c r="IU672"/>
      <c r="IV672"/>
    </row>
    <row r="673" spans="1:256">
      <c r="A673" t="s">
        <v>109</v>
      </c>
      <c r="B673">
        <v>414025988</v>
      </c>
      <c r="C673" t="s">
        <v>385</v>
      </c>
      <c r="D673">
        <v>2</v>
      </c>
      <c r="E673">
        <v>0</v>
      </c>
      <c r="F673">
        <v>0.01</v>
      </c>
      <c r="G673">
        <v>0.78</v>
      </c>
      <c r="H673" s="29">
        <f t="shared" si="30"/>
        <v>7.8000000000000005E-3</v>
      </c>
      <c r="I673" s="29">
        <f t="shared" si="31"/>
        <v>1.17E-3</v>
      </c>
      <c r="J673" s="29">
        <f t="shared" si="32"/>
        <v>6.6300000000000005E-3</v>
      </c>
      <c r="K673" t="s">
        <v>105</v>
      </c>
      <c r="L673" t="s">
        <v>179</v>
      </c>
      <c r="M673" t="s">
        <v>180</v>
      </c>
      <c r="N673" t="s">
        <v>111</v>
      </c>
      <c r="O673">
        <v>1</v>
      </c>
      <c r="P673">
        <v>1</v>
      </c>
      <c r="Q673" t="s">
        <v>179</v>
      </c>
      <c r="R673">
        <v>0</v>
      </c>
      <c r="S673" t="s">
        <v>119</v>
      </c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  <c r="HM673"/>
      <c r="HN673"/>
      <c r="HO673"/>
      <c r="HP673"/>
      <c r="HQ673"/>
      <c r="HR673"/>
      <c r="HS673"/>
      <c r="HT673"/>
      <c r="HU673"/>
      <c r="HV673"/>
      <c r="HW673"/>
      <c r="HX673"/>
      <c r="HY673"/>
      <c r="HZ673"/>
      <c r="IA673"/>
      <c r="IB673"/>
      <c r="IC673"/>
      <c r="ID673"/>
      <c r="IE673"/>
      <c r="IF673"/>
      <c r="IG673"/>
      <c r="IH673"/>
      <c r="II673"/>
      <c r="IJ673"/>
      <c r="IK673"/>
      <c r="IL673"/>
      <c r="IM673"/>
      <c r="IN673"/>
      <c r="IO673"/>
      <c r="IP673"/>
      <c r="IQ673"/>
      <c r="IR673"/>
      <c r="IS673"/>
      <c r="IT673"/>
      <c r="IU673"/>
      <c r="IV673"/>
    </row>
    <row r="674" spans="1:256">
      <c r="A674" t="s">
        <v>109</v>
      </c>
      <c r="B674">
        <v>454933190</v>
      </c>
      <c r="C674" t="s">
        <v>385</v>
      </c>
      <c r="D674">
        <v>1</v>
      </c>
      <c r="E674">
        <v>0</v>
      </c>
      <c r="F674">
        <v>0</v>
      </c>
      <c r="G674">
        <v>0.78</v>
      </c>
      <c r="H674" s="29">
        <f t="shared" si="30"/>
        <v>0</v>
      </c>
      <c r="I674" s="29">
        <f t="shared" si="31"/>
        <v>0</v>
      </c>
      <c r="J674" s="29">
        <f t="shared" si="32"/>
        <v>0</v>
      </c>
      <c r="K674" t="s">
        <v>105</v>
      </c>
      <c r="L674" t="s">
        <v>726</v>
      </c>
      <c r="M674" t="s">
        <v>727</v>
      </c>
      <c r="N674" t="s">
        <v>202</v>
      </c>
      <c r="O674">
        <v>1</v>
      </c>
      <c r="P674">
        <v>1</v>
      </c>
      <c r="Q674" t="s">
        <v>726</v>
      </c>
      <c r="R674">
        <v>0</v>
      </c>
      <c r="S674" t="s">
        <v>119</v>
      </c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  <c r="HM674"/>
      <c r="HN674"/>
      <c r="HO674"/>
      <c r="HP674"/>
      <c r="HQ674"/>
      <c r="HR674"/>
      <c r="HS674"/>
      <c r="HT674"/>
      <c r="HU674"/>
      <c r="HV674"/>
      <c r="HW674"/>
      <c r="HX674"/>
      <c r="HY674"/>
      <c r="HZ674"/>
      <c r="IA674"/>
      <c r="IB674"/>
      <c r="IC674"/>
      <c r="ID674"/>
      <c r="IE674"/>
      <c r="IF674"/>
      <c r="IG674"/>
      <c r="IH674"/>
      <c r="II674"/>
      <c r="IJ674"/>
      <c r="IK674"/>
      <c r="IL674"/>
      <c r="IM674"/>
      <c r="IN674"/>
      <c r="IO674"/>
      <c r="IP674"/>
      <c r="IQ674"/>
      <c r="IR674"/>
      <c r="IS674"/>
      <c r="IT674"/>
      <c r="IU674"/>
      <c r="IV674"/>
    </row>
    <row r="675" spans="1:256">
      <c r="A675" t="s">
        <v>109</v>
      </c>
      <c r="B675">
        <v>454933198</v>
      </c>
      <c r="C675" t="s">
        <v>385</v>
      </c>
      <c r="D675">
        <v>1</v>
      </c>
      <c r="E675">
        <v>0</v>
      </c>
      <c r="F675">
        <v>0</v>
      </c>
      <c r="G675">
        <v>0.78</v>
      </c>
      <c r="H675" s="29">
        <f t="shared" si="30"/>
        <v>0</v>
      </c>
      <c r="I675" s="29">
        <f t="shared" si="31"/>
        <v>0</v>
      </c>
      <c r="J675" s="29">
        <f t="shared" si="32"/>
        <v>0</v>
      </c>
      <c r="K675" t="s">
        <v>105</v>
      </c>
      <c r="L675" t="s">
        <v>850</v>
      </c>
      <c r="M675" t="s">
        <v>851</v>
      </c>
      <c r="N675" t="s">
        <v>202</v>
      </c>
      <c r="O675">
        <v>1</v>
      </c>
      <c r="P675">
        <v>1</v>
      </c>
      <c r="Q675" t="s">
        <v>850</v>
      </c>
      <c r="R675">
        <v>0</v>
      </c>
      <c r="S675" t="s">
        <v>119</v>
      </c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  <c r="GL675"/>
      <c r="GM675"/>
      <c r="GN675"/>
      <c r="GO675"/>
      <c r="GP675"/>
      <c r="GQ675"/>
      <c r="GR675"/>
      <c r="GS675"/>
      <c r="GT675"/>
      <c r="GU675"/>
      <c r="GV675"/>
      <c r="GW675"/>
      <c r="GX675"/>
      <c r="GY675"/>
      <c r="GZ675"/>
      <c r="HA675"/>
      <c r="HB675"/>
      <c r="HC675"/>
      <c r="HD675"/>
      <c r="HE675"/>
      <c r="HF675"/>
      <c r="HG675"/>
      <c r="HH675"/>
      <c r="HI675"/>
      <c r="HJ675"/>
      <c r="HK675"/>
      <c r="HL675"/>
      <c r="HM675"/>
      <c r="HN675"/>
      <c r="HO675"/>
      <c r="HP675"/>
      <c r="HQ675"/>
      <c r="HR675"/>
      <c r="HS675"/>
      <c r="HT675"/>
      <c r="HU675"/>
      <c r="HV675"/>
      <c r="HW675"/>
      <c r="HX675"/>
      <c r="HY675"/>
      <c r="HZ675"/>
      <c r="IA675"/>
      <c r="IB675"/>
      <c r="IC675"/>
      <c r="ID675"/>
      <c r="IE675"/>
      <c r="IF675"/>
      <c r="IG675"/>
      <c r="IH675"/>
      <c r="II675"/>
      <c r="IJ675"/>
      <c r="IK675"/>
      <c r="IL675"/>
      <c r="IM675"/>
      <c r="IN675"/>
      <c r="IO675"/>
      <c r="IP675"/>
      <c r="IQ675"/>
      <c r="IR675"/>
      <c r="IS675"/>
      <c r="IT675"/>
      <c r="IU675"/>
      <c r="IV675"/>
    </row>
    <row r="676" spans="1:256">
      <c r="A676" t="s">
        <v>109</v>
      </c>
      <c r="B676">
        <v>568900510</v>
      </c>
      <c r="C676" t="s">
        <v>385</v>
      </c>
      <c r="D676">
        <v>1</v>
      </c>
      <c r="E676">
        <v>0</v>
      </c>
      <c r="F676">
        <v>0</v>
      </c>
      <c r="G676">
        <v>0.78</v>
      </c>
      <c r="H676" s="29">
        <f t="shared" si="30"/>
        <v>0</v>
      </c>
      <c r="I676" s="29">
        <f t="shared" si="31"/>
        <v>0</v>
      </c>
      <c r="J676" s="29">
        <f t="shared" si="32"/>
        <v>0</v>
      </c>
      <c r="K676" t="s">
        <v>105</v>
      </c>
      <c r="L676" t="s">
        <v>852</v>
      </c>
      <c r="M676" t="s">
        <v>853</v>
      </c>
      <c r="N676" t="s">
        <v>546</v>
      </c>
      <c r="O676">
        <v>1</v>
      </c>
      <c r="P676">
        <v>1</v>
      </c>
      <c r="Q676" t="s">
        <v>852</v>
      </c>
      <c r="R676">
        <v>0</v>
      </c>
      <c r="S676" t="s">
        <v>119</v>
      </c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  <c r="HM676"/>
      <c r="HN676"/>
      <c r="HO676"/>
      <c r="HP676"/>
      <c r="HQ676"/>
      <c r="HR676"/>
      <c r="HS676"/>
      <c r="HT676"/>
      <c r="HU676"/>
      <c r="HV676"/>
      <c r="HW676"/>
      <c r="HX676"/>
      <c r="HY676"/>
      <c r="HZ676"/>
      <c r="IA676"/>
      <c r="IB676"/>
      <c r="IC676"/>
      <c r="ID676"/>
      <c r="IE676"/>
      <c r="IF676"/>
      <c r="IG676"/>
      <c r="IH676"/>
      <c r="II676"/>
      <c r="IJ676"/>
      <c r="IK676"/>
      <c r="IL676"/>
      <c r="IM676"/>
      <c r="IN676"/>
      <c r="IO676"/>
      <c r="IP676"/>
      <c r="IQ676"/>
      <c r="IR676"/>
      <c r="IS676"/>
      <c r="IT676"/>
      <c r="IU676"/>
      <c r="IV676"/>
    </row>
    <row r="677" spans="1:256">
      <c r="A677" t="s">
        <v>109</v>
      </c>
      <c r="B677">
        <v>568900514</v>
      </c>
      <c r="C677" t="s">
        <v>385</v>
      </c>
      <c r="D677">
        <v>1</v>
      </c>
      <c r="E677">
        <v>0</v>
      </c>
      <c r="F677">
        <v>0</v>
      </c>
      <c r="G677">
        <v>0.78</v>
      </c>
      <c r="H677" s="29">
        <f t="shared" si="30"/>
        <v>0</v>
      </c>
      <c r="I677" s="29">
        <f t="shared" si="31"/>
        <v>0</v>
      </c>
      <c r="J677" s="29">
        <f t="shared" si="32"/>
        <v>0</v>
      </c>
      <c r="K677" t="s">
        <v>105</v>
      </c>
      <c r="L677" t="s">
        <v>854</v>
      </c>
      <c r="M677" t="s">
        <v>855</v>
      </c>
      <c r="N677" t="s">
        <v>546</v>
      </c>
      <c r="O677">
        <v>1</v>
      </c>
      <c r="P677">
        <v>1</v>
      </c>
      <c r="Q677" t="s">
        <v>854</v>
      </c>
      <c r="R677">
        <v>1</v>
      </c>
      <c r="S677" t="s">
        <v>119</v>
      </c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  <c r="HA677"/>
      <c r="HB677"/>
      <c r="HC677"/>
      <c r="HD677"/>
      <c r="HE677"/>
      <c r="HF677"/>
      <c r="HG677"/>
      <c r="HH677"/>
      <c r="HI677"/>
      <c r="HJ677"/>
      <c r="HK677"/>
      <c r="HL677"/>
      <c r="HM677"/>
      <c r="HN677"/>
      <c r="HO677"/>
      <c r="HP677"/>
      <c r="HQ677"/>
      <c r="HR677"/>
      <c r="HS677"/>
      <c r="HT677"/>
      <c r="HU677"/>
      <c r="HV677"/>
      <c r="HW677"/>
      <c r="HX677"/>
      <c r="HY677"/>
      <c r="HZ677"/>
      <c r="IA677"/>
      <c r="IB677"/>
      <c r="IC677"/>
      <c r="ID677"/>
      <c r="IE677"/>
      <c r="IF677"/>
      <c r="IG677"/>
      <c r="IH677"/>
      <c r="II677"/>
      <c r="IJ677"/>
      <c r="IK677"/>
      <c r="IL677"/>
      <c r="IM677"/>
      <c r="IN677"/>
      <c r="IO677"/>
      <c r="IP677"/>
      <c r="IQ677"/>
      <c r="IR677"/>
      <c r="IS677"/>
      <c r="IT677"/>
      <c r="IU677"/>
      <c r="IV677"/>
    </row>
    <row r="678" spans="1:256">
      <c r="A678" t="s">
        <v>109</v>
      </c>
      <c r="B678">
        <v>568900514</v>
      </c>
      <c r="C678" t="s">
        <v>385</v>
      </c>
      <c r="D678">
        <v>1</v>
      </c>
      <c r="E678">
        <v>0</v>
      </c>
      <c r="F678">
        <v>0</v>
      </c>
      <c r="G678">
        <v>0.78</v>
      </c>
      <c r="H678" s="29">
        <f t="shared" si="30"/>
        <v>0</v>
      </c>
      <c r="I678" s="29">
        <f t="shared" si="31"/>
        <v>0</v>
      </c>
      <c r="J678" s="29">
        <f t="shared" si="32"/>
        <v>0</v>
      </c>
      <c r="K678" t="s">
        <v>105</v>
      </c>
      <c r="L678" t="s">
        <v>854</v>
      </c>
      <c r="M678" t="s">
        <v>855</v>
      </c>
      <c r="N678" t="s">
        <v>546</v>
      </c>
      <c r="O678">
        <v>1</v>
      </c>
      <c r="P678">
        <v>1</v>
      </c>
      <c r="Q678" t="s">
        <v>854</v>
      </c>
      <c r="R678">
        <v>0</v>
      </c>
      <c r="S678" t="s">
        <v>119</v>
      </c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  <c r="HM678"/>
      <c r="HN678"/>
      <c r="HO678"/>
      <c r="HP678"/>
      <c r="HQ678"/>
      <c r="HR678"/>
      <c r="HS678"/>
      <c r="HT678"/>
      <c r="HU678"/>
      <c r="HV678"/>
      <c r="HW678"/>
      <c r="HX678"/>
      <c r="HY678"/>
      <c r="HZ678"/>
      <c r="IA678"/>
      <c r="IB678"/>
      <c r="IC678"/>
      <c r="ID678"/>
      <c r="IE678"/>
      <c r="IF678"/>
      <c r="IG678"/>
      <c r="IH678"/>
      <c r="II678"/>
      <c r="IJ678"/>
      <c r="IK678"/>
      <c r="IL678"/>
      <c r="IM678"/>
      <c r="IN678"/>
      <c r="IO678"/>
      <c r="IP678"/>
      <c r="IQ678"/>
      <c r="IR678"/>
      <c r="IS678"/>
      <c r="IT678"/>
      <c r="IU678"/>
      <c r="IV678"/>
    </row>
    <row r="679" spans="1:256">
      <c r="A679" t="s">
        <v>109</v>
      </c>
      <c r="B679">
        <v>568900515</v>
      </c>
      <c r="C679" t="s">
        <v>385</v>
      </c>
      <c r="D679">
        <v>1</v>
      </c>
      <c r="E679">
        <v>0</v>
      </c>
      <c r="F679">
        <v>0</v>
      </c>
      <c r="G679">
        <v>0.78</v>
      </c>
      <c r="H679" s="29">
        <f t="shared" si="30"/>
        <v>0</v>
      </c>
      <c r="I679" s="29">
        <f t="shared" si="31"/>
        <v>0</v>
      </c>
      <c r="J679" s="29">
        <f t="shared" si="32"/>
        <v>0</v>
      </c>
      <c r="K679" t="s">
        <v>105</v>
      </c>
      <c r="L679" t="s">
        <v>856</v>
      </c>
      <c r="M679" t="s">
        <v>857</v>
      </c>
      <c r="N679" t="s">
        <v>546</v>
      </c>
      <c r="O679">
        <v>1</v>
      </c>
      <c r="P679">
        <v>1</v>
      </c>
      <c r="Q679" t="s">
        <v>856</v>
      </c>
      <c r="R679">
        <v>0</v>
      </c>
      <c r="S679" t="s">
        <v>119</v>
      </c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  <c r="HA679"/>
      <c r="HB679"/>
      <c r="HC679"/>
      <c r="HD679"/>
      <c r="HE679"/>
      <c r="HF679"/>
      <c r="HG679"/>
      <c r="HH679"/>
      <c r="HI679"/>
      <c r="HJ679"/>
      <c r="HK679"/>
      <c r="HL679"/>
      <c r="HM679"/>
      <c r="HN679"/>
      <c r="HO679"/>
      <c r="HP679"/>
      <c r="HQ679"/>
      <c r="HR679"/>
      <c r="HS679"/>
      <c r="HT679"/>
      <c r="HU679"/>
      <c r="HV679"/>
      <c r="HW679"/>
      <c r="HX679"/>
      <c r="HY679"/>
      <c r="HZ679"/>
      <c r="IA679"/>
      <c r="IB679"/>
      <c r="IC679"/>
      <c r="ID679"/>
      <c r="IE679"/>
      <c r="IF679"/>
      <c r="IG679"/>
      <c r="IH679"/>
      <c r="II679"/>
      <c r="IJ679"/>
      <c r="IK679"/>
      <c r="IL679"/>
      <c r="IM679"/>
      <c r="IN679"/>
      <c r="IO679"/>
      <c r="IP679"/>
      <c r="IQ679"/>
      <c r="IR679"/>
      <c r="IS679"/>
      <c r="IT679"/>
      <c r="IU679"/>
      <c r="IV679"/>
    </row>
    <row r="680" spans="1:256">
      <c r="A680" t="s">
        <v>109</v>
      </c>
      <c r="B680">
        <v>573260226</v>
      </c>
      <c r="C680" t="s">
        <v>385</v>
      </c>
      <c r="D680">
        <v>6</v>
      </c>
      <c r="E680">
        <v>0</v>
      </c>
      <c r="F680">
        <v>0.03</v>
      </c>
      <c r="G680">
        <v>0.78</v>
      </c>
      <c r="H680" s="29">
        <f t="shared" si="30"/>
        <v>2.3400000000000001E-2</v>
      </c>
      <c r="I680" s="29">
        <f t="shared" si="31"/>
        <v>3.5100000000000001E-3</v>
      </c>
      <c r="J680" s="29">
        <f t="shared" si="32"/>
        <v>1.9890000000000001E-2</v>
      </c>
      <c r="K680" t="s">
        <v>105</v>
      </c>
      <c r="L680" t="s">
        <v>372</v>
      </c>
      <c r="M680" t="s">
        <v>56</v>
      </c>
      <c r="N680" t="s">
        <v>111</v>
      </c>
      <c r="O680">
        <v>1</v>
      </c>
      <c r="P680">
        <v>1</v>
      </c>
      <c r="Q680" t="s">
        <v>373</v>
      </c>
      <c r="R680">
        <v>0</v>
      </c>
      <c r="S680" t="s">
        <v>119</v>
      </c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  <c r="FV680"/>
      <c r="FW680"/>
      <c r="FX680"/>
      <c r="FY680"/>
      <c r="FZ680"/>
      <c r="GA680"/>
      <c r="GB680"/>
      <c r="GC680"/>
      <c r="GD680"/>
      <c r="GE680"/>
      <c r="GF680"/>
      <c r="GG680"/>
      <c r="GH680"/>
      <c r="GI680"/>
      <c r="GJ680"/>
      <c r="GK680"/>
      <c r="GL680"/>
      <c r="GM680"/>
      <c r="GN680"/>
      <c r="GO680"/>
      <c r="GP680"/>
      <c r="GQ680"/>
      <c r="GR680"/>
      <c r="GS680"/>
      <c r="GT680"/>
      <c r="GU680"/>
      <c r="GV680"/>
      <c r="GW680"/>
      <c r="GX680"/>
      <c r="GY680"/>
      <c r="GZ680"/>
      <c r="HA680"/>
      <c r="HB680"/>
      <c r="HC680"/>
      <c r="HD680"/>
      <c r="HE680"/>
      <c r="HF680"/>
      <c r="HG680"/>
      <c r="HH680"/>
      <c r="HI680"/>
      <c r="HJ680"/>
      <c r="HK680"/>
      <c r="HL680"/>
      <c r="HM680"/>
      <c r="HN680"/>
      <c r="HO680"/>
      <c r="HP680"/>
      <c r="HQ680"/>
      <c r="HR680"/>
      <c r="HS680"/>
      <c r="HT680"/>
      <c r="HU680"/>
      <c r="HV680"/>
      <c r="HW680"/>
      <c r="HX680"/>
      <c r="HY680"/>
      <c r="HZ680"/>
      <c r="IA680"/>
      <c r="IB680"/>
      <c r="IC680"/>
      <c r="ID680"/>
      <c r="IE680"/>
      <c r="IF680"/>
      <c r="IG680"/>
      <c r="IH680"/>
      <c r="II680"/>
      <c r="IJ680"/>
      <c r="IK680"/>
      <c r="IL680"/>
      <c r="IM680"/>
      <c r="IN680"/>
      <c r="IO680"/>
      <c r="IP680"/>
      <c r="IQ680"/>
      <c r="IR680"/>
      <c r="IS680"/>
      <c r="IT680"/>
      <c r="IU680"/>
      <c r="IV680"/>
    </row>
    <row r="681" spans="1:256">
      <c r="A681" t="s">
        <v>109</v>
      </c>
      <c r="B681">
        <v>573260226</v>
      </c>
      <c r="C681" t="s">
        <v>385</v>
      </c>
      <c r="D681">
        <v>1</v>
      </c>
      <c r="E681">
        <v>0</v>
      </c>
      <c r="F681">
        <v>0</v>
      </c>
      <c r="G681">
        <v>0.78</v>
      </c>
      <c r="H681" s="29">
        <f t="shared" si="30"/>
        <v>0</v>
      </c>
      <c r="I681" s="29">
        <f t="shared" si="31"/>
        <v>0</v>
      </c>
      <c r="J681" s="29">
        <f t="shared" si="32"/>
        <v>0</v>
      </c>
      <c r="K681" t="s">
        <v>105</v>
      </c>
      <c r="L681" t="s">
        <v>372</v>
      </c>
      <c r="M681" t="s">
        <v>56</v>
      </c>
      <c r="N681" t="s">
        <v>111</v>
      </c>
      <c r="O681">
        <v>1</v>
      </c>
      <c r="P681">
        <v>1</v>
      </c>
      <c r="Q681" t="s">
        <v>373</v>
      </c>
      <c r="R681">
        <v>1</v>
      </c>
      <c r="S681" t="s">
        <v>119</v>
      </c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  <c r="HM681"/>
      <c r="HN681"/>
      <c r="HO681"/>
      <c r="HP681"/>
      <c r="HQ681"/>
      <c r="HR681"/>
      <c r="HS681"/>
      <c r="HT681"/>
      <c r="HU681"/>
      <c r="HV681"/>
      <c r="HW681"/>
      <c r="HX681"/>
      <c r="HY681"/>
      <c r="HZ681"/>
      <c r="IA681"/>
      <c r="IB681"/>
      <c r="IC681"/>
      <c r="ID681"/>
      <c r="IE681"/>
      <c r="IF681"/>
      <c r="IG681"/>
      <c r="IH681"/>
      <c r="II681"/>
      <c r="IJ681"/>
      <c r="IK681"/>
      <c r="IL681"/>
      <c r="IM681"/>
      <c r="IN681"/>
      <c r="IO681"/>
      <c r="IP681"/>
      <c r="IQ681"/>
      <c r="IR681"/>
      <c r="IS681"/>
      <c r="IT681"/>
      <c r="IU681"/>
      <c r="IV681"/>
    </row>
    <row r="682" spans="1:256">
      <c r="A682" t="s">
        <v>109</v>
      </c>
      <c r="B682">
        <v>588978020</v>
      </c>
      <c r="C682" t="s">
        <v>385</v>
      </c>
      <c r="D682">
        <v>15</v>
      </c>
      <c r="E682">
        <v>0</v>
      </c>
      <c r="F682">
        <v>7.0000000000000007E-2</v>
      </c>
      <c r="G682">
        <v>0.78</v>
      </c>
      <c r="H682" s="29">
        <f t="shared" si="30"/>
        <v>5.460000000000001E-2</v>
      </c>
      <c r="I682" s="29">
        <f t="shared" si="31"/>
        <v>8.1900000000000011E-3</v>
      </c>
      <c r="J682" s="29">
        <f t="shared" si="32"/>
        <v>4.6410000000000007E-2</v>
      </c>
      <c r="K682" t="s">
        <v>105</v>
      </c>
      <c r="L682" t="s">
        <v>411</v>
      </c>
      <c r="M682" t="s">
        <v>412</v>
      </c>
      <c r="N682" t="s">
        <v>111</v>
      </c>
      <c r="O682">
        <v>1</v>
      </c>
      <c r="P682">
        <v>1</v>
      </c>
      <c r="Q682" t="s">
        <v>411</v>
      </c>
      <c r="R682">
        <v>0</v>
      </c>
      <c r="S682" t="s">
        <v>119</v>
      </c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  <c r="HM682"/>
      <c r="HN682"/>
      <c r="HO682"/>
      <c r="HP682"/>
      <c r="HQ682"/>
      <c r="HR682"/>
      <c r="HS682"/>
      <c r="HT682"/>
      <c r="HU682"/>
      <c r="HV682"/>
      <c r="HW682"/>
      <c r="HX682"/>
      <c r="HY682"/>
      <c r="HZ682"/>
      <c r="IA682"/>
      <c r="IB682"/>
      <c r="IC682"/>
      <c r="ID682"/>
      <c r="IE682"/>
      <c r="IF682"/>
      <c r="IG682"/>
      <c r="IH682"/>
      <c r="II682"/>
      <c r="IJ682"/>
      <c r="IK682"/>
      <c r="IL682"/>
      <c r="IM682"/>
      <c r="IN682"/>
      <c r="IO682"/>
      <c r="IP682"/>
      <c r="IQ682"/>
      <c r="IR682"/>
      <c r="IS682"/>
      <c r="IT682"/>
      <c r="IU682"/>
      <c r="IV682"/>
    </row>
    <row r="683" spans="1:256">
      <c r="A683" t="s">
        <v>109</v>
      </c>
      <c r="B683">
        <v>588978020</v>
      </c>
      <c r="C683" t="s">
        <v>385</v>
      </c>
      <c r="D683">
        <v>1</v>
      </c>
      <c r="E683">
        <v>0</v>
      </c>
      <c r="F683">
        <v>0</v>
      </c>
      <c r="G683">
        <v>0.78</v>
      </c>
      <c r="H683" s="29">
        <f t="shared" si="30"/>
        <v>0</v>
      </c>
      <c r="I683" s="29">
        <f t="shared" si="31"/>
        <v>0</v>
      </c>
      <c r="J683" s="29">
        <f t="shared" si="32"/>
        <v>0</v>
      </c>
      <c r="K683" t="s">
        <v>105</v>
      </c>
      <c r="L683" t="s">
        <v>411</v>
      </c>
      <c r="M683" t="s">
        <v>412</v>
      </c>
      <c r="N683" t="s">
        <v>111</v>
      </c>
      <c r="O683">
        <v>1</v>
      </c>
      <c r="P683">
        <v>1</v>
      </c>
      <c r="Q683" t="s">
        <v>411</v>
      </c>
      <c r="R683">
        <v>1</v>
      </c>
      <c r="S683" t="s">
        <v>119</v>
      </c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  <c r="HM683"/>
      <c r="HN683"/>
      <c r="HO683"/>
      <c r="HP683"/>
      <c r="HQ683"/>
      <c r="HR683"/>
      <c r="HS683"/>
      <c r="HT683"/>
      <c r="HU683"/>
      <c r="HV683"/>
      <c r="HW683"/>
      <c r="HX683"/>
      <c r="HY683"/>
      <c r="HZ683"/>
      <c r="IA683"/>
      <c r="IB683"/>
      <c r="IC683"/>
      <c r="ID683"/>
      <c r="IE683"/>
      <c r="IF683"/>
      <c r="IG683"/>
      <c r="IH683"/>
      <c r="II683"/>
      <c r="IJ683"/>
      <c r="IK683"/>
      <c r="IL683"/>
      <c r="IM683"/>
      <c r="IN683"/>
      <c r="IO683"/>
      <c r="IP683"/>
      <c r="IQ683"/>
      <c r="IR683"/>
      <c r="IS683"/>
      <c r="IT683"/>
      <c r="IU683"/>
      <c r="IV683"/>
    </row>
    <row r="684" spans="1:256">
      <c r="A684" t="s">
        <v>109</v>
      </c>
      <c r="B684">
        <v>588978022</v>
      </c>
      <c r="C684" t="s">
        <v>385</v>
      </c>
      <c r="D684">
        <v>21</v>
      </c>
      <c r="E684">
        <v>0</v>
      </c>
      <c r="F684">
        <v>0.1</v>
      </c>
      <c r="G684">
        <v>0.78</v>
      </c>
      <c r="H684" s="29">
        <f t="shared" si="30"/>
        <v>7.8000000000000014E-2</v>
      </c>
      <c r="I684" s="29">
        <f t="shared" si="31"/>
        <v>1.1700000000000002E-2</v>
      </c>
      <c r="J684" s="29">
        <f t="shared" si="32"/>
        <v>6.6300000000000012E-2</v>
      </c>
      <c r="K684" t="s">
        <v>105</v>
      </c>
      <c r="L684" t="s">
        <v>120</v>
      </c>
      <c r="M684" t="s">
        <v>121</v>
      </c>
      <c r="N684" t="s">
        <v>111</v>
      </c>
      <c r="O684">
        <v>1</v>
      </c>
      <c r="P684">
        <v>1</v>
      </c>
      <c r="Q684" t="s">
        <v>120</v>
      </c>
      <c r="R684">
        <v>0</v>
      </c>
      <c r="S684" t="s">
        <v>119</v>
      </c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  <c r="IO684"/>
      <c r="IP684"/>
      <c r="IQ684"/>
      <c r="IR684"/>
      <c r="IS684"/>
      <c r="IT684"/>
      <c r="IU684"/>
      <c r="IV684"/>
    </row>
    <row r="685" spans="1:256">
      <c r="A685" t="s">
        <v>109</v>
      </c>
      <c r="B685">
        <v>588978023</v>
      </c>
      <c r="C685" t="s">
        <v>385</v>
      </c>
      <c r="D685">
        <v>26</v>
      </c>
      <c r="E685">
        <v>0</v>
      </c>
      <c r="F685">
        <v>0.12</v>
      </c>
      <c r="G685">
        <v>0.78</v>
      </c>
      <c r="H685" s="29">
        <f t="shared" si="30"/>
        <v>9.3600000000000003E-2</v>
      </c>
      <c r="I685" s="29">
        <f t="shared" si="31"/>
        <v>1.404E-2</v>
      </c>
      <c r="J685" s="29">
        <f t="shared" si="32"/>
        <v>7.9560000000000006E-2</v>
      </c>
      <c r="K685" t="s">
        <v>105</v>
      </c>
      <c r="L685" t="s">
        <v>259</v>
      </c>
      <c r="M685" t="s">
        <v>56</v>
      </c>
      <c r="N685" t="s">
        <v>111</v>
      </c>
      <c r="O685">
        <v>1</v>
      </c>
      <c r="P685">
        <v>1</v>
      </c>
      <c r="Q685" t="s">
        <v>259</v>
      </c>
      <c r="R685">
        <v>0</v>
      </c>
      <c r="S685" t="s">
        <v>119</v>
      </c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  <c r="IO685"/>
      <c r="IP685"/>
      <c r="IQ685"/>
      <c r="IR685"/>
      <c r="IS685"/>
      <c r="IT685"/>
      <c r="IU685"/>
      <c r="IV685"/>
    </row>
    <row r="686" spans="1:256">
      <c r="A686" t="s">
        <v>109</v>
      </c>
      <c r="B686">
        <v>588978024</v>
      </c>
      <c r="C686" t="s">
        <v>385</v>
      </c>
      <c r="D686">
        <v>3</v>
      </c>
      <c r="E686">
        <v>0</v>
      </c>
      <c r="F686">
        <v>0.01</v>
      </c>
      <c r="G686">
        <v>0.78</v>
      </c>
      <c r="H686" s="29">
        <f t="shared" si="30"/>
        <v>7.8000000000000005E-3</v>
      </c>
      <c r="I686" s="29">
        <f t="shared" si="31"/>
        <v>1.17E-3</v>
      </c>
      <c r="J686" s="29">
        <f t="shared" si="32"/>
        <v>6.6300000000000005E-3</v>
      </c>
      <c r="K686" t="s">
        <v>105</v>
      </c>
      <c r="L686" t="s">
        <v>186</v>
      </c>
      <c r="M686" t="s">
        <v>187</v>
      </c>
      <c r="N686" t="s">
        <v>111</v>
      </c>
      <c r="O686">
        <v>1</v>
      </c>
      <c r="P686">
        <v>1</v>
      </c>
      <c r="Q686" t="s">
        <v>186</v>
      </c>
      <c r="R686">
        <v>1</v>
      </c>
      <c r="S686" t="s">
        <v>119</v>
      </c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  <c r="IO686"/>
      <c r="IP686"/>
      <c r="IQ686"/>
      <c r="IR686"/>
      <c r="IS686"/>
      <c r="IT686"/>
      <c r="IU686"/>
      <c r="IV686"/>
    </row>
    <row r="687" spans="1:256">
      <c r="A687" t="s">
        <v>109</v>
      </c>
      <c r="B687">
        <v>588978024</v>
      </c>
      <c r="C687" t="s">
        <v>385</v>
      </c>
      <c r="D687">
        <v>86</v>
      </c>
      <c r="E687">
        <v>0</v>
      </c>
      <c r="F687">
        <v>0.4</v>
      </c>
      <c r="G687">
        <v>0.78</v>
      </c>
      <c r="H687" s="29">
        <f t="shared" si="30"/>
        <v>0.31200000000000006</v>
      </c>
      <c r="I687" s="29">
        <f t="shared" si="31"/>
        <v>4.6800000000000008E-2</v>
      </c>
      <c r="J687" s="29">
        <f t="shared" si="32"/>
        <v>0.26520000000000005</v>
      </c>
      <c r="K687" t="s">
        <v>105</v>
      </c>
      <c r="L687" t="s">
        <v>186</v>
      </c>
      <c r="M687" t="s">
        <v>187</v>
      </c>
      <c r="N687" t="s">
        <v>111</v>
      </c>
      <c r="O687">
        <v>1</v>
      </c>
      <c r="P687">
        <v>1</v>
      </c>
      <c r="Q687" t="s">
        <v>186</v>
      </c>
      <c r="R687">
        <v>0</v>
      </c>
      <c r="S687" t="s">
        <v>119</v>
      </c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  <c r="HA687"/>
      <c r="HB687"/>
      <c r="HC687"/>
      <c r="HD687"/>
      <c r="HE687"/>
      <c r="HF687"/>
      <c r="HG687"/>
      <c r="HH687"/>
      <c r="HI687"/>
      <c r="HJ687"/>
      <c r="HK687"/>
      <c r="HL687"/>
      <c r="HM687"/>
      <c r="HN687"/>
      <c r="HO687"/>
      <c r="HP687"/>
      <c r="HQ687"/>
      <c r="HR687"/>
      <c r="HS687"/>
      <c r="HT687"/>
      <c r="HU687"/>
      <c r="HV687"/>
      <c r="HW687"/>
      <c r="HX687"/>
      <c r="HY687"/>
      <c r="HZ687"/>
      <c r="IA687"/>
      <c r="IB687"/>
      <c r="IC687"/>
      <c r="ID687"/>
      <c r="IE687"/>
      <c r="IF687"/>
      <c r="IG687"/>
      <c r="IH687"/>
      <c r="II687"/>
      <c r="IJ687"/>
      <c r="IK687"/>
      <c r="IL687"/>
      <c r="IM687"/>
      <c r="IN687"/>
      <c r="IO687"/>
      <c r="IP687"/>
      <c r="IQ687"/>
      <c r="IR687"/>
      <c r="IS687"/>
      <c r="IT687"/>
      <c r="IU687"/>
      <c r="IV687"/>
    </row>
    <row r="688" spans="1:256">
      <c r="A688" t="s">
        <v>109</v>
      </c>
      <c r="B688">
        <v>588978025</v>
      </c>
      <c r="C688" t="s">
        <v>385</v>
      </c>
      <c r="D688">
        <v>1</v>
      </c>
      <c r="E688">
        <v>0</v>
      </c>
      <c r="F688">
        <v>0</v>
      </c>
      <c r="G688">
        <v>0.78</v>
      </c>
      <c r="H688" s="29">
        <f t="shared" si="30"/>
        <v>0</v>
      </c>
      <c r="I688" s="29">
        <f t="shared" si="31"/>
        <v>0</v>
      </c>
      <c r="J688" s="29">
        <f t="shared" si="32"/>
        <v>0</v>
      </c>
      <c r="K688" t="s">
        <v>105</v>
      </c>
      <c r="L688" t="s">
        <v>403</v>
      </c>
      <c r="M688" t="s">
        <v>404</v>
      </c>
      <c r="N688" t="s">
        <v>111</v>
      </c>
      <c r="O688">
        <v>1</v>
      </c>
      <c r="P688">
        <v>1</v>
      </c>
      <c r="Q688" t="s">
        <v>403</v>
      </c>
      <c r="R688">
        <v>1</v>
      </c>
      <c r="S688" t="s">
        <v>119</v>
      </c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  <c r="HA688"/>
      <c r="HB688"/>
      <c r="HC688"/>
      <c r="HD688"/>
      <c r="HE688"/>
      <c r="HF688"/>
      <c r="HG688"/>
      <c r="HH688"/>
      <c r="HI688"/>
      <c r="HJ688"/>
      <c r="HK688"/>
      <c r="HL688"/>
      <c r="HM688"/>
      <c r="HN688"/>
      <c r="HO688"/>
      <c r="HP688"/>
      <c r="HQ688"/>
      <c r="HR688"/>
      <c r="HS688"/>
      <c r="HT688"/>
      <c r="HU688"/>
      <c r="HV688"/>
      <c r="HW688"/>
      <c r="HX688"/>
      <c r="HY688"/>
      <c r="HZ688"/>
      <c r="IA688"/>
      <c r="IB688"/>
      <c r="IC688"/>
      <c r="ID688"/>
      <c r="IE688"/>
      <c r="IF688"/>
      <c r="IG688"/>
      <c r="IH688"/>
      <c r="II688"/>
      <c r="IJ688"/>
      <c r="IK688"/>
      <c r="IL688"/>
      <c r="IM688"/>
      <c r="IN688"/>
      <c r="IO688"/>
      <c r="IP688"/>
      <c r="IQ688"/>
      <c r="IR688"/>
      <c r="IS688"/>
      <c r="IT688"/>
      <c r="IU688"/>
      <c r="IV688"/>
    </row>
    <row r="689" spans="1:256">
      <c r="A689" t="s">
        <v>109</v>
      </c>
      <c r="B689">
        <v>588978025</v>
      </c>
      <c r="C689" t="s">
        <v>385</v>
      </c>
      <c r="D689">
        <v>17</v>
      </c>
      <c r="E689">
        <v>0</v>
      </c>
      <c r="F689">
        <v>0.08</v>
      </c>
      <c r="G689">
        <v>0.78</v>
      </c>
      <c r="H689" s="29">
        <f t="shared" si="30"/>
        <v>6.2400000000000004E-2</v>
      </c>
      <c r="I689" s="29">
        <f t="shared" si="31"/>
        <v>9.3600000000000003E-3</v>
      </c>
      <c r="J689" s="29">
        <f t="shared" si="32"/>
        <v>5.3040000000000004E-2</v>
      </c>
      <c r="K689" t="s">
        <v>105</v>
      </c>
      <c r="L689" t="s">
        <v>403</v>
      </c>
      <c r="M689" t="s">
        <v>404</v>
      </c>
      <c r="N689" t="s">
        <v>111</v>
      </c>
      <c r="O689">
        <v>1</v>
      </c>
      <c r="P689">
        <v>1</v>
      </c>
      <c r="Q689" t="s">
        <v>403</v>
      </c>
      <c r="R689">
        <v>0</v>
      </c>
      <c r="S689" t="s">
        <v>119</v>
      </c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  <c r="GL689"/>
      <c r="GM689"/>
      <c r="GN689"/>
      <c r="GO689"/>
      <c r="GP689"/>
      <c r="GQ689"/>
      <c r="GR689"/>
      <c r="GS689"/>
      <c r="GT689"/>
      <c r="GU689"/>
      <c r="GV689"/>
      <c r="GW689"/>
      <c r="GX689"/>
      <c r="GY689"/>
      <c r="GZ689"/>
      <c r="HA689"/>
      <c r="HB689"/>
      <c r="HC689"/>
      <c r="HD689"/>
      <c r="HE689"/>
      <c r="HF689"/>
      <c r="HG689"/>
      <c r="HH689"/>
      <c r="HI689"/>
      <c r="HJ689"/>
      <c r="HK689"/>
      <c r="HL689"/>
      <c r="HM689"/>
      <c r="HN689"/>
      <c r="HO689"/>
      <c r="HP689"/>
      <c r="HQ689"/>
      <c r="HR689"/>
      <c r="HS689"/>
      <c r="HT689"/>
      <c r="HU689"/>
      <c r="HV689"/>
      <c r="HW689"/>
      <c r="HX689"/>
      <c r="HY689"/>
      <c r="HZ689"/>
      <c r="IA689"/>
      <c r="IB689"/>
      <c r="IC689"/>
      <c r="ID689"/>
      <c r="IE689"/>
      <c r="IF689"/>
      <c r="IG689"/>
      <c r="IH689"/>
      <c r="II689"/>
      <c r="IJ689"/>
      <c r="IK689"/>
      <c r="IL689"/>
      <c r="IM689"/>
      <c r="IN689"/>
      <c r="IO689"/>
      <c r="IP689"/>
      <c r="IQ689"/>
      <c r="IR689"/>
      <c r="IS689"/>
      <c r="IT689"/>
      <c r="IU689"/>
      <c r="IV689"/>
    </row>
    <row r="690" spans="1:256">
      <c r="A690" t="s">
        <v>109</v>
      </c>
      <c r="B690">
        <v>588978026</v>
      </c>
      <c r="C690" t="s">
        <v>385</v>
      </c>
      <c r="D690">
        <v>20</v>
      </c>
      <c r="E690">
        <v>0</v>
      </c>
      <c r="F690">
        <v>0.09</v>
      </c>
      <c r="G690">
        <v>0.78</v>
      </c>
      <c r="H690" s="29">
        <f t="shared" si="30"/>
        <v>7.0199999999999999E-2</v>
      </c>
      <c r="I690" s="29">
        <f t="shared" si="31"/>
        <v>1.0529999999999999E-2</v>
      </c>
      <c r="J690" s="29">
        <f t="shared" si="32"/>
        <v>5.9670000000000001E-2</v>
      </c>
      <c r="K690" t="s">
        <v>105</v>
      </c>
      <c r="L690" t="s">
        <v>435</v>
      </c>
      <c r="M690" t="s">
        <v>436</v>
      </c>
      <c r="N690" t="s">
        <v>111</v>
      </c>
      <c r="O690">
        <v>1</v>
      </c>
      <c r="P690">
        <v>1</v>
      </c>
      <c r="Q690" t="s">
        <v>435</v>
      </c>
      <c r="R690">
        <v>0</v>
      </c>
      <c r="S690" t="s">
        <v>119</v>
      </c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  <c r="HM690"/>
      <c r="HN690"/>
      <c r="HO690"/>
      <c r="HP690"/>
      <c r="HQ690"/>
      <c r="HR690"/>
      <c r="HS690"/>
      <c r="HT690"/>
      <c r="HU690"/>
      <c r="HV690"/>
      <c r="HW690"/>
      <c r="HX690"/>
      <c r="HY690"/>
      <c r="HZ690"/>
      <c r="IA690"/>
      <c r="IB690"/>
      <c r="IC690"/>
      <c r="ID690"/>
      <c r="IE690"/>
      <c r="IF690"/>
      <c r="IG690"/>
      <c r="IH690"/>
      <c r="II690"/>
      <c r="IJ690"/>
      <c r="IK690"/>
      <c r="IL690"/>
      <c r="IM690"/>
      <c r="IN690"/>
      <c r="IO690"/>
      <c r="IP690"/>
      <c r="IQ690"/>
      <c r="IR690"/>
      <c r="IS690"/>
      <c r="IT690"/>
      <c r="IU690"/>
      <c r="IV690"/>
    </row>
    <row r="691" spans="1:256">
      <c r="A691" t="s">
        <v>109</v>
      </c>
      <c r="B691">
        <v>588978026</v>
      </c>
      <c r="C691" t="s">
        <v>385</v>
      </c>
      <c r="D691">
        <v>1</v>
      </c>
      <c r="E691">
        <v>0</v>
      </c>
      <c r="F691">
        <v>0</v>
      </c>
      <c r="G691">
        <v>0.78</v>
      </c>
      <c r="H691" s="29">
        <f t="shared" si="30"/>
        <v>0</v>
      </c>
      <c r="I691" s="29">
        <f t="shared" si="31"/>
        <v>0</v>
      </c>
      <c r="J691" s="29">
        <f t="shared" si="32"/>
        <v>0</v>
      </c>
      <c r="K691" t="s">
        <v>105</v>
      </c>
      <c r="L691" t="s">
        <v>435</v>
      </c>
      <c r="M691" t="s">
        <v>436</v>
      </c>
      <c r="N691" t="s">
        <v>111</v>
      </c>
      <c r="O691">
        <v>1</v>
      </c>
      <c r="P691">
        <v>1</v>
      </c>
      <c r="Q691" t="s">
        <v>435</v>
      </c>
      <c r="R691">
        <v>1</v>
      </c>
      <c r="S691" t="s">
        <v>119</v>
      </c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  <c r="GT691"/>
      <c r="GU691"/>
      <c r="GV691"/>
      <c r="GW691"/>
      <c r="GX691"/>
      <c r="GY691"/>
      <c r="GZ691"/>
      <c r="HA691"/>
      <c r="HB691"/>
      <c r="HC691"/>
      <c r="HD691"/>
      <c r="HE691"/>
      <c r="HF691"/>
      <c r="HG691"/>
      <c r="HH691"/>
      <c r="HI691"/>
      <c r="HJ691"/>
      <c r="HK691"/>
      <c r="HL691"/>
      <c r="HM691"/>
      <c r="HN691"/>
      <c r="HO691"/>
      <c r="HP691"/>
      <c r="HQ691"/>
      <c r="HR691"/>
      <c r="HS691"/>
      <c r="HT691"/>
      <c r="HU691"/>
      <c r="HV691"/>
      <c r="HW691"/>
      <c r="HX691"/>
      <c r="HY691"/>
      <c r="HZ691"/>
      <c r="IA691"/>
      <c r="IB691"/>
      <c r="IC691"/>
      <c r="ID691"/>
      <c r="IE691"/>
      <c r="IF691"/>
      <c r="IG691"/>
      <c r="IH691"/>
      <c r="II691"/>
      <c r="IJ691"/>
      <c r="IK691"/>
      <c r="IL691"/>
      <c r="IM691"/>
      <c r="IN691"/>
      <c r="IO691"/>
      <c r="IP691"/>
      <c r="IQ691"/>
      <c r="IR691"/>
      <c r="IS691"/>
      <c r="IT691"/>
      <c r="IU691"/>
      <c r="IV691"/>
    </row>
    <row r="692" spans="1:256">
      <c r="A692" t="s">
        <v>109</v>
      </c>
      <c r="B692">
        <v>588978027</v>
      </c>
      <c r="C692" t="s">
        <v>385</v>
      </c>
      <c r="D692">
        <v>14</v>
      </c>
      <c r="E692">
        <v>0</v>
      </c>
      <c r="F692">
        <v>7.0000000000000007E-2</v>
      </c>
      <c r="G692">
        <v>0.78</v>
      </c>
      <c r="H692" s="29">
        <f t="shared" si="30"/>
        <v>5.460000000000001E-2</v>
      </c>
      <c r="I692" s="29">
        <f t="shared" si="31"/>
        <v>8.1900000000000011E-3</v>
      </c>
      <c r="J692" s="29">
        <f t="shared" si="32"/>
        <v>4.6410000000000007E-2</v>
      </c>
      <c r="K692" t="s">
        <v>105</v>
      </c>
      <c r="L692" t="s">
        <v>405</v>
      </c>
      <c r="M692" t="s">
        <v>406</v>
      </c>
      <c r="N692" t="s">
        <v>111</v>
      </c>
      <c r="O692">
        <v>1</v>
      </c>
      <c r="P692">
        <v>1</v>
      </c>
      <c r="Q692" t="s">
        <v>405</v>
      </c>
      <c r="R692">
        <v>0</v>
      </c>
      <c r="S692" t="s">
        <v>119</v>
      </c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  <c r="HA692"/>
      <c r="HB692"/>
      <c r="HC692"/>
      <c r="HD692"/>
      <c r="HE692"/>
      <c r="HF692"/>
      <c r="HG692"/>
      <c r="HH692"/>
      <c r="HI692"/>
      <c r="HJ692"/>
      <c r="HK692"/>
      <c r="HL692"/>
      <c r="HM692"/>
      <c r="HN692"/>
      <c r="HO692"/>
      <c r="HP692"/>
      <c r="HQ692"/>
      <c r="HR692"/>
      <c r="HS692"/>
      <c r="HT692"/>
      <c r="HU692"/>
      <c r="HV692"/>
      <c r="HW692"/>
      <c r="HX692"/>
      <c r="HY692"/>
      <c r="HZ692"/>
      <c r="IA692"/>
      <c r="IB692"/>
      <c r="IC692"/>
      <c r="ID692"/>
      <c r="IE692"/>
      <c r="IF692"/>
      <c r="IG692"/>
      <c r="IH692"/>
      <c r="II692"/>
      <c r="IJ692"/>
      <c r="IK692"/>
      <c r="IL692"/>
      <c r="IM692"/>
      <c r="IN692"/>
      <c r="IO692"/>
      <c r="IP692"/>
      <c r="IQ692"/>
      <c r="IR692"/>
      <c r="IS692"/>
      <c r="IT692"/>
      <c r="IU692"/>
      <c r="IV692"/>
    </row>
    <row r="693" spans="1:256">
      <c r="A693" t="s">
        <v>109</v>
      </c>
      <c r="B693">
        <v>588978169</v>
      </c>
      <c r="C693" t="s">
        <v>385</v>
      </c>
      <c r="D693">
        <v>13</v>
      </c>
      <c r="E693">
        <v>0</v>
      </c>
      <c r="F693">
        <v>0.06</v>
      </c>
      <c r="G693">
        <v>0.78</v>
      </c>
      <c r="H693" s="29">
        <f t="shared" si="30"/>
        <v>4.6800000000000001E-2</v>
      </c>
      <c r="I693" s="29">
        <f t="shared" si="31"/>
        <v>7.0200000000000002E-3</v>
      </c>
      <c r="J693" s="29">
        <f t="shared" si="32"/>
        <v>3.9780000000000003E-2</v>
      </c>
      <c r="K693" t="s">
        <v>105</v>
      </c>
      <c r="L693" t="s">
        <v>518</v>
      </c>
      <c r="M693" t="s">
        <v>519</v>
      </c>
      <c r="N693" t="s">
        <v>111</v>
      </c>
      <c r="O693">
        <v>1</v>
      </c>
      <c r="P693">
        <v>1</v>
      </c>
      <c r="Q693" t="s">
        <v>518</v>
      </c>
      <c r="R693">
        <v>0</v>
      </c>
      <c r="S693" t="s">
        <v>119</v>
      </c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  <c r="IO693"/>
      <c r="IP693"/>
      <c r="IQ693"/>
      <c r="IR693"/>
      <c r="IS693"/>
      <c r="IT693"/>
      <c r="IU693"/>
      <c r="IV693"/>
    </row>
    <row r="694" spans="1:256">
      <c r="A694" t="s">
        <v>109</v>
      </c>
      <c r="B694">
        <v>588978169</v>
      </c>
      <c r="C694" t="s">
        <v>385</v>
      </c>
      <c r="D694">
        <v>1</v>
      </c>
      <c r="E694">
        <v>0</v>
      </c>
      <c r="F694">
        <v>0</v>
      </c>
      <c r="G694">
        <v>0.78</v>
      </c>
      <c r="H694" s="29">
        <f t="shared" si="30"/>
        <v>0</v>
      </c>
      <c r="I694" s="29">
        <f t="shared" si="31"/>
        <v>0</v>
      </c>
      <c r="J694" s="29">
        <f t="shared" si="32"/>
        <v>0</v>
      </c>
      <c r="K694" t="s">
        <v>105</v>
      </c>
      <c r="L694" t="s">
        <v>518</v>
      </c>
      <c r="M694" t="s">
        <v>519</v>
      </c>
      <c r="N694" t="s">
        <v>111</v>
      </c>
      <c r="O694">
        <v>1</v>
      </c>
      <c r="P694">
        <v>1</v>
      </c>
      <c r="Q694" t="s">
        <v>518</v>
      </c>
      <c r="R694">
        <v>1</v>
      </c>
      <c r="S694" t="s">
        <v>119</v>
      </c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  <c r="IO694"/>
      <c r="IP694"/>
      <c r="IQ694"/>
      <c r="IR694"/>
      <c r="IS694"/>
      <c r="IT694"/>
      <c r="IU694"/>
      <c r="IV694"/>
    </row>
    <row r="695" spans="1:256">
      <c r="A695" t="s">
        <v>109</v>
      </c>
      <c r="B695">
        <v>588978170</v>
      </c>
      <c r="C695" t="s">
        <v>385</v>
      </c>
      <c r="D695">
        <v>11</v>
      </c>
      <c r="E695">
        <v>0</v>
      </c>
      <c r="F695">
        <v>0.05</v>
      </c>
      <c r="G695">
        <v>0.78</v>
      </c>
      <c r="H695" s="29">
        <f t="shared" si="30"/>
        <v>3.9000000000000007E-2</v>
      </c>
      <c r="I695" s="29">
        <f t="shared" si="31"/>
        <v>5.850000000000001E-3</v>
      </c>
      <c r="J695" s="29">
        <f t="shared" si="32"/>
        <v>3.3150000000000006E-2</v>
      </c>
      <c r="K695" t="s">
        <v>105</v>
      </c>
      <c r="L695" t="s">
        <v>520</v>
      </c>
      <c r="M695" t="s">
        <v>521</v>
      </c>
      <c r="N695" t="s">
        <v>111</v>
      </c>
      <c r="O695">
        <v>1</v>
      </c>
      <c r="P695">
        <v>1</v>
      </c>
      <c r="Q695" t="s">
        <v>520</v>
      </c>
      <c r="R695">
        <v>0</v>
      </c>
      <c r="S695" t="s">
        <v>119</v>
      </c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  <c r="IU695"/>
      <c r="IV695"/>
    </row>
    <row r="696" spans="1:256">
      <c r="A696" t="s">
        <v>109</v>
      </c>
      <c r="B696">
        <v>588978171</v>
      </c>
      <c r="C696" t="s">
        <v>385</v>
      </c>
      <c r="D696">
        <v>8</v>
      </c>
      <c r="E696">
        <v>0</v>
      </c>
      <c r="F696">
        <v>0.04</v>
      </c>
      <c r="G696">
        <v>0.78</v>
      </c>
      <c r="H696" s="29">
        <f t="shared" si="30"/>
        <v>3.1200000000000002E-2</v>
      </c>
      <c r="I696" s="29">
        <f t="shared" si="31"/>
        <v>4.6800000000000001E-3</v>
      </c>
      <c r="J696" s="29">
        <f t="shared" si="32"/>
        <v>2.6520000000000002E-2</v>
      </c>
      <c r="K696" t="s">
        <v>105</v>
      </c>
      <c r="L696" t="s">
        <v>522</v>
      </c>
      <c r="M696" t="s">
        <v>523</v>
      </c>
      <c r="N696" t="s">
        <v>111</v>
      </c>
      <c r="O696">
        <v>1</v>
      </c>
      <c r="P696">
        <v>1</v>
      </c>
      <c r="Q696" t="s">
        <v>522</v>
      </c>
      <c r="R696">
        <v>0</v>
      </c>
      <c r="S696" t="s">
        <v>119</v>
      </c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  <c r="IO696"/>
      <c r="IP696"/>
      <c r="IQ696"/>
      <c r="IR696"/>
      <c r="IS696"/>
      <c r="IT696"/>
      <c r="IU696"/>
      <c r="IV696"/>
    </row>
    <row r="697" spans="1:256">
      <c r="A697" t="s">
        <v>109</v>
      </c>
      <c r="B697">
        <v>588978176</v>
      </c>
      <c r="C697" t="s">
        <v>385</v>
      </c>
      <c r="D697">
        <v>9</v>
      </c>
      <c r="E697">
        <v>0</v>
      </c>
      <c r="F697">
        <v>0.04</v>
      </c>
      <c r="G697">
        <v>0.78</v>
      </c>
      <c r="H697" s="29">
        <f t="shared" si="30"/>
        <v>3.1200000000000002E-2</v>
      </c>
      <c r="I697" s="29">
        <f t="shared" si="31"/>
        <v>4.6800000000000001E-3</v>
      </c>
      <c r="J697" s="29">
        <f t="shared" si="32"/>
        <v>2.6520000000000002E-2</v>
      </c>
      <c r="K697" t="s">
        <v>105</v>
      </c>
      <c r="L697" t="s">
        <v>524</v>
      </c>
      <c r="M697" t="s">
        <v>525</v>
      </c>
      <c r="N697" t="s">
        <v>111</v>
      </c>
      <c r="O697">
        <v>1</v>
      </c>
      <c r="P697">
        <v>1</v>
      </c>
      <c r="Q697" t="s">
        <v>524</v>
      </c>
      <c r="R697">
        <v>0</v>
      </c>
      <c r="S697" t="s">
        <v>119</v>
      </c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  <c r="IO697"/>
      <c r="IP697"/>
      <c r="IQ697"/>
      <c r="IR697"/>
      <c r="IS697"/>
      <c r="IT697"/>
      <c r="IU697"/>
      <c r="IV697"/>
    </row>
    <row r="698" spans="1:256">
      <c r="A698" t="s">
        <v>109</v>
      </c>
      <c r="B698">
        <v>588978176</v>
      </c>
      <c r="C698" t="s">
        <v>385</v>
      </c>
      <c r="D698">
        <v>1</v>
      </c>
      <c r="E698">
        <v>0</v>
      </c>
      <c r="F698">
        <v>0</v>
      </c>
      <c r="G698">
        <v>0.78</v>
      </c>
      <c r="H698" s="29">
        <f t="shared" si="30"/>
        <v>0</v>
      </c>
      <c r="I698" s="29">
        <f t="shared" si="31"/>
        <v>0</v>
      </c>
      <c r="J698" s="29">
        <f t="shared" si="32"/>
        <v>0</v>
      </c>
      <c r="K698" t="s">
        <v>105</v>
      </c>
      <c r="L698" t="s">
        <v>524</v>
      </c>
      <c r="M698" t="s">
        <v>525</v>
      </c>
      <c r="N698" t="s">
        <v>111</v>
      </c>
      <c r="O698">
        <v>1</v>
      </c>
      <c r="P698">
        <v>1</v>
      </c>
      <c r="Q698" t="s">
        <v>524</v>
      </c>
      <c r="R698">
        <v>1</v>
      </c>
      <c r="S698" t="s">
        <v>119</v>
      </c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  <c r="IU698"/>
      <c r="IV698"/>
    </row>
    <row r="699" spans="1:256">
      <c r="A699" t="s">
        <v>109</v>
      </c>
      <c r="B699">
        <v>588978181</v>
      </c>
      <c r="C699" t="s">
        <v>385</v>
      </c>
      <c r="D699">
        <v>9</v>
      </c>
      <c r="E699">
        <v>0</v>
      </c>
      <c r="F699">
        <v>0.04</v>
      </c>
      <c r="G699">
        <v>0.78</v>
      </c>
      <c r="H699" s="29">
        <f t="shared" si="30"/>
        <v>3.1200000000000002E-2</v>
      </c>
      <c r="I699" s="29">
        <f t="shared" si="31"/>
        <v>4.6800000000000001E-3</v>
      </c>
      <c r="J699" s="29">
        <f t="shared" si="32"/>
        <v>2.6520000000000002E-2</v>
      </c>
      <c r="K699" t="s">
        <v>105</v>
      </c>
      <c r="L699" t="s">
        <v>760</v>
      </c>
      <c r="M699" t="s">
        <v>761</v>
      </c>
      <c r="N699" t="s">
        <v>111</v>
      </c>
      <c r="O699">
        <v>1</v>
      </c>
      <c r="P699">
        <v>1</v>
      </c>
      <c r="Q699" t="s">
        <v>760</v>
      </c>
      <c r="R699">
        <v>0</v>
      </c>
      <c r="S699" t="s">
        <v>119</v>
      </c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  <c r="GT699"/>
      <c r="GU699"/>
      <c r="GV699"/>
      <c r="GW699"/>
      <c r="GX699"/>
      <c r="GY699"/>
      <c r="GZ699"/>
      <c r="HA699"/>
      <c r="HB699"/>
      <c r="HC699"/>
      <c r="HD699"/>
      <c r="HE699"/>
      <c r="HF699"/>
      <c r="HG699"/>
      <c r="HH699"/>
      <c r="HI699"/>
      <c r="HJ699"/>
      <c r="HK699"/>
      <c r="HL699"/>
      <c r="HM699"/>
      <c r="HN699"/>
      <c r="HO699"/>
      <c r="HP699"/>
      <c r="HQ699"/>
      <c r="HR699"/>
      <c r="HS699"/>
      <c r="HT699"/>
      <c r="HU699"/>
      <c r="HV699"/>
      <c r="HW699"/>
      <c r="HX699"/>
      <c r="HY699"/>
      <c r="HZ699"/>
      <c r="IA699"/>
      <c r="IB699"/>
      <c r="IC699"/>
      <c r="ID699"/>
      <c r="IE699"/>
      <c r="IF699"/>
      <c r="IG699"/>
      <c r="IH699"/>
      <c r="II699"/>
      <c r="IJ699"/>
      <c r="IK699"/>
      <c r="IL699"/>
      <c r="IM699"/>
      <c r="IN699"/>
      <c r="IO699"/>
      <c r="IP699"/>
      <c r="IQ699"/>
      <c r="IR699"/>
      <c r="IS699"/>
      <c r="IT699"/>
      <c r="IU699"/>
      <c r="IV699"/>
    </row>
    <row r="700" spans="1:256">
      <c r="A700" t="s">
        <v>109</v>
      </c>
      <c r="B700">
        <v>588978183</v>
      </c>
      <c r="C700" t="s">
        <v>385</v>
      </c>
      <c r="D700">
        <v>9</v>
      </c>
      <c r="E700">
        <v>0</v>
      </c>
      <c r="F700">
        <v>0.04</v>
      </c>
      <c r="G700">
        <v>0.78</v>
      </c>
      <c r="H700" s="29">
        <f t="shared" si="30"/>
        <v>3.1200000000000002E-2</v>
      </c>
      <c r="I700" s="29">
        <f t="shared" si="31"/>
        <v>4.6800000000000001E-3</v>
      </c>
      <c r="J700" s="29">
        <f t="shared" si="32"/>
        <v>2.6520000000000002E-2</v>
      </c>
      <c r="K700" t="s">
        <v>105</v>
      </c>
      <c r="L700" t="s">
        <v>526</v>
      </c>
      <c r="M700" t="s">
        <v>527</v>
      </c>
      <c r="N700" t="s">
        <v>111</v>
      </c>
      <c r="O700">
        <v>1</v>
      </c>
      <c r="P700">
        <v>1</v>
      </c>
      <c r="Q700" t="s">
        <v>526</v>
      </c>
      <c r="R700">
        <v>0</v>
      </c>
      <c r="S700" t="s">
        <v>119</v>
      </c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  <c r="HA700"/>
      <c r="HB700"/>
      <c r="HC700"/>
      <c r="HD700"/>
      <c r="HE700"/>
      <c r="HF700"/>
      <c r="HG700"/>
      <c r="HH700"/>
      <c r="HI700"/>
      <c r="HJ700"/>
      <c r="HK700"/>
      <c r="HL700"/>
      <c r="HM700"/>
      <c r="HN700"/>
      <c r="HO700"/>
      <c r="HP700"/>
      <c r="HQ700"/>
      <c r="HR700"/>
      <c r="HS700"/>
      <c r="HT700"/>
      <c r="HU700"/>
      <c r="HV700"/>
      <c r="HW700"/>
      <c r="HX700"/>
      <c r="HY700"/>
      <c r="HZ700"/>
      <c r="IA700"/>
      <c r="IB700"/>
      <c r="IC700"/>
      <c r="ID700"/>
      <c r="IE700"/>
      <c r="IF700"/>
      <c r="IG700"/>
      <c r="IH700"/>
      <c r="II700"/>
      <c r="IJ700"/>
      <c r="IK700"/>
      <c r="IL700"/>
      <c r="IM700"/>
      <c r="IN700"/>
      <c r="IO700"/>
      <c r="IP700"/>
      <c r="IQ700"/>
      <c r="IR700"/>
      <c r="IS700"/>
      <c r="IT700"/>
      <c r="IU700"/>
      <c r="IV700"/>
    </row>
    <row r="701" spans="1:256">
      <c r="A701" t="s">
        <v>109</v>
      </c>
      <c r="B701">
        <v>662772035</v>
      </c>
      <c r="C701" t="s">
        <v>385</v>
      </c>
      <c r="D701">
        <v>5</v>
      </c>
      <c r="E701">
        <v>0</v>
      </c>
      <c r="F701">
        <v>0.02</v>
      </c>
      <c r="G701">
        <v>0.78</v>
      </c>
      <c r="H701" s="29">
        <f t="shared" si="30"/>
        <v>1.5600000000000001E-2</v>
      </c>
      <c r="I701" s="29">
        <f t="shared" si="31"/>
        <v>2.3400000000000001E-3</v>
      </c>
      <c r="J701" s="29">
        <f t="shared" si="32"/>
        <v>1.3260000000000001E-2</v>
      </c>
      <c r="K701" t="s">
        <v>105</v>
      </c>
      <c r="L701" t="s">
        <v>146</v>
      </c>
      <c r="M701" t="s">
        <v>147</v>
      </c>
      <c r="N701" t="s">
        <v>66</v>
      </c>
      <c r="O701">
        <v>1</v>
      </c>
      <c r="P701">
        <v>1</v>
      </c>
      <c r="Q701" t="s">
        <v>146</v>
      </c>
      <c r="R701">
        <v>0</v>
      </c>
      <c r="S701" t="s">
        <v>119</v>
      </c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  <c r="FV701"/>
      <c r="FW701"/>
      <c r="FX701"/>
      <c r="FY701"/>
      <c r="FZ701"/>
      <c r="GA701"/>
      <c r="GB701"/>
      <c r="GC701"/>
      <c r="GD701"/>
      <c r="GE701"/>
      <c r="GF701"/>
      <c r="GG701"/>
      <c r="GH701"/>
      <c r="GI701"/>
      <c r="GJ701"/>
      <c r="GK701"/>
      <c r="GL701"/>
      <c r="GM701"/>
      <c r="GN701"/>
      <c r="GO701"/>
      <c r="GP701"/>
      <c r="GQ701"/>
      <c r="GR701"/>
      <c r="GS701"/>
      <c r="GT701"/>
      <c r="GU701"/>
      <c r="GV701"/>
      <c r="GW701"/>
      <c r="GX701"/>
      <c r="GY701"/>
      <c r="GZ701"/>
      <c r="HA701"/>
      <c r="HB701"/>
      <c r="HC701"/>
      <c r="HD701"/>
      <c r="HE701"/>
      <c r="HF701"/>
      <c r="HG701"/>
      <c r="HH701"/>
      <c r="HI701"/>
      <c r="HJ701"/>
      <c r="HK701"/>
      <c r="HL701"/>
      <c r="HM701"/>
      <c r="HN701"/>
      <c r="HO701"/>
      <c r="HP701"/>
      <c r="HQ701"/>
      <c r="HR701"/>
      <c r="HS701"/>
      <c r="HT701"/>
      <c r="HU701"/>
      <c r="HV701"/>
      <c r="HW701"/>
      <c r="HX701"/>
      <c r="HY701"/>
      <c r="HZ701"/>
      <c r="IA701"/>
      <c r="IB701"/>
      <c r="IC701"/>
      <c r="ID701"/>
      <c r="IE701"/>
      <c r="IF701"/>
      <c r="IG701"/>
      <c r="IH701"/>
      <c r="II701"/>
      <c r="IJ701"/>
      <c r="IK701"/>
      <c r="IL701"/>
      <c r="IM701"/>
      <c r="IN701"/>
      <c r="IO701"/>
      <c r="IP701"/>
      <c r="IQ701"/>
      <c r="IR701"/>
      <c r="IS701"/>
      <c r="IT701"/>
      <c r="IU701"/>
      <c r="IV701"/>
    </row>
    <row r="702" spans="1:256">
      <c r="A702" t="s">
        <v>109</v>
      </c>
      <c r="B702">
        <v>823876804</v>
      </c>
      <c r="C702" t="s">
        <v>385</v>
      </c>
      <c r="D702">
        <v>1</v>
      </c>
      <c r="E702">
        <v>0</v>
      </c>
      <c r="F702">
        <v>0</v>
      </c>
      <c r="G702">
        <v>0.78</v>
      </c>
      <c r="H702" s="29">
        <f t="shared" si="30"/>
        <v>0</v>
      </c>
      <c r="I702" s="29">
        <f t="shared" si="31"/>
        <v>0</v>
      </c>
      <c r="J702" s="29">
        <f t="shared" si="32"/>
        <v>0</v>
      </c>
      <c r="K702" t="s">
        <v>105</v>
      </c>
      <c r="L702" t="s">
        <v>858</v>
      </c>
      <c r="M702" t="s">
        <v>859</v>
      </c>
      <c r="N702" t="s">
        <v>193</v>
      </c>
      <c r="O702">
        <v>1</v>
      </c>
      <c r="P702">
        <v>1</v>
      </c>
      <c r="Q702" t="s">
        <v>858</v>
      </c>
      <c r="R702">
        <v>0</v>
      </c>
      <c r="S702" t="s">
        <v>119</v>
      </c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  <c r="HM702"/>
      <c r="HN702"/>
      <c r="HO702"/>
      <c r="HP702"/>
      <c r="HQ702"/>
      <c r="HR702"/>
      <c r="HS702"/>
      <c r="HT702"/>
      <c r="HU702"/>
      <c r="HV702"/>
      <c r="HW702"/>
      <c r="HX702"/>
      <c r="HY702"/>
      <c r="HZ702"/>
      <c r="IA702"/>
      <c r="IB702"/>
      <c r="IC702"/>
      <c r="ID702"/>
      <c r="IE702"/>
      <c r="IF702"/>
      <c r="IG702"/>
      <c r="IH702"/>
      <c r="II702"/>
      <c r="IJ702"/>
      <c r="IK702"/>
      <c r="IL702"/>
      <c r="IM702"/>
      <c r="IN702"/>
      <c r="IO702"/>
      <c r="IP702"/>
      <c r="IQ702"/>
      <c r="IR702"/>
      <c r="IS702"/>
      <c r="IT702"/>
      <c r="IU702"/>
      <c r="IV702"/>
    </row>
    <row r="703" spans="1:256">
      <c r="A703" t="s">
        <v>109</v>
      </c>
      <c r="B703">
        <v>848387022</v>
      </c>
      <c r="C703" t="s">
        <v>385</v>
      </c>
      <c r="D703">
        <v>1</v>
      </c>
      <c r="E703">
        <v>0</v>
      </c>
      <c r="F703">
        <v>0</v>
      </c>
      <c r="G703">
        <v>0.78</v>
      </c>
      <c r="H703" s="29">
        <f t="shared" si="30"/>
        <v>0</v>
      </c>
      <c r="I703" s="29">
        <f t="shared" si="31"/>
        <v>0</v>
      </c>
      <c r="J703" s="29">
        <f t="shared" si="32"/>
        <v>0</v>
      </c>
      <c r="K703" t="s">
        <v>105</v>
      </c>
      <c r="L703" t="s">
        <v>860</v>
      </c>
      <c r="M703" t="s">
        <v>861</v>
      </c>
      <c r="N703" t="s">
        <v>862</v>
      </c>
      <c r="O703">
        <v>1</v>
      </c>
      <c r="P703">
        <v>1</v>
      </c>
      <c r="Q703" t="s">
        <v>860</v>
      </c>
      <c r="R703">
        <v>0</v>
      </c>
      <c r="S703" t="s">
        <v>119</v>
      </c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  <c r="HA703"/>
      <c r="HB703"/>
      <c r="HC703"/>
      <c r="HD703"/>
      <c r="HE703"/>
      <c r="HF703"/>
      <c r="HG703"/>
      <c r="HH703"/>
      <c r="HI703"/>
      <c r="HJ703"/>
      <c r="HK703"/>
      <c r="HL703"/>
      <c r="HM703"/>
      <c r="HN703"/>
      <c r="HO703"/>
      <c r="HP703"/>
      <c r="HQ703"/>
      <c r="HR703"/>
      <c r="HS703"/>
      <c r="HT703"/>
      <c r="HU703"/>
      <c r="HV703"/>
      <c r="HW703"/>
      <c r="HX703"/>
      <c r="HY703"/>
      <c r="HZ703"/>
      <c r="IA703"/>
      <c r="IB703"/>
      <c r="IC703"/>
      <c r="ID703"/>
      <c r="IE703"/>
      <c r="IF703"/>
      <c r="IG703"/>
      <c r="IH703"/>
      <c r="II703"/>
      <c r="IJ703"/>
      <c r="IK703"/>
      <c r="IL703"/>
      <c r="IM703"/>
      <c r="IN703"/>
      <c r="IO703"/>
      <c r="IP703"/>
      <c r="IQ703"/>
      <c r="IR703"/>
      <c r="IS703"/>
      <c r="IT703"/>
      <c r="IU703"/>
      <c r="IV703"/>
    </row>
    <row r="704" spans="1:256">
      <c r="A704" t="s">
        <v>109</v>
      </c>
      <c r="B704">
        <v>910316388</v>
      </c>
      <c r="C704" t="s">
        <v>385</v>
      </c>
      <c r="D704">
        <v>1</v>
      </c>
      <c r="E704">
        <v>0</v>
      </c>
      <c r="F704">
        <v>0</v>
      </c>
      <c r="G704">
        <v>0.78</v>
      </c>
      <c r="H704" s="29">
        <f t="shared" si="30"/>
        <v>0</v>
      </c>
      <c r="I704" s="29">
        <f t="shared" si="31"/>
        <v>0</v>
      </c>
      <c r="J704" s="29">
        <f t="shared" si="32"/>
        <v>0</v>
      </c>
      <c r="K704" t="s">
        <v>105</v>
      </c>
      <c r="L704" t="s">
        <v>127</v>
      </c>
      <c r="M704" t="s">
        <v>129</v>
      </c>
      <c r="N704" t="s">
        <v>128</v>
      </c>
      <c r="O704">
        <v>1</v>
      </c>
      <c r="P704">
        <v>1</v>
      </c>
      <c r="Q704" t="s">
        <v>127</v>
      </c>
      <c r="R704">
        <v>0</v>
      </c>
      <c r="S704" t="s">
        <v>130</v>
      </c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  <c r="FV704"/>
      <c r="FW704"/>
      <c r="FX704"/>
      <c r="FY704"/>
      <c r="FZ704"/>
      <c r="GA704"/>
      <c r="GB704"/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  <c r="GT704"/>
      <c r="GU704"/>
      <c r="GV704"/>
      <c r="GW704"/>
      <c r="GX704"/>
      <c r="GY704"/>
      <c r="GZ704"/>
      <c r="HA704"/>
      <c r="HB704"/>
      <c r="HC704"/>
      <c r="HD704"/>
      <c r="HE704"/>
      <c r="HF704"/>
      <c r="HG704"/>
      <c r="HH704"/>
      <c r="HI704"/>
      <c r="HJ704"/>
      <c r="HK704"/>
      <c r="HL704"/>
      <c r="HM704"/>
      <c r="HN704"/>
      <c r="HO704"/>
      <c r="HP704"/>
      <c r="HQ704"/>
      <c r="HR704"/>
      <c r="HS704"/>
      <c r="HT704"/>
      <c r="HU704"/>
      <c r="HV704"/>
      <c r="HW704"/>
      <c r="HX704"/>
      <c r="HY704"/>
      <c r="HZ704"/>
      <c r="IA704"/>
      <c r="IB704"/>
      <c r="IC704"/>
      <c r="ID704"/>
      <c r="IE704"/>
      <c r="IF704"/>
      <c r="IG704"/>
      <c r="IH704"/>
      <c r="II704"/>
      <c r="IJ704"/>
      <c r="IK704"/>
      <c r="IL704"/>
      <c r="IM704"/>
      <c r="IN704"/>
      <c r="IO704"/>
      <c r="IP704"/>
      <c r="IQ704"/>
      <c r="IR704"/>
      <c r="IS704"/>
      <c r="IT704"/>
      <c r="IU704"/>
      <c r="IV704"/>
    </row>
    <row r="705" spans="1:256">
      <c r="A705" t="s">
        <v>109</v>
      </c>
      <c r="B705">
        <v>910316413</v>
      </c>
      <c r="C705" t="s">
        <v>385</v>
      </c>
      <c r="D705">
        <v>1</v>
      </c>
      <c r="E705">
        <v>0</v>
      </c>
      <c r="F705">
        <v>0</v>
      </c>
      <c r="G705">
        <v>0.78</v>
      </c>
      <c r="H705" s="29">
        <f t="shared" si="30"/>
        <v>0</v>
      </c>
      <c r="I705" s="29">
        <f t="shared" si="31"/>
        <v>0</v>
      </c>
      <c r="J705" s="29">
        <f t="shared" si="32"/>
        <v>0</v>
      </c>
      <c r="K705" t="s">
        <v>105</v>
      </c>
      <c r="L705" t="s">
        <v>863</v>
      </c>
      <c r="M705" t="s">
        <v>864</v>
      </c>
      <c r="N705" t="s">
        <v>128</v>
      </c>
      <c r="O705">
        <v>1</v>
      </c>
      <c r="P705">
        <v>1</v>
      </c>
      <c r="Q705" t="s">
        <v>863</v>
      </c>
      <c r="R705">
        <v>0</v>
      </c>
      <c r="S705" t="s">
        <v>130</v>
      </c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</row>
    <row r="706" spans="1:256">
      <c r="A706" t="s">
        <v>109</v>
      </c>
      <c r="B706">
        <v>910316414</v>
      </c>
      <c r="C706" t="s">
        <v>385</v>
      </c>
      <c r="D706">
        <v>1</v>
      </c>
      <c r="E706">
        <v>0</v>
      </c>
      <c r="F706">
        <v>0</v>
      </c>
      <c r="G706">
        <v>0.78</v>
      </c>
      <c r="H706" s="29">
        <f t="shared" ref="H706:H769" si="33">G706*F706</f>
        <v>0</v>
      </c>
      <c r="I706" s="29">
        <f t="shared" ref="I706:I769" si="34">H706*0.15</f>
        <v>0</v>
      </c>
      <c r="J706" s="29">
        <f t="shared" ref="J706:J769" si="35">H706-I706</f>
        <v>0</v>
      </c>
      <c r="K706" t="s">
        <v>105</v>
      </c>
      <c r="L706" t="s">
        <v>865</v>
      </c>
      <c r="M706" t="s">
        <v>866</v>
      </c>
      <c r="N706" t="s">
        <v>128</v>
      </c>
      <c r="O706">
        <v>1</v>
      </c>
      <c r="P706">
        <v>1</v>
      </c>
      <c r="Q706" t="s">
        <v>865</v>
      </c>
      <c r="R706">
        <v>0</v>
      </c>
      <c r="S706" t="s">
        <v>130</v>
      </c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  <c r="IO706"/>
      <c r="IP706"/>
      <c r="IQ706"/>
      <c r="IR706"/>
      <c r="IS706"/>
      <c r="IT706"/>
      <c r="IU706"/>
      <c r="IV706"/>
    </row>
    <row r="707" spans="1:256">
      <c r="A707" t="s">
        <v>109</v>
      </c>
      <c r="B707">
        <v>910316415</v>
      </c>
      <c r="C707" t="s">
        <v>385</v>
      </c>
      <c r="D707">
        <v>2</v>
      </c>
      <c r="E707">
        <v>0</v>
      </c>
      <c r="F707">
        <v>0.01</v>
      </c>
      <c r="G707">
        <v>0.78</v>
      </c>
      <c r="H707" s="29">
        <f t="shared" si="33"/>
        <v>7.8000000000000005E-3</v>
      </c>
      <c r="I707" s="29">
        <f t="shared" si="34"/>
        <v>1.17E-3</v>
      </c>
      <c r="J707" s="29">
        <f t="shared" si="35"/>
        <v>6.6300000000000005E-3</v>
      </c>
      <c r="K707" t="s">
        <v>105</v>
      </c>
      <c r="L707" t="s">
        <v>407</v>
      </c>
      <c r="M707" t="s">
        <v>408</v>
      </c>
      <c r="N707" t="s">
        <v>128</v>
      </c>
      <c r="O707">
        <v>1</v>
      </c>
      <c r="P707">
        <v>1</v>
      </c>
      <c r="Q707" t="s">
        <v>407</v>
      </c>
      <c r="R707">
        <v>0</v>
      </c>
      <c r="S707" t="s">
        <v>130</v>
      </c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</row>
    <row r="708" spans="1:256">
      <c r="A708" t="s">
        <v>109</v>
      </c>
      <c r="B708">
        <v>910316416</v>
      </c>
      <c r="C708" t="s">
        <v>385</v>
      </c>
      <c r="D708">
        <v>2</v>
      </c>
      <c r="E708">
        <v>0</v>
      </c>
      <c r="F708">
        <v>0.01</v>
      </c>
      <c r="G708">
        <v>0.78</v>
      </c>
      <c r="H708" s="29">
        <f t="shared" si="33"/>
        <v>7.8000000000000005E-3</v>
      </c>
      <c r="I708" s="29">
        <f t="shared" si="34"/>
        <v>1.17E-3</v>
      </c>
      <c r="J708" s="29">
        <f t="shared" si="35"/>
        <v>6.6300000000000005E-3</v>
      </c>
      <c r="K708" t="s">
        <v>105</v>
      </c>
      <c r="L708" t="s">
        <v>534</v>
      </c>
      <c r="M708" t="s">
        <v>535</v>
      </c>
      <c r="N708" t="s">
        <v>128</v>
      </c>
      <c r="O708">
        <v>1</v>
      </c>
      <c r="P708">
        <v>1</v>
      </c>
      <c r="Q708" t="s">
        <v>534</v>
      </c>
      <c r="R708">
        <v>0</v>
      </c>
      <c r="S708" t="s">
        <v>130</v>
      </c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</row>
    <row r="709" spans="1:256">
      <c r="A709" t="s">
        <v>109</v>
      </c>
      <c r="B709">
        <v>910316423</v>
      </c>
      <c r="C709" t="s">
        <v>385</v>
      </c>
      <c r="D709">
        <v>1</v>
      </c>
      <c r="E709">
        <v>0</v>
      </c>
      <c r="F709">
        <v>0</v>
      </c>
      <c r="G709">
        <v>0.78</v>
      </c>
      <c r="H709" s="29">
        <f t="shared" si="33"/>
        <v>0</v>
      </c>
      <c r="I709" s="29">
        <f t="shared" si="34"/>
        <v>0</v>
      </c>
      <c r="J709" s="29">
        <f t="shared" si="35"/>
        <v>0</v>
      </c>
      <c r="K709" t="s">
        <v>105</v>
      </c>
      <c r="L709" t="s">
        <v>249</v>
      </c>
      <c r="M709" t="s">
        <v>250</v>
      </c>
      <c r="N709" t="s">
        <v>128</v>
      </c>
      <c r="O709">
        <v>1</v>
      </c>
      <c r="P709">
        <v>1</v>
      </c>
      <c r="Q709" t="s">
        <v>249</v>
      </c>
      <c r="R709">
        <v>0</v>
      </c>
      <c r="S709" t="s">
        <v>130</v>
      </c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  <c r="IO709"/>
      <c r="IP709"/>
      <c r="IQ709"/>
      <c r="IR709"/>
      <c r="IS709"/>
      <c r="IT709"/>
      <c r="IU709"/>
      <c r="IV709"/>
    </row>
    <row r="710" spans="1:256">
      <c r="A710" t="s">
        <v>109</v>
      </c>
      <c r="B710">
        <v>924900314</v>
      </c>
      <c r="C710" t="s">
        <v>385</v>
      </c>
      <c r="D710">
        <v>6</v>
      </c>
      <c r="E710">
        <v>0</v>
      </c>
      <c r="F710">
        <v>0.03</v>
      </c>
      <c r="G710">
        <v>0.78</v>
      </c>
      <c r="H710" s="29">
        <f t="shared" si="33"/>
        <v>2.3400000000000001E-2</v>
      </c>
      <c r="I710" s="29">
        <f t="shared" si="34"/>
        <v>3.5100000000000001E-3</v>
      </c>
      <c r="J710" s="29">
        <f t="shared" si="35"/>
        <v>1.9890000000000001E-2</v>
      </c>
      <c r="K710" t="s">
        <v>105</v>
      </c>
      <c r="L710" t="s">
        <v>407</v>
      </c>
      <c r="M710" t="s">
        <v>408</v>
      </c>
      <c r="N710" t="s">
        <v>128</v>
      </c>
      <c r="O710">
        <v>1</v>
      </c>
      <c r="P710">
        <v>1</v>
      </c>
      <c r="Q710" t="s">
        <v>407</v>
      </c>
      <c r="R710">
        <v>0</v>
      </c>
      <c r="S710" t="s">
        <v>130</v>
      </c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</row>
    <row r="711" spans="1:256">
      <c r="A711" t="s">
        <v>109</v>
      </c>
      <c r="B711">
        <v>958349845</v>
      </c>
      <c r="C711" t="s">
        <v>385</v>
      </c>
      <c r="D711">
        <v>8</v>
      </c>
      <c r="E711">
        <v>0</v>
      </c>
      <c r="F711">
        <v>0.04</v>
      </c>
      <c r="G711">
        <v>0.78</v>
      </c>
      <c r="H711" s="29">
        <f t="shared" si="33"/>
        <v>3.1200000000000002E-2</v>
      </c>
      <c r="I711" s="29">
        <f t="shared" si="34"/>
        <v>4.6800000000000001E-3</v>
      </c>
      <c r="J711" s="29">
        <f t="shared" si="35"/>
        <v>2.6520000000000002E-2</v>
      </c>
      <c r="K711" t="s">
        <v>105</v>
      </c>
      <c r="L711" t="s">
        <v>450</v>
      </c>
      <c r="M711" t="s">
        <v>451</v>
      </c>
      <c r="N711" t="s">
        <v>111</v>
      </c>
      <c r="O711">
        <v>1</v>
      </c>
      <c r="P711">
        <v>1</v>
      </c>
      <c r="Q711" t="s">
        <v>450</v>
      </c>
      <c r="R711">
        <v>0</v>
      </c>
      <c r="S711" t="s">
        <v>119</v>
      </c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</row>
    <row r="712" spans="1:256">
      <c r="A712" t="s">
        <v>109</v>
      </c>
      <c r="B712">
        <v>958349846</v>
      </c>
      <c r="C712" t="s">
        <v>385</v>
      </c>
      <c r="D712">
        <v>9</v>
      </c>
      <c r="E712">
        <v>0</v>
      </c>
      <c r="F712">
        <v>0.04</v>
      </c>
      <c r="G712">
        <v>0.78</v>
      </c>
      <c r="H712" s="29">
        <f t="shared" si="33"/>
        <v>3.1200000000000002E-2</v>
      </c>
      <c r="I712" s="29">
        <f t="shared" si="34"/>
        <v>4.6800000000000001E-3</v>
      </c>
      <c r="J712" s="29">
        <f t="shared" si="35"/>
        <v>2.6520000000000002E-2</v>
      </c>
      <c r="K712" t="s">
        <v>105</v>
      </c>
      <c r="L712" t="s">
        <v>219</v>
      </c>
      <c r="M712" t="s">
        <v>220</v>
      </c>
      <c r="N712" t="s">
        <v>111</v>
      </c>
      <c r="O712">
        <v>1</v>
      </c>
      <c r="P712">
        <v>1</v>
      </c>
      <c r="Q712" t="s">
        <v>219</v>
      </c>
      <c r="R712">
        <v>0</v>
      </c>
      <c r="S712" t="s">
        <v>119</v>
      </c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</row>
    <row r="713" spans="1:256">
      <c r="A713" t="s">
        <v>109</v>
      </c>
      <c r="B713">
        <v>958349847</v>
      </c>
      <c r="C713" t="s">
        <v>385</v>
      </c>
      <c r="D713">
        <v>8</v>
      </c>
      <c r="E713">
        <v>0</v>
      </c>
      <c r="F713">
        <v>0.04</v>
      </c>
      <c r="G713">
        <v>0.78</v>
      </c>
      <c r="H713" s="29">
        <f t="shared" si="33"/>
        <v>3.1200000000000002E-2</v>
      </c>
      <c r="I713" s="29">
        <f t="shared" si="34"/>
        <v>4.6800000000000001E-3</v>
      </c>
      <c r="J713" s="29">
        <f t="shared" si="35"/>
        <v>2.6520000000000002E-2</v>
      </c>
      <c r="K713" t="s">
        <v>105</v>
      </c>
      <c r="L713" t="s">
        <v>538</v>
      </c>
      <c r="M713" t="s">
        <v>539</v>
      </c>
      <c r="N713" t="s">
        <v>111</v>
      </c>
      <c r="O713">
        <v>1</v>
      </c>
      <c r="P713">
        <v>1</v>
      </c>
      <c r="Q713" t="s">
        <v>538</v>
      </c>
      <c r="R713">
        <v>0</v>
      </c>
      <c r="S713" t="s">
        <v>119</v>
      </c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  <c r="IO713"/>
      <c r="IP713"/>
      <c r="IQ713"/>
      <c r="IR713"/>
      <c r="IS713"/>
      <c r="IT713"/>
      <c r="IU713"/>
      <c r="IV713"/>
    </row>
    <row r="714" spans="1:256">
      <c r="A714" t="s">
        <v>109</v>
      </c>
      <c r="B714">
        <v>958349848</v>
      </c>
      <c r="C714" t="s">
        <v>385</v>
      </c>
      <c r="D714">
        <v>8</v>
      </c>
      <c r="E714">
        <v>0</v>
      </c>
      <c r="F714">
        <v>0.04</v>
      </c>
      <c r="G714">
        <v>0.78</v>
      </c>
      <c r="H714" s="29">
        <f t="shared" si="33"/>
        <v>3.1200000000000002E-2</v>
      </c>
      <c r="I714" s="29">
        <f t="shared" si="34"/>
        <v>4.6800000000000001E-3</v>
      </c>
      <c r="J714" s="29">
        <f t="shared" si="35"/>
        <v>2.6520000000000002E-2</v>
      </c>
      <c r="K714" t="s">
        <v>105</v>
      </c>
      <c r="L714" t="s">
        <v>188</v>
      </c>
      <c r="M714" t="s">
        <v>189</v>
      </c>
      <c r="N714" t="s">
        <v>111</v>
      </c>
      <c r="O714">
        <v>1</v>
      </c>
      <c r="P714">
        <v>1</v>
      </c>
      <c r="Q714" t="s">
        <v>188</v>
      </c>
      <c r="R714">
        <v>0</v>
      </c>
      <c r="S714" t="s">
        <v>119</v>
      </c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  <c r="IO714"/>
      <c r="IP714"/>
      <c r="IQ714"/>
      <c r="IR714"/>
      <c r="IS714"/>
      <c r="IT714"/>
      <c r="IU714"/>
      <c r="IV714"/>
    </row>
    <row r="715" spans="1:256">
      <c r="A715" t="s">
        <v>109</v>
      </c>
      <c r="B715">
        <v>958349849</v>
      </c>
      <c r="C715" t="s">
        <v>385</v>
      </c>
      <c r="D715">
        <v>8</v>
      </c>
      <c r="E715">
        <v>0</v>
      </c>
      <c r="F715">
        <v>0.04</v>
      </c>
      <c r="G715">
        <v>0.78</v>
      </c>
      <c r="H715" s="29">
        <f t="shared" si="33"/>
        <v>3.1200000000000002E-2</v>
      </c>
      <c r="I715" s="29">
        <f t="shared" si="34"/>
        <v>4.6800000000000001E-3</v>
      </c>
      <c r="J715" s="29">
        <f t="shared" si="35"/>
        <v>2.6520000000000002E-2</v>
      </c>
      <c r="K715" t="s">
        <v>105</v>
      </c>
      <c r="L715" t="s">
        <v>540</v>
      </c>
      <c r="M715" t="s">
        <v>541</v>
      </c>
      <c r="N715" t="s">
        <v>111</v>
      </c>
      <c r="O715">
        <v>1</v>
      </c>
      <c r="P715">
        <v>1</v>
      </c>
      <c r="Q715" t="s">
        <v>540</v>
      </c>
      <c r="R715">
        <v>0</v>
      </c>
      <c r="S715" t="s">
        <v>119</v>
      </c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</row>
    <row r="716" spans="1:256">
      <c r="A716" t="s">
        <v>109</v>
      </c>
      <c r="B716">
        <v>958349850</v>
      </c>
      <c r="C716" t="s">
        <v>385</v>
      </c>
      <c r="D716">
        <v>9</v>
      </c>
      <c r="E716">
        <v>0</v>
      </c>
      <c r="F716">
        <v>0.04</v>
      </c>
      <c r="G716">
        <v>0.78</v>
      </c>
      <c r="H716" s="29">
        <f t="shared" si="33"/>
        <v>3.1200000000000002E-2</v>
      </c>
      <c r="I716" s="29">
        <f t="shared" si="34"/>
        <v>4.6800000000000001E-3</v>
      </c>
      <c r="J716" s="29">
        <f t="shared" si="35"/>
        <v>2.6520000000000002E-2</v>
      </c>
      <c r="K716" t="s">
        <v>105</v>
      </c>
      <c r="L716" t="s">
        <v>160</v>
      </c>
      <c r="M716" t="s">
        <v>162</v>
      </c>
      <c r="N716" t="s">
        <v>111</v>
      </c>
      <c r="O716">
        <v>1</v>
      </c>
      <c r="P716">
        <v>1</v>
      </c>
      <c r="Q716" t="s">
        <v>160</v>
      </c>
      <c r="R716">
        <v>0</v>
      </c>
      <c r="S716" t="s">
        <v>119</v>
      </c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  <c r="IU716"/>
      <c r="IV716"/>
    </row>
    <row r="717" spans="1:256">
      <c r="A717" t="s">
        <v>109</v>
      </c>
      <c r="B717">
        <v>958349851</v>
      </c>
      <c r="C717" t="s">
        <v>385</v>
      </c>
      <c r="D717">
        <v>9</v>
      </c>
      <c r="E717">
        <v>0</v>
      </c>
      <c r="F717">
        <v>0.04</v>
      </c>
      <c r="G717">
        <v>0.78</v>
      </c>
      <c r="H717" s="29">
        <f t="shared" si="33"/>
        <v>3.1200000000000002E-2</v>
      </c>
      <c r="I717" s="29">
        <f t="shared" si="34"/>
        <v>4.6800000000000001E-3</v>
      </c>
      <c r="J717" s="29">
        <f t="shared" si="35"/>
        <v>2.6520000000000002E-2</v>
      </c>
      <c r="K717" t="s">
        <v>105</v>
      </c>
      <c r="L717" t="s">
        <v>217</v>
      </c>
      <c r="M717" t="s">
        <v>218</v>
      </c>
      <c r="N717" t="s">
        <v>111</v>
      </c>
      <c r="O717">
        <v>1</v>
      </c>
      <c r="P717">
        <v>1</v>
      </c>
      <c r="Q717" t="s">
        <v>217</v>
      </c>
      <c r="R717">
        <v>0</v>
      </c>
      <c r="S717" t="s">
        <v>119</v>
      </c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  <c r="HA717"/>
      <c r="HB717"/>
      <c r="HC717"/>
      <c r="HD717"/>
      <c r="HE717"/>
      <c r="HF717"/>
      <c r="HG717"/>
      <c r="HH717"/>
      <c r="HI717"/>
      <c r="HJ717"/>
      <c r="HK717"/>
      <c r="HL717"/>
      <c r="HM717"/>
      <c r="HN717"/>
      <c r="HO717"/>
      <c r="HP717"/>
      <c r="HQ717"/>
      <c r="HR717"/>
      <c r="HS717"/>
      <c r="HT717"/>
      <c r="HU717"/>
      <c r="HV717"/>
      <c r="HW717"/>
      <c r="HX717"/>
      <c r="HY717"/>
      <c r="HZ717"/>
      <c r="IA717"/>
      <c r="IB717"/>
      <c r="IC717"/>
      <c r="ID717"/>
      <c r="IE717"/>
      <c r="IF717"/>
      <c r="IG717"/>
      <c r="IH717"/>
      <c r="II717"/>
      <c r="IJ717"/>
      <c r="IK717"/>
      <c r="IL717"/>
      <c r="IM717"/>
      <c r="IN717"/>
      <c r="IO717"/>
      <c r="IP717"/>
      <c r="IQ717"/>
      <c r="IR717"/>
      <c r="IS717"/>
      <c r="IT717"/>
      <c r="IU717"/>
      <c r="IV717"/>
    </row>
    <row r="718" spans="1:256">
      <c r="A718" t="s">
        <v>109</v>
      </c>
      <c r="B718">
        <v>958349852</v>
      </c>
      <c r="C718" t="s">
        <v>385</v>
      </c>
      <c r="D718">
        <v>9</v>
      </c>
      <c r="E718">
        <v>0</v>
      </c>
      <c r="F718">
        <v>0.04</v>
      </c>
      <c r="G718">
        <v>0.78</v>
      </c>
      <c r="H718" s="29">
        <f t="shared" si="33"/>
        <v>3.1200000000000002E-2</v>
      </c>
      <c r="I718" s="29">
        <f t="shared" si="34"/>
        <v>4.6800000000000001E-3</v>
      </c>
      <c r="J718" s="29">
        <f t="shared" si="35"/>
        <v>2.6520000000000002E-2</v>
      </c>
      <c r="K718" t="s">
        <v>105</v>
      </c>
      <c r="L718" t="s">
        <v>452</v>
      </c>
      <c r="M718" t="s">
        <v>453</v>
      </c>
      <c r="N718" t="s">
        <v>111</v>
      </c>
      <c r="O718">
        <v>1</v>
      </c>
      <c r="P718">
        <v>1</v>
      </c>
      <c r="Q718" t="s">
        <v>452</v>
      </c>
      <c r="R718">
        <v>0</v>
      </c>
      <c r="S718" t="s">
        <v>119</v>
      </c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  <c r="HA718"/>
      <c r="HB718"/>
      <c r="HC718"/>
      <c r="HD718"/>
      <c r="HE718"/>
      <c r="HF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  <c r="IM718"/>
      <c r="IN718"/>
      <c r="IO718"/>
      <c r="IP718"/>
      <c r="IQ718"/>
      <c r="IR718"/>
      <c r="IS718"/>
      <c r="IT718"/>
      <c r="IU718"/>
      <c r="IV718"/>
    </row>
    <row r="719" spans="1:256">
      <c r="A719" t="s">
        <v>109</v>
      </c>
      <c r="B719">
        <v>958349853</v>
      </c>
      <c r="C719" t="s">
        <v>385</v>
      </c>
      <c r="D719">
        <v>8</v>
      </c>
      <c r="E719">
        <v>0</v>
      </c>
      <c r="F719">
        <v>0.04</v>
      </c>
      <c r="G719">
        <v>0.78</v>
      </c>
      <c r="H719" s="29">
        <f t="shared" si="33"/>
        <v>3.1200000000000002E-2</v>
      </c>
      <c r="I719" s="29">
        <f t="shared" si="34"/>
        <v>4.6800000000000001E-3</v>
      </c>
      <c r="J719" s="29">
        <f t="shared" si="35"/>
        <v>2.6520000000000002E-2</v>
      </c>
      <c r="K719" t="s">
        <v>105</v>
      </c>
      <c r="L719" t="s">
        <v>197</v>
      </c>
      <c r="M719" t="s">
        <v>198</v>
      </c>
      <c r="N719" t="s">
        <v>111</v>
      </c>
      <c r="O719">
        <v>1</v>
      </c>
      <c r="P719">
        <v>1</v>
      </c>
      <c r="Q719" t="s">
        <v>197</v>
      </c>
      <c r="R719">
        <v>0</v>
      </c>
      <c r="S719" t="s">
        <v>119</v>
      </c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  <c r="HA719"/>
      <c r="HB719"/>
      <c r="HC719"/>
      <c r="HD719"/>
      <c r="HE719"/>
      <c r="HF719"/>
      <c r="HG719"/>
      <c r="HH719"/>
      <c r="HI719"/>
      <c r="HJ719"/>
      <c r="HK719"/>
      <c r="HL719"/>
      <c r="HM719"/>
      <c r="HN719"/>
      <c r="HO719"/>
      <c r="HP719"/>
      <c r="HQ719"/>
      <c r="HR719"/>
      <c r="HS719"/>
      <c r="HT719"/>
      <c r="HU719"/>
      <c r="HV719"/>
      <c r="HW719"/>
      <c r="HX719"/>
      <c r="HY719"/>
      <c r="HZ719"/>
      <c r="IA719"/>
      <c r="IB719"/>
      <c r="IC719"/>
      <c r="ID719"/>
      <c r="IE719"/>
      <c r="IF719"/>
      <c r="IG719"/>
      <c r="IH719"/>
      <c r="II719"/>
      <c r="IJ719"/>
      <c r="IK719"/>
      <c r="IL719"/>
      <c r="IM719"/>
      <c r="IN719"/>
      <c r="IO719"/>
      <c r="IP719"/>
      <c r="IQ719"/>
      <c r="IR719"/>
      <c r="IS719"/>
      <c r="IT719"/>
      <c r="IU719"/>
      <c r="IV719"/>
    </row>
    <row r="720" spans="1:256">
      <c r="A720" t="s">
        <v>109</v>
      </c>
      <c r="B720">
        <v>958349854</v>
      </c>
      <c r="C720" t="s">
        <v>385</v>
      </c>
      <c r="D720">
        <v>9</v>
      </c>
      <c r="E720">
        <v>0</v>
      </c>
      <c r="F720">
        <v>0.04</v>
      </c>
      <c r="G720">
        <v>0.78</v>
      </c>
      <c r="H720" s="29">
        <f t="shared" si="33"/>
        <v>3.1200000000000002E-2</v>
      </c>
      <c r="I720" s="29">
        <f t="shared" si="34"/>
        <v>4.6800000000000001E-3</v>
      </c>
      <c r="J720" s="29">
        <f t="shared" si="35"/>
        <v>2.6520000000000002E-2</v>
      </c>
      <c r="K720" t="s">
        <v>105</v>
      </c>
      <c r="L720" t="s">
        <v>195</v>
      </c>
      <c r="M720" t="s">
        <v>196</v>
      </c>
      <c r="N720" t="s">
        <v>111</v>
      </c>
      <c r="O720">
        <v>1</v>
      </c>
      <c r="P720">
        <v>1</v>
      </c>
      <c r="Q720" t="s">
        <v>195</v>
      </c>
      <c r="R720">
        <v>0</v>
      </c>
      <c r="S720" t="s">
        <v>119</v>
      </c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</row>
    <row r="721" spans="1:256">
      <c r="A721" t="s">
        <v>109</v>
      </c>
      <c r="B721">
        <v>960749684</v>
      </c>
      <c r="C721" t="s">
        <v>385</v>
      </c>
      <c r="D721">
        <v>3</v>
      </c>
      <c r="E721">
        <v>0</v>
      </c>
      <c r="F721">
        <v>0.01</v>
      </c>
      <c r="G721">
        <v>0.78</v>
      </c>
      <c r="H721" s="29">
        <f t="shared" si="33"/>
        <v>7.8000000000000005E-3</v>
      </c>
      <c r="I721" s="29">
        <f t="shared" si="34"/>
        <v>1.17E-3</v>
      </c>
      <c r="J721" s="29">
        <f t="shared" si="35"/>
        <v>6.6300000000000005E-3</v>
      </c>
      <c r="K721" t="s">
        <v>105</v>
      </c>
      <c r="L721" t="s">
        <v>140</v>
      </c>
      <c r="M721" t="s">
        <v>142</v>
      </c>
      <c r="N721" t="s">
        <v>141</v>
      </c>
      <c r="O721">
        <v>1</v>
      </c>
      <c r="P721">
        <v>1</v>
      </c>
      <c r="Q721" t="s">
        <v>140</v>
      </c>
      <c r="R721">
        <v>0</v>
      </c>
      <c r="S721" t="s">
        <v>119</v>
      </c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  <c r="FW721"/>
      <c r="FX721"/>
      <c r="FY721"/>
      <c r="FZ721"/>
      <c r="GA721"/>
      <c r="GB721"/>
      <c r="GC721"/>
      <c r="GD721"/>
      <c r="GE721"/>
      <c r="GF721"/>
      <c r="GG721"/>
      <c r="GH721"/>
      <c r="GI721"/>
      <c r="GJ721"/>
      <c r="GK721"/>
      <c r="GL721"/>
      <c r="GM721"/>
      <c r="GN721"/>
      <c r="GO721"/>
      <c r="GP721"/>
      <c r="GQ721"/>
      <c r="GR721"/>
      <c r="GS721"/>
      <c r="GT721"/>
      <c r="GU721"/>
      <c r="GV721"/>
      <c r="GW721"/>
      <c r="GX721"/>
      <c r="GY721"/>
      <c r="GZ721"/>
      <c r="HA721"/>
      <c r="HB721"/>
      <c r="HC721"/>
      <c r="HD721"/>
      <c r="HE721"/>
      <c r="HF721"/>
      <c r="HG721"/>
      <c r="HH721"/>
      <c r="HI721"/>
      <c r="HJ721"/>
      <c r="HK721"/>
      <c r="HL721"/>
      <c r="HM721"/>
      <c r="HN721"/>
      <c r="HO721"/>
      <c r="HP721"/>
      <c r="HQ721"/>
      <c r="HR721"/>
      <c r="HS721"/>
      <c r="HT721"/>
      <c r="HU721"/>
      <c r="HV721"/>
      <c r="HW721"/>
      <c r="HX721"/>
      <c r="HY721"/>
      <c r="HZ721"/>
      <c r="IA721"/>
      <c r="IB721"/>
      <c r="IC721"/>
      <c r="ID721"/>
      <c r="IE721"/>
      <c r="IF721"/>
      <c r="IG721"/>
      <c r="IH721"/>
      <c r="II721"/>
      <c r="IJ721"/>
      <c r="IK721"/>
      <c r="IL721"/>
      <c r="IM721"/>
      <c r="IN721"/>
      <c r="IO721"/>
      <c r="IP721"/>
      <c r="IQ721"/>
      <c r="IR721"/>
      <c r="IS721"/>
      <c r="IT721"/>
      <c r="IU721"/>
      <c r="IV721"/>
    </row>
    <row r="722" spans="1:256">
      <c r="A722" t="s">
        <v>109</v>
      </c>
      <c r="B722">
        <v>960749684</v>
      </c>
      <c r="C722" t="s">
        <v>385</v>
      </c>
      <c r="D722">
        <v>1</v>
      </c>
      <c r="E722">
        <v>0</v>
      </c>
      <c r="F722">
        <v>0</v>
      </c>
      <c r="G722">
        <v>0.78</v>
      </c>
      <c r="H722" s="29">
        <f t="shared" si="33"/>
        <v>0</v>
      </c>
      <c r="I722" s="29">
        <f t="shared" si="34"/>
        <v>0</v>
      </c>
      <c r="J722" s="29">
        <f t="shared" si="35"/>
        <v>0</v>
      </c>
      <c r="K722" t="s">
        <v>105</v>
      </c>
      <c r="L722" t="s">
        <v>140</v>
      </c>
      <c r="M722" t="s">
        <v>142</v>
      </c>
      <c r="N722" t="s">
        <v>141</v>
      </c>
      <c r="O722">
        <v>1</v>
      </c>
      <c r="P722">
        <v>1</v>
      </c>
      <c r="Q722" t="s">
        <v>140</v>
      </c>
      <c r="R722">
        <v>1</v>
      </c>
      <c r="S722" t="s">
        <v>119</v>
      </c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  <c r="HA722"/>
      <c r="HB722"/>
      <c r="HC722"/>
      <c r="HD722"/>
      <c r="HE722"/>
      <c r="HF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  <c r="IM722"/>
      <c r="IN722"/>
      <c r="IO722"/>
      <c r="IP722"/>
      <c r="IQ722"/>
      <c r="IR722"/>
      <c r="IS722"/>
      <c r="IT722"/>
      <c r="IU722"/>
      <c r="IV722"/>
    </row>
    <row r="723" spans="1:256">
      <c r="A723" t="s">
        <v>109</v>
      </c>
      <c r="B723">
        <v>976374130</v>
      </c>
      <c r="C723" t="s">
        <v>385</v>
      </c>
      <c r="D723">
        <v>1</v>
      </c>
      <c r="E723">
        <v>0</v>
      </c>
      <c r="F723">
        <v>0</v>
      </c>
      <c r="G723">
        <v>0.78</v>
      </c>
      <c r="H723" s="29">
        <f t="shared" si="33"/>
        <v>0</v>
      </c>
      <c r="I723" s="29">
        <f t="shared" si="34"/>
        <v>0</v>
      </c>
      <c r="J723" s="29">
        <f t="shared" si="35"/>
        <v>0</v>
      </c>
      <c r="K723" t="s">
        <v>105</v>
      </c>
      <c r="L723" t="s">
        <v>544</v>
      </c>
      <c r="M723" t="s">
        <v>545</v>
      </c>
      <c r="N723" t="s">
        <v>546</v>
      </c>
      <c r="O723">
        <v>1</v>
      </c>
      <c r="P723">
        <v>1</v>
      </c>
      <c r="Q723" t="s">
        <v>544</v>
      </c>
      <c r="R723">
        <v>0</v>
      </c>
      <c r="S723" t="s">
        <v>119</v>
      </c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</row>
    <row r="724" spans="1:256">
      <c r="A724" t="s">
        <v>109</v>
      </c>
      <c r="B724">
        <v>1006871423</v>
      </c>
      <c r="C724" t="s">
        <v>385</v>
      </c>
      <c r="D724">
        <v>1</v>
      </c>
      <c r="E724">
        <v>0</v>
      </c>
      <c r="F724">
        <v>0</v>
      </c>
      <c r="G724">
        <v>0.78</v>
      </c>
      <c r="H724" s="29">
        <f t="shared" si="33"/>
        <v>0</v>
      </c>
      <c r="I724" s="29">
        <f t="shared" si="34"/>
        <v>0</v>
      </c>
      <c r="J724" s="29">
        <f t="shared" si="35"/>
        <v>0</v>
      </c>
      <c r="K724" t="s">
        <v>105</v>
      </c>
      <c r="L724" t="s">
        <v>867</v>
      </c>
      <c r="M724" t="s">
        <v>868</v>
      </c>
      <c r="N724" t="s">
        <v>141</v>
      </c>
      <c r="O724">
        <v>1</v>
      </c>
      <c r="P724">
        <v>1</v>
      </c>
      <c r="Q724" t="s">
        <v>867</v>
      </c>
      <c r="R724">
        <v>0</v>
      </c>
      <c r="S724" t="s">
        <v>119</v>
      </c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  <c r="IM724"/>
      <c r="IN724"/>
      <c r="IO724"/>
      <c r="IP724"/>
      <c r="IQ724"/>
      <c r="IR724"/>
      <c r="IS724"/>
      <c r="IT724"/>
      <c r="IU724"/>
      <c r="IV724"/>
    </row>
    <row r="725" spans="1:256">
      <c r="A725" t="s">
        <v>109</v>
      </c>
      <c r="B725">
        <v>1006871424</v>
      </c>
      <c r="C725" t="s">
        <v>385</v>
      </c>
      <c r="D725">
        <v>3</v>
      </c>
      <c r="E725">
        <v>0</v>
      </c>
      <c r="F725">
        <v>0.01</v>
      </c>
      <c r="G725">
        <v>0.78</v>
      </c>
      <c r="H725" s="29">
        <f t="shared" si="33"/>
        <v>7.8000000000000005E-3</v>
      </c>
      <c r="I725" s="29">
        <f t="shared" si="34"/>
        <v>1.17E-3</v>
      </c>
      <c r="J725" s="29">
        <f t="shared" si="35"/>
        <v>6.6300000000000005E-3</v>
      </c>
      <c r="K725" t="s">
        <v>105</v>
      </c>
      <c r="L725" t="s">
        <v>573</v>
      </c>
      <c r="M725" t="s">
        <v>574</v>
      </c>
      <c r="N725" t="s">
        <v>141</v>
      </c>
      <c r="O725">
        <v>1</v>
      </c>
      <c r="P725">
        <v>1</v>
      </c>
      <c r="Q725" t="s">
        <v>573</v>
      </c>
      <c r="R725">
        <v>0</v>
      </c>
      <c r="S725" t="s">
        <v>119</v>
      </c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</row>
    <row r="726" spans="1:256">
      <c r="A726" t="s">
        <v>109</v>
      </c>
      <c r="B726">
        <v>1006871425</v>
      </c>
      <c r="C726" t="s">
        <v>385</v>
      </c>
      <c r="D726">
        <v>2</v>
      </c>
      <c r="E726">
        <v>0</v>
      </c>
      <c r="F726">
        <v>0.01</v>
      </c>
      <c r="G726">
        <v>0.78</v>
      </c>
      <c r="H726" s="29">
        <f t="shared" si="33"/>
        <v>7.8000000000000005E-3</v>
      </c>
      <c r="I726" s="29">
        <f t="shared" si="34"/>
        <v>1.17E-3</v>
      </c>
      <c r="J726" s="29">
        <f t="shared" si="35"/>
        <v>6.6300000000000005E-3</v>
      </c>
      <c r="K726" t="s">
        <v>105</v>
      </c>
      <c r="L726" t="s">
        <v>575</v>
      </c>
      <c r="M726" t="s">
        <v>40</v>
      </c>
      <c r="N726" t="s">
        <v>141</v>
      </c>
      <c r="O726">
        <v>1</v>
      </c>
      <c r="P726">
        <v>1</v>
      </c>
      <c r="Q726" t="s">
        <v>575</v>
      </c>
      <c r="R726">
        <v>0</v>
      </c>
      <c r="S726" t="s">
        <v>119</v>
      </c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  <c r="IM726"/>
      <c r="IN726"/>
      <c r="IO726"/>
      <c r="IP726"/>
      <c r="IQ726"/>
      <c r="IR726"/>
      <c r="IS726"/>
      <c r="IT726"/>
      <c r="IU726"/>
      <c r="IV726"/>
    </row>
    <row r="727" spans="1:256">
      <c r="A727" t="s">
        <v>109</v>
      </c>
      <c r="B727">
        <v>1006871426</v>
      </c>
      <c r="C727" t="s">
        <v>385</v>
      </c>
      <c r="D727">
        <v>1</v>
      </c>
      <c r="E727">
        <v>0</v>
      </c>
      <c r="F727">
        <v>0</v>
      </c>
      <c r="G727">
        <v>0.78</v>
      </c>
      <c r="H727" s="29">
        <f t="shared" si="33"/>
        <v>0</v>
      </c>
      <c r="I727" s="29">
        <f t="shared" si="34"/>
        <v>0</v>
      </c>
      <c r="J727" s="29">
        <f t="shared" si="35"/>
        <v>0</v>
      </c>
      <c r="K727" t="s">
        <v>105</v>
      </c>
      <c r="L727" t="s">
        <v>869</v>
      </c>
      <c r="M727" t="s">
        <v>870</v>
      </c>
      <c r="N727" t="s">
        <v>141</v>
      </c>
      <c r="O727">
        <v>1</v>
      </c>
      <c r="P727">
        <v>1</v>
      </c>
      <c r="Q727" t="s">
        <v>869</v>
      </c>
      <c r="R727">
        <v>0</v>
      </c>
      <c r="S727" t="s">
        <v>119</v>
      </c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  <c r="IO727"/>
      <c r="IP727"/>
      <c r="IQ727"/>
      <c r="IR727"/>
      <c r="IS727"/>
      <c r="IT727"/>
      <c r="IU727"/>
      <c r="IV727"/>
    </row>
    <row r="728" spans="1:256">
      <c r="A728" t="s">
        <v>109</v>
      </c>
      <c r="B728">
        <v>1006871427</v>
      </c>
      <c r="C728" t="s">
        <v>385</v>
      </c>
      <c r="D728">
        <v>1</v>
      </c>
      <c r="E728">
        <v>0</v>
      </c>
      <c r="F728">
        <v>0</v>
      </c>
      <c r="G728">
        <v>0.78</v>
      </c>
      <c r="H728" s="29">
        <f t="shared" si="33"/>
        <v>0</v>
      </c>
      <c r="I728" s="29">
        <f t="shared" si="34"/>
        <v>0</v>
      </c>
      <c r="J728" s="29">
        <f t="shared" si="35"/>
        <v>0</v>
      </c>
      <c r="K728" t="s">
        <v>105</v>
      </c>
      <c r="L728" t="s">
        <v>871</v>
      </c>
      <c r="M728" t="s">
        <v>872</v>
      </c>
      <c r="N728" t="s">
        <v>141</v>
      </c>
      <c r="O728">
        <v>1</v>
      </c>
      <c r="P728">
        <v>1</v>
      </c>
      <c r="Q728" t="s">
        <v>871</v>
      </c>
      <c r="R728">
        <v>0</v>
      </c>
      <c r="S728" t="s">
        <v>119</v>
      </c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  <c r="IM728"/>
      <c r="IN728"/>
      <c r="IO728"/>
      <c r="IP728"/>
      <c r="IQ728"/>
      <c r="IR728"/>
      <c r="IS728"/>
      <c r="IT728"/>
      <c r="IU728"/>
      <c r="IV728"/>
    </row>
    <row r="729" spans="1:256">
      <c r="A729" t="s">
        <v>109</v>
      </c>
      <c r="B729">
        <v>1006871428</v>
      </c>
      <c r="C729" t="s">
        <v>385</v>
      </c>
      <c r="D729">
        <v>1</v>
      </c>
      <c r="E729">
        <v>0</v>
      </c>
      <c r="F729">
        <v>0</v>
      </c>
      <c r="G729">
        <v>0.78</v>
      </c>
      <c r="H729" s="29">
        <f t="shared" si="33"/>
        <v>0</v>
      </c>
      <c r="I729" s="29">
        <f t="shared" si="34"/>
        <v>0</v>
      </c>
      <c r="J729" s="29">
        <f t="shared" si="35"/>
        <v>0</v>
      </c>
      <c r="K729" t="s">
        <v>105</v>
      </c>
      <c r="L729" t="s">
        <v>576</v>
      </c>
      <c r="M729" t="s">
        <v>543</v>
      </c>
      <c r="N729" t="s">
        <v>141</v>
      </c>
      <c r="O729">
        <v>1</v>
      </c>
      <c r="P729">
        <v>1</v>
      </c>
      <c r="Q729" t="s">
        <v>576</v>
      </c>
      <c r="R729">
        <v>0</v>
      </c>
      <c r="S729" t="s">
        <v>119</v>
      </c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  <c r="IO729"/>
      <c r="IP729"/>
      <c r="IQ729"/>
      <c r="IR729"/>
      <c r="IS729"/>
      <c r="IT729"/>
      <c r="IU729"/>
      <c r="IV729"/>
    </row>
    <row r="730" spans="1:256">
      <c r="A730" t="s">
        <v>109</v>
      </c>
      <c r="B730">
        <v>1006871429</v>
      </c>
      <c r="C730" t="s">
        <v>385</v>
      </c>
      <c r="D730">
        <v>1</v>
      </c>
      <c r="E730">
        <v>0</v>
      </c>
      <c r="F730">
        <v>0</v>
      </c>
      <c r="G730">
        <v>0.78</v>
      </c>
      <c r="H730" s="29">
        <f t="shared" si="33"/>
        <v>0</v>
      </c>
      <c r="I730" s="29">
        <f t="shared" si="34"/>
        <v>0</v>
      </c>
      <c r="J730" s="29">
        <f t="shared" si="35"/>
        <v>0</v>
      </c>
      <c r="K730" t="s">
        <v>105</v>
      </c>
      <c r="L730" t="s">
        <v>873</v>
      </c>
      <c r="M730" t="s">
        <v>874</v>
      </c>
      <c r="N730" t="s">
        <v>141</v>
      </c>
      <c r="O730">
        <v>1</v>
      </c>
      <c r="P730">
        <v>1</v>
      </c>
      <c r="Q730" t="s">
        <v>873</v>
      </c>
      <c r="R730">
        <v>0</v>
      </c>
      <c r="S730" t="s">
        <v>119</v>
      </c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</row>
    <row r="731" spans="1:256">
      <c r="A731" t="s">
        <v>109</v>
      </c>
      <c r="B731">
        <v>1006871430</v>
      </c>
      <c r="C731" t="s">
        <v>385</v>
      </c>
      <c r="D731">
        <v>1</v>
      </c>
      <c r="E731">
        <v>0</v>
      </c>
      <c r="F731">
        <v>0</v>
      </c>
      <c r="G731">
        <v>0.78</v>
      </c>
      <c r="H731" s="29">
        <f t="shared" si="33"/>
        <v>0</v>
      </c>
      <c r="I731" s="29">
        <f t="shared" si="34"/>
        <v>0</v>
      </c>
      <c r="J731" s="29">
        <f t="shared" si="35"/>
        <v>0</v>
      </c>
      <c r="K731" t="s">
        <v>105</v>
      </c>
      <c r="L731" t="s">
        <v>766</v>
      </c>
      <c r="M731" t="s">
        <v>767</v>
      </c>
      <c r="N731" t="s">
        <v>141</v>
      </c>
      <c r="O731">
        <v>1</v>
      </c>
      <c r="P731">
        <v>1</v>
      </c>
      <c r="Q731" t="s">
        <v>766</v>
      </c>
      <c r="R731">
        <v>0</v>
      </c>
      <c r="S731" t="s">
        <v>119</v>
      </c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</row>
    <row r="732" spans="1:256">
      <c r="A732" t="s">
        <v>109</v>
      </c>
      <c r="B732">
        <v>1006871431</v>
      </c>
      <c r="C732" t="s">
        <v>385</v>
      </c>
      <c r="D732">
        <v>1</v>
      </c>
      <c r="E732">
        <v>0</v>
      </c>
      <c r="F732">
        <v>0</v>
      </c>
      <c r="G732">
        <v>0.78</v>
      </c>
      <c r="H732" s="29">
        <f t="shared" si="33"/>
        <v>0</v>
      </c>
      <c r="I732" s="29">
        <f t="shared" si="34"/>
        <v>0</v>
      </c>
      <c r="J732" s="29">
        <f t="shared" si="35"/>
        <v>0</v>
      </c>
      <c r="K732" t="s">
        <v>105</v>
      </c>
      <c r="L732" t="s">
        <v>875</v>
      </c>
      <c r="M732" t="s">
        <v>876</v>
      </c>
      <c r="N732" t="s">
        <v>141</v>
      </c>
      <c r="O732">
        <v>1</v>
      </c>
      <c r="P732">
        <v>1</v>
      </c>
      <c r="Q732" t="s">
        <v>875</v>
      </c>
      <c r="R732">
        <v>0</v>
      </c>
      <c r="S732" t="s">
        <v>119</v>
      </c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</row>
    <row r="733" spans="1:256">
      <c r="A733" t="s">
        <v>109</v>
      </c>
      <c r="B733">
        <v>1006871432</v>
      </c>
      <c r="C733" t="s">
        <v>385</v>
      </c>
      <c r="D733">
        <v>1</v>
      </c>
      <c r="E733">
        <v>0</v>
      </c>
      <c r="F733">
        <v>0</v>
      </c>
      <c r="G733">
        <v>0.78</v>
      </c>
      <c r="H733" s="29">
        <f t="shared" si="33"/>
        <v>0</v>
      </c>
      <c r="I733" s="29">
        <f t="shared" si="34"/>
        <v>0</v>
      </c>
      <c r="J733" s="29">
        <f t="shared" si="35"/>
        <v>0</v>
      </c>
      <c r="K733" t="s">
        <v>105</v>
      </c>
      <c r="L733" t="s">
        <v>877</v>
      </c>
      <c r="M733" t="s">
        <v>878</v>
      </c>
      <c r="N733" t="s">
        <v>141</v>
      </c>
      <c r="O733">
        <v>1</v>
      </c>
      <c r="P733">
        <v>1</v>
      </c>
      <c r="Q733" t="s">
        <v>877</v>
      </c>
      <c r="R733">
        <v>0</v>
      </c>
      <c r="S733" t="s">
        <v>119</v>
      </c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</row>
    <row r="734" spans="1:256">
      <c r="A734" t="s">
        <v>109</v>
      </c>
      <c r="B734">
        <v>1006871433</v>
      </c>
      <c r="C734" t="s">
        <v>385</v>
      </c>
      <c r="D734">
        <v>1</v>
      </c>
      <c r="E734">
        <v>0</v>
      </c>
      <c r="F734">
        <v>0</v>
      </c>
      <c r="G734">
        <v>0.78</v>
      </c>
      <c r="H734" s="29">
        <f t="shared" si="33"/>
        <v>0</v>
      </c>
      <c r="I734" s="29">
        <f t="shared" si="34"/>
        <v>0</v>
      </c>
      <c r="J734" s="29">
        <f t="shared" si="35"/>
        <v>0</v>
      </c>
      <c r="K734" t="s">
        <v>105</v>
      </c>
      <c r="L734" t="s">
        <v>577</v>
      </c>
      <c r="M734" t="s">
        <v>142</v>
      </c>
      <c r="N734" t="s">
        <v>141</v>
      </c>
      <c r="O734">
        <v>1</v>
      </c>
      <c r="P734">
        <v>1</v>
      </c>
      <c r="Q734" t="s">
        <v>577</v>
      </c>
      <c r="R734">
        <v>0</v>
      </c>
      <c r="S734" t="s">
        <v>119</v>
      </c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</row>
    <row r="735" spans="1:256">
      <c r="A735" t="s">
        <v>109</v>
      </c>
      <c r="B735">
        <v>1024563333</v>
      </c>
      <c r="C735" t="s">
        <v>385</v>
      </c>
      <c r="D735">
        <v>1</v>
      </c>
      <c r="E735">
        <v>0</v>
      </c>
      <c r="F735">
        <v>0</v>
      </c>
      <c r="G735">
        <v>0.78</v>
      </c>
      <c r="H735" s="29">
        <f t="shared" si="33"/>
        <v>0</v>
      </c>
      <c r="I735" s="29">
        <f t="shared" si="34"/>
        <v>0</v>
      </c>
      <c r="J735" s="29">
        <f t="shared" si="35"/>
        <v>0</v>
      </c>
      <c r="K735" t="s">
        <v>105</v>
      </c>
      <c r="L735" t="s">
        <v>164</v>
      </c>
      <c r="M735" t="s">
        <v>166</v>
      </c>
      <c r="N735" t="s">
        <v>165</v>
      </c>
      <c r="O735">
        <v>1</v>
      </c>
      <c r="P735">
        <v>1</v>
      </c>
      <c r="Q735" t="s">
        <v>164</v>
      </c>
      <c r="R735">
        <v>1</v>
      </c>
      <c r="S735" t="s">
        <v>119</v>
      </c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</row>
    <row r="736" spans="1:256">
      <c r="A736" t="s">
        <v>109</v>
      </c>
      <c r="B736">
        <v>1024563333</v>
      </c>
      <c r="C736" t="s">
        <v>385</v>
      </c>
      <c r="D736">
        <v>5</v>
      </c>
      <c r="E736">
        <v>0</v>
      </c>
      <c r="F736">
        <v>0.02</v>
      </c>
      <c r="G736">
        <v>0.78</v>
      </c>
      <c r="H736" s="29">
        <f t="shared" si="33"/>
        <v>1.5600000000000001E-2</v>
      </c>
      <c r="I736" s="29">
        <f t="shared" si="34"/>
        <v>2.3400000000000001E-3</v>
      </c>
      <c r="J736" s="29">
        <f t="shared" si="35"/>
        <v>1.3260000000000001E-2</v>
      </c>
      <c r="K736" t="s">
        <v>105</v>
      </c>
      <c r="L736" t="s">
        <v>164</v>
      </c>
      <c r="M736" t="s">
        <v>166</v>
      </c>
      <c r="N736" t="s">
        <v>165</v>
      </c>
      <c r="O736">
        <v>1</v>
      </c>
      <c r="P736">
        <v>1</v>
      </c>
      <c r="Q736" t="s">
        <v>164</v>
      </c>
      <c r="R736">
        <v>0</v>
      </c>
      <c r="S736" t="s">
        <v>119</v>
      </c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</row>
    <row r="737" spans="1:256">
      <c r="A737" t="s">
        <v>109</v>
      </c>
      <c r="B737">
        <v>1133145138</v>
      </c>
      <c r="C737" t="s">
        <v>385</v>
      </c>
      <c r="D737">
        <v>4</v>
      </c>
      <c r="E737">
        <v>0</v>
      </c>
      <c r="F737">
        <v>0.02</v>
      </c>
      <c r="G737">
        <v>0.78</v>
      </c>
      <c r="H737" s="29">
        <f t="shared" si="33"/>
        <v>1.5600000000000001E-2</v>
      </c>
      <c r="I737" s="29">
        <f t="shared" si="34"/>
        <v>2.3400000000000001E-3</v>
      </c>
      <c r="J737" s="29">
        <f t="shared" si="35"/>
        <v>1.3260000000000001E-2</v>
      </c>
      <c r="K737" t="s">
        <v>105</v>
      </c>
      <c r="L737" t="s">
        <v>391</v>
      </c>
      <c r="M737" t="s">
        <v>392</v>
      </c>
      <c r="N737" t="s">
        <v>393</v>
      </c>
      <c r="O737">
        <v>1</v>
      </c>
      <c r="P737">
        <v>1</v>
      </c>
      <c r="Q737" t="s">
        <v>391</v>
      </c>
      <c r="R737">
        <v>0</v>
      </c>
      <c r="S737" t="s">
        <v>119</v>
      </c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  <c r="IM737"/>
      <c r="IN737"/>
      <c r="IO737"/>
      <c r="IP737"/>
      <c r="IQ737"/>
      <c r="IR737"/>
      <c r="IS737"/>
      <c r="IT737"/>
      <c r="IU737"/>
      <c r="IV737"/>
    </row>
    <row r="738" spans="1:256">
      <c r="A738" t="s">
        <v>109</v>
      </c>
      <c r="B738">
        <v>1225241124</v>
      </c>
      <c r="C738" t="s">
        <v>385</v>
      </c>
      <c r="D738">
        <v>1</v>
      </c>
      <c r="E738">
        <v>0</v>
      </c>
      <c r="F738">
        <v>0</v>
      </c>
      <c r="G738">
        <v>0.78</v>
      </c>
      <c r="H738" s="29">
        <f t="shared" si="33"/>
        <v>0</v>
      </c>
      <c r="I738" s="29">
        <f t="shared" si="34"/>
        <v>0</v>
      </c>
      <c r="J738" s="29">
        <f t="shared" si="35"/>
        <v>0</v>
      </c>
      <c r="K738" t="s">
        <v>105</v>
      </c>
      <c r="L738" t="s">
        <v>355</v>
      </c>
      <c r="M738" t="s">
        <v>356</v>
      </c>
      <c r="N738" t="s">
        <v>111</v>
      </c>
      <c r="O738">
        <v>1</v>
      </c>
      <c r="P738">
        <v>1</v>
      </c>
      <c r="Q738" t="s">
        <v>355</v>
      </c>
      <c r="R738">
        <v>0</v>
      </c>
      <c r="S738" t="s">
        <v>119</v>
      </c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  <c r="IM738"/>
      <c r="IN738"/>
      <c r="IO738"/>
      <c r="IP738"/>
      <c r="IQ738"/>
      <c r="IR738"/>
      <c r="IS738"/>
      <c r="IT738"/>
      <c r="IU738"/>
      <c r="IV738"/>
    </row>
    <row r="739" spans="1:256">
      <c r="A739" t="s">
        <v>109</v>
      </c>
      <c r="B739">
        <v>1339188779</v>
      </c>
      <c r="C739" t="s">
        <v>385</v>
      </c>
      <c r="D739">
        <v>1</v>
      </c>
      <c r="E739">
        <v>0</v>
      </c>
      <c r="F739">
        <v>0</v>
      </c>
      <c r="G739">
        <v>0.78</v>
      </c>
      <c r="H739" s="29">
        <f t="shared" si="33"/>
        <v>0</v>
      </c>
      <c r="I739" s="29">
        <f t="shared" si="34"/>
        <v>0</v>
      </c>
      <c r="J739" s="29">
        <f t="shared" si="35"/>
        <v>0</v>
      </c>
      <c r="K739" t="s">
        <v>105</v>
      </c>
      <c r="L739" t="s">
        <v>247</v>
      </c>
      <c r="M739" t="s">
        <v>248</v>
      </c>
      <c r="N739" t="s">
        <v>111</v>
      </c>
      <c r="O739">
        <v>1</v>
      </c>
      <c r="P739">
        <v>1</v>
      </c>
      <c r="Q739" t="s">
        <v>247</v>
      </c>
      <c r="R739">
        <v>0</v>
      </c>
      <c r="S739" t="s">
        <v>113</v>
      </c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  <c r="IM739"/>
      <c r="IN739"/>
      <c r="IO739"/>
      <c r="IP739"/>
      <c r="IQ739"/>
      <c r="IR739"/>
      <c r="IS739"/>
      <c r="IT739"/>
      <c r="IU739"/>
      <c r="IV739"/>
    </row>
    <row r="740" spans="1:256">
      <c r="A740" t="s">
        <v>109</v>
      </c>
      <c r="B740">
        <v>1339188781</v>
      </c>
      <c r="C740" t="s">
        <v>385</v>
      </c>
      <c r="D740">
        <v>1</v>
      </c>
      <c r="E740">
        <v>0</v>
      </c>
      <c r="F740">
        <v>0</v>
      </c>
      <c r="G740">
        <v>0.78</v>
      </c>
      <c r="H740" s="29">
        <f t="shared" si="33"/>
        <v>0</v>
      </c>
      <c r="I740" s="29">
        <f t="shared" si="34"/>
        <v>0</v>
      </c>
      <c r="J740" s="29">
        <f t="shared" si="35"/>
        <v>0</v>
      </c>
      <c r="K740" t="s">
        <v>105</v>
      </c>
      <c r="L740" t="s">
        <v>416</v>
      </c>
      <c r="M740" t="s">
        <v>417</v>
      </c>
      <c r="N740" t="s">
        <v>111</v>
      </c>
      <c r="O740">
        <v>1</v>
      </c>
      <c r="P740">
        <v>1</v>
      </c>
      <c r="Q740" t="s">
        <v>416</v>
      </c>
      <c r="R740">
        <v>0</v>
      </c>
      <c r="S740" t="s">
        <v>113</v>
      </c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  <c r="IM740"/>
      <c r="IN740"/>
      <c r="IO740"/>
      <c r="IP740"/>
      <c r="IQ740"/>
      <c r="IR740"/>
      <c r="IS740"/>
      <c r="IT740"/>
      <c r="IU740"/>
      <c r="IV740"/>
    </row>
    <row r="741" spans="1:256">
      <c r="A741" t="s">
        <v>109</v>
      </c>
      <c r="B741">
        <v>1339188782</v>
      </c>
      <c r="C741" t="s">
        <v>385</v>
      </c>
      <c r="D741">
        <v>2</v>
      </c>
      <c r="E741">
        <v>0</v>
      </c>
      <c r="F741">
        <v>0.01</v>
      </c>
      <c r="G741">
        <v>0.78</v>
      </c>
      <c r="H741" s="29">
        <f t="shared" si="33"/>
        <v>7.8000000000000005E-3</v>
      </c>
      <c r="I741" s="29">
        <f t="shared" si="34"/>
        <v>1.17E-3</v>
      </c>
      <c r="J741" s="29">
        <f t="shared" si="35"/>
        <v>6.6300000000000005E-3</v>
      </c>
      <c r="K741" t="s">
        <v>105</v>
      </c>
      <c r="L741" t="s">
        <v>627</v>
      </c>
      <c r="M741" t="s">
        <v>628</v>
      </c>
      <c r="N741" t="s">
        <v>111</v>
      </c>
      <c r="O741">
        <v>1</v>
      </c>
      <c r="P741">
        <v>1</v>
      </c>
      <c r="Q741" t="s">
        <v>627</v>
      </c>
      <c r="R741">
        <v>0</v>
      </c>
      <c r="S741" t="s">
        <v>113</v>
      </c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  <c r="GC741"/>
      <c r="GD741"/>
      <c r="GE741"/>
      <c r="GF741"/>
      <c r="GG741"/>
      <c r="GH741"/>
      <c r="GI741"/>
      <c r="GJ741"/>
      <c r="GK741"/>
      <c r="GL741"/>
      <c r="GM741"/>
      <c r="GN741"/>
      <c r="GO741"/>
      <c r="GP741"/>
      <c r="GQ741"/>
      <c r="GR741"/>
      <c r="GS741"/>
      <c r="GT741"/>
      <c r="GU741"/>
      <c r="GV741"/>
      <c r="GW741"/>
      <c r="GX741"/>
      <c r="GY741"/>
      <c r="GZ741"/>
      <c r="HA741"/>
      <c r="HB741"/>
      <c r="HC741"/>
      <c r="HD741"/>
      <c r="HE741"/>
      <c r="HF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  <c r="IM741"/>
      <c r="IN741"/>
      <c r="IO741"/>
      <c r="IP741"/>
      <c r="IQ741"/>
      <c r="IR741"/>
      <c r="IS741"/>
      <c r="IT741"/>
      <c r="IU741"/>
      <c r="IV741"/>
    </row>
    <row r="742" spans="1:256">
      <c r="A742" t="s">
        <v>109</v>
      </c>
      <c r="B742">
        <v>1339188787</v>
      </c>
      <c r="C742" t="s">
        <v>385</v>
      </c>
      <c r="D742">
        <v>1</v>
      </c>
      <c r="E742">
        <v>0</v>
      </c>
      <c r="F742">
        <v>0</v>
      </c>
      <c r="G742">
        <v>0.78</v>
      </c>
      <c r="H742" s="29">
        <f t="shared" si="33"/>
        <v>0</v>
      </c>
      <c r="I742" s="29">
        <f t="shared" si="34"/>
        <v>0</v>
      </c>
      <c r="J742" s="29">
        <f t="shared" si="35"/>
        <v>0</v>
      </c>
      <c r="K742" t="s">
        <v>105</v>
      </c>
      <c r="L742" t="s">
        <v>167</v>
      </c>
      <c r="M742" t="s">
        <v>168</v>
      </c>
      <c r="N742" t="s">
        <v>111</v>
      </c>
      <c r="O742">
        <v>1</v>
      </c>
      <c r="P742">
        <v>1</v>
      </c>
      <c r="Q742" t="s">
        <v>167</v>
      </c>
      <c r="R742">
        <v>0</v>
      </c>
      <c r="S742" t="s">
        <v>113</v>
      </c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  <c r="GT742"/>
      <c r="GU742"/>
      <c r="GV742"/>
      <c r="GW742"/>
      <c r="GX742"/>
      <c r="GY742"/>
      <c r="GZ742"/>
      <c r="HA742"/>
      <c r="HB742"/>
      <c r="HC742"/>
      <c r="HD742"/>
      <c r="HE742"/>
      <c r="HF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  <c r="IM742"/>
      <c r="IN742"/>
      <c r="IO742"/>
      <c r="IP742"/>
      <c r="IQ742"/>
      <c r="IR742"/>
      <c r="IS742"/>
      <c r="IT742"/>
      <c r="IU742"/>
      <c r="IV742"/>
    </row>
    <row r="743" spans="1:256">
      <c r="A743" t="s">
        <v>109</v>
      </c>
      <c r="B743">
        <v>1339188788</v>
      </c>
      <c r="C743" t="s">
        <v>385</v>
      </c>
      <c r="D743">
        <v>20</v>
      </c>
      <c r="E743">
        <v>0</v>
      </c>
      <c r="F743">
        <v>0.09</v>
      </c>
      <c r="G743">
        <v>0.78</v>
      </c>
      <c r="H743" s="29">
        <f t="shared" si="33"/>
        <v>7.0199999999999999E-2</v>
      </c>
      <c r="I743" s="29">
        <f t="shared" si="34"/>
        <v>1.0529999999999999E-2</v>
      </c>
      <c r="J743" s="29">
        <f t="shared" si="35"/>
        <v>5.9670000000000001E-2</v>
      </c>
      <c r="K743" t="s">
        <v>105</v>
      </c>
      <c r="L743" t="s">
        <v>398</v>
      </c>
      <c r="M743" t="s">
        <v>399</v>
      </c>
      <c r="N743" t="s">
        <v>111</v>
      </c>
      <c r="O743">
        <v>1</v>
      </c>
      <c r="P743">
        <v>1</v>
      </c>
      <c r="Q743" t="s">
        <v>398</v>
      </c>
      <c r="R743">
        <v>0</v>
      </c>
      <c r="S743" t="s">
        <v>113</v>
      </c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  <c r="FV743"/>
      <c r="FW743"/>
      <c r="FX743"/>
      <c r="FY743"/>
      <c r="FZ743"/>
      <c r="GA743"/>
      <c r="GB743"/>
      <c r="GC743"/>
      <c r="GD743"/>
      <c r="GE743"/>
      <c r="GF743"/>
      <c r="GG743"/>
      <c r="GH743"/>
      <c r="GI743"/>
      <c r="GJ743"/>
      <c r="GK743"/>
      <c r="GL743"/>
      <c r="GM743"/>
      <c r="GN743"/>
      <c r="GO743"/>
      <c r="GP743"/>
      <c r="GQ743"/>
      <c r="GR743"/>
      <c r="GS743"/>
      <c r="GT743"/>
      <c r="GU743"/>
      <c r="GV743"/>
      <c r="GW743"/>
      <c r="GX743"/>
      <c r="GY743"/>
      <c r="GZ743"/>
      <c r="HA743"/>
      <c r="HB743"/>
      <c r="HC743"/>
      <c r="HD743"/>
      <c r="HE743"/>
      <c r="HF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  <c r="IM743"/>
      <c r="IN743"/>
      <c r="IO743"/>
      <c r="IP743"/>
      <c r="IQ743"/>
      <c r="IR743"/>
      <c r="IS743"/>
      <c r="IT743"/>
      <c r="IU743"/>
      <c r="IV743"/>
    </row>
    <row r="744" spans="1:256">
      <c r="A744" t="s">
        <v>109</v>
      </c>
      <c r="B744">
        <v>1339188788</v>
      </c>
      <c r="C744" t="s">
        <v>385</v>
      </c>
      <c r="D744">
        <v>4</v>
      </c>
      <c r="E744">
        <v>0</v>
      </c>
      <c r="F744">
        <v>0.02</v>
      </c>
      <c r="G744">
        <v>0.78</v>
      </c>
      <c r="H744" s="29">
        <f t="shared" si="33"/>
        <v>1.5600000000000001E-2</v>
      </c>
      <c r="I744" s="29">
        <f t="shared" si="34"/>
        <v>2.3400000000000001E-3</v>
      </c>
      <c r="J744" s="29">
        <f t="shared" si="35"/>
        <v>1.3260000000000001E-2</v>
      </c>
      <c r="K744" t="s">
        <v>105</v>
      </c>
      <c r="L744" t="s">
        <v>398</v>
      </c>
      <c r="M744" t="s">
        <v>399</v>
      </c>
      <c r="N744" t="s">
        <v>111</v>
      </c>
      <c r="O744">
        <v>1</v>
      </c>
      <c r="P744">
        <v>1</v>
      </c>
      <c r="Q744" t="s">
        <v>398</v>
      </c>
      <c r="R744">
        <v>1</v>
      </c>
      <c r="S744" t="s">
        <v>113</v>
      </c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  <c r="IM744"/>
      <c r="IN744"/>
      <c r="IO744"/>
      <c r="IP744"/>
      <c r="IQ744"/>
      <c r="IR744"/>
      <c r="IS744"/>
      <c r="IT744"/>
      <c r="IU744"/>
      <c r="IV744"/>
    </row>
    <row r="745" spans="1:256">
      <c r="A745" t="s">
        <v>109</v>
      </c>
      <c r="B745">
        <v>1339188789</v>
      </c>
      <c r="C745" t="s">
        <v>385</v>
      </c>
      <c r="D745">
        <v>3</v>
      </c>
      <c r="E745">
        <v>0</v>
      </c>
      <c r="F745">
        <v>0.01</v>
      </c>
      <c r="G745">
        <v>0.78</v>
      </c>
      <c r="H745" s="29">
        <f t="shared" si="33"/>
        <v>7.8000000000000005E-3</v>
      </c>
      <c r="I745" s="29">
        <f t="shared" si="34"/>
        <v>1.17E-3</v>
      </c>
      <c r="J745" s="29">
        <f t="shared" si="35"/>
        <v>6.6300000000000005E-3</v>
      </c>
      <c r="K745" t="s">
        <v>105</v>
      </c>
      <c r="L745" t="s">
        <v>631</v>
      </c>
      <c r="M745" t="s">
        <v>632</v>
      </c>
      <c r="N745" t="s">
        <v>111</v>
      </c>
      <c r="O745">
        <v>1</v>
      </c>
      <c r="P745">
        <v>1</v>
      </c>
      <c r="Q745" t="s">
        <v>631</v>
      </c>
      <c r="R745">
        <v>0</v>
      </c>
      <c r="S745" t="s">
        <v>113</v>
      </c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  <c r="FV745"/>
      <c r="FW745"/>
      <c r="FX745"/>
      <c r="FY745"/>
      <c r="FZ745"/>
      <c r="GA745"/>
      <c r="GB745"/>
      <c r="GC745"/>
      <c r="GD745"/>
      <c r="GE745"/>
      <c r="GF745"/>
      <c r="GG745"/>
      <c r="GH745"/>
      <c r="GI745"/>
      <c r="GJ745"/>
      <c r="GK745"/>
      <c r="GL745"/>
      <c r="GM745"/>
      <c r="GN745"/>
      <c r="GO745"/>
      <c r="GP745"/>
      <c r="GQ745"/>
      <c r="GR745"/>
      <c r="GS745"/>
      <c r="GT745"/>
      <c r="GU745"/>
      <c r="GV745"/>
      <c r="GW745"/>
      <c r="GX745"/>
      <c r="GY745"/>
      <c r="GZ745"/>
      <c r="HA745"/>
      <c r="HB745"/>
      <c r="HC745"/>
      <c r="HD745"/>
      <c r="HE745"/>
      <c r="HF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  <c r="IM745"/>
      <c r="IN745"/>
      <c r="IO745"/>
      <c r="IP745"/>
      <c r="IQ745"/>
      <c r="IR745"/>
      <c r="IS745"/>
      <c r="IT745"/>
      <c r="IU745"/>
      <c r="IV745"/>
    </row>
    <row r="746" spans="1:256">
      <c r="A746" t="s">
        <v>109</v>
      </c>
      <c r="B746">
        <v>1339188790</v>
      </c>
      <c r="C746" t="s">
        <v>385</v>
      </c>
      <c r="D746">
        <v>2</v>
      </c>
      <c r="E746">
        <v>0</v>
      </c>
      <c r="F746">
        <v>0.01</v>
      </c>
      <c r="G746">
        <v>0.78</v>
      </c>
      <c r="H746" s="29">
        <f t="shared" si="33"/>
        <v>7.8000000000000005E-3</v>
      </c>
      <c r="I746" s="29">
        <f t="shared" si="34"/>
        <v>1.17E-3</v>
      </c>
      <c r="J746" s="29">
        <f t="shared" si="35"/>
        <v>6.6300000000000005E-3</v>
      </c>
      <c r="K746" t="s">
        <v>105</v>
      </c>
      <c r="L746" t="s">
        <v>336</v>
      </c>
      <c r="M746" t="s">
        <v>337</v>
      </c>
      <c r="N746" t="s">
        <v>111</v>
      </c>
      <c r="O746">
        <v>1</v>
      </c>
      <c r="P746">
        <v>1</v>
      </c>
      <c r="Q746" t="s">
        <v>336</v>
      </c>
      <c r="R746">
        <v>0</v>
      </c>
      <c r="S746" t="s">
        <v>113</v>
      </c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  <c r="FI746"/>
      <c r="FJ746"/>
      <c r="FK746"/>
      <c r="FL746"/>
      <c r="FM746"/>
      <c r="FN746"/>
      <c r="FO746"/>
      <c r="FP746"/>
      <c r="FQ746"/>
      <c r="FR746"/>
      <c r="FS746"/>
      <c r="FT746"/>
      <c r="FU746"/>
      <c r="FV746"/>
      <c r="FW746"/>
      <c r="FX746"/>
      <c r="FY746"/>
      <c r="FZ746"/>
      <c r="GA746"/>
      <c r="GB746"/>
      <c r="GC746"/>
      <c r="GD746"/>
      <c r="GE746"/>
      <c r="GF746"/>
      <c r="GG746"/>
      <c r="GH746"/>
      <c r="GI746"/>
      <c r="GJ746"/>
      <c r="GK746"/>
      <c r="GL746"/>
      <c r="GM746"/>
      <c r="GN746"/>
      <c r="GO746"/>
      <c r="GP746"/>
      <c r="GQ746"/>
      <c r="GR746"/>
      <c r="GS746"/>
      <c r="GT746"/>
      <c r="GU746"/>
      <c r="GV746"/>
      <c r="GW746"/>
      <c r="GX746"/>
      <c r="GY746"/>
      <c r="GZ746"/>
      <c r="HA746"/>
      <c r="HB746"/>
      <c r="HC746"/>
      <c r="HD746"/>
      <c r="HE746"/>
      <c r="HF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  <c r="IM746"/>
      <c r="IN746"/>
      <c r="IO746"/>
      <c r="IP746"/>
      <c r="IQ746"/>
      <c r="IR746"/>
      <c r="IS746"/>
      <c r="IT746"/>
      <c r="IU746"/>
      <c r="IV746"/>
    </row>
    <row r="747" spans="1:256">
      <c r="A747" t="s">
        <v>109</v>
      </c>
      <c r="B747">
        <v>1339188790</v>
      </c>
      <c r="C747" t="s">
        <v>385</v>
      </c>
      <c r="D747">
        <v>1</v>
      </c>
      <c r="E747">
        <v>0</v>
      </c>
      <c r="F747">
        <v>0</v>
      </c>
      <c r="G747">
        <v>0.78</v>
      </c>
      <c r="H747" s="29">
        <f t="shared" si="33"/>
        <v>0</v>
      </c>
      <c r="I747" s="29">
        <f t="shared" si="34"/>
        <v>0</v>
      </c>
      <c r="J747" s="29">
        <f t="shared" si="35"/>
        <v>0</v>
      </c>
      <c r="K747" t="s">
        <v>105</v>
      </c>
      <c r="L747" t="s">
        <v>336</v>
      </c>
      <c r="M747" t="s">
        <v>337</v>
      </c>
      <c r="N747" t="s">
        <v>111</v>
      </c>
      <c r="O747">
        <v>1</v>
      </c>
      <c r="P747">
        <v>1</v>
      </c>
      <c r="Q747" t="s">
        <v>336</v>
      </c>
      <c r="R747">
        <v>1</v>
      </c>
      <c r="S747" t="s">
        <v>113</v>
      </c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  <c r="IM747"/>
      <c r="IN747"/>
      <c r="IO747"/>
      <c r="IP747"/>
      <c r="IQ747"/>
      <c r="IR747"/>
      <c r="IS747"/>
      <c r="IT747"/>
      <c r="IU747"/>
      <c r="IV747"/>
    </row>
    <row r="748" spans="1:256">
      <c r="A748" t="s">
        <v>109</v>
      </c>
      <c r="B748">
        <v>1377782035</v>
      </c>
      <c r="C748" t="s">
        <v>385</v>
      </c>
      <c r="D748">
        <v>1</v>
      </c>
      <c r="E748">
        <v>0</v>
      </c>
      <c r="F748">
        <v>0</v>
      </c>
      <c r="G748">
        <v>0.78</v>
      </c>
      <c r="H748" s="29">
        <f t="shared" si="33"/>
        <v>0</v>
      </c>
      <c r="I748" s="29">
        <f t="shared" si="34"/>
        <v>0</v>
      </c>
      <c r="J748" s="29">
        <f t="shared" si="35"/>
        <v>0</v>
      </c>
      <c r="K748" t="s">
        <v>105</v>
      </c>
      <c r="L748" t="s">
        <v>674</v>
      </c>
      <c r="M748" t="s">
        <v>675</v>
      </c>
      <c r="N748" t="s">
        <v>74</v>
      </c>
      <c r="O748">
        <v>1</v>
      </c>
      <c r="P748">
        <v>1</v>
      </c>
      <c r="Q748" t="s">
        <v>674</v>
      </c>
      <c r="R748">
        <v>0</v>
      </c>
      <c r="S748" t="s">
        <v>107</v>
      </c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  <c r="IM748"/>
      <c r="IN748"/>
      <c r="IO748"/>
      <c r="IP748"/>
      <c r="IQ748"/>
      <c r="IR748"/>
      <c r="IS748"/>
      <c r="IT748"/>
      <c r="IU748"/>
      <c r="IV748"/>
    </row>
    <row r="749" spans="1:256">
      <c r="A749" t="s">
        <v>109</v>
      </c>
      <c r="B749">
        <v>1377782036</v>
      </c>
      <c r="C749" t="s">
        <v>385</v>
      </c>
      <c r="D749">
        <v>1</v>
      </c>
      <c r="E749">
        <v>0</v>
      </c>
      <c r="F749">
        <v>0</v>
      </c>
      <c r="G749">
        <v>0.78</v>
      </c>
      <c r="H749" s="29">
        <f t="shared" si="33"/>
        <v>0</v>
      </c>
      <c r="I749" s="29">
        <f t="shared" si="34"/>
        <v>0</v>
      </c>
      <c r="J749" s="29">
        <f t="shared" si="35"/>
        <v>0</v>
      </c>
      <c r="K749" t="s">
        <v>105</v>
      </c>
      <c r="L749" t="s">
        <v>879</v>
      </c>
      <c r="M749" t="s">
        <v>880</v>
      </c>
      <c r="N749" t="s">
        <v>74</v>
      </c>
      <c r="O749">
        <v>1</v>
      </c>
      <c r="P749">
        <v>1</v>
      </c>
      <c r="Q749" t="s">
        <v>879</v>
      </c>
      <c r="R749">
        <v>0</v>
      </c>
      <c r="S749" t="s">
        <v>107</v>
      </c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  <c r="IM749"/>
      <c r="IN749"/>
      <c r="IO749"/>
      <c r="IP749"/>
      <c r="IQ749"/>
      <c r="IR749"/>
      <c r="IS749"/>
      <c r="IT749"/>
      <c r="IU749"/>
      <c r="IV749"/>
    </row>
    <row r="750" spans="1:256">
      <c r="A750" t="s">
        <v>109</v>
      </c>
      <c r="B750">
        <v>1382590991</v>
      </c>
      <c r="C750" t="s">
        <v>385</v>
      </c>
      <c r="D750">
        <v>2</v>
      </c>
      <c r="E750">
        <v>0</v>
      </c>
      <c r="F750">
        <v>0.01</v>
      </c>
      <c r="G750">
        <v>0.78</v>
      </c>
      <c r="H750" s="29">
        <f t="shared" si="33"/>
        <v>7.8000000000000005E-3</v>
      </c>
      <c r="I750" s="29">
        <f t="shared" si="34"/>
        <v>1.17E-3</v>
      </c>
      <c r="J750" s="29">
        <f t="shared" si="35"/>
        <v>6.6300000000000005E-3</v>
      </c>
      <c r="K750" t="s">
        <v>105</v>
      </c>
      <c r="L750" t="s">
        <v>814</v>
      </c>
      <c r="M750" t="s">
        <v>815</v>
      </c>
      <c r="N750" t="s">
        <v>67</v>
      </c>
      <c r="O750">
        <v>1</v>
      </c>
      <c r="P750">
        <v>1</v>
      </c>
      <c r="Q750" t="s">
        <v>814</v>
      </c>
      <c r="R750">
        <v>0</v>
      </c>
      <c r="S750" t="s">
        <v>113</v>
      </c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  <c r="IM750"/>
      <c r="IN750"/>
      <c r="IO750"/>
      <c r="IP750"/>
      <c r="IQ750"/>
      <c r="IR750"/>
      <c r="IS750"/>
      <c r="IT750"/>
      <c r="IU750"/>
      <c r="IV750"/>
    </row>
    <row r="751" spans="1:256">
      <c r="A751" t="s">
        <v>109</v>
      </c>
      <c r="B751">
        <v>1382590992</v>
      </c>
      <c r="C751" t="s">
        <v>385</v>
      </c>
      <c r="D751">
        <v>3</v>
      </c>
      <c r="E751">
        <v>0</v>
      </c>
      <c r="F751">
        <v>0.01</v>
      </c>
      <c r="G751">
        <v>0.78</v>
      </c>
      <c r="H751" s="29">
        <f t="shared" si="33"/>
        <v>7.8000000000000005E-3</v>
      </c>
      <c r="I751" s="29">
        <f t="shared" si="34"/>
        <v>1.17E-3</v>
      </c>
      <c r="J751" s="29">
        <f t="shared" si="35"/>
        <v>6.6300000000000005E-3</v>
      </c>
      <c r="K751" t="s">
        <v>105</v>
      </c>
      <c r="L751" t="s">
        <v>169</v>
      </c>
      <c r="M751" t="s">
        <v>68</v>
      </c>
      <c r="N751" t="s">
        <v>67</v>
      </c>
      <c r="O751">
        <v>1</v>
      </c>
      <c r="P751">
        <v>1</v>
      </c>
      <c r="Q751" t="s">
        <v>169</v>
      </c>
      <c r="R751">
        <v>0</v>
      </c>
      <c r="S751" t="s">
        <v>113</v>
      </c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  <c r="IM751"/>
      <c r="IN751"/>
      <c r="IO751"/>
      <c r="IP751"/>
      <c r="IQ751"/>
      <c r="IR751"/>
      <c r="IS751"/>
      <c r="IT751"/>
      <c r="IU751"/>
      <c r="IV751"/>
    </row>
    <row r="752" spans="1:256">
      <c r="A752" t="s">
        <v>109</v>
      </c>
      <c r="B752">
        <v>1382590993</v>
      </c>
      <c r="C752" t="s">
        <v>385</v>
      </c>
      <c r="D752">
        <v>2</v>
      </c>
      <c r="E752">
        <v>0</v>
      </c>
      <c r="F752">
        <v>0.01</v>
      </c>
      <c r="G752">
        <v>0.78</v>
      </c>
      <c r="H752" s="29">
        <f t="shared" si="33"/>
        <v>7.8000000000000005E-3</v>
      </c>
      <c r="I752" s="29">
        <f t="shared" si="34"/>
        <v>1.17E-3</v>
      </c>
      <c r="J752" s="29">
        <f t="shared" si="35"/>
        <v>6.6300000000000005E-3</v>
      </c>
      <c r="K752" t="s">
        <v>105</v>
      </c>
      <c r="L752" t="s">
        <v>639</v>
      </c>
      <c r="M752" t="s">
        <v>640</v>
      </c>
      <c r="N752" t="s">
        <v>67</v>
      </c>
      <c r="O752">
        <v>1</v>
      </c>
      <c r="P752">
        <v>1</v>
      </c>
      <c r="Q752" t="s">
        <v>639</v>
      </c>
      <c r="R752">
        <v>0</v>
      </c>
      <c r="S752" t="s">
        <v>113</v>
      </c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  <c r="IM752"/>
      <c r="IN752"/>
      <c r="IO752"/>
      <c r="IP752"/>
      <c r="IQ752"/>
      <c r="IR752"/>
      <c r="IS752"/>
      <c r="IT752"/>
      <c r="IU752"/>
      <c r="IV752"/>
    </row>
    <row r="753" spans="1:256">
      <c r="A753" t="s">
        <v>109</v>
      </c>
      <c r="B753">
        <v>1382590994</v>
      </c>
      <c r="C753" t="s">
        <v>385</v>
      </c>
      <c r="D753">
        <v>2</v>
      </c>
      <c r="E753">
        <v>0</v>
      </c>
      <c r="F753">
        <v>0.01</v>
      </c>
      <c r="G753">
        <v>0.78</v>
      </c>
      <c r="H753" s="29">
        <f t="shared" si="33"/>
        <v>7.8000000000000005E-3</v>
      </c>
      <c r="I753" s="29">
        <f t="shared" si="34"/>
        <v>1.17E-3</v>
      </c>
      <c r="J753" s="29">
        <f t="shared" si="35"/>
        <v>6.6300000000000005E-3</v>
      </c>
      <c r="K753" t="s">
        <v>105</v>
      </c>
      <c r="L753" t="s">
        <v>641</v>
      </c>
      <c r="M753" t="s">
        <v>642</v>
      </c>
      <c r="N753" t="s">
        <v>67</v>
      </c>
      <c r="O753">
        <v>1</v>
      </c>
      <c r="P753">
        <v>1</v>
      </c>
      <c r="Q753" t="s">
        <v>641</v>
      </c>
      <c r="R753">
        <v>0</v>
      </c>
      <c r="S753" t="s">
        <v>113</v>
      </c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  <c r="FI753"/>
      <c r="FJ753"/>
      <c r="FK753"/>
      <c r="FL753"/>
      <c r="FM753"/>
      <c r="FN753"/>
      <c r="FO753"/>
      <c r="FP753"/>
      <c r="FQ753"/>
      <c r="FR753"/>
      <c r="FS753"/>
      <c r="FT753"/>
      <c r="FU753"/>
      <c r="FV753"/>
      <c r="FW753"/>
      <c r="FX753"/>
      <c r="FY753"/>
      <c r="FZ753"/>
      <c r="GA753"/>
      <c r="GB753"/>
      <c r="GC753"/>
      <c r="GD753"/>
      <c r="GE753"/>
      <c r="GF753"/>
      <c r="GG753"/>
      <c r="GH753"/>
      <c r="GI753"/>
      <c r="GJ753"/>
      <c r="GK753"/>
      <c r="GL753"/>
      <c r="GM753"/>
      <c r="GN753"/>
      <c r="GO753"/>
      <c r="GP753"/>
      <c r="GQ753"/>
      <c r="GR753"/>
      <c r="GS753"/>
      <c r="GT753"/>
      <c r="GU753"/>
      <c r="GV753"/>
      <c r="GW753"/>
      <c r="GX753"/>
      <c r="GY753"/>
      <c r="GZ753"/>
      <c r="HA753"/>
      <c r="HB753"/>
      <c r="HC753"/>
      <c r="HD753"/>
      <c r="HE753"/>
      <c r="HF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  <c r="IM753"/>
      <c r="IN753"/>
      <c r="IO753"/>
      <c r="IP753"/>
      <c r="IQ753"/>
      <c r="IR753"/>
      <c r="IS753"/>
      <c r="IT753"/>
      <c r="IU753"/>
      <c r="IV753"/>
    </row>
    <row r="754" spans="1:256">
      <c r="A754" t="s">
        <v>109</v>
      </c>
      <c r="B754">
        <v>1382590995</v>
      </c>
      <c r="C754" t="s">
        <v>385</v>
      </c>
      <c r="D754">
        <v>2</v>
      </c>
      <c r="E754">
        <v>0</v>
      </c>
      <c r="F754">
        <v>0.01</v>
      </c>
      <c r="G754">
        <v>0.78</v>
      </c>
      <c r="H754" s="29">
        <f t="shared" si="33"/>
        <v>7.8000000000000005E-3</v>
      </c>
      <c r="I754" s="29">
        <f t="shared" si="34"/>
        <v>1.17E-3</v>
      </c>
      <c r="J754" s="29">
        <f t="shared" si="35"/>
        <v>6.6300000000000005E-3</v>
      </c>
      <c r="K754" t="s">
        <v>105</v>
      </c>
      <c r="L754" t="s">
        <v>643</v>
      </c>
      <c r="M754" t="s">
        <v>644</v>
      </c>
      <c r="N754" t="s">
        <v>67</v>
      </c>
      <c r="O754">
        <v>1</v>
      </c>
      <c r="P754">
        <v>1</v>
      </c>
      <c r="Q754" t="s">
        <v>643</v>
      </c>
      <c r="R754">
        <v>0</v>
      </c>
      <c r="S754" t="s">
        <v>113</v>
      </c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  <c r="HA754"/>
      <c r="HB754"/>
      <c r="HC754"/>
      <c r="HD754"/>
      <c r="HE754"/>
      <c r="HF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  <c r="IM754"/>
      <c r="IN754"/>
      <c r="IO754"/>
      <c r="IP754"/>
      <c r="IQ754"/>
      <c r="IR754"/>
      <c r="IS754"/>
      <c r="IT754"/>
      <c r="IU754"/>
      <c r="IV754"/>
    </row>
    <row r="755" spans="1:256">
      <c r="A755" t="s">
        <v>109</v>
      </c>
      <c r="B755">
        <v>1382590996</v>
      </c>
      <c r="C755" t="s">
        <v>385</v>
      </c>
      <c r="D755">
        <v>2</v>
      </c>
      <c r="E755">
        <v>0</v>
      </c>
      <c r="F755">
        <v>0.01</v>
      </c>
      <c r="G755">
        <v>0.78</v>
      </c>
      <c r="H755" s="29">
        <f t="shared" si="33"/>
        <v>7.8000000000000005E-3</v>
      </c>
      <c r="I755" s="29">
        <f t="shared" si="34"/>
        <v>1.17E-3</v>
      </c>
      <c r="J755" s="29">
        <f t="shared" si="35"/>
        <v>6.6300000000000005E-3</v>
      </c>
      <c r="K755" t="s">
        <v>105</v>
      </c>
      <c r="L755" t="s">
        <v>645</v>
      </c>
      <c r="M755" t="s">
        <v>646</v>
      </c>
      <c r="N755" t="s">
        <v>67</v>
      </c>
      <c r="O755">
        <v>1</v>
      </c>
      <c r="P755">
        <v>1</v>
      </c>
      <c r="Q755" t="s">
        <v>645</v>
      </c>
      <c r="R755">
        <v>0</v>
      </c>
      <c r="S755" t="s">
        <v>113</v>
      </c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  <c r="FV755"/>
      <c r="FW755"/>
      <c r="FX755"/>
      <c r="FY755"/>
      <c r="FZ755"/>
      <c r="GA755"/>
      <c r="GB755"/>
      <c r="GC755"/>
      <c r="GD755"/>
      <c r="GE755"/>
      <c r="GF755"/>
      <c r="GG755"/>
      <c r="GH755"/>
      <c r="GI755"/>
      <c r="GJ755"/>
      <c r="GK755"/>
      <c r="GL755"/>
      <c r="GM755"/>
      <c r="GN755"/>
      <c r="GO755"/>
      <c r="GP755"/>
      <c r="GQ755"/>
      <c r="GR755"/>
      <c r="GS755"/>
      <c r="GT755"/>
      <c r="GU755"/>
      <c r="GV755"/>
      <c r="GW755"/>
      <c r="GX755"/>
      <c r="GY755"/>
      <c r="GZ755"/>
      <c r="HA755"/>
      <c r="HB755"/>
      <c r="HC755"/>
      <c r="HD755"/>
      <c r="HE755"/>
      <c r="HF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  <c r="IM755"/>
      <c r="IN755"/>
      <c r="IO755"/>
      <c r="IP755"/>
      <c r="IQ755"/>
      <c r="IR755"/>
      <c r="IS755"/>
      <c r="IT755"/>
      <c r="IU755"/>
      <c r="IV755"/>
    </row>
    <row r="756" spans="1:256">
      <c r="A756" t="s">
        <v>109</v>
      </c>
      <c r="B756">
        <v>1382590997</v>
      </c>
      <c r="C756" t="s">
        <v>385</v>
      </c>
      <c r="D756">
        <v>3</v>
      </c>
      <c r="E756">
        <v>0</v>
      </c>
      <c r="F756">
        <v>0.01</v>
      </c>
      <c r="G756">
        <v>0.78</v>
      </c>
      <c r="H756" s="29">
        <f t="shared" si="33"/>
        <v>7.8000000000000005E-3</v>
      </c>
      <c r="I756" s="29">
        <f t="shared" si="34"/>
        <v>1.17E-3</v>
      </c>
      <c r="J756" s="29">
        <f t="shared" si="35"/>
        <v>6.6300000000000005E-3</v>
      </c>
      <c r="K756" t="s">
        <v>105</v>
      </c>
      <c r="L756" t="s">
        <v>207</v>
      </c>
      <c r="M756" t="s">
        <v>208</v>
      </c>
      <c r="N756" t="s">
        <v>67</v>
      </c>
      <c r="O756">
        <v>1</v>
      </c>
      <c r="P756">
        <v>1</v>
      </c>
      <c r="Q756" t="s">
        <v>207</v>
      </c>
      <c r="R756">
        <v>0</v>
      </c>
      <c r="S756" t="s">
        <v>113</v>
      </c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  <c r="IM756"/>
      <c r="IN756"/>
      <c r="IO756"/>
      <c r="IP756"/>
      <c r="IQ756"/>
      <c r="IR756"/>
      <c r="IS756"/>
      <c r="IT756"/>
      <c r="IU756"/>
      <c r="IV756"/>
    </row>
    <row r="757" spans="1:256">
      <c r="A757" t="s">
        <v>109</v>
      </c>
      <c r="B757">
        <v>1382590998</v>
      </c>
      <c r="C757" t="s">
        <v>385</v>
      </c>
      <c r="D757">
        <v>2</v>
      </c>
      <c r="E757">
        <v>0</v>
      </c>
      <c r="F757">
        <v>0.01</v>
      </c>
      <c r="G757">
        <v>0.78</v>
      </c>
      <c r="H757" s="29">
        <f t="shared" si="33"/>
        <v>7.8000000000000005E-3</v>
      </c>
      <c r="I757" s="29">
        <f t="shared" si="34"/>
        <v>1.17E-3</v>
      </c>
      <c r="J757" s="29">
        <f t="shared" si="35"/>
        <v>6.6300000000000005E-3</v>
      </c>
      <c r="K757" t="s">
        <v>105</v>
      </c>
      <c r="L757" t="s">
        <v>647</v>
      </c>
      <c r="M757" t="s">
        <v>648</v>
      </c>
      <c r="N757" t="s">
        <v>67</v>
      </c>
      <c r="O757">
        <v>1</v>
      </c>
      <c r="P757">
        <v>1</v>
      </c>
      <c r="Q757" t="s">
        <v>647</v>
      </c>
      <c r="R757">
        <v>0</v>
      </c>
      <c r="S757" t="s">
        <v>113</v>
      </c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  <c r="FU757"/>
      <c r="FV757"/>
      <c r="FW757"/>
      <c r="FX757"/>
      <c r="FY757"/>
      <c r="FZ757"/>
      <c r="GA757"/>
      <c r="GB757"/>
      <c r="GC757"/>
      <c r="GD757"/>
      <c r="GE757"/>
      <c r="GF757"/>
      <c r="GG757"/>
      <c r="GH757"/>
      <c r="GI757"/>
      <c r="GJ757"/>
      <c r="GK757"/>
      <c r="GL757"/>
      <c r="GM757"/>
      <c r="GN757"/>
      <c r="GO757"/>
      <c r="GP757"/>
      <c r="GQ757"/>
      <c r="GR757"/>
      <c r="GS757"/>
      <c r="GT757"/>
      <c r="GU757"/>
      <c r="GV757"/>
      <c r="GW757"/>
      <c r="GX757"/>
      <c r="GY757"/>
      <c r="GZ757"/>
      <c r="HA757"/>
      <c r="HB757"/>
      <c r="HC757"/>
      <c r="HD757"/>
      <c r="HE757"/>
      <c r="HF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  <c r="IM757"/>
      <c r="IN757"/>
      <c r="IO757"/>
      <c r="IP757"/>
      <c r="IQ757"/>
      <c r="IR757"/>
      <c r="IS757"/>
      <c r="IT757"/>
      <c r="IU757"/>
      <c r="IV757"/>
    </row>
    <row r="758" spans="1:256">
      <c r="A758" t="s">
        <v>109</v>
      </c>
      <c r="B758">
        <v>1382590999</v>
      </c>
      <c r="C758" t="s">
        <v>385</v>
      </c>
      <c r="D758">
        <v>2</v>
      </c>
      <c r="E758">
        <v>0</v>
      </c>
      <c r="F758">
        <v>0.01</v>
      </c>
      <c r="G758">
        <v>0.78</v>
      </c>
      <c r="H758" s="29">
        <f t="shared" si="33"/>
        <v>7.8000000000000005E-3</v>
      </c>
      <c r="I758" s="29">
        <f t="shared" si="34"/>
        <v>1.17E-3</v>
      </c>
      <c r="J758" s="29">
        <f t="shared" si="35"/>
        <v>6.6300000000000005E-3</v>
      </c>
      <c r="K758" t="s">
        <v>105</v>
      </c>
      <c r="L758" t="s">
        <v>649</v>
      </c>
      <c r="M758" t="s">
        <v>275</v>
      </c>
      <c r="N758" t="s">
        <v>67</v>
      </c>
      <c r="O758">
        <v>1</v>
      </c>
      <c r="P758">
        <v>1</v>
      </c>
      <c r="Q758" t="s">
        <v>649</v>
      </c>
      <c r="R758">
        <v>0</v>
      </c>
      <c r="S758" t="s">
        <v>113</v>
      </c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  <c r="FU758"/>
      <c r="FV758"/>
      <c r="FW758"/>
      <c r="FX758"/>
      <c r="FY758"/>
      <c r="FZ758"/>
      <c r="GA758"/>
      <c r="GB758"/>
      <c r="GC758"/>
      <c r="GD758"/>
      <c r="GE758"/>
      <c r="GF758"/>
      <c r="GG758"/>
      <c r="GH758"/>
      <c r="GI758"/>
      <c r="GJ758"/>
      <c r="GK758"/>
      <c r="GL758"/>
      <c r="GM758"/>
      <c r="GN758"/>
      <c r="GO758"/>
      <c r="GP758"/>
      <c r="GQ758"/>
      <c r="GR758"/>
      <c r="GS758"/>
      <c r="GT758"/>
      <c r="GU758"/>
      <c r="GV758"/>
      <c r="GW758"/>
      <c r="GX758"/>
      <c r="GY758"/>
      <c r="GZ758"/>
      <c r="HA758"/>
      <c r="HB758"/>
      <c r="HC758"/>
      <c r="HD758"/>
      <c r="HE758"/>
      <c r="HF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  <c r="IM758"/>
      <c r="IN758"/>
      <c r="IO758"/>
      <c r="IP758"/>
      <c r="IQ758"/>
      <c r="IR758"/>
      <c r="IS758"/>
      <c r="IT758"/>
      <c r="IU758"/>
      <c r="IV758"/>
    </row>
    <row r="759" spans="1:256">
      <c r="A759" t="s">
        <v>109</v>
      </c>
      <c r="B759">
        <v>1382591000</v>
      </c>
      <c r="C759" t="s">
        <v>385</v>
      </c>
      <c r="D759">
        <v>1</v>
      </c>
      <c r="E759">
        <v>0</v>
      </c>
      <c r="F759">
        <v>0</v>
      </c>
      <c r="G759">
        <v>0.78</v>
      </c>
      <c r="H759" s="29">
        <f t="shared" si="33"/>
        <v>0</v>
      </c>
      <c r="I759" s="29">
        <f t="shared" si="34"/>
        <v>0</v>
      </c>
      <c r="J759" s="29">
        <f t="shared" si="35"/>
        <v>0</v>
      </c>
      <c r="K759" t="s">
        <v>105</v>
      </c>
      <c r="L759" t="s">
        <v>676</v>
      </c>
      <c r="M759" t="s">
        <v>677</v>
      </c>
      <c r="N759" t="s">
        <v>67</v>
      </c>
      <c r="O759">
        <v>1</v>
      </c>
      <c r="P759">
        <v>1</v>
      </c>
      <c r="Q759" t="s">
        <v>676</v>
      </c>
      <c r="R759">
        <v>0</v>
      </c>
      <c r="S759" t="s">
        <v>113</v>
      </c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  <c r="IM759"/>
      <c r="IN759"/>
      <c r="IO759"/>
      <c r="IP759"/>
      <c r="IQ759"/>
      <c r="IR759"/>
      <c r="IS759"/>
      <c r="IT759"/>
      <c r="IU759"/>
      <c r="IV759"/>
    </row>
    <row r="760" spans="1:256">
      <c r="A760" t="s">
        <v>109</v>
      </c>
      <c r="B760">
        <v>1402621244</v>
      </c>
      <c r="C760" t="s">
        <v>385</v>
      </c>
      <c r="D760">
        <v>2</v>
      </c>
      <c r="E760">
        <v>0</v>
      </c>
      <c r="F760">
        <v>0.01</v>
      </c>
      <c r="G760">
        <v>0.78</v>
      </c>
      <c r="H760" s="29">
        <f t="shared" si="33"/>
        <v>7.8000000000000005E-3</v>
      </c>
      <c r="I760" s="29">
        <f t="shared" si="34"/>
        <v>1.17E-3</v>
      </c>
      <c r="J760" s="29">
        <f t="shared" si="35"/>
        <v>6.6300000000000005E-3</v>
      </c>
      <c r="K760" t="s">
        <v>105</v>
      </c>
      <c r="L760" t="s">
        <v>175</v>
      </c>
      <c r="M760" t="s">
        <v>46</v>
      </c>
      <c r="N760" t="s">
        <v>69</v>
      </c>
      <c r="O760">
        <v>1</v>
      </c>
      <c r="P760">
        <v>1</v>
      </c>
      <c r="Q760" t="s">
        <v>175</v>
      </c>
      <c r="R760">
        <v>0</v>
      </c>
      <c r="S760" t="s">
        <v>113</v>
      </c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  <c r="IM760"/>
      <c r="IN760"/>
      <c r="IO760"/>
      <c r="IP760"/>
      <c r="IQ760"/>
      <c r="IR760"/>
      <c r="IS760"/>
      <c r="IT760"/>
      <c r="IU760"/>
      <c r="IV760"/>
    </row>
    <row r="761" spans="1:256">
      <c r="A761" t="s">
        <v>109</v>
      </c>
      <c r="B761">
        <v>1439432440</v>
      </c>
      <c r="C761" t="s">
        <v>385</v>
      </c>
      <c r="D761">
        <v>7</v>
      </c>
      <c r="E761">
        <v>0</v>
      </c>
      <c r="F761">
        <v>0.03</v>
      </c>
      <c r="G761">
        <v>0.78</v>
      </c>
      <c r="H761" s="29">
        <f t="shared" si="33"/>
        <v>2.3400000000000001E-2</v>
      </c>
      <c r="I761" s="29">
        <f t="shared" si="34"/>
        <v>3.5100000000000001E-3</v>
      </c>
      <c r="J761" s="29">
        <f t="shared" si="35"/>
        <v>1.9890000000000001E-2</v>
      </c>
      <c r="K761" t="s">
        <v>105</v>
      </c>
      <c r="L761" t="s">
        <v>158</v>
      </c>
      <c r="M761" t="s">
        <v>159</v>
      </c>
      <c r="N761" t="s">
        <v>111</v>
      </c>
      <c r="O761">
        <v>1</v>
      </c>
      <c r="P761">
        <v>1</v>
      </c>
      <c r="Q761" t="s">
        <v>158</v>
      </c>
      <c r="R761">
        <v>0</v>
      </c>
      <c r="S761" t="s">
        <v>113</v>
      </c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  <c r="IM761"/>
      <c r="IN761"/>
      <c r="IO761"/>
      <c r="IP761"/>
      <c r="IQ761"/>
      <c r="IR761"/>
      <c r="IS761"/>
      <c r="IT761"/>
      <c r="IU761"/>
      <c r="IV761"/>
    </row>
    <row r="762" spans="1:256">
      <c r="A762" t="s">
        <v>109</v>
      </c>
      <c r="B762">
        <v>1439432440</v>
      </c>
      <c r="C762" t="s">
        <v>385</v>
      </c>
      <c r="D762">
        <v>4</v>
      </c>
      <c r="E762">
        <v>0</v>
      </c>
      <c r="F762">
        <v>0.02</v>
      </c>
      <c r="G762">
        <v>0.78</v>
      </c>
      <c r="H762" s="29">
        <f t="shared" si="33"/>
        <v>1.5600000000000001E-2</v>
      </c>
      <c r="I762" s="29">
        <f t="shared" si="34"/>
        <v>2.3400000000000001E-3</v>
      </c>
      <c r="J762" s="29">
        <f t="shared" si="35"/>
        <v>1.3260000000000001E-2</v>
      </c>
      <c r="K762" t="s">
        <v>105</v>
      </c>
      <c r="L762" t="s">
        <v>158</v>
      </c>
      <c r="M762" t="s">
        <v>159</v>
      </c>
      <c r="N762" t="s">
        <v>111</v>
      </c>
      <c r="O762">
        <v>1</v>
      </c>
      <c r="P762">
        <v>1</v>
      </c>
      <c r="Q762" t="s">
        <v>158</v>
      </c>
      <c r="R762">
        <v>1</v>
      </c>
      <c r="S762" t="s">
        <v>113</v>
      </c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  <c r="IM762"/>
      <c r="IN762"/>
      <c r="IO762"/>
      <c r="IP762"/>
      <c r="IQ762"/>
      <c r="IR762"/>
      <c r="IS762"/>
      <c r="IT762"/>
      <c r="IU762"/>
      <c r="IV762"/>
    </row>
    <row r="763" spans="1:256">
      <c r="A763" t="s">
        <v>109</v>
      </c>
      <c r="B763">
        <v>1439432743</v>
      </c>
      <c r="C763" t="s">
        <v>385</v>
      </c>
      <c r="D763">
        <v>61</v>
      </c>
      <c r="E763">
        <v>0</v>
      </c>
      <c r="F763">
        <v>0.28999999999999998</v>
      </c>
      <c r="G763">
        <v>0.78</v>
      </c>
      <c r="H763" s="29">
        <f t="shared" si="33"/>
        <v>0.22619999999999998</v>
      </c>
      <c r="I763" s="29">
        <f t="shared" si="34"/>
        <v>3.3929999999999995E-2</v>
      </c>
      <c r="J763" s="29">
        <f t="shared" si="35"/>
        <v>0.19227</v>
      </c>
      <c r="K763" t="s">
        <v>105</v>
      </c>
      <c r="L763" t="s">
        <v>114</v>
      </c>
      <c r="M763" t="s">
        <v>115</v>
      </c>
      <c r="N763" t="s">
        <v>111</v>
      </c>
      <c r="O763">
        <v>1</v>
      </c>
      <c r="P763">
        <v>1</v>
      </c>
      <c r="Q763" t="s">
        <v>114</v>
      </c>
      <c r="R763">
        <v>0</v>
      </c>
      <c r="S763" t="s">
        <v>113</v>
      </c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  <c r="IM763"/>
      <c r="IN763"/>
      <c r="IO763"/>
      <c r="IP763"/>
      <c r="IQ763"/>
      <c r="IR763"/>
      <c r="IS763"/>
      <c r="IT763"/>
      <c r="IU763"/>
      <c r="IV763"/>
    </row>
    <row r="764" spans="1:256">
      <c r="A764" t="s">
        <v>109</v>
      </c>
      <c r="B764">
        <v>1439432743</v>
      </c>
      <c r="C764" t="s">
        <v>385</v>
      </c>
      <c r="D764">
        <v>4</v>
      </c>
      <c r="E764">
        <v>0</v>
      </c>
      <c r="F764">
        <v>0.02</v>
      </c>
      <c r="G764">
        <v>0.78</v>
      </c>
      <c r="H764" s="29">
        <f t="shared" si="33"/>
        <v>1.5600000000000001E-2</v>
      </c>
      <c r="I764" s="29">
        <f t="shared" si="34"/>
        <v>2.3400000000000001E-3</v>
      </c>
      <c r="J764" s="29">
        <f t="shared" si="35"/>
        <v>1.3260000000000001E-2</v>
      </c>
      <c r="K764" t="s">
        <v>105</v>
      </c>
      <c r="L764" t="s">
        <v>114</v>
      </c>
      <c r="M764" t="s">
        <v>115</v>
      </c>
      <c r="N764" t="s">
        <v>111</v>
      </c>
      <c r="O764">
        <v>1</v>
      </c>
      <c r="P764">
        <v>1</v>
      </c>
      <c r="Q764" t="s">
        <v>114</v>
      </c>
      <c r="R764">
        <v>1</v>
      </c>
      <c r="S764" t="s">
        <v>113</v>
      </c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  <c r="IM764"/>
      <c r="IN764"/>
      <c r="IO764"/>
      <c r="IP764"/>
      <c r="IQ764"/>
      <c r="IR764"/>
      <c r="IS764"/>
      <c r="IT764"/>
      <c r="IU764"/>
      <c r="IV764"/>
    </row>
    <row r="765" spans="1:256">
      <c r="A765" t="s">
        <v>109</v>
      </c>
      <c r="B765">
        <v>1439432744</v>
      </c>
      <c r="C765" t="s">
        <v>385</v>
      </c>
      <c r="D765">
        <v>7</v>
      </c>
      <c r="E765">
        <v>0</v>
      </c>
      <c r="F765">
        <v>0.03</v>
      </c>
      <c r="G765">
        <v>0.78</v>
      </c>
      <c r="H765" s="29">
        <f t="shared" si="33"/>
        <v>2.3400000000000001E-2</v>
      </c>
      <c r="I765" s="29">
        <f t="shared" si="34"/>
        <v>3.5100000000000001E-3</v>
      </c>
      <c r="J765" s="29">
        <f t="shared" si="35"/>
        <v>1.9890000000000001E-2</v>
      </c>
      <c r="K765" t="s">
        <v>105</v>
      </c>
      <c r="L765" t="s">
        <v>199</v>
      </c>
      <c r="M765" t="s">
        <v>200</v>
      </c>
      <c r="N765" t="s">
        <v>111</v>
      </c>
      <c r="O765">
        <v>1</v>
      </c>
      <c r="P765">
        <v>1</v>
      </c>
      <c r="Q765" t="s">
        <v>199</v>
      </c>
      <c r="R765">
        <v>0</v>
      </c>
      <c r="S765" t="s">
        <v>113</v>
      </c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  <c r="FV765"/>
      <c r="FW765"/>
      <c r="FX765"/>
      <c r="FY765"/>
      <c r="FZ765"/>
      <c r="GA765"/>
      <c r="GB765"/>
      <c r="GC765"/>
      <c r="GD765"/>
      <c r="GE765"/>
      <c r="GF765"/>
      <c r="GG765"/>
      <c r="GH765"/>
      <c r="GI765"/>
      <c r="GJ765"/>
      <c r="GK765"/>
      <c r="GL765"/>
      <c r="GM765"/>
      <c r="GN765"/>
      <c r="GO765"/>
      <c r="GP765"/>
      <c r="GQ765"/>
      <c r="GR765"/>
      <c r="GS765"/>
      <c r="GT765"/>
      <c r="GU765"/>
      <c r="GV765"/>
      <c r="GW765"/>
      <c r="GX765"/>
      <c r="GY765"/>
      <c r="GZ765"/>
      <c r="HA765"/>
      <c r="HB765"/>
      <c r="HC765"/>
      <c r="HD765"/>
      <c r="HE765"/>
      <c r="HF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  <c r="IM765"/>
      <c r="IN765"/>
      <c r="IO765"/>
      <c r="IP765"/>
      <c r="IQ765"/>
      <c r="IR765"/>
      <c r="IS765"/>
      <c r="IT765"/>
      <c r="IU765"/>
      <c r="IV765"/>
    </row>
    <row r="766" spans="1:256">
      <c r="A766" t="s">
        <v>109</v>
      </c>
      <c r="B766">
        <v>1439432744</v>
      </c>
      <c r="C766" t="s">
        <v>385</v>
      </c>
      <c r="D766">
        <v>4</v>
      </c>
      <c r="E766">
        <v>0</v>
      </c>
      <c r="F766">
        <v>0.02</v>
      </c>
      <c r="G766">
        <v>0.78</v>
      </c>
      <c r="H766" s="29">
        <f t="shared" si="33"/>
        <v>1.5600000000000001E-2</v>
      </c>
      <c r="I766" s="29">
        <f t="shared" si="34"/>
        <v>2.3400000000000001E-3</v>
      </c>
      <c r="J766" s="29">
        <f t="shared" si="35"/>
        <v>1.3260000000000001E-2</v>
      </c>
      <c r="K766" t="s">
        <v>105</v>
      </c>
      <c r="L766" t="s">
        <v>199</v>
      </c>
      <c r="M766" t="s">
        <v>200</v>
      </c>
      <c r="N766" t="s">
        <v>111</v>
      </c>
      <c r="O766">
        <v>1</v>
      </c>
      <c r="P766">
        <v>1</v>
      </c>
      <c r="Q766" t="s">
        <v>199</v>
      </c>
      <c r="R766">
        <v>1</v>
      </c>
      <c r="S766" t="s">
        <v>113</v>
      </c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  <c r="FV766"/>
      <c r="FW766"/>
      <c r="FX766"/>
      <c r="FY766"/>
      <c r="FZ766"/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  <c r="GT766"/>
      <c r="GU766"/>
      <c r="GV766"/>
      <c r="GW766"/>
      <c r="GX766"/>
      <c r="GY766"/>
      <c r="GZ766"/>
      <c r="HA766"/>
      <c r="HB766"/>
      <c r="HC766"/>
      <c r="HD766"/>
      <c r="HE766"/>
      <c r="HF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  <c r="IM766"/>
      <c r="IN766"/>
      <c r="IO766"/>
      <c r="IP766"/>
      <c r="IQ766"/>
      <c r="IR766"/>
      <c r="IS766"/>
      <c r="IT766"/>
      <c r="IU766"/>
      <c r="IV766"/>
    </row>
    <row r="767" spans="1:256">
      <c r="A767" t="s">
        <v>109</v>
      </c>
      <c r="B767">
        <v>1439432745</v>
      </c>
      <c r="C767" t="s">
        <v>385</v>
      </c>
      <c r="D767">
        <v>5</v>
      </c>
      <c r="E767">
        <v>0</v>
      </c>
      <c r="F767">
        <v>0.02</v>
      </c>
      <c r="G767">
        <v>0.78</v>
      </c>
      <c r="H767" s="29">
        <f t="shared" si="33"/>
        <v>1.5600000000000001E-2</v>
      </c>
      <c r="I767" s="29">
        <f t="shared" si="34"/>
        <v>2.3400000000000001E-3</v>
      </c>
      <c r="J767" s="29">
        <f t="shared" si="35"/>
        <v>1.3260000000000001E-2</v>
      </c>
      <c r="K767" t="s">
        <v>105</v>
      </c>
      <c r="L767" t="s">
        <v>226</v>
      </c>
      <c r="M767" t="s">
        <v>227</v>
      </c>
      <c r="N767" t="s">
        <v>111</v>
      </c>
      <c r="O767">
        <v>1</v>
      </c>
      <c r="P767">
        <v>1</v>
      </c>
      <c r="Q767" t="s">
        <v>226</v>
      </c>
      <c r="R767">
        <v>1</v>
      </c>
      <c r="S767" t="s">
        <v>113</v>
      </c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  <c r="FN767"/>
      <c r="FO767"/>
      <c r="FP767"/>
      <c r="FQ767"/>
      <c r="FR767"/>
      <c r="FS767"/>
      <c r="FT767"/>
      <c r="FU767"/>
      <c r="FV767"/>
      <c r="FW767"/>
      <c r="FX767"/>
      <c r="FY767"/>
      <c r="FZ767"/>
      <c r="GA767"/>
      <c r="GB767"/>
      <c r="GC767"/>
      <c r="GD767"/>
      <c r="GE767"/>
      <c r="GF767"/>
      <c r="GG767"/>
      <c r="GH767"/>
      <c r="GI767"/>
      <c r="GJ767"/>
      <c r="GK767"/>
      <c r="GL767"/>
      <c r="GM767"/>
      <c r="GN767"/>
      <c r="GO767"/>
      <c r="GP767"/>
      <c r="GQ767"/>
      <c r="GR767"/>
      <c r="GS767"/>
      <c r="GT767"/>
      <c r="GU767"/>
      <c r="GV767"/>
      <c r="GW767"/>
      <c r="GX767"/>
      <c r="GY767"/>
      <c r="GZ767"/>
      <c r="HA767"/>
      <c r="HB767"/>
      <c r="HC767"/>
      <c r="HD767"/>
      <c r="HE767"/>
      <c r="HF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  <c r="IM767"/>
      <c r="IN767"/>
      <c r="IO767"/>
      <c r="IP767"/>
      <c r="IQ767"/>
      <c r="IR767"/>
      <c r="IS767"/>
      <c r="IT767"/>
      <c r="IU767"/>
      <c r="IV767"/>
    </row>
    <row r="768" spans="1:256">
      <c r="A768" t="s">
        <v>109</v>
      </c>
      <c r="B768">
        <v>1439432745</v>
      </c>
      <c r="C768" t="s">
        <v>385</v>
      </c>
      <c r="D768">
        <v>3</v>
      </c>
      <c r="E768">
        <v>0</v>
      </c>
      <c r="F768">
        <v>0.01</v>
      </c>
      <c r="G768">
        <v>0.78</v>
      </c>
      <c r="H768" s="29">
        <f t="shared" si="33"/>
        <v>7.8000000000000005E-3</v>
      </c>
      <c r="I768" s="29">
        <f t="shared" si="34"/>
        <v>1.17E-3</v>
      </c>
      <c r="J768" s="29">
        <f t="shared" si="35"/>
        <v>6.6300000000000005E-3</v>
      </c>
      <c r="K768" t="s">
        <v>105</v>
      </c>
      <c r="L768" t="s">
        <v>226</v>
      </c>
      <c r="M768" t="s">
        <v>227</v>
      </c>
      <c r="N768" t="s">
        <v>111</v>
      </c>
      <c r="O768">
        <v>1</v>
      </c>
      <c r="P768">
        <v>1</v>
      </c>
      <c r="Q768" t="s">
        <v>226</v>
      </c>
      <c r="R768">
        <v>0</v>
      </c>
      <c r="S768" t="s">
        <v>113</v>
      </c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  <c r="IM768"/>
      <c r="IN768"/>
      <c r="IO768"/>
      <c r="IP768"/>
      <c r="IQ768"/>
      <c r="IR768"/>
      <c r="IS768"/>
      <c r="IT768"/>
      <c r="IU768"/>
      <c r="IV768"/>
    </row>
    <row r="769" spans="1:256">
      <c r="A769" t="s">
        <v>109</v>
      </c>
      <c r="B769">
        <v>1439432746</v>
      </c>
      <c r="C769" t="s">
        <v>385</v>
      </c>
      <c r="D769">
        <v>4</v>
      </c>
      <c r="E769">
        <v>0</v>
      </c>
      <c r="F769">
        <v>0.02</v>
      </c>
      <c r="G769">
        <v>0.78</v>
      </c>
      <c r="H769" s="29">
        <f t="shared" si="33"/>
        <v>1.5600000000000001E-2</v>
      </c>
      <c r="I769" s="29">
        <f t="shared" si="34"/>
        <v>2.3400000000000001E-3</v>
      </c>
      <c r="J769" s="29">
        <f t="shared" si="35"/>
        <v>1.3260000000000001E-2</v>
      </c>
      <c r="K769" t="s">
        <v>105</v>
      </c>
      <c r="L769" t="s">
        <v>379</v>
      </c>
      <c r="M769" t="s">
        <v>380</v>
      </c>
      <c r="N769" t="s">
        <v>111</v>
      </c>
      <c r="O769">
        <v>1</v>
      </c>
      <c r="P769">
        <v>1</v>
      </c>
      <c r="Q769" t="s">
        <v>379</v>
      </c>
      <c r="R769">
        <v>0</v>
      </c>
      <c r="S769" t="s">
        <v>113</v>
      </c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  <c r="FR769"/>
      <c r="FS769"/>
      <c r="FT769"/>
      <c r="FU769"/>
      <c r="FV769"/>
      <c r="FW769"/>
      <c r="FX769"/>
      <c r="FY769"/>
      <c r="FZ769"/>
      <c r="GA769"/>
      <c r="GB769"/>
      <c r="GC769"/>
      <c r="GD769"/>
      <c r="GE769"/>
      <c r="GF769"/>
      <c r="GG769"/>
      <c r="GH769"/>
      <c r="GI769"/>
      <c r="GJ769"/>
      <c r="GK769"/>
      <c r="GL769"/>
      <c r="GM769"/>
      <c r="GN769"/>
      <c r="GO769"/>
      <c r="GP769"/>
      <c r="GQ769"/>
      <c r="GR769"/>
      <c r="GS769"/>
      <c r="GT769"/>
      <c r="GU769"/>
      <c r="GV769"/>
      <c r="GW769"/>
      <c r="GX769"/>
      <c r="GY769"/>
      <c r="GZ769"/>
      <c r="HA769"/>
      <c r="HB769"/>
      <c r="HC769"/>
      <c r="HD769"/>
      <c r="HE769"/>
      <c r="HF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  <c r="IM769"/>
      <c r="IN769"/>
      <c r="IO769"/>
      <c r="IP769"/>
      <c r="IQ769"/>
      <c r="IR769"/>
      <c r="IS769"/>
      <c r="IT769"/>
      <c r="IU769"/>
      <c r="IV769"/>
    </row>
    <row r="770" spans="1:256">
      <c r="A770" t="s">
        <v>109</v>
      </c>
      <c r="B770">
        <v>1439432746</v>
      </c>
      <c r="C770" t="s">
        <v>385</v>
      </c>
      <c r="D770">
        <v>5</v>
      </c>
      <c r="E770">
        <v>0</v>
      </c>
      <c r="F770">
        <v>0.02</v>
      </c>
      <c r="G770">
        <v>0.78</v>
      </c>
      <c r="H770" s="29">
        <f t="shared" ref="H770:H833" si="36">G770*F770</f>
        <v>1.5600000000000001E-2</v>
      </c>
      <c r="I770" s="29">
        <f t="shared" ref="I770:I833" si="37">H770*0.15</f>
        <v>2.3400000000000001E-3</v>
      </c>
      <c r="J770" s="29">
        <f t="shared" ref="J770:J833" si="38">H770-I770</f>
        <v>1.3260000000000001E-2</v>
      </c>
      <c r="K770" t="s">
        <v>105</v>
      </c>
      <c r="L770" t="s">
        <v>379</v>
      </c>
      <c r="M770" t="s">
        <v>380</v>
      </c>
      <c r="N770" t="s">
        <v>111</v>
      </c>
      <c r="O770">
        <v>1</v>
      </c>
      <c r="P770">
        <v>1</v>
      </c>
      <c r="Q770" t="s">
        <v>379</v>
      </c>
      <c r="R770">
        <v>1</v>
      </c>
      <c r="S770" t="s">
        <v>113</v>
      </c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  <c r="GL770"/>
      <c r="GM770"/>
      <c r="GN770"/>
      <c r="GO770"/>
      <c r="GP770"/>
      <c r="GQ770"/>
      <c r="GR770"/>
      <c r="GS770"/>
      <c r="GT770"/>
      <c r="GU770"/>
      <c r="GV770"/>
      <c r="GW770"/>
      <c r="GX770"/>
      <c r="GY770"/>
      <c r="GZ770"/>
      <c r="HA770"/>
      <c r="HB770"/>
      <c r="HC770"/>
      <c r="HD770"/>
      <c r="HE770"/>
      <c r="HF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  <c r="IM770"/>
      <c r="IN770"/>
      <c r="IO770"/>
      <c r="IP770"/>
      <c r="IQ770"/>
      <c r="IR770"/>
      <c r="IS770"/>
      <c r="IT770"/>
      <c r="IU770"/>
      <c r="IV770"/>
    </row>
    <row r="771" spans="1:256">
      <c r="A771" t="s">
        <v>109</v>
      </c>
      <c r="B771">
        <v>1439432748</v>
      </c>
      <c r="C771" t="s">
        <v>385</v>
      </c>
      <c r="D771">
        <v>7</v>
      </c>
      <c r="E771">
        <v>0</v>
      </c>
      <c r="F771">
        <v>0.03</v>
      </c>
      <c r="G771">
        <v>0.78</v>
      </c>
      <c r="H771" s="29">
        <f t="shared" si="36"/>
        <v>2.3400000000000001E-2</v>
      </c>
      <c r="I771" s="29">
        <f t="shared" si="37"/>
        <v>3.5100000000000001E-3</v>
      </c>
      <c r="J771" s="29">
        <f t="shared" si="38"/>
        <v>1.9890000000000001E-2</v>
      </c>
      <c r="K771" t="s">
        <v>105</v>
      </c>
      <c r="L771" t="s">
        <v>381</v>
      </c>
      <c r="M771" t="s">
        <v>382</v>
      </c>
      <c r="N771" t="s">
        <v>111</v>
      </c>
      <c r="O771">
        <v>1</v>
      </c>
      <c r="P771">
        <v>1</v>
      </c>
      <c r="Q771" t="s">
        <v>381</v>
      </c>
      <c r="R771">
        <v>1</v>
      </c>
      <c r="S771" t="s">
        <v>113</v>
      </c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  <c r="IM771"/>
      <c r="IN771"/>
      <c r="IO771"/>
      <c r="IP771"/>
      <c r="IQ771"/>
      <c r="IR771"/>
      <c r="IS771"/>
      <c r="IT771"/>
      <c r="IU771"/>
      <c r="IV771"/>
    </row>
    <row r="772" spans="1:256">
      <c r="A772" t="s">
        <v>109</v>
      </c>
      <c r="B772">
        <v>1439432748</v>
      </c>
      <c r="C772" t="s">
        <v>385</v>
      </c>
      <c r="D772">
        <v>8</v>
      </c>
      <c r="E772">
        <v>0</v>
      </c>
      <c r="F772">
        <v>0.04</v>
      </c>
      <c r="G772">
        <v>0.78</v>
      </c>
      <c r="H772" s="29">
        <f t="shared" si="36"/>
        <v>3.1200000000000002E-2</v>
      </c>
      <c r="I772" s="29">
        <f t="shared" si="37"/>
        <v>4.6800000000000001E-3</v>
      </c>
      <c r="J772" s="29">
        <f t="shared" si="38"/>
        <v>2.6520000000000002E-2</v>
      </c>
      <c r="K772" t="s">
        <v>105</v>
      </c>
      <c r="L772" t="s">
        <v>381</v>
      </c>
      <c r="M772" t="s">
        <v>382</v>
      </c>
      <c r="N772" t="s">
        <v>111</v>
      </c>
      <c r="O772">
        <v>1</v>
      </c>
      <c r="P772">
        <v>1</v>
      </c>
      <c r="Q772" t="s">
        <v>381</v>
      </c>
      <c r="R772">
        <v>0</v>
      </c>
      <c r="S772" t="s">
        <v>113</v>
      </c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  <c r="IM772"/>
      <c r="IN772"/>
      <c r="IO772"/>
      <c r="IP772"/>
      <c r="IQ772"/>
      <c r="IR772"/>
      <c r="IS772"/>
      <c r="IT772"/>
      <c r="IU772"/>
      <c r="IV772"/>
    </row>
    <row r="773" spans="1:256">
      <c r="A773" t="s">
        <v>109</v>
      </c>
      <c r="B773">
        <v>1439432749</v>
      </c>
      <c r="C773" t="s">
        <v>385</v>
      </c>
      <c r="D773">
        <v>32</v>
      </c>
      <c r="E773">
        <v>0</v>
      </c>
      <c r="F773">
        <v>0.15</v>
      </c>
      <c r="G773">
        <v>0.78</v>
      </c>
      <c r="H773" s="29">
        <f t="shared" si="36"/>
        <v>0.11699999999999999</v>
      </c>
      <c r="I773" s="29">
        <f t="shared" si="37"/>
        <v>1.755E-2</v>
      </c>
      <c r="J773" s="29">
        <f t="shared" si="38"/>
        <v>9.9449999999999997E-2</v>
      </c>
      <c r="K773" t="s">
        <v>105</v>
      </c>
      <c r="L773" t="s">
        <v>110</v>
      </c>
      <c r="M773" t="s">
        <v>112</v>
      </c>
      <c r="N773" t="s">
        <v>111</v>
      </c>
      <c r="O773">
        <v>1</v>
      </c>
      <c r="P773">
        <v>1</v>
      </c>
      <c r="Q773" t="s">
        <v>110</v>
      </c>
      <c r="R773">
        <v>0</v>
      </c>
      <c r="S773" t="s">
        <v>113</v>
      </c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  <c r="IM773"/>
      <c r="IN773"/>
      <c r="IO773"/>
      <c r="IP773"/>
      <c r="IQ773"/>
      <c r="IR773"/>
      <c r="IS773"/>
      <c r="IT773"/>
      <c r="IU773"/>
      <c r="IV773"/>
    </row>
    <row r="774" spans="1:256">
      <c r="A774" t="s">
        <v>109</v>
      </c>
      <c r="B774">
        <v>1439432749</v>
      </c>
      <c r="C774" t="s">
        <v>385</v>
      </c>
      <c r="D774">
        <v>6</v>
      </c>
      <c r="E774">
        <v>0</v>
      </c>
      <c r="F774">
        <v>0.03</v>
      </c>
      <c r="G774">
        <v>0.78</v>
      </c>
      <c r="H774" s="29">
        <f t="shared" si="36"/>
        <v>2.3400000000000001E-2</v>
      </c>
      <c r="I774" s="29">
        <f t="shared" si="37"/>
        <v>3.5100000000000001E-3</v>
      </c>
      <c r="J774" s="29">
        <f t="shared" si="38"/>
        <v>1.9890000000000001E-2</v>
      </c>
      <c r="K774" t="s">
        <v>105</v>
      </c>
      <c r="L774" t="s">
        <v>110</v>
      </c>
      <c r="M774" t="s">
        <v>112</v>
      </c>
      <c r="N774" t="s">
        <v>111</v>
      </c>
      <c r="O774">
        <v>1</v>
      </c>
      <c r="P774">
        <v>1</v>
      </c>
      <c r="Q774" t="s">
        <v>110</v>
      </c>
      <c r="R774">
        <v>1</v>
      </c>
      <c r="S774" t="s">
        <v>113</v>
      </c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  <c r="IM774"/>
      <c r="IN774"/>
      <c r="IO774"/>
      <c r="IP774"/>
      <c r="IQ774"/>
      <c r="IR774"/>
      <c r="IS774"/>
      <c r="IT774"/>
      <c r="IU774"/>
      <c r="IV774"/>
    </row>
    <row r="775" spans="1:256">
      <c r="A775" t="s">
        <v>109</v>
      </c>
      <c r="B775">
        <v>1439432750</v>
      </c>
      <c r="C775" t="s">
        <v>385</v>
      </c>
      <c r="D775">
        <v>7</v>
      </c>
      <c r="E775">
        <v>0</v>
      </c>
      <c r="F775">
        <v>0.03</v>
      </c>
      <c r="G775">
        <v>0.78</v>
      </c>
      <c r="H775" s="29">
        <f t="shared" si="36"/>
        <v>2.3400000000000001E-2</v>
      </c>
      <c r="I775" s="29">
        <f t="shared" si="37"/>
        <v>3.5100000000000001E-3</v>
      </c>
      <c r="J775" s="29">
        <f t="shared" si="38"/>
        <v>1.9890000000000001E-2</v>
      </c>
      <c r="K775" t="s">
        <v>105</v>
      </c>
      <c r="L775" t="s">
        <v>173</v>
      </c>
      <c r="M775" t="s">
        <v>174</v>
      </c>
      <c r="N775" t="s">
        <v>111</v>
      </c>
      <c r="O775">
        <v>1</v>
      </c>
      <c r="P775">
        <v>1</v>
      </c>
      <c r="Q775" t="s">
        <v>173</v>
      </c>
      <c r="R775">
        <v>0</v>
      </c>
      <c r="S775" t="s">
        <v>113</v>
      </c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  <c r="IM775"/>
      <c r="IN775"/>
      <c r="IO775"/>
      <c r="IP775"/>
      <c r="IQ775"/>
      <c r="IR775"/>
      <c r="IS775"/>
      <c r="IT775"/>
      <c r="IU775"/>
      <c r="IV775"/>
    </row>
    <row r="776" spans="1:256">
      <c r="A776" t="s">
        <v>109</v>
      </c>
      <c r="B776">
        <v>1439432750</v>
      </c>
      <c r="C776" t="s">
        <v>385</v>
      </c>
      <c r="D776">
        <v>4</v>
      </c>
      <c r="E776">
        <v>0</v>
      </c>
      <c r="F776">
        <v>0.02</v>
      </c>
      <c r="G776">
        <v>0.78</v>
      </c>
      <c r="H776" s="29">
        <f t="shared" si="36"/>
        <v>1.5600000000000001E-2</v>
      </c>
      <c r="I776" s="29">
        <f t="shared" si="37"/>
        <v>2.3400000000000001E-3</v>
      </c>
      <c r="J776" s="29">
        <f t="shared" si="38"/>
        <v>1.3260000000000001E-2</v>
      </c>
      <c r="K776" t="s">
        <v>105</v>
      </c>
      <c r="L776" t="s">
        <v>173</v>
      </c>
      <c r="M776" t="s">
        <v>174</v>
      </c>
      <c r="N776" t="s">
        <v>111</v>
      </c>
      <c r="O776">
        <v>1</v>
      </c>
      <c r="P776">
        <v>1</v>
      </c>
      <c r="Q776" t="s">
        <v>173</v>
      </c>
      <c r="R776">
        <v>1</v>
      </c>
      <c r="S776" t="s">
        <v>113</v>
      </c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  <c r="IM776"/>
      <c r="IN776"/>
      <c r="IO776"/>
      <c r="IP776"/>
      <c r="IQ776"/>
      <c r="IR776"/>
      <c r="IS776"/>
      <c r="IT776"/>
      <c r="IU776"/>
      <c r="IV776"/>
    </row>
    <row r="777" spans="1:256">
      <c r="A777" t="s">
        <v>109</v>
      </c>
      <c r="B777">
        <v>1439432752</v>
      </c>
      <c r="C777" t="s">
        <v>385</v>
      </c>
      <c r="D777">
        <v>3</v>
      </c>
      <c r="E777">
        <v>0</v>
      </c>
      <c r="F777">
        <v>0.01</v>
      </c>
      <c r="G777">
        <v>0.78</v>
      </c>
      <c r="H777" s="29">
        <f t="shared" si="36"/>
        <v>7.8000000000000005E-3</v>
      </c>
      <c r="I777" s="29">
        <f t="shared" si="37"/>
        <v>1.17E-3</v>
      </c>
      <c r="J777" s="29">
        <f t="shared" si="38"/>
        <v>6.6300000000000005E-3</v>
      </c>
      <c r="K777" t="s">
        <v>105</v>
      </c>
      <c r="L777" t="s">
        <v>383</v>
      </c>
      <c r="M777" t="s">
        <v>384</v>
      </c>
      <c r="N777" t="s">
        <v>111</v>
      </c>
      <c r="O777">
        <v>1</v>
      </c>
      <c r="P777">
        <v>1</v>
      </c>
      <c r="Q777" t="s">
        <v>383</v>
      </c>
      <c r="R777">
        <v>1</v>
      </c>
      <c r="S777" t="s">
        <v>113</v>
      </c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  <c r="GL777"/>
      <c r="GM777"/>
      <c r="GN777"/>
      <c r="GO777"/>
      <c r="GP777"/>
      <c r="GQ777"/>
      <c r="GR777"/>
      <c r="GS777"/>
      <c r="GT777"/>
      <c r="GU777"/>
      <c r="GV777"/>
      <c r="GW777"/>
      <c r="GX777"/>
      <c r="GY777"/>
      <c r="GZ777"/>
      <c r="HA777"/>
      <c r="HB777"/>
      <c r="HC777"/>
      <c r="HD777"/>
      <c r="HE777"/>
      <c r="HF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  <c r="IM777"/>
      <c r="IN777"/>
      <c r="IO777"/>
      <c r="IP777"/>
      <c r="IQ777"/>
      <c r="IR777"/>
      <c r="IS777"/>
      <c r="IT777"/>
      <c r="IU777"/>
      <c r="IV777"/>
    </row>
    <row r="778" spans="1:256">
      <c r="A778" t="s">
        <v>109</v>
      </c>
      <c r="B778">
        <v>1439432752</v>
      </c>
      <c r="C778" t="s">
        <v>385</v>
      </c>
      <c r="D778">
        <v>6</v>
      </c>
      <c r="E778">
        <v>0</v>
      </c>
      <c r="F778">
        <v>0.03</v>
      </c>
      <c r="G778">
        <v>0.78</v>
      </c>
      <c r="H778" s="29">
        <f t="shared" si="36"/>
        <v>2.3400000000000001E-2</v>
      </c>
      <c r="I778" s="29">
        <f t="shared" si="37"/>
        <v>3.5100000000000001E-3</v>
      </c>
      <c r="J778" s="29">
        <f t="shared" si="38"/>
        <v>1.9890000000000001E-2</v>
      </c>
      <c r="K778" t="s">
        <v>105</v>
      </c>
      <c r="L778" t="s">
        <v>383</v>
      </c>
      <c r="M778" t="s">
        <v>384</v>
      </c>
      <c r="N778" t="s">
        <v>111</v>
      </c>
      <c r="O778">
        <v>1</v>
      </c>
      <c r="P778">
        <v>1</v>
      </c>
      <c r="Q778" t="s">
        <v>383</v>
      </c>
      <c r="R778">
        <v>0</v>
      </c>
      <c r="S778" t="s">
        <v>113</v>
      </c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  <c r="GT778"/>
      <c r="GU778"/>
      <c r="GV778"/>
      <c r="GW778"/>
      <c r="GX778"/>
      <c r="GY778"/>
      <c r="GZ778"/>
      <c r="HA778"/>
      <c r="HB778"/>
      <c r="HC778"/>
      <c r="HD778"/>
      <c r="HE778"/>
      <c r="HF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  <c r="IM778"/>
      <c r="IN778"/>
      <c r="IO778"/>
      <c r="IP778"/>
      <c r="IQ778"/>
      <c r="IR778"/>
      <c r="IS778"/>
      <c r="IT778"/>
      <c r="IU778"/>
      <c r="IV778"/>
    </row>
    <row r="779" spans="1:256">
      <c r="A779" t="s">
        <v>109</v>
      </c>
      <c r="B779">
        <v>1439432754</v>
      </c>
      <c r="C779" t="s">
        <v>385</v>
      </c>
      <c r="D779">
        <v>5</v>
      </c>
      <c r="E779">
        <v>0</v>
      </c>
      <c r="F779">
        <v>0.02</v>
      </c>
      <c r="G779">
        <v>0.78</v>
      </c>
      <c r="H779" s="29">
        <f t="shared" si="36"/>
        <v>1.5600000000000001E-2</v>
      </c>
      <c r="I779" s="29">
        <f t="shared" si="37"/>
        <v>2.3400000000000001E-3</v>
      </c>
      <c r="J779" s="29">
        <f t="shared" si="38"/>
        <v>1.3260000000000001E-2</v>
      </c>
      <c r="K779" t="s">
        <v>105</v>
      </c>
      <c r="L779" t="s">
        <v>224</v>
      </c>
      <c r="M779" t="s">
        <v>225</v>
      </c>
      <c r="N779" t="s">
        <v>111</v>
      </c>
      <c r="O779">
        <v>1</v>
      </c>
      <c r="P779">
        <v>1</v>
      </c>
      <c r="Q779" t="s">
        <v>224</v>
      </c>
      <c r="R779">
        <v>0</v>
      </c>
      <c r="S779" t="s">
        <v>113</v>
      </c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  <c r="FZ779"/>
      <c r="GA779"/>
      <c r="GB779"/>
      <c r="GC779"/>
      <c r="GD779"/>
      <c r="GE779"/>
      <c r="GF779"/>
      <c r="GG779"/>
      <c r="GH779"/>
      <c r="GI779"/>
      <c r="GJ779"/>
      <c r="GK779"/>
      <c r="GL779"/>
      <c r="GM779"/>
      <c r="GN779"/>
      <c r="GO779"/>
      <c r="GP779"/>
      <c r="GQ779"/>
      <c r="GR779"/>
      <c r="GS779"/>
      <c r="GT779"/>
      <c r="GU779"/>
      <c r="GV779"/>
      <c r="GW779"/>
      <c r="GX779"/>
      <c r="GY779"/>
      <c r="GZ779"/>
      <c r="HA779"/>
      <c r="HB779"/>
      <c r="HC779"/>
      <c r="HD779"/>
      <c r="HE779"/>
      <c r="HF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  <c r="IM779"/>
      <c r="IN779"/>
      <c r="IO779"/>
      <c r="IP779"/>
      <c r="IQ779"/>
      <c r="IR779"/>
      <c r="IS779"/>
      <c r="IT779"/>
      <c r="IU779"/>
      <c r="IV779"/>
    </row>
    <row r="780" spans="1:256">
      <c r="A780" t="s">
        <v>109</v>
      </c>
      <c r="B780">
        <v>1439432754</v>
      </c>
      <c r="C780" t="s">
        <v>385</v>
      </c>
      <c r="D780">
        <v>3</v>
      </c>
      <c r="E780">
        <v>0</v>
      </c>
      <c r="F780">
        <v>0.01</v>
      </c>
      <c r="G780">
        <v>0.78</v>
      </c>
      <c r="H780" s="29">
        <f t="shared" si="36"/>
        <v>7.8000000000000005E-3</v>
      </c>
      <c r="I780" s="29">
        <f t="shared" si="37"/>
        <v>1.17E-3</v>
      </c>
      <c r="J780" s="29">
        <f t="shared" si="38"/>
        <v>6.6300000000000005E-3</v>
      </c>
      <c r="K780" t="s">
        <v>105</v>
      </c>
      <c r="L780" t="s">
        <v>224</v>
      </c>
      <c r="M780" t="s">
        <v>225</v>
      </c>
      <c r="N780" t="s">
        <v>111</v>
      </c>
      <c r="O780">
        <v>1</v>
      </c>
      <c r="P780">
        <v>1</v>
      </c>
      <c r="Q780" t="s">
        <v>224</v>
      </c>
      <c r="R780">
        <v>1</v>
      </c>
      <c r="S780" t="s">
        <v>113</v>
      </c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  <c r="IM780"/>
      <c r="IN780"/>
      <c r="IO780"/>
      <c r="IP780"/>
      <c r="IQ780"/>
      <c r="IR780"/>
      <c r="IS780"/>
      <c r="IT780"/>
      <c r="IU780"/>
      <c r="IV780"/>
    </row>
    <row r="781" spans="1:256">
      <c r="A781" t="s">
        <v>109</v>
      </c>
      <c r="B781">
        <v>1454016136</v>
      </c>
      <c r="C781" t="s">
        <v>385</v>
      </c>
      <c r="D781">
        <v>1</v>
      </c>
      <c r="E781">
        <v>0</v>
      </c>
      <c r="F781">
        <v>0</v>
      </c>
      <c r="G781">
        <v>0.78</v>
      </c>
      <c r="H781" s="29">
        <f t="shared" si="36"/>
        <v>0</v>
      </c>
      <c r="I781" s="29">
        <f t="shared" si="37"/>
        <v>0</v>
      </c>
      <c r="J781" s="29">
        <f t="shared" si="38"/>
        <v>0</v>
      </c>
      <c r="K781" t="s">
        <v>105</v>
      </c>
      <c r="L781" t="s">
        <v>443</v>
      </c>
      <c r="M781" t="s">
        <v>444</v>
      </c>
      <c r="N781" t="s">
        <v>71</v>
      </c>
      <c r="O781">
        <v>1</v>
      </c>
      <c r="P781">
        <v>1</v>
      </c>
      <c r="Q781" t="s">
        <v>443</v>
      </c>
      <c r="R781">
        <v>0</v>
      </c>
      <c r="S781" t="s">
        <v>119</v>
      </c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  <c r="FZ781"/>
      <c r="GA781"/>
      <c r="GB781"/>
      <c r="GC781"/>
      <c r="GD781"/>
      <c r="GE781"/>
      <c r="GF781"/>
      <c r="GG781"/>
      <c r="GH781"/>
      <c r="GI781"/>
      <c r="GJ781"/>
      <c r="GK781"/>
      <c r="GL781"/>
      <c r="GM781"/>
      <c r="GN781"/>
      <c r="GO781"/>
      <c r="GP781"/>
      <c r="GQ781"/>
      <c r="GR781"/>
      <c r="GS781"/>
      <c r="GT781"/>
      <c r="GU781"/>
      <c r="GV781"/>
      <c r="GW781"/>
      <c r="GX781"/>
      <c r="GY781"/>
      <c r="GZ781"/>
      <c r="HA781"/>
      <c r="HB781"/>
      <c r="HC781"/>
      <c r="HD781"/>
      <c r="HE781"/>
      <c r="HF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  <c r="IM781"/>
      <c r="IN781"/>
      <c r="IO781"/>
      <c r="IP781"/>
      <c r="IQ781"/>
      <c r="IR781"/>
      <c r="IS781"/>
      <c r="IT781"/>
      <c r="IU781"/>
      <c r="IV781"/>
    </row>
    <row r="782" spans="1:256">
      <c r="A782" t="s">
        <v>109</v>
      </c>
      <c r="B782">
        <v>1454237102</v>
      </c>
      <c r="C782" t="s">
        <v>385</v>
      </c>
      <c r="D782">
        <v>3</v>
      </c>
      <c r="E782">
        <v>0</v>
      </c>
      <c r="F782">
        <v>0.01</v>
      </c>
      <c r="G782">
        <v>0.78</v>
      </c>
      <c r="H782" s="29">
        <f t="shared" si="36"/>
        <v>7.8000000000000005E-3</v>
      </c>
      <c r="I782" s="29">
        <f t="shared" si="37"/>
        <v>1.17E-3</v>
      </c>
      <c r="J782" s="29">
        <f t="shared" si="38"/>
        <v>6.6300000000000005E-3</v>
      </c>
      <c r="K782" t="s">
        <v>105</v>
      </c>
      <c r="L782" t="s">
        <v>443</v>
      </c>
      <c r="M782" t="s">
        <v>444</v>
      </c>
      <c r="N782" t="s">
        <v>71</v>
      </c>
      <c r="O782">
        <v>1</v>
      </c>
      <c r="P782">
        <v>1</v>
      </c>
      <c r="Q782" t="s">
        <v>443</v>
      </c>
      <c r="R782">
        <v>0</v>
      </c>
      <c r="S782" t="s">
        <v>119</v>
      </c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  <c r="FI782"/>
      <c r="FJ782"/>
      <c r="FK782"/>
      <c r="FL782"/>
      <c r="FM782"/>
      <c r="FN782"/>
      <c r="FO782"/>
      <c r="FP782"/>
      <c r="FQ782"/>
      <c r="FR782"/>
      <c r="FS782"/>
      <c r="FT782"/>
      <c r="FU782"/>
      <c r="FV782"/>
      <c r="FW782"/>
      <c r="FX782"/>
      <c r="FY782"/>
      <c r="FZ782"/>
      <c r="GA782"/>
      <c r="GB782"/>
      <c r="GC782"/>
      <c r="GD782"/>
      <c r="GE782"/>
      <c r="GF782"/>
      <c r="GG782"/>
      <c r="GH782"/>
      <c r="GI782"/>
      <c r="GJ782"/>
      <c r="GK782"/>
      <c r="GL782"/>
      <c r="GM782"/>
      <c r="GN782"/>
      <c r="GO782"/>
      <c r="GP782"/>
      <c r="GQ782"/>
      <c r="GR782"/>
      <c r="GS782"/>
      <c r="GT782"/>
      <c r="GU782"/>
      <c r="GV782"/>
      <c r="GW782"/>
      <c r="GX782"/>
      <c r="GY782"/>
      <c r="GZ782"/>
      <c r="HA782"/>
      <c r="HB782"/>
      <c r="HC782"/>
      <c r="HD782"/>
      <c r="HE782"/>
      <c r="HF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  <c r="IM782"/>
      <c r="IN782"/>
      <c r="IO782"/>
      <c r="IP782"/>
      <c r="IQ782"/>
      <c r="IR782"/>
      <c r="IS782"/>
      <c r="IT782"/>
      <c r="IU782"/>
      <c r="IV782"/>
    </row>
    <row r="783" spans="1:256">
      <c r="A783" t="s">
        <v>109</v>
      </c>
      <c r="B783">
        <v>1455518521</v>
      </c>
      <c r="C783" t="s">
        <v>385</v>
      </c>
      <c r="D783">
        <v>1</v>
      </c>
      <c r="E783">
        <v>0</v>
      </c>
      <c r="F783">
        <v>0</v>
      </c>
      <c r="G783">
        <v>0.78</v>
      </c>
      <c r="H783" s="29">
        <f t="shared" si="36"/>
        <v>0</v>
      </c>
      <c r="I783" s="29">
        <f t="shared" si="37"/>
        <v>0</v>
      </c>
      <c r="J783" s="29">
        <f t="shared" si="38"/>
        <v>0</v>
      </c>
      <c r="K783" t="s">
        <v>105</v>
      </c>
      <c r="L783" t="s">
        <v>328</v>
      </c>
      <c r="M783" t="s">
        <v>329</v>
      </c>
      <c r="N783" t="s">
        <v>75</v>
      </c>
      <c r="O783">
        <v>1</v>
      </c>
      <c r="P783">
        <v>1</v>
      </c>
      <c r="Q783" t="s">
        <v>328</v>
      </c>
      <c r="R783">
        <v>0</v>
      </c>
      <c r="S783" t="s">
        <v>130</v>
      </c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  <c r="IM783"/>
      <c r="IN783"/>
      <c r="IO783"/>
      <c r="IP783"/>
      <c r="IQ783"/>
      <c r="IR783"/>
      <c r="IS783"/>
      <c r="IT783"/>
      <c r="IU783"/>
      <c r="IV783"/>
    </row>
    <row r="784" spans="1:256">
      <c r="A784" t="s">
        <v>109</v>
      </c>
      <c r="B784">
        <v>1455518521</v>
      </c>
      <c r="C784" t="s">
        <v>385</v>
      </c>
      <c r="D784">
        <v>1</v>
      </c>
      <c r="E784">
        <v>0</v>
      </c>
      <c r="F784">
        <v>0</v>
      </c>
      <c r="G784">
        <v>0.78</v>
      </c>
      <c r="H784" s="29">
        <f t="shared" si="36"/>
        <v>0</v>
      </c>
      <c r="I784" s="29">
        <f t="shared" si="37"/>
        <v>0</v>
      </c>
      <c r="J784" s="29">
        <f t="shared" si="38"/>
        <v>0</v>
      </c>
      <c r="K784" t="s">
        <v>105</v>
      </c>
      <c r="L784" t="s">
        <v>328</v>
      </c>
      <c r="M784" t="s">
        <v>329</v>
      </c>
      <c r="N784" t="s">
        <v>75</v>
      </c>
      <c r="O784">
        <v>1</v>
      </c>
      <c r="P784">
        <v>1</v>
      </c>
      <c r="Q784" t="s">
        <v>328</v>
      </c>
      <c r="R784">
        <v>1</v>
      </c>
      <c r="S784" t="s">
        <v>130</v>
      </c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  <c r="IM784"/>
      <c r="IN784"/>
      <c r="IO784"/>
      <c r="IP784"/>
      <c r="IQ784"/>
      <c r="IR784"/>
      <c r="IS784"/>
      <c r="IT784"/>
      <c r="IU784"/>
      <c r="IV784"/>
    </row>
    <row r="785" spans="1:256">
      <c r="A785" t="s">
        <v>109</v>
      </c>
      <c r="B785">
        <v>1455519160</v>
      </c>
      <c r="C785" t="s">
        <v>385</v>
      </c>
      <c r="D785">
        <v>6</v>
      </c>
      <c r="E785">
        <v>0</v>
      </c>
      <c r="F785">
        <v>0.03</v>
      </c>
      <c r="G785">
        <v>0.78</v>
      </c>
      <c r="H785" s="29">
        <f t="shared" si="36"/>
        <v>2.3400000000000001E-2</v>
      </c>
      <c r="I785" s="29">
        <f t="shared" si="37"/>
        <v>3.5100000000000001E-3</v>
      </c>
      <c r="J785" s="29">
        <f t="shared" si="38"/>
        <v>1.9890000000000001E-2</v>
      </c>
      <c r="K785" t="s">
        <v>105</v>
      </c>
      <c r="L785">
        <v>677517301366</v>
      </c>
      <c r="M785" t="s">
        <v>329</v>
      </c>
      <c r="N785" t="s">
        <v>75</v>
      </c>
      <c r="O785">
        <v>1</v>
      </c>
      <c r="P785">
        <v>1</v>
      </c>
      <c r="Q785">
        <v>677517301366</v>
      </c>
      <c r="R785">
        <v>0</v>
      </c>
      <c r="S785" t="s">
        <v>130</v>
      </c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  <c r="IU785"/>
      <c r="IV785"/>
    </row>
    <row r="786" spans="1:256">
      <c r="A786" t="s">
        <v>109</v>
      </c>
      <c r="B786">
        <v>1463999859</v>
      </c>
      <c r="C786" t="s">
        <v>385</v>
      </c>
      <c r="D786">
        <v>1</v>
      </c>
      <c r="E786">
        <v>0</v>
      </c>
      <c r="F786">
        <v>0</v>
      </c>
      <c r="G786">
        <v>0.78</v>
      </c>
      <c r="H786" s="29">
        <f t="shared" si="36"/>
        <v>0</v>
      </c>
      <c r="I786" s="29">
        <f t="shared" si="37"/>
        <v>0</v>
      </c>
      <c r="J786" s="29">
        <f t="shared" si="38"/>
        <v>0</v>
      </c>
      <c r="K786" t="s">
        <v>105</v>
      </c>
      <c r="L786" t="s">
        <v>881</v>
      </c>
      <c r="M786" t="s">
        <v>882</v>
      </c>
      <c r="N786" t="s">
        <v>546</v>
      </c>
      <c r="O786">
        <v>1</v>
      </c>
      <c r="P786">
        <v>1</v>
      </c>
      <c r="Q786" t="s">
        <v>881</v>
      </c>
      <c r="R786">
        <v>1</v>
      </c>
      <c r="S786" t="s">
        <v>119</v>
      </c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  <c r="IU786"/>
      <c r="IV786"/>
    </row>
    <row r="787" spans="1:256">
      <c r="A787" t="s">
        <v>883</v>
      </c>
      <c r="B787">
        <v>265919520</v>
      </c>
      <c r="C787" t="s">
        <v>400</v>
      </c>
      <c r="D787">
        <v>1</v>
      </c>
      <c r="E787">
        <v>2.15</v>
      </c>
      <c r="F787">
        <v>2.15</v>
      </c>
      <c r="G787">
        <v>0</v>
      </c>
      <c r="H787" s="29">
        <f t="shared" si="36"/>
        <v>0</v>
      </c>
      <c r="I787" s="29">
        <f t="shared" si="37"/>
        <v>0</v>
      </c>
      <c r="J787" s="29">
        <f t="shared" si="38"/>
        <v>0</v>
      </c>
      <c r="K787" t="s">
        <v>884</v>
      </c>
      <c r="L787" t="s">
        <v>885</v>
      </c>
      <c r="M787" t="s">
        <v>886</v>
      </c>
      <c r="N787" t="s">
        <v>469</v>
      </c>
      <c r="O787">
        <v>1</v>
      </c>
      <c r="P787">
        <v>1</v>
      </c>
      <c r="Q787" t="s">
        <v>885</v>
      </c>
      <c r="R787">
        <v>0</v>
      </c>
      <c r="S787" t="s">
        <v>232</v>
      </c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  <c r="IM787"/>
      <c r="IN787"/>
      <c r="IO787"/>
      <c r="IP787"/>
      <c r="IQ787"/>
      <c r="IR787"/>
      <c r="IS787"/>
      <c r="IT787"/>
      <c r="IU787"/>
      <c r="IV787"/>
    </row>
    <row r="788" spans="1:256">
      <c r="A788" t="s">
        <v>883</v>
      </c>
      <c r="B788">
        <v>308152900</v>
      </c>
      <c r="C788" t="s">
        <v>400</v>
      </c>
      <c r="D788">
        <v>1</v>
      </c>
      <c r="E788">
        <v>2.15</v>
      </c>
      <c r="F788">
        <v>2.15</v>
      </c>
      <c r="G788">
        <v>0</v>
      </c>
      <c r="H788" s="29">
        <f t="shared" si="36"/>
        <v>0</v>
      </c>
      <c r="I788" s="29">
        <f t="shared" si="37"/>
        <v>0</v>
      </c>
      <c r="J788" s="29">
        <f t="shared" si="38"/>
        <v>0</v>
      </c>
      <c r="K788" t="s">
        <v>884</v>
      </c>
      <c r="L788" t="s">
        <v>423</v>
      </c>
      <c r="M788" t="s">
        <v>424</v>
      </c>
      <c r="N788" t="s">
        <v>425</v>
      </c>
      <c r="O788">
        <v>1</v>
      </c>
      <c r="P788">
        <v>1</v>
      </c>
      <c r="Q788" t="s">
        <v>423</v>
      </c>
      <c r="R788">
        <v>0</v>
      </c>
      <c r="S788" t="s">
        <v>119</v>
      </c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  <c r="IM788"/>
      <c r="IN788"/>
      <c r="IO788"/>
      <c r="IP788"/>
      <c r="IQ788"/>
      <c r="IR788"/>
      <c r="IS788"/>
      <c r="IT788"/>
      <c r="IU788"/>
      <c r="IV788"/>
    </row>
    <row r="789" spans="1:256">
      <c r="A789" t="s">
        <v>883</v>
      </c>
      <c r="B789">
        <v>311644027</v>
      </c>
      <c r="C789" t="s">
        <v>400</v>
      </c>
      <c r="D789">
        <v>2</v>
      </c>
      <c r="E789">
        <v>2.15</v>
      </c>
      <c r="F789">
        <v>4.3</v>
      </c>
      <c r="G789">
        <v>0</v>
      </c>
      <c r="H789" s="29">
        <f t="shared" si="36"/>
        <v>0</v>
      </c>
      <c r="I789" s="29">
        <f t="shared" si="37"/>
        <v>0</v>
      </c>
      <c r="J789" s="29">
        <f t="shared" si="38"/>
        <v>0</v>
      </c>
      <c r="K789" t="s">
        <v>884</v>
      </c>
      <c r="L789" t="s">
        <v>887</v>
      </c>
      <c r="M789" t="s">
        <v>888</v>
      </c>
      <c r="N789" t="s">
        <v>889</v>
      </c>
      <c r="O789">
        <v>1</v>
      </c>
      <c r="P789">
        <v>1</v>
      </c>
      <c r="Q789" t="s">
        <v>887</v>
      </c>
      <c r="R789">
        <v>1</v>
      </c>
      <c r="S789" t="s">
        <v>119</v>
      </c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  <c r="IM789"/>
      <c r="IN789"/>
      <c r="IO789"/>
      <c r="IP789"/>
      <c r="IQ789"/>
      <c r="IR789"/>
      <c r="IS789"/>
      <c r="IT789"/>
      <c r="IU789"/>
      <c r="IV789"/>
    </row>
    <row r="790" spans="1:256">
      <c r="A790" t="s">
        <v>883</v>
      </c>
      <c r="B790">
        <v>308152900</v>
      </c>
      <c r="C790" t="s">
        <v>374</v>
      </c>
      <c r="D790">
        <v>1</v>
      </c>
      <c r="E790">
        <v>4.84</v>
      </c>
      <c r="F790">
        <v>4.84</v>
      </c>
      <c r="G790">
        <v>0</v>
      </c>
      <c r="H790" s="29">
        <f t="shared" si="36"/>
        <v>0</v>
      </c>
      <c r="I790" s="29">
        <f t="shared" si="37"/>
        <v>0</v>
      </c>
      <c r="J790" s="29">
        <f t="shared" si="38"/>
        <v>0</v>
      </c>
      <c r="K790" t="s">
        <v>884</v>
      </c>
      <c r="L790" t="s">
        <v>423</v>
      </c>
      <c r="M790" t="s">
        <v>424</v>
      </c>
      <c r="N790" t="s">
        <v>425</v>
      </c>
      <c r="O790">
        <v>1</v>
      </c>
      <c r="P790">
        <v>1</v>
      </c>
      <c r="Q790" t="s">
        <v>423</v>
      </c>
      <c r="R790">
        <v>0</v>
      </c>
      <c r="S790" t="s">
        <v>119</v>
      </c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  <c r="IM790"/>
      <c r="IN790"/>
      <c r="IO790"/>
      <c r="IP790"/>
      <c r="IQ790"/>
      <c r="IR790"/>
      <c r="IS790"/>
      <c r="IT790"/>
      <c r="IU790"/>
      <c r="IV790"/>
    </row>
    <row r="791" spans="1:256">
      <c r="A791" t="s">
        <v>883</v>
      </c>
      <c r="B791">
        <v>308167258</v>
      </c>
      <c r="C791" t="s">
        <v>374</v>
      </c>
      <c r="D791">
        <v>1</v>
      </c>
      <c r="E791">
        <v>4.84</v>
      </c>
      <c r="F791">
        <v>4.84</v>
      </c>
      <c r="G791">
        <v>0</v>
      </c>
      <c r="H791" s="29">
        <f t="shared" si="36"/>
        <v>0</v>
      </c>
      <c r="I791" s="29">
        <f t="shared" si="37"/>
        <v>0</v>
      </c>
      <c r="J791" s="29">
        <f t="shared" si="38"/>
        <v>0</v>
      </c>
      <c r="K791" t="s">
        <v>884</v>
      </c>
      <c r="L791" t="s">
        <v>890</v>
      </c>
      <c r="M791" t="s">
        <v>891</v>
      </c>
      <c r="N791" t="s">
        <v>892</v>
      </c>
      <c r="O791">
        <v>1</v>
      </c>
      <c r="P791">
        <v>1</v>
      </c>
      <c r="Q791" t="s">
        <v>890</v>
      </c>
      <c r="R791">
        <v>0</v>
      </c>
      <c r="S791" t="s">
        <v>119</v>
      </c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  <c r="IM791"/>
      <c r="IN791"/>
      <c r="IO791"/>
      <c r="IP791"/>
      <c r="IQ791"/>
      <c r="IR791"/>
      <c r="IS791"/>
      <c r="IT791"/>
      <c r="IU791"/>
      <c r="IV791"/>
    </row>
    <row r="792" spans="1:256">
      <c r="A792" t="s">
        <v>893</v>
      </c>
      <c r="B792">
        <v>305350150</v>
      </c>
      <c r="C792" t="s">
        <v>400</v>
      </c>
      <c r="D792">
        <v>1</v>
      </c>
      <c r="E792">
        <v>7.52</v>
      </c>
      <c r="F792">
        <v>7.52</v>
      </c>
      <c r="G792">
        <v>0</v>
      </c>
      <c r="H792" s="29">
        <f t="shared" si="36"/>
        <v>0</v>
      </c>
      <c r="I792" s="29">
        <f t="shared" si="37"/>
        <v>0</v>
      </c>
      <c r="J792" s="29">
        <f t="shared" si="38"/>
        <v>0</v>
      </c>
      <c r="K792" t="s">
        <v>894</v>
      </c>
      <c r="L792" t="s">
        <v>375</v>
      </c>
      <c r="M792" t="s">
        <v>376</v>
      </c>
      <c r="N792" t="s">
        <v>308</v>
      </c>
      <c r="O792">
        <v>1</v>
      </c>
      <c r="P792">
        <v>1</v>
      </c>
      <c r="Q792" t="s">
        <v>375</v>
      </c>
      <c r="R792">
        <v>0</v>
      </c>
      <c r="S792" t="s">
        <v>119</v>
      </c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  <c r="IM792"/>
      <c r="IN792"/>
      <c r="IO792"/>
      <c r="IP792"/>
      <c r="IQ792"/>
      <c r="IR792"/>
      <c r="IS792"/>
      <c r="IT792"/>
      <c r="IU792"/>
      <c r="IV792"/>
    </row>
    <row r="793" spans="1:256">
      <c r="A793" t="s">
        <v>893</v>
      </c>
      <c r="B793">
        <v>308152431</v>
      </c>
      <c r="C793" t="s">
        <v>385</v>
      </c>
      <c r="D793">
        <v>2</v>
      </c>
      <c r="E793">
        <v>5.5</v>
      </c>
      <c r="F793">
        <v>11.01</v>
      </c>
      <c r="G793">
        <v>0</v>
      </c>
      <c r="H793" s="29">
        <f t="shared" si="36"/>
        <v>0</v>
      </c>
      <c r="I793" s="29">
        <f t="shared" si="37"/>
        <v>0</v>
      </c>
      <c r="J793" s="29">
        <f t="shared" si="38"/>
        <v>0</v>
      </c>
      <c r="K793" t="s">
        <v>894</v>
      </c>
      <c r="L793" t="s">
        <v>848</v>
      </c>
      <c r="M793" t="s">
        <v>849</v>
      </c>
      <c r="N793" t="s">
        <v>425</v>
      </c>
      <c r="O793">
        <v>1</v>
      </c>
      <c r="P793">
        <v>1</v>
      </c>
      <c r="Q793" t="s">
        <v>848</v>
      </c>
      <c r="R793">
        <v>0</v>
      </c>
      <c r="S793" t="s">
        <v>119</v>
      </c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  <c r="IM793"/>
      <c r="IN793"/>
      <c r="IO793"/>
      <c r="IP793"/>
      <c r="IQ793"/>
      <c r="IR793"/>
      <c r="IS793"/>
      <c r="IT793"/>
      <c r="IU793"/>
      <c r="IV793"/>
    </row>
    <row r="794" spans="1:256">
      <c r="A794" t="s">
        <v>895</v>
      </c>
      <c r="B794">
        <v>588978024</v>
      </c>
      <c r="C794" t="s">
        <v>419</v>
      </c>
      <c r="D794">
        <v>3</v>
      </c>
      <c r="E794">
        <v>0.09</v>
      </c>
      <c r="F794">
        <v>0.28000000000000003</v>
      </c>
      <c r="G794">
        <v>0.03</v>
      </c>
      <c r="H794" s="29">
        <f t="shared" si="36"/>
        <v>8.4000000000000012E-3</v>
      </c>
      <c r="I794" s="29">
        <f t="shared" si="37"/>
        <v>1.2600000000000001E-3</v>
      </c>
      <c r="J794" s="29">
        <f t="shared" si="38"/>
        <v>7.1400000000000014E-3</v>
      </c>
      <c r="K794" t="s">
        <v>896</v>
      </c>
      <c r="L794" t="s">
        <v>186</v>
      </c>
      <c r="M794" t="s">
        <v>187</v>
      </c>
      <c r="N794" t="s">
        <v>111</v>
      </c>
      <c r="O794">
        <v>1</v>
      </c>
      <c r="P794">
        <v>1</v>
      </c>
      <c r="Q794" t="s">
        <v>186</v>
      </c>
      <c r="R794">
        <v>0</v>
      </c>
      <c r="S794" t="s">
        <v>119</v>
      </c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  <c r="IM794"/>
      <c r="IN794"/>
      <c r="IO794"/>
      <c r="IP794"/>
      <c r="IQ794"/>
      <c r="IR794"/>
      <c r="IS794"/>
      <c r="IT794"/>
      <c r="IU794"/>
      <c r="IV794"/>
    </row>
    <row r="795" spans="1:256">
      <c r="A795" t="s">
        <v>895</v>
      </c>
      <c r="B795">
        <v>1339188779</v>
      </c>
      <c r="C795" t="s">
        <v>419</v>
      </c>
      <c r="D795">
        <v>1</v>
      </c>
      <c r="E795">
        <v>0.09</v>
      </c>
      <c r="F795">
        <v>0.09</v>
      </c>
      <c r="G795">
        <v>0.03</v>
      </c>
      <c r="H795" s="29">
        <f t="shared" si="36"/>
        <v>2.6999999999999997E-3</v>
      </c>
      <c r="I795" s="29">
        <f t="shared" si="37"/>
        <v>4.0499999999999992E-4</v>
      </c>
      <c r="J795" s="29">
        <f t="shared" si="38"/>
        <v>2.2949999999999997E-3</v>
      </c>
      <c r="K795" t="s">
        <v>896</v>
      </c>
      <c r="L795" t="s">
        <v>247</v>
      </c>
      <c r="M795" t="s">
        <v>248</v>
      </c>
      <c r="N795" t="s">
        <v>111</v>
      </c>
      <c r="O795">
        <v>1</v>
      </c>
      <c r="P795">
        <v>1</v>
      </c>
      <c r="Q795" t="s">
        <v>247</v>
      </c>
      <c r="R795">
        <v>0</v>
      </c>
      <c r="S795" t="s">
        <v>113</v>
      </c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  <c r="GL795"/>
      <c r="GM795"/>
      <c r="GN795"/>
      <c r="GO795"/>
      <c r="GP795"/>
      <c r="GQ795"/>
      <c r="GR795"/>
      <c r="GS795"/>
      <c r="GT795"/>
      <c r="GU795"/>
      <c r="GV795"/>
      <c r="GW795"/>
      <c r="GX795"/>
      <c r="GY795"/>
      <c r="GZ795"/>
      <c r="HA795"/>
      <c r="HB795"/>
      <c r="HC795"/>
      <c r="HD795"/>
      <c r="HE795"/>
      <c r="HF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  <c r="IM795"/>
      <c r="IN795"/>
      <c r="IO795"/>
      <c r="IP795"/>
      <c r="IQ795"/>
      <c r="IR795"/>
      <c r="IS795"/>
      <c r="IT795"/>
      <c r="IU795"/>
      <c r="IV795"/>
    </row>
    <row r="796" spans="1:256">
      <c r="A796" t="s">
        <v>895</v>
      </c>
      <c r="B796">
        <v>588978024</v>
      </c>
      <c r="C796" t="s">
        <v>428</v>
      </c>
      <c r="D796">
        <v>2</v>
      </c>
      <c r="E796">
        <v>0.11</v>
      </c>
      <c r="F796">
        <v>0.22</v>
      </c>
      <c r="G796">
        <v>0.03</v>
      </c>
      <c r="H796" s="29">
        <f t="shared" si="36"/>
        <v>6.6E-3</v>
      </c>
      <c r="I796" s="29">
        <f t="shared" si="37"/>
        <v>9.8999999999999999E-4</v>
      </c>
      <c r="J796" s="29">
        <f t="shared" si="38"/>
        <v>5.6100000000000004E-3</v>
      </c>
      <c r="K796" t="s">
        <v>896</v>
      </c>
      <c r="L796" t="s">
        <v>186</v>
      </c>
      <c r="M796" t="s">
        <v>187</v>
      </c>
      <c r="N796" t="s">
        <v>111</v>
      </c>
      <c r="O796">
        <v>1</v>
      </c>
      <c r="P796">
        <v>1</v>
      </c>
      <c r="Q796" t="s">
        <v>186</v>
      </c>
      <c r="R796">
        <v>0</v>
      </c>
      <c r="S796" t="s">
        <v>119</v>
      </c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  <c r="HA796"/>
      <c r="HB796"/>
      <c r="HC796"/>
      <c r="HD796"/>
      <c r="HE796"/>
      <c r="HF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  <c r="IM796"/>
      <c r="IN796"/>
      <c r="IO796"/>
      <c r="IP796"/>
      <c r="IQ796"/>
      <c r="IR796"/>
      <c r="IS796"/>
      <c r="IT796"/>
      <c r="IU796"/>
      <c r="IV796"/>
    </row>
    <row r="797" spans="1:256">
      <c r="A797" t="s">
        <v>895</v>
      </c>
      <c r="B797">
        <v>588978024</v>
      </c>
      <c r="C797" t="s">
        <v>445</v>
      </c>
      <c r="D797">
        <v>1</v>
      </c>
      <c r="E797">
        <v>0</v>
      </c>
      <c r="F797">
        <v>0</v>
      </c>
      <c r="G797">
        <v>0.03</v>
      </c>
      <c r="H797" s="29">
        <f t="shared" si="36"/>
        <v>0</v>
      </c>
      <c r="I797" s="29">
        <f t="shared" si="37"/>
        <v>0</v>
      </c>
      <c r="J797" s="29">
        <f t="shared" si="38"/>
        <v>0</v>
      </c>
      <c r="K797" t="s">
        <v>896</v>
      </c>
      <c r="L797" t="s">
        <v>186</v>
      </c>
      <c r="M797" t="s">
        <v>187</v>
      </c>
      <c r="N797" t="s">
        <v>111</v>
      </c>
      <c r="O797">
        <v>1</v>
      </c>
      <c r="P797">
        <v>1</v>
      </c>
      <c r="Q797" t="s">
        <v>186</v>
      </c>
      <c r="R797">
        <v>0</v>
      </c>
      <c r="S797" t="s">
        <v>119</v>
      </c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  <c r="GT797"/>
      <c r="GU797"/>
      <c r="GV797"/>
      <c r="GW797"/>
      <c r="GX797"/>
      <c r="GY797"/>
      <c r="GZ797"/>
      <c r="HA797"/>
      <c r="HB797"/>
      <c r="HC797"/>
      <c r="HD797"/>
      <c r="HE797"/>
      <c r="HF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  <c r="IM797"/>
      <c r="IN797"/>
      <c r="IO797"/>
      <c r="IP797"/>
      <c r="IQ797"/>
      <c r="IR797"/>
      <c r="IS797"/>
      <c r="IT797"/>
      <c r="IU797"/>
      <c r="IV797"/>
    </row>
    <row r="798" spans="1:256">
      <c r="A798" t="s">
        <v>895</v>
      </c>
      <c r="B798">
        <v>960749684</v>
      </c>
      <c r="C798" t="s">
        <v>445</v>
      </c>
      <c r="D798">
        <v>1</v>
      </c>
      <c r="E798">
        <v>0</v>
      </c>
      <c r="F798">
        <v>0</v>
      </c>
      <c r="G798">
        <v>0.03</v>
      </c>
      <c r="H798" s="29">
        <f t="shared" si="36"/>
        <v>0</v>
      </c>
      <c r="I798" s="29">
        <f t="shared" si="37"/>
        <v>0</v>
      </c>
      <c r="J798" s="29">
        <f t="shared" si="38"/>
        <v>0</v>
      </c>
      <c r="K798" t="s">
        <v>896</v>
      </c>
      <c r="L798" t="s">
        <v>140</v>
      </c>
      <c r="M798" t="s">
        <v>142</v>
      </c>
      <c r="N798" t="s">
        <v>141</v>
      </c>
      <c r="O798">
        <v>1</v>
      </c>
      <c r="P798">
        <v>1</v>
      </c>
      <c r="Q798" t="s">
        <v>140</v>
      </c>
      <c r="R798">
        <v>0</v>
      </c>
      <c r="S798" t="s">
        <v>119</v>
      </c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  <c r="IM798"/>
      <c r="IN798"/>
      <c r="IO798"/>
      <c r="IP798"/>
      <c r="IQ798"/>
      <c r="IR798"/>
      <c r="IS798"/>
      <c r="IT798"/>
      <c r="IU798"/>
      <c r="IV798"/>
    </row>
    <row r="799" spans="1:256">
      <c r="A799" t="s">
        <v>895</v>
      </c>
      <c r="B799">
        <v>1439432743</v>
      </c>
      <c r="C799" t="s">
        <v>445</v>
      </c>
      <c r="D799">
        <v>2</v>
      </c>
      <c r="E799">
        <v>0</v>
      </c>
      <c r="F799">
        <v>0</v>
      </c>
      <c r="G799">
        <v>0.03</v>
      </c>
      <c r="H799" s="29">
        <f t="shared" si="36"/>
        <v>0</v>
      </c>
      <c r="I799" s="29">
        <f t="shared" si="37"/>
        <v>0</v>
      </c>
      <c r="J799" s="29">
        <f t="shared" si="38"/>
        <v>0</v>
      </c>
      <c r="K799" t="s">
        <v>896</v>
      </c>
      <c r="L799" t="s">
        <v>114</v>
      </c>
      <c r="M799" t="s">
        <v>115</v>
      </c>
      <c r="N799" t="s">
        <v>111</v>
      </c>
      <c r="O799">
        <v>1</v>
      </c>
      <c r="P799">
        <v>1</v>
      </c>
      <c r="Q799" t="s">
        <v>114</v>
      </c>
      <c r="R799">
        <v>0</v>
      </c>
      <c r="S799" t="s">
        <v>113</v>
      </c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  <c r="GL799"/>
      <c r="GM799"/>
      <c r="GN799"/>
      <c r="GO799"/>
      <c r="GP799"/>
      <c r="GQ799"/>
      <c r="GR799"/>
      <c r="GS799"/>
      <c r="GT799"/>
      <c r="GU799"/>
      <c r="GV799"/>
      <c r="GW799"/>
      <c r="GX799"/>
      <c r="GY799"/>
      <c r="GZ799"/>
      <c r="HA799"/>
      <c r="HB799"/>
      <c r="HC799"/>
      <c r="HD799"/>
      <c r="HE799"/>
      <c r="HF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  <c r="IM799"/>
      <c r="IN799"/>
      <c r="IO799"/>
      <c r="IP799"/>
      <c r="IQ799"/>
      <c r="IR799"/>
      <c r="IS799"/>
      <c r="IT799"/>
      <c r="IU799"/>
      <c r="IV799"/>
    </row>
    <row r="800" spans="1:256">
      <c r="A800" t="s">
        <v>895</v>
      </c>
      <c r="B800">
        <v>304143333</v>
      </c>
      <c r="C800" t="s">
        <v>454</v>
      </c>
      <c r="D800">
        <v>2</v>
      </c>
      <c r="E800">
        <v>0</v>
      </c>
      <c r="F800">
        <v>0</v>
      </c>
      <c r="G800">
        <v>0.03</v>
      </c>
      <c r="H800" s="29">
        <f t="shared" si="36"/>
        <v>0</v>
      </c>
      <c r="I800" s="29">
        <f t="shared" si="37"/>
        <v>0</v>
      </c>
      <c r="J800" s="29">
        <f t="shared" si="38"/>
        <v>0</v>
      </c>
      <c r="K800" t="s">
        <v>896</v>
      </c>
      <c r="L800" t="s">
        <v>846</v>
      </c>
      <c r="M800" t="s">
        <v>847</v>
      </c>
      <c r="N800" t="s">
        <v>308</v>
      </c>
      <c r="O800">
        <v>1</v>
      </c>
      <c r="P800">
        <v>1</v>
      </c>
      <c r="Q800" t="s">
        <v>846</v>
      </c>
      <c r="R800">
        <v>0</v>
      </c>
      <c r="S800" t="s">
        <v>119</v>
      </c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  <c r="GL800"/>
      <c r="GM800"/>
      <c r="GN800"/>
      <c r="GO800"/>
      <c r="GP800"/>
      <c r="GQ800"/>
      <c r="GR800"/>
      <c r="GS800"/>
      <c r="GT800"/>
      <c r="GU800"/>
      <c r="GV800"/>
      <c r="GW800"/>
      <c r="GX800"/>
      <c r="GY800"/>
      <c r="GZ800"/>
      <c r="HA800"/>
      <c r="HB800"/>
      <c r="HC800"/>
      <c r="HD800"/>
      <c r="HE800"/>
      <c r="HF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  <c r="IM800"/>
      <c r="IN800"/>
      <c r="IO800"/>
      <c r="IP800"/>
      <c r="IQ800"/>
      <c r="IR800"/>
      <c r="IS800"/>
      <c r="IT800"/>
      <c r="IU800"/>
      <c r="IV800"/>
    </row>
    <row r="801" spans="1:256">
      <c r="A801" t="s">
        <v>895</v>
      </c>
      <c r="B801">
        <v>304143337</v>
      </c>
      <c r="C801" t="s">
        <v>454</v>
      </c>
      <c r="D801">
        <v>2</v>
      </c>
      <c r="E801">
        <v>0</v>
      </c>
      <c r="F801">
        <v>0</v>
      </c>
      <c r="G801">
        <v>0.03</v>
      </c>
      <c r="H801" s="29">
        <f t="shared" si="36"/>
        <v>0</v>
      </c>
      <c r="I801" s="29">
        <f t="shared" si="37"/>
        <v>0</v>
      </c>
      <c r="J801" s="29">
        <f t="shared" si="38"/>
        <v>0</v>
      </c>
      <c r="K801" t="s">
        <v>896</v>
      </c>
      <c r="L801" t="s">
        <v>375</v>
      </c>
      <c r="M801" t="s">
        <v>376</v>
      </c>
      <c r="N801" t="s">
        <v>308</v>
      </c>
      <c r="O801">
        <v>1</v>
      </c>
      <c r="P801">
        <v>1</v>
      </c>
      <c r="Q801" t="s">
        <v>375</v>
      </c>
      <c r="R801">
        <v>0</v>
      </c>
      <c r="S801" t="s">
        <v>119</v>
      </c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  <c r="IM801"/>
      <c r="IN801"/>
      <c r="IO801"/>
      <c r="IP801"/>
      <c r="IQ801"/>
      <c r="IR801"/>
      <c r="IS801"/>
      <c r="IT801"/>
      <c r="IU801"/>
      <c r="IV801"/>
    </row>
    <row r="802" spans="1:256">
      <c r="A802" t="s">
        <v>895</v>
      </c>
      <c r="B802">
        <v>304143345</v>
      </c>
      <c r="C802" t="s">
        <v>454</v>
      </c>
      <c r="D802">
        <v>3</v>
      </c>
      <c r="E802">
        <v>0</v>
      </c>
      <c r="F802">
        <v>0</v>
      </c>
      <c r="G802">
        <v>0.03</v>
      </c>
      <c r="H802" s="29">
        <f t="shared" si="36"/>
        <v>0</v>
      </c>
      <c r="I802" s="29">
        <f t="shared" si="37"/>
        <v>0</v>
      </c>
      <c r="J802" s="29">
        <f t="shared" si="38"/>
        <v>0</v>
      </c>
      <c r="K802" t="s">
        <v>896</v>
      </c>
      <c r="L802" t="s">
        <v>421</v>
      </c>
      <c r="M802" t="s">
        <v>422</v>
      </c>
      <c r="N802" t="s">
        <v>308</v>
      </c>
      <c r="O802">
        <v>1</v>
      </c>
      <c r="P802">
        <v>1</v>
      </c>
      <c r="Q802" t="s">
        <v>421</v>
      </c>
      <c r="R802">
        <v>0</v>
      </c>
      <c r="S802" t="s">
        <v>119</v>
      </c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  <c r="IM802"/>
      <c r="IN802"/>
      <c r="IO802"/>
      <c r="IP802"/>
      <c r="IQ802"/>
      <c r="IR802"/>
      <c r="IS802"/>
      <c r="IT802"/>
      <c r="IU802"/>
      <c r="IV802"/>
    </row>
    <row r="803" spans="1:256">
      <c r="A803" t="s">
        <v>895</v>
      </c>
      <c r="B803">
        <v>304143389</v>
      </c>
      <c r="C803" t="s">
        <v>454</v>
      </c>
      <c r="D803">
        <v>1</v>
      </c>
      <c r="E803">
        <v>0</v>
      </c>
      <c r="F803">
        <v>0</v>
      </c>
      <c r="G803">
        <v>0.03</v>
      </c>
      <c r="H803" s="29">
        <f t="shared" si="36"/>
        <v>0</v>
      </c>
      <c r="I803" s="29">
        <f t="shared" si="37"/>
        <v>0</v>
      </c>
      <c r="J803" s="29">
        <f t="shared" si="38"/>
        <v>0</v>
      </c>
      <c r="K803" t="s">
        <v>896</v>
      </c>
      <c r="L803" t="s">
        <v>897</v>
      </c>
      <c r="M803" t="s">
        <v>898</v>
      </c>
      <c r="N803" t="s">
        <v>308</v>
      </c>
      <c r="O803">
        <v>1</v>
      </c>
      <c r="P803">
        <v>1</v>
      </c>
      <c r="Q803" t="s">
        <v>897</v>
      </c>
      <c r="R803">
        <v>0</v>
      </c>
      <c r="S803" t="s">
        <v>119</v>
      </c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  <c r="IM803"/>
      <c r="IN803"/>
      <c r="IO803"/>
      <c r="IP803"/>
      <c r="IQ803"/>
      <c r="IR803"/>
      <c r="IS803"/>
      <c r="IT803"/>
      <c r="IU803"/>
      <c r="IV803"/>
    </row>
    <row r="804" spans="1:256">
      <c r="A804" t="s">
        <v>895</v>
      </c>
      <c r="B804">
        <v>304143453</v>
      </c>
      <c r="C804" t="s">
        <v>454</v>
      </c>
      <c r="D804">
        <v>2</v>
      </c>
      <c r="E804">
        <v>0</v>
      </c>
      <c r="F804">
        <v>0</v>
      </c>
      <c r="G804">
        <v>0.03</v>
      </c>
      <c r="H804" s="29">
        <f t="shared" si="36"/>
        <v>0</v>
      </c>
      <c r="I804" s="29">
        <f t="shared" si="37"/>
        <v>0</v>
      </c>
      <c r="J804" s="29">
        <f t="shared" si="38"/>
        <v>0</v>
      </c>
      <c r="K804" t="s">
        <v>896</v>
      </c>
      <c r="L804" t="s">
        <v>899</v>
      </c>
      <c r="M804" t="s">
        <v>900</v>
      </c>
      <c r="N804" t="s">
        <v>308</v>
      </c>
      <c r="O804">
        <v>1</v>
      </c>
      <c r="P804">
        <v>1</v>
      </c>
      <c r="Q804" t="s">
        <v>899</v>
      </c>
      <c r="R804">
        <v>0</v>
      </c>
      <c r="S804" t="s">
        <v>119</v>
      </c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  <c r="IM804"/>
      <c r="IN804"/>
      <c r="IO804"/>
      <c r="IP804"/>
      <c r="IQ804"/>
      <c r="IR804"/>
      <c r="IS804"/>
      <c r="IT804"/>
      <c r="IU804"/>
      <c r="IV804"/>
    </row>
    <row r="805" spans="1:256">
      <c r="A805" t="s">
        <v>895</v>
      </c>
      <c r="B805">
        <v>304143468</v>
      </c>
      <c r="C805" t="s">
        <v>454</v>
      </c>
      <c r="D805">
        <v>1</v>
      </c>
      <c r="E805">
        <v>0</v>
      </c>
      <c r="F805">
        <v>0</v>
      </c>
      <c r="G805">
        <v>0.03</v>
      </c>
      <c r="H805" s="29">
        <f t="shared" si="36"/>
        <v>0</v>
      </c>
      <c r="I805" s="29">
        <f t="shared" si="37"/>
        <v>0</v>
      </c>
      <c r="J805" s="29">
        <f t="shared" si="38"/>
        <v>0</v>
      </c>
      <c r="K805" t="s">
        <v>896</v>
      </c>
      <c r="L805" t="s">
        <v>901</v>
      </c>
      <c r="M805" t="s">
        <v>902</v>
      </c>
      <c r="N805" t="s">
        <v>308</v>
      </c>
      <c r="O805">
        <v>1</v>
      </c>
      <c r="P805">
        <v>1</v>
      </c>
      <c r="Q805" t="s">
        <v>901</v>
      </c>
      <c r="R805">
        <v>0</v>
      </c>
      <c r="S805" t="s">
        <v>119</v>
      </c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  <c r="IM805"/>
      <c r="IN805"/>
      <c r="IO805"/>
      <c r="IP805"/>
      <c r="IQ805"/>
      <c r="IR805"/>
      <c r="IS805"/>
      <c r="IT805"/>
      <c r="IU805"/>
      <c r="IV805"/>
    </row>
    <row r="806" spans="1:256">
      <c r="A806" t="s">
        <v>895</v>
      </c>
      <c r="B806">
        <v>304143476</v>
      </c>
      <c r="C806" t="s">
        <v>454</v>
      </c>
      <c r="D806">
        <v>1</v>
      </c>
      <c r="E806">
        <v>0</v>
      </c>
      <c r="F806">
        <v>0</v>
      </c>
      <c r="G806">
        <v>0.03</v>
      </c>
      <c r="H806" s="29">
        <f t="shared" si="36"/>
        <v>0</v>
      </c>
      <c r="I806" s="29">
        <f t="shared" si="37"/>
        <v>0</v>
      </c>
      <c r="J806" s="29">
        <f t="shared" si="38"/>
        <v>0</v>
      </c>
      <c r="K806" t="s">
        <v>896</v>
      </c>
      <c r="L806" t="s">
        <v>903</v>
      </c>
      <c r="M806" t="s">
        <v>904</v>
      </c>
      <c r="N806" t="s">
        <v>308</v>
      </c>
      <c r="O806">
        <v>1</v>
      </c>
      <c r="P806">
        <v>1</v>
      </c>
      <c r="Q806" t="s">
        <v>903</v>
      </c>
      <c r="R806">
        <v>0</v>
      </c>
      <c r="S806" t="s">
        <v>119</v>
      </c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  <c r="IM806"/>
      <c r="IN806"/>
      <c r="IO806"/>
      <c r="IP806"/>
      <c r="IQ806"/>
      <c r="IR806"/>
      <c r="IS806"/>
      <c r="IT806"/>
      <c r="IU806"/>
      <c r="IV806"/>
    </row>
    <row r="807" spans="1:256">
      <c r="A807" t="s">
        <v>895</v>
      </c>
      <c r="B807">
        <v>304143478</v>
      </c>
      <c r="C807" t="s">
        <v>454</v>
      </c>
      <c r="D807">
        <v>1</v>
      </c>
      <c r="E807">
        <v>0</v>
      </c>
      <c r="F807">
        <v>0</v>
      </c>
      <c r="G807">
        <v>0.03</v>
      </c>
      <c r="H807" s="29">
        <f t="shared" si="36"/>
        <v>0</v>
      </c>
      <c r="I807" s="29">
        <f t="shared" si="37"/>
        <v>0</v>
      </c>
      <c r="J807" s="29">
        <f t="shared" si="38"/>
        <v>0</v>
      </c>
      <c r="K807" t="s">
        <v>896</v>
      </c>
      <c r="L807" t="s">
        <v>661</v>
      </c>
      <c r="M807" t="s">
        <v>662</v>
      </c>
      <c r="N807" t="s">
        <v>308</v>
      </c>
      <c r="O807">
        <v>1</v>
      </c>
      <c r="P807">
        <v>1</v>
      </c>
      <c r="Q807" t="s">
        <v>661</v>
      </c>
      <c r="R807">
        <v>0</v>
      </c>
      <c r="S807" t="s">
        <v>119</v>
      </c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  <c r="FI807"/>
      <c r="FJ807"/>
      <c r="FK807"/>
      <c r="FL807"/>
      <c r="FM807"/>
      <c r="FN807"/>
      <c r="FO807"/>
      <c r="FP807"/>
      <c r="FQ807"/>
      <c r="FR807"/>
      <c r="FS807"/>
      <c r="FT807"/>
      <c r="FU807"/>
      <c r="FV807"/>
      <c r="FW807"/>
      <c r="FX807"/>
      <c r="FY807"/>
      <c r="FZ807"/>
      <c r="GA807"/>
      <c r="GB807"/>
      <c r="GC807"/>
      <c r="GD807"/>
      <c r="GE807"/>
      <c r="GF807"/>
      <c r="GG807"/>
      <c r="GH807"/>
      <c r="GI807"/>
      <c r="GJ807"/>
      <c r="GK807"/>
      <c r="GL807"/>
      <c r="GM807"/>
      <c r="GN807"/>
      <c r="GO807"/>
      <c r="GP807"/>
      <c r="GQ807"/>
      <c r="GR807"/>
      <c r="GS807"/>
      <c r="GT807"/>
      <c r="GU807"/>
      <c r="GV807"/>
      <c r="GW807"/>
      <c r="GX807"/>
      <c r="GY807"/>
      <c r="GZ807"/>
      <c r="HA807"/>
      <c r="HB807"/>
      <c r="HC807"/>
      <c r="HD807"/>
      <c r="HE807"/>
      <c r="HF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  <c r="IM807"/>
      <c r="IN807"/>
      <c r="IO807"/>
      <c r="IP807"/>
      <c r="IQ807"/>
      <c r="IR807"/>
      <c r="IS807"/>
      <c r="IT807"/>
      <c r="IU807"/>
      <c r="IV807"/>
    </row>
    <row r="808" spans="1:256">
      <c r="A808" t="s">
        <v>895</v>
      </c>
      <c r="B808">
        <v>588978022</v>
      </c>
      <c r="C808" t="s">
        <v>454</v>
      </c>
      <c r="D808">
        <v>1</v>
      </c>
      <c r="E808">
        <v>0</v>
      </c>
      <c r="F808">
        <v>0</v>
      </c>
      <c r="G808">
        <v>0.03</v>
      </c>
      <c r="H808" s="29">
        <f t="shared" si="36"/>
        <v>0</v>
      </c>
      <c r="I808" s="29">
        <f t="shared" si="37"/>
        <v>0</v>
      </c>
      <c r="J808" s="29">
        <f t="shared" si="38"/>
        <v>0</v>
      </c>
      <c r="K808" t="s">
        <v>896</v>
      </c>
      <c r="L808" t="s">
        <v>120</v>
      </c>
      <c r="M808" t="s">
        <v>121</v>
      </c>
      <c r="N808" t="s">
        <v>111</v>
      </c>
      <c r="O808">
        <v>1</v>
      </c>
      <c r="P808">
        <v>1</v>
      </c>
      <c r="Q808" t="s">
        <v>120</v>
      </c>
      <c r="R808">
        <v>1</v>
      </c>
      <c r="S808" t="s">
        <v>119</v>
      </c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  <c r="GL808"/>
      <c r="GM808"/>
      <c r="GN808"/>
      <c r="GO808"/>
      <c r="GP808"/>
      <c r="GQ808"/>
      <c r="GR808"/>
      <c r="GS808"/>
      <c r="GT808"/>
      <c r="GU808"/>
      <c r="GV808"/>
      <c r="GW808"/>
      <c r="GX808"/>
      <c r="GY808"/>
      <c r="GZ808"/>
      <c r="HA808"/>
      <c r="HB808"/>
      <c r="HC808"/>
      <c r="HD808"/>
      <c r="HE808"/>
      <c r="HF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  <c r="IM808"/>
      <c r="IN808"/>
      <c r="IO808"/>
      <c r="IP808"/>
      <c r="IQ808"/>
      <c r="IR808"/>
      <c r="IS808"/>
      <c r="IT808"/>
      <c r="IU808"/>
      <c r="IV808"/>
    </row>
    <row r="809" spans="1:256">
      <c r="A809" t="s">
        <v>895</v>
      </c>
      <c r="B809">
        <v>588978024</v>
      </c>
      <c r="C809" t="s">
        <v>454</v>
      </c>
      <c r="D809">
        <v>2</v>
      </c>
      <c r="E809">
        <v>0</v>
      </c>
      <c r="F809">
        <v>0</v>
      </c>
      <c r="G809">
        <v>0.03</v>
      </c>
      <c r="H809" s="29">
        <f t="shared" si="36"/>
        <v>0</v>
      </c>
      <c r="I809" s="29">
        <f t="shared" si="37"/>
        <v>0</v>
      </c>
      <c r="J809" s="29">
        <f t="shared" si="38"/>
        <v>0</v>
      </c>
      <c r="K809" t="s">
        <v>896</v>
      </c>
      <c r="L809" t="s">
        <v>186</v>
      </c>
      <c r="M809" t="s">
        <v>187</v>
      </c>
      <c r="N809" t="s">
        <v>111</v>
      </c>
      <c r="O809">
        <v>1</v>
      </c>
      <c r="P809">
        <v>1</v>
      </c>
      <c r="Q809" t="s">
        <v>186</v>
      </c>
      <c r="R809">
        <v>0</v>
      </c>
      <c r="S809" t="s">
        <v>119</v>
      </c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  <c r="FI809"/>
      <c r="FJ809"/>
      <c r="FK809"/>
      <c r="FL809"/>
      <c r="FM809"/>
      <c r="FN809"/>
      <c r="FO809"/>
      <c r="FP809"/>
      <c r="FQ809"/>
      <c r="FR809"/>
      <c r="FS809"/>
      <c r="FT809"/>
      <c r="FU809"/>
      <c r="FV809"/>
      <c r="FW809"/>
      <c r="FX809"/>
      <c r="FY809"/>
      <c r="FZ809"/>
      <c r="GA809"/>
      <c r="GB809"/>
      <c r="GC809"/>
      <c r="GD809"/>
      <c r="GE809"/>
      <c r="GF809"/>
      <c r="GG809"/>
      <c r="GH809"/>
      <c r="GI809"/>
      <c r="GJ809"/>
      <c r="GK809"/>
      <c r="GL809"/>
      <c r="GM809"/>
      <c r="GN809"/>
      <c r="GO809"/>
      <c r="GP809"/>
      <c r="GQ809"/>
      <c r="GR809"/>
      <c r="GS809"/>
      <c r="GT809"/>
      <c r="GU809"/>
      <c r="GV809"/>
      <c r="GW809"/>
      <c r="GX809"/>
      <c r="GY809"/>
      <c r="GZ809"/>
      <c r="HA809"/>
      <c r="HB809"/>
      <c r="HC809"/>
      <c r="HD809"/>
      <c r="HE809"/>
      <c r="HF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  <c r="IM809"/>
      <c r="IN809"/>
      <c r="IO809"/>
      <c r="IP809"/>
      <c r="IQ809"/>
      <c r="IR809"/>
      <c r="IS809"/>
      <c r="IT809"/>
      <c r="IU809"/>
      <c r="IV809"/>
    </row>
    <row r="810" spans="1:256">
      <c r="A810" t="s">
        <v>895</v>
      </c>
      <c r="B810">
        <v>662772035</v>
      </c>
      <c r="C810" t="s">
        <v>454</v>
      </c>
      <c r="D810">
        <v>1</v>
      </c>
      <c r="E810">
        <v>0</v>
      </c>
      <c r="F810">
        <v>0</v>
      </c>
      <c r="G810">
        <v>0.03</v>
      </c>
      <c r="H810" s="29">
        <f t="shared" si="36"/>
        <v>0</v>
      </c>
      <c r="I810" s="29">
        <f t="shared" si="37"/>
        <v>0</v>
      </c>
      <c r="J810" s="29">
        <f t="shared" si="38"/>
        <v>0</v>
      </c>
      <c r="K810" t="s">
        <v>896</v>
      </c>
      <c r="L810" t="s">
        <v>146</v>
      </c>
      <c r="M810" t="s">
        <v>147</v>
      </c>
      <c r="N810" t="s">
        <v>66</v>
      </c>
      <c r="O810">
        <v>1</v>
      </c>
      <c r="P810">
        <v>1</v>
      </c>
      <c r="Q810" t="s">
        <v>146</v>
      </c>
      <c r="R810">
        <v>0</v>
      </c>
      <c r="S810" t="s">
        <v>119</v>
      </c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  <c r="IM810"/>
      <c r="IN810"/>
      <c r="IO810"/>
      <c r="IP810"/>
      <c r="IQ810"/>
      <c r="IR810"/>
      <c r="IS810"/>
      <c r="IT810"/>
      <c r="IU810"/>
      <c r="IV810"/>
    </row>
    <row r="811" spans="1:256">
      <c r="A811" t="s">
        <v>895</v>
      </c>
      <c r="B811">
        <v>662772035</v>
      </c>
      <c r="C811" t="s">
        <v>454</v>
      </c>
      <c r="D811">
        <v>1</v>
      </c>
      <c r="E811">
        <v>0</v>
      </c>
      <c r="F811">
        <v>0</v>
      </c>
      <c r="G811">
        <v>0.03</v>
      </c>
      <c r="H811" s="29">
        <f t="shared" si="36"/>
        <v>0</v>
      </c>
      <c r="I811" s="29">
        <f t="shared" si="37"/>
        <v>0</v>
      </c>
      <c r="J811" s="29">
        <f t="shared" si="38"/>
        <v>0</v>
      </c>
      <c r="K811" t="s">
        <v>896</v>
      </c>
      <c r="L811" t="s">
        <v>146</v>
      </c>
      <c r="M811" t="s">
        <v>147</v>
      </c>
      <c r="N811" t="s">
        <v>66</v>
      </c>
      <c r="O811">
        <v>1</v>
      </c>
      <c r="P811">
        <v>1</v>
      </c>
      <c r="Q811" t="s">
        <v>146</v>
      </c>
      <c r="R811">
        <v>1</v>
      </c>
      <c r="S811" t="s">
        <v>119</v>
      </c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  <c r="FI811"/>
      <c r="FJ811"/>
      <c r="FK811"/>
      <c r="FL811"/>
      <c r="FM811"/>
      <c r="FN811"/>
      <c r="FO811"/>
      <c r="FP811"/>
      <c r="FQ811"/>
      <c r="FR811"/>
      <c r="FS811"/>
      <c r="FT811"/>
      <c r="FU811"/>
      <c r="FV811"/>
      <c r="FW811"/>
      <c r="FX811"/>
      <c r="FY811"/>
      <c r="FZ811"/>
      <c r="GA811"/>
      <c r="GB811"/>
      <c r="GC811"/>
      <c r="GD811"/>
      <c r="GE811"/>
      <c r="GF811"/>
      <c r="GG811"/>
      <c r="GH811"/>
      <c r="GI811"/>
      <c r="GJ811"/>
      <c r="GK811"/>
      <c r="GL811"/>
      <c r="GM811"/>
      <c r="GN811"/>
      <c r="GO811"/>
      <c r="GP811"/>
      <c r="GQ811"/>
      <c r="GR811"/>
      <c r="GS811"/>
      <c r="GT811"/>
      <c r="GU811"/>
      <c r="GV811"/>
      <c r="GW811"/>
      <c r="GX811"/>
      <c r="GY811"/>
      <c r="GZ811"/>
      <c r="HA811"/>
      <c r="HB811"/>
      <c r="HC811"/>
      <c r="HD811"/>
      <c r="HE811"/>
      <c r="HF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  <c r="IM811"/>
      <c r="IN811"/>
      <c r="IO811"/>
      <c r="IP811"/>
      <c r="IQ811"/>
      <c r="IR811"/>
      <c r="IS811"/>
      <c r="IT811"/>
      <c r="IU811"/>
      <c r="IV811"/>
    </row>
    <row r="812" spans="1:256">
      <c r="A812" t="s">
        <v>895</v>
      </c>
      <c r="B812">
        <v>958349846</v>
      </c>
      <c r="C812" t="s">
        <v>454</v>
      </c>
      <c r="D812">
        <v>1</v>
      </c>
      <c r="E812">
        <v>0</v>
      </c>
      <c r="F812">
        <v>0</v>
      </c>
      <c r="G812">
        <v>0.03</v>
      </c>
      <c r="H812" s="29">
        <f t="shared" si="36"/>
        <v>0</v>
      </c>
      <c r="I812" s="29">
        <f t="shared" si="37"/>
        <v>0</v>
      </c>
      <c r="J812" s="29">
        <f t="shared" si="38"/>
        <v>0</v>
      </c>
      <c r="K812" t="s">
        <v>896</v>
      </c>
      <c r="L812" t="s">
        <v>219</v>
      </c>
      <c r="M812" t="s">
        <v>220</v>
      </c>
      <c r="N812" t="s">
        <v>111</v>
      </c>
      <c r="O812">
        <v>1</v>
      </c>
      <c r="P812">
        <v>1</v>
      </c>
      <c r="Q812" t="s">
        <v>219</v>
      </c>
      <c r="R812">
        <v>0</v>
      </c>
      <c r="S812" t="s">
        <v>119</v>
      </c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  <c r="FI812"/>
      <c r="FJ812"/>
      <c r="FK812"/>
      <c r="FL812"/>
      <c r="FM812"/>
      <c r="FN812"/>
      <c r="FO812"/>
      <c r="FP812"/>
      <c r="FQ812"/>
      <c r="FR812"/>
      <c r="FS812"/>
      <c r="FT812"/>
      <c r="FU812"/>
      <c r="FV812"/>
      <c r="FW812"/>
      <c r="FX812"/>
      <c r="FY812"/>
      <c r="FZ812"/>
      <c r="GA812"/>
      <c r="GB812"/>
      <c r="GC812"/>
      <c r="GD812"/>
      <c r="GE812"/>
      <c r="GF812"/>
      <c r="GG812"/>
      <c r="GH812"/>
      <c r="GI812"/>
      <c r="GJ812"/>
      <c r="GK812"/>
      <c r="GL812"/>
      <c r="GM812"/>
      <c r="GN812"/>
      <c r="GO812"/>
      <c r="GP812"/>
      <c r="GQ812"/>
      <c r="GR812"/>
      <c r="GS812"/>
      <c r="GT812"/>
      <c r="GU812"/>
      <c r="GV812"/>
      <c r="GW812"/>
      <c r="GX812"/>
      <c r="GY812"/>
      <c r="GZ812"/>
      <c r="HA812"/>
      <c r="HB812"/>
      <c r="HC812"/>
      <c r="HD812"/>
      <c r="HE812"/>
      <c r="HF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  <c r="IM812"/>
      <c r="IN812"/>
      <c r="IO812"/>
      <c r="IP812"/>
      <c r="IQ812"/>
      <c r="IR812"/>
      <c r="IS812"/>
      <c r="IT812"/>
      <c r="IU812"/>
      <c r="IV812"/>
    </row>
    <row r="813" spans="1:256">
      <c r="A813" t="s">
        <v>895</v>
      </c>
      <c r="B813">
        <v>958349847</v>
      </c>
      <c r="C813" t="s">
        <v>454</v>
      </c>
      <c r="D813">
        <v>1</v>
      </c>
      <c r="E813">
        <v>0</v>
      </c>
      <c r="F813">
        <v>0</v>
      </c>
      <c r="G813">
        <v>0.03</v>
      </c>
      <c r="H813" s="29">
        <f t="shared" si="36"/>
        <v>0</v>
      </c>
      <c r="I813" s="29">
        <f t="shared" si="37"/>
        <v>0</v>
      </c>
      <c r="J813" s="29">
        <f t="shared" si="38"/>
        <v>0</v>
      </c>
      <c r="K813" t="s">
        <v>896</v>
      </c>
      <c r="L813" t="s">
        <v>538</v>
      </c>
      <c r="M813" t="s">
        <v>539</v>
      </c>
      <c r="N813" t="s">
        <v>111</v>
      </c>
      <c r="O813">
        <v>1</v>
      </c>
      <c r="P813">
        <v>1</v>
      </c>
      <c r="Q813" t="s">
        <v>538</v>
      </c>
      <c r="R813">
        <v>0</v>
      </c>
      <c r="S813" t="s">
        <v>119</v>
      </c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  <c r="IM813"/>
      <c r="IN813"/>
      <c r="IO813"/>
      <c r="IP813"/>
      <c r="IQ813"/>
      <c r="IR813"/>
      <c r="IS813"/>
      <c r="IT813"/>
      <c r="IU813"/>
      <c r="IV813"/>
    </row>
    <row r="814" spans="1:256">
      <c r="A814" t="s">
        <v>895</v>
      </c>
      <c r="B814">
        <v>1382590992</v>
      </c>
      <c r="C814" t="s">
        <v>454</v>
      </c>
      <c r="D814">
        <v>1</v>
      </c>
      <c r="E814">
        <v>0</v>
      </c>
      <c r="F814">
        <v>0</v>
      </c>
      <c r="G814">
        <v>0.03</v>
      </c>
      <c r="H814" s="29">
        <f t="shared" si="36"/>
        <v>0</v>
      </c>
      <c r="I814" s="29">
        <f t="shared" si="37"/>
        <v>0</v>
      </c>
      <c r="J814" s="29">
        <f t="shared" si="38"/>
        <v>0</v>
      </c>
      <c r="K814" t="s">
        <v>896</v>
      </c>
      <c r="L814" t="s">
        <v>169</v>
      </c>
      <c r="M814" t="s">
        <v>68</v>
      </c>
      <c r="N814" t="s">
        <v>67</v>
      </c>
      <c r="O814">
        <v>1</v>
      </c>
      <c r="P814">
        <v>1</v>
      </c>
      <c r="Q814" t="s">
        <v>169</v>
      </c>
      <c r="R814">
        <v>0</v>
      </c>
      <c r="S814" t="s">
        <v>113</v>
      </c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  <c r="IM814"/>
      <c r="IN814"/>
      <c r="IO814"/>
      <c r="IP814"/>
      <c r="IQ814"/>
      <c r="IR814"/>
      <c r="IS814"/>
      <c r="IT814"/>
      <c r="IU814"/>
      <c r="IV814"/>
    </row>
    <row r="815" spans="1:256">
      <c r="A815" t="s">
        <v>895</v>
      </c>
      <c r="B815">
        <v>1439432749</v>
      </c>
      <c r="C815" t="s">
        <v>454</v>
      </c>
      <c r="D815">
        <v>1</v>
      </c>
      <c r="E815">
        <v>0</v>
      </c>
      <c r="F815">
        <v>0</v>
      </c>
      <c r="G815">
        <v>0.03</v>
      </c>
      <c r="H815" s="29">
        <f t="shared" si="36"/>
        <v>0</v>
      </c>
      <c r="I815" s="29">
        <f t="shared" si="37"/>
        <v>0</v>
      </c>
      <c r="J815" s="29">
        <f t="shared" si="38"/>
        <v>0</v>
      </c>
      <c r="K815" t="s">
        <v>896</v>
      </c>
      <c r="L815" t="s">
        <v>110</v>
      </c>
      <c r="M815" t="s">
        <v>112</v>
      </c>
      <c r="N815" t="s">
        <v>111</v>
      </c>
      <c r="O815">
        <v>1</v>
      </c>
      <c r="P815">
        <v>1</v>
      </c>
      <c r="Q815" t="s">
        <v>110</v>
      </c>
      <c r="R815">
        <v>0</v>
      </c>
      <c r="S815" t="s">
        <v>113</v>
      </c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  <c r="IM815"/>
      <c r="IN815"/>
      <c r="IO815"/>
      <c r="IP815"/>
      <c r="IQ815"/>
      <c r="IR815"/>
      <c r="IS815"/>
      <c r="IT815"/>
      <c r="IU815"/>
      <c r="IV815"/>
    </row>
    <row r="816" spans="1:256">
      <c r="A816" t="s">
        <v>895</v>
      </c>
      <c r="B816">
        <v>958349845</v>
      </c>
      <c r="C816" t="s">
        <v>905</v>
      </c>
      <c r="D816">
        <v>1</v>
      </c>
      <c r="E816">
        <v>0</v>
      </c>
      <c r="F816">
        <v>0</v>
      </c>
      <c r="G816">
        <v>0.03</v>
      </c>
      <c r="H816" s="29">
        <f t="shared" si="36"/>
        <v>0</v>
      </c>
      <c r="I816" s="29">
        <f t="shared" si="37"/>
        <v>0</v>
      </c>
      <c r="J816" s="29">
        <f t="shared" si="38"/>
        <v>0</v>
      </c>
      <c r="K816" t="s">
        <v>896</v>
      </c>
      <c r="L816" t="s">
        <v>450</v>
      </c>
      <c r="M816" t="s">
        <v>451</v>
      </c>
      <c r="N816" t="s">
        <v>111</v>
      </c>
      <c r="O816">
        <v>1</v>
      </c>
      <c r="P816">
        <v>1</v>
      </c>
      <c r="Q816" t="s">
        <v>450</v>
      </c>
      <c r="R816">
        <v>0</v>
      </c>
      <c r="S816" t="s">
        <v>119</v>
      </c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  <c r="IM816"/>
      <c r="IN816"/>
      <c r="IO816"/>
      <c r="IP816"/>
      <c r="IQ816"/>
      <c r="IR816"/>
      <c r="IS816"/>
      <c r="IT816"/>
      <c r="IU816"/>
      <c r="IV816"/>
    </row>
    <row r="817" spans="1:256">
      <c r="A817" t="s">
        <v>895</v>
      </c>
      <c r="B817">
        <v>958349846</v>
      </c>
      <c r="C817" t="s">
        <v>905</v>
      </c>
      <c r="D817">
        <v>1</v>
      </c>
      <c r="E817">
        <v>0</v>
      </c>
      <c r="F817">
        <v>0</v>
      </c>
      <c r="G817">
        <v>0.03</v>
      </c>
      <c r="H817" s="29">
        <f t="shared" si="36"/>
        <v>0</v>
      </c>
      <c r="I817" s="29">
        <f t="shared" si="37"/>
        <v>0</v>
      </c>
      <c r="J817" s="29">
        <f t="shared" si="38"/>
        <v>0</v>
      </c>
      <c r="K817" t="s">
        <v>896</v>
      </c>
      <c r="L817" t="s">
        <v>219</v>
      </c>
      <c r="M817" t="s">
        <v>220</v>
      </c>
      <c r="N817" t="s">
        <v>111</v>
      </c>
      <c r="O817">
        <v>1</v>
      </c>
      <c r="P817">
        <v>1</v>
      </c>
      <c r="Q817" t="s">
        <v>219</v>
      </c>
      <c r="R817">
        <v>0</v>
      </c>
      <c r="S817" t="s">
        <v>119</v>
      </c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  <c r="IM817"/>
      <c r="IN817"/>
      <c r="IO817"/>
      <c r="IP817"/>
      <c r="IQ817"/>
      <c r="IR817"/>
      <c r="IS817"/>
      <c r="IT817"/>
      <c r="IU817"/>
      <c r="IV817"/>
    </row>
    <row r="818" spans="1:256">
      <c r="A818" t="s">
        <v>895</v>
      </c>
      <c r="B818">
        <v>1439432749</v>
      </c>
      <c r="C818" t="s">
        <v>905</v>
      </c>
      <c r="D818">
        <v>12</v>
      </c>
      <c r="E818">
        <v>0</v>
      </c>
      <c r="F818">
        <v>0</v>
      </c>
      <c r="G818">
        <v>0.03</v>
      </c>
      <c r="H818" s="29">
        <f t="shared" si="36"/>
        <v>0</v>
      </c>
      <c r="I818" s="29">
        <f t="shared" si="37"/>
        <v>0</v>
      </c>
      <c r="J818" s="29">
        <f t="shared" si="38"/>
        <v>0</v>
      </c>
      <c r="K818" t="s">
        <v>896</v>
      </c>
      <c r="L818" t="s">
        <v>110</v>
      </c>
      <c r="M818" t="s">
        <v>112</v>
      </c>
      <c r="N818" t="s">
        <v>111</v>
      </c>
      <c r="O818">
        <v>1</v>
      </c>
      <c r="P818">
        <v>1</v>
      </c>
      <c r="Q818" t="s">
        <v>110</v>
      </c>
      <c r="R818">
        <v>0</v>
      </c>
      <c r="S818" t="s">
        <v>113</v>
      </c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  <c r="IM818"/>
      <c r="IN818"/>
      <c r="IO818"/>
      <c r="IP818"/>
      <c r="IQ818"/>
      <c r="IR818"/>
      <c r="IS818"/>
      <c r="IT818"/>
      <c r="IU818"/>
      <c r="IV818"/>
    </row>
    <row r="819" spans="1:256">
      <c r="A819" t="s">
        <v>895</v>
      </c>
      <c r="B819">
        <v>1439432749</v>
      </c>
      <c r="C819" t="s">
        <v>905</v>
      </c>
      <c r="D819">
        <v>1</v>
      </c>
      <c r="E819">
        <v>0</v>
      </c>
      <c r="F819">
        <v>0</v>
      </c>
      <c r="G819">
        <v>0.03</v>
      </c>
      <c r="H819" s="29">
        <f t="shared" si="36"/>
        <v>0</v>
      </c>
      <c r="I819" s="29">
        <f t="shared" si="37"/>
        <v>0</v>
      </c>
      <c r="J819" s="29">
        <f t="shared" si="38"/>
        <v>0</v>
      </c>
      <c r="K819" t="s">
        <v>896</v>
      </c>
      <c r="L819" t="s">
        <v>110</v>
      </c>
      <c r="M819" t="s">
        <v>112</v>
      </c>
      <c r="N819" t="s">
        <v>111</v>
      </c>
      <c r="O819">
        <v>1</v>
      </c>
      <c r="P819">
        <v>1</v>
      </c>
      <c r="Q819" t="s">
        <v>110</v>
      </c>
      <c r="R819">
        <v>1</v>
      </c>
      <c r="S819" t="s">
        <v>113</v>
      </c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  <c r="FI819"/>
      <c r="FJ819"/>
      <c r="FK819"/>
      <c r="FL819"/>
      <c r="FM819"/>
      <c r="FN819"/>
      <c r="FO819"/>
      <c r="FP819"/>
      <c r="FQ819"/>
      <c r="FR819"/>
      <c r="FS819"/>
      <c r="FT819"/>
      <c r="FU819"/>
      <c r="FV819"/>
      <c r="FW819"/>
      <c r="FX819"/>
      <c r="FY819"/>
      <c r="FZ819"/>
      <c r="GA819"/>
      <c r="GB819"/>
      <c r="GC819"/>
      <c r="GD819"/>
      <c r="GE819"/>
      <c r="GF819"/>
      <c r="GG819"/>
      <c r="GH819"/>
      <c r="GI819"/>
      <c r="GJ819"/>
      <c r="GK819"/>
      <c r="GL819"/>
      <c r="GM819"/>
      <c r="GN819"/>
      <c r="GO819"/>
      <c r="GP819"/>
      <c r="GQ819"/>
      <c r="GR819"/>
      <c r="GS819"/>
      <c r="GT819"/>
      <c r="GU819"/>
      <c r="GV819"/>
      <c r="GW819"/>
      <c r="GX819"/>
      <c r="GY819"/>
      <c r="GZ819"/>
      <c r="HA819"/>
      <c r="HB819"/>
      <c r="HC819"/>
      <c r="HD819"/>
      <c r="HE819"/>
      <c r="HF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  <c r="IM819"/>
      <c r="IN819"/>
      <c r="IO819"/>
      <c r="IP819"/>
      <c r="IQ819"/>
      <c r="IR819"/>
      <c r="IS819"/>
      <c r="IT819"/>
      <c r="IU819"/>
      <c r="IV819"/>
    </row>
    <row r="820" spans="1:256">
      <c r="A820" t="s">
        <v>895</v>
      </c>
      <c r="B820">
        <v>588978022</v>
      </c>
      <c r="C820" t="s">
        <v>457</v>
      </c>
      <c r="D820">
        <v>2</v>
      </c>
      <c r="E820">
        <v>0.17</v>
      </c>
      <c r="F820">
        <v>0.34</v>
      </c>
      <c r="G820">
        <v>0.03</v>
      </c>
      <c r="H820" s="29">
        <f t="shared" si="36"/>
        <v>1.0200000000000001E-2</v>
      </c>
      <c r="I820" s="29">
        <f t="shared" si="37"/>
        <v>1.5300000000000001E-3</v>
      </c>
      <c r="J820" s="29">
        <f t="shared" si="38"/>
        <v>8.6700000000000006E-3</v>
      </c>
      <c r="K820" t="s">
        <v>896</v>
      </c>
      <c r="L820" t="s">
        <v>120</v>
      </c>
      <c r="M820" t="s">
        <v>121</v>
      </c>
      <c r="N820" t="s">
        <v>111</v>
      </c>
      <c r="O820">
        <v>1</v>
      </c>
      <c r="P820">
        <v>1</v>
      </c>
      <c r="Q820" t="s">
        <v>120</v>
      </c>
      <c r="R820">
        <v>0</v>
      </c>
      <c r="S820" t="s">
        <v>119</v>
      </c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  <c r="FV820"/>
      <c r="FW820"/>
      <c r="FX820"/>
      <c r="FY820"/>
      <c r="FZ820"/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  <c r="GT820"/>
      <c r="GU820"/>
      <c r="GV820"/>
      <c r="GW820"/>
      <c r="GX820"/>
      <c r="GY820"/>
      <c r="GZ820"/>
      <c r="HA820"/>
      <c r="HB820"/>
      <c r="HC820"/>
      <c r="HD820"/>
      <c r="HE820"/>
      <c r="HF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  <c r="IM820"/>
      <c r="IN820"/>
      <c r="IO820"/>
      <c r="IP820"/>
      <c r="IQ820"/>
      <c r="IR820"/>
      <c r="IS820"/>
      <c r="IT820"/>
      <c r="IU820"/>
      <c r="IV820"/>
    </row>
    <row r="821" spans="1:256">
      <c r="A821" t="s">
        <v>895</v>
      </c>
      <c r="B821">
        <v>588978024</v>
      </c>
      <c r="C821" t="s">
        <v>457</v>
      </c>
      <c r="D821">
        <v>1</v>
      </c>
      <c r="E821">
        <v>0.17</v>
      </c>
      <c r="F821">
        <v>0.17</v>
      </c>
      <c r="G821">
        <v>0.03</v>
      </c>
      <c r="H821" s="29">
        <f t="shared" si="36"/>
        <v>5.1000000000000004E-3</v>
      </c>
      <c r="I821" s="29">
        <f t="shared" si="37"/>
        <v>7.6500000000000005E-4</v>
      </c>
      <c r="J821" s="29">
        <f t="shared" si="38"/>
        <v>4.3350000000000003E-3</v>
      </c>
      <c r="K821" t="s">
        <v>896</v>
      </c>
      <c r="L821" t="s">
        <v>186</v>
      </c>
      <c r="M821" t="s">
        <v>187</v>
      </c>
      <c r="N821" t="s">
        <v>111</v>
      </c>
      <c r="O821">
        <v>1</v>
      </c>
      <c r="P821">
        <v>1</v>
      </c>
      <c r="Q821" t="s">
        <v>186</v>
      </c>
      <c r="R821">
        <v>0</v>
      </c>
      <c r="S821" t="s">
        <v>119</v>
      </c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  <c r="FI821"/>
      <c r="FJ821"/>
      <c r="FK821"/>
      <c r="FL821"/>
      <c r="FM821"/>
      <c r="FN821"/>
      <c r="FO821"/>
      <c r="FP821"/>
      <c r="FQ821"/>
      <c r="FR821"/>
      <c r="FS821"/>
      <c r="FT821"/>
      <c r="FU821"/>
      <c r="FV821"/>
      <c r="FW821"/>
      <c r="FX821"/>
      <c r="FY821"/>
      <c r="FZ821"/>
      <c r="GA821"/>
      <c r="GB821"/>
      <c r="GC821"/>
      <c r="GD821"/>
      <c r="GE821"/>
      <c r="GF821"/>
      <c r="GG821"/>
      <c r="GH821"/>
      <c r="GI821"/>
      <c r="GJ821"/>
      <c r="GK821"/>
      <c r="GL821"/>
      <c r="GM821"/>
      <c r="GN821"/>
      <c r="GO821"/>
      <c r="GP821"/>
      <c r="GQ821"/>
      <c r="GR821"/>
      <c r="GS821"/>
      <c r="GT821"/>
      <c r="GU821"/>
      <c r="GV821"/>
      <c r="GW821"/>
      <c r="GX821"/>
      <c r="GY821"/>
      <c r="GZ821"/>
      <c r="HA821"/>
      <c r="HB821"/>
      <c r="HC821"/>
      <c r="HD821"/>
      <c r="HE821"/>
      <c r="HF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  <c r="IM821"/>
      <c r="IN821"/>
      <c r="IO821"/>
      <c r="IP821"/>
      <c r="IQ821"/>
      <c r="IR821"/>
      <c r="IS821"/>
      <c r="IT821"/>
      <c r="IU821"/>
      <c r="IV821"/>
    </row>
    <row r="822" spans="1:256">
      <c r="A822" t="s">
        <v>895</v>
      </c>
      <c r="B822">
        <v>910316416</v>
      </c>
      <c r="C822" t="s">
        <v>457</v>
      </c>
      <c r="D822">
        <v>1</v>
      </c>
      <c r="E822">
        <v>0.17</v>
      </c>
      <c r="F822">
        <v>0.17</v>
      </c>
      <c r="G822">
        <v>0.03</v>
      </c>
      <c r="H822" s="29">
        <f t="shared" si="36"/>
        <v>5.1000000000000004E-3</v>
      </c>
      <c r="I822" s="29">
        <f t="shared" si="37"/>
        <v>7.6500000000000005E-4</v>
      </c>
      <c r="J822" s="29">
        <f t="shared" si="38"/>
        <v>4.3350000000000003E-3</v>
      </c>
      <c r="K822" t="s">
        <v>896</v>
      </c>
      <c r="L822" t="s">
        <v>534</v>
      </c>
      <c r="M822" t="s">
        <v>535</v>
      </c>
      <c r="N822" t="s">
        <v>128</v>
      </c>
      <c r="O822">
        <v>1</v>
      </c>
      <c r="P822">
        <v>1</v>
      </c>
      <c r="Q822" t="s">
        <v>534</v>
      </c>
      <c r="R822">
        <v>0</v>
      </c>
      <c r="S822" t="s">
        <v>130</v>
      </c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  <c r="IM822"/>
      <c r="IN822"/>
      <c r="IO822"/>
      <c r="IP822"/>
      <c r="IQ822"/>
      <c r="IR822"/>
      <c r="IS822"/>
      <c r="IT822"/>
      <c r="IU822"/>
      <c r="IV822"/>
    </row>
    <row r="823" spans="1:256">
      <c r="A823" t="s">
        <v>895</v>
      </c>
      <c r="B823">
        <v>1024563333</v>
      </c>
      <c r="C823" t="s">
        <v>457</v>
      </c>
      <c r="D823">
        <v>1</v>
      </c>
      <c r="E823">
        <v>0.17</v>
      </c>
      <c r="F823">
        <v>0.17</v>
      </c>
      <c r="G823">
        <v>0.03</v>
      </c>
      <c r="H823" s="29">
        <f t="shared" si="36"/>
        <v>5.1000000000000004E-3</v>
      </c>
      <c r="I823" s="29">
        <f t="shared" si="37"/>
        <v>7.6500000000000005E-4</v>
      </c>
      <c r="J823" s="29">
        <f t="shared" si="38"/>
        <v>4.3350000000000003E-3</v>
      </c>
      <c r="K823" t="s">
        <v>896</v>
      </c>
      <c r="L823" t="s">
        <v>164</v>
      </c>
      <c r="M823" t="s">
        <v>166</v>
      </c>
      <c r="N823" t="s">
        <v>165</v>
      </c>
      <c r="O823">
        <v>1</v>
      </c>
      <c r="P823">
        <v>1</v>
      </c>
      <c r="Q823" t="s">
        <v>164</v>
      </c>
      <c r="R823">
        <v>0</v>
      </c>
      <c r="S823" t="s">
        <v>119</v>
      </c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  <c r="GT823"/>
      <c r="GU823"/>
      <c r="GV823"/>
      <c r="GW823"/>
      <c r="GX823"/>
      <c r="GY823"/>
      <c r="GZ823"/>
      <c r="HA823"/>
      <c r="HB823"/>
      <c r="HC823"/>
      <c r="HD823"/>
      <c r="HE823"/>
      <c r="HF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  <c r="IM823"/>
      <c r="IN823"/>
      <c r="IO823"/>
      <c r="IP823"/>
      <c r="IQ823"/>
      <c r="IR823"/>
      <c r="IS823"/>
      <c r="IT823"/>
      <c r="IU823"/>
      <c r="IV823"/>
    </row>
    <row r="824" spans="1:256">
      <c r="A824" t="s">
        <v>895</v>
      </c>
      <c r="B824">
        <v>308152431</v>
      </c>
      <c r="C824" t="s">
        <v>387</v>
      </c>
      <c r="D824">
        <v>1</v>
      </c>
      <c r="E824">
        <v>0.2</v>
      </c>
      <c r="F824">
        <v>0.2</v>
      </c>
      <c r="G824">
        <v>0.03</v>
      </c>
      <c r="H824" s="29">
        <f t="shared" si="36"/>
        <v>6.0000000000000001E-3</v>
      </c>
      <c r="I824" s="29">
        <f t="shared" si="37"/>
        <v>8.9999999999999998E-4</v>
      </c>
      <c r="J824" s="29">
        <f t="shared" si="38"/>
        <v>5.1000000000000004E-3</v>
      </c>
      <c r="K824" t="s">
        <v>896</v>
      </c>
      <c r="L824" t="s">
        <v>848</v>
      </c>
      <c r="M824" t="s">
        <v>849</v>
      </c>
      <c r="N824" t="s">
        <v>425</v>
      </c>
      <c r="O824">
        <v>1</v>
      </c>
      <c r="P824">
        <v>1</v>
      </c>
      <c r="Q824" t="s">
        <v>848</v>
      </c>
      <c r="R824">
        <v>0</v>
      </c>
      <c r="S824" t="s">
        <v>119</v>
      </c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  <c r="GT824"/>
      <c r="GU824"/>
      <c r="GV824"/>
      <c r="GW824"/>
      <c r="GX824"/>
      <c r="GY824"/>
      <c r="GZ824"/>
      <c r="HA824"/>
      <c r="HB824"/>
      <c r="HC824"/>
      <c r="HD824"/>
      <c r="HE824"/>
      <c r="HF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  <c r="IM824"/>
      <c r="IN824"/>
      <c r="IO824"/>
      <c r="IP824"/>
      <c r="IQ824"/>
      <c r="IR824"/>
      <c r="IS824"/>
      <c r="IT824"/>
      <c r="IU824"/>
      <c r="IV824"/>
    </row>
    <row r="825" spans="1:256">
      <c r="A825" t="s">
        <v>895</v>
      </c>
      <c r="B825">
        <v>588978024</v>
      </c>
      <c r="C825" t="s">
        <v>387</v>
      </c>
      <c r="D825">
        <v>3</v>
      </c>
      <c r="E825">
        <v>0.2</v>
      </c>
      <c r="F825">
        <v>0.61</v>
      </c>
      <c r="G825">
        <v>0.03</v>
      </c>
      <c r="H825" s="29">
        <f t="shared" si="36"/>
        <v>1.83E-2</v>
      </c>
      <c r="I825" s="29">
        <f t="shared" si="37"/>
        <v>2.745E-3</v>
      </c>
      <c r="J825" s="29">
        <f t="shared" si="38"/>
        <v>1.5554999999999999E-2</v>
      </c>
      <c r="K825" t="s">
        <v>896</v>
      </c>
      <c r="L825" t="s">
        <v>186</v>
      </c>
      <c r="M825" t="s">
        <v>187</v>
      </c>
      <c r="N825" t="s">
        <v>111</v>
      </c>
      <c r="O825">
        <v>1</v>
      </c>
      <c r="P825">
        <v>1</v>
      </c>
      <c r="Q825" t="s">
        <v>186</v>
      </c>
      <c r="R825">
        <v>0</v>
      </c>
      <c r="S825" t="s">
        <v>119</v>
      </c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  <c r="IM825"/>
      <c r="IN825"/>
      <c r="IO825"/>
      <c r="IP825"/>
      <c r="IQ825"/>
      <c r="IR825"/>
      <c r="IS825"/>
      <c r="IT825"/>
      <c r="IU825"/>
      <c r="IV825"/>
    </row>
    <row r="826" spans="1:256">
      <c r="A826" t="s">
        <v>895</v>
      </c>
      <c r="B826">
        <v>662772035</v>
      </c>
      <c r="C826" t="s">
        <v>387</v>
      </c>
      <c r="D826">
        <v>1</v>
      </c>
      <c r="E826">
        <v>0.2</v>
      </c>
      <c r="F826">
        <v>0.2</v>
      </c>
      <c r="G826">
        <v>0.03</v>
      </c>
      <c r="H826" s="29">
        <f t="shared" si="36"/>
        <v>6.0000000000000001E-3</v>
      </c>
      <c r="I826" s="29">
        <f t="shared" si="37"/>
        <v>8.9999999999999998E-4</v>
      </c>
      <c r="J826" s="29">
        <f t="shared" si="38"/>
        <v>5.1000000000000004E-3</v>
      </c>
      <c r="K826" t="s">
        <v>896</v>
      </c>
      <c r="L826" t="s">
        <v>146</v>
      </c>
      <c r="M826" t="s">
        <v>147</v>
      </c>
      <c r="N826" t="s">
        <v>66</v>
      </c>
      <c r="O826">
        <v>1</v>
      </c>
      <c r="P826">
        <v>1</v>
      </c>
      <c r="Q826" t="s">
        <v>146</v>
      </c>
      <c r="R826">
        <v>1</v>
      </c>
      <c r="S826" t="s">
        <v>119</v>
      </c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  <c r="IM826"/>
      <c r="IN826"/>
      <c r="IO826"/>
      <c r="IP826"/>
      <c r="IQ826"/>
      <c r="IR826"/>
      <c r="IS826"/>
      <c r="IT826"/>
      <c r="IU826"/>
      <c r="IV826"/>
    </row>
    <row r="827" spans="1:256">
      <c r="A827" t="s">
        <v>895</v>
      </c>
      <c r="B827">
        <v>662772035</v>
      </c>
      <c r="C827" t="s">
        <v>387</v>
      </c>
      <c r="D827">
        <v>4</v>
      </c>
      <c r="E827">
        <v>0.2</v>
      </c>
      <c r="F827">
        <v>0.82</v>
      </c>
      <c r="G827">
        <v>0.03</v>
      </c>
      <c r="H827" s="29">
        <f t="shared" si="36"/>
        <v>2.4599999999999997E-2</v>
      </c>
      <c r="I827" s="29">
        <f t="shared" si="37"/>
        <v>3.6899999999999993E-3</v>
      </c>
      <c r="J827" s="29">
        <f t="shared" si="38"/>
        <v>2.0909999999999998E-2</v>
      </c>
      <c r="K827" t="s">
        <v>896</v>
      </c>
      <c r="L827" t="s">
        <v>146</v>
      </c>
      <c r="M827" t="s">
        <v>147</v>
      </c>
      <c r="N827" t="s">
        <v>66</v>
      </c>
      <c r="O827">
        <v>1</v>
      </c>
      <c r="P827">
        <v>1</v>
      </c>
      <c r="Q827" t="s">
        <v>146</v>
      </c>
      <c r="R827">
        <v>0</v>
      </c>
      <c r="S827" t="s">
        <v>119</v>
      </c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  <c r="IU827"/>
      <c r="IV827"/>
    </row>
    <row r="828" spans="1:256">
      <c r="A828" t="s">
        <v>895</v>
      </c>
      <c r="B828">
        <v>960749684</v>
      </c>
      <c r="C828" t="s">
        <v>387</v>
      </c>
      <c r="D828">
        <v>13</v>
      </c>
      <c r="E828">
        <v>0.2</v>
      </c>
      <c r="F828">
        <v>2.65</v>
      </c>
      <c r="G828">
        <v>0.03</v>
      </c>
      <c r="H828" s="29">
        <f t="shared" si="36"/>
        <v>7.9500000000000001E-2</v>
      </c>
      <c r="I828" s="29">
        <f t="shared" si="37"/>
        <v>1.1925E-2</v>
      </c>
      <c r="J828" s="29">
        <f t="shared" si="38"/>
        <v>6.7574999999999996E-2</v>
      </c>
      <c r="K828" t="s">
        <v>896</v>
      </c>
      <c r="L828" t="s">
        <v>140</v>
      </c>
      <c r="M828" t="s">
        <v>142</v>
      </c>
      <c r="N828" t="s">
        <v>141</v>
      </c>
      <c r="O828">
        <v>1</v>
      </c>
      <c r="P828">
        <v>1</v>
      </c>
      <c r="Q828" t="s">
        <v>140</v>
      </c>
      <c r="R828">
        <v>0</v>
      </c>
      <c r="S828" t="s">
        <v>119</v>
      </c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  <c r="IM828"/>
      <c r="IN828"/>
      <c r="IO828"/>
      <c r="IP828"/>
      <c r="IQ828"/>
      <c r="IR828"/>
      <c r="IS828"/>
      <c r="IT828"/>
      <c r="IU828"/>
      <c r="IV828"/>
    </row>
    <row r="829" spans="1:256">
      <c r="A829" t="s">
        <v>895</v>
      </c>
      <c r="B829">
        <v>1454237102</v>
      </c>
      <c r="C829" t="s">
        <v>387</v>
      </c>
      <c r="D829">
        <v>3</v>
      </c>
      <c r="E829">
        <v>0.2</v>
      </c>
      <c r="F829">
        <v>0.61</v>
      </c>
      <c r="G829">
        <v>0.03</v>
      </c>
      <c r="H829" s="29">
        <f t="shared" si="36"/>
        <v>1.83E-2</v>
      </c>
      <c r="I829" s="29">
        <f t="shared" si="37"/>
        <v>2.745E-3</v>
      </c>
      <c r="J829" s="29">
        <f t="shared" si="38"/>
        <v>1.5554999999999999E-2</v>
      </c>
      <c r="K829" t="s">
        <v>896</v>
      </c>
      <c r="L829" t="s">
        <v>443</v>
      </c>
      <c r="M829" t="s">
        <v>444</v>
      </c>
      <c r="N829" t="s">
        <v>71</v>
      </c>
      <c r="O829">
        <v>1</v>
      </c>
      <c r="P829">
        <v>1</v>
      </c>
      <c r="Q829" t="s">
        <v>443</v>
      </c>
      <c r="R829">
        <v>0</v>
      </c>
      <c r="S829" t="s">
        <v>119</v>
      </c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  <c r="IU829"/>
      <c r="IV829"/>
    </row>
    <row r="830" spans="1:256">
      <c r="A830" t="s">
        <v>895</v>
      </c>
      <c r="B830">
        <v>308152431</v>
      </c>
      <c r="C830" t="s">
        <v>458</v>
      </c>
      <c r="D830">
        <v>1</v>
      </c>
      <c r="E830">
        <v>0.05</v>
      </c>
      <c r="F830">
        <v>0.05</v>
      </c>
      <c r="G830">
        <v>0.03</v>
      </c>
      <c r="H830" s="29">
        <f t="shared" si="36"/>
        <v>1.5E-3</v>
      </c>
      <c r="I830" s="29">
        <f t="shared" si="37"/>
        <v>2.2499999999999999E-4</v>
      </c>
      <c r="J830" s="29">
        <f t="shared" si="38"/>
        <v>1.2750000000000001E-3</v>
      </c>
      <c r="K830" t="s">
        <v>896</v>
      </c>
      <c r="L830" t="s">
        <v>848</v>
      </c>
      <c r="M830" t="s">
        <v>849</v>
      </c>
      <c r="N830" t="s">
        <v>425</v>
      </c>
      <c r="O830">
        <v>1</v>
      </c>
      <c r="P830">
        <v>1</v>
      </c>
      <c r="Q830" t="s">
        <v>848</v>
      </c>
      <c r="R830">
        <v>0</v>
      </c>
      <c r="S830" t="s">
        <v>119</v>
      </c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  <c r="IM830"/>
      <c r="IN830"/>
      <c r="IO830"/>
      <c r="IP830"/>
      <c r="IQ830"/>
      <c r="IR830"/>
      <c r="IS830"/>
      <c r="IT830"/>
      <c r="IU830"/>
      <c r="IV830"/>
    </row>
    <row r="831" spans="1:256">
      <c r="A831" t="s">
        <v>895</v>
      </c>
      <c r="B831">
        <v>340080998</v>
      </c>
      <c r="C831" t="s">
        <v>458</v>
      </c>
      <c r="D831">
        <v>1</v>
      </c>
      <c r="E831">
        <v>0.05</v>
      </c>
      <c r="F831">
        <v>0.05</v>
      </c>
      <c r="G831">
        <v>0.03</v>
      </c>
      <c r="H831" s="29">
        <f t="shared" si="36"/>
        <v>1.5E-3</v>
      </c>
      <c r="I831" s="29">
        <f t="shared" si="37"/>
        <v>2.2499999999999999E-4</v>
      </c>
      <c r="J831" s="29">
        <f t="shared" si="38"/>
        <v>1.2750000000000001E-3</v>
      </c>
      <c r="K831" t="s">
        <v>896</v>
      </c>
      <c r="L831" t="s">
        <v>477</v>
      </c>
      <c r="M831" t="s">
        <v>478</v>
      </c>
      <c r="N831" t="s">
        <v>111</v>
      </c>
      <c r="O831">
        <v>1</v>
      </c>
      <c r="P831">
        <v>1</v>
      </c>
      <c r="Q831" t="s">
        <v>477</v>
      </c>
      <c r="R831">
        <v>0</v>
      </c>
      <c r="S831" t="s">
        <v>119</v>
      </c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  <c r="HA831"/>
      <c r="HB831"/>
      <c r="HC831"/>
      <c r="HD831"/>
      <c r="HE831"/>
      <c r="HF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  <c r="IM831"/>
      <c r="IN831"/>
      <c r="IO831"/>
      <c r="IP831"/>
      <c r="IQ831"/>
      <c r="IR831"/>
      <c r="IS831"/>
      <c r="IT831"/>
      <c r="IU831"/>
      <c r="IV831"/>
    </row>
    <row r="832" spans="1:256">
      <c r="A832" t="s">
        <v>895</v>
      </c>
      <c r="B832">
        <v>340081124</v>
      </c>
      <c r="C832" t="s">
        <v>458</v>
      </c>
      <c r="D832">
        <v>1</v>
      </c>
      <c r="E832">
        <v>0.05</v>
      </c>
      <c r="F832">
        <v>0.05</v>
      </c>
      <c r="G832">
        <v>0.03</v>
      </c>
      <c r="H832" s="29">
        <f t="shared" si="36"/>
        <v>1.5E-3</v>
      </c>
      <c r="I832" s="29">
        <f t="shared" si="37"/>
        <v>2.2499999999999999E-4</v>
      </c>
      <c r="J832" s="29">
        <f t="shared" si="38"/>
        <v>1.2750000000000001E-3</v>
      </c>
      <c r="K832" t="s">
        <v>896</v>
      </c>
      <c r="L832" t="s">
        <v>479</v>
      </c>
      <c r="M832" t="s">
        <v>480</v>
      </c>
      <c r="N832" t="s">
        <v>111</v>
      </c>
      <c r="O832">
        <v>1</v>
      </c>
      <c r="P832">
        <v>1</v>
      </c>
      <c r="Q832" t="s">
        <v>479</v>
      </c>
      <c r="R832">
        <v>0</v>
      </c>
      <c r="S832" t="s">
        <v>119</v>
      </c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  <c r="GC832"/>
      <c r="GD832"/>
      <c r="GE832"/>
      <c r="GF832"/>
      <c r="GG832"/>
      <c r="GH832"/>
      <c r="GI832"/>
      <c r="GJ832"/>
      <c r="GK832"/>
      <c r="GL832"/>
      <c r="GM832"/>
      <c r="GN832"/>
      <c r="GO832"/>
      <c r="GP832"/>
      <c r="GQ832"/>
      <c r="GR832"/>
      <c r="GS832"/>
      <c r="GT832"/>
      <c r="GU832"/>
      <c r="GV832"/>
      <c r="GW832"/>
      <c r="GX832"/>
      <c r="GY832"/>
      <c r="GZ832"/>
      <c r="HA832"/>
      <c r="HB832"/>
      <c r="HC832"/>
      <c r="HD832"/>
      <c r="HE832"/>
      <c r="HF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  <c r="IM832"/>
      <c r="IN832"/>
      <c r="IO832"/>
      <c r="IP832"/>
      <c r="IQ832"/>
      <c r="IR832"/>
      <c r="IS832"/>
      <c r="IT832"/>
      <c r="IU832"/>
      <c r="IV832"/>
    </row>
    <row r="833" spans="1:256">
      <c r="A833" t="s">
        <v>895</v>
      </c>
      <c r="B833">
        <v>588978020</v>
      </c>
      <c r="C833" t="s">
        <v>458</v>
      </c>
      <c r="D833">
        <v>1</v>
      </c>
      <c r="E833">
        <v>0.05</v>
      </c>
      <c r="F833">
        <v>0.05</v>
      </c>
      <c r="G833">
        <v>0.03</v>
      </c>
      <c r="H833" s="29">
        <f t="shared" si="36"/>
        <v>1.5E-3</v>
      </c>
      <c r="I833" s="29">
        <f t="shared" si="37"/>
        <v>2.2499999999999999E-4</v>
      </c>
      <c r="J833" s="29">
        <f t="shared" si="38"/>
        <v>1.2750000000000001E-3</v>
      </c>
      <c r="K833" t="s">
        <v>896</v>
      </c>
      <c r="L833" t="s">
        <v>411</v>
      </c>
      <c r="M833" t="s">
        <v>412</v>
      </c>
      <c r="N833" t="s">
        <v>111</v>
      </c>
      <c r="O833">
        <v>1</v>
      </c>
      <c r="P833">
        <v>1</v>
      </c>
      <c r="Q833" t="s">
        <v>411</v>
      </c>
      <c r="R833">
        <v>0</v>
      </c>
      <c r="S833" t="s">
        <v>119</v>
      </c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  <c r="FV833"/>
      <c r="FW833"/>
      <c r="FX833"/>
      <c r="FY833"/>
      <c r="FZ833"/>
      <c r="GA833"/>
      <c r="GB833"/>
      <c r="GC833"/>
      <c r="GD833"/>
      <c r="GE833"/>
      <c r="GF833"/>
      <c r="GG833"/>
      <c r="GH833"/>
      <c r="GI833"/>
      <c r="GJ833"/>
      <c r="GK833"/>
      <c r="GL833"/>
      <c r="GM833"/>
      <c r="GN833"/>
      <c r="GO833"/>
      <c r="GP833"/>
      <c r="GQ833"/>
      <c r="GR833"/>
      <c r="GS833"/>
      <c r="GT833"/>
      <c r="GU833"/>
      <c r="GV833"/>
      <c r="GW833"/>
      <c r="GX833"/>
      <c r="GY833"/>
      <c r="GZ833"/>
      <c r="HA833"/>
      <c r="HB833"/>
      <c r="HC833"/>
      <c r="HD833"/>
      <c r="HE833"/>
      <c r="HF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  <c r="IM833"/>
      <c r="IN833"/>
      <c r="IO833"/>
      <c r="IP833"/>
      <c r="IQ833"/>
      <c r="IR833"/>
      <c r="IS833"/>
      <c r="IT833"/>
      <c r="IU833"/>
      <c r="IV833"/>
    </row>
    <row r="834" spans="1:256">
      <c r="A834" t="s">
        <v>895</v>
      </c>
      <c r="B834">
        <v>588978022</v>
      </c>
      <c r="C834" t="s">
        <v>458</v>
      </c>
      <c r="D834">
        <v>1</v>
      </c>
      <c r="E834">
        <v>0.05</v>
      </c>
      <c r="F834">
        <v>0.05</v>
      </c>
      <c r="G834">
        <v>0.03</v>
      </c>
      <c r="H834" s="29">
        <f t="shared" ref="H834:H897" si="39">G834*F834</f>
        <v>1.5E-3</v>
      </c>
      <c r="I834" s="29">
        <f t="shared" ref="I834:I897" si="40">H834*0.15</f>
        <v>2.2499999999999999E-4</v>
      </c>
      <c r="J834" s="29">
        <f t="shared" ref="J834:J897" si="41">H834-I834</f>
        <v>1.2750000000000001E-3</v>
      </c>
      <c r="K834" t="s">
        <v>896</v>
      </c>
      <c r="L834" t="s">
        <v>120</v>
      </c>
      <c r="M834" t="s">
        <v>121</v>
      </c>
      <c r="N834" t="s">
        <v>111</v>
      </c>
      <c r="O834">
        <v>1</v>
      </c>
      <c r="P834">
        <v>1</v>
      </c>
      <c r="Q834" t="s">
        <v>120</v>
      </c>
      <c r="R834">
        <v>0</v>
      </c>
      <c r="S834" t="s">
        <v>119</v>
      </c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  <c r="HA834"/>
      <c r="HB834"/>
      <c r="HC834"/>
      <c r="HD834"/>
      <c r="HE834"/>
      <c r="HF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  <c r="IM834"/>
      <c r="IN834"/>
      <c r="IO834"/>
      <c r="IP834"/>
      <c r="IQ834"/>
      <c r="IR834"/>
      <c r="IS834"/>
      <c r="IT834"/>
      <c r="IU834"/>
      <c r="IV834"/>
    </row>
    <row r="835" spans="1:256">
      <c r="A835" t="s">
        <v>895</v>
      </c>
      <c r="B835">
        <v>588978023</v>
      </c>
      <c r="C835" t="s">
        <v>458</v>
      </c>
      <c r="D835">
        <v>1</v>
      </c>
      <c r="E835">
        <v>0.05</v>
      </c>
      <c r="F835">
        <v>0.05</v>
      </c>
      <c r="G835">
        <v>0.03</v>
      </c>
      <c r="H835" s="29">
        <f t="shared" si="39"/>
        <v>1.5E-3</v>
      </c>
      <c r="I835" s="29">
        <f t="shared" si="40"/>
        <v>2.2499999999999999E-4</v>
      </c>
      <c r="J835" s="29">
        <f t="shared" si="41"/>
        <v>1.2750000000000001E-3</v>
      </c>
      <c r="K835" t="s">
        <v>896</v>
      </c>
      <c r="L835" t="s">
        <v>259</v>
      </c>
      <c r="M835" t="s">
        <v>56</v>
      </c>
      <c r="N835" t="s">
        <v>111</v>
      </c>
      <c r="O835">
        <v>1</v>
      </c>
      <c r="P835">
        <v>1</v>
      </c>
      <c r="Q835" t="s">
        <v>259</v>
      </c>
      <c r="R835">
        <v>0</v>
      </c>
      <c r="S835" t="s">
        <v>119</v>
      </c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  <c r="FI835"/>
      <c r="FJ835"/>
      <c r="FK835"/>
      <c r="FL835"/>
      <c r="FM835"/>
      <c r="FN835"/>
      <c r="FO835"/>
      <c r="FP835"/>
      <c r="FQ835"/>
      <c r="FR835"/>
      <c r="FS835"/>
      <c r="FT835"/>
      <c r="FU835"/>
      <c r="FV835"/>
      <c r="FW835"/>
      <c r="FX835"/>
      <c r="FY835"/>
      <c r="FZ835"/>
      <c r="GA835"/>
      <c r="GB835"/>
      <c r="GC835"/>
      <c r="GD835"/>
      <c r="GE835"/>
      <c r="GF835"/>
      <c r="GG835"/>
      <c r="GH835"/>
      <c r="GI835"/>
      <c r="GJ835"/>
      <c r="GK835"/>
      <c r="GL835"/>
      <c r="GM835"/>
      <c r="GN835"/>
      <c r="GO835"/>
      <c r="GP835"/>
      <c r="GQ835"/>
      <c r="GR835"/>
      <c r="GS835"/>
      <c r="GT835"/>
      <c r="GU835"/>
      <c r="GV835"/>
      <c r="GW835"/>
      <c r="GX835"/>
      <c r="GY835"/>
      <c r="GZ835"/>
      <c r="HA835"/>
      <c r="HB835"/>
      <c r="HC835"/>
      <c r="HD835"/>
      <c r="HE835"/>
      <c r="HF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  <c r="IM835"/>
      <c r="IN835"/>
      <c r="IO835"/>
      <c r="IP835"/>
      <c r="IQ835"/>
      <c r="IR835"/>
      <c r="IS835"/>
      <c r="IT835"/>
      <c r="IU835"/>
      <c r="IV835"/>
    </row>
    <row r="836" spans="1:256">
      <c r="A836" t="s">
        <v>895</v>
      </c>
      <c r="B836">
        <v>1439432743</v>
      </c>
      <c r="C836" t="s">
        <v>458</v>
      </c>
      <c r="D836">
        <v>1</v>
      </c>
      <c r="E836">
        <v>0.05</v>
      </c>
      <c r="F836">
        <v>0.05</v>
      </c>
      <c r="G836">
        <v>0.03</v>
      </c>
      <c r="H836" s="29">
        <f t="shared" si="39"/>
        <v>1.5E-3</v>
      </c>
      <c r="I836" s="29">
        <f t="shared" si="40"/>
        <v>2.2499999999999999E-4</v>
      </c>
      <c r="J836" s="29">
        <f t="shared" si="41"/>
        <v>1.2750000000000001E-3</v>
      </c>
      <c r="K836" t="s">
        <v>896</v>
      </c>
      <c r="L836" t="s">
        <v>114</v>
      </c>
      <c r="M836" t="s">
        <v>115</v>
      </c>
      <c r="N836" t="s">
        <v>111</v>
      </c>
      <c r="O836">
        <v>1</v>
      </c>
      <c r="P836">
        <v>1</v>
      </c>
      <c r="Q836" t="s">
        <v>114</v>
      </c>
      <c r="R836">
        <v>0</v>
      </c>
      <c r="S836" t="s">
        <v>113</v>
      </c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  <c r="FV836"/>
      <c r="FW836"/>
      <c r="FX836"/>
      <c r="FY836"/>
      <c r="FZ836"/>
      <c r="GA836"/>
      <c r="GB836"/>
      <c r="GC836"/>
      <c r="GD836"/>
      <c r="GE836"/>
      <c r="GF836"/>
      <c r="GG836"/>
      <c r="GH836"/>
      <c r="GI836"/>
      <c r="GJ836"/>
      <c r="GK836"/>
      <c r="GL836"/>
      <c r="GM836"/>
      <c r="GN836"/>
      <c r="GO836"/>
      <c r="GP836"/>
      <c r="GQ836"/>
      <c r="GR836"/>
      <c r="GS836"/>
      <c r="GT836"/>
      <c r="GU836"/>
      <c r="GV836"/>
      <c r="GW836"/>
      <c r="GX836"/>
      <c r="GY836"/>
      <c r="GZ836"/>
      <c r="HA836"/>
      <c r="HB836"/>
      <c r="HC836"/>
      <c r="HD836"/>
      <c r="HE836"/>
      <c r="HF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  <c r="IM836"/>
      <c r="IN836"/>
      <c r="IO836"/>
      <c r="IP836"/>
      <c r="IQ836"/>
      <c r="IR836"/>
      <c r="IS836"/>
      <c r="IT836"/>
      <c r="IU836"/>
      <c r="IV836"/>
    </row>
    <row r="837" spans="1:256">
      <c r="A837" t="s">
        <v>895</v>
      </c>
      <c r="B837">
        <v>305350133</v>
      </c>
      <c r="C837" t="s">
        <v>400</v>
      </c>
      <c r="D837">
        <v>2</v>
      </c>
      <c r="E837">
        <v>0.09</v>
      </c>
      <c r="F837">
        <v>0.19</v>
      </c>
      <c r="G837">
        <v>0.03</v>
      </c>
      <c r="H837" s="29">
        <f t="shared" si="39"/>
        <v>5.7000000000000002E-3</v>
      </c>
      <c r="I837" s="29">
        <f t="shared" si="40"/>
        <v>8.5499999999999997E-4</v>
      </c>
      <c r="J837" s="29">
        <f t="shared" si="41"/>
        <v>4.8450000000000003E-3</v>
      </c>
      <c r="K837" t="s">
        <v>896</v>
      </c>
      <c r="L837" t="s">
        <v>697</v>
      </c>
      <c r="M837" t="s">
        <v>698</v>
      </c>
      <c r="N837" t="s">
        <v>308</v>
      </c>
      <c r="O837">
        <v>1</v>
      </c>
      <c r="P837">
        <v>1</v>
      </c>
      <c r="Q837" t="s">
        <v>697</v>
      </c>
      <c r="R837">
        <v>0</v>
      </c>
      <c r="S837" t="s">
        <v>119</v>
      </c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  <c r="IM837"/>
      <c r="IN837"/>
      <c r="IO837"/>
      <c r="IP837"/>
      <c r="IQ837"/>
      <c r="IR837"/>
      <c r="IS837"/>
      <c r="IT837"/>
      <c r="IU837"/>
      <c r="IV837"/>
    </row>
    <row r="838" spans="1:256">
      <c r="A838" t="s">
        <v>895</v>
      </c>
      <c r="B838">
        <v>305350150</v>
      </c>
      <c r="C838" t="s">
        <v>400</v>
      </c>
      <c r="D838">
        <v>6</v>
      </c>
      <c r="E838">
        <v>0.09</v>
      </c>
      <c r="F838">
        <v>0.57000000000000006</v>
      </c>
      <c r="G838">
        <v>0.03</v>
      </c>
      <c r="H838" s="29">
        <f t="shared" si="39"/>
        <v>1.7100000000000001E-2</v>
      </c>
      <c r="I838" s="29">
        <f t="shared" si="40"/>
        <v>2.565E-3</v>
      </c>
      <c r="J838" s="29">
        <f t="shared" si="41"/>
        <v>1.4535000000000001E-2</v>
      </c>
      <c r="K838" t="s">
        <v>896</v>
      </c>
      <c r="L838" t="s">
        <v>375</v>
      </c>
      <c r="M838" t="s">
        <v>376</v>
      </c>
      <c r="N838" t="s">
        <v>308</v>
      </c>
      <c r="O838">
        <v>1</v>
      </c>
      <c r="P838">
        <v>1</v>
      </c>
      <c r="Q838" t="s">
        <v>375</v>
      </c>
      <c r="R838">
        <v>0</v>
      </c>
      <c r="S838" t="s">
        <v>119</v>
      </c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  <c r="IM838"/>
      <c r="IN838"/>
      <c r="IO838"/>
      <c r="IP838"/>
      <c r="IQ838"/>
      <c r="IR838"/>
      <c r="IS838"/>
      <c r="IT838"/>
      <c r="IU838"/>
      <c r="IV838"/>
    </row>
    <row r="839" spans="1:256">
      <c r="A839" t="s">
        <v>895</v>
      </c>
      <c r="B839">
        <v>308152431</v>
      </c>
      <c r="C839" t="s">
        <v>400</v>
      </c>
      <c r="D839">
        <v>7</v>
      </c>
      <c r="E839">
        <v>0.09</v>
      </c>
      <c r="F839">
        <v>0.66</v>
      </c>
      <c r="G839">
        <v>0.03</v>
      </c>
      <c r="H839" s="29">
        <f t="shared" si="39"/>
        <v>1.9800000000000002E-2</v>
      </c>
      <c r="I839" s="29">
        <f t="shared" si="40"/>
        <v>2.97E-3</v>
      </c>
      <c r="J839" s="29">
        <f t="shared" si="41"/>
        <v>1.6830000000000001E-2</v>
      </c>
      <c r="K839" t="s">
        <v>896</v>
      </c>
      <c r="L839" t="s">
        <v>848</v>
      </c>
      <c r="M839" t="s">
        <v>849</v>
      </c>
      <c r="N839" t="s">
        <v>425</v>
      </c>
      <c r="O839">
        <v>1</v>
      </c>
      <c r="P839">
        <v>1</v>
      </c>
      <c r="Q839" t="s">
        <v>848</v>
      </c>
      <c r="R839">
        <v>0</v>
      </c>
      <c r="S839" t="s">
        <v>119</v>
      </c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  <c r="IM839"/>
      <c r="IN839"/>
      <c r="IO839"/>
      <c r="IP839"/>
      <c r="IQ839"/>
      <c r="IR839"/>
      <c r="IS839"/>
      <c r="IT839"/>
      <c r="IU839"/>
      <c r="IV839"/>
    </row>
    <row r="840" spans="1:256">
      <c r="A840" t="s">
        <v>895</v>
      </c>
      <c r="B840">
        <v>310748415</v>
      </c>
      <c r="C840" t="s">
        <v>400</v>
      </c>
      <c r="D840">
        <v>1</v>
      </c>
      <c r="E840">
        <v>0.09</v>
      </c>
      <c r="F840">
        <v>0.09</v>
      </c>
      <c r="G840">
        <v>0.03</v>
      </c>
      <c r="H840" s="29">
        <f t="shared" si="39"/>
        <v>2.6999999999999997E-3</v>
      </c>
      <c r="I840" s="29">
        <f t="shared" si="40"/>
        <v>4.0499999999999992E-4</v>
      </c>
      <c r="J840" s="29">
        <f t="shared" si="41"/>
        <v>2.2949999999999997E-3</v>
      </c>
      <c r="K840" t="s">
        <v>896</v>
      </c>
      <c r="L840" t="s">
        <v>663</v>
      </c>
      <c r="M840" t="s">
        <v>664</v>
      </c>
      <c r="N840" t="s">
        <v>665</v>
      </c>
      <c r="O840">
        <v>1</v>
      </c>
      <c r="P840">
        <v>1</v>
      </c>
      <c r="Q840" t="s">
        <v>663</v>
      </c>
      <c r="R840">
        <v>0</v>
      </c>
      <c r="S840" t="s">
        <v>119</v>
      </c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  <c r="IM840"/>
      <c r="IN840"/>
      <c r="IO840"/>
      <c r="IP840"/>
      <c r="IQ840"/>
      <c r="IR840"/>
      <c r="IS840"/>
      <c r="IT840"/>
      <c r="IU840"/>
      <c r="IV840"/>
    </row>
    <row r="841" spans="1:256">
      <c r="A841" t="s">
        <v>895</v>
      </c>
      <c r="B841">
        <v>325820656</v>
      </c>
      <c r="C841" t="s">
        <v>400</v>
      </c>
      <c r="D841">
        <v>2</v>
      </c>
      <c r="E841">
        <v>0.09</v>
      </c>
      <c r="F841">
        <v>0.19</v>
      </c>
      <c r="G841">
        <v>0.03</v>
      </c>
      <c r="H841" s="29">
        <f t="shared" si="39"/>
        <v>5.7000000000000002E-3</v>
      </c>
      <c r="I841" s="29">
        <f t="shared" si="40"/>
        <v>8.5499999999999997E-4</v>
      </c>
      <c r="J841" s="29">
        <f t="shared" si="41"/>
        <v>4.8450000000000003E-3</v>
      </c>
      <c r="K841" t="s">
        <v>896</v>
      </c>
      <c r="L841" t="s">
        <v>474</v>
      </c>
      <c r="M841">
        <v>109</v>
      </c>
      <c r="N841" t="s">
        <v>111</v>
      </c>
      <c r="O841">
        <v>1</v>
      </c>
      <c r="P841">
        <v>1</v>
      </c>
      <c r="Q841" t="s">
        <v>474</v>
      </c>
      <c r="R841">
        <v>0</v>
      </c>
      <c r="S841" t="s">
        <v>119</v>
      </c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  <c r="IM841"/>
      <c r="IN841"/>
      <c r="IO841"/>
      <c r="IP841"/>
      <c r="IQ841"/>
      <c r="IR841"/>
      <c r="IS841"/>
      <c r="IT841"/>
      <c r="IU841"/>
      <c r="IV841"/>
    </row>
    <row r="842" spans="1:256">
      <c r="A842" t="s">
        <v>895</v>
      </c>
      <c r="B842">
        <v>344811791</v>
      </c>
      <c r="C842" t="s">
        <v>400</v>
      </c>
      <c r="D842">
        <v>10</v>
      </c>
      <c r="E842">
        <v>0.09</v>
      </c>
      <c r="F842">
        <v>0.94</v>
      </c>
      <c r="G842">
        <v>0.03</v>
      </c>
      <c r="H842" s="29">
        <f t="shared" si="39"/>
        <v>2.8199999999999996E-2</v>
      </c>
      <c r="I842" s="29">
        <f t="shared" si="40"/>
        <v>4.2299999999999994E-3</v>
      </c>
      <c r="J842" s="29">
        <f t="shared" si="41"/>
        <v>2.3969999999999998E-2</v>
      </c>
      <c r="K842" t="s">
        <v>896</v>
      </c>
      <c r="L842" t="s">
        <v>352</v>
      </c>
      <c r="M842" t="s">
        <v>51</v>
      </c>
      <c r="N842" t="s">
        <v>111</v>
      </c>
      <c r="O842">
        <v>1</v>
      </c>
      <c r="P842">
        <v>1</v>
      </c>
      <c r="Q842" t="s">
        <v>352</v>
      </c>
      <c r="R842">
        <v>0</v>
      </c>
      <c r="S842" t="s">
        <v>119</v>
      </c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  <c r="IM842"/>
      <c r="IN842"/>
      <c r="IO842"/>
      <c r="IP842"/>
      <c r="IQ842"/>
      <c r="IR842"/>
      <c r="IS842"/>
      <c r="IT842"/>
      <c r="IU842"/>
      <c r="IV842"/>
    </row>
    <row r="843" spans="1:256">
      <c r="A843" t="s">
        <v>895</v>
      </c>
      <c r="B843">
        <v>344811803</v>
      </c>
      <c r="C843" t="s">
        <v>400</v>
      </c>
      <c r="D843">
        <v>3</v>
      </c>
      <c r="E843">
        <v>0.09</v>
      </c>
      <c r="F843">
        <v>0.28000000000000003</v>
      </c>
      <c r="G843">
        <v>0.03</v>
      </c>
      <c r="H843" s="29">
        <f t="shared" si="39"/>
        <v>8.4000000000000012E-3</v>
      </c>
      <c r="I843" s="29">
        <f t="shared" si="40"/>
        <v>1.2600000000000001E-3</v>
      </c>
      <c r="J843" s="29">
        <f t="shared" si="41"/>
        <v>7.1400000000000014E-3</v>
      </c>
      <c r="K843" t="s">
        <v>896</v>
      </c>
      <c r="L843" t="s">
        <v>475</v>
      </c>
      <c r="M843" t="s">
        <v>476</v>
      </c>
      <c r="N843" t="s">
        <v>111</v>
      </c>
      <c r="O843">
        <v>1</v>
      </c>
      <c r="P843">
        <v>1</v>
      </c>
      <c r="Q843" t="s">
        <v>475</v>
      </c>
      <c r="R843">
        <v>0</v>
      </c>
      <c r="S843" t="s">
        <v>119</v>
      </c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  <c r="FG843"/>
      <c r="FH843"/>
      <c r="FI843"/>
      <c r="FJ843"/>
      <c r="FK843"/>
      <c r="FL843"/>
      <c r="FM843"/>
      <c r="FN843"/>
      <c r="FO843"/>
      <c r="FP843"/>
      <c r="FQ843"/>
      <c r="FR843"/>
      <c r="FS843"/>
      <c r="FT843"/>
      <c r="FU843"/>
      <c r="FV843"/>
      <c r="FW843"/>
      <c r="FX843"/>
      <c r="FY843"/>
      <c r="FZ843"/>
      <c r="GA843"/>
      <c r="GB843"/>
      <c r="GC843"/>
      <c r="GD843"/>
      <c r="GE843"/>
      <c r="GF843"/>
      <c r="GG843"/>
      <c r="GH843"/>
      <c r="GI843"/>
      <c r="GJ843"/>
      <c r="GK843"/>
      <c r="GL843"/>
      <c r="GM843"/>
      <c r="GN843"/>
      <c r="GO843"/>
      <c r="GP843"/>
      <c r="GQ843"/>
      <c r="GR843"/>
      <c r="GS843"/>
      <c r="GT843"/>
      <c r="GU843"/>
      <c r="GV843"/>
      <c r="GW843"/>
      <c r="GX843"/>
      <c r="GY843"/>
      <c r="GZ843"/>
      <c r="HA843"/>
      <c r="HB843"/>
      <c r="HC843"/>
      <c r="HD843"/>
      <c r="HE843"/>
      <c r="HF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  <c r="IM843"/>
      <c r="IN843"/>
      <c r="IO843"/>
      <c r="IP843"/>
      <c r="IQ843"/>
      <c r="IR843"/>
      <c r="IS843"/>
      <c r="IT843"/>
      <c r="IU843"/>
      <c r="IV843"/>
    </row>
    <row r="844" spans="1:256">
      <c r="A844" t="s">
        <v>895</v>
      </c>
      <c r="B844">
        <v>344811805</v>
      </c>
      <c r="C844" t="s">
        <v>400</v>
      </c>
      <c r="D844">
        <v>3</v>
      </c>
      <c r="E844">
        <v>0.09</v>
      </c>
      <c r="F844">
        <v>0.28000000000000003</v>
      </c>
      <c r="G844">
        <v>0.03</v>
      </c>
      <c r="H844" s="29">
        <f t="shared" si="39"/>
        <v>8.4000000000000012E-3</v>
      </c>
      <c r="I844" s="29">
        <f t="shared" si="40"/>
        <v>1.2600000000000001E-3</v>
      </c>
      <c r="J844" s="29">
        <f t="shared" si="41"/>
        <v>7.1400000000000014E-3</v>
      </c>
      <c r="K844" t="s">
        <v>896</v>
      </c>
      <c r="L844" t="s">
        <v>477</v>
      </c>
      <c r="M844" t="s">
        <v>478</v>
      </c>
      <c r="N844" t="s">
        <v>111</v>
      </c>
      <c r="O844">
        <v>1</v>
      </c>
      <c r="P844">
        <v>1</v>
      </c>
      <c r="Q844" t="s">
        <v>477</v>
      </c>
      <c r="R844">
        <v>0</v>
      </c>
      <c r="S844" t="s">
        <v>119</v>
      </c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  <c r="FI844"/>
      <c r="FJ844"/>
      <c r="FK844"/>
      <c r="FL844"/>
      <c r="FM844"/>
      <c r="FN844"/>
      <c r="FO844"/>
      <c r="FP844"/>
      <c r="FQ844"/>
      <c r="FR844"/>
      <c r="FS844"/>
      <c r="FT844"/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  <c r="GL844"/>
      <c r="GM844"/>
      <c r="GN844"/>
      <c r="GO844"/>
      <c r="GP844"/>
      <c r="GQ844"/>
      <c r="GR844"/>
      <c r="GS844"/>
      <c r="GT844"/>
      <c r="GU844"/>
      <c r="GV844"/>
      <c r="GW844"/>
      <c r="GX844"/>
      <c r="GY844"/>
      <c r="GZ844"/>
      <c r="HA844"/>
      <c r="HB844"/>
      <c r="HC844"/>
      <c r="HD844"/>
      <c r="HE844"/>
      <c r="HF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  <c r="IM844"/>
      <c r="IN844"/>
      <c r="IO844"/>
      <c r="IP844"/>
      <c r="IQ844"/>
      <c r="IR844"/>
      <c r="IS844"/>
      <c r="IT844"/>
      <c r="IU844"/>
      <c r="IV844"/>
    </row>
    <row r="845" spans="1:256">
      <c r="A845" t="s">
        <v>895</v>
      </c>
      <c r="B845">
        <v>344811816</v>
      </c>
      <c r="C845" t="s">
        <v>400</v>
      </c>
      <c r="D845">
        <v>4</v>
      </c>
      <c r="E845">
        <v>0.09</v>
      </c>
      <c r="F845">
        <v>0.38</v>
      </c>
      <c r="G845">
        <v>0.03</v>
      </c>
      <c r="H845" s="29">
        <f t="shared" si="39"/>
        <v>1.14E-2</v>
      </c>
      <c r="I845" s="29">
        <f t="shared" si="40"/>
        <v>1.7099999999999999E-3</v>
      </c>
      <c r="J845" s="29">
        <f t="shared" si="41"/>
        <v>9.6900000000000007E-3</v>
      </c>
      <c r="K845" t="s">
        <v>896</v>
      </c>
      <c r="L845" t="s">
        <v>666</v>
      </c>
      <c r="M845" t="s">
        <v>667</v>
      </c>
      <c r="N845" t="s">
        <v>111</v>
      </c>
      <c r="O845">
        <v>1</v>
      </c>
      <c r="P845">
        <v>1</v>
      </c>
      <c r="Q845" t="s">
        <v>666</v>
      </c>
      <c r="R845">
        <v>0</v>
      </c>
      <c r="S845" t="s">
        <v>119</v>
      </c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  <c r="FG845"/>
      <c r="FH845"/>
      <c r="FI845"/>
      <c r="FJ845"/>
      <c r="FK845"/>
      <c r="FL845"/>
      <c r="FM845"/>
      <c r="FN845"/>
      <c r="FO845"/>
      <c r="FP845"/>
      <c r="FQ845"/>
      <c r="FR845"/>
      <c r="FS845"/>
      <c r="FT845"/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  <c r="GL845"/>
      <c r="GM845"/>
      <c r="GN845"/>
      <c r="GO845"/>
      <c r="GP845"/>
      <c r="GQ845"/>
      <c r="GR845"/>
      <c r="GS845"/>
      <c r="GT845"/>
      <c r="GU845"/>
      <c r="GV845"/>
      <c r="GW845"/>
      <c r="GX845"/>
      <c r="GY845"/>
      <c r="GZ845"/>
      <c r="HA845"/>
      <c r="HB845"/>
      <c r="HC845"/>
      <c r="HD845"/>
      <c r="HE845"/>
      <c r="HF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  <c r="IM845"/>
      <c r="IN845"/>
      <c r="IO845"/>
      <c r="IP845"/>
      <c r="IQ845"/>
      <c r="IR845"/>
      <c r="IS845"/>
      <c r="IT845"/>
      <c r="IU845"/>
      <c r="IV845"/>
    </row>
    <row r="846" spans="1:256">
      <c r="A846" t="s">
        <v>895</v>
      </c>
      <c r="B846">
        <v>344811821</v>
      </c>
      <c r="C846" t="s">
        <v>400</v>
      </c>
      <c r="D846">
        <v>3</v>
      </c>
      <c r="E846">
        <v>0.09</v>
      </c>
      <c r="F846">
        <v>0.28000000000000003</v>
      </c>
      <c r="G846">
        <v>0.03</v>
      </c>
      <c r="H846" s="29">
        <f t="shared" si="39"/>
        <v>8.4000000000000012E-3</v>
      </c>
      <c r="I846" s="29">
        <f t="shared" si="40"/>
        <v>1.2600000000000001E-3</v>
      </c>
      <c r="J846" s="29">
        <f t="shared" si="41"/>
        <v>7.1400000000000014E-3</v>
      </c>
      <c r="K846" t="s">
        <v>896</v>
      </c>
      <c r="L846" t="s">
        <v>479</v>
      </c>
      <c r="M846" t="s">
        <v>480</v>
      </c>
      <c r="N846" t="s">
        <v>111</v>
      </c>
      <c r="O846">
        <v>1</v>
      </c>
      <c r="P846">
        <v>1</v>
      </c>
      <c r="Q846" t="s">
        <v>479</v>
      </c>
      <c r="R846">
        <v>0</v>
      </c>
      <c r="S846" t="s">
        <v>119</v>
      </c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  <c r="HA846"/>
      <c r="HB846"/>
      <c r="HC846"/>
      <c r="HD846"/>
      <c r="HE846"/>
      <c r="HF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  <c r="IM846"/>
      <c r="IN846"/>
      <c r="IO846"/>
      <c r="IP846"/>
      <c r="IQ846"/>
      <c r="IR846"/>
      <c r="IS846"/>
      <c r="IT846"/>
      <c r="IU846"/>
      <c r="IV846"/>
    </row>
    <row r="847" spans="1:256">
      <c r="A847" t="s">
        <v>895</v>
      </c>
      <c r="B847">
        <v>344811831</v>
      </c>
      <c r="C847" t="s">
        <v>400</v>
      </c>
      <c r="D847">
        <v>5</v>
      </c>
      <c r="E847">
        <v>0.09</v>
      </c>
      <c r="F847">
        <v>0.47</v>
      </c>
      <c r="G847">
        <v>0.03</v>
      </c>
      <c r="H847" s="29">
        <f t="shared" si="39"/>
        <v>1.4099999999999998E-2</v>
      </c>
      <c r="I847" s="29">
        <f t="shared" si="40"/>
        <v>2.1149999999999997E-3</v>
      </c>
      <c r="J847" s="29">
        <f t="shared" si="41"/>
        <v>1.1984999999999999E-2</v>
      </c>
      <c r="K847" t="s">
        <v>896</v>
      </c>
      <c r="L847" t="s">
        <v>481</v>
      </c>
      <c r="M847" t="s">
        <v>482</v>
      </c>
      <c r="N847" t="s">
        <v>111</v>
      </c>
      <c r="O847">
        <v>1</v>
      </c>
      <c r="P847">
        <v>1</v>
      </c>
      <c r="Q847" t="s">
        <v>481</v>
      </c>
      <c r="R847">
        <v>0</v>
      </c>
      <c r="S847" t="s">
        <v>119</v>
      </c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  <c r="GL847"/>
      <c r="GM847"/>
      <c r="GN847"/>
      <c r="GO847"/>
      <c r="GP847"/>
      <c r="GQ847"/>
      <c r="GR847"/>
      <c r="GS847"/>
      <c r="GT847"/>
      <c r="GU847"/>
      <c r="GV847"/>
      <c r="GW847"/>
      <c r="GX847"/>
      <c r="GY847"/>
      <c r="GZ847"/>
      <c r="HA847"/>
      <c r="HB847"/>
      <c r="HC847"/>
      <c r="HD847"/>
      <c r="HE847"/>
      <c r="HF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  <c r="IM847"/>
      <c r="IN847"/>
      <c r="IO847"/>
      <c r="IP847"/>
      <c r="IQ847"/>
      <c r="IR847"/>
      <c r="IS847"/>
      <c r="IT847"/>
      <c r="IU847"/>
      <c r="IV847"/>
    </row>
    <row r="848" spans="1:256">
      <c r="A848" t="s">
        <v>895</v>
      </c>
      <c r="B848">
        <v>344811837</v>
      </c>
      <c r="C848" t="s">
        <v>400</v>
      </c>
      <c r="D848">
        <v>3</v>
      </c>
      <c r="E848">
        <v>0.09</v>
      </c>
      <c r="F848">
        <v>0.28000000000000003</v>
      </c>
      <c r="G848">
        <v>0.03</v>
      </c>
      <c r="H848" s="29">
        <f t="shared" si="39"/>
        <v>8.4000000000000012E-3</v>
      </c>
      <c r="I848" s="29">
        <f t="shared" si="40"/>
        <v>1.2600000000000001E-3</v>
      </c>
      <c r="J848" s="29">
        <f t="shared" si="41"/>
        <v>7.1400000000000014E-3</v>
      </c>
      <c r="K848" t="s">
        <v>896</v>
      </c>
      <c r="L848" t="s">
        <v>701</v>
      </c>
      <c r="M848" t="s">
        <v>702</v>
      </c>
      <c r="N848" t="s">
        <v>111</v>
      </c>
      <c r="O848">
        <v>1</v>
      </c>
      <c r="P848">
        <v>1</v>
      </c>
      <c r="Q848" t="s">
        <v>701</v>
      </c>
      <c r="R848">
        <v>0</v>
      </c>
      <c r="S848" t="s">
        <v>119</v>
      </c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  <c r="FV848"/>
      <c r="FW848"/>
      <c r="FX848"/>
      <c r="FY848"/>
      <c r="FZ848"/>
      <c r="GA848"/>
      <c r="GB848"/>
      <c r="GC848"/>
      <c r="GD848"/>
      <c r="GE848"/>
      <c r="GF848"/>
      <c r="GG848"/>
      <c r="GH848"/>
      <c r="GI848"/>
      <c r="GJ848"/>
      <c r="GK848"/>
      <c r="GL848"/>
      <c r="GM848"/>
      <c r="GN848"/>
      <c r="GO848"/>
      <c r="GP848"/>
      <c r="GQ848"/>
      <c r="GR848"/>
      <c r="GS848"/>
      <c r="GT848"/>
      <c r="GU848"/>
      <c r="GV848"/>
      <c r="GW848"/>
      <c r="GX848"/>
      <c r="GY848"/>
      <c r="GZ848"/>
      <c r="HA848"/>
      <c r="HB848"/>
      <c r="HC848"/>
      <c r="HD848"/>
      <c r="HE848"/>
      <c r="HF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  <c r="IM848"/>
      <c r="IN848"/>
      <c r="IO848"/>
      <c r="IP848"/>
      <c r="IQ848"/>
      <c r="IR848"/>
      <c r="IS848"/>
      <c r="IT848"/>
      <c r="IU848"/>
      <c r="IV848"/>
    </row>
    <row r="849" spans="1:256">
      <c r="A849" t="s">
        <v>895</v>
      </c>
      <c r="B849">
        <v>344811850</v>
      </c>
      <c r="C849" t="s">
        <v>400</v>
      </c>
      <c r="D849">
        <v>10</v>
      </c>
      <c r="E849">
        <v>0.09</v>
      </c>
      <c r="F849">
        <v>0.94</v>
      </c>
      <c r="G849">
        <v>0.03</v>
      </c>
      <c r="H849" s="29">
        <f t="shared" si="39"/>
        <v>2.8199999999999996E-2</v>
      </c>
      <c r="I849" s="29">
        <f t="shared" si="40"/>
        <v>4.2299999999999994E-3</v>
      </c>
      <c r="J849" s="29">
        <f t="shared" si="41"/>
        <v>2.3969999999999998E-2</v>
      </c>
      <c r="K849" t="s">
        <v>896</v>
      </c>
      <c r="L849" t="s">
        <v>291</v>
      </c>
      <c r="M849" t="s">
        <v>292</v>
      </c>
      <c r="N849" t="s">
        <v>111</v>
      </c>
      <c r="O849">
        <v>1</v>
      </c>
      <c r="P849">
        <v>1</v>
      </c>
      <c r="Q849" t="s">
        <v>291</v>
      </c>
      <c r="R849">
        <v>0</v>
      </c>
      <c r="S849" t="s">
        <v>119</v>
      </c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  <c r="IM849"/>
      <c r="IN849"/>
      <c r="IO849"/>
      <c r="IP849"/>
      <c r="IQ849"/>
      <c r="IR849"/>
      <c r="IS849"/>
      <c r="IT849"/>
      <c r="IU849"/>
      <c r="IV849"/>
    </row>
    <row r="850" spans="1:256">
      <c r="A850" t="s">
        <v>895</v>
      </c>
      <c r="B850">
        <v>344811852</v>
      </c>
      <c r="C850" t="s">
        <v>400</v>
      </c>
      <c r="D850">
        <v>4</v>
      </c>
      <c r="E850">
        <v>0.09</v>
      </c>
      <c r="F850">
        <v>0.38</v>
      </c>
      <c r="G850">
        <v>0.03</v>
      </c>
      <c r="H850" s="29">
        <f t="shared" si="39"/>
        <v>1.14E-2</v>
      </c>
      <c r="I850" s="29">
        <f t="shared" si="40"/>
        <v>1.7099999999999999E-3</v>
      </c>
      <c r="J850" s="29">
        <f t="shared" si="41"/>
        <v>9.6900000000000007E-3</v>
      </c>
      <c r="K850" t="s">
        <v>896</v>
      </c>
      <c r="L850" t="s">
        <v>483</v>
      </c>
      <c r="M850" t="s">
        <v>484</v>
      </c>
      <c r="N850" t="s">
        <v>111</v>
      </c>
      <c r="O850">
        <v>1</v>
      </c>
      <c r="P850">
        <v>1</v>
      </c>
      <c r="Q850" t="s">
        <v>483</v>
      </c>
      <c r="R850">
        <v>0</v>
      </c>
      <c r="S850" t="s">
        <v>119</v>
      </c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  <c r="IM850"/>
      <c r="IN850"/>
      <c r="IO850"/>
      <c r="IP850"/>
      <c r="IQ850"/>
      <c r="IR850"/>
      <c r="IS850"/>
      <c r="IT850"/>
      <c r="IU850"/>
      <c r="IV850"/>
    </row>
    <row r="851" spans="1:256">
      <c r="A851" t="s">
        <v>895</v>
      </c>
      <c r="B851">
        <v>344811859</v>
      </c>
      <c r="C851" t="s">
        <v>400</v>
      </c>
      <c r="D851">
        <v>5</v>
      </c>
      <c r="E851">
        <v>0.09</v>
      </c>
      <c r="F851">
        <v>0.47</v>
      </c>
      <c r="G851">
        <v>0.03</v>
      </c>
      <c r="H851" s="29">
        <f t="shared" si="39"/>
        <v>1.4099999999999998E-2</v>
      </c>
      <c r="I851" s="29">
        <f t="shared" si="40"/>
        <v>2.1149999999999997E-3</v>
      </c>
      <c r="J851" s="29">
        <f t="shared" si="41"/>
        <v>1.1984999999999999E-2</v>
      </c>
      <c r="K851" t="s">
        <v>896</v>
      </c>
      <c r="L851" t="s">
        <v>446</v>
      </c>
      <c r="M851" t="s">
        <v>447</v>
      </c>
      <c r="N851" t="s">
        <v>111</v>
      </c>
      <c r="O851">
        <v>1</v>
      </c>
      <c r="P851">
        <v>1</v>
      </c>
      <c r="Q851" t="s">
        <v>446</v>
      </c>
      <c r="R851">
        <v>0</v>
      </c>
      <c r="S851" t="s">
        <v>119</v>
      </c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  <c r="IM851"/>
      <c r="IN851"/>
      <c r="IO851"/>
      <c r="IP851"/>
      <c r="IQ851"/>
      <c r="IR851"/>
      <c r="IS851"/>
      <c r="IT851"/>
      <c r="IU851"/>
      <c r="IV851"/>
    </row>
    <row r="852" spans="1:256">
      <c r="A852" t="s">
        <v>895</v>
      </c>
      <c r="B852">
        <v>344811887</v>
      </c>
      <c r="C852" t="s">
        <v>400</v>
      </c>
      <c r="D852">
        <v>2</v>
      </c>
      <c r="E852">
        <v>0.09</v>
      </c>
      <c r="F852">
        <v>0.19</v>
      </c>
      <c r="G852">
        <v>0.03</v>
      </c>
      <c r="H852" s="29">
        <f t="shared" si="39"/>
        <v>5.7000000000000002E-3</v>
      </c>
      <c r="I852" s="29">
        <f t="shared" si="40"/>
        <v>8.5499999999999997E-4</v>
      </c>
      <c r="J852" s="29">
        <f t="shared" si="41"/>
        <v>4.8450000000000003E-3</v>
      </c>
      <c r="K852" t="s">
        <v>896</v>
      </c>
      <c r="L852" t="s">
        <v>703</v>
      </c>
      <c r="M852" t="s">
        <v>704</v>
      </c>
      <c r="N852" t="s">
        <v>111</v>
      </c>
      <c r="O852">
        <v>1</v>
      </c>
      <c r="P852">
        <v>1</v>
      </c>
      <c r="Q852" t="s">
        <v>703</v>
      </c>
      <c r="R852">
        <v>0</v>
      </c>
      <c r="S852" t="s">
        <v>119</v>
      </c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  <c r="IM852"/>
      <c r="IN852"/>
      <c r="IO852"/>
      <c r="IP852"/>
      <c r="IQ852"/>
      <c r="IR852"/>
      <c r="IS852"/>
      <c r="IT852"/>
      <c r="IU852"/>
      <c r="IV852"/>
    </row>
    <row r="853" spans="1:256">
      <c r="A853" t="s">
        <v>895</v>
      </c>
      <c r="B853">
        <v>344811904</v>
      </c>
      <c r="C853" t="s">
        <v>400</v>
      </c>
      <c r="D853">
        <v>2</v>
      </c>
      <c r="E853">
        <v>0.09</v>
      </c>
      <c r="F853">
        <v>0.19</v>
      </c>
      <c r="G853">
        <v>0.03</v>
      </c>
      <c r="H853" s="29">
        <f t="shared" si="39"/>
        <v>5.7000000000000002E-3</v>
      </c>
      <c r="I853" s="29">
        <f t="shared" si="40"/>
        <v>8.5499999999999997E-4</v>
      </c>
      <c r="J853" s="29">
        <f t="shared" si="41"/>
        <v>4.8450000000000003E-3</v>
      </c>
      <c r="K853" t="s">
        <v>896</v>
      </c>
      <c r="L853" t="s">
        <v>705</v>
      </c>
      <c r="M853" t="s">
        <v>706</v>
      </c>
      <c r="N853" t="s">
        <v>111</v>
      </c>
      <c r="O853">
        <v>1</v>
      </c>
      <c r="P853">
        <v>1</v>
      </c>
      <c r="Q853" t="s">
        <v>705</v>
      </c>
      <c r="R853">
        <v>0</v>
      </c>
      <c r="S853" t="s">
        <v>119</v>
      </c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  <c r="IM853"/>
      <c r="IN853"/>
      <c r="IO853"/>
      <c r="IP853"/>
      <c r="IQ853"/>
      <c r="IR853"/>
      <c r="IS853"/>
      <c r="IT853"/>
      <c r="IU853"/>
      <c r="IV853"/>
    </row>
    <row r="854" spans="1:256">
      <c r="A854" t="s">
        <v>895</v>
      </c>
      <c r="B854">
        <v>414025980</v>
      </c>
      <c r="C854" t="s">
        <v>400</v>
      </c>
      <c r="D854">
        <v>18</v>
      </c>
      <c r="E854">
        <v>0.09</v>
      </c>
      <c r="F854">
        <v>1.7000000000000002</v>
      </c>
      <c r="G854">
        <v>0.03</v>
      </c>
      <c r="H854" s="29">
        <f t="shared" si="39"/>
        <v>5.1000000000000004E-2</v>
      </c>
      <c r="I854" s="29">
        <f t="shared" si="40"/>
        <v>7.6500000000000005E-3</v>
      </c>
      <c r="J854" s="29">
        <f t="shared" si="41"/>
        <v>4.335E-2</v>
      </c>
      <c r="K854" t="s">
        <v>896</v>
      </c>
      <c r="L854" t="s">
        <v>176</v>
      </c>
      <c r="M854" t="s">
        <v>177</v>
      </c>
      <c r="N854" t="s">
        <v>111</v>
      </c>
      <c r="O854">
        <v>1</v>
      </c>
      <c r="P854">
        <v>1</v>
      </c>
      <c r="Q854" t="s">
        <v>176</v>
      </c>
      <c r="R854">
        <v>0</v>
      </c>
      <c r="S854" t="s">
        <v>119</v>
      </c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  <c r="IM854"/>
      <c r="IN854"/>
      <c r="IO854"/>
      <c r="IP854"/>
      <c r="IQ854"/>
      <c r="IR854"/>
      <c r="IS854"/>
      <c r="IT854"/>
      <c r="IU854"/>
      <c r="IV854"/>
    </row>
    <row r="855" spans="1:256">
      <c r="A855" t="s">
        <v>895</v>
      </c>
      <c r="B855">
        <v>414025981</v>
      </c>
      <c r="C855" t="s">
        <v>400</v>
      </c>
      <c r="D855">
        <v>1</v>
      </c>
      <c r="E855">
        <v>0.09</v>
      </c>
      <c r="F855">
        <v>0.09</v>
      </c>
      <c r="G855">
        <v>0.03</v>
      </c>
      <c r="H855" s="29">
        <f t="shared" si="39"/>
        <v>2.6999999999999997E-3</v>
      </c>
      <c r="I855" s="29">
        <f t="shared" si="40"/>
        <v>4.0499999999999992E-4</v>
      </c>
      <c r="J855" s="29">
        <f t="shared" si="41"/>
        <v>2.2949999999999997E-3</v>
      </c>
      <c r="K855" t="s">
        <v>896</v>
      </c>
      <c r="L855" t="s">
        <v>448</v>
      </c>
      <c r="M855" t="s">
        <v>449</v>
      </c>
      <c r="N855" t="s">
        <v>111</v>
      </c>
      <c r="O855">
        <v>1</v>
      </c>
      <c r="P855">
        <v>1</v>
      </c>
      <c r="Q855" t="s">
        <v>448</v>
      </c>
      <c r="R855">
        <v>0</v>
      </c>
      <c r="S855" t="s">
        <v>119</v>
      </c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/>
      <c r="FE855"/>
      <c r="FF855"/>
      <c r="FG855"/>
      <c r="FH855"/>
      <c r="FI855"/>
      <c r="FJ855"/>
      <c r="FK855"/>
      <c r="FL855"/>
      <c r="FM855"/>
      <c r="FN855"/>
      <c r="FO855"/>
      <c r="FP855"/>
      <c r="FQ855"/>
      <c r="FR855"/>
      <c r="FS855"/>
      <c r="FT855"/>
      <c r="FU855"/>
      <c r="FV855"/>
      <c r="FW855"/>
      <c r="FX855"/>
      <c r="FY855"/>
      <c r="FZ855"/>
      <c r="GA855"/>
      <c r="GB855"/>
      <c r="GC855"/>
      <c r="GD855"/>
      <c r="GE855"/>
      <c r="GF855"/>
      <c r="GG855"/>
      <c r="GH855"/>
      <c r="GI855"/>
      <c r="GJ855"/>
      <c r="GK855"/>
      <c r="GL855"/>
      <c r="GM855"/>
      <c r="GN855"/>
      <c r="GO855"/>
      <c r="GP855"/>
      <c r="GQ855"/>
      <c r="GR855"/>
      <c r="GS855"/>
      <c r="GT855"/>
      <c r="GU855"/>
      <c r="GV855"/>
      <c r="GW855"/>
      <c r="GX855"/>
      <c r="GY855"/>
      <c r="GZ855"/>
      <c r="HA855"/>
      <c r="HB855"/>
      <c r="HC855"/>
      <c r="HD855"/>
      <c r="HE855"/>
      <c r="HF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  <c r="IM855"/>
      <c r="IN855"/>
      <c r="IO855"/>
      <c r="IP855"/>
      <c r="IQ855"/>
      <c r="IR855"/>
      <c r="IS855"/>
      <c r="IT855"/>
      <c r="IU855"/>
      <c r="IV855"/>
    </row>
    <row r="856" spans="1:256">
      <c r="A856" t="s">
        <v>895</v>
      </c>
      <c r="B856">
        <v>414025983</v>
      </c>
      <c r="C856" t="s">
        <v>400</v>
      </c>
      <c r="D856">
        <v>1</v>
      </c>
      <c r="E856">
        <v>0.09</v>
      </c>
      <c r="F856">
        <v>0.09</v>
      </c>
      <c r="G856">
        <v>0.03</v>
      </c>
      <c r="H856" s="29">
        <f t="shared" si="39"/>
        <v>2.6999999999999997E-3</v>
      </c>
      <c r="I856" s="29">
        <f t="shared" si="40"/>
        <v>4.0499999999999992E-4</v>
      </c>
      <c r="J856" s="29">
        <f t="shared" si="41"/>
        <v>2.2949999999999997E-3</v>
      </c>
      <c r="K856" t="s">
        <v>896</v>
      </c>
      <c r="L856" t="s">
        <v>493</v>
      </c>
      <c r="M856" t="s">
        <v>494</v>
      </c>
      <c r="N856" t="s">
        <v>111</v>
      </c>
      <c r="O856">
        <v>1</v>
      </c>
      <c r="P856">
        <v>1</v>
      </c>
      <c r="Q856" t="s">
        <v>493</v>
      </c>
      <c r="R856">
        <v>0</v>
      </c>
      <c r="S856" t="s">
        <v>119</v>
      </c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  <c r="FN856"/>
      <c r="FO856"/>
      <c r="FP856"/>
      <c r="FQ856"/>
      <c r="FR856"/>
      <c r="FS856"/>
      <c r="FT856"/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  <c r="GL856"/>
      <c r="GM856"/>
      <c r="GN856"/>
      <c r="GO856"/>
      <c r="GP856"/>
      <c r="GQ856"/>
      <c r="GR856"/>
      <c r="GS856"/>
      <c r="GT856"/>
      <c r="GU856"/>
      <c r="GV856"/>
      <c r="GW856"/>
      <c r="GX856"/>
      <c r="GY856"/>
      <c r="GZ856"/>
      <c r="HA856"/>
      <c r="HB856"/>
      <c r="HC856"/>
      <c r="HD856"/>
      <c r="HE856"/>
      <c r="HF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  <c r="IM856"/>
      <c r="IN856"/>
      <c r="IO856"/>
      <c r="IP856"/>
      <c r="IQ856"/>
      <c r="IR856"/>
      <c r="IS856"/>
      <c r="IT856"/>
      <c r="IU856"/>
      <c r="IV856"/>
    </row>
    <row r="857" spans="1:256">
      <c r="A857" t="s">
        <v>895</v>
      </c>
      <c r="B857">
        <v>414025988</v>
      </c>
      <c r="C857" t="s">
        <v>400</v>
      </c>
      <c r="D857">
        <v>16</v>
      </c>
      <c r="E857">
        <v>0.09</v>
      </c>
      <c r="F857">
        <v>1.51</v>
      </c>
      <c r="G857">
        <v>0.03</v>
      </c>
      <c r="H857" s="29">
        <f t="shared" si="39"/>
        <v>4.53E-2</v>
      </c>
      <c r="I857" s="29">
        <f t="shared" si="40"/>
        <v>6.7949999999999998E-3</v>
      </c>
      <c r="J857" s="29">
        <f t="shared" si="41"/>
        <v>3.8504999999999998E-2</v>
      </c>
      <c r="K857" t="s">
        <v>896</v>
      </c>
      <c r="L857" t="s">
        <v>179</v>
      </c>
      <c r="M857" t="s">
        <v>180</v>
      </c>
      <c r="N857" t="s">
        <v>111</v>
      </c>
      <c r="O857">
        <v>1</v>
      </c>
      <c r="P857">
        <v>1</v>
      </c>
      <c r="Q857" t="s">
        <v>179</v>
      </c>
      <c r="R857">
        <v>0</v>
      </c>
      <c r="S857" t="s">
        <v>119</v>
      </c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  <c r="FG857"/>
      <c r="FH857"/>
      <c r="FI857"/>
      <c r="FJ857"/>
      <c r="FK857"/>
      <c r="FL857"/>
      <c r="FM857"/>
      <c r="FN857"/>
      <c r="FO857"/>
      <c r="FP857"/>
      <c r="FQ857"/>
      <c r="FR857"/>
      <c r="FS857"/>
      <c r="FT857"/>
      <c r="FU857"/>
      <c r="FV857"/>
      <c r="FW857"/>
      <c r="FX857"/>
      <c r="FY857"/>
      <c r="FZ857"/>
      <c r="GA857"/>
      <c r="GB857"/>
      <c r="GC857"/>
      <c r="GD857"/>
      <c r="GE857"/>
      <c r="GF857"/>
      <c r="GG857"/>
      <c r="GH857"/>
      <c r="GI857"/>
      <c r="GJ857"/>
      <c r="GK857"/>
      <c r="GL857"/>
      <c r="GM857"/>
      <c r="GN857"/>
      <c r="GO857"/>
      <c r="GP857"/>
      <c r="GQ857"/>
      <c r="GR857"/>
      <c r="GS857"/>
      <c r="GT857"/>
      <c r="GU857"/>
      <c r="GV857"/>
      <c r="GW857"/>
      <c r="GX857"/>
      <c r="GY857"/>
      <c r="GZ857"/>
      <c r="HA857"/>
      <c r="HB857"/>
      <c r="HC857"/>
      <c r="HD857"/>
      <c r="HE857"/>
      <c r="HF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  <c r="IM857"/>
      <c r="IN857"/>
      <c r="IO857"/>
      <c r="IP857"/>
      <c r="IQ857"/>
      <c r="IR857"/>
      <c r="IS857"/>
      <c r="IT857"/>
      <c r="IU857"/>
      <c r="IV857"/>
    </row>
    <row r="858" spans="1:256">
      <c r="A858" t="s">
        <v>895</v>
      </c>
      <c r="B858">
        <v>414025988</v>
      </c>
      <c r="C858" t="s">
        <v>400</v>
      </c>
      <c r="D858">
        <v>1</v>
      </c>
      <c r="E858">
        <v>0.09</v>
      </c>
      <c r="F858">
        <v>0.09</v>
      </c>
      <c r="G858">
        <v>0.03</v>
      </c>
      <c r="H858" s="29">
        <f t="shared" si="39"/>
        <v>2.6999999999999997E-3</v>
      </c>
      <c r="I858" s="29">
        <f t="shared" si="40"/>
        <v>4.0499999999999992E-4</v>
      </c>
      <c r="J858" s="29">
        <f t="shared" si="41"/>
        <v>2.2949999999999997E-3</v>
      </c>
      <c r="K858" t="s">
        <v>896</v>
      </c>
      <c r="L858" t="s">
        <v>179</v>
      </c>
      <c r="M858" t="s">
        <v>180</v>
      </c>
      <c r="N858" t="s">
        <v>111</v>
      </c>
      <c r="O858">
        <v>1</v>
      </c>
      <c r="P858">
        <v>1</v>
      </c>
      <c r="Q858" t="s">
        <v>179</v>
      </c>
      <c r="R858">
        <v>1</v>
      </c>
      <c r="S858" t="s">
        <v>119</v>
      </c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  <c r="HA858"/>
      <c r="HB858"/>
      <c r="HC858"/>
      <c r="HD858"/>
      <c r="HE858"/>
      <c r="HF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  <c r="IM858"/>
      <c r="IN858"/>
      <c r="IO858"/>
      <c r="IP858"/>
      <c r="IQ858"/>
      <c r="IR858"/>
      <c r="IS858"/>
      <c r="IT858"/>
      <c r="IU858"/>
      <c r="IV858"/>
    </row>
    <row r="859" spans="1:256">
      <c r="A859" t="s">
        <v>895</v>
      </c>
      <c r="B859">
        <v>418731373</v>
      </c>
      <c r="C859" t="s">
        <v>400</v>
      </c>
      <c r="D859">
        <v>1</v>
      </c>
      <c r="E859">
        <v>0.09</v>
      </c>
      <c r="F859">
        <v>0.09</v>
      </c>
      <c r="G859">
        <v>0.03</v>
      </c>
      <c r="H859" s="29">
        <f t="shared" si="39"/>
        <v>2.6999999999999997E-3</v>
      </c>
      <c r="I859" s="29">
        <f t="shared" si="40"/>
        <v>4.0499999999999992E-4</v>
      </c>
      <c r="J859" s="29">
        <f t="shared" si="41"/>
        <v>2.2949999999999997E-3</v>
      </c>
      <c r="K859" t="s">
        <v>896</v>
      </c>
      <c r="L859" t="s">
        <v>709</v>
      </c>
      <c r="M859" t="s">
        <v>710</v>
      </c>
      <c r="N859" t="s">
        <v>711</v>
      </c>
      <c r="O859">
        <v>1</v>
      </c>
      <c r="P859">
        <v>1</v>
      </c>
      <c r="Q859" t="s">
        <v>709</v>
      </c>
      <c r="R859">
        <v>0</v>
      </c>
      <c r="S859" t="s">
        <v>119</v>
      </c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  <c r="FG859"/>
      <c r="FH859"/>
      <c r="FI859"/>
      <c r="FJ859"/>
      <c r="FK859"/>
      <c r="FL859"/>
      <c r="FM859"/>
      <c r="FN859"/>
      <c r="FO859"/>
      <c r="FP859"/>
      <c r="FQ859"/>
      <c r="FR859"/>
      <c r="FS859"/>
      <c r="FT859"/>
      <c r="FU859"/>
      <c r="FV859"/>
      <c r="FW859"/>
      <c r="FX859"/>
      <c r="FY859"/>
      <c r="FZ859"/>
      <c r="GA859"/>
      <c r="GB859"/>
      <c r="GC859"/>
      <c r="GD859"/>
      <c r="GE859"/>
      <c r="GF859"/>
      <c r="GG859"/>
      <c r="GH859"/>
      <c r="GI859"/>
      <c r="GJ859"/>
      <c r="GK859"/>
      <c r="GL859"/>
      <c r="GM859"/>
      <c r="GN859"/>
      <c r="GO859"/>
      <c r="GP859"/>
      <c r="GQ859"/>
      <c r="GR859"/>
      <c r="GS859"/>
      <c r="GT859"/>
      <c r="GU859"/>
      <c r="GV859"/>
      <c r="GW859"/>
      <c r="GX859"/>
      <c r="GY859"/>
      <c r="GZ859"/>
      <c r="HA859"/>
      <c r="HB859"/>
      <c r="HC859"/>
      <c r="HD859"/>
      <c r="HE859"/>
      <c r="HF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  <c r="IM859"/>
      <c r="IN859"/>
      <c r="IO859"/>
      <c r="IP859"/>
      <c r="IQ859"/>
      <c r="IR859"/>
      <c r="IS859"/>
      <c r="IT859"/>
      <c r="IU859"/>
      <c r="IV859"/>
    </row>
    <row r="860" spans="1:256">
      <c r="A860" t="s">
        <v>895</v>
      </c>
      <c r="B860">
        <v>454933196</v>
      </c>
      <c r="C860" t="s">
        <v>400</v>
      </c>
      <c r="D860">
        <v>3</v>
      </c>
      <c r="E860">
        <v>0.09</v>
      </c>
      <c r="F860">
        <v>0.28000000000000003</v>
      </c>
      <c r="G860">
        <v>0.03</v>
      </c>
      <c r="H860" s="29">
        <f t="shared" si="39"/>
        <v>8.4000000000000012E-3</v>
      </c>
      <c r="I860" s="29">
        <f t="shared" si="40"/>
        <v>1.2600000000000001E-3</v>
      </c>
      <c r="J860" s="29">
        <f t="shared" si="41"/>
        <v>7.1400000000000014E-3</v>
      </c>
      <c r="K860" t="s">
        <v>896</v>
      </c>
      <c r="L860" t="s">
        <v>510</v>
      </c>
      <c r="M860" t="s">
        <v>511</v>
      </c>
      <c r="N860" t="s">
        <v>202</v>
      </c>
      <c r="O860">
        <v>1</v>
      </c>
      <c r="P860">
        <v>1</v>
      </c>
      <c r="Q860" t="s">
        <v>510</v>
      </c>
      <c r="R860">
        <v>0</v>
      </c>
      <c r="S860" t="s">
        <v>119</v>
      </c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  <c r="EY860"/>
      <c r="EZ860"/>
      <c r="FA860"/>
      <c r="FB860"/>
      <c r="FC860"/>
      <c r="FD860"/>
      <c r="FE860"/>
      <c r="FF860"/>
      <c r="FG860"/>
      <c r="FH860"/>
      <c r="FI860"/>
      <c r="FJ860"/>
      <c r="FK860"/>
      <c r="FL860"/>
      <c r="FM860"/>
      <c r="FN860"/>
      <c r="FO860"/>
      <c r="FP860"/>
      <c r="FQ860"/>
      <c r="FR860"/>
      <c r="FS860"/>
      <c r="FT860"/>
      <c r="FU860"/>
      <c r="FV860"/>
      <c r="FW860"/>
      <c r="FX860"/>
      <c r="FY860"/>
      <c r="FZ860"/>
      <c r="GA860"/>
      <c r="GB860"/>
      <c r="GC860"/>
      <c r="GD860"/>
      <c r="GE860"/>
      <c r="GF860"/>
      <c r="GG860"/>
      <c r="GH860"/>
      <c r="GI860"/>
      <c r="GJ860"/>
      <c r="GK860"/>
      <c r="GL860"/>
      <c r="GM860"/>
      <c r="GN860"/>
      <c r="GO860"/>
      <c r="GP860"/>
      <c r="GQ860"/>
      <c r="GR860"/>
      <c r="GS860"/>
      <c r="GT860"/>
      <c r="GU860"/>
      <c r="GV860"/>
      <c r="GW860"/>
      <c r="GX860"/>
      <c r="GY860"/>
      <c r="GZ860"/>
      <c r="HA860"/>
      <c r="HB860"/>
      <c r="HC860"/>
      <c r="HD860"/>
      <c r="HE860"/>
      <c r="HF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  <c r="IM860"/>
      <c r="IN860"/>
      <c r="IO860"/>
      <c r="IP860"/>
      <c r="IQ860"/>
      <c r="IR860"/>
      <c r="IS860"/>
      <c r="IT860"/>
      <c r="IU860"/>
      <c r="IV860"/>
    </row>
    <row r="861" spans="1:256">
      <c r="A861" t="s">
        <v>895</v>
      </c>
      <c r="B861">
        <v>504896166</v>
      </c>
      <c r="C861" t="s">
        <v>400</v>
      </c>
      <c r="D861">
        <v>1</v>
      </c>
      <c r="E861">
        <v>0.09</v>
      </c>
      <c r="F861">
        <v>0.09</v>
      </c>
      <c r="G861">
        <v>0.03</v>
      </c>
      <c r="H861" s="29">
        <f t="shared" si="39"/>
        <v>2.6999999999999997E-3</v>
      </c>
      <c r="I861" s="29">
        <f t="shared" si="40"/>
        <v>4.0499999999999992E-4</v>
      </c>
      <c r="J861" s="29">
        <f t="shared" si="41"/>
        <v>2.2949999999999997E-3</v>
      </c>
      <c r="K861" t="s">
        <v>896</v>
      </c>
      <c r="L861" t="s">
        <v>514</v>
      </c>
      <c r="M861" t="s">
        <v>515</v>
      </c>
      <c r="N861" t="s">
        <v>111</v>
      </c>
      <c r="O861">
        <v>1</v>
      </c>
      <c r="P861">
        <v>1</v>
      </c>
      <c r="Q861" t="s">
        <v>514</v>
      </c>
      <c r="R861">
        <v>0</v>
      </c>
      <c r="S861" t="s">
        <v>119</v>
      </c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  <c r="IM861"/>
      <c r="IN861"/>
      <c r="IO861"/>
      <c r="IP861"/>
      <c r="IQ861"/>
      <c r="IR861"/>
      <c r="IS861"/>
      <c r="IT861"/>
      <c r="IU861"/>
      <c r="IV861"/>
    </row>
    <row r="862" spans="1:256">
      <c r="A862" t="s">
        <v>895</v>
      </c>
      <c r="B862">
        <v>515683676</v>
      </c>
      <c r="C862" t="s">
        <v>400</v>
      </c>
      <c r="D862">
        <v>1</v>
      </c>
      <c r="E862">
        <v>0.09</v>
      </c>
      <c r="F862">
        <v>0.09</v>
      </c>
      <c r="G862">
        <v>0.03</v>
      </c>
      <c r="H862" s="29">
        <f t="shared" si="39"/>
        <v>2.6999999999999997E-3</v>
      </c>
      <c r="I862" s="29">
        <f t="shared" si="40"/>
        <v>4.0499999999999992E-4</v>
      </c>
      <c r="J862" s="29">
        <f t="shared" si="41"/>
        <v>2.2949999999999997E-3</v>
      </c>
      <c r="K862" t="s">
        <v>896</v>
      </c>
      <c r="L862" t="s">
        <v>906</v>
      </c>
      <c r="M862" t="s">
        <v>907</v>
      </c>
      <c r="N862" t="s">
        <v>65</v>
      </c>
      <c r="O862">
        <v>1</v>
      </c>
      <c r="P862">
        <v>1</v>
      </c>
      <c r="Q862" t="s">
        <v>906</v>
      </c>
      <c r="R862">
        <v>1</v>
      </c>
      <c r="S862" t="s">
        <v>238</v>
      </c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  <c r="IM862"/>
      <c r="IN862"/>
      <c r="IO862"/>
      <c r="IP862"/>
      <c r="IQ862"/>
      <c r="IR862"/>
      <c r="IS862"/>
      <c r="IT862"/>
      <c r="IU862"/>
      <c r="IV862"/>
    </row>
    <row r="863" spans="1:256">
      <c r="A863" t="s">
        <v>895</v>
      </c>
      <c r="B863">
        <v>560415133</v>
      </c>
      <c r="C863" t="s">
        <v>400</v>
      </c>
      <c r="D863">
        <v>6</v>
      </c>
      <c r="E863">
        <v>0.09</v>
      </c>
      <c r="F863">
        <v>0.57000000000000006</v>
      </c>
      <c r="G863">
        <v>0.03</v>
      </c>
      <c r="H863" s="29">
        <f t="shared" si="39"/>
        <v>1.7100000000000001E-2</v>
      </c>
      <c r="I863" s="29">
        <f t="shared" si="40"/>
        <v>2.565E-3</v>
      </c>
      <c r="J863" s="29">
        <f t="shared" si="41"/>
        <v>1.4535000000000001E-2</v>
      </c>
      <c r="K863" t="s">
        <v>896</v>
      </c>
      <c r="L863" t="s">
        <v>742</v>
      </c>
      <c r="M863" t="s">
        <v>743</v>
      </c>
      <c r="N863" t="s">
        <v>117</v>
      </c>
      <c r="O863">
        <v>1</v>
      </c>
      <c r="P863">
        <v>1</v>
      </c>
      <c r="Q863" t="s">
        <v>742</v>
      </c>
      <c r="R863">
        <v>0</v>
      </c>
      <c r="S863" t="s">
        <v>238</v>
      </c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  <c r="IM863"/>
      <c r="IN863"/>
      <c r="IO863"/>
      <c r="IP863"/>
      <c r="IQ863"/>
      <c r="IR863"/>
      <c r="IS863"/>
      <c r="IT863"/>
      <c r="IU863"/>
      <c r="IV863"/>
    </row>
    <row r="864" spans="1:256">
      <c r="A864" t="s">
        <v>895</v>
      </c>
      <c r="B864">
        <v>560415134</v>
      </c>
      <c r="C864" t="s">
        <v>400</v>
      </c>
      <c r="D864">
        <v>4</v>
      </c>
      <c r="E864">
        <v>0.09</v>
      </c>
      <c r="F864">
        <v>0.38</v>
      </c>
      <c r="G864">
        <v>0.03</v>
      </c>
      <c r="H864" s="29">
        <f t="shared" si="39"/>
        <v>1.14E-2</v>
      </c>
      <c r="I864" s="29">
        <f t="shared" si="40"/>
        <v>1.7099999999999999E-3</v>
      </c>
      <c r="J864" s="29">
        <f t="shared" si="41"/>
        <v>9.6900000000000007E-3</v>
      </c>
      <c r="K864" t="s">
        <v>896</v>
      </c>
      <c r="L864" t="s">
        <v>744</v>
      </c>
      <c r="M864" t="s">
        <v>745</v>
      </c>
      <c r="N864" t="s">
        <v>117</v>
      </c>
      <c r="O864">
        <v>1</v>
      </c>
      <c r="P864">
        <v>1</v>
      </c>
      <c r="Q864" t="s">
        <v>744</v>
      </c>
      <c r="R864">
        <v>0</v>
      </c>
      <c r="S864" t="s">
        <v>238</v>
      </c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  <c r="IM864"/>
      <c r="IN864"/>
      <c r="IO864"/>
      <c r="IP864"/>
      <c r="IQ864"/>
      <c r="IR864"/>
      <c r="IS864"/>
      <c r="IT864"/>
      <c r="IU864"/>
      <c r="IV864"/>
    </row>
    <row r="865" spans="1:256">
      <c r="A865" t="s">
        <v>895</v>
      </c>
      <c r="B865">
        <v>560415135</v>
      </c>
      <c r="C865" t="s">
        <v>400</v>
      </c>
      <c r="D865">
        <v>4</v>
      </c>
      <c r="E865">
        <v>0.09</v>
      </c>
      <c r="F865">
        <v>0.38</v>
      </c>
      <c r="G865">
        <v>0.03</v>
      </c>
      <c r="H865" s="29">
        <f t="shared" si="39"/>
        <v>1.14E-2</v>
      </c>
      <c r="I865" s="29">
        <f t="shared" si="40"/>
        <v>1.7099999999999999E-3</v>
      </c>
      <c r="J865" s="29">
        <f t="shared" si="41"/>
        <v>9.6900000000000007E-3</v>
      </c>
      <c r="K865" t="s">
        <v>896</v>
      </c>
      <c r="L865" t="s">
        <v>245</v>
      </c>
      <c r="M865" t="s">
        <v>246</v>
      </c>
      <c r="N865" t="s">
        <v>117</v>
      </c>
      <c r="O865">
        <v>1</v>
      </c>
      <c r="P865">
        <v>1</v>
      </c>
      <c r="Q865" t="s">
        <v>245</v>
      </c>
      <c r="R865">
        <v>0</v>
      </c>
      <c r="S865" t="s">
        <v>238</v>
      </c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  <c r="IM865"/>
      <c r="IN865"/>
      <c r="IO865"/>
      <c r="IP865"/>
      <c r="IQ865"/>
      <c r="IR865"/>
      <c r="IS865"/>
      <c r="IT865"/>
      <c r="IU865"/>
      <c r="IV865"/>
    </row>
    <row r="866" spans="1:256">
      <c r="A866" t="s">
        <v>895</v>
      </c>
      <c r="B866">
        <v>560415136</v>
      </c>
      <c r="C866" t="s">
        <v>400</v>
      </c>
      <c r="D866">
        <v>6</v>
      </c>
      <c r="E866">
        <v>0.09</v>
      </c>
      <c r="F866">
        <v>0.57000000000000006</v>
      </c>
      <c r="G866">
        <v>0.03</v>
      </c>
      <c r="H866" s="29">
        <f t="shared" si="39"/>
        <v>1.7100000000000001E-2</v>
      </c>
      <c r="I866" s="29">
        <f t="shared" si="40"/>
        <v>2.565E-3</v>
      </c>
      <c r="J866" s="29">
        <f t="shared" si="41"/>
        <v>1.4535000000000001E-2</v>
      </c>
      <c r="K866" t="s">
        <v>896</v>
      </c>
      <c r="L866" t="s">
        <v>746</v>
      </c>
      <c r="M866" t="s">
        <v>747</v>
      </c>
      <c r="N866" t="s">
        <v>117</v>
      </c>
      <c r="O866">
        <v>1</v>
      </c>
      <c r="P866">
        <v>1</v>
      </c>
      <c r="Q866" t="s">
        <v>746</v>
      </c>
      <c r="R866">
        <v>0</v>
      </c>
      <c r="S866" t="s">
        <v>238</v>
      </c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  <c r="IM866"/>
      <c r="IN866"/>
      <c r="IO866"/>
      <c r="IP866"/>
      <c r="IQ866"/>
      <c r="IR866"/>
      <c r="IS866"/>
      <c r="IT866"/>
      <c r="IU866"/>
      <c r="IV866"/>
    </row>
    <row r="867" spans="1:256">
      <c r="A867" t="s">
        <v>895</v>
      </c>
      <c r="B867">
        <v>560415137</v>
      </c>
      <c r="C867" t="s">
        <v>400</v>
      </c>
      <c r="D867">
        <v>5</v>
      </c>
      <c r="E867">
        <v>0.09</v>
      </c>
      <c r="F867">
        <v>0.47</v>
      </c>
      <c r="G867">
        <v>0.03</v>
      </c>
      <c r="H867" s="29">
        <f t="shared" si="39"/>
        <v>1.4099999999999998E-2</v>
      </c>
      <c r="I867" s="29">
        <f t="shared" si="40"/>
        <v>2.1149999999999997E-3</v>
      </c>
      <c r="J867" s="29">
        <f t="shared" si="41"/>
        <v>1.1984999999999999E-2</v>
      </c>
      <c r="K867" t="s">
        <v>896</v>
      </c>
      <c r="L867" t="s">
        <v>748</v>
      </c>
      <c r="M867" t="s">
        <v>749</v>
      </c>
      <c r="N867" t="s">
        <v>117</v>
      </c>
      <c r="O867">
        <v>1</v>
      </c>
      <c r="P867">
        <v>1</v>
      </c>
      <c r="Q867" t="s">
        <v>748</v>
      </c>
      <c r="R867">
        <v>0</v>
      </c>
      <c r="S867" t="s">
        <v>238</v>
      </c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  <c r="IT867"/>
      <c r="IU867"/>
      <c r="IV867"/>
    </row>
    <row r="868" spans="1:256">
      <c r="A868" t="s">
        <v>895</v>
      </c>
      <c r="B868">
        <v>560415138</v>
      </c>
      <c r="C868" t="s">
        <v>400</v>
      </c>
      <c r="D868">
        <v>5</v>
      </c>
      <c r="E868">
        <v>0.09</v>
      </c>
      <c r="F868">
        <v>0.47</v>
      </c>
      <c r="G868">
        <v>0.03</v>
      </c>
      <c r="H868" s="29">
        <f t="shared" si="39"/>
        <v>1.4099999999999998E-2</v>
      </c>
      <c r="I868" s="29">
        <f t="shared" si="40"/>
        <v>2.1149999999999997E-3</v>
      </c>
      <c r="J868" s="29">
        <f t="shared" si="41"/>
        <v>1.1984999999999999E-2</v>
      </c>
      <c r="K868" t="s">
        <v>896</v>
      </c>
      <c r="L868" t="s">
        <v>750</v>
      </c>
      <c r="M868" t="s">
        <v>751</v>
      </c>
      <c r="N868" t="s">
        <v>117</v>
      </c>
      <c r="O868">
        <v>1</v>
      </c>
      <c r="P868">
        <v>1</v>
      </c>
      <c r="Q868" t="s">
        <v>750</v>
      </c>
      <c r="R868">
        <v>0</v>
      </c>
      <c r="S868" t="s">
        <v>238</v>
      </c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  <c r="IT868"/>
      <c r="IU868"/>
      <c r="IV868"/>
    </row>
    <row r="869" spans="1:256">
      <c r="A869" t="s">
        <v>895</v>
      </c>
      <c r="B869">
        <v>560415139</v>
      </c>
      <c r="C869" t="s">
        <v>400</v>
      </c>
      <c r="D869">
        <v>4</v>
      </c>
      <c r="E869">
        <v>0.09</v>
      </c>
      <c r="F869">
        <v>0.38</v>
      </c>
      <c r="G869">
        <v>0.03</v>
      </c>
      <c r="H869" s="29">
        <f t="shared" si="39"/>
        <v>1.14E-2</v>
      </c>
      <c r="I869" s="29">
        <f t="shared" si="40"/>
        <v>1.7099999999999999E-3</v>
      </c>
      <c r="J869" s="29">
        <f t="shared" si="41"/>
        <v>9.6900000000000007E-3</v>
      </c>
      <c r="K869" t="s">
        <v>896</v>
      </c>
      <c r="L869" t="s">
        <v>752</v>
      </c>
      <c r="M869" t="s">
        <v>753</v>
      </c>
      <c r="N869" t="s">
        <v>117</v>
      </c>
      <c r="O869">
        <v>1</v>
      </c>
      <c r="P869">
        <v>1</v>
      </c>
      <c r="Q869" t="s">
        <v>752</v>
      </c>
      <c r="R869">
        <v>0</v>
      </c>
      <c r="S869" t="s">
        <v>238</v>
      </c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  <c r="IT869"/>
      <c r="IU869"/>
      <c r="IV869"/>
    </row>
    <row r="870" spans="1:256">
      <c r="A870" t="s">
        <v>895</v>
      </c>
      <c r="B870">
        <v>560415140</v>
      </c>
      <c r="C870" t="s">
        <v>400</v>
      </c>
      <c r="D870">
        <v>4</v>
      </c>
      <c r="E870">
        <v>0.09</v>
      </c>
      <c r="F870">
        <v>0.38</v>
      </c>
      <c r="G870">
        <v>0.03</v>
      </c>
      <c r="H870" s="29">
        <f t="shared" si="39"/>
        <v>1.14E-2</v>
      </c>
      <c r="I870" s="29">
        <f t="shared" si="40"/>
        <v>1.7099999999999999E-3</v>
      </c>
      <c r="J870" s="29">
        <f t="shared" si="41"/>
        <v>9.6900000000000007E-3</v>
      </c>
      <c r="K870" t="s">
        <v>896</v>
      </c>
      <c r="L870" t="s">
        <v>754</v>
      </c>
      <c r="M870" t="s">
        <v>755</v>
      </c>
      <c r="N870" t="s">
        <v>117</v>
      </c>
      <c r="O870">
        <v>1</v>
      </c>
      <c r="P870">
        <v>1</v>
      </c>
      <c r="Q870" t="s">
        <v>754</v>
      </c>
      <c r="R870">
        <v>0</v>
      </c>
      <c r="S870" t="s">
        <v>238</v>
      </c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  <c r="IT870"/>
      <c r="IU870"/>
      <c r="IV870"/>
    </row>
    <row r="871" spans="1:256">
      <c r="A871" t="s">
        <v>895</v>
      </c>
      <c r="B871">
        <v>560415141</v>
      </c>
      <c r="C871" t="s">
        <v>400</v>
      </c>
      <c r="D871">
        <v>4</v>
      </c>
      <c r="E871">
        <v>0.09</v>
      </c>
      <c r="F871">
        <v>0.38</v>
      </c>
      <c r="G871">
        <v>0.03</v>
      </c>
      <c r="H871" s="29">
        <f t="shared" si="39"/>
        <v>1.14E-2</v>
      </c>
      <c r="I871" s="29">
        <f t="shared" si="40"/>
        <v>1.7099999999999999E-3</v>
      </c>
      <c r="J871" s="29">
        <f t="shared" si="41"/>
        <v>9.6900000000000007E-3</v>
      </c>
      <c r="K871" t="s">
        <v>896</v>
      </c>
      <c r="L871" t="s">
        <v>756</v>
      </c>
      <c r="M871" t="s">
        <v>757</v>
      </c>
      <c r="N871" t="s">
        <v>117</v>
      </c>
      <c r="O871">
        <v>1</v>
      </c>
      <c r="P871">
        <v>1</v>
      </c>
      <c r="Q871" t="s">
        <v>756</v>
      </c>
      <c r="R871">
        <v>0</v>
      </c>
      <c r="S871" t="s">
        <v>238</v>
      </c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  <c r="IT871"/>
      <c r="IU871"/>
      <c r="IV871"/>
    </row>
    <row r="872" spans="1:256">
      <c r="A872" t="s">
        <v>895</v>
      </c>
      <c r="B872">
        <v>560415142</v>
      </c>
      <c r="C872" t="s">
        <v>400</v>
      </c>
      <c r="D872">
        <v>6</v>
      </c>
      <c r="E872">
        <v>0.09</v>
      </c>
      <c r="F872">
        <v>0.57000000000000006</v>
      </c>
      <c r="G872">
        <v>0.03</v>
      </c>
      <c r="H872" s="29">
        <f t="shared" si="39"/>
        <v>1.7100000000000001E-2</v>
      </c>
      <c r="I872" s="29">
        <f t="shared" si="40"/>
        <v>2.565E-3</v>
      </c>
      <c r="J872" s="29">
        <f t="shared" si="41"/>
        <v>1.4535000000000001E-2</v>
      </c>
      <c r="K872" t="s">
        <v>896</v>
      </c>
      <c r="L872" t="s">
        <v>758</v>
      </c>
      <c r="M872" t="s">
        <v>759</v>
      </c>
      <c r="N872" t="s">
        <v>117</v>
      </c>
      <c r="O872">
        <v>1</v>
      </c>
      <c r="P872">
        <v>1</v>
      </c>
      <c r="Q872" t="s">
        <v>758</v>
      </c>
      <c r="R872">
        <v>0</v>
      </c>
      <c r="S872" t="s">
        <v>238</v>
      </c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  <c r="IT872"/>
      <c r="IU872"/>
      <c r="IV872"/>
    </row>
    <row r="873" spans="1:256">
      <c r="A873" t="s">
        <v>895</v>
      </c>
      <c r="B873">
        <v>573260226</v>
      </c>
      <c r="C873" t="s">
        <v>400</v>
      </c>
      <c r="D873">
        <v>2</v>
      </c>
      <c r="E873">
        <v>0.09</v>
      </c>
      <c r="F873">
        <v>0.19</v>
      </c>
      <c r="G873">
        <v>0.03</v>
      </c>
      <c r="H873" s="29">
        <f t="shared" si="39"/>
        <v>5.7000000000000002E-3</v>
      </c>
      <c r="I873" s="29">
        <f t="shared" si="40"/>
        <v>8.5499999999999997E-4</v>
      </c>
      <c r="J873" s="29">
        <f t="shared" si="41"/>
        <v>4.8450000000000003E-3</v>
      </c>
      <c r="K873" t="s">
        <v>896</v>
      </c>
      <c r="L873" t="s">
        <v>372</v>
      </c>
      <c r="M873" t="s">
        <v>56</v>
      </c>
      <c r="N873" t="s">
        <v>111</v>
      </c>
      <c r="O873">
        <v>1</v>
      </c>
      <c r="P873">
        <v>1</v>
      </c>
      <c r="Q873" t="s">
        <v>373</v>
      </c>
      <c r="R873">
        <v>0</v>
      </c>
      <c r="S873" t="s">
        <v>119</v>
      </c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/>
      <c r="FB873"/>
      <c r="FC873"/>
      <c r="FD873"/>
      <c r="FE873"/>
      <c r="FF873"/>
      <c r="FG873"/>
      <c r="FH873"/>
      <c r="FI873"/>
      <c r="FJ873"/>
      <c r="FK873"/>
      <c r="FL873"/>
      <c r="FM873"/>
      <c r="FN873"/>
      <c r="FO873"/>
      <c r="FP873"/>
      <c r="FQ873"/>
      <c r="FR873"/>
      <c r="FS873"/>
      <c r="FT873"/>
      <c r="FU873"/>
      <c r="FV873"/>
      <c r="FW873"/>
      <c r="FX873"/>
      <c r="FY873"/>
      <c r="FZ873"/>
      <c r="GA873"/>
      <c r="GB873"/>
      <c r="GC873"/>
      <c r="GD873"/>
      <c r="GE873"/>
      <c r="GF873"/>
      <c r="GG873"/>
      <c r="GH873"/>
      <c r="GI873"/>
      <c r="GJ873"/>
      <c r="GK873"/>
      <c r="GL873"/>
      <c r="GM873"/>
      <c r="GN873"/>
      <c r="GO873"/>
      <c r="GP873"/>
      <c r="GQ873"/>
      <c r="GR873"/>
      <c r="GS873"/>
      <c r="GT873"/>
      <c r="GU873"/>
      <c r="GV873"/>
      <c r="GW873"/>
      <c r="GX873"/>
      <c r="GY873"/>
      <c r="GZ873"/>
      <c r="HA873"/>
      <c r="HB873"/>
      <c r="HC873"/>
      <c r="HD873"/>
      <c r="HE873"/>
      <c r="HF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  <c r="IM873"/>
      <c r="IN873"/>
      <c r="IO873"/>
      <c r="IP873"/>
      <c r="IQ873"/>
      <c r="IR873"/>
      <c r="IS873"/>
      <c r="IT873"/>
      <c r="IU873"/>
      <c r="IV873"/>
    </row>
    <row r="874" spans="1:256">
      <c r="A874" t="s">
        <v>895</v>
      </c>
      <c r="B874">
        <v>588978020</v>
      </c>
      <c r="C874" t="s">
        <v>400</v>
      </c>
      <c r="D874">
        <v>2</v>
      </c>
      <c r="E874">
        <v>0.09</v>
      </c>
      <c r="F874">
        <v>0.19</v>
      </c>
      <c r="G874">
        <v>0.03</v>
      </c>
      <c r="H874" s="29">
        <f t="shared" si="39"/>
        <v>5.7000000000000002E-3</v>
      </c>
      <c r="I874" s="29">
        <f t="shared" si="40"/>
        <v>8.5499999999999997E-4</v>
      </c>
      <c r="J874" s="29">
        <f t="shared" si="41"/>
        <v>4.8450000000000003E-3</v>
      </c>
      <c r="K874" t="s">
        <v>896</v>
      </c>
      <c r="L874" t="s">
        <v>411</v>
      </c>
      <c r="M874" t="s">
        <v>412</v>
      </c>
      <c r="N874" t="s">
        <v>111</v>
      </c>
      <c r="O874">
        <v>1</v>
      </c>
      <c r="P874">
        <v>1</v>
      </c>
      <c r="Q874" t="s">
        <v>411</v>
      </c>
      <c r="R874">
        <v>0</v>
      </c>
      <c r="S874" t="s">
        <v>119</v>
      </c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  <c r="FG874"/>
      <c r="FH874"/>
      <c r="FI874"/>
      <c r="FJ874"/>
      <c r="FK874"/>
      <c r="FL874"/>
      <c r="FM874"/>
      <c r="FN874"/>
      <c r="FO874"/>
      <c r="FP874"/>
      <c r="FQ874"/>
      <c r="FR874"/>
      <c r="FS874"/>
      <c r="FT874"/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  <c r="GL874"/>
      <c r="GM874"/>
      <c r="GN874"/>
      <c r="GO874"/>
      <c r="GP874"/>
      <c r="GQ874"/>
      <c r="GR874"/>
      <c r="GS874"/>
      <c r="GT874"/>
      <c r="GU874"/>
      <c r="GV874"/>
      <c r="GW874"/>
      <c r="GX874"/>
      <c r="GY874"/>
      <c r="GZ874"/>
      <c r="HA874"/>
      <c r="HB874"/>
      <c r="HC874"/>
      <c r="HD874"/>
      <c r="HE874"/>
      <c r="HF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  <c r="IM874"/>
      <c r="IN874"/>
      <c r="IO874"/>
      <c r="IP874"/>
      <c r="IQ874"/>
      <c r="IR874"/>
      <c r="IS874"/>
      <c r="IT874"/>
      <c r="IU874"/>
      <c r="IV874"/>
    </row>
    <row r="875" spans="1:256">
      <c r="A875" t="s">
        <v>895</v>
      </c>
      <c r="B875">
        <v>588978022</v>
      </c>
      <c r="C875" t="s">
        <v>400</v>
      </c>
      <c r="D875">
        <v>6</v>
      </c>
      <c r="E875">
        <v>0.09</v>
      </c>
      <c r="F875">
        <v>0.57000000000000006</v>
      </c>
      <c r="G875">
        <v>0.03</v>
      </c>
      <c r="H875" s="29">
        <f t="shared" si="39"/>
        <v>1.7100000000000001E-2</v>
      </c>
      <c r="I875" s="29">
        <f t="shared" si="40"/>
        <v>2.565E-3</v>
      </c>
      <c r="J875" s="29">
        <f t="shared" si="41"/>
        <v>1.4535000000000001E-2</v>
      </c>
      <c r="K875" t="s">
        <v>896</v>
      </c>
      <c r="L875" t="s">
        <v>120</v>
      </c>
      <c r="M875" t="s">
        <v>121</v>
      </c>
      <c r="N875" t="s">
        <v>111</v>
      </c>
      <c r="O875">
        <v>1</v>
      </c>
      <c r="P875">
        <v>1</v>
      </c>
      <c r="Q875" t="s">
        <v>120</v>
      </c>
      <c r="R875">
        <v>0</v>
      </c>
      <c r="S875" t="s">
        <v>119</v>
      </c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  <c r="FA875"/>
      <c r="FB875"/>
      <c r="FC875"/>
      <c r="FD875"/>
      <c r="FE875"/>
      <c r="FF875"/>
      <c r="FG875"/>
      <c r="FH875"/>
      <c r="FI875"/>
      <c r="FJ875"/>
      <c r="FK875"/>
      <c r="FL875"/>
      <c r="FM875"/>
      <c r="FN875"/>
      <c r="FO875"/>
      <c r="FP875"/>
      <c r="FQ875"/>
      <c r="FR875"/>
      <c r="FS875"/>
      <c r="FT875"/>
      <c r="FU875"/>
      <c r="FV875"/>
      <c r="FW875"/>
      <c r="FX875"/>
      <c r="FY875"/>
      <c r="FZ875"/>
      <c r="GA875"/>
      <c r="GB875"/>
      <c r="GC875"/>
      <c r="GD875"/>
      <c r="GE875"/>
      <c r="GF875"/>
      <c r="GG875"/>
      <c r="GH875"/>
      <c r="GI875"/>
      <c r="GJ875"/>
      <c r="GK875"/>
      <c r="GL875"/>
      <c r="GM875"/>
      <c r="GN875"/>
      <c r="GO875"/>
      <c r="GP875"/>
      <c r="GQ875"/>
      <c r="GR875"/>
      <c r="GS875"/>
      <c r="GT875"/>
      <c r="GU875"/>
      <c r="GV875"/>
      <c r="GW875"/>
      <c r="GX875"/>
      <c r="GY875"/>
      <c r="GZ875"/>
      <c r="HA875"/>
      <c r="HB875"/>
      <c r="HC875"/>
      <c r="HD875"/>
      <c r="HE875"/>
      <c r="HF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  <c r="IM875"/>
      <c r="IN875"/>
      <c r="IO875"/>
      <c r="IP875"/>
      <c r="IQ875"/>
      <c r="IR875"/>
      <c r="IS875"/>
      <c r="IT875"/>
      <c r="IU875"/>
      <c r="IV875"/>
    </row>
    <row r="876" spans="1:256">
      <c r="A876" t="s">
        <v>895</v>
      </c>
      <c r="B876">
        <v>588978023</v>
      </c>
      <c r="C876" t="s">
        <v>400</v>
      </c>
      <c r="D876">
        <v>4</v>
      </c>
      <c r="E876">
        <v>0.09</v>
      </c>
      <c r="F876">
        <v>0.38</v>
      </c>
      <c r="G876">
        <v>0.03</v>
      </c>
      <c r="H876" s="29">
        <f t="shared" si="39"/>
        <v>1.14E-2</v>
      </c>
      <c r="I876" s="29">
        <f t="shared" si="40"/>
        <v>1.7099999999999999E-3</v>
      </c>
      <c r="J876" s="29">
        <f t="shared" si="41"/>
        <v>9.6900000000000007E-3</v>
      </c>
      <c r="K876" t="s">
        <v>896</v>
      </c>
      <c r="L876" t="s">
        <v>259</v>
      </c>
      <c r="M876" t="s">
        <v>56</v>
      </c>
      <c r="N876" t="s">
        <v>111</v>
      </c>
      <c r="O876">
        <v>1</v>
      </c>
      <c r="P876">
        <v>1</v>
      </c>
      <c r="Q876" t="s">
        <v>259</v>
      </c>
      <c r="R876">
        <v>0</v>
      </c>
      <c r="S876" t="s">
        <v>119</v>
      </c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  <c r="HA876"/>
      <c r="HB876"/>
      <c r="HC876"/>
      <c r="HD876"/>
      <c r="HE876"/>
      <c r="HF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  <c r="IT876"/>
      <c r="IU876"/>
      <c r="IV876"/>
    </row>
    <row r="877" spans="1:256">
      <c r="A877" t="s">
        <v>895</v>
      </c>
      <c r="B877">
        <v>588978024</v>
      </c>
      <c r="C877" t="s">
        <v>400</v>
      </c>
      <c r="D877">
        <v>151</v>
      </c>
      <c r="E877">
        <v>0.09</v>
      </c>
      <c r="F877">
        <v>14.26</v>
      </c>
      <c r="G877">
        <v>0.03</v>
      </c>
      <c r="H877" s="29">
        <f t="shared" si="39"/>
        <v>0.42779999999999996</v>
      </c>
      <c r="I877" s="29">
        <f t="shared" si="40"/>
        <v>6.4169999999999991E-2</v>
      </c>
      <c r="J877" s="29">
        <f t="shared" si="41"/>
        <v>0.36362999999999995</v>
      </c>
      <c r="K877" t="s">
        <v>896</v>
      </c>
      <c r="L877" t="s">
        <v>186</v>
      </c>
      <c r="M877" t="s">
        <v>187</v>
      </c>
      <c r="N877" t="s">
        <v>111</v>
      </c>
      <c r="O877">
        <v>1</v>
      </c>
      <c r="P877">
        <v>1</v>
      </c>
      <c r="Q877" t="s">
        <v>186</v>
      </c>
      <c r="R877">
        <v>0</v>
      </c>
      <c r="S877" t="s">
        <v>119</v>
      </c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/>
      <c r="FB877"/>
      <c r="FC877"/>
      <c r="FD877"/>
      <c r="FE877"/>
      <c r="FF877"/>
      <c r="FG877"/>
      <c r="FH877"/>
      <c r="FI877"/>
      <c r="FJ877"/>
      <c r="FK877"/>
      <c r="FL877"/>
      <c r="FM877"/>
      <c r="FN877"/>
      <c r="FO877"/>
      <c r="FP877"/>
      <c r="FQ877"/>
      <c r="FR877"/>
      <c r="FS877"/>
      <c r="FT877"/>
      <c r="FU877"/>
      <c r="FV877"/>
      <c r="FW877"/>
      <c r="FX877"/>
      <c r="FY877"/>
      <c r="FZ877"/>
      <c r="GA877"/>
      <c r="GB877"/>
      <c r="GC877"/>
      <c r="GD877"/>
      <c r="GE877"/>
      <c r="GF877"/>
      <c r="GG877"/>
      <c r="GH877"/>
      <c r="GI877"/>
      <c r="GJ877"/>
      <c r="GK877"/>
      <c r="GL877"/>
      <c r="GM877"/>
      <c r="GN877"/>
      <c r="GO877"/>
      <c r="GP877"/>
      <c r="GQ877"/>
      <c r="GR877"/>
      <c r="GS877"/>
      <c r="GT877"/>
      <c r="GU877"/>
      <c r="GV877"/>
      <c r="GW877"/>
      <c r="GX877"/>
      <c r="GY877"/>
      <c r="GZ877"/>
      <c r="HA877"/>
      <c r="HB877"/>
      <c r="HC877"/>
      <c r="HD877"/>
      <c r="HE877"/>
      <c r="HF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  <c r="IM877"/>
      <c r="IN877"/>
      <c r="IO877"/>
      <c r="IP877"/>
      <c r="IQ877"/>
      <c r="IR877"/>
      <c r="IS877"/>
      <c r="IT877"/>
      <c r="IU877"/>
      <c r="IV877"/>
    </row>
    <row r="878" spans="1:256">
      <c r="A878" t="s">
        <v>895</v>
      </c>
      <c r="B878">
        <v>588978024</v>
      </c>
      <c r="C878" t="s">
        <v>400</v>
      </c>
      <c r="D878">
        <v>1</v>
      </c>
      <c r="E878">
        <v>0.09</v>
      </c>
      <c r="F878">
        <v>0.09</v>
      </c>
      <c r="G878">
        <v>0.03</v>
      </c>
      <c r="H878" s="29">
        <f t="shared" si="39"/>
        <v>2.6999999999999997E-3</v>
      </c>
      <c r="I878" s="29">
        <f t="shared" si="40"/>
        <v>4.0499999999999992E-4</v>
      </c>
      <c r="J878" s="29">
        <f t="shared" si="41"/>
        <v>2.2949999999999997E-3</v>
      </c>
      <c r="K878" t="s">
        <v>896</v>
      </c>
      <c r="L878" t="s">
        <v>186</v>
      </c>
      <c r="M878" t="s">
        <v>187</v>
      </c>
      <c r="N878" t="s">
        <v>111</v>
      </c>
      <c r="O878">
        <v>1</v>
      </c>
      <c r="P878">
        <v>1</v>
      </c>
      <c r="Q878" t="s">
        <v>186</v>
      </c>
      <c r="R878">
        <v>1</v>
      </c>
      <c r="S878" t="s">
        <v>119</v>
      </c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/>
      <c r="FE878"/>
      <c r="FF878"/>
      <c r="FG878"/>
      <c r="FH878"/>
      <c r="FI878"/>
      <c r="FJ878"/>
      <c r="FK878"/>
      <c r="FL878"/>
      <c r="FM878"/>
      <c r="FN878"/>
      <c r="FO878"/>
      <c r="FP878"/>
      <c r="FQ878"/>
      <c r="FR878"/>
      <c r="FS878"/>
      <c r="FT878"/>
      <c r="FU878"/>
      <c r="FV878"/>
      <c r="FW878"/>
      <c r="FX878"/>
      <c r="FY878"/>
      <c r="FZ878"/>
      <c r="GA878"/>
      <c r="GB878"/>
      <c r="GC878"/>
      <c r="GD878"/>
      <c r="GE878"/>
      <c r="GF878"/>
      <c r="GG878"/>
      <c r="GH878"/>
      <c r="GI878"/>
      <c r="GJ878"/>
      <c r="GK878"/>
      <c r="GL878"/>
      <c r="GM878"/>
      <c r="GN878"/>
      <c r="GO878"/>
      <c r="GP878"/>
      <c r="GQ878"/>
      <c r="GR878"/>
      <c r="GS878"/>
      <c r="GT878"/>
      <c r="GU878"/>
      <c r="GV878"/>
      <c r="GW878"/>
      <c r="GX878"/>
      <c r="GY878"/>
      <c r="GZ878"/>
      <c r="HA878"/>
      <c r="HB878"/>
      <c r="HC878"/>
      <c r="HD878"/>
      <c r="HE878"/>
      <c r="HF878"/>
      <c r="HG878"/>
      <c r="HH878"/>
      <c r="HI878"/>
      <c r="HJ878"/>
      <c r="HK878"/>
      <c r="HL878"/>
      <c r="HM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  <c r="IT878"/>
      <c r="IU878"/>
      <c r="IV878"/>
    </row>
    <row r="879" spans="1:256">
      <c r="A879" t="s">
        <v>895</v>
      </c>
      <c r="B879">
        <v>588978025</v>
      </c>
      <c r="C879" t="s">
        <v>400</v>
      </c>
      <c r="D879">
        <v>3</v>
      </c>
      <c r="E879">
        <v>0.09</v>
      </c>
      <c r="F879">
        <v>0.28000000000000003</v>
      </c>
      <c r="G879">
        <v>0.03</v>
      </c>
      <c r="H879" s="29">
        <f t="shared" si="39"/>
        <v>8.4000000000000012E-3</v>
      </c>
      <c r="I879" s="29">
        <f t="shared" si="40"/>
        <v>1.2600000000000001E-3</v>
      </c>
      <c r="J879" s="29">
        <f t="shared" si="41"/>
        <v>7.1400000000000014E-3</v>
      </c>
      <c r="K879" t="s">
        <v>896</v>
      </c>
      <c r="L879" t="s">
        <v>403</v>
      </c>
      <c r="M879" t="s">
        <v>404</v>
      </c>
      <c r="N879" t="s">
        <v>111</v>
      </c>
      <c r="O879">
        <v>1</v>
      </c>
      <c r="P879">
        <v>1</v>
      </c>
      <c r="Q879" t="s">
        <v>403</v>
      </c>
      <c r="R879">
        <v>0</v>
      </c>
      <c r="S879" t="s">
        <v>119</v>
      </c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  <c r="HM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  <c r="IT879"/>
      <c r="IU879"/>
      <c r="IV879"/>
    </row>
    <row r="880" spans="1:256">
      <c r="A880" t="s">
        <v>895</v>
      </c>
      <c r="B880">
        <v>588978026</v>
      </c>
      <c r="C880" t="s">
        <v>400</v>
      </c>
      <c r="D880">
        <v>5</v>
      </c>
      <c r="E880">
        <v>0.09</v>
      </c>
      <c r="F880">
        <v>0.47</v>
      </c>
      <c r="G880">
        <v>0.03</v>
      </c>
      <c r="H880" s="29">
        <f t="shared" si="39"/>
        <v>1.4099999999999998E-2</v>
      </c>
      <c r="I880" s="29">
        <f t="shared" si="40"/>
        <v>2.1149999999999997E-3</v>
      </c>
      <c r="J880" s="29">
        <f t="shared" si="41"/>
        <v>1.1984999999999999E-2</v>
      </c>
      <c r="K880" t="s">
        <v>896</v>
      </c>
      <c r="L880" t="s">
        <v>435</v>
      </c>
      <c r="M880" t="s">
        <v>436</v>
      </c>
      <c r="N880" t="s">
        <v>111</v>
      </c>
      <c r="O880">
        <v>1</v>
      </c>
      <c r="P880">
        <v>1</v>
      </c>
      <c r="Q880" t="s">
        <v>435</v>
      </c>
      <c r="R880">
        <v>0</v>
      </c>
      <c r="S880" t="s">
        <v>119</v>
      </c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  <c r="HM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  <c r="IT880"/>
      <c r="IU880"/>
      <c r="IV880"/>
    </row>
    <row r="881" spans="1:256">
      <c r="A881" t="s">
        <v>895</v>
      </c>
      <c r="B881">
        <v>588978027</v>
      </c>
      <c r="C881" t="s">
        <v>400</v>
      </c>
      <c r="D881">
        <v>1</v>
      </c>
      <c r="E881">
        <v>0.09</v>
      </c>
      <c r="F881">
        <v>0.09</v>
      </c>
      <c r="G881">
        <v>0.03</v>
      </c>
      <c r="H881" s="29">
        <f t="shared" si="39"/>
        <v>2.6999999999999997E-3</v>
      </c>
      <c r="I881" s="29">
        <f t="shared" si="40"/>
        <v>4.0499999999999992E-4</v>
      </c>
      <c r="J881" s="29">
        <f t="shared" si="41"/>
        <v>2.2949999999999997E-3</v>
      </c>
      <c r="K881" t="s">
        <v>896</v>
      </c>
      <c r="L881" t="s">
        <v>405</v>
      </c>
      <c r="M881" t="s">
        <v>406</v>
      </c>
      <c r="N881" t="s">
        <v>111</v>
      </c>
      <c r="O881">
        <v>1</v>
      </c>
      <c r="P881">
        <v>1</v>
      </c>
      <c r="Q881" t="s">
        <v>405</v>
      </c>
      <c r="R881">
        <v>0</v>
      </c>
      <c r="S881" t="s">
        <v>119</v>
      </c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  <c r="HM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  <c r="IT881"/>
      <c r="IU881"/>
      <c r="IV881"/>
    </row>
    <row r="882" spans="1:256">
      <c r="A882" t="s">
        <v>895</v>
      </c>
      <c r="B882">
        <v>588978169</v>
      </c>
      <c r="C882" t="s">
        <v>400</v>
      </c>
      <c r="D882">
        <v>8</v>
      </c>
      <c r="E882">
        <v>0.09</v>
      </c>
      <c r="F882">
        <v>0.76</v>
      </c>
      <c r="G882">
        <v>0.03</v>
      </c>
      <c r="H882" s="29">
        <f t="shared" si="39"/>
        <v>2.2800000000000001E-2</v>
      </c>
      <c r="I882" s="29">
        <f t="shared" si="40"/>
        <v>3.4199999999999999E-3</v>
      </c>
      <c r="J882" s="29">
        <f t="shared" si="41"/>
        <v>1.9380000000000001E-2</v>
      </c>
      <c r="K882" t="s">
        <v>896</v>
      </c>
      <c r="L882" t="s">
        <v>518</v>
      </c>
      <c r="M882" t="s">
        <v>519</v>
      </c>
      <c r="N882" t="s">
        <v>111</v>
      </c>
      <c r="O882">
        <v>1</v>
      </c>
      <c r="P882">
        <v>1</v>
      </c>
      <c r="Q882" t="s">
        <v>518</v>
      </c>
      <c r="R882">
        <v>0</v>
      </c>
      <c r="S882" t="s">
        <v>119</v>
      </c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  <c r="HM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  <c r="IT882"/>
      <c r="IU882"/>
      <c r="IV882"/>
    </row>
    <row r="883" spans="1:256">
      <c r="A883" t="s">
        <v>895</v>
      </c>
      <c r="B883">
        <v>588978170</v>
      </c>
      <c r="C883" t="s">
        <v>400</v>
      </c>
      <c r="D883">
        <v>2</v>
      </c>
      <c r="E883">
        <v>0.09</v>
      </c>
      <c r="F883">
        <v>0.19</v>
      </c>
      <c r="G883">
        <v>0.03</v>
      </c>
      <c r="H883" s="29">
        <f t="shared" si="39"/>
        <v>5.7000000000000002E-3</v>
      </c>
      <c r="I883" s="29">
        <f t="shared" si="40"/>
        <v>8.5499999999999997E-4</v>
      </c>
      <c r="J883" s="29">
        <f t="shared" si="41"/>
        <v>4.8450000000000003E-3</v>
      </c>
      <c r="K883" t="s">
        <v>896</v>
      </c>
      <c r="L883" t="s">
        <v>520</v>
      </c>
      <c r="M883" t="s">
        <v>521</v>
      </c>
      <c r="N883" t="s">
        <v>111</v>
      </c>
      <c r="O883">
        <v>1</v>
      </c>
      <c r="P883">
        <v>1</v>
      </c>
      <c r="Q883" t="s">
        <v>520</v>
      </c>
      <c r="R883">
        <v>0</v>
      </c>
      <c r="S883" t="s">
        <v>119</v>
      </c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  <c r="HM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  <c r="IT883"/>
      <c r="IU883"/>
      <c r="IV883"/>
    </row>
    <row r="884" spans="1:256">
      <c r="A884" t="s">
        <v>895</v>
      </c>
      <c r="B884">
        <v>588978171</v>
      </c>
      <c r="C884" t="s">
        <v>400</v>
      </c>
      <c r="D884">
        <v>4</v>
      </c>
      <c r="E884">
        <v>0.09</v>
      </c>
      <c r="F884">
        <v>0.38</v>
      </c>
      <c r="G884">
        <v>0.03</v>
      </c>
      <c r="H884" s="29">
        <f t="shared" si="39"/>
        <v>1.14E-2</v>
      </c>
      <c r="I884" s="29">
        <f t="shared" si="40"/>
        <v>1.7099999999999999E-3</v>
      </c>
      <c r="J884" s="29">
        <f t="shared" si="41"/>
        <v>9.6900000000000007E-3</v>
      </c>
      <c r="K884" t="s">
        <v>896</v>
      </c>
      <c r="L884" t="s">
        <v>522</v>
      </c>
      <c r="M884" t="s">
        <v>523</v>
      </c>
      <c r="N884" t="s">
        <v>111</v>
      </c>
      <c r="O884">
        <v>1</v>
      </c>
      <c r="P884">
        <v>1</v>
      </c>
      <c r="Q884" t="s">
        <v>522</v>
      </c>
      <c r="R884">
        <v>0</v>
      </c>
      <c r="S884" t="s">
        <v>119</v>
      </c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  <c r="HM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  <c r="IT884"/>
      <c r="IU884"/>
      <c r="IV884"/>
    </row>
    <row r="885" spans="1:256">
      <c r="A885" t="s">
        <v>895</v>
      </c>
      <c r="B885">
        <v>588978176</v>
      </c>
      <c r="C885" t="s">
        <v>400</v>
      </c>
      <c r="D885">
        <v>2</v>
      </c>
      <c r="E885">
        <v>0.09</v>
      </c>
      <c r="F885">
        <v>0.19</v>
      </c>
      <c r="G885">
        <v>0.03</v>
      </c>
      <c r="H885" s="29">
        <f t="shared" si="39"/>
        <v>5.7000000000000002E-3</v>
      </c>
      <c r="I885" s="29">
        <f t="shared" si="40"/>
        <v>8.5499999999999997E-4</v>
      </c>
      <c r="J885" s="29">
        <f t="shared" si="41"/>
        <v>4.8450000000000003E-3</v>
      </c>
      <c r="K885" t="s">
        <v>896</v>
      </c>
      <c r="L885" t="s">
        <v>524</v>
      </c>
      <c r="M885" t="s">
        <v>525</v>
      </c>
      <c r="N885" t="s">
        <v>111</v>
      </c>
      <c r="O885">
        <v>1</v>
      </c>
      <c r="P885">
        <v>1</v>
      </c>
      <c r="Q885" t="s">
        <v>524</v>
      </c>
      <c r="R885">
        <v>0</v>
      </c>
      <c r="S885" t="s">
        <v>119</v>
      </c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  <c r="EY885"/>
      <c r="EZ885"/>
      <c r="FA885"/>
      <c r="FB885"/>
      <c r="FC885"/>
      <c r="FD885"/>
      <c r="FE885"/>
      <c r="FF885"/>
      <c r="FG885"/>
      <c r="FH885"/>
      <c r="FI885"/>
      <c r="FJ885"/>
      <c r="FK885"/>
      <c r="FL885"/>
      <c r="FM885"/>
      <c r="FN885"/>
      <c r="FO885"/>
      <c r="FP885"/>
      <c r="FQ885"/>
      <c r="FR885"/>
      <c r="FS885"/>
      <c r="FT885"/>
      <c r="FU885"/>
      <c r="FV885"/>
      <c r="FW885"/>
      <c r="FX885"/>
      <c r="FY885"/>
      <c r="FZ885"/>
      <c r="GA885"/>
      <c r="GB885"/>
      <c r="GC885"/>
      <c r="GD885"/>
      <c r="GE885"/>
      <c r="GF885"/>
      <c r="GG885"/>
      <c r="GH885"/>
      <c r="GI885"/>
      <c r="GJ885"/>
      <c r="GK885"/>
      <c r="GL885"/>
      <c r="GM885"/>
      <c r="GN885"/>
      <c r="GO885"/>
      <c r="GP885"/>
      <c r="GQ885"/>
      <c r="GR885"/>
      <c r="GS885"/>
      <c r="GT885"/>
      <c r="GU885"/>
      <c r="GV885"/>
      <c r="GW885"/>
      <c r="GX885"/>
      <c r="GY885"/>
      <c r="GZ885"/>
      <c r="HA885"/>
      <c r="HB885"/>
      <c r="HC885"/>
      <c r="HD885"/>
      <c r="HE885"/>
      <c r="HF885"/>
      <c r="HG885"/>
      <c r="HH885"/>
      <c r="HI885"/>
      <c r="HJ885"/>
      <c r="HK885"/>
      <c r="HL885"/>
      <c r="HM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  <c r="IT885"/>
      <c r="IU885"/>
      <c r="IV885"/>
    </row>
    <row r="886" spans="1:256">
      <c r="A886" t="s">
        <v>895</v>
      </c>
      <c r="B886">
        <v>588978181</v>
      </c>
      <c r="C886" t="s">
        <v>400</v>
      </c>
      <c r="D886">
        <v>1</v>
      </c>
      <c r="E886">
        <v>0.09</v>
      </c>
      <c r="F886">
        <v>0.09</v>
      </c>
      <c r="G886">
        <v>0.03</v>
      </c>
      <c r="H886" s="29">
        <f t="shared" si="39"/>
        <v>2.6999999999999997E-3</v>
      </c>
      <c r="I886" s="29">
        <f t="shared" si="40"/>
        <v>4.0499999999999992E-4</v>
      </c>
      <c r="J886" s="29">
        <f t="shared" si="41"/>
        <v>2.2949999999999997E-3</v>
      </c>
      <c r="K886" t="s">
        <v>896</v>
      </c>
      <c r="L886" t="s">
        <v>760</v>
      </c>
      <c r="M886" t="s">
        <v>761</v>
      </c>
      <c r="N886" t="s">
        <v>111</v>
      </c>
      <c r="O886">
        <v>1</v>
      </c>
      <c r="P886">
        <v>1</v>
      </c>
      <c r="Q886" t="s">
        <v>760</v>
      </c>
      <c r="R886">
        <v>0</v>
      </c>
      <c r="S886" t="s">
        <v>119</v>
      </c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  <c r="EY886"/>
      <c r="EZ886"/>
      <c r="FA886"/>
      <c r="FB886"/>
      <c r="FC886"/>
      <c r="FD886"/>
      <c r="FE886"/>
      <c r="FF886"/>
      <c r="FG886"/>
      <c r="FH886"/>
      <c r="FI886"/>
      <c r="FJ886"/>
      <c r="FK886"/>
      <c r="FL886"/>
      <c r="FM886"/>
      <c r="FN886"/>
      <c r="FO886"/>
      <c r="FP886"/>
      <c r="FQ886"/>
      <c r="FR886"/>
      <c r="FS886"/>
      <c r="FT886"/>
      <c r="FU886"/>
      <c r="FV886"/>
      <c r="FW886"/>
      <c r="FX886"/>
      <c r="FY886"/>
      <c r="FZ886"/>
      <c r="GA886"/>
      <c r="GB886"/>
      <c r="GC886"/>
      <c r="GD886"/>
      <c r="GE886"/>
      <c r="GF886"/>
      <c r="GG886"/>
      <c r="GH886"/>
      <c r="GI886"/>
      <c r="GJ886"/>
      <c r="GK886"/>
      <c r="GL886"/>
      <c r="GM886"/>
      <c r="GN886"/>
      <c r="GO886"/>
      <c r="GP886"/>
      <c r="GQ886"/>
      <c r="GR886"/>
      <c r="GS886"/>
      <c r="GT886"/>
      <c r="GU886"/>
      <c r="GV886"/>
      <c r="GW886"/>
      <c r="GX886"/>
      <c r="GY886"/>
      <c r="GZ886"/>
      <c r="HA886"/>
      <c r="HB886"/>
      <c r="HC886"/>
      <c r="HD886"/>
      <c r="HE886"/>
      <c r="HF886"/>
      <c r="HG886"/>
      <c r="HH886"/>
      <c r="HI886"/>
      <c r="HJ886"/>
      <c r="HK886"/>
      <c r="HL886"/>
      <c r="HM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  <c r="IT886"/>
      <c r="IU886"/>
      <c r="IV886"/>
    </row>
    <row r="887" spans="1:256">
      <c r="A887" t="s">
        <v>895</v>
      </c>
      <c r="B887">
        <v>588978183</v>
      </c>
      <c r="C887" t="s">
        <v>400</v>
      </c>
      <c r="D887">
        <v>1</v>
      </c>
      <c r="E887">
        <v>0.09</v>
      </c>
      <c r="F887">
        <v>0.09</v>
      </c>
      <c r="G887">
        <v>0.03</v>
      </c>
      <c r="H887" s="29">
        <f t="shared" si="39"/>
        <v>2.6999999999999997E-3</v>
      </c>
      <c r="I887" s="29">
        <f t="shared" si="40"/>
        <v>4.0499999999999992E-4</v>
      </c>
      <c r="J887" s="29">
        <f t="shared" si="41"/>
        <v>2.2949999999999997E-3</v>
      </c>
      <c r="K887" t="s">
        <v>896</v>
      </c>
      <c r="L887" t="s">
        <v>526</v>
      </c>
      <c r="M887" t="s">
        <v>527</v>
      </c>
      <c r="N887" t="s">
        <v>111</v>
      </c>
      <c r="O887">
        <v>1</v>
      </c>
      <c r="P887">
        <v>1</v>
      </c>
      <c r="Q887" t="s">
        <v>526</v>
      </c>
      <c r="R887">
        <v>0</v>
      </c>
      <c r="S887" t="s">
        <v>119</v>
      </c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  <c r="EY887"/>
      <c r="EZ887"/>
      <c r="FA887"/>
      <c r="FB887"/>
      <c r="FC887"/>
      <c r="FD887"/>
      <c r="FE887"/>
      <c r="FF887"/>
      <c r="FG887"/>
      <c r="FH887"/>
      <c r="FI887"/>
      <c r="FJ887"/>
      <c r="FK887"/>
      <c r="FL887"/>
      <c r="FM887"/>
      <c r="FN887"/>
      <c r="FO887"/>
      <c r="FP887"/>
      <c r="FQ887"/>
      <c r="FR887"/>
      <c r="FS887"/>
      <c r="FT887"/>
      <c r="FU887"/>
      <c r="FV887"/>
      <c r="FW887"/>
      <c r="FX887"/>
      <c r="FY887"/>
      <c r="FZ887"/>
      <c r="GA887"/>
      <c r="GB887"/>
      <c r="GC887"/>
      <c r="GD887"/>
      <c r="GE887"/>
      <c r="GF887"/>
      <c r="GG887"/>
      <c r="GH887"/>
      <c r="GI887"/>
      <c r="GJ887"/>
      <c r="GK887"/>
      <c r="GL887"/>
      <c r="GM887"/>
      <c r="GN887"/>
      <c r="GO887"/>
      <c r="GP887"/>
      <c r="GQ887"/>
      <c r="GR887"/>
      <c r="GS887"/>
      <c r="GT887"/>
      <c r="GU887"/>
      <c r="GV887"/>
      <c r="GW887"/>
      <c r="GX887"/>
      <c r="GY887"/>
      <c r="GZ887"/>
      <c r="HA887"/>
      <c r="HB887"/>
      <c r="HC887"/>
      <c r="HD887"/>
      <c r="HE887"/>
      <c r="HF887"/>
      <c r="HG887"/>
      <c r="HH887"/>
      <c r="HI887"/>
      <c r="HJ887"/>
      <c r="HK887"/>
      <c r="HL887"/>
      <c r="HM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  <c r="IT887"/>
      <c r="IU887"/>
      <c r="IV887"/>
    </row>
    <row r="888" spans="1:256">
      <c r="A888" t="s">
        <v>895</v>
      </c>
      <c r="B888">
        <v>646709879</v>
      </c>
      <c r="C888" t="s">
        <v>400</v>
      </c>
      <c r="D888">
        <v>1</v>
      </c>
      <c r="E888">
        <v>0.09</v>
      </c>
      <c r="F888">
        <v>0.09</v>
      </c>
      <c r="G888">
        <v>0.03</v>
      </c>
      <c r="H888" s="29">
        <f t="shared" si="39"/>
        <v>2.6999999999999997E-3</v>
      </c>
      <c r="I888" s="29">
        <f t="shared" si="40"/>
        <v>4.0499999999999992E-4</v>
      </c>
      <c r="J888" s="29">
        <f t="shared" si="41"/>
        <v>2.2949999999999997E-3</v>
      </c>
      <c r="K888" t="s">
        <v>896</v>
      </c>
      <c r="L888" t="s">
        <v>908</v>
      </c>
      <c r="M888" t="s">
        <v>909</v>
      </c>
      <c r="N888" t="s">
        <v>55</v>
      </c>
      <c r="O888">
        <v>1</v>
      </c>
      <c r="P888">
        <v>1</v>
      </c>
      <c r="Q888" t="s">
        <v>908</v>
      </c>
      <c r="R888">
        <v>0</v>
      </c>
      <c r="S888" t="s">
        <v>119</v>
      </c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  <c r="HA888"/>
      <c r="HB888"/>
      <c r="HC888"/>
      <c r="HD888"/>
      <c r="HE888"/>
      <c r="HF888"/>
      <c r="HG888"/>
      <c r="HH888"/>
      <c r="HI888"/>
      <c r="HJ888"/>
      <c r="HK888"/>
      <c r="HL888"/>
      <c r="HM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  <c r="IT888"/>
      <c r="IU888"/>
      <c r="IV888"/>
    </row>
    <row r="889" spans="1:256">
      <c r="A889" t="s">
        <v>895</v>
      </c>
      <c r="B889">
        <v>662772035</v>
      </c>
      <c r="C889" t="s">
        <v>400</v>
      </c>
      <c r="D889">
        <v>11</v>
      </c>
      <c r="E889">
        <v>0.09</v>
      </c>
      <c r="F889">
        <v>1.04</v>
      </c>
      <c r="G889">
        <v>0.03</v>
      </c>
      <c r="H889" s="29">
        <f t="shared" si="39"/>
        <v>3.1199999999999999E-2</v>
      </c>
      <c r="I889" s="29">
        <f t="shared" si="40"/>
        <v>4.6799999999999993E-3</v>
      </c>
      <c r="J889" s="29">
        <f t="shared" si="41"/>
        <v>2.6519999999999998E-2</v>
      </c>
      <c r="K889" t="s">
        <v>896</v>
      </c>
      <c r="L889" t="s">
        <v>146</v>
      </c>
      <c r="M889" t="s">
        <v>147</v>
      </c>
      <c r="N889" t="s">
        <v>66</v>
      </c>
      <c r="O889">
        <v>1</v>
      </c>
      <c r="P889">
        <v>1</v>
      </c>
      <c r="Q889" t="s">
        <v>146</v>
      </c>
      <c r="R889">
        <v>0</v>
      </c>
      <c r="S889" t="s">
        <v>119</v>
      </c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  <c r="EY889"/>
      <c r="EZ889"/>
      <c r="FA889"/>
      <c r="FB889"/>
      <c r="FC889"/>
      <c r="FD889"/>
      <c r="FE889"/>
      <c r="FF889"/>
      <c r="FG889"/>
      <c r="FH889"/>
      <c r="FI889"/>
      <c r="FJ889"/>
      <c r="FK889"/>
      <c r="FL889"/>
      <c r="FM889"/>
      <c r="FN889"/>
      <c r="FO889"/>
      <c r="FP889"/>
      <c r="FQ889"/>
      <c r="FR889"/>
      <c r="FS889"/>
      <c r="FT889"/>
      <c r="FU889"/>
      <c r="FV889"/>
      <c r="FW889"/>
      <c r="FX889"/>
      <c r="FY889"/>
      <c r="FZ889"/>
      <c r="GA889"/>
      <c r="GB889"/>
      <c r="GC889"/>
      <c r="GD889"/>
      <c r="GE889"/>
      <c r="GF889"/>
      <c r="GG889"/>
      <c r="GH889"/>
      <c r="GI889"/>
      <c r="GJ889"/>
      <c r="GK889"/>
      <c r="GL889"/>
      <c r="GM889"/>
      <c r="GN889"/>
      <c r="GO889"/>
      <c r="GP889"/>
      <c r="GQ889"/>
      <c r="GR889"/>
      <c r="GS889"/>
      <c r="GT889"/>
      <c r="GU889"/>
      <c r="GV889"/>
      <c r="GW889"/>
      <c r="GX889"/>
      <c r="GY889"/>
      <c r="GZ889"/>
      <c r="HA889"/>
      <c r="HB889"/>
      <c r="HC889"/>
      <c r="HD889"/>
      <c r="HE889"/>
      <c r="HF889"/>
      <c r="HG889"/>
      <c r="HH889"/>
      <c r="HI889"/>
      <c r="HJ889"/>
      <c r="HK889"/>
      <c r="HL889"/>
      <c r="HM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  <c r="IT889"/>
      <c r="IU889"/>
      <c r="IV889"/>
    </row>
    <row r="890" spans="1:256">
      <c r="A890" t="s">
        <v>895</v>
      </c>
      <c r="B890">
        <v>662772035</v>
      </c>
      <c r="C890" t="s">
        <v>400</v>
      </c>
      <c r="D890">
        <v>2</v>
      </c>
      <c r="E890">
        <v>0.09</v>
      </c>
      <c r="F890">
        <v>0.19</v>
      </c>
      <c r="G890">
        <v>0.03</v>
      </c>
      <c r="H890" s="29">
        <f t="shared" si="39"/>
        <v>5.7000000000000002E-3</v>
      </c>
      <c r="I890" s="29">
        <f t="shared" si="40"/>
        <v>8.5499999999999997E-4</v>
      </c>
      <c r="J890" s="29">
        <f t="shared" si="41"/>
        <v>4.8450000000000003E-3</v>
      </c>
      <c r="K890" t="s">
        <v>896</v>
      </c>
      <c r="L890" t="s">
        <v>146</v>
      </c>
      <c r="M890" t="s">
        <v>147</v>
      </c>
      <c r="N890" t="s">
        <v>66</v>
      </c>
      <c r="O890">
        <v>1</v>
      </c>
      <c r="P890">
        <v>1</v>
      </c>
      <c r="Q890" t="s">
        <v>146</v>
      </c>
      <c r="R890">
        <v>1</v>
      </c>
      <c r="S890" t="s">
        <v>119</v>
      </c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/>
      <c r="FE890"/>
      <c r="FF890"/>
      <c r="FG890"/>
      <c r="FH890"/>
      <c r="FI890"/>
      <c r="FJ890"/>
      <c r="FK890"/>
      <c r="FL890"/>
      <c r="FM890"/>
      <c r="FN890"/>
      <c r="FO890"/>
      <c r="FP890"/>
      <c r="FQ890"/>
      <c r="FR890"/>
      <c r="FS890"/>
      <c r="FT890"/>
      <c r="FU890"/>
      <c r="FV890"/>
      <c r="FW890"/>
      <c r="FX890"/>
      <c r="FY890"/>
      <c r="FZ890"/>
      <c r="GA890"/>
      <c r="GB890"/>
      <c r="GC890"/>
      <c r="GD890"/>
      <c r="GE890"/>
      <c r="GF890"/>
      <c r="GG890"/>
      <c r="GH890"/>
      <c r="GI890"/>
      <c r="GJ890"/>
      <c r="GK890"/>
      <c r="GL890"/>
      <c r="GM890"/>
      <c r="GN890"/>
      <c r="GO890"/>
      <c r="GP890"/>
      <c r="GQ890"/>
      <c r="GR890"/>
      <c r="GS890"/>
      <c r="GT890"/>
      <c r="GU890"/>
      <c r="GV890"/>
      <c r="GW890"/>
      <c r="GX890"/>
      <c r="GY890"/>
      <c r="GZ890"/>
      <c r="HA890"/>
      <c r="HB890"/>
      <c r="HC890"/>
      <c r="HD890"/>
      <c r="HE890"/>
      <c r="HF890"/>
      <c r="HG890"/>
      <c r="HH890"/>
      <c r="HI890"/>
      <c r="HJ890"/>
      <c r="HK890"/>
      <c r="HL890"/>
      <c r="HM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  <c r="IT890"/>
      <c r="IU890"/>
      <c r="IV890"/>
    </row>
    <row r="891" spans="1:256">
      <c r="A891" t="s">
        <v>895</v>
      </c>
      <c r="B891">
        <v>672718215</v>
      </c>
      <c r="C891" t="s">
        <v>400</v>
      </c>
      <c r="D891">
        <v>1</v>
      </c>
      <c r="E891">
        <v>0.09</v>
      </c>
      <c r="F891">
        <v>0.09</v>
      </c>
      <c r="G891">
        <v>0.03</v>
      </c>
      <c r="H891" s="29">
        <f t="shared" si="39"/>
        <v>2.6999999999999997E-3</v>
      </c>
      <c r="I891" s="29">
        <f t="shared" si="40"/>
        <v>4.0499999999999992E-4</v>
      </c>
      <c r="J891" s="29">
        <f t="shared" si="41"/>
        <v>2.2949999999999997E-3</v>
      </c>
      <c r="K891" t="s">
        <v>896</v>
      </c>
      <c r="L891" t="s">
        <v>910</v>
      </c>
      <c r="M891" t="s">
        <v>911</v>
      </c>
      <c r="N891" t="s">
        <v>65</v>
      </c>
      <c r="O891">
        <v>1</v>
      </c>
      <c r="P891">
        <v>1</v>
      </c>
      <c r="Q891" t="s">
        <v>910</v>
      </c>
      <c r="R891">
        <v>1</v>
      </c>
      <c r="S891" t="s">
        <v>238</v>
      </c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  <c r="HA891"/>
      <c r="HB891"/>
      <c r="HC891"/>
      <c r="HD891"/>
      <c r="HE891"/>
      <c r="HF891"/>
      <c r="HG891"/>
      <c r="HH891"/>
      <c r="HI891"/>
      <c r="HJ891"/>
      <c r="HK891"/>
      <c r="HL891"/>
      <c r="HM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  <c r="IT891"/>
      <c r="IU891"/>
      <c r="IV891"/>
    </row>
    <row r="892" spans="1:256">
      <c r="A892" t="s">
        <v>895</v>
      </c>
      <c r="B892">
        <v>910316416</v>
      </c>
      <c r="C892" t="s">
        <v>400</v>
      </c>
      <c r="D892">
        <v>4</v>
      </c>
      <c r="E892">
        <v>0.09</v>
      </c>
      <c r="F892">
        <v>0.38</v>
      </c>
      <c r="G892">
        <v>0.03</v>
      </c>
      <c r="H892" s="29">
        <f t="shared" si="39"/>
        <v>1.14E-2</v>
      </c>
      <c r="I892" s="29">
        <f t="shared" si="40"/>
        <v>1.7099999999999999E-3</v>
      </c>
      <c r="J892" s="29">
        <f t="shared" si="41"/>
        <v>9.6900000000000007E-3</v>
      </c>
      <c r="K892" t="s">
        <v>896</v>
      </c>
      <c r="L892" t="s">
        <v>534</v>
      </c>
      <c r="M892" t="s">
        <v>535</v>
      </c>
      <c r="N892" t="s">
        <v>128</v>
      </c>
      <c r="O892">
        <v>1</v>
      </c>
      <c r="P892">
        <v>1</v>
      </c>
      <c r="Q892" t="s">
        <v>534</v>
      </c>
      <c r="R892">
        <v>0</v>
      </c>
      <c r="S892" t="s">
        <v>130</v>
      </c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  <c r="HM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  <c r="IT892"/>
      <c r="IU892"/>
      <c r="IV892"/>
    </row>
    <row r="893" spans="1:256">
      <c r="A893" t="s">
        <v>895</v>
      </c>
      <c r="B893">
        <v>910316418</v>
      </c>
      <c r="C893" t="s">
        <v>400</v>
      </c>
      <c r="D893">
        <v>1</v>
      </c>
      <c r="E893">
        <v>0.09</v>
      </c>
      <c r="F893">
        <v>0.09</v>
      </c>
      <c r="G893">
        <v>0.03</v>
      </c>
      <c r="H893" s="29">
        <f t="shared" si="39"/>
        <v>2.6999999999999997E-3</v>
      </c>
      <c r="I893" s="29">
        <f t="shared" si="40"/>
        <v>4.0499999999999992E-4</v>
      </c>
      <c r="J893" s="29">
        <f t="shared" si="41"/>
        <v>2.2949999999999997E-3</v>
      </c>
      <c r="K893" t="s">
        <v>896</v>
      </c>
      <c r="L893" t="s">
        <v>536</v>
      </c>
      <c r="M893" t="s">
        <v>537</v>
      </c>
      <c r="N893" t="s">
        <v>128</v>
      </c>
      <c r="O893">
        <v>1</v>
      </c>
      <c r="P893">
        <v>1</v>
      </c>
      <c r="Q893" t="s">
        <v>536</v>
      </c>
      <c r="R893">
        <v>0</v>
      </c>
      <c r="S893" t="s">
        <v>130</v>
      </c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  <c r="HM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  <c r="IT893"/>
      <c r="IU893"/>
      <c r="IV893"/>
    </row>
    <row r="894" spans="1:256">
      <c r="A894" t="s">
        <v>895</v>
      </c>
      <c r="B894">
        <v>910316429</v>
      </c>
      <c r="C894" t="s">
        <v>400</v>
      </c>
      <c r="D894">
        <v>2</v>
      </c>
      <c r="E894">
        <v>0.09</v>
      </c>
      <c r="F894">
        <v>0.19</v>
      </c>
      <c r="G894">
        <v>0.03</v>
      </c>
      <c r="H894" s="29">
        <f t="shared" si="39"/>
        <v>5.7000000000000002E-3</v>
      </c>
      <c r="I894" s="29">
        <f t="shared" si="40"/>
        <v>8.5499999999999997E-4</v>
      </c>
      <c r="J894" s="29">
        <f t="shared" si="41"/>
        <v>4.8450000000000003E-3</v>
      </c>
      <c r="K894" t="s">
        <v>896</v>
      </c>
      <c r="L894" t="s">
        <v>912</v>
      </c>
      <c r="M894" t="s">
        <v>913</v>
      </c>
      <c r="N894" t="s">
        <v>128</v>
      </c>
      <c r="O894">
        <v>1</v>
      </c>
      <c r="P894">
        <v>1</v>
      </c>
      <c r="Q894" t="s">
        <v>912</v>
      </c>
      <c r="R894">
        <v>0</v>
      </c>
      <c r="S894" t="s">
        <v>130</v>
      </c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  <c r="HM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  <c r="IT894"/>
      <c r="IU894"/>
      <c r="IV894"/>
    </row>
    <row r="895" spans="1:256">
      <c r="A895" t="s">
        <v>895</v>
      </c>
      <c r="B895">
        <v>924900314</v>
      </c>
      <c r="C895" t="s">
        <v>400</v>
      </c>
      <c r="D895">
        <v>5</v>
      </c>
      <c r="E895">
        <v>0.09</v>
      </c>
      <c r="F895">
        <v>0.47</v>
      </c>
      <c r="G895">
        <v>0.03</v>
      </c>
      <c r="H895" s="29">
        <f t="shared" si="39"/>
        <v>1.4099999999999998E-2</v>
      </c>
      <c r="I895" s="29">
        <f t="shared" si="40"/>
        <v>2.1149999999999997E-3</v>
      </c>
      <c r="J895" s="29">
        <f t="shared" si="41"/>
        <v>1.1984999999999999E-2</v>
      </c>
      <c r="K895" t="s">
        <v>896</v>
      </c>
      <c r="L895" t="s">
        <v>407</v>
      </c>
      <c r="M895" t="s">
        <v>408</v>
      </c>
      <c r="N895" t="s">
        <v>128</v>
      </c>
      <c r="O895">
        <v>1</v>
      </c>
      <c r="P895">
        <v>1</v>
      </c>
      <c r="Q895" t="s">
        <v>407</v>
      </c>
      <c r="R895">
        <v>0</v>
      </c>
      <c r="S895" t="s">
        <v>130</v>
      </c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  <c r="HM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  <c r="IT895"/>
      <c r="IU895"/>
      <c r="IV895"/>
    </row>
    <row r="896" spans="1:256">
      <c r="A896" t="s">
        <v>895</v>
      </c>
      <c r="B896">
        <v>958349846</v>
      </c>
      <c r="C896" t="s">
        <v>400</v>
      </c>
      <c r="D896">
        <v>1</v>
      </c>
      <c r="E896">
        <v>0.09</v>
      </c>
      <c r="F896">
        <v>0.09</v>
      </c>
      <c r="G896">
        <v>0.03</v>
      </c>
      <c r="H896" s="29">
        <f t="shared" si="39"/>
        <v>2.6999999999999997E-3</v>
      </c>
      <c r="I896" s="29">
        <f t="shared" si="40"/>
        <v>4.0499999999999992E-4</v>
      </c>
      <c r="J896" s="29">
        <f t="shared" si="41"/>
        <v>2.2949999999999997E-3</v>
      </c>
      <c r="K896" t="s">
        <v>896</v>
      </c>
      <c r="L896" t="s">
        <v>219</v>
      </c>
      <c r="M896" t="s">
        <v>220</v>
      </c>
      <c r="N896" t="s">
        <v>111</v>
      </c>
      <c r="O896">
        <v>1</v>
      </c>
      <c r="P896">
        <v>1</v>
      </c>
      <c r="Q896" t="s">
        <v>219</v>
      </c>
      <c r="R896">
        <v>0</v>
      </c>
      <c r="S896" t="s">
        <v>119</v>
      </c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  <c r="HM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  <c r="IT896"/>
      <c r="IU896"/>
      <c r="IV896"/>
    </row>
    <row r="897" spans="1:256">
      <c r="A897" t="s">
        <v>895</v>
      </c>
      <c r="B897">
        <v>958349848</v>
      </c>
      <c r="C897" t="s">
        <v>400</v>
      </c>
      <c r="D897">
        <v>5</v>
      </c>
      <c r="E897">
        <v>0.09</v>
      </c>
      <c r="F897">
        <v>0.47</v>
      </c>
      <c r="G897">
        <v>0.03</v>
      </c>
      <c r="H897" s="29">
        <f t="shared" si="39"/>
        <v>1.4099999999999998E-2</v>
      </c>
      <c r="I897" s="29">
        <f t="shared" si="40"/>
        <v>2.1149999999999997E-3</v>
      </c>
      <c r="J897" s="29">
        <f t="shared" si="41"/>
        <v>1.1984999999999999E-2</v>
      </c>
      <c r="K897" t="s">
        <v>896</v>
      </c>
      <c r="L897" t="s">
        <v>188</v>
      </c>
      <c r="M897" t="s">
        <v>189</v>
      </c>
      <c r="N897" t="s">
        <v>111</v>
      </c>
      <c r="O897">
        <v>1</v>
      </c>
      <c r="P897">
        <v>1</v>
      </c>
      <c r="Q897" t="s">
        <v>188</v>
      </c>
      <c r="R897">
        <v>0</v>
      </c>
      <c r="S897" t="s">
        <v>119</v>
      </c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  <c r="HA897"/>
      <c r="HB897"/>
      <c r="HC897"/>
      <c r="HD897"/>
      <c r="HE897"/>
      <c r="HF897"/>
      <c r="HG897"/>
      <c r="HH897"/>
      <c r="HI897"/>
      <c r="HJ897"/>
      <c r="HK897"/>
      <c r="HL897"/>
      <c r="HM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  <c r="IT897"/>
      <c r="IU897"/>
      <c r="IV897"/>
    </row>
    <row r="898" spans="1:256">
      <c r="A898" t="s">
        <v>895</v>
      </c>
      <c r="B898">
        <v>960749684</v>
      </c>
      <c r="C898" t="s">
        <v>400</v>
      </c>
      <c r="D898">
        <v>7</v>
      </c>
      <c r="E898">
        <v>0.09</v>
      </c>
      <c r="F898">
        <v>0.66</v>
      </c>
      <c r="G898">
        <v>0.03</v>
      </c>
      <c r="H898" s="29">
        <f t="shared" ref="H898:H961" si="42">G898*F898</f>
        <v>1.9800000000000002E-2</v>
      </c>
      <c r="I898" s="29">
        <f t="shared" ref="I898:I961" si="43">H898*0.15</f>
        <v>2.97E-3</v>
      </c>
      <c r="J898" s="29">
        <f t="shared" ref="J898:J961" si="44">H898-I898</f>
        <v>1.6830000000000001E-2</v>
      </c>
      <c r="K898" t="s">
        <v>896</v>
      </c>
      <c r="L898" t="s">
        <v>140</v>
      </c>
      <c r="M898" t="s">
        <v>142</v>
      </c>
      <c r="N898" t="s">
        <v>141</v>
      </c>
      <c r="O898">
        <v>1</v>
      </c>
      <c r="P898">
        <v>1</v>
      </c>
      <c r="Q898" t="s">
        <v>140</v>
      </c>
      <c r="R898">
        <v>0</v>
      </c>
      <c r="S898" t="s">
        <v>119</v>
      </c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  <c r="HA898"/>
      <c r="HB898"/>
      <c r="HC898"/>
      <c r="HD898"/>
      <c r="HE898"/>
      <c r="HF898"/>
      <c r="HG898"/>
      <c r="HH898"/>
      <c r="HI898"/>
      <c r="HJ898"/>
      <c r="HK898"/>
      <c r="HL898"/>
      <c r="HM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  <c r="IT898"/>
      <c r="IU898"/>
      <c r="IV898"/>
    </row>
    <row r="899" spans="1:256">
      <c r="A899" t="s">
        <v>895</v>
      </c>
      <c r="B899">
        <v>960749686</v>
      </c>
      <c r="C899" t="s">
        <v>400</v>
      </c>
      <c r="D899">
        <v>1</v>
      </c>
      <c r="E899">
        <v>0.09</v>
      </c>
      <c r="F899">
        <v>0.09</v>
      </c>
      <c r="G899">
        <v>0.03</v>
      </c>
      <c r="H899" s="29">
        <f t="shared" si="42"/>
        <v>2.6999999999999997E-3</v>
      </c>
      <c r="I899" s="29">
        <f t="shared" si="43"/>
        <v>4.0499999999999992E-4</v>
      </c>
      <c r="J899" s="29">
        <f t="shared" si="44"/>
        <v>2.2949999999999997E-3</v>
      </c>
      <c r="K899" t="s">
        <v>896</v>
      </c>
      <c r="L899" t="s">
        <v>542</v>
      </c>
      <c r="M899" t="s">
        <v>543</v>
      </c>
      <c r="N899" t="s">
        <v>141</v>
      </c>
      <c r="O899">
        <v>1</v>
      </c>
      <c r="P899">
        <v>1</v>
      </c>
      <c r="Q899" t="s">
        <v>542</v>
      </c>
      <c r="R899">
        <v>0</v>
      </c>
      <c r="S899" t="s">
        <v>119</v>
      </c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/>
      <c r="FB899"/>
      <c r="FC899"/>
      <c r="FD899"/>
      <c r="FE899"/>
      <c r="FF899"/>
      <c r="FG899"/>
      <c r="FH899"/>
      <c r="FI899"/>
      <c r="FJ899"/>
      <c r="FK899"/>
      <c r="FL899"/>
      <c r="FM899"/>
      <c r="FN899"/>
      <c r="FO899"/>
      <c r="FP899"/>
      <c r="FQ899"/>
      <c r="FR899"/>
      <c r="FS899"/>
      <c r="FT899"/>
      <c r="FU899"/>
      <c r="FV899"/>
      <c r="FW899"/>
      <c r="FX899"/>
      <c r="FY899"/>
      <c r="FZ899"/>
      <c r="GA899"/>
      <c r="GB899"/>
      <c r="GC899"/>
      <c r="GD899"/>
      <c r="GE899"/>
      <c r="GF899"/>
      <c r="GG899"/>
      <c r="GH899"/>
      <c r="GI899"/>
      <c r="GJ899"/>
      <c r="GK899"/>
      <c r="GL899"/>
      <c r="GM899"/>
      <c r="GN899"/>
      <c r="GO899"/>
      <c r="GP899"/>
      <c r="GQ899"/>
      <c r="GR899"/>
      <c r="GS899"/>
      <c r="GT899"/>
      <c r="GU899"/>
      <c r="GV899"/>
      <c r="GW899"/>
      <c r="GX899"/>
      <c r="GY899"/>
      <c r="GZ899"/>
      <c r="HA899"/>
      <c r="HB899"/>
      <c r="HC899"/>
      <c r="HD899"/>
      <c r="HE899"/>
      <c r="HF899"/>
      <c r="HG899"/>
      <c r="HH899"/>
      <c r="HI899"/>
      <c r="HJ899"/>
      <c r="HK899"/>
      <c r="HL899"/>
      <c r="HM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  <c r="IT899"/>
      <c r="IU899"/>
      <c r="IV899"/>
    </row>
    <row r="900" spans="1:256">
      <c r="A900" t="s">
        <v>895</v>
      </c>
      <c r="B900">
        <v>976374130</v>
      </c>
      <c r="C900" t="s">
        <v>400</v>
      </c>
      <c r="D900">
        <v>2</v>
      </c>
      <c r="E900">
        <v>0.09</v>
      </c>
      <c r="F900">
        <v>0.19</v>
      </c>
      <c r="G900">
        <v>0.03</v>
      </c>
      <c r="H900" s="29">
        <f t="shared" si="42"/>
        <v>5.7000000000000002E-3</v>
      </c>
      <c r="I900" s="29">
        <f t="shared" si="43"/>
        <v>8.5499999999999997E-4</v>
      </c>
      <c r="J900" s="29">
        <f t="shared" si="44"/>
        <v>4.8450000000000003E-3</v>
      </c>
      <c r="K900" t="s">
        <v>896</v>
      </c>
      <c r="L900" t="s">
        <v>544</v>
      </c>
      <c r="M900" t="s">
        <v>545</v>
      </c>
      <c r="N900" t="s">
        <v>546</v>
      </c>
      <c r="O900">
        <v>1</v>
      </c>
      <c r="P900">
        <v>1</v>
      </c>
      <c r="Q900" t="s">
        <v>544</v>
      </c>
      <c r="R900">
        <v>0</v>
      </c>
      <c r="S900" t="s">
        <v>119</v>
      </c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  <c r="GT900"/>
      <c r="GU900"/>
      <c r="GV900"/>
      <c r="GW900"/>
      <c r="GX900"/>
      <c r="GY900"/>
      <c r="GZ900"/>
      <c r="HA900"/>
      <c r="HB900"/>
      <c r="HC900"/>
      <c r="HD900"/>
      <c r="HE900"/>
      <c r="HF900"/>
      <c r="HG900"/>
      <c r="HH900"/>
      <c r="HI900"/>
      <c r="HJ900"/>
      <c r="HK900"/>
      <c r="HL900"/>
      <c r="HM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  <c r="IT900"/>
      <c r="IU900"/>
      <c r="IV900"/>
    </row>
    <row r="901" spans="1:256">
      <c r="A901" t="s">
        <v>895</v>
      </c>
      <c r="B901">
        <v>1006871428</v>
      </c>
      <c r="C901" t="s">
        <v>400</v>
      </c>
      <c r="D901">
        <v>1</v>
      </c>
      <c r="E901">
        <v>0.09</v>
      </c>
      <c r="F901">
        <v>0.09</v>
      </c>
      <c r="G901">
        <v>0.03</v>
      </c>
      <c r="H901" s="29">
        <f t="shared" si="42"/>
        <v>2.6999999999999997E-3</v>
      </c>
      <c r="I901" s="29">
        <f t="shared" si="43"/>
        <v>4.0499999999999992E-4</v>
      </c>
      <c r="J901" s="29">
        <f t="shared" si="44"/>
        <v>2.2949999999999997E-3</v>
      </c>
      <c r="K901" t="s">
        <v>896</v>
      </c>
      <c r="L901" t="s">
        <v>576</v>
      </c>
      <c r="M901" t="s">
        <v>543</v>
      </c>
      <c r="N901" t="s">
        <v>141</v>
      </c>
      <c r="O901">
        <v>1</v>
      </c>
      <c r="P901">
        <v>1</v>
      </c>
      <c r="Q901" t="s">
        <v>576</v>
      </c>
      <c r="R901">
        <v>0</v>
      </c>
      <c r="S901" t="s">
        <v>119</v>
      </c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  <c r="GT901"/>
      <c r="GU901"/>
      <c r="GV901"/>
      <c r="GW901"/>
      <c r="GX901"/>
      <c r="GY901"/>
      <c r="GZ901"/>
      <c r="HA901"/>
      <c r="HB901"/>
      <c r="HC901"/>
      <c r="HD901"/>
      <c r="HE901"/>
      <c r="HF901"/>
      <c r="HG901"/>
      <c r="HH901"/>
      <c r="HI901"/>
      <c r="HJ901"/>
      <c r="HK901"/>
      <c r="HL901"/>
      <c r="HM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  <c r="IT901"/>
      <c r="IU901"/>
      <c r="IV901"/>
    </row>
    <row r="902" spans="1:256">
      <c r="A902" t="s">
        <v>895</v>
      </c>
      <c r="B902">
        <v>1024563333</v>
      </c>
      <c r="C902" t="s">
        <v>400</v>
      </c>
      <c r="D902">
        <v>2</v>
      </c>
      <c r="E902">
        <v>0.09</v>
      </c>
      <c r="F902">
        <v>0.19</v>
      </c>
      <c r="G902">
        <v>0.03</v>
      </c>
      <c r="H902" s="29">
        <f t="shared" si="42"/>
        <v>5.7000000000000002E-3</v>
      </c>
      <c r="I902" s="29">
        <f t="shared" si="43"/>
        <v>8.5499999999999997E-4</v>
      </c>
      <c r="J902" s="29">
        <f t="shared" si="44"/>
        <v>4.8450000000000003E-3</v>
      </c>
      <c r="K902" t="s">
        <v>896</v>
      </c>
      <c r="L902" t="s">
        <v>164</v>
      </c>
      <c r="M902" t="s">
        <v>166</v>
      </c>
      <c r="N902" t="s">
        <v>165</v>
      </c>
      <c r="O902">
        <v>1</v>
      </c>
      <c r="P902">
        <v>1</v>
      </c>
      <c r="Q902" t="s">
        <v>164</v>
      </c>
      <c r="R902">
        <v>1</v>
      </c>
      <c r="S902" t="s">
        <v>119</v>
      </c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/>
      <c r="FB902"/>
      <c r="FC902"/>
      <c r="FD902"/>
      <c r="FE902"/>
      <c r="FF902"/>
      <c r="FG902"/>
      <c r="FH902"/>
      <c r="FI902"/>
      <c r="FJ902"/>
      <c r="FK902"/>
      <c r="FL902"/>
      <c r="FM902"/>
      <c r="FN902"/>
      <c r="FO902"/>
      <c r="FP902"/>
      <c r="FQ902"/>
      <c r="FR902"/>
      <c r="FS902"/>
      <c r="FT902"/>
      <c r="FU902"/>
      <c r="FV902"/>
      <c r="FW902"/>
      <c r="FX902"/>
      <c r="FY902"/>
      <c r="FZ902"/>
      <c r="GA902"/>
      <c r="GB902"/>
      <c r="GC902"/>
      <c r="GD902"/>
      <c r="GE902"/>
      <c r="GF902"/>
      <c r="GG902"/>
      <c r="GH902"/>
      <c r="GI902"/>
      <c r="GJ902"/>
      <c r="GK902"/>
      <c r="GL902"/>
      <c r="GM902"/>
      <c r="GN902"/>
      <c r="GO902"/>
      <c r="GP902"/>
      <c r="GQ902"/>
      <c r="GR902"/>
      <c r="GS902"/>
      <c r="GT902"/>
      <c r="GU902"/>
      <c r="GV902"/>
      <c r="GW902"/>
      <c r="GX902"/>
      <c r="GY902"/>
      <c r="GZ902"/>
      <c r="HA902"/>
      <c r="HB902"/>
      <c r="HC902"/>
      <c r="HD902"/>
      <c r="HE902"/>
      <c r="HF902"/>
      <c r="HG902"/>
      <c r="HH902"/>
      <c r="HI902"/>
      <c r="HJ902"/>
      <c r="HK902"/>
      <c r="HL902"/>
      <c r="HM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  <c r="IT902"/>
      <c r="IU902"/>
      <c r="IV902"/>
    </row>
    <row r="903" spans="1:256">
      <c r="A903" t="s">
        <v>895</v>
      </c>
      <c r="B903">
        <v>1024563333</v>
      </c>
      <c r="C903" t="s">
        <v>400</v>
      </c>
      <c r="D903">
        <v>73</v>
      </c>
      <c r="E903">
        <v>0.09</v>
      </c>
      <c r="F903">
        <v>6.89</v>
      </c>
      <c r="G903">
        <v>0.03</v>
      </c>
      <c r="H903" s="29">
        <f t="shared" si="42"/>
        <v>0.20669999999999999</v>
      </c>
      <c r="I903" s="29">
        <f t="shared" si="43"/>
        <v>3.1004999999999998E-2</v>
      </c>
      <c r="J903" s="29">
        <f t="shared" si="44"/>
        <v>0.17569499999999999</v>
      </c>
      <c r="K903" t="s">
        <v>896</v>
      </c>
      <c r="L903" t="s">
        <v>164</v>
      </c>
      <c r="M903" t="s">
        <v>166</v>
      </c>
      <c r="N903" t="s">
        <v>165</v>
      </c>
      <c r="O903">
        <v>1</v>
      </c>
      <c r="P903">
        <v>1</v>
      </c>
      <c r="Q903" t="s">
        <v>164</v>
      </c>
      <c r="R903">
        <v>0</v>
      </c>
      <c r="S903" t="s">
        <v>119</v>
      </c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  <c r="HA903"/>
      <c r="HB903"/>
      <c r="HC903"/>
      <c r="HD903"/>
      <c r="HE903"/>
      <c r="HF903"/>
      <c r="HG903"/>
      <c r="HH903"/>
      <c r="HI903"/>
      <c r="HJ903"/>
      <c r="HK903"/>
      <c r="HL903"/>
      <c r="HM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  <c r="IT903"/>
      <c r="IU903"/>
      <c r="IV903"/>
    </row>
    <row r="904" spans="1:256">
      <c r="A904" t="s">
        <v>895</v>
      </c>
      <c r="B904">
        <v>1024563638</v>
      </c>
      <c r="C904" t="s">
        <v>400</v>
      </c>
      <c r="D904">
        <v>1</v>
      </c>
      <c r="E904">
        <v>0.09</v>
      </c>
      <c r="F904">
        <v>0.09</v>
      </c>
      <c r="G904">
        <v>0.03</v>
      </c>
      <c r="H904" s="29">
        <f t="shared" si="42"/>
        <v>2.6999999999999997E-3</v>
      </c>
      <c r="I904" s="29">
        <f t="shared" si="43"/>
        <v>4.0499999999999992E-4</v>
      </c>
      <c r="J904" s="29">
        <f t="shared" si="44"/>
        <v>2.2949999999999997E-3</v>
      </c>
      <c r="K904" t="s">
        <v>896</v>
      </c>
      <c r="L904" t="s">
        <v>389</v>
      </c>
      <c r="M904" t="s">
        <v>390</v>
      </c>
      <c r="N904" t="s">
        <v>165</v>
      </c>
      <c r="O904">
        <v>1</v>
      </c>
      <c r="P904">
        <v>1</v>
      </c>
      <c r="Q904" t="s">
        <v>389</v>
      </c>
      <c r="R904">
        <v>0</v>
      </c>
      <c r="S904" t="s">
        <v>119</v>
      </c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  <c r="HA904"/>
      <c r="HB904"/>
      <c r="HC904"/>
      <c r="HD904"/>
      <c r="HE904"/>
      <c r="HF904"/>
      <c r="HG904"/>
      <c r="HH904"/>
      <c r="HI904"/>
      <c r="HJ904"/>
      <c r="HK904"/>
      <c r="HL904"/>
      <c r="HM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  <c r="IT904"/>
      <c r="IU904"/>
      <c r="IV904"/>
    </row>
    <row r="905" spans="1:256">
      <c r="A905" t="s">
        <v>895</v>
      </c>
      <c r="B905">
        <v>1024563641</v>
      </c>
      <c r="C905" t="s">
        <v>400</v>
      </c>
      <c r="D905">
        <v>1</v>
      </c>
      <c r="E905">
        <v>0.09</v>
      </c>
      <c r="F905">
        <v>0.09</v>
      </c>
      <c r="G905">
        <v>0.03</v>
      </c>
      <c r="H905" s="29">
        <f t="shared" si="42"/>
        <v>2.6999999999999997E-3</v>
      </c>
      <c r="I905" s="29">
        <f t="shared" si="43"/>
        <v>4.0499999999999992E-4</v>
      </c>
      <c r="J905" s="29">
        <f t="shared" si="44"/>
        <v>2.2949999999999997E-3</v>
      </c>
      <c r="K905" t="s">
        <v>896</v>
      </c>
      <c r="L905" t="s">
        <v>584</v>
      </c>
      <c r="M905" t="s">
        <v>585</v>
      </c>
      <c r="N905" t="s">
        <v>165</v>
      </c>
      <c r="O905">
        <v>1</v>
      </c>
      <c r="P905">
        <v>1</v>
      </c>
      <c r="Q905" t="s">
        <v>584</v>
      </c>
      <c r="R905">
        <v>0</v>
      </c>
      <c r="S905" t="s">
        <v>119</v>
      </c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  <c r="HA905"/>
      <c r="HB905"/>
      <c r="HC905"/>
      <c r="HD905"/>
      <c r="HE905"/>
      <c r="HF905"/>
      <c r="HG905"/>
      <c r="HH905"/>
      <c r="HI905"/>
      <c r="HJ905"/>
      <c r="HK905"/>
      <c r="HL905"/>
      <c r="HM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  <c r="IT905"/>
      <c r="IU905"/>
      <c r="IV905"/>
    </row>
    <row r="906" spans="1:256">
      <c r="A906" t="s">
        <v>895</v>
      </c>
      <c r="B906">
        <v>1064088124</v>
      </c>
      <c r="C906" t="s">
        <v>400</v>
      </c>
      <c r="D906">
        <v>4</v>
      </c>
      <c r="E906">
        <v>0.09</v>
      </c>
      <c r="F906">
        <v>0.38</v>
      </c>
      <c r="G906">
        <v>0.03</v>
      </c>
      <c r="H906" s="29">
        <f t="shared" si="42"/>
        <v>1.14E-2</v>
      </c>
      <c r="I906" s="29">
        <f t="shared" si="43"/>
        <v>1.7099999999999999E-3</v>
      </c>
      <c r="J906" s="29">
        <f t="shared" si="44"/>
        <v>9.6900000000000007E-3</v>
      </c>
      <c r="K906" t="s">
        <v>896</v>
      </c>
      <c r="L906" t="s">
        <v>116</v>
      </c>
      <c r="M906" t="s">
        <v>118</v>
      </c>
      <c r="N906" t="s">
        <v>117</v>
      </c>
      <c r="O906">
        <v>1</v>
      </c>
      <c r="P906">
        <v>1</v>
      </c>
      <c r="Q906" t="s">
        <v>116</v>
      </c>
      <c r="R906">
        <v>0</v>
      </c>
      <c r="S906" t="s">
        <v>119</v>
      </c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  <c r="HA906"/>
      <c r="HB906"/>
      <c r="HC906"/>
      <c r="HD906"/>
      <c r="HE906"/>
      <c r="HF906"/>
      <c r="HG906"/>
      <c r="HH906"/>
      <c r="HI906"/>
      <c r="HJ906"/>
      <c r="HK906"/>
      <c r="HL906"/>
      <c r="HM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  <c r="IT906"/>
      <c r="IU906"/>
      <c r="IV906"/>
    </row>
    <row r="907" spans="1:256">
      <c r="A907" t="s">
        <v>895</v>
      </c>
      <c r="B907">
        <v>1064088211</v>
      </c>
      <c r="C907" t="s">
        <v>400</v>
      </c>
      <c r="D907">
        <v>5</v>
      </c>
      <c r="E907">
        <v>0.09</v>
      </c>
      <c r="F907">
        <v>0.47</v>
      </c>
      <c r="G907">
        <v>0.03</v>
      </c>
      <c r="H907" s="29">
        <f t="shared" si="42"/>
        <v>1.4099999999999998E-2</v>
      </c>
      <c r="I907" s="29">
        <f t="shared" si="43"/>
        <v>2.1149999999999997E-3</v>
      </c>
      <c r="J907" s="29">
        <f t="shared" si="44"/>
        <v>1.1984999999999999E-2</v>
      </c>
      <c r="K907" t="s">
        <v>896</v>
      </c>
      <c r="L907" t="s">
        <v>318</v>
      </c>
      <c r="M907" t="s">
        <v>319</v>
      </c>
      <c r="N907" t="s">
        <v>117</v>
      </c>
      <c r="O907">
        <v>1</v>
      </c>
      <c r="P907">
        <v>1</v>
      </c>
      <c r="Q907" t="s">
        <v>318</v>
      </c>
      <c r="R907">
        <v>0</v>
      </c>
      <c r="S907" t="s">
        <v>119</v>
      </c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  <c r="HA907"/>
      <c r="HB907"/>
      <c r="HC907"/>
      <c r="HD907"/>
      <c r="HE907"/>
      <c r="HF907"/>
      <c r="HG907"/>
      <c r="HH907"/>
      <c r="HI907"/>
      <c r="HJ907"/>
      <c r="HK907"/>
      <c r="HL907"/>
      <c r="HM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  <c r="IT907"/>
      <c r="IU907"/>
      <c r="IV907"/>
    </row>
    <row r="908" spans="1:256">
      <c r="A908" t="s">
        <v>895</v>
      </c>
      <c r="B908">
        <v>1064088212</v>
      </c>
      <c r="C908" t="s">
        <v>400</v>
      </c>
      <c r="D908">
        <v>4</v>
      </c>
      <c r="E908">
        <v>0.09</v>
      </c>
      <c r="F908">
        <v>0.38</v>
      </c>
      <c r="G908">
        <v>0.03</v>
      </c>
      <c r="H908" s="29">
        <f t="shared" si="42"/>
        <v>1.14E-2</v>
      </c>
      <c r="I908" s="29">
        <f t="shared" si="43"/>
        <v>1.7099999999999999E-3</v>
      </c>
      <c r="J908" s="29">
        <f t="shared" si="44"/>
        <v>9.6900000000000007E-3</v>
      </c>
      <c r="K908" t="s">
        <v>896</v>
      </c>
      <c r="L908" t="s">
        <v>138</v>
      </c>
      <c r="M908" t="s">
        <v>139</v>
      </c>
      <c r="N908" t="s">
        <v>117</v>
      </c>
      <c r="O908">
        <v>1</v>
      </c>
      <c r="P908">
        <v>1</v>
      </c>
      <c r="Q908" t="s">
        <v>138</v>
      </c>
      <c r="R908">
        <v>0</v>
      </c>
      <c r="S908" t="s">
        <v>119</v>
      </c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  <c r="HA908"/>
      <c r="HB908"/>
      <c r="HC908"/>
      <c r="HD908"/>
      <c r="HE908"/>
      <c r="HF908"/>
      <c r="HG908"/>
      <c r="HH908"/>
      <c r="HI908"/>
      <c r="HJ908"/>
      <c r="HK908"/>
      <c r="HL908"/>
      <c r="HM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  <c r="IT908"/>
      <c r="IU908"/>
      <c r="IV908"/>
    </row>
    <row r="909" spans="1:256">
      <c r="A909" t="s">
        <v>895</v>
      </c>
      <c r="B909">
        <v>1064088213</v>
      </c>
      <c r="C909" t="s">
        <v>400</v>
      </c>
      <c r="D909">
        <v>3</v>
      </c>
      <c r="E909">
        <v>0.09</v>
      </c>
      <c r="F909">
        <v>0.28000000000000003</v>
      </c>
      <c r="G909">
        <v>0.03</v>
      </c>
      <c r="H909" s="29">
        <f t="shared" si="42"/>
        <v>8.4000000000000012E-3</v>
      </c>
      <c r="I909" s="29">
        <f t="shared" si="43"/>
        <v>1.2600000000000001E-3</v>
      </c>
      <c r="J909" s="29">
        <f t="shared" si="44"/>
        <v>7.1400000000000014E-3</v>
      </c>
      <c r="K909" t="s">
        <v>896</v>
      </c>
      <c r="L909" t="s">
        <v>774</v>
      </c>
      <c r="M909" t="s">
        <v>775</v>
      </c>
      <c r="N909" t="s">
        <v>117</v>
      </c>
      <c r="O909">
        <v>1</v>
      </c>
      <c r="P909">
        <v>1</v>
      </c>
      <c r="Q909" t="s">
        <v>774</v>
      </c>
      <c r="R909">
        <v>0</v>
      </c>
      <c r="S909" t="s">
        <v>119</v>
      </c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  <c r="FA909"/>
      <c r="FB909"/>
      <c r="FC909"/>
      <c r="FD909"/>
      <c r="FE909"/>
      <c r="FF909"/>
      <c r="FG909"/>
      <c r="FH909"/>
      <c r="FI909"/>
      <c r="FJ909"/>
      <c r="FK909"/>
      <c r="FL909"/>
      <c r="FM909"/>
      <c r="FN909"/>
      <c r="FO909"/>
      <c r="FP909"/>
      <c r="FQ909"/>
      <c r="FR909"/>
      <c r="FS909"/>
      <c r="FT909"/>
      <c r="FU909"/>
      <c r="FV909"/>
      <c r="FW909"/>
      <c r="FX909"/>
      <c r="FY909"/>
      <c r="FZ909"/>
      <c r="GA909"/>
      <c r="GB909"/>
      <c r="GC909"/>
      <c r="GD909"/>
      <c r="GE909"/>
      <c r="GF909"/>
      <c r="GG909"/>
      <c r="GH909"/>
      <c r="GI909"/>
      <c r="GJ909"/>
      <c r="GK909"/>
      <c r="GL909"/>
      <c r="GM909"/>
      <c r="GN909"/>
      <c r="GO909"/>
      <c r="GP909"/>
      <c r="GQ909"/>
      <c r="GR909"/>
      <c r="GS909"/>
      <c r="GT909"/>
      <c r="GU909"/>
      <c r="GV909"/>
      <c r="GW909"/>
      <c r="GX909"/>
      <c r="GY909"/>
      <c r="GZ909"/>
      <c r="HA909"/>
      <c r="HB909"/>
      <c r="HC909"/>
      <c r="HD909"/>
      <c r="HE909"/>
      <c r="HF909"/>
      <c r="HG909"/>
      <c r="HH909"/>
      <c r="HI909"/>
      <c r="HJ909"/>
      <c r="HK909"/>
      <c r="HL909"/>
      <c r="HM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  <c r="IT909"/>
      <c r="IU909"/>
      <c r="IV909"/>
    </row>
    <row r="910" spans="1:256">
      <c r="A910" t="s">
        <v>895</v>
      </c>
      <c r="B910">
        <v>1064088214</v>
      </c>
      <c r="C910" t="s">
        <v>400</v>
      </c>
      <c r="D910">
        <v>3</v>
      </c>
      <c r="E910">
        <v>0.09</v>
      </c>
      <c r="F910">
        <v>0.28000000000000003</v>
      </c>
      <c r="G910">
        <v>0.03</v>
      </c>
      <c r="H910" s="29">
        <f t="shared" si="42"/>
        <v>8.4000000000000012E-3</v>
      </c>
      <c r="I910" s="29">
        <f t="shared" si="43"/>
        <v>1.2600000000000001E-3</v>
      </c>
      <c r="J910" s="29">
        <f t="shared" si="44"/>
        <v>7.1400000000000014E-3</v>
      </c>
      <c r="K910" t="s">
        <v>896</v>
      </c>
      <c r="L910" t="s">
        <v>190</v>
      </c>
      <c r="M910" t="s">
        <v>191</v>
      </c>
      <c r="N910" t="s">
        <v>117</v>
      </c>
      <c r="O910">
        <v>1</v>
      </c>
      <c r="P910">
        <v>1</v>
      </c>
      <c r="Q910" t="s">
        <v>190</v>
      </c>
      <c r="R910">
        <v>0</v>
      </c>
      <c r="S910" t="s">
        <v>119</v>
      </c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  <c r="FA910"/>
      <c r="FB910"/>
      <c r="FC910"/>
      <c r="FD910"/>
      <c r="FE910"/>
      <c r="FF910"/>
      <c r="FG910"/>
      <c r="FH910"/>
      <c r="FI910"/>
      <c r="FJ910"/>
      <c r="FK910"/>
      <c r="FL910"/>
      <c r="FM910"/>
      <c r="FN910"/>
      <c r="FO910"/>
      <c r="FP910"/>
      <c r="FQ910"/>
      <c r="FR910"/>
      <c r="FS910"/>
      <c r="FT910"/>
      <c r="FU910"/>
      <c r="FV910"/>
      <c r="FW910"/>
      <c r="FX910"/>
      <c r="FY910"/>
      <c r="FZ910"/>
      <c r="GA910"/>
      <c r="GB910"/>
      <c r="GC910"/>
      <c r="GD910"/>
      <c r="GE910"/>
      <c r="GF910"/>
      <c r="GG910"/>
      <c r="GH910"/>
      <c r="GI910"/>
      <c r="GJ910"/>
      <c r="GK910"/>
      <c r="GL910"/>
      <c r="GM910"/>
      <c r="GN910"/>
      <c r="GO910"/>
      <c r="GP910"/>
      <c r="GQ910"/>
      <c r="GR910"/>
      <c r="GS910"/>
      <c r="GT910"/>
      <c r="GU910"/>
      <c r="GV910"/>
      <c r="GW910"/>
      <c r="GX910"/>
      <c r="GY910"/>
      <c r="GZ910"/>
      <c r="HA910"/>
      <c r="HB910"/>
      <c r="HC910"/>
      <c r="HD910"/>
      <c r="HE910"/>
      <c r="HF910"/>
      <c r="HG910"/>
      <c r="HH910"/>
      <c r="HI910"/>
      <c r="HJ910"/>
      <c r="HK910"/>
      <c r="HL910"/>
      <c r="HM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  <c r="IT910"/>
      <c r="IU910"/>
      <c r="IV910"/>
    </row>
    <row r="911" spans="1:256">
      <c r="A911" t="s">
        <v>895</v>
      </c>
      <c r="B911">
        <v>1064088215</v>
      </c>
      <c r="C911" t="s">
        <v>400</v>
      </c>
      <c r="D911">
        <v>3</v>
      </c>
      <c r="E911">
        <v>0.09</v>
      </c>
      <c r="F911">
        <v>0.28000000000000003</v>
      </c>
      <c r="G911">
        <v>0.03</v>
      </c>
      <c r="H911" s="29">
        <f t="shared" si="42"/>
        <v>8.4000000000000012E-3</v>
      </c>
      <c r="I911" s="29">
        <f t="shared" si="43"/>
        <v>1.2600000000000001E-3</v>
      </c>
      <c r="J911" s="29">
        <f t="shared" si="44"/>
        <v>7.1400000000000014E-3</v>
      </c>
      <c r="K911" t="s">
        <v>896</v>
      </c>
      <c r="L911" t="s">
        <v>776</v>
      </c>
      <c r="M911" t="s">
        <v>777</v>
      </c>
      <c r="N911" t="s">
        <v>117</v>
      </c>
      <c r="O911">
        <v>1</v>
      </c>
      <c r="P911">
        <v>1</v>
      </c>
      <c r="Q911" t="s">
        <v>776</v>
      </c>
      <c r="R911">
        <v>0</v>
      </c>
      <c r="S911" t="s">
        <v>119</v>
      </c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  <c r="FA911"/>
      <c r="FB911"/>
      <c r="FC911"/>
      <c r="FD911"/>
      <c r="FE911"/>
      <c r="FF911"/>
      <c r="FG911"/>
      <c r="FH911"/>
      <c r="FI911"/>
      <c r="FJ911"/>
      <c r="FK911"/>
      <c r="FL911"/>
      <c r="FM911"/>
      <c r="FN911"/>
      <c r="FO911"/>
      <c r="FP911"/>
      <c r="FQ911"/>
      <c r="FR911"/>
      <c r="FS911"/>
      <c r="FT911"/>
      <c r="FU911"/>
      <c r="FV911"/>
      <c r="FW911"/>
      <c r="FX911"/>
      <c r="FY911"/>
      <c r="FZ911"/>
      <c r="GA911"/>
      <c r="GB911"/>
      <c r="GC911"/>
      <c r="GD911"/>
      <c r="GE911"/>
      <c r="GF911"/>
      <c r="GG911"/>
      <c r="GH911"/>
      <c r="GI911"/>
      <c r="GJ911"/>
      <c r="GK911"/>
      <c r="GL911"/>
      <c r="GM911"/>
      <c r="GN911"/>
      <c r="GO911"/>
      <c r="GP911"/>
      <c r="GQ911"/>
      <c r="GR911"/>
      <c r="GS911"/>
      <c r="GT911"/>
      <c r="GU911"/>
      <c r="GV911"/>
      <c r="GW911"/>
      <c r="GX911"/>
      <c r="GY911"/>
      <c r="GZ911"/>
      <c r="HA911"/>
      <c r="HB911"/>
      <c r="HC911"/>
      <c r="HD911"/>
      <c r="HE911"/>
      <c r="HF911"/>
      <c r="HG911"/>
      <c r="HH911"/>
      <c r="HI911"/>
      <c r="HJ911"/>
      <c r="HK911"/>
      <c r="HL911"/>
      <c r="HM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  <c r="IT911"/>
      <c r="IU911"/>
      <c r="IV911"/>
    </row>
    <row r="912" spans="1:256">
      <c r="A912" t="s">
        <v>895</v>
      </c>
      <c r="B912">
        <v>1064088216</v>
      </c>
      <c r="C912" t="s">
        <v>400</v>
      </c>
      <c r="D912">
        <v>3</v>
      </c>
      <c r="E912">
        <v>0.09</v>
      </c>
      <c r="F912">
        <v>0.28000000000000003</v>
      </c>
      <c r="G912">
        <v>0.03</v>
      </c>
      <c r="H912" s="29">
        <f t="shared" si="42"/>
        <v>8.4000000000000012E-3</v>
      </c>
      <c r="I912" s="29">
        <f t="shared" si="43"/>
        <v>1.2600000000000001E-3</v>
      </c>
      <c r="J912" s="29">
        <f t="shared" si="44"/>
        <v>7.1400000000000014E-3</v>
      </c>
      <c r="K912" t="s">
        <v>896</v>
      </c>
      <c r="L912" t="s">
        <v>778</v>
      </c>
      <c r="M912" t="s">
        <v>779</v>
      </c>
      <c r="N912" t="s">
        <v>117</v>
      </c>
      <c r="O912">
        <v>1</v>
      </c>
      <c r="P912">
        <v>1</v>
      </c>
      <c r="Q912" t="s">
        <v>778</v>
      </c>
      <c r="R912">
        <v>0</v>
      </c>
      <c r="S912" t="s">
        <v>119</v>
      </c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  <c r="FG912"/>
      <c r="FH912"/>
      <c r="FI912"/>
      <c r="FJ912"/>
      <c r="FK912"/>
      <c r="FL912"/>
      <c r="FM912"/>
      <c r="FN912"/>
      <c r="FO912"/>
      <c r="FP912"/>
      <c r="FQ912"/>
      <c r="FR912"/>
      <c r="FS912"/>
      <c r="FT912"/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  <c r="GT912"/>
      <c r="GU912"/>
      <c r="GV912"/>
      <c r="GW912"/>
      <c r="GX912"/>
      <c r="GY912"/>
      <c r="GZ912"/>
      <c r="HA912"/>
      <c r="HB912"/>
      <c r="HC912"/>
      <c r="HD912"/>
      <c r="HE912"/>
      <c r="HF912"/>
      <c r="HG912"/>
      <c r="HH912"/>
      <c r="HI912"/>
      <c r="HJ912"/>
      <c r="HK912"/>
      <c r="HL912"/>
      <c r="HM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  <c r="IT912"/>
      <c r="IU912"/>
      <c r="IV912"/>
    </row>
    <row r="913" spans="1:256">
      <c r="A913" t="s">
        <v>895</v>
      </c>
      <c r="B913">
        <v>1064088217</v>
      </c>
      <c r="C913" t="s">
        <v>400</v>
      </c>
      <c r="D913">
        <v>3</v>
      </c>
      <c r="E913">
        <v>0.09</v>
      </c>
      <c r="F913">
        <v>0.28000000000000003</v>
      </c>
      <c r="G913">
        <v>0.03</v>
      </c>
      <c r="H913" s="29">
        <f t="shared" si="42"/>
        <v>8.4000000000000012E-3</v>
      </c>
      <c r="I913" s="29">
        <f t="shared" si="43"/>
        <v>1.2600000000000001E-3</v>
      </c>
      <c r="J913" s="29">
        <f t="shared" si="44"/>
        <v>7.1400000000000014E-3</v>
      </c>
      <c r="K913" t="s">
        <v>896</v>
      </c>
      <c r="L913" t="s">
        <v>780</v>
      </c>
      <c r="M913" t="s">
        <v>781</v>
      </c>
      <c r="N913" t="s">
        <v>117</v>
      </c>
      <c r="O913">
        <v>1</v>
      </c>
      <c r="P913">
        <v>1</v>
      </c>
      <c r="Q913" t="s">
        <v>780</v>
      </c>
      <c r="R913">
        <v>0</v>
      </c>
      <c r="S913" t="s">
        <v>119</v>
      </c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/>
      <c r="FE913"/>
      <c r="FF913"/>
      <c r="FG913"/>
      <c r="FH913"/>
      <c r="FI913"/>
      <c r="FJ913"/>
      <c r="FK913"/>
      <c r="FL913"/>
      <c r="FM913"/>
      <c r="FN913"/>
      <c r="FO913"/>
      <c r="FP913"/>
      <c r="FQ913"/>
      <c r="FR913"/>
      <c r="FS913"/>
      <c r="FT913"/>
      <c r="FU913"/>
      <c r="FV913"/>
      <c r="FW913"/>
      <c r="FX913"/>
      <c r="FY913"/>
      <c r="FZ913"/>
      <c r="GA913"/>
      <c r="GB913"/>
      <c r="GC913"/>
      <c r="GD913"/>
      <c r="GE913"/>
      <c r="GF913"/>
      <c r="GG913"/>
      <c r="GH913"/>
      <c r="GI913"/>
      <c r="GJ913"/>
      <c r="GK913"/>
      <c r="GL913"/>
      <c r="GM913"/>
      <c r="GN913"/>
      <c r="GO913"/>
      <c r="GP913"/>
      <c r="GQ913"/>
      <c r="GR913"/>
      <c r="GS913"/>
      <c r="GT913"/>
      <c r="GU913"/>
      <c r="GV913"/>
      <c r="GW913"/>
      <c r="GX913"/>
      <c r="GY913"/>
      <c r="GZ913"/>
      <c r="HA913"/>
      <c r="HB913"/>
      <c r="HC913"/>
      <c r="HD913"/>
      <c r="HE913"/>
      <c r="HF913"/>
      <c r="HG913"/>
      <c r="HH913"/>
      <c r="HI913"/>
      <c r="HJ913"/>
      <c r="HK913"/>
      <c r="HL913"/>
      <c r="HM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  <c r="IT913"/>
      <c r="IU913"/>
      <c r="IV913"/>
    </row>
    <row r="914" spans="1:256">
      <c r="A914" t="s">
        <v>895</v>
      </c>
      <c r="B914">
        <v>1064088218</v>
      </c>
      <c r="C914" t="s">
        <v>400</v>
      </c>
      <c r="D914">
        <v>3</v>
      </c>
      <c r="E914">
        <v>0.09</v>
      </c>
      <c r="F914">
        <v>0.28000000000000003</v>
      </c>
      <c r="G914">
        <v>0.03</v>
      </c>
      <c r="H914" s="29">
        <f t="shared" si="42"/>
        <v>8.4000000000000012E-3</v>
      </c>
      <c r="I914" s="29">
        <f t="shared" si="43"/>
        <v>1.2600000000000001E-3</v>
      </c>
      <c r="J914" s="29">
        <f t="shared" si="44"/>
        <v>7.1400000000000014E-3</v>
      </c>
      <c r="K914" t="s">
        <v>896</v>
      </c>
      <c r="L914" t="s">
        <v>782</v>
      </c>
      <c r="M914" t="s">
        <v>783</v>
      </c>
      <c r="N914" t="s">
        <v>117</v>
      </c>
      <c r="O914">
        <v>1</v>
      </c>
      <c r="P914">
        <v>1</v>
      </c>
      <c r="Q914" t="s">
        <v>782</v>
      </c>
      <c r="R914">
        <v>0</v>
      </c>
      <c r="S914" t="s">
        <v>119</v>
      </c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  <c r="FA914"/>
      <c r="FB914"/>
      <c r="FC914"/>
      <c r="FD914"/>
      <c r="FE914"/>
      <c r="FF914"/>
      <c r="FG914"/>
      <c r="FH914"/>
      <c r="FI914"/>
      <c r="FJ914"/>
      <c r="FK914"/>
      <c r="FL914"/>
      <c r="FM914"/>
      <c r="FN914"/>
      <c r="FO914"/>
      <c r="FP914"/>
      <c r="FQ914"/>
      <c r="FR914"/>
      <c r="FS914"/>
      <c r="FT914"/>
      <c r="FU914"/>
      <c r="FV914"/>
      <c r="FW914"/>
      <c r="FX914"/>
      <c r="FY914"/>
      <c r="FZ914"/>
      <c r="GA914"/>
      <c r="GB914"/>
      <c r="GC914"/>
      <c r="GD914"/>
      <c r="GE914"/>
      <c r="GF914"/>
      <c r="GG914"/>
      <c r="GH914"/>
      <c r="GI914"/>
      <c r="GJ914"/>
      <c r="GK914"/>
      <c r="GL914"/>
      <c r="GM914"/>
      <c r="GN914"/>
      <c r="GO914"/>
      <c r="GP914"/>
      <c r="GQ914"/>
      <c r="GR914"/>
      <c r="GS914"/>
      <c r="GT914"/>
      <c r="GU914"/>
      <c r="GV914"/>
      <c r="GW914"/>
      <c r="GX914"/>
      <c r="GY914"/>
      <c r="GZ914"/>
      <c r="HA914"/>
      <c r="HB914"/>
      <c r="HC914"/>
      <c r="HD914"/>
      <c r="HE914"/>
      <c r="HF914"/>
      <c r="HG914"/>
      <c r="HH914"/>
      <c r="HI914"/>
      <c r="HJ914"/>
      <c r="HK914"/>
      <c r="HL914"/>
      <c r="HM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  <c r="IT914"/>
      <c r="IU914"/>
      <c r="IV914"/>
    </row>
    <row r="915" spans="1:256">
      <c r="A915" t="s">
        <v>895</v>
      </c>
      <c r="B915">
        <v>1064088219</v>
      </c>
      <c r="C915" t="s">
        <v>400</v>
      </c>
      <c r="D915">
        <v>3</v>
      </c>
      <c r="E915">
        <v>0.09</v>
      </c>
      <c r="F915">
        <v>0.28000000000000003</v>
      </c>
      <c r="G915">
        <v>0.03</v>
      </c>
      <c r="H915" s="29">
        <f t="shared" si="42"/>
        <v>8.4000000000000012E-3</v>
      </c>
      <c r="I915" s="29">
        <f t="shared" si="43"/>
        <v>1.2600000000000001E-3</v>
      </c>
      <c r="J915" s="29">
        <f t="shared" si="44"/>
        <v>7.1400000000000014E-3</v>
      </c>
      <c r="K915" t="s">
        <v>896</v>
      </c>
      <c r="L915" t="s">
        <v>595</v>
      </c>
      <c r="M915" t="s">
        <v>596</v>
      </c>
      <c r="N915" t="s">
        <v>117</v>
      </c>
      <c r="O915">
        <v>1</v>
      </c>
      <c r="P915">
        <v>1</v>
      </c>
      <c r="Q915" t="s">
        <v>595</v>
      </c>
      <c r="R915">
        <v>0</v>
      </c>
      <c r="S915" t="s">
        <v>119</v>
      </c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  <c r="FG915"/>
      <c r="FH915"/>
      <c r="FI915"/>
      <c r="FJ915"/>
      <c r="FK915"/>
      <c r="FL915"/>
      <c r="FM915"/>
      <c r="FN915"/>
      <c r="FO915"/>
      <c r="FP915"/>
      <c r="FQ915"/>
      <c r="FR915"/>
      <c r="FS915"/>
      <c r="FT915"/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  <c r="GL915"/>
      <c r="GM915"/>
      <c r="GN915"/>
      <c r="GO915"/>
      <c r="GP915"/>
      <c r="GQ915"/>
      <c r="GR915"/>
      <c r="GS915"/>
      <c r="GT915"/>
      <c r="GU915"/>
      <c r="GV915"/>
      <c r="GW915"/>
      <c r="GX915"/>
      <c r="GY915"/>
      <c r="GZ915"/>
      <c r="HA915"/>
      <c r="HB915"/>
      <c r="HC915"/>
      <c r="HD915"/>
      <c r="HE915"/>
      <c r="HF915"/>
      <c r="HG915"/>
      <c r="HH915"/>
      <c r="HI915"/>
      <c r="HJ915"/>
      <c r="HK915"/>
      <c r="HL915"/>
      <c r="HM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  <c r="IT915"/>
      <c r="IU915"/>
      <c r="IV915"/>
    </row>
    <row r="916" spans="1:256">
      <c r="A916" t="s">
        <v>895</v>
      </c>
      <c r="B916">
        <v>1064088220</v>
      </c>
      <c r="C916" t="s">
        <v>400</v>
      </c>
      <c r="D916">
        <v>2</v>
      </c>
      <c r="E916">
        <v>0.09</v>
      </c>
      <c r="F916">
        <v>0.19</v>
      </c>
      <c r="G916">
        <v>0.03</v>
      </c>
      <c r="H916" s="29">
        <f t="shared" si="42"/>
        <v>5.7000000000000002E-3</v>
      </c>
      <c r="I916" s="29">
        <f t="shared" si="43"/>
        <v>8.5499999999999997E-4</v>
      </c>
      <c r="J916" s="29">
        <f t="shared" si="44"/>
        <v>4.8450000000000003E-3</v>
      </c>
      <c r="K916" t="s">
        <v>896</v>
      </c>
      <c r="L916" t="s">
        <v>784</v>
      </c>
      <c r="M916" t="s">
        <v>785</v>
      </c>
      <c r="N916" t="s">
        <v>117</v>
      </c>
      <c r="O916">
        <v>1</v>
      </c>
      <c r="P916">
        <v>1</v>
      </c>
      <c r="Q916" t="s">
        <v>784</v>
      </c>
      <c r="R916">
        <v>0</v>
      </c>
      <c r="S916" t="s">
        <v>119</v>
      </c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/>
      <c r="FE916"/>
      <c r="FF916"/>
      <c r="FG916"/>
      <c r="FH916"/>
      <c r="FI916"/>
      <c r="FJ916"/>
      <c r="FK916"/>
      <c r="FL916"/>
      <c r="FM916"/>
      <c r="FN916"/>
      <c r="FO916"/>
      <c r="FP916"/>
      <c r="FQ916"/>
      <c r="FR916"/>
      <c r="FS916"/>
      <c r="FT916"/>
      <c r="FU916"/>
      <c r="FV916"/>
      <c r="FW916"/>
      <c r="FX916"/>
      <c r="FY916"/>
      <c r="FZ916"/>
      <c r="GA916"/>
      <c r="GB916"/>
      <c r="GC916"/>
      <c r="GD916"/>
      <c r="GE916"/>
      <c r="GF916"/>
      <c r="GG916"/>
      <c r="GH916"/>
      <c r="GI916"/>
      <c r="GJ916"/>
      <c r="GK916"/>
      <c r="GL916"/>
      <c r="GM916"/>
      <c r="GN916"/>
      <c r="GO916"/>
      <c r="GP916"/>
      <c r="GQ916"/>
      <c r="GR916"/>
      <c r="GS916"/>
      <c r="GT916"/>
      <c r="GU916"/>
      <c r="GV916"/>
      <c r="GW916"/>
      <c r="GX916"/>
      <c r="GY916"/>
      <c r="GZ916"/>
      <c r="HA916"/>
      <c r="HB916"/>
      <c r="HC916"/>
      <c r="HD916"/>
      <c r="HE916"/>
      <c r="HF916"/>
      <c r="HG916"/>
      <c r="HH916"/>
      <c r="HI916"/>
      <c r="HJ916"/>
      <c r="HK916"/>
      <c r="HL916"/>
      <c r="HM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  <c r="IT916"/>
      <c r="IU916"/>
      <c r="IV916"/>
    </row>
    <row r="917" spans="1:256">
      <c r="A917" t="s">
        <v>895</v>
      </c>
      <c r="B917">
        <v>1064088220</v>
      </c>
      <c r="C917" t="s">
        <v>400</v>
      </c>
      <c r="D917">
        <v>1</v>
      </c>
      <c r="E917">
        <v>0.09</v>
      </c>
      <c r="F917">
        <v>0.09</v>
      </c>
      <c r="G917">
        <v>0.03</v>
      </c>
      <c r="H917" s="29">
        <f t="shared" si="42"/>
        <v>2.6999999999999997E-3</v>
      </c>
      <c r="I917" s="29">
        <f t="shared" si="43"/>
        <v>4.0499999999999992E-4</v>
      </c>
      <c r="J917" s="29">
        <f t="shared" si="44"/>
        <v>2.2949999999999997E-3</v>
      </c>
      <c r="K917" t="s">
        <v>896</v>
      </c>
      <c r="L917" t="s">
        <v>784</v>
      </c>
      <c r="M917" t="s">
        <v>785</v>
      </c>
      <c r="N917" t="s">
        <v>117</v>
      </c>
      <c r="O917">
        <v>1</v>
      </c>
      <c r="P917">
        <v>1</v>
      </c>
      <c r="Q917" t="s">
        <v>784</v>
      </c>
      <c r="R917">
        <v>1</v>
      </c>
      <c r="S917" t="s">
        <v>119</v>
      </c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  <c r="FG917"/>
      <c r="FH917"/>
      <c r="FI917"/>
      <c r="FJ917"/>
      <c r="FK917"/>
      <c r="FL917"/>
      <c r="FM917"/>
      <c r="FN917"/>
      <c r="FO917"/>
      <c r="FP917"/>
      <c r="FQ917"/>
      <c r="FR917"/>
      <c r="FS917"/>
      <c r="FT917"/>
      <c r="FU917"/>
      <c r="FV917"/>
      <c r="FW917"/>
      <c r="FX917"/>
      <c r="FY917"/>
      <c r="FZ917"/>
      <c r="GA917"/>
      <c r="GB917"/>
      <c r="GC917"/>
      <c r="GD917"/>
      <c r="GE917"/>
      <c r="GF917"/>
      <c r="GG917"/>
      <c r="GH917"/>
      <c r="GI917"/>
      <c r="GJ917"/>
      <c r="GK917"/>
      <c r="GL917"/>
      <c r="GM917"/>
      <c r="GN917"/>
      <c r="GO917"/>
      <c r="GP917"/>
      <c r="GQ917"/>
      <c r="GR917"/>
      <c r="GS917"/>
      <c r="GT917"/>
      <c r="GU917"/>
      <c r="GV917"/>
      <c r="GW917"/>
      <c r="GX917"/>
      <c r="GY917"/>
      <c r="GZ917"/>
      <c r="HA917"/>
      <c r="HB917"/>
      <c r="HC917"/>
      <c r="HD917"/>
      <c r="HE917"/>
      <c r="HF917"/>
      <c r="HG917"/>
      <c r="HH917"/>
      <c r="HI917"/>
      <c r="HJ917"/>
      <c r="HK917"/>
      <c r="HL917"/>
      <c r="HM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  <c r="IT917"/>
      <c r="IU917"/>
      <c r="IV917"/>
    </row>
    <row r="918" spans="1:256">
      <c r="A918" t="s">
        <v>895</v>
      </c>
      <c r="B918">
        <v>1089261405</v>
      </c>
      <c r="C918" t="s">
        <v>400</v>
      </c>
      <c r="D918">
        <v>1</v>
      </c>
      <c r="E918">
        <v>0.09</v>
      </c>
      <c r="F918">
        <v>0.09</v>
      </c>
      <c r="G918">
        <v>0.03</v>
      </c>
      <c r="H918" s="29">
        <f t="shared" si="42"/>
        <v>2.6999999999999997E-3</v>
      </c>
      <c r="I918" s="29">
        <f t="shared" si="43"/>
        <v>4.0499999999999992E-4</v>
      </c>
      <c r="J918" s="29">
        <f t="shared" si="44"/>
        <v>2.2949999999999997E-3</v>
      </c>
      <c r="K918" t="s">
        <v>896</v>
      </c>
      <c r="L918" t="s">
        <v>597</v>
      </c>
      <c r="M918" t="s">
        <v>598</v>
      </c>
      <c r="N918" t="s">
        <v>193</v>
      </c>
      <c r="O918">
        <v>1</v>
      </c>
      <c r="P918">
        <v>1</v>
      </c>
      <c r="Q918" t="s">
        <v>597</v>
      </c>
      <c r="R918">
        <v>0</v>
      </c>
      <c r="S918" t="s">
        <v>119</v>
      </c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  <c r="FG918"/>
      <c r="FH918"/>
      <c r="FI918"/>
      <c r="FJ918"/>
      <c r="FK918"/>
      <c r="FL918"/>
      <c r="FM918"/>
      <c r="FN918"/>
      <c r="FO918"/>
      <c r="FP918"/>
      <c r="FQ918"/>
      <c r="FR918"/>
      <c r="FS918"/>
      <c r="FT918"/>
      <c r="FU918"/>
      <c r="FV918"/>
      <c r="FW918"/>
      <c r="FX918"/>
      <c r="FY918"/>
      <c r="FZ918"/>
      <c r="GA918"/>
      <c r="GB918"/>
      <c r="GC918"/>
      <c r="GD918"/>
      <c r="GE918"/>
      <c r="GF918"/>
      <c r="GG918"/>
      <c r="GH918"/>
      <c r="GI918"/>
      <c r="GJ918"/>
      <c r="GK918"/>
      <c r="GL918"/>
      <c r="GM918"/>
      <c r="GN918"/>
      <c r="GO918"/>
      <c r="GP918"/>
      <c r="GQ918"/>
      <c r="GR918"/>
      <c r="GS918"/>
      <c r="GT918"/>
      <c r="GU918"/>
      <c r="GV918"/>
      <c r="GW918"/>
      <c r="GX918"/>
      <c r="GY918"/>
      <c r="GZ918"/>
      <c r="HA918"/>
      <c r="HB918"/>
      <c r="HC918"/>
      <c r="HD918"/>
      <c r="HE918"/>
      <c r="HF918"/>
      <c r="HG918"/>
      <c r="HH918"/>
      <c r="HI918"/>
      <c r="HJ918"/>
      <c r="HK918"/>
      <c r="HL918"/>
      <c r="HM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  <c r="IT918"/>
      <c r="IU918"/>
      <c r="IV918"/>
    </row>
    <row r="919" spans="1:256">
      <c r="A919" t="s">
        <v>895</v>
      </c>
      <c r="B919">
        <v>1128462862</v>
      </c>
      <c r="C919" t="s">
        <v>400</v>
      </c>
      <c r="D919">
        <v>3</v>
      </c>
      <c r="E919">
        <v>0.09</v>
      </c>
      <c r="F919">
        <v>0.28000000000000003</v>
      </c>
      <c r="G919">
        <v>0.03</v>
      </c>
      <c r="H919" s="29">
        <f t="shared" si="42"/>
        <v>8.4000000000000012E-3</v>
      </c>
      <c r="I919" s="29">
        <f t="shared" si="43"/>
        <v>1.2600000000000001E-3</v>
      </c>
      <c r="J919" s="29">
        <f t="shared" si="44"/>
        <v>7.1400000000000014E-3</v>
      </c>
      <c r="K919" t="s">
        <v>896</v>
      </c>
      <c r="L919" t="s">
        <v>599</v>
      </c>
      <c r="M919" t="s">
        <v>600</v>
      </c>
      <c r="N919" t="s">
        <v>73</v>
      </c>
      <c r="O919">
        <v>1</v>
      </c>
      <c r="P919">
        <v>1</v>
      </c>
      <c r="Q919" t="s">
        <v>599</v>
      </c>
      <c r="R919">
        <v>0</v>
      </c>
      <c r="S919" t="s">
        <v>130</v>
      </c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  <c r="FG919"/>
      <c r="FH919"/>
      <c r="FI919"/>
      <c r="FJ919"/>
      <c r="FK919"/>
      <c r="FL919"/>
      <c r="FM919"/>
      <c r="FN919"/>
      <c r="FO919"/>
      <c r="FP919"/>
      <c r="FQ919"/>
      <c r="FR919"/>
      <c r="FS919"/>
      <c r="FT919"/>
      <c r="FU919"/>
      <c r="FV919"/>
      <c r="FW919"/>
      <c r="FX919"/>
      <c r="FY919"/>
      <c r="FZ919"/>
      <c r="GA919"/>
      <c r="GB919"/>
      <c r="GC919"/>
      <c r="GD919"/>
      <c r="GE919"/>
      <c r="GF919"/>
      <c r="GG919"/>
      <c r="GH919"/>
      <c r="GI919"/>
      <c r="GJ919"/>
      <c r="GK919"/>
      <c r="GL919"/>
      <c r="GM919"/>
      <c r="GN919"/>
      <c r="GO919"/>
      <c r="GP919"/>
      <c r="GQ919"/>
      <c r="GR919"/>
      <c r="GS919"/>
      <c r="GT919"/>
      <c r="GU919"/>
      <c r="GV919"/>
      <c r="GW919"/>
      <c r="GX919"/>
      <c r="GY919"/>
      <c r="GZ919"/>
      <c r="HA919"/>
      <c r="HB919"/>
      <c r="HC919"/>
      <c r="HD919"/>
      <c r="HE919"/>
      <c r="HF919"/>
      <c r="HG919"/>
      <c r="HH919"/>
      <c r="HI919"/>
      <c r="HJ919"/>
      <c r="HK919"/>
      <c r="HL919"/>
      <c r="HM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  <c r="IT919"/>
      <c r="IU919"/>
      <c r="IV919"/>
    </row>
    <row r="920" spans="1:256">
      <c r="A920" t="s">
        <v>895</v>
      </c>
      <c r="B920">
        <v>1128462863</v>
      </c>
      <c r="C920" t="s">
        <v>400</v>
      </c>
      <c r="D920">
        <v>3</v>
      </c>
      <c r="E920">
        <v>0.09</v>
      </c>
      <c r="F920">
        <v>0.28000000000000003</v>
      </c>
      <c r="G920">
        <v>0.03</v>
      </c>
      <c r="H920" s="29">
        <f t="shared" si="42"/>
        <v>8.4000000000000012E-3</v>
      </c>
      <c r="I920" s="29">
        <f t="shared" si="43"/>
        <v>1.2600000000000001E-3</v>
      </c>
      <c r="J920" s="29">
        <f t="shared" si="44"/>
        <v>7.1400000000000014E-3</v>
      </c>
      <c r="K920" t="s">
        <v>896</v>
      </c>
      <c r="L920" t="s">
        <v>601</v>
      </c>
      <c r="M920" t="s">
        <v>602</v>
      </c>
      <c r="N920" t="s">
        <v>73</v>
      </c>
      <c r="O920">
        <v>1</v>
      </c>
      <c r="P920">
        <v>1</v>
      </c>
      <c r="Q920" t="s">
        <v>601</v>
      </c>
      <c r="R920">
        <v>0</v>
      </c>
      <c r="S920" t="s">
        <v>130</v>
      </c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  <c r="FI920"/>
      <c r="FJ920"/>
      <c r="FK920"/>
      <c r="FL920"/>
      <c r="FM920"/>
      <c r="FN920"/>
      <c r="FO920"/>
      <c r="FP920"/>
      <c r="FQ920"/>
      <c r="FR920"/>
      <c r="FS920"/>
      <c r="FT920"/>
      <c r="FU920"/>
      <c r="FV920"/>
      <c r="FW920"/>
      <c r="FX920"/>
      <c r="FY920"/>
      <c r="FZ920"/>
      <c r="GA920"/>
      <c r="GB920"/>
      <c r="GC920"/>
      <c r="GD920"/>
      <c r="GE920"/>
      <c r="GF920"/>
      <c r="GG920"/>
      <c r="GH920"/>
      <c r="GI920"/>
      <c r="GJ920"/>
      <c r="GK920"/>
      <c r="GL920"/>
      <c r="GM920"/>
      <c r="GN920"/>
      <c r="GO920"/>
      <c r="GP920"/>
      <c r="GQ920"/>
      <c r="GR920"/>
      <c r="GS920"/>
      <c r="GT920"/>
      <c r="GU920"/>
      <c r="GV920"/>
      <c r="GW920"/>
      <c r="GX920"/>
      <c r="GY920"/>
      <c r="GZ920"/>
      <c r="HA920"/>
      <c r="HB920"/>
      <c r="HC920"/>
      <c r="HD920"/>
      <c r="HE920"/>
      <c r="HF920"/>
      <c r="HG920"/>
      <c r="HH920"/>
      <c r="HI920"/>
      <c r="HJ920"/>
      <c r="HK920"/>
      <c r="HL920"/>
      <c r="HM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  <c r="IT920"/>
      <c r="IU920"/>
      <c r="IV920"/>
    </row>
    <row r="921" spans="1:256">
      <c r="A921" t="s">
        <v>895</v>
      </c>
      <c r="B921">
        <v>1128462864</v>
      </c>
      <c r="C921" t="s">
        <v>400</v>
      </c>
      <c r="D921">
        <v>3</v>
      </c>
      <c r="E921">
        <v>0.09</v>
      </c>
      <c r="F921">
        <v>0.28000000000000003</v>
      </c>
      <c r="G921">
        <v>0.03</v>
      </c>
      <c r="H921" s="29">
        <f t="shared" si="42"/>
        <v>8.4000000000000012E-3</v>
      </c>
      <c r="I921" s="29">
        <f t="shared" si="43"/>
        <v>1.2600000000000001E-3</v>
      </c>
      <c r="J921" s="29">
        <f t="shared" si="44"/>
        <v>7.1400000000000014E-3</v>
      </c>
      <c r="K921" t="s">
        <v>896</v>
      </c>
      <c r="L921" t="s">
        <v>603</v>
      </c>
      <c r="M921" t="s">
        <v>604</v>
      </c>
      <c r="N921" t="s">
        <v>73</v>
      </c>
      <c r="O921">
        <v>1</v>
      </c>
      <c r="P921">
        <v>1</v>
      </c>
      <c r="Q921" t="s">
        <v>603</v>
      </c>
      <c r="R921">
        <v>0</v>
      </c>
      <c r="S921" t="s">
        <v>130</v>
      </c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  <c r="FG921"/>
      <c r="FH921"/>
      <c r="FI921"/>
      <c r="FJ921"/>
      <c r="FK921"/>
      <c r="FL921"/>
      <c r="FM921"/>
      <c r="FN921"/>
      <c r="FO921"/>
      <c r="FP921"/>
      <c r="FQ921"/>
      <c r="FR921"/>
      <c r="FS921"/>
      <c r="FT921"/>
      <c r="FU921"/>
      <c r="FV921"/>
      <c r="FW921"/>
      <c r="FX921"/>
      <c r="FY921"/>
      <c r="FZ921"/>
      <c r="GA921"/>
      <c r="GB921"/>
      <c r="GC921"/>
      <c r="GD921"/>
      <c r="GE921"/>
      <c r="GF921"/>
      <c r="GG921"/>
      <c r="GH921"/>
      <c r="GI921"/>
      <c r="GJ921"/>
      <c r="GK921"/>
      <c r="GL921"/>
      <c r="GM921"/>
      <c r="GN921"/>
      <c r="GO921"/>
      <c r="GP921"/>
      <c r="GQ921"/>
      <c r="GR921"/>
      <c r="GS921"/>
      <c r="GT921"/>
      <c r="GU921"/>
      <c r="GV921"/>
      <c r="GW921"/>
      <c r="GX921"/>
      <c r="GY921"/>
      <c r="GZ921"/>
      <c r="HA921"/>
      <c r="HB921"/>
      <c r="HC921"/>
      <c r="HD921"/>
      <c r="HE921"/>
      <c r="HF921"/>
      <c r="HG921"/>
      <c r="HH921"/>
      <c r="HI921"/>
      <c r="HJ921"/>
      <c r="HK921"/>
      <c r="HL921"/>
      <c r="HM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  <c r="IT921"/>
      <c r="IU921"/>
      <c r="IV921"/>
    </row>
    <row r="922" spans="1:256">
      <c r="A922" t="s">
        <v>895</v>
      </c>
      <c r="B922">
        <v>1128462865</v>
      </c>
      <c r="C922" t="s">
        <v>400</v>
      </c>
      <c r="D922">
        <v>3</v>
      </c>
      <c r="E922">
        <v>0.09</v>
      </c>
      <c r="F922">
        <v>0.28000000000000003</v>
      </c>
      <c r="G922">
        <v>0.03</v>
      </c>
      <c r="H922" s="29">
        <f t="shared" si="42"/>
        <v>8.4000000000000012E-3</v>
      </c>
      <c r="I922" s="29">
        <f t="shared" si="43"/>
        <v>1.2600000000000001E-3</v>
      </c>
      <c r="J922" s="29">
        <f t="shared" si="44"/>
        <v>7.1400000000000014E-3</v>
      </c>
      <c r="K922" t="s">
        <v>896</v>
      </c>
      <c r="L922" t="s">
        <v>334</v>
      </c>
      <c r="M922" t="s">
        <v>335</v>
      </c>
      <c r="N922" t="s">
        <v>73</v>
      </c>
      <c r="O922">
        <v>1</v>
      </c>
      <c r="P922">
        <v>1</v>
      </c>
      <c r="Q922" t="s">
        <v>334</v>
      </c>
      <c r="R922">
        <v>0</v>
      </c>
      <c r="S922" t="s">
        <v>130</v>
      </c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/>
      <c r="FE922"/>
      <c r="FF922"/>
      <c r="FG922"/>
      <c r="FH922"/>
      <c r="FI922"/>
      <c r="FJ922"/>
      <c r="FK922"/>
      <c r="FL922"/>
      <c r="FM922"/>
      <c r="FN922"/>
      <c r="FO922"/>
      <c r="FP922"/>
      <c r="FQ922"/>
      <c r="FR922"/>
      <c r="FS922"/>
      <c r="FT922"/>
      <c r="FU922"/>
      <c r="FV922"/>
      <c r="FW922"/>
      <c r="FX922"/>
      <c r="FY922"/>
      <c r="FZ922"/>
      <c r="GA922"/>
      <c r="GB922"/>
      <c r="GC922"/>
      <c r="GD922"/>
      <c r="GE922"/>
      <c r="GF922"/>
      <c r="GG922"/>
      <c r="GH922"/>
      <c r="GI922"/>
      <c r="GJ922"/>
      <c r="GK922"/>
      <c r="GL922"/>
      <c r="GM922"/>
      <c r="GN922"/>
      <c r="GO922"/>
      <c r="GP922"/>
      <c r="GQ922"/>
      <c r="GR922"/>
      <c r="GS922"/>
      <c r="GT922"/>
      <c r="GU922"/>
      <c r="GV922"/>
      <c r="GW922"/>
      <c r="GX922"/>
      <c r="GY922"/>
      <c r="GZ922"/>
      <c r="HA922"/>
      <c r="HB922"/>
      <c r="HC922"/>
      <c r="HD922"/>
      <c r="HE922"/>
      <c r="HF922"/>
      <c r="HG922"/>
      <c r="HH922"/>
      <c r="HI922"/>
      <c r="HJ922"/>
      <c r="HK922"/>
      <c r="HL922"/>
      <c r="HM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  <c r="IT922"/>
      <c r="IU922"/>
      <c r="IV922"/>
    </row>
    <row r="923" spans="1:256">
      <c r="A923" t="s">
        <v>895</v>
      </c>
      <c r="B923">
        <v>1128462866</v>
      </c>
      <c r="C923" t="s">
        <v>400</v>
      </c>
      <c r="D923">
        <v>3</v>
      </c>
      <c r="E923">
        <v>0.09</v>
      </c>
      <c r="F923">
        <v>0.28000000000000003</v>
      </c>
      <c r="G923">
        <v>0.03</v>
      </c>
      <c r="H923" s="29">
        <f t="shared" si="42"/>
        <v>8.4000000000000012E-3</v>
      </c>
      <c r="I923" s="29">
        <f t="shared" si="43"/>
        <v>1.2600000000000001E-3</v>
      </c>
      <c r="J923" s="29">
        <f t="shared" si="44"/>
        <v>7.1400000000000014E-3</v>
      </c>
      <c r="K923" t="s">
        <v>896</v>
      </c>
      <c r="L923" t="s">
        <v>605</v>
      </c>
      <c r="M923" t="s">
        <v>606</v>
      </c>
      <c r="N923" t="s">
        <v>73</v>
      </c>
      <c r="O923">
        <v>1</v>
      </c>
      <c r="P923">
        <v>1</v>
      </c>
      <c r="Q923" t="s">
        <v>605</v>
      </c>
      <c r="R923">
        <v>0</v>
      </c>
      <c r="S923" t="s">
        <v>130</v>
      </c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  <c r="FA923"/>
      <c r="FB923"/>
      <c r="FC923"/>
      <c r="FD923"/>
      <c r="FE923"/>
      <c r="FF923"/>
      <c r="FG923"/>
      <c r="FH923"/>
      <c r="FI923"/>
      <c r="FJ923"/>
      <c r="FK923"/>
      <c r="FL923"/>
      <c r="FM923"/>
      <c r="FN923"/>
      <c r="FO923"/>
      <c r="FP923"/>
      <c r="FQ923"/>
      <c r="FR923"/>
      <c r="FS923"/>
      <c r="FT923"/>
      <c r="FU923"/>
      <c r="FV923"/>
      <c r="FW923"/>
      <c r="FX923"/>
      <c r="FY923"/>
      <c r="FZ923"/>
      <c r="GA923"/>
      <c r="GB923"/>
      <c r="GC923"/>
      <c r="GD923"/>
      <c r="GE923"/>
      <c r="GF923"/>
      <c r="GG923"/>
      <c r="GH923"/>
      <c r="GI923"/>
      <c r="GJ923"/>
      <c r="GK923"/>
      <c r="GL923"/>
      <c r="GM923"/>
      <c r="GN923"/>
      <c r="GO923"/>
      <c r="GP923"/>
      <c r="GQ923"/>
      <c r="GR923"/>
      <c r="GS923"/>
      <c r="GT923"/>
      <c r="GU923"/>
      <c r="GV923"/>
      <c r="GW923"/>
      <c r="GX923"/>
      <c r="GY923"/>
      <c r="GZ923"/>
      <c r="HA923"/>
      <c r="HB923"/>
      <c r="HC923"/>
      <c r="HD923"/>
      <c r="HE923"/>
      <c r="HF923"/>
      <c r="HG923"/>
      <c r="HH923"/>
      <c r="HI923"/>
      <c r="HJ923"/>
      <c r="HK923"/>
      <c r="HL923"/>
      <c r="HM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  <c r="IT923"/>
      <c r="IU923"/>
      <c r="IV923"/>
    </row>
    <row r="924" spans="1:256">
      <c r="A924" t="s">
        <v>895</v>
      </c>
      <c r="B924">
        <v>1128462867</v>
      </c>
      <c r="C924" t="s">
        <v>400</v>
      </c>
      <c r="D924">
        <v>3</v>
      </c>
      <c r="E924">
        <v>0.09</v>
      </c>
      <c r="F924">
        <v>0.28000000000000003</v>
      </c>
      <c r="G924">
        <v>0.03</v>
      </c>
      <c r="H924" s="29">
        <f t="shared" si="42"/>
        <v>8.4000000000000012E-3</v>
      </c>
      <c r="I924" s="29">
        <f t="shared" si="43"/>
        <v>1.2600000000000001E-3</v>
      </c>
      <c r="J924" s="29">
        <f t="shared" si="44"/>
        <v>7.1400000000000014E-3</v>
      </c>
      <c r="K924" t="s">
        <v>896</v>
      </c>
      <c r="L924" t="s">
        <v>607</v>
      </c>
      <c r="M924" t="s">
        <v>608</v>
      </c>
      <c r="N924" t="s">
        <v>73</v>
      </c>
      <c r="O924">
        <v>1</v>
      </c>
      <c r="P924">
        <v>1</v>
      </c>
      <c r="Q924" t="s">
        <v>607</v>
      </c>
      <c r="R924">
        <v>0</v>
      </c>
      <c r="S924" t="s">
        <v>130</v>
      </c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  <c r="FA924"/>
      <c r="FB924"/>
      <c r="FC924"/>
      <c r="FD924"/>
      <c r="FE924"/>
      <c r="FF924"/>
      <c r="FG924"/>
      <c r="FH924"/>
      <c r="FI924"/>
      <c r="FJ924"/>
      <c r="FK924"/>
      <c r="FL924"/>
      <c r="FM924"/>
      <c r="FN924"/>
      <c r="FO924"/>
      <c r="FP924"/>
      <c r="FQ924"/>
      <c r="FR924"/>
      <c r="FS924"/>
      <c r="FT924"/>
      <c r="FU924"/>
      <c r="FV924"/>
      <c r="FW924"/>
      <c r="FX924"/>
      <c r="FY924"/>
      <c r="FZ924"/>
      <c r="GA924"/>
      <c r="GB924"/>
      <c r="GC924"/>
      <c r="GD924"/>
      <c r="GE924"/>
      <c r="GF924"/>
      <c r="GG924"/>
      <c r="GH924"/>
      <c r="GI924"/>
      <c r="GJ924"/>
      <c r="GK924"/>
      <c r="GL924"/>
      <c r="GM924"/>
      <c r="GN924"/>
      <c r="GO924"/>
      <c r="GP924"/>
      <c r="GQ924"/>
      <c r="GR924"/>
      <c r="GS924"/>
      <c r="GT924"/>
      <c r="GU924"/>
      <c r="GV924"/>
      <c r="GW924"/>
      <c r="GX924"/>
      <c r="GY924"/>
      <c r="GZ924"/>
      <c r="HA924"/>
      <c r="HB924"/>
      <c r="HC924"/>
      <c r="HD924"/>
      <c r="HE924"/>
      <c r="HF924"/>
      <c r="HG924"/>
      <c r="HH924"/>
      <c r="HI924"/>
      <c r="HJ924"/>
      <c r="HK924"/>
      <c r="HL924"/>
      <c r="HM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  <c r="IT924"/>
      <c r="IU924"/>
      <c r="IV924"/>
    </row>
    <row r="925" spans="1:256">
      <c r="A925" t="s">
        <v>895</v>
      </c>
      <c r="B925">
        <v>1128462868</v>
      </c>
      <c r="C925" t="s">
        <v>400</v>
      </c>
      <c r="D925">
        <v>3</v>
      </c>
      <c r="E925">
        <v>0.09</v>
      </c>
      <c r="F925">
        <v>0.28000000000000003</v>
      </c>
      <c r="G925">
        <v>0.03</v>
      </c>
      <c r="H925" s="29">
        <f t="shared" si="42"/>
        <v>8.4000000000000012E-3</v>
      </c>
      <c r="I925" s="29">
        <f t="shared" si="43"/>
        <v>1.2600000000000001E-3</v>
      </c>
      <c r="J925" s="29">
        <f t="shared" si="44"/>
        <v>7.1400000000000014E-3</v>
      </c>
      <c r="K925" t="s">
        <v>896</v>
      </c>
      <c r="L925" t="s">
        <v>609</v>
      </c>
      <c r="M925" t="s">
        <v>610</v>
      </c>
      <c r="N925" t="s">
        <v>73</v>
      </c>
      <c r="O925">
        <v>1</v>
      </c>
      <c r="P925">
        <v>1</v>
      </c>
      <c r="Q925" t="s">
        <v>609</v>
      </c>
      <c r="R925">
        <v>0</v>
      </c>
      <c r="S925" t="s">
        <v>130</v>
      </c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  <c r="FA925"/>
      <c r="FB925"/>
      <c r="FC925"/>
      <c r="FD925"/>
      <c r="FE925"/>
      <c r="FF925"/>
      <c r="FG925"/>
      <c r="FH925"/>
      <c r="FI925"/>
      <c r="FJ925"/>
      <c r="FK925"/>
      <c r="FL925"/>
      <c r="FM925"/>
      <c r="FN925"/>
      <c r="FO925"/>
      <c r="FP925"/>
      <c r="FQ925"/>
      <c r="FR925"/>
      <c r="FS925"/>
      <c r="FT925"/>
      <c r="FU925"/>
      <c r="FV925"/>
      <c r="FW925"/>
      <c r="FX925"/>
      <c r="FY925"/>
      <c r="FZ925"/>
      <c r="GA925"/>
      <c r="GB925"/>
      <c r="GC925"/>
      <c r="GD925"/>
      <c r="GE925"/>
      <c r="GF925"/>
      <c r="GG925"/>
      <c r="GH925"/>
      <c r="GI925"/>
      <c r="GJ925"/>
      <c r="GK925"/>
      <c r="GL925"/>
      <c r="GM925"/>
      <c r="GN925"/>
      <c r="GO925"/>
      <c r="GP925"/>
      <c r="GQ925"/>
      <c r="GR925"/>
      <c r="GS925"/>
      <c r="GT925"/>
      <c r="GU925"/>
      <c r="GV925"/>
      <c r="GW925"/>
      <c r="GX925"/>
      <c r="GY925"/>
      <c r="GZ925"/>
      <c r="HA925"/>
      <c r="HB925"/>
      <c r="HC925"/>
      <c r="HD925"/>
      <c r="HE925"/>
      <c r="HF925"/>
      <c r="HG925"/>
      <c r="HH925"/>
      <c r="HI925"/>
      <c r="HJ925"/>
      <c r="HK925"/>
      <c r="HL925"/>
      <c r="HM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  <c r="IT925"/>
      <c r="IU925"/>
      <c r="IV925"/>
    </row>
    <row r="926" spans="1:256">
      <c r="A926" t="s">
        <v>895</v>
      </c>
      <c r="B926">
        <v>1128462869</v>
      </c>
      <c r="C926" t="s">
        <v>400</v>
      </c>
      <c r="D926">
        <v>3</v>
      </c>
      <c r="E926">
        <v>0.09</v>
      </c>
      <c r="F926">
        <v>0.28000000000000003</v>
      </c>
      <c r="G926">
        <v>0.03</v>
      </c>
      <c r="H926" s="29">
        <f t="shared" si="42"/>
        <v>8.4000000000000012E-3</v>
      </c>
      <c r="I926" s="29">
        <f t="shared" si="43"/>
        <v>1.2600000000000001E-3</v>
      </c>
      <c r="J926" s="29">
        <f t="shared" si="44"/>
        <v>7.1400000000000014E-3</v>
      </c>
      <c r="K926" t="s">
        <v>896</v>
      </c>
      <c r="L926" t="s">
        <v>611</v>
      </c>
      <c r="M926" t="s">
        <v>612</v>
      </c>
      <c r="N926" t="s">
        <v>73</v>
      </c>
      <c r="O926">
        <v>1</v>
      </c>
      <c r="P926">
        <v>1</v>
      </c>
      <c r="Q926" t="s">
        <v>611</v>
      </c>
      <c r="R926">
        <v>0</v>
      </c>
      <c r="S926" t="s">
        <v>130</v>
      </c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  <c r="FG926"/>
      <c r="FH926"/>
      <c r="FI926"/>
      <c r="FJ926"/>
      <c r="FK926"/>
      <c r="FL926"/>
      <c r="FM926"/>
      <c r="FN926"/>
      <c r="FO926"/>
      <c r="FP926"/>
      <c r="FQ926"/>
      <c r="FR926"/>
      <c r="FS926"/>
      <c r="FT926"/>
      <c r="FU926"/>
      <c r="FV926"/>
      <c r="FW926"/>
      <c r="FX926"/>
      <c r="FY926"/>
      <c r="FZ926"/>
      <c r="GA926"/>
      <c r="GB926"/>
      <c r="GC926"/>
      <c r="GD926"/>
      <c r="GE926"/>
      <c r="GF926"/>
      <c r="GG926"/>
      <c r="GH926"/>
      <c r="GI926"/>
      <c r="GJ926"/>
      <c r="GK926"/>
      <c r="GL926"/>
      <c r="GM926"/>
      <c r="GN926"/>
      <c r="GO926"/>
      <c r="GP926"/>
      <c r="GQ926"/>
      <c r="GR926"/>
      <c r="GS926"/>
      <c r="GT926"/>
      <c r="GU926"/>
      <c r="GV926"/>
      <c r="GW926"/>
      <c r="GX926"/>
      <c r="GY926"/>
      <c r="GZ926"/>
      <c r="HA926"/>
      <c r="HB926"/>
      <c r="HC926"/>
      <c r="HD926"/>
      <c r="HE926"/>
      <c r="HF926"/>
      <c r="HG926"/>
      <c r="HH926"/>
      <c r="HI926"/>
      <c r="HJ926"/>
      <c r="HK926"/>
      <c r="HL926"/>
      <c r="HM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  <c r="IT926"/>
      <c r="IU926"/>
      <c r="IV926"/>
    </row>
    <row r="927" spans="1:256">
      <c r="A927" t="s">
        <v>895</v>
      </c>
      <c r="B927">
        <v>1128462870</v>
      </c>
      <c r="C927" t="s">
        <v>400</v>
      </c>
      <c r="D927">
        <v>2</v>
      </c>
      <c r="E927">
        <v>0.09</v>
      </c>
      <c r="F927">
        <v>0.19</v>
      </c>
      <c r="G927">
        <v>0.03</v>
      </c>
      <c r="H927" s="29">
        <f t="shared" si="42"/>
        <v>5.7000000000000002E-3</v>
      </c>
      <c r="I927" s="29">
        <f t="shared" si="43"/>
        <v>8.5499999999999997E-4</v>
      </c>
      <c r="J927" s="29">
        <f t="shared" si="44"/>
        <v>4.8450000000000003E-3</v>
      </c>
      <c r="K927" t="s">
        <v>896</v>
      </c>
      <c r="L927" t="s">
        <v>613</v>
      </c>
      <c r="M927" t="s">
        <v>614</v>
      </c>
      <c r="N927" t="s">
        <v>73</v>
      </c>
      <c r="O927">
        <v>1</v>
      </c>
      <c r="P927">
        <v>1</v>
      </c>
      <c r="Q927" t="s">
        <v>613</v>
      </c>
      <c r="R927">
        <v>0</v>
      </c>
      <c r="S927" t="s">
        <v>130</v>
      </c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  <c r="FG927"/>
      <c r="FH927"/>
      <c r="FI927"/>
      <c r="FJ927"/>
      <c r="FK927"/>
      <c r="FL927"/>
      <c r="FM927"/>
      <c r="FN927"/>
      <c r="FO927"/>
      <c r="FP927"/>
      <c r="FQ927"/>
      <c r="FR927"/>
      <c r="FS927"/>
      <c r="FT927"/>
      <c r="FU927"/>
      <c r="FV927"/>
      <c r="FW927"/>
      <c r="FX927"/>
      <c r="FY927"/>
      <c r="FZ927"/>
      <c r="GA927"/>
      <c r="GB927"/>
      <c r="GC927"/>
      <c r="GD927"/>
      <c r="GE927"/>
      <c r="GF927"/>
      <c r="GG927"/>
      <c r="GH927"/>
      <c r="GI927"/>
      <c r="GJ927"/>
      <c r="GK927"/>
      <c r="GL927"/>
      <c r="GM927"/>
      <c r="GN927"/>
      <c r="GO927"/>
      <c r="GP927"/>
      <c r="GQ927"/>
      <c r="GR927"/>
      <c r="GS927"/>
      <c r="GT927"/>
      <c r="GU927"/>
      <c r="GV927"/>
      <c r="GW927"/>
      <c r="GX927"/>
      <c r="GY927"/>
      <c r="GZ927"/>
      <c r="HA927"/>
      <c r="HB927"/>
      <c r="HC927"/>
      <c r="HD927"/>
      <c r="HE927"/>
      <c r="HF927"/>
      <c r="HG927"/>
      <c r="HH927"/>
      <c r="HI927"/>
      <c r="HJ927"/>
      <c r="HK927"/>
      <c r="HL927"/>
      <c r="HM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  <c r="IT927"/>
      <c r="IU927"/>
      <c r="IV927"/>
    </row>
    <row r="928" spans="1:256">
      <c r="A928" t="s">
        <v>895</v>
      </c>
      <c r="B928">
        <v>1128462871</v>
      </c>
      <c r="C928" t="s">
        <v>400</v>
      </c>
      <c r="D928">
        <v>2</v>
      </c>
      <c r="E928">
        <v>0.09</v>
      </c>
      <c r="F928">
        <v>0.19</v>
      </c>
      <c r="G928">
        <v>0.03</v>
      </c>
      <c r="H928" s="29">
        <f t="shared" si="42"/>
        <v>5.7000000000000002E-3</v>
      </c>
      <c r="I928" s="29">
        <f t="shared" si="43"/>
        <v>8.5499999999999997E-4</v>
      </c>
      <c r="J928" s="29">
        <f t="shared" si="44"/>
        <v>4.8450000000000003E-3</v>
      </c>
      <c r="K928" t="s">
        <v>896</v>
      </c>
      <c r="L928" t="s">
        <v>615</v>
      </c>
      <c r="M928" t="s">
        <v>616</v>
      </c>
      <c r="N928" t="s">
        <v>73</v>
      </c>
      <c r="O928">
        <v>1</v>
      </c>
      <c r="P928">
        <v>1</v>
      </c>
      <c r="Q928" t="s">
        <v>615</v>
      </c>
      <c r="R928">
        <v>0</v>
      </c>
      <c r="S928" t="s">
        <v>130</v>
      </c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/>
      <c r="FE928"/>
      <c r="FF928"/>
      <c r="FG928"/>
      <c r="FH928"/>
      <c r="FI928"/>
      <c r="FJ928"/>
      <c r="FK928"/>
      <c r="FL928"/>
      <c r="FM928"/>
      <c r="FN928"/>
      <c r="FO928"/>
      <c r="FP928"/>
      <c r="FQ928"/>
      <c r="FR928"/>
      <c r="FS928"/>
      <c r="FT928"/>
      <c r="FU928"/>
      <c r="FV928"/>
      <c r="FW928"/>
      <c r="FX928"/>
      <c r="FY928"/>
      <c r="FZ928"/>
      <c r="GA928"/>
      <c r="GB928"/>
      <c r="GC928"/>
      <c r="GD928"/>
      <c r="GE928"/>
      <c r="GF928"/>
      <c r="GG928"/>
      <c r="GH928"/>
      <c r="GI928"/>
      <c r="GJ928"/>
      <c r="GK928"/>
      <c r="GL928"/>
      <c r="GM928"/>
      <c r="GN928"/>
      <c r="GO928"/>
      <c r="GP928"/>
      <c r="GQ928"/>
      <c r="GR928"/>
      <c r="GS928"/>
      <c r="GT928"/>
      <c r="GU928"/>
      <c r="GV928"/>
      <c r="GW928"/>
      <c r="GX928"/>
      <c r="GY928"/>
      <c r="GZ928"/>
      <c r="HA928"/>
      <c r="HB928"/>
      <c r="HC928"/>
      <c r="HD928"/>
      <c r="HE928"/>
      <c r="HF928"/>
      <c r="HG928"/>
      <c r="HH928"/>
      <c r="HI928"/>
      <c r="HJ928"/>
      <c r="HK928"/>
      <c r="HL928"/>
      <c r="HM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  <c r="IT928"/>
      <c r="IU928"/>
      <c r="IV928"/>
    </row>
    <row r="929" spans="1:256">
      <c r="A929" t="s">
        <v>895</v>
      </c>
      <c r="B929">
        <v>1128462872</v>
      </c>
      <c r="C929" t="s">
        <v>400</v>
      </c>
      <c r="D929">
        <v>2</v>
      </c>
      <c r="E929">
        <v>0.09</v>
      </c>
      <c r="F929">
        <v>0.19</v>
      </c>
      <c r="G929">
        <v>0.03</v>
      </c>
      <c r="H929" s="29">
        <f t="shared" si="42"/>
        <v>5.7000000000000002E-3</v>
      </c>
      <c r="I929" s="29">
        <f t="shared" si="43"/>
        <v>8.5499999999999997E-4</v>
      </c>
      <c r="J929" s="29">
        <f t="shared" si="44"/>
        <v>4.8450000000000003E-3</v>
      </c>
      <c r="K929" t="s">
        <v>896</v>
      </c>
      <c r="L929" t="s">
        <v>617</v>
      </c>
      <c r="M929" t="s">
        <v>618</v>
      </c>
      <c r="N929" t="s">
        <v>73</v>
      </c>
      <c r="O929">
        <v>1</v>
      </c>
      <c r="P929">
        <v>1</v>
      </c>
      <c r="Q929" t="s">
        <v>617</v>
      </c>
      <c r="R929">
        <v>0</v>
      </c>
      <c r="S929" t="s">
        <v>130</v>
      </c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  <c r="FA929"/>
      <c r="FB929"/>
      <c r="FC929"/>
      <c r="FD929"/>
      <c r="FE929"/>
      <c r="FF929"/>
      <c r="FG929"/>
      <c r="FH929"/>
      <c r="FI929"/>
      <c r="FJ929"/>
      <c r="FK929"/>
      <c r="FL929"/>
      <c r="FM929"/>
      <c r="FN929"/>
      <c r="FO929"/>
      <c r="FP929"/>
      <c r="FQ929"/>
      <c r="FR929"/>
      <c r="FS929"/>
      <c r="FT929"/>
      <c r="FU929"/>
      <c r="FV929"/>
      <c r="FW929"/>
      <c r="FX929"/>
      <c r="FY929"/>
      <c r="FZ929"/>
      <c r="GA929"/>
      <c r="GB929"/>
      <c r="GC929"/>
      <c r="GD929"/>
      <c r="GE929"/>
      <c r="GF929"/>
      <c r="GG929"/>
      <c r="GH929"/>
      <c r="GI929"/>
      <c r="GJ929"/>
      <c r="GK929"/>
      <c r="GL929"/>
      <c r="GM929"/>
      <c r="GN929"/>
      <c r="GO929"/>
      <c r="GP929"/>
      <c r="GQ929"/>
      <c r="GR929"/>
      <c r="GS929"/>
      <c r="GT929"/>
      <c r="GU929"/>
      <c r="GV929"/>
      <c r="GW929"/>
      <c r="GX929"/>
      <c r="GY929"/>
      <c r="GZ929"/>
      <c r="HA929"/>
      <c r="HB929"/>
      <c r="HC929"/>
      <c r="HD929"/>
      <c r="HE929"/>
      <c r="HF929"/>
      <c r="HG929"/>
      <c r="HH929"/>
      <c r="HI929"/>
      <c r="HJ929"/>
      <c r="HK929"/>
      <c r="HL929"/>
      <c r="HM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  <c r="IT929"/>
      <c r="IU929"/>
      <c r="IV929"/>
    </row>
    <row r="930" spans="1:256">
      <c r="A930" t="s">
        <v>895</v>
      </c>
      <c r="B930">
        <v>1133145138</v>
      </c>
      <c r="C930" t="s">
        <v>400</v>
      </c>
      <c r="D930">
        <v>61</v>
      </c>
      <c r="E930">
        <v>0.09</v>
      </c>
      <c r="F930">
        <v>5.76</v>
      </c>
      <c r="G930">
        <v>0.03</v>
      </c>
      <c r="H930" s="29">
        <f t="shared" si="42"/>
        <v>0.17279999999999998</v>
      </c>
      <c r="I930" s="29">
        <f t="shared" si="43"/>
        <v>2.5919999999999995E-2</v>
      </c>
      <c r="J930" s="29">
        <f t="shared" si="44"/>
        <v>0.14687999999999998</v>
      </c>
      <c r="K930" t="s">
        <v>896</v>
      </c>
      <c r="L930" t="s">
        <v>391</v>
      </c>
      <c r="M930" t="s">
        <v>392</v>
      </c>
      <c r="N930" t="s">
        <v>393</v>
      </c>
      <c r="O930">
        <v>1</v>
      </c>
      <c r="P930">
        <v>1</v>
      </c>
      <c r="Q930" t="s">
        <v>391</v>
      </c>
      <c r="R930">
        <v>0</v>
      </c>
      <c r="S930" t="s">
        <v>119</v>
      </c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  <c r="FG930"/>
      <c r="FH930"/>
      <c r="FI930"/>
      <c r="FJ930"/>
      <c r="FK930"/>
      <c r="FL930"/>
      <c r="FM930"/>
      <c r="FN930"/>
      <c r="FO930"/>
      <c r="FP930"/>
      <c r="FQ930"/>
      <c r="FR930"/>
      <c r="FS930"/>
      <c r="FT930"/>
      <c r="FU930"/>
      <c r="FV930"/>
      <c r="FW930"/>
      <c r="FX930"/>
      <c r="FY930"/>
      <c r="FZ930"/>
      <c r="GA930"/>
      <c r="GB930"/>
      <c r="GC930"/>
      <c r="GD930"/>
      <c r="GE930"/>
      <c r="GF930"/>
      <c r="GG930"/>
      <c r="GH930"/>
      <c r="GI930"/>
      <c r="GJ930"/>
      <c r="GK930"/>
      <c r="GL930"/>
      <c r="GM930"/>
      <c r="GN930"/>
      <c r="GO930"/>
      <c r="GP930"/>
      <c r="GQ930"/>
      <c r="GR930"/>
      <c r="GS930"/>
      <c r="GT930"/>
      <c r="GU930"/>
      <c r="GV930"/>
      <c r="GW930"/>
      <c r="GX930"/>
      <c r="GY930"/>
      <c r="GZ930"/>
      <c r="HA930"/>
      <c r="HB930"/>
      <c r="HC930"/>
      <c r="HD930"/>
      <c r="HE930"/>
      <c r="HF930"/>
      <c r="HG930"/>
      <c r="HH930"/>
      <c r="HI930"/>
      <c r="HJ930"/>
      <c r="HK930"/>
      <c r="HL930"/>
      <c r="HM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  <c r="IT930"/>
      <c r="IU930"/>
      <c r="IV930"/>
    </row>
    <row r="931" spans="1:256">
      <c r="A931" t="s">
        <v>895</v>
      </c>
      <c r="B931">
        <v>1133145138</v>
      </c>
      <c r="C931" t="s">
        <v>400</v>
      </c>
      <c r="D931">
        <v>1</v>
      </c>
      <c r="E931">
        <v>0.09</v>
      </c>
      <c r="F931">
        <v>0.09</v>
      </c>
      <c r="G931">
        <v>0.03</v>
      </c>
      <c r="H931" s="29">
        <f t="shared" si="42"/>
        <v>2.6999999999999997E-3</v>
      </c>
      <c r="I931" s="29">
        <f t="shared" si="43"/>
        <v>4.0499999999999992E-4</v>
      </c>
      <c r="J931" s="29">
        <f t="shared" si="44"/>
        <v>2.2949999999999997E-3</v>
      </c>
      <c r="K931" t="s">
        <v>896</v>
      </c>
      <c r="L931" t="s">
        <v>391</v>
      </c>
      <c r="M931" t="s">
        <v>392</v>
      </c>
      <c r="N931" t="s">
        <v>393</v>
      </c>
      <c r="O931">
        <v>1</v>
      </c>
      <c r="P931">
        <v>1</v>
      </c>
      <c r="Q931" t="s">
        <v>391</v>
      </c>
      <c r="R931">
        <v>1</v>
      </c>
      <c r="S931" t="s">
        <v>119</v>
      </c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  <c r="FG931"/>
      <c r="FH931"/>
      <c r="FI931"/>
      <c r="FJ931"/>
      <c r="FK931"/>
      <c r="FL931"/>
      <c r="FM931"/>
      <c r="FN931"/>
      <c r="FO931"/>
      <c r="FP931"/>
      <c r="FQ931"/>
      <c r="FR931"/>
      <c r="FS931"/>
      <c r="FT931"/>
      <c r="FU931"/>
      <c r="FV931"/>
      <c r="FW931"/>
      <c r="FX931"/>
      <c r="FY931"/>
      <c r="FZ931"/>
      <c r="GA931"/>
      <c r="GB931"/>
      <c r="GC931"/>
      <c r="GD931"/>
      <c r="GE931"/>
      <c r="GF931"/>
      <c r="GG931"/>
      <c r="GH931"/>
      <c r="GI931"/>
      <c r="GJ931"/>
      <c r="GK931"/>
      <c r="GL931"/>
      <c r="GM931"/>
      <c r="GN931"/>
      <c r="GO931"/>
      <c r="GP931"/>
      <c r="GQ931"/>
      <c r="GR931"/>
      <c r="GS931"/>
      <c r="GT931"/>
      <c r="GU931"/>
      <c r="GV931"/>
      <c r="GW931"/>
      <c r="GX931"/>
      <c r="GY931"/>
      <c r="GZ931"/>
      <c r="HA931"/>
      <c r="HB931"/>
      <c r="HC931"/>
      <c r="HD931"/>
      <c r="HE931"/>
      <c r="HF931"/>
      <c r="HG931"/>
      <c r="HH931"/>
      <c r="HI931"/>
      <c r="HJ931"/>
      <c r="HK931"/>
      <c r="HL931"/>
      <c r="HM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  <c r="IT931"/>
      <c r="IU931"/>
      <c r="IV931"/>
    </row>
    <row r="932" spans="1:256">
      <c r="A932" t="s">
        <v>895</v>
      </c>
      <c r="B932">
        <v>1134458824</v>
      </c>
      <c r="C932" t="s">
        <v>400</v>
      </c>
      <c r="D932">
        <v>1</v>
      </c>
      <c r="E932">
        <v>0.09</v>
      </c>
      <c r="F932">
        <v>0.09</v>
      </c>
      <c r="G932">
        <v>0.03</v>
      </c>
      <c r="H932" s="29">
        <f t="shared" si="42"/>
        <v>2.6999999999999997E-3</v>
      </c>
      <c r="I932" s="29">
        <f t="shared" si="43"/>
        <v>4.0499999999999992E-4</v>
      </c>
      <c r="J932" s="29">
        <f t="shared" si="44"/>
        <v>2.2949999999999997E-3</v>
      </c>
      <c r="K932" t="s">
        <v>896</v>
      </c>
      <c r="L932" t="s">
        <v>786</v>
      </c>
      <c r="M932" t="s">
        <v>787</v>
      </c>
      <c r="N932" t="s">
        <v>111</v>
      </c>
      <c r="O932">
        <v>1</v>
      </c>
      <c r="P932">
        <v>1</v>
      </c>
      <c r="Q932" t="s">
        <v>786</v>
      </c>
      <c r="R932">
        <v>0</v>
      </c>
      <c r="S932" t="s">
        <v>119</v>
      </c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  <c r="FI932"/>
      <c r="FJ932"/>
      <c r="FK932"/>
      <c r="FL932"/>
      <c r="FM932"/>
      <c r="FN932"/>
      <c r="FO932"/>
      <c r="FP932"/>
      <c r="FQ932"/>
      <c r="FR932"/>
      <c r="FS932"/>
      <c r="FT932"/>
      <c r="FU932"/>
      <c r="FV932"/>
      <c r="FW932"/>
      <c r="FX932"/>
      <c r="FY932"/>
      <c r="FZ932"/>
      <c r="GA932"/>
      <c r="GB932"/>
      <c r="GC932"/>
      <c r="GD932"/>
      <c r="GE932"/>
      <c r="GF932"/>
      <c r="GG932"/>
      <c r="GH932"/>
      <c r="GI932"/>
      <c r="GJ932"/>
      <c r="GK932"/>
      <c r="GL932"/>
      <c r="GM932"/>
      <c r="GN932"/>
      <c r="GO932"/>
      <c r="GP932"/>
      <c r="GQ932"/>
      <c r="GR932"/>
      <c r="GS932"/>
      <c r="GT932"/>
      <c r="GU932"/>
      <c r="GV932"/>
      <c r="GW932"/>
      <c r="GX932"/>
      <c r="GY932"/>
      <c r="GZ932"/>
      <c r="HA932"/>
      <c r="HB932"/>
      <c r="HC932"/>
      <c r="HD932"/>
      <c r="HE932"/>
      <c r="HF932"/>
      <c r="HG932"/>
      <c r="HH932"/>
      <c r="HI932"/>
      <c r="HJ932"/>
      <c r="HK932"/>
      <c r="HL932"/>
      <c r="HM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  <c r="IT932"/>
      <c r="IU932"/>
      <c r="IV932"/>
    </row>
    <row r="933" spans="1:256">
      <c r="A933" t="s">
        <v>895</v>
      </c>
      <c r="B933">
        <v>1134458834</v>
      </c>
      <c r="C933" t="s">
        <v>400</v>
      </c>
      <c r="D933">
        <v>1</v>
      </c>
      <c r="E933">
        <v>0.09</v>
      </c>
      <c r="F933">
        <v>0.09</v>
      </c>
      <c r="G933">
        <v>0.03</v>
      </c>
      <c r="H933" s="29">
        <f t="shared" si="42"/>
        <v>2.6999999999999997E-3</v>
      </c>
      <c r="I933" s="29">
        <f t="shared" si="43"/>
        <v>4.0499999999999992E-4</v>
      </c>
      <c r="J933" s="29">
        <f t="shared" si="44"/>
        <v>2.2949999999999997E-3</v>
      </c>
      <c r="K933" t="s">
        <v>896</v>
      </c>
      <c r="L933" t="s">
        <v>800</v>
      </c>
      <c r="M933" t="s">
        <v>801</v>
      </c>
      <c r="N933" t="s">
        <v>111</v>
      </c>
      <c r="O933">
        <v>1</v>
      </c>
      <c r="P933">
        <v>1</v>
      </c>
      <c r="Q933" t="s">
        <v>800</v>
      </c>
      <c r="R933">
        <v>0</v>
      </c>
      <c r="S933" t="s">
        <v>119</v>
      </c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  <c r="FI933"/>
      <c r="FJ933"/>
      <c r="FK933"/>
      <c r="FL933"/>
      <c r="FM933"/>
      <c r="FN933"/>
      <c r="FO933"/>
      <c r="FP933"/>
      <c r="FQ933"/>
      <c r="FR933"/>
      <c r="FS933"/>
      <c r="FT933"/>
      <c r="FU933"/>
      <c r="FV933"/>
      <c r="FW933"/>
      <c r="FX933"/>
      <c r="FY933"/>
      <c r="FZ933"/>
      <c r="GA933"/>
      <c r="GB933"/>
      <c r="GC933"/>
      <c r="GD933"/>
      <c r="GE933"/>
      <c r="GF933"/>
      <c r="GG933"/>
      <c r="GH933"/>
      <c r="GI933"/>
      <c r="GJ933"/>
      <c r="GK933"/>
      <c r="GL933"/>
      <c r="GM933"/>
      <c r="GN933"/>
      <c r="GO933"/>
      <c r="GP933"/>
      <c r="GQ933"/>
      <c r="GR933"/>
      <c r="GS933"/>
      <c r="GT933"/>
      <c r="GU933"/>
      <c r="GV933"/>
      <c r="GW933"/>
      <c r="GX933"/>
      <c r="GY933"/>
      <c r="GZ933"/>
      <c r="HA933"/>
      <c r="HB933"/>
      <c r="HC933"/>
      <c r="HD933"/>
      <c r="HE933"/>
      <c r="HF933"/>
      <c r="HG933"/>
      <c r="HH933"/>
      <c r="HI933"/>
      <c r="HJ933"/>
      <c r="HK933"/>
      <c r="HL933"/>
      <c r="HM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  <c r="IT933"/>
      <c r="IU933"/>
      <c r="IV933"/>
    </row>
    <row r="934" spans="1:256">
      <c r="A934" t="s">
        <v>895</v>
      </c>
      <c r="B934">
        <v>1176604709</v>
      </c>
      <c r="C934" t="s">
        <v>400</v>
      </c>
      <c r="D934">
        <v>1</v>
      </c>
      <c r="E934">
        <v>0.09</v>
      </c>
      <c r="F934">
        <v>0.09</v>
      </c>
      <c r="G934">
        <v>0.03</v>
      </c>
      <c r="H934" s="29">
        <f t="shared" si="42"/>
        <v>2.6999999999999997E-3</v>
      </c>
      <c r="I934" s="29">
        <f t="shared" si="43"/>
        <v>4.0499999999999992E-4</v>
      </c>
      <c r="J934" s="29">
        <f t="shared" si="44"/>
        <v>2.2949999999999997E-3</v>
      </c>
      <c r="K934" t="s">
        <v>896</v>
      </c>
      <c r="L934" t="s">
        <v>621</v>
      </c>
      <c r="M934" t="s">
        <v>622</v>
      </c>
      <c r="N934" t="s">
        <v>165</v>
      </c>
      <c r="O934">
        <v>1</v>
      </c>
      <c r="P934">
        <v>1</v>
      </c>
      <c r="Q934" t="s">
        <v>621</v>
      </c>
      <c r="R934">
        <v>1</v>
      </c>
      <c r="S934" t="s">
        <v>119</v>
      </c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  <c r="FI934"/>
      <c r="FJ934"/>
      <c r="FK934"/>
      <c r="FL934"/>
      <c r="FM934"/>
      <c r="FN934"/>
      <c r="FO934"/>
      <c r="FP934"/>
      <c r="FQ934"/>
      <c r="FR934"/>
      <c r="FS934"/>
      <c r="FT934"/>
      <c r="FU934"/>
      <c r="FV934"/>
      <c r="FW934"/>
      <c r="FX934"/>
      <c r="FY934"/>
      <c r="FZ934"/>
      <c r="GA934"/>
      <c r="GB934"/>
      <c r="GC934"/>
      <c r="GD934"/>
      <c r="GE934"/>
      <c r="GF934"/>
      <c r="GG934"/>
      <c r="GH934"/>
      <c r="GI934"/>
      <c r="GJ934"/>
      <c r="GK934"/>
      <c r="GL934"/>
      <c r="GM934"/>
      <c r="GN934"/>
      <c r="GO934"/>
      <c r="GP934"/>
      <c r="GQ934"/>
      <c r="GR934"/>
      <c r="GS934"/>
      <c r="GT934"/>
      <c r="GU934"/>
      <c r="GV934"/>
      <c r="GW934"/>
      <c r="GX934"/>
      <c r="GY934"/>
      <c r="GZ934"/>
      <c r="HA934"/>
      <c r="HB934"/>
      <c r="HC934"/>
      <c r="HD934"/>
      <c r="HE934"/>
      <c r="HF934"/>
      <c r="HG934"/>
      <c r="HH934"/>
      <c r="HI934"/>
      <c r="HJ934"/>
      <c r="HK934"/>
      <c r="HL934"/>
      <c r="HM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  <c r="IT934"/>
      <c r="IU934"/>
      <c r="IV934"/>
    </row>
    <row r="935" spans="1:256">
      <c r="A935" t="s">
        <v>895</v>
      </c>
      <c r="B935">
        <v>1221877849</v>
      </c>
      <c r="C935" t="s">
        <v>400</v>
      </c>
      <c r="D935">
        <v>4</v>
      </c>
      <c r="E935">
        <v>0.09</v>
      </c>
      <c r="F935">
        <v>0.38</v>
      </c>
      <c r="G935">
        <v>0.03</v>
      </c>
      <c r="H935" s="29">
        <f t="shared" si="42"/>
        <v>1.14E-2</v>
      </c>
      <c r="I935" s="29">
        <f t="shared" si="43"/>
        <v>1.7099999999999999E-3</v>
      </c>
      <c r="J935" s="29">
        <f t="shared" si="44"/>
        <v>9.6900000000000007E-3</v>
      </c>
      <c r="K935" t="s">
        <v>896</v>
      </c>
      <c r="L935" t="s">
        <v>914</v>
      </c>
      <c r="M935" t="s">
        <v>915</v>
      </c>
      <c r="N935" t="s">
        <v>165</v>
      </c>
      <c r="O935">
        <v>1</v>
      </c>
      <c r="P935">
        <v>1</v>
      </c>
      <c r="Q935" t="s">
        <v>914</v>
      </c>
      <c r="R935">
        <v>0</v>
      </c>
      <c r="S935" t="s">
        <v>916</v>
      </c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  <c r="FW935"/>
      <c r="FX935"/>
      <c r="FY935"/>
      <c r="FZ935"/>
      <c r="GA935"/>
      <c r="GB935"/>
      <c r="GC935"/>
      <c r="GD935"/>
      <c r="GE935"/>
      <c r="GF935"/>
      <c r="GG935"/>
      <c r="GH935"/>
      <c r="GI935"/>
      <c r="GJ935"/>
      <c r="GK935"/>
      <c r="GL935"/>
      <c r="GM935"/>
      <c r="GN935"/>
      <c r="GO935"/>
      <c r="GP935"/>
      <c r="GQ935"/>
      <c r="GR935"/>
      <c r="GS935"/>
      <c r="GT935"/>
      <c r="GU935"/>
      <c r="GV935"/>
      <c r="GW935"/>
      <c r="GX935"/>
      <c r="GY935"/>
      <c r="GZ935"/>
      <c r="HA935"/>
      <c r="HB935"/>
      <c r="HC935"/>
      <c r="HD935"/>
      <c r="HE935"/>
      <c r="HF935"/>
      <c r="HG935"/>
      <c r="HH935"/>
      <c r="HI935"/>
      <c r="HJ935"/>
      <c r="HK935"/>
      <c r="HL935"/>
      <c r="HM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  <c r="IT935"/>
      <c r="IU935"/>
      <c r="IV935"/>
    </row>
    <row r="936" spans="1:256">
      <c r="A936" t="s">
        <v>895</v>
      </c>
      <c r="B936">
        <v>1236198240</v>
      </c>
      <c r="C936" t="s">
        <v>400</v>
      </c>
      <c r="D936">
        <v>1</v>
      </c>
      <c r="E936">
        <v>0.09</v>
      </c>
      <c r="F936">
        <v>0.09</v>
      </c>
      <c r="G936">
        <v>0.03</v>
      </c>
      <c r="H936" s="29">
        <f t="shared" si="42"/>
        <v>2.6999999999999997E-3</v>
      </c>
      <c r="I936" s="29">
        <f t="shared" si="43"/>
        <v>4.0499999999999992E-4</v>
      </c>
      <c r="J936" s="29">
        <f t="shared" si="44"/>
        <v>2.2949999999999997E-3</v>
      </c>
      <c r="K936" t="s">
        <v>896</v>
      </c>
      <c r="L936" t="s">
        <v>917</v>
      </c>
      <c r="M936" t="s">
        <v>918</v>
      </c>
      <c r="N936" t="s">
        <v>65</v>
      </c>
      <c r="O936">
        <v>1</v>
      </c>
      <c r="P936">
        <v>1</v>
      </c>
      <c r="Q936" t="s">
        <v>917</v>
      </c>
      <c r="R936">
        <v>1</v>
      </c>
      <c r="S936" t="s">
        <v>119</v>
      </c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  <c r="FI936"/>
      <c r="FJ936"/>
      <c r="FK936"/>
      <c r="FL936"/>
      <c r="FM936"/>
      <c r="FN936"/>
      <c r="FO936"/>
      <c r="FP936"/>
      <c r="FQ936"/>
      <c r="FR936"/>
      <c r="FS936"/>
      <c r="FT936"/>
      <c r="FU936"/>
      <c r="FV936"/>
      <c r="FW936"/>
      <c r="FX936"/>
      <c r="FY936"/>
      <c r="FZ936"/>
      <c r="GA936"/>
      <c r="GB936"/>
      <c r="GC936"/>
      <c r="GD936"/>
      <c r="GE936"/>
      <c r="GF936"/>
      <c r="GG936"/>
      <c r="GH936"/>
      <c r="GI936"/>
      <c r="GJ936"/>
      <c r="GK936"/>
      <c r="GL936"/>
      <c r="GM936"/>
      <c r="GN936"/>
      <c r="GO936"/>
      <c r="GP936"/>
      <c r="GQ936"/>
      <c r="GR936"/>
      <c r="GS936"/>
      <c r="GT936"/>
      <c r="GU936"/>
      <c r="GV936"/>
      <c r="GW936"/>
      <c r="GX936"/>
      <c r="GY936"/>
      <c r="GZ936"/>
      <c r="HA936"/>
      <c r="HB936"/>
      <c r="HC936"/>
      <c r="HD936"/>
      <c r="HE936"/>
      <c r="HF936"/>
      <c r="HG936"/>
      <c r="HH936"/>
      <c r="HI936"/>
      <c r="HJ936"/>
      <c r="HK936"/>
      <c r="HL936"/>
      <c r="HM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  <c r="IT936"/>
      <c r="IU936"/>
      <c r="IV936"/>
    </row>
    <row r="937" spans="1:256">
      <c r="A937" t="s">
        <v>895</v>
      </c>
      <c r="B937">
        <v>1339188779</v>
      </c>
      <c r="C937" t="s">
        <v>400</v>
      </c>
      <c r="D937">
        <v>13</v>
      </c>
      <c r="E937">
        <v>0.09</v>
      </c>
      <c r="F937">
        <v>1.23</v>
      </c>
      <c r="G937">
        <v>0.03</v>
      </c>
      <c r="H937" s="29">
        <f t="shared" si="42"/>
        <v>3.6899999999999995E-2</v>
      </c>
      <c r="I937" s="29">
        <f t="shared" si="43"/>
        <v>5.5349999999999991E-3</v>
      </c>
      <c r="J937" s="29">
        <f t="shared" si="44"/>
        <v>3.1364999999999997E-2</v>
      </c>
      <c r="K937" t="s">
        <v>896</v>
      </c>
      <c r="L937" t="s">
        <v>247</v>
      </c>
      <c r="M937" t="s">
        <v>248</v>
      </c>
      <c r="N937" t="s">
        <v>111</v>
      </c>
      <c r="O937">
        <v>1</v>
      </c>
      <c r="P937">
        <v>1</v>
      </c>
      <c r="Q937" t="s">
        <v>247</v>
      </c>
      <c r="R937">
        <v>0</v>
      </c>
      <c r="S937" t="s">
        <v>113</v>
      </c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  <c r="FI937"/>
      <c r="FJ937"/>
      <c r="FK937"/>
      <c r="FL937"/>
      <c r="FM937"/>
      <c r="FN937"/>
      <c r="FO937"/>
      <c r="FP937"/>
      <c r="FQ937"/>
      <c r="FR937"/>
      <c r="FS937"/>
      <c r="FT937"/>
      <c r="FU937"/>
      <c r="FV937"/>
      <c r="FW937"/>
      <c r="FX937"/>
      <c r="FY937"/>
      <c r="FZ937"/>
      <c r="GA937"/>
      <c r="GB937"/>
      <c r="GC937"/>
      <c r="GD937"/>
      <c r="GE937"/>
      <c r="GF937"/>
      <c r="GG937"/>
      <c r="GH937"/>
      <c r="GI937"/>
      <c r="GJ937"/>
      <c r="GK937"/>
      <c r="GL937"/>
      <c r="GM937"/>
      <c r="GN937"/>
      <c r="GO937"/>
      <c r="GP937"/>
      <c r="GQ937"/>
      <c r="GR937"/>
      <c r="GS937"/>
      <c r="GT937"/>
      <c r="GU937"/>
      <c r="GV937"/>
      <c r="GW937"/>
      <c r="GX937"/>
      <c r="GY937"/>
      <c r="GZ937"/>
      <c r="HA937"/>
      <c r="HB937"/>
      <c r="HC937"/>
      <c r="HD937"/>
      <c r="HE937"/>
      <c r="HF937"/>
      <c r="HG937"/>
      <c r="HH937"/>
      <c r="HI937"/>
      <c r="HJ937"/>
      <c r="HK937"/>
      <c r="HL937"/>
      <c r="HM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  <c r="IT937"/>
      <c r="IU937"/>
      <c r="IV937"/>
    </row>
    <row r="938" spans="1:256">
      <c r="A938" t="s">
        <v>895</v>
      </c>
      <c r="B938">
        <v>1339188779</v>
      </c>
      <c r="C938" t="s">
        <v>400</v>
      </c>
      <c r="D938">
        <v>3</v>
      </c>
      <c r="E938">
        <v>0.09</v>
      </c>
      <c r="F938">
        <v>0.28000000000000003</v>
      </c>
      <c r="G938">
        <v>0.03</v>
      </c>
      <c r="H938" s="29">
        <f t="shared" si="42"/>
        <v>8.4000000000000012E-3</v>
      </c>
      <c r="I938" s="29">
        <f t="shared" si="43"/>
        <v>1.2600000000000001E-3</v>
      </c>
      <c r="J938" s="29">
        <f t="shared" si="44"/>
        <v>7.1400000000000014E-3</v>
      </c>
      <c r="K938" t="s">
        <v>896</v>
      </c>
      <c r="L938" t="s">
        <v>247</v>
      </c>
      <c r="M938" t="s">
        <v>248</v>
      </c>
      <c r="N938" t="s">
        <v>111</v>
      </c>
      <c r="O938">
        <v>1</v>
      </c>
      <c r="P938">
        <v>1</v>
      </c>
      <c r="Q938" t="s">
        <v>247</v>
      </c>
      <c r="R938">
        <v>1</v>
      </c>
      <c r="S938" t="s">
        <v>113</v>
      </c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  <c r="FG938"/>
      <c r="FH938"/>
      <c r="FI938"/>
      <c r="FJ938"/>
      <c r="FK938"/>
      <c r="FL938"/>
      <c r="FM938"/>
      <c r="FN938"/>
      <c r="FO938"/>
      <c r="FP938"/>
      <c r="FQ938"/>
      <c r="FR938"/>
      <c r="FS938"/>
      <c r="FT938"/>
      <c r="FU938"/>
      <c r="FV938"/>
      <c r="FW938"/>
      <c r="FX938"/>
      <c r="FY938"/>
      <c r="FZ938"/>
      <c r="GA938"/>
      <c r="GB938"/>
      <c r="GC938"/>
      <c r="GD938"/>
      <c r="GE938"/>
      <c r="GF938"/>
      <c r="GG938"/>
      <c r="GH938"/>
      <c r="GI938"/>
      <c r="GJ938"/>
      <c r="GK938"/>
      <c r="GL938"/>
      <c r="GM938"/>
      <c r="GN938"/>
      <c r="GO938"/>
      <c r="GP938"/>
      <c r="GQ938"/>
      <c r="GR938"/>
      <c r="GS938"/>
      <c r="GT938"/>
      <c r="GU938"/>
      <c r="GV938"/>
      <c r="GW938"/>
      <c r="GX938"/>
      <c r="GY938"/>
      <c r="GZ938"/>
      <c r="HA938"/>
      <c r="HB938"/>
      <c r="HC938"/>
      <c r="HD938"/>
      <c r="HE938"/>
      <c r="HF938"/>
      <c r="HG938"/>
      <c r="HH938"/>
      <c r="HI938"/>
      <c r="HJ938"/>
      <c r="HK938"/>
      <c r="HL938"/>
      <c r="HM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  <c r="IT938"/>
      <c r="IU938"/>
      <c r="IV938"/>
    </row>
    <row r="939" spans="1:256">
      <c r="A939" t="s">
        <v>895</v>
      </c>
      <c r="B939">
        <v>1339188781</v>
      </c>
      <c r="C939" t="s">
        <v>400</v>
      </c>
      <c r="D939">
        <v>7</v>
      </c>
      <c r="E939">
        <v>0.09</v>
      </c>
      <c r="F939">
        <v>0.66</v>
      </c>
      <c r="G939">
        <v>0.03</v>
      </c>
      <c r="H939" s="29">
        <f t="shared" si="42"/>
        <v>1.9800000000000002E-2</v>
      </c>
      <c r="I939" s="29">
        <f t="shared" si="43"/>
        <v>2.97E-3</v>
      </c>
      <c r="J939" s="29">
        <f t="shared" si="44"/>
        <v>1.6830000000000001E-2</v>
      </c>
      <c r="K939" t="s">
        <v>896</v>
      </c>
      <c r="L939" t="s">
        <v>416</v>
      </c>
      <c r="M939" t="s">
        <v>417</v>
      </c>
      <c r="N939" t="s">
        <v>111</v>
      </c>
      <c r="O939">
        <v>1</v>
      </c>
      <c r="P939">
        <v>1</v>
      </c>
      <c r="Q939" t="s">
        <v>416</v>
      </c>
      <c r="R939">
        <v>0</v>
      </c>
      <c r="S939" t="s">
        <v>113</v>
      </c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  <c r="FR939"/>
      <c r="FS939"/>
      <c r="FT939"/>
      <c r="FU939"/>
      <c r="FV939"/>
      <c r="FW939"/>
      <c r="FX939"/>
      <c r="FY939"/>
      <c r="FZ939"/>
      <c r="GA939"/>
      <c r="GB939"/>
      <c r="GC939"/>
      <c r="GD939"/>
      <c r="GE939"/>
      <c r="GF939"/>
      <c r="GG939"/>
      <c r="GH939"/>
      <c r="GI939"/>
      <c r="GJ939"/>
      <c r="GK939"/>
      <c r="GL939"/>
      <c r="GM939"/>
      <c r="GN939"/>
      <c r="GO939"/>
      <c r="GP939"/>
      <c r="GQ939"/>
      <c r="GR939"/>
      <c r="GS939"/>
      <c r="GT939"/>
      <c r="GU939"/>
      <c r="GV939"/>
      <c r="GW939"/>
      <c r="GX939"/>
      <c r="GY939"/>
      <c r="GZ939"/>
      <c r="HA939"/>
      <c r="HB939"/>
      <c r="HC939"/>
      <c r="HD939"/>
      <c r="HE939"/>
      <c r="HF939"/>
      <c r="HG939"/>
      <c r="HH939"/>
      <c r="HI939"/>
      <c r="HJ939"/>
      <c r="HK939"/>
      <c r="HL939"/>
      <c r="HM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  <c r="IT939"/>
      <c r="IU939"/>
      <c r="IV939"/>
    </row>
    <row r="940" spans="1:256">
      <c r="A940" t="s">
        <v>895</v>
      </c>
      <c r="B940">
        <v>1339188782</v>
      </c>
      <c r="C940" t="s">
        <v>400</v>
      </c>
      <c r="D940">
        <v>8</v>
      </c>
      <c r="E940">
        <v>0.09</v>
      </c>
      <c r="F940">
        <v>0.76</v>
      </c>
      <c r="G940">
        <v>0.03</v>
      </c>
      <c r="H940" s="29">
        <f t="shared" si="42"/>
        <v>2.2800000000000001E-2</v>
      </c>
      <c r="I940" s="29">
        <f t="shared" si="43"/>
        <v>3.4199999999999999E-3</v>
      </c>
      <c r="J940" s="29">
        <f t="shared" si="44"/>
        <v>1.9380000000000001E-2</v>
      </c>
      <c r="K940" t="s">
        <v>896</v>
      </c>
      <c r="L940" t="s">
        <v>627</v>
      </c>
      <c r="M940" t="s">
        <v>628</v>
      </c>
      <c r="N940" t="s">
        <v>111</v>
      </c>
      <c r="O940">
        <v>1</v>
      </c>
      <c r="P940">
        <v>1</v>
      </c>
      <c r="Q940" t="s">
        <v>627</v>
      </c>
      <c r="R940">
        <v>0</v>
      </c>
      <c r="S940" t="s">
        <v>113</v>
      </c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  <c r="FR940"/>
      <c r="FS940"/>
      <c r="FT940"/>
      <c r="FU940"/>
      <c r="FV940"/>
      <c r="FW940"/>
      <c r="FX940"/>
      <c r="FY940"/>
      <c r="FZ940"/>
      <c r="GA940"/>
      <c r="GB940"/>
      <c r="GC940"/>
      <c r="GD940"/>
      <c r="GE940"/>
      <c r="GF940"/>
      <c r="GG940"/>
      <c r="GH940"/>
      <c r="GI940"/>
      <c r="GJ940"/>
      <c r="GK940"/>
      <c r="GL940"/>
      <c r="GM940"/>
      <c r="GN940"/>
      <c r="GO940"/>
      <c r="GP940"/>
      <c r="GQ940"/>
      <c r="GR940"/>
      <c r="GS940"/>
      <c r="GT940"/>
      <c r="GU940"/>
      <c r="GV940"/>
      <c r="GW940"/>
      <c r="GX940"/>
      <c r="GY940"/>
      <c r="GZ940"/>
      <c r="HA940"/>
      <c r="HB940"/>
      <c r="HC940"/>
      <c r="HD940"/>
      <c r="HE940"/>
      <c r="HF940"/>
      <c r="HG940"/>
      <c r="HH940"/>
      <c r="HI940"/>
      <c r="HJ940"/>
      <c r="HK940"/>
      <c r="HL940"/>
      <c r="HM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  <c r="IT940"/>
      <c r="IU940"/>
      <c r="IV940"/>
    </row>
    <row r="941" spans="1:256">
      <c r="A941" t="s">
        <v>895</v>
      </c>
      <c r="B941">
        <v>1339188783</v>
      </c>
      <c r="C941" t="s">
        <v>400</v>
      </c>
      <c r="D941">
        <v>7</v>
      </c>
      <c r="E941">
        <v>0.09</v>
      </c>
      <c r="F941">
        <v>0.66</v>
      </c>
      <c r="G941">
        <v>0.03</v>
      </c>
      <c r="H941" s="29">
        <f t="shared" si="42"/>
        <v>1.9800000000000002E-2</v>
      </c>
      <c r="I941" s="29">
        <f t="shared" si="43"/>
        <v>2.97E-3</v>
      </c>
      <c r="J941" s="29">
        <f t="shared" si="44"/>
        <v>1.6830000000000001E-2</v>
      </c>
      <c r="K941" t="s">
        <v>896</v>
      </c>
      <c r="L941" t="s">
        <v>429</v>
      </c>
      <c r="M941" t="s">
        <v>430</v>
      </c>
      <c r="N941" t="s">
        <v>111</v>
      </c>
      <c r="O941">
        <v>1</v>
      </c>
      <c r="P941">
        <v>1</v>
      </c>
      <c r="Q941" t="s">
        <v>429</v>
      </c>
      <c r="R941">
        <v>0</v>
      </c>
      <c r="S941" t="s">
        <v>113</v>
      </c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  <c r="FR941"/>
      <c r="FS941"/>
      <c r="FT941"/>
      <c r="FU941"/>
      <c r="FV941"/>
      <c r="FW941"/>
      <c r="FX941"/>
      <c r="FY941"/>
      <c r="FZ941"/>
      <c r="GA941"/>
      <c r="GB941"/>
      <c r="GC941"/>
      <c r="GD941"/>
      <c r="GE941"/>
      <c r="GF941"/>
      <c r="GG941"/>
      <c r="GH941"/>
      <c r="GI941"/>
      <c r="GJ941"/>
      <c r="GK941"/>
      <c r="GL941"/>
      <c r="GM941"/>
      <c r="GN941"/>
      <c r="GO941"/>
      <c r="GP941"/>
      <c r="GQ941"/>
      <c r="GR941"/>
      <c r="GS941"/>
      <c r="GT941"/>
      <c r="GU941"/>
      <c r="GV941"/>
      <c r="GW941"/>
      <c r="GX941"/>
      <c r="GY941"/>
      <c r="GZ941"/>
      <c r="HA941"/>
      <c r="HB941"/>
      <c r="HC941"/>
      <c r="HD941"/>
      <c r="HE941"/>
      <c r="HF941"/>
      <c r="HG941"/>
      <c r="HH941"/>
      <c r="HI941"/>
      <c r="HJ941"/>
      <c r="HK941"/>
      <c r="HL941"/>
      <c r="HM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  <c r="IT941"/>
      <c r="IU941"/>
      <c r="IV941"/>
    </row>
    <row r="942" spans="1:256">
      <c r="A942" t="s">
        <v>895</v>
      </c>
      <c r="B942">
        <v>1339188784</v>
      </c>
      <c r="C942" t="s">
        <v>400</v>
      </c>
      <c r="D942">
        <v>5</v>
      </c>
      <c r="E942">
        <v>0.09</v>
      </c>
      <c r="F942">
        <v>0.47</v>
      </c>
      <c r="G942">
        <v>0.03</v>
      </c>
      <c r="H942" s="29">
        <f t="shared" si="42"/>
        <v>1.4099999999999998E-2</v>
      </c>
      <c r="I942" s="29">
        <f t="shared" si="43"/>
        <v>2.1149999999999997E-3</v>
      </c>
      <c r="J942" s="29">
        <f t="shared" si="44"/>
        <v>1.1984999999999999E-2</v>
      </c>
      <c r="K942" t="s">
        <v>896</v>
      </c>
      <c r="L942" t="s">
        <v>629</v>
      </c>
      <c r="M942" t="s">
        <v>630</v>
      </c>
      <c r="N942" t="s">
        <v>111</v>
      </c>
      <c r="O942">
        <v>1</v>
      </c>
      <c r="P942">
        <v>1</v>
      </c>
      <c r="Q942" t="s">
        <v>629</v>
      </c>
      <c r="R942">
        <v>0</v>
      </c>
      <c r="S942" t="s">
        <v>113</v>
      </c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  <c r="FR942"/>
      <c r="FS942"/>
      <c r="FT942"/>
      <c r="FU942"/>
      <c r="FV942"/>
      <c r="FW942"/>
      <c r="FX942"/>
      <c r="FY942"/>
      <c r="FZ942"/>
      <c r="GA942"/>
      <c r="GB942"/>
      <c r="GC942"/>
      <c r="GD942"/>
      <c r="GE942"/>
      <c r="GF942"/>
      <c r="GG942"/>
      <c r="GH942"/>
      <c r="GI942"/>
      <c r="GJ942"/>
      <c r="GK942"/>
      <c r="GL942"/>
      <c r="GM942"/>
      <c r="GN942"/>
      <c r="GO942"/>
      <c r="GP942"/>
      <c r="GQ942"/>
      <c r="GR942"/>
      <c r="GS942"/>
      <c r="GT942"/>
      <c r="GU942"/>
      <c r="GV942"/>
      <c r="GW942"/>
      <c r="GX942"/>
      <c r="GY942"/>
      <c r="GZ942"/>
      <c r="HA942"/>
      <c r="HB942"/>
      <c r="HC942"/>
      <c r="HD942"/>
      <c r="HE942"/>
      <c r="HF942"/>
      <c r="HG942"/>
      <c r="HH942"/>
      <c r="HI942"/>
      <c r="HJ942"/>
      <c r="HK942"/>
      <c r="HL942"/>
      <c r="HM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  <c r="IT942"/>
      <c r="IU942"/>
      <c r="IV942"/>
    </row>
    <row r="943" spans="1:256">
      <c r="A943" t="s">
        <v>895</v>
      </c>
      <c r="B943">
        <v>1339188785</v>
      </c>
      <c r="C943" t="s">
        <v>400</v>
      </c>
      <c r="D943">
        <v>5</v>
      </c>
      <c r="E943">
        <v>0.09</v>
      </c>
      <c r="F943">
        <v>0.47</v>
      </c>
      <c r="G943">
        <v>0.03</v>
      </c>
      <c r="H943" s="29">
        <f t="shared" si="42"/>
        <v>1.4099999999999998E-2</v>
      </c>
      <c r="I943" s="29">
        <f t="shared" si="43"/>
        <v>2.1149999999999997E-3</v>
      </c>
      <c r="J943" s="29">
        <f t="shared" si="44"/>
        <v>1.1984999999999999E-2</v>
      </c>
      <c r="K943" t="s">
        <v>896</v>
      </c>
      <c r="L943" t="s">
        <v>394</v>
      </c>
      <c r="M943" t="s">
        <v>395</v>
      </c>
      <c r="N943" t="s">
        <v>111</v>
      </c>
      <c r="O943">
        <v>1</v>
      </c>
      <c r="P943">
        <v>1</v>
      </c>
      <c r="Q943" t="s">
        <v>394</v>
      </c>
      <c r="R943">
        <v>0</v>
      </c>
      <c r="S943" t="s">
        <v>113</v>
      </c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  <c r="FR943"/>
      <c r="FS943"/>
      <c r="FT943"/>
      <c r="FU943"/>
      <c r="FV943"/>
      <c r="FW943"/>
      <c r="FX943"/>
      <c r="FY943"/>
      <c r="FZ943"/>
      <c r="GA943"/>
      <c r="GB943"/>
      <c r="GC943"/>
      <c r="GD943"/>
      <c r="GE943"/>
      <c r="GF943"/>
      <c r="GG943"/>
      <c r="GH943"/>
      <c r="GI943"/>
      <c r="GJ943"/>
      <c r="GK943"/>
      <c r="GL943"/>
      <c r="GM943"/>
      <c r="GN943"/>
      <c r="GO943"/>
      <c r="GP943"/>
      <c r="GQ943"/>
      <c r="GR943"/>
      <c r="GS943"/>
      <c r="GT943"/>
      <c r="GU943"/>
      <c r="GV943"/>
      <c r="GW943"/>
      <c r="GX943"/>
      <c r="GY943"/>
      <c r="GZ943"/>
      <c r="HA943"/>
      <c r="HB943"/>
      <c r="HC943"/>
      <c r="HD943"/>
      <c r="HE943"/>
      <c r="HF943"/>
      <c r="HG943"/>
      <c r="HH943"/>
      <c r="HI943"/>
      <c r="HJ943"/>
      <c r="HK943"/>
      <c r="HL943"/>
      <c r="HM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  <c r="IT943"/>
      <c r="IU943"/>
      <c r="IV943"/>
    </row>
    <row r="944" spans="1:256">
      <c r="A944" t="s">
        <v>895</v>
      </c>
      <c r="B944">
        <v>1339188786</v>
      </c>
      <c r="C944" t="s">
        <v>400</v>
      </c>
      <c r="D944">
        <v>5</v>
      </c>
      <c r="E944">
        <v>0.09</v>
      </c>
      <c r="F944">
        <v>0.47</v>
      </c>
      <c r="G944">
        <v>0.03</v>
      </c>
      <c r="H944" s="29">
        <f t="shared" si="42"/>
        <v>1.4099999999999998E-2</v>
      </c>
      <c r="I944" s="29">
        <f t="shared" si="43"/>
        <v>2.1149999999999997E-3</v>
      </c>
      <c r="J944" s="29">
        <f t="shared" si="44"/>
        <v>1.1984999999999999E-2</v>
      </c>
      <c r="K944" t="s">
        <v>896</v>
      </c>
      <c r="L944" t="s">
        <v>396</v>
      </c>
      <c r="M944" t="s">
        <v>397</v>
      </c>
      <c r="N944" t="s">
        <v>111</v>
      </c>
      <c r="O944">
        <v>1</v>
      </c>
      <c r="P944">
        <v>1</v>
      </c>
      <c r="Q944" t="s">
        <v>396</v>
      </c>
      <c r="R944">
        <v>0</v>
      </c>
      <c r="S944" t="s">
        <v>113</v>
      </c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  <c r="FR944"/>
      <c r="FS944"/>
      <c r="FT944"/>
      <c r="FU944"/>
      <c r="FV944"/>
      <c r="FW944"/>
      <c r="FX944"/>
      <c r="FY944"/>
      <c r="FZ944"/>
      <c r="GA944"/>
      <c r="GB944"/>
      <c r="GC944"/>
      <c r="GD944"/>
      <c r="GE944"/>
      <c r="GF944"/>
      <c r="GG944"/>
      <c r="GH944"/>
      <c r="GI944"/>
      <c r="GJ944"/>
      <c r="GK944"/>
      <c r="GL944"/>
      <c r="GM944"/>
      <c r="GN944"/>
      <c r="GO944"/>
      <c r="GP944"/>
      <c r="GQ944"/>
      <c r="GR944"/>
      <c r="GS944"/>
      <c r="GT944"/>
      <c r="GU944"/>
      <c r="GV944"/>
      <c r="GW944"/>
      <c r="GX944"/>
      <c r="GY944"/>
      <c r="GZ944"/>
      <c r="HA944"/>
      <c r="HB944"/>
      <c r="HC944"/>
      <c r="HD944"/>
      <c r="HE944"/>
      <c r="HF944"/>
      <c r="HG944"/>
      <c r="HH944"/>
      <c r="HI944"/>
      <c r="HJ944"/>
      <c r="HK944"/>
      <c r="HL944"/>
      <c r="HM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  <c r="IT944"/>
      <c r="IU944"/>
      <c r="IV944"/>
    </row>
    <row r="945" spans="1:256">
      <c r="A945" t="s">
        <v>895</v>
      </c>
      <c r="B945">
        <v>1339188787</v>
      </c>
      <c r="C945" t="s">
        <v>400</v>
      </c>
      <c r="D945">
        <v>6</v>
      </c>
      <c r="E945">
        <v>0.09</v>
      </c>
      <c r="F945">
        <v>0.57000000000000006</v>
      </c>
      <c r="G945">
        <v>0.03</v>
      </c>
      <c r="H945" s="29">
        <f t="shared" si="42"/>
        <v>1.7100000000000001E-2</v>
      </c>
      <c r="I945" s="29">
        <f t="shared" si="43"/>
        <v>2.565E-3</v>
      </c>
      <c r="J945" s="29">
        <f t="shared" si="44"/>
        <v>1.4535000000000001E-2</v>
      </c>
      <c r="K945" t="s">
        <v>896</v>
      </c>
      <c r="L945" t="s">
        <v>167</v>
      </c>
      <c r="M945" t="s">
        <v>168</v>
      </c>
      <c r="N945" t="s">
        <v>111</v>
      </c>
      <c r="O945">
        <v>1</v>
      </c>
      <c r="P945">
        <v>1</v>
      </c>
      <c r="Q945" t="s">
        <v>167</v>
      </c>
      <c r="R945">
        <v>0</v>
      </c>
      <c r="S945" t="s">
        <v>113</v>
      </c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  <c r="FR945"/>
      <c r="FS945"/>
      <c r="FT945"/>
      <c r="FU945"/>
      <c r="FV945"/>
      <c r="FW945"/>
      <c r="FX945"/>
      <c r="FY945"/>
      <c r="FZ945"/>
      <c r="GA945"/>
      <c r="GB945"/>
      <c r="GC945"/>
      <c r="GD945"/>
      <c r="GE945"/>
      <c r="GF945"/>
      <c r="GG945"/>
      <c r="GH945"/>
      <c r="GI945"/>
      <c r="GJ945"/>
      <c r="GK945"/>
      <c r="GL945"/>
      <c r="GM945"/>
      <c r="GN945"/>
      <c r="GO945"/>
      <c r="GP945"/>
      <c r="GQ945"/>
      <c r="GR945"/>
      <c r="GS945"/>
      <c r="GT945"/>
      <c r="GU945"/>
      <c r="GV945"/>
      <c r="GW945"/>
      <c r="GX945"/>
      <c r="GY945"/>
      <c r="GZ945"/>
      <c r="HA945"/>
      <c r="HB945"/>
      <c r="HC945"/>
      <c r="HD945"/>
      <c r="HE945"/>
      <c r="HF945"/>
      <c r="HG945"/>
      <c r="HH945"/>
      <c r="HI945"/>
      <c r="HJ945"/>
      <c r="HK945"/>
      <c r="HL945"/>
      <c r="HM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  <c r="IT945"/>
      <c r="IU945"/>
      <c r="IV945"/>
    </row>
    <row r="946" spans="1:256">
      <c r="A946" t="s">
        <v>895</v>
      </c>
      <c r="B946">
        <v>1339188788</v>
      </c>
      <c r="C946" t="s">
        <v>400</v>
      </c>
      <c r="D946">
        <v>11</v>
      </c>
      <c r="E946">
        <v>0.09</v>
      </c>
      <c r="F946">
        <v>1.04</v>
      </c>
      <c r="G946">
        <v>0.03</v>
      </c>
      <c r="H946" s="29">
        <f t="shared" si="42"/>
        <v>3.1199999999999999E-2</v>
      </c>
      <c r="I946" s="29">
        <f t="shared" si="43"/>
        <v>4.6799999999999993E-3</v>
      </c>
      <c r="J946" s="29">
        <f t="shared" si="44"/>
        <v>2.6519999999999998E-2</v>
      </c>
      <c r="K946" t="s">
        <v>896</v>
      </c>
      <c r="L946" t="s">
        <v>398</v>
      </c>
      <c r="M946" t="s">
        <v>399</v>
      </c>
      <c r="N946" t="s">
        <v>111</v>
      </c>
      <c r="O946">
        <v>1</v>
      </c>
      <c r="P946">
        <v>1</v>
      </c>
      <c r="Q946" t="s">
        <v>398</v>
      </c>
      <c r="R946">
        <v>0</v>
      </c>
      <c r="S946" t="s">
        <v>113</v>
      </c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  <c r="FR946"/>
      <c r="FS946"/>
      <c r="FT946"/>
      <c r="FU946"/>
      <c r="FV946"/>
      <c r="FW946"/>
      <c r="FX946"/>
      <c r="FY946"/>
      <c r="FZ946"/>
      <c r="GA946"/>
      <c r="GB946"/>
      <c r="GC946"/>
      <c r="GD946"/>
      <c r="GE946"/>
      <c r="GF946"/>
      <c r="GG946"/>
      <c r="GH946"/>
      <c r="GI946"/>
      <c r="GJ946"/>
      <c r="GK946"/>
      <c r="GL946"/>
      <c r="GM946"/>
      <c r="GN946"/>
      <c r="GO946"/>
      <c r="GP946"/>
      <c r="GQ946"/>
      <c r="GR946"/>
      <c r="GS946"/>
      <c r="GT946"/>
      <c r="GU946"/>
      <c r="GV946"/>
      <c r="GW946"/>
      <c r="GX946"/>
      <c r="GY946"/>
      <c r="GZ946"/>
      <c r="HA946"/>
      <c r="HB946"/>
      <c r="HC946"/>
      <c r="HD946"/>
      <c r="HE946"/>
      <c r="HF946"/>
      <c r="HG946"/>
      <c r="HH946"/>
      <c r="HI946"/>
      <c r="HJ946"/>
      <c r="HK946"/>
      <c r="HL946"/>
      <c r="HM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  <c r="IT946"/>
      <c r="IU946"/>
      <c r="IV946"/>
    </row>
    <row r="947" spans="1:256">
      <c r="A947" t="s">
        <v>895</v>
      </c>
      <c r="B947">
        <v>1339188789</v>
      </c>
      <c r="C947" t="s">
        <v>400</v>
      </c>
      <c r="D947">
        <v>7</v>
      </c>
      <c r="E947">
        <v>0.09</v>
      </c>
      <c r="F947">
        <v>0.66</v>
      </c>
      <c r="G947">
        <v>0.03</v>
      </c>
      <c r="H947" s="29">
        <f t="shared" si="42"/>
        <v>1.9800000000000002E-2</v>
      </c>
      <c r="I947" s="29">
        <f t="shared" si="43"/>
        <v>2.97E-3</v>
      </c>
      <c r="J947" s="29">
        <f t="shared" si="44"/>
        <v>1.6830000000000001E-2</v>
      </c>
      <c r="K947" t="s">
        <v>896</v>
      </c>
      <c r="L947" t="s">
        <v>631</v>
      </c>
      <c r="M947" t="s">
        <v>632</v>
      </c>
      <c r="N947" t="s">
        <v>111</v>
      </c>
      <c r="O947">
        <v>1</v>
      </c>
      <c r="P947">
        <v>1</v>
      </c>
      <c r="Q947" t="s">
        <v>631</v>
      </c>
      <c r="R947">
        <v>0</v>
      </c>
      <c r="S947" t="s">
        <v>113</v>
      </c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  <c r="FR947"/>
      <c r="FS947"/>
      <c r="FT947"/>
      <c r="FU947"/>
      <c r="FV947"/>
      <c r="FW947"/>
      <c r="FX947"/>
      <c r="FY947"/>
      <c r="FZ947"/>
      <c r="GA947"/>
      <c r="GB947"/>
      <c r="GC947"/>
      <c r="GD947"/>
      <c r="GE947"/>
      <c r="GF947"/>
      <c r="GG947"/>
      <c r="GH947"/>
      <c r="GI947"/>
      <c r="GJ947"/>
      <c r="GK947"/>
      <c r="GL947"/>
      <c r="GM947"/>
      <c r="GN947"/>
      <c r="GO947"/>
      <c r="GP947"/>
      <c r="GQ947"/>
      <c r="GR947"/>
      <c r="GS947"/>
      <c r="GT947"/>
      <c r="GU947"/>
      <c r="GV947"/>
      <c r="GW947"/>
      <c r="GX947"/>
      <c r="GY947"/>
      <c r="GZ947"/>
      <c r="HA947"/>
      <c r="HB947"/>
      <c r="HC947"/>
      <c r="HD947"/>
      <c r="HE947"/>
      <c r="HF947"/>
      <c r="HG947"/>
      <c r="HH947"/>
      <c r="HI947"/>
      <c r="HJ947"/>
      <c r="HK947"/>
      <c r="HL947"/>
      <c r="HM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  <c r="IT947"/>
      <c r="IU947"/>
      <c r="IV947"/>
    </row>
    <row r="948" spans="1:256">
      <c r="A948" t="s">
        <v>895</v>
      </c>
      <c r="B948">
        <v>1339188789</v>
      </c>
      <c r="C948" t="s">
        <v>400</v>
      </c>
      <c r="D948">
        <v>1</v>
      </c>
      <c r="E948">
        <v>0.09</v>
      </c>
      <c r="F948">
        <v>0.09</v>
      </c>
      <c r="G948">
        <v>0.03</v>
      </c>
      <c r="H948" s="29">
        <f t="shared" si="42"/>
        <v>2.6999999999999997E-3</v>
      </c>
      <c r="I948" s="29">
        <f t="shared" si="43"/>
        <v>4.0499999999999992E-4</v>
      </c>
      <c r="J948" s="29">
        <f t="shared" si="44"/>
        <v>2.2949999999999997E-3</v>
      </c>
      <c r="K948" t="s">
        <v>896</v>
      </c>
      <c r="L948" t="s">
        <v>631</v>
      </c>
      <c r="M948" t="s">
        <v>632</v>
      </c>
      <c r="N948" t="s">
        <v>111</v>
      </c>
      <c r="O948">
        <v>1</v>
      </c>
      <c r="P948">
        <v>1</v>
      </c>
      <c r="Q948" t="s">
        <v>631</v>
      </c>
      <c r="R948">
        <v>1</v>
      </c>
      <c r="S948" t="s">
        <v>113</v>
      </c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  <c r="FR948"/>
      <c r="FS948"/>
      <c r="FT948"/>
      <c r="FU948"/>
      <c r="FV948"/>
      <c r="FW948"/>
      <c r="FX948"/>
      <c r="FY948"/>
      <c r="FZ948"/>
      <c r="GA948"/>
      <c r="GB948"/>
      <c r="GC948"/>
      <c r="GD948"/>
      <c r="GE948"/>
      <c r="GF948"/>
      <c r="GG948"/>
      <c r="GH948"/>
      <c r="GI948"/>
      <c r="GJ948"/>
      <c r="GK948"/>
      <c r="GL948"/>
      <c r="GM948"/>
      <c r="GN948"/>
      <c r="GO948"/>
      <c r="GP948"/>
      <c r="GQ948"/>
      <c r="GR948"/>
      <c r="GS948"/>
      <c r="GT948"/>
      <c r="GU948"/>
      <c r="GV948"/>
      <c r="GW948"/>
      <c r="GX948"/>
      <c r="GY948"/>
      <c r="GZ948"/>
      <c r="HA948"/>
      <c r="HB948"/>
      <c r="HC948"/>
      <c r="HD948"/>
      <c r="HE948"/>
      <c r="HF948"/>
      <c r="HG948"/>
      <c r="HH948"/>
      <c r="HI948"/>
      <c r="HJ948"/>
      <c r="HK948"/>
      <c r="HL948"/>
      <c r="HM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  <c r="IT948"/>
      <c r="IU948"/>
      <c r="IV948"/>
    </row>
    <row r="949" spans="1:256">
      <c r="A949" t="s">
        <v>895</v>
      </c>
      <c r="B949">
        <v>1339188790</v>
      </c>
      <c r="C949" t="s">
        <v>400</v>
      </c>
      <c r="D949">
        <v>6</v>
      </c>
      <c r="E949">
        <v>0.09</v>
      </c>
      <c r="F949">
        <v>0.57000000000000006</v>
      </c>
      <c r="G949">
        <v>0.03</v>
      </c>
      <c r="H949" s="29">
        <f t="shared" si="42"/>
        <v>1.7100000000000001E-2</v>
      </c>
      <c r="I949" s="29">
        <f t="shared" si="43"/>
        <v>2.565E-3</v>
      </c>
      <c r="J949" s="29">
        <f t="shared" si="44"/>
        <v>1.4535000000000001E-2</v>
      </c>
      <c r="K949" t="s">
        <v>896</v>
      </c>
      <c r="L949" t="s">
        <v>336</v>
      </c>
      <c r="M949" t="s">
        <v>337</v>
      </c>
      <c r="N949" t="s">
        <v>111</v>
      </c>
      <c r="O949">
        <v>1</v>
      </c>
      <c r="P949">
        <v>1</v>
      </c>
      <c r="Q949" t="s">
        <v>336</v>
      </c>
      <c r="R949">
        <v>0</v>
      </c>
      <c r="S949" t="s">
        <v>113</v>
      </c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  <c r="FR949"/>
      <c r="FS949"/>
      <c r="FT949"/>
      <c r="FU949"/>
      <c r="FV949"/>
      <c r="FW949"/>
      <c r="FX949"/>
      <c r="FY949"/>
      <c r="FZ949"/>
      <c r="GA949"/>
      <c r="GB949"/>
      <c r="GC949"/>
      <c r="GD949"/>
      <c r="GE949"/>
      <c r="GF949"/>
      <c r="GG949"/>
      <c r="GH949"/>
      <c r="GI949"/>
      <c r="GJ949"/>
      <c r="GK949"/>
      <c r="GL949"/>
      <c r="GM949"/>
      <c r="GN949"/>
      <c r="GO949"/>
      <c r="GP949"/>
      <c r="GQ949"/>
      <c r="GR949"/>
      <c r="GS949"/>
      <c r="GT949"/>
      <c r="GU949"/>
      <c r="GV949"/>
      <c r="GW949"/>
      <c r="GX949"/>
      <c r="GY949"/>
      <c r="GZ949"/>
      <c r="HA949"/>
      <c r="HB949"/>
      <c r="HC949"/>
      <c r="HD949"/>
      <c r="HE949"/>
      <c r="HF949"/>
      <c r="HG949"/>
      <c r="HH949"/>
      <c r="HI949"/>
      <c r="HJ949"/>
      <c r="HK949"/>
      <c r="HL949"/>
      <c r="HM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  <c r="IT949"/>
      <c r="IU949"/>
      <c r="IV949"/>
    </row>
    <row r="950" spans="1:256">
      <c r="A950" t="s">
        <v>895</v>
      </c>
      <c r="B950">
        <v>1339189241</v>
      </c>
      <c r="C950" t="s">
        <v>400</v>
      </c>
      <c r="D950">
        <v>5</v>
      </c>
      <c r="E950">
        <v>0.09</v>
      </c>
      <c r="F950">
        <v>0.47</v>
      </c>
      <c r="G950">
        <v>0.03</v>
      </c>
      <c r="H950" s="29">
        <f t="shared" si="42"/>
        <v>1.4099999999999998E-2</v>
      </c>
      <c r="I950" s="29">
        <f t="shared" si="43"/>
        <v>2.1149999999999997E-3</v>
      </c>
      <c r="J950" s="29">
        <f t="shared" si="44"/>
        <v>1.1984999999999999E-2</v>
      </c>
      <c r="K950" t="s">
        <v>896</v>
      </c>
      <c r="L950" t="s">
        <v>338</v>
      </c>
      <c r="M950" t="s">
        <v>339</v>
      </c>
      <c r="N950" t="s">
        <v>111</v>
      </c>
      <c r="O950">
        <v>1</v>
      </c>
      <c r="P950">
        <v>1</v>
      </c>
      <c r="Q950" t="s">
        <v>338</v>
      </c>
      <c r="R950">
        <v>0</v>
      </c>
      <c r="S950" t="s">
        <v>113</v>
      </c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  <c r="FI950"/>
      <c r="FJ950"/>
      <c r="FK950"/>
      <c r="FL950"/>
      <c r="FM950"/>
      <c r="FN950"/>
      <c r="FO950"/>
      <c r="FP950"/>
      <c r="FQ950"/>
      <c r="FR950"/>
      <c r="FS950"/>
      <c r="FT950"/>
      <c r="FU950"/>
      <c r="FV950"/>
      <c r="FW950"/>
      <c r="FX950"/>
      <c r="FY950"/>
      <c r="FZ950"/>
      <c r="GA950"/>
      <c r="GB950"/>
      <c r="GC950"/>
      <c r="GD950"/>
      <c r="GE950"/>
      <c r="GF950"/>
      <c r="GG950"/>
      <c r="GH950"/>
      <c r="GI950"/>
      <c r="GJ950"/>
      <c r="GK950"/>
      <c r="GL950"/>
      <c r="GM950"/>
      <c r="GN950"/>
      <c r="GO950"/>
      <c r="GP950"/>
      <c r="GQ950"/>
      <c r="GR950"/>
      <c r="GS950"/>
      <c r="GT950"/>
      <c r="GU950"/>
      <c r="GV950"/>
      <c r="GW950"/>
      <c r="GX950"/>
      <c r="GY950"/>
      <c r="GZ950"/>
      <c r="HA950"/>
      <c r="HB950"/>
      <c r="HC950"/>
      <c r="HD950"/>
      <c r="HE950"/>
      <c r="HF950"/>
      <c r="HG950"/>
      <c r="HH950"/>
      <c r="HI950"/>
      <c r="HJ950"/>
      <c r="HK950"/>
      <c r="HL950"/>
      <c r="HM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  <c r="IT950"/>
      <c r="IU950"/>
      <c r="IV950"/>
    </row>
    <row r="951" spans="1:256">
      <c r="A951" t="s">
        <v>895</v>
      </c>
      <c r="B951">
        <v>1339189242</v>
      </c>
      <c r="C951" t="s">
        <v>400</v>
      </c>
      <c r="D951">
        <v>5</v>
      </c>
      <c r="E951">
        <v>0.09</v>
      </c>
      <c r="F951">
        <v>0.47</v>
      </c>
      <c r="G951">
        <v>0.03</v>
      </c>
      <c r="H951" s="29">
        <f t="shared" si="42"/>
        <v>1.4099999999999998E-2</v>
      </c>
      <c r="I951" s="29">
        <f t="shared" si="43"/>
        <v>2.1149999999999997E-3</v>
      </c>
      <c r="J951" s="29">
        <f t="shared" si="44"/>
        <v>1.1984999999999999E-2</v>
      </c>
      <c r="K951" t="s">
        <v>896</v>
      </c>
      <c r="L951" t="s">
        <v>633</v>
      </c>
      <c r="M951" t="s">
        <v>634</v>
      </c>
      <c r="N951" t="s">
        <v>111</v>
      </c>
      <c r="O951">
        <v>1</v>
      </c>
      <c r="P951">
        <v>1</v>
      </c>
      <c r="Q951" t="s">
        <v>633</v>
      </c>
      <c r="R951">
        <v>0</v>
      </c>
      <c r="S951" t="s">
        <v>113</v>
      </c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  <c r="FI951"/>
      <c r="FJ951"/>
      <c r="FK951"/>
      <c r="FL951"/>
      <c r="FM951"/>
      <c r="FN951"/>
      <c r="FO951"/>
      <c r="FP951"/>
      <c r="FQ951"/>
      <c r="FR951"/>
      <c r="FS951"/>
      <c r="FT951"/>
      <c r="FU951"/>
      <c r="FV951"/>
      <c r="FW951"/>
      <c r="FX951"/>
      <c r="FY951"/>
      <c r="FZ951"/>
      <c r="GA951"/>
      <c r="GB951"/>
      <c r="GC951"/>
      <c r="GD951"/>
      <c r="GE951"/>
      <c r="GF951"/>
      <c r="GG951"/>
      <c r="GH951"/>
      <c r="GI951"/>
      <c r="GJ951"/>
      <c r="GK951"/>
      <c r="GL951"/>
      <c r="GM951"/>
      <c r="GN951"/>
      <c r="GO951"/>
      <c r="GP951"/>
      <c r="GQ951"/>
      <c r="GR951"/>
      <c r="GS951"/>
      <c r="GT951"/>
      <c r="GU951"/>
      <c r="GV951"/>
      <c r="GW951"/>
      <c r="GX951"/>
      <c r="GY951"/>
      <c r="GZ951"/>
      <c r="HA951"/>
      <c r="HB951"/>
      <c r="HC951"/>
      <c r="HD951"/>
      <c r="HE951"/>
      <c r="HF951"/>
      <c r="HG951"/>
      <c r="HH951"/>
      <c r="HI951"/>
      <c r="HJ951"/>
      <c r="HK951"/>
      <c r="HL951"/>
      <c r="HM951"/>
      <c r="HN951"/>
      <c r="HO951"/>
      <c r="HP951"/>
      <c r="HQ951"/>
      <c r="HR951"/>
      <c r="HS951"/>
      <c r="HT951"/>
      <c r="HU951"/>
      <c r="HV951"/>
      <c r="HW951"/>
      <c r="HX951"/>
      <c r="HY951"/>
      <c r="HZ951"/>
      <c r="IA951"/>
      <c r="IB951"/>
      <c r="IC951"/>
      <c r="ID951"/>
      <c r="IE951"/>
      <c r="IF951"/>
      <c r="IG951"/>
      <c r="IH951"/>
      <c r="II951"/>
      <c r="IJ951"/>
      <c r="IK951"/>
      <c r="IL951"/>
      <c r="IM951"/>
      <c r="IN951"/>
      <c r="IO951"/>
      <c r="IP951"/>
      <c r="IQ951"/>
      <c r="IR951"/>
      <c r="IS951"/>
      <c r="IT951"/>
      <c r="IU951"/>
      <c r="IV951"/>
    </row>
    <row r="952" spans="1:256">
      <c r="A952" t="s">
        <v>895</v>
      </c>
      <c r="B952">
        <v>1377782035</v>
      </c>
      <c r="C952" t="s">
        <v>400</v>
      </c>
      <c r="D952">
        <v>2</v>
      </c>
      <c r="E952">
        <v>0.09</v>
      </c>
      <c r="F952">
        <v>0.19</v>
      </c>
      <c r="G952">
        <v>0.03</v>
      </c>
      <c r="H952" s="29">
        <f t="shared" si="42"/>
        <v>5.7000000000000002E-3</v>
      </c>
      <c r="I952" s="29">
        <f t="shared" si="43"/>
        <v>8.5499999999999997E-4</v>
      </c>
      <c r="J952" s="29">
        <f t="shared" si="44"/>
        <v>4.8450000000000003E-3</v>
      </c>
      <c r="K952" t="s">
        <v>896</v>
      </c>
      <c r="L952" t="s">
        <v>674</v>
      </c>
      <c r="M952" t="s">
        <v>675</v>
      </c>
      <c r="N952" t="s">
        <v>74</v>
      </c>
      <c r="O952">
        <v>1</v>
      </c>
      <c r="P952">
        <v>1</v>
      </c>
      <c r="Q952" t="s">
        <v>674</v>
      </c>
      <c r="R952">
        <v>0</v>
      </c>
      <c r="S952" t="s">
        <v>107</v>
      </c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  <c r="FI952"/>
      <c r="FJ952"/>
      <c r="FK952"/>
      <c r="FL952"/>
      <c r="FM952"/>
      <c r="FN952"/>
      <c r="FO952"/>
      <c r="FP952"/>
      <c r="FQ952"/>
      <c r="FR952"/>
      <c r="FS952"/>
      <c r="FT952"/>
      <c r="FU952"/>
      <c r="FV952"/>
      <c r="FW952"/>
      <c r="FX952"/>
      <c r="FY952"/>
      <c r="FZ952"/>
      <c r="GA952"/>
      <c r="GB952"/>
      <c r="GC952"/>
      <c r="GD952"/>
      <c r="GE952"/>
      <c r="GF952"/>
      <c r="GG952"/>
      <c r="GH952"/>
      <c r="GI952"/>
      <c r="GJ952"/>
      <c r="GK952"/>
      <c r="GL952"/>
      <c r="GM952"/>
      <c r="GN952"/>
      <c r="GO952"/>
      <c r="GP952"/>
      <c r="GQ952"/>
      <c r="GR952"/>
      <c r="GS952"/>
      <c r="GT952"/>
      <c r="GU952"/>
      <c r="GV952"/>
      <c r="GW952"/>
      <c r="GX952"/>
      <c r="GY952"/>
      <c r="GZ952"/>
      <c r="HA952"/>
      <c r="HB952"/>
      <c r="HC952"/>
      <c r="HD952"/>
      <c r="HE952"/>
      <c r="HF952"/>
      <c r="HG952"/>
      <c r="HH952"/>
      <c r="HI952"/>
      <c r="HJ952"/>
      <c r="HK952"/>
      <c r="HL952"/>
      <c r="HM952"/>
      <c r="HN952"/>
      <c r="HO952"/>
      <c r="HP952"/>
      <c r="HQ952"/>
      <c r="HR952"/>
      <c r="HS952"/>
      <c r="HT952"/>
      <c r="HU952"/>
      <c r="HV952"/>
      <c r="HW952"/>
      <c r="HX952"/>
      <c r="HY952"/>
      <c r="HZ952"/>
      <c r="IA952"/>
      <c r="IB952"/>
      <c r="IC952"/>
      <c r="ID952"/>
      <c r="IE952"/>
      <c r="IF952"/>
      <c r="IG952"/>
      <c r="IH952"/>
      <c r="II952"/>
      <c r="IJ952"/>
      <c r="IK952"/>
      <c r="IL952"/>
      <c r="IM952"/>
      <c r="IN952"/>
      <c r="IO952"/>
      <c r="IP952"/>
      <c r="IQ952"/>
      <c r="IR952"/>
      <c r="IS952"/>
      <c r="IT952"/>
      <c r="IU952"/>
      <c r="IV952"/>
    </row>
    <row r="953" spans="1:256">
      <c r="A953" t="s">
        <v>895</v>
      </c>
      <c r="B953">
        <v>1382590992</v>
      </c>
      <c r="C953" t="s">
        <v>400</v>
      </c>
      <c r="D953">
        <v>5</v>
      </c>
      <c r="E953">
        <v>0.09</v>
      </c>
      <c r="F953">
        <v>0.47</v>
      </c>
      <c r="G953">
        <v>0.03</v>
      </c>
      <c r="H953" s="29">
        <f t="shared" si="42"/>
        <v>1.4099999999999998E-2</v>
      </c>
      <c r="I953" s="29">
        <f t="shared" si="43"/>
        <v>2.1149999999999997E-3</v>
      </c>
      <c r="J953" s="29">
        <f t="shared" si="44"/>
        <v>1.1984999999999999E-2</v>
      </c>
      <c r="K953" t="s">
        <v>896</v>
      </c>
      <c r="L953" t="s">
        <v>169</v>
      </c>
      <c r="M953" t="s">
        <v>68</v>
      </c>
      <c r="N953" t="s">
        <v>67</v>
      </c>
      <c r="O953">
        <v>1</v>
      </c>
      <c r="P953">
        <v>1</v>
      </c>
      <c r="Q953" t="s">
        <v>169</v>
      </c>
      <c r="R953">
        <v>0</v>
      </c>
      <c r="S953" t="s">
        <v>113</v>
      </c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  <c r="FI953"/>
      <c r="FJ953"/>
      <c r="FK953"/>
      <c r="FL953"/>
      <c r="FM953"/>
      <c r="FN953"/>
      <c r="FO953"/>
      <c r="FP953"/>
      <c r="FQ953"/>
      <c r="FR953"/>
      <c r="FS953"/>
      <c r="FT953"/>
      <c r="FU953"/>
      <c r="FV953"/>
      <c r="FW953"/>
      <c r="FX953"/>
      <c r="FY953"/>
      <c r="FZ953"/>
      <c r="GA953"/>
      <c r="GB953"/>
      <c r="GC953"/>
      <c r="GD953"/>
      <c r="GE953"/>
      <c r="GF953"/>
      <c r="GG953"/>
      <c r="GH953"/>
      <c r="GI953"/>
      <c r="GJ953"/>
      <c r="GK953"/>
      <c r="GL953"/>
      <c r="GM953"/>
      <c r="GN953"/>
      <c r="GO953"/>
      <c r="GP953"/>
      <c r="GQ953"/>
      <c r="GR953"/>
      <c r="GS953"/>
      <c r="GT953"/>
      <c r="GU953"/>
      <c r="GV953"/>
      <c r="GW953"/>
      <c r="GX953"/>
      <c r="GY953"/>
      <c r="GZ953"/>
      <c r="HA953"/>
      <c r="HB953"/>
      <c r="HC953"/>
      <c r="HD953"/>
      <c r="HE953"/>
      <c r="HF953"/>
      <c r="HG953"/>
      <c r="HH953"/>
      <c r="HI953"/>
      <c r="HJ953"/>
      <c r="HK953"/>
      <c r="HL953"/>
      <c r="HM953"/>
      <c r="HN953"/>
      <c r="HO953"/>
      <c r="HP953"/>
      <c r="HQ953"/>
      <c r="HR953"/>
      <c r="HS953"/>
      <c r="HT953"/>
      <c r="HU953"/>
      <c r="HV953"/>
      <c r="HW953"/>
      <c r="HX953"/>
      <c r="HY953"/>
      <c r="HZ953"/>
      <c r="IA953"/>
      <c r="IB953"/>
      <c r="IC953"/>
      <c r="ID953"/>
      <c r="IE953"/>
      <c r="IF953"/>
      <c r="IG953"/>
      <c r="IH953"/>
      <c r="II953"/>
      <c r="IJ953"/>
      <c r="IK953"/>
      <c r="IL953"/>
      <c r="IM953"/>
      <c r="IN953"/>
      <c r="IO953"/>
      <c r="IP953"/>
      <c r="IQ953"/>
      <c r="IR953"/>
      <c r="IS953"/>
      <c r="IT953"/>
      <c r="IU953"/>
      <c r="IV953"/>
    </row>
    <row r="954" spans="1:256">
      <c r="A954" t="s">
        <v>895</v>
      </c>
      <c r="B954">
        <v>1382590998</v>
      </c>
      <c r="C954" t="s">
        <v>400</v>
      </c>
      <c r="D954">
        <v>1</v>
      </c>
      <c r="E954">
        <v>0.09</v>
      </c>
      <c r="F954">
        <v>0.09</v>
      </c>
      <c r="G954">
        <v>0.03</v>
      </c>
      <c r="H954" s="29">
        <f t="shared" si="42"/>
        <v>2.6999999999999997E-3</v>
      </c>
      <c r="I954" s="29">
        <f t="shared" si="43"/>
        <v>4.0499999999999992E-4</v>
      </c>
      <c r="J954" s="29">
        <f t="shared" si="44"/>
        <v>2.2949999999999997E-3</v>
      </c>
      <c r="K954" t="s">
        <v>896</v>
      </c>
      <c r="L954" t="s">
        <v>647</v>
      </c>
      <c r="M954" t="s">
        <v>648</v>
      </c>
      <c r="N954" t="s">
        <v>67</v>
      </c>
      <c r="O954">
        <v>1</v>
      </c>
      <c r="P954">
        <v>1</v>
      </c>
      <c r="Q954" t="s">
        <v>647</v>
      </c>
      <c r="R954">
        <v>0</v>
      </c>
      <c r="S954" t="s">
        <v>113</v>
      </c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  <c r="FI954"/>
      <c r="FJ954"/>
      <c r="FK954"/>
      <c r="FL954"/>
      <c r="FM954"/>
      <c r="FN954"/>
      <c r="FO954"/>
      <c r="FP954"/>
      <c r="FQ954"/>
      <c r="FR954"/>
      <c r="FS954"/>
      <c r="FT954"/>
      <c r="FU954"/>
      <c r="FV954"/>
      <c r="FW954"/>
      <c r="FX954"/>
      <c r="FY954"/>
      <c r="FZ954"/>
      <c r="GA954"/>
      <c r="GB954"/>
      <c r="GC954"/>
      <c r="GD954"/>
      <c r="GE954"/>
      <c r="GF954"/>
      <c r="GG954"/>
      <c r="GH954"/>
      <c r="GI954"/>
      <c r="GJ954"/>
      <c r="GK954"/>
      <c r="GL954"/>
      <c r="GM954"/>
      <c r="GN954"/>
      <c r="GO954"/>
      <c r="GP954"/>
      <c r="GQ954"/>
      <c r="GR954"/>
      <c r="GS954"/>
      <c r="GT954"/>
      <c r="GU954"/>
      <c r="GV954"/>
      <c r="GW954"/>
      <c r="GX954"/>
      <c r="GY954"/>
      <c r="GZ954"/>
      <c r="HA954"/>
      <c r="HB954"/>
      <c r="HC954"/>
      <c r="HD954"/>
      <c r="HE954"/>
      <c r="HF954"/>
      <c r="HG954"/>
      <c r="HH954"/>
      <c r="HI954"/>
      <c r="HJ954"/>
      <c r="HK954"/>
      <c r="HL954"/>
      <c r="HM954"/>
      <c r="HN954"/>
      <c r="HO954"/>
      <c r="HP954"/>
      <c r="HQ954"/>
      <c r="HR954"/>
      <c r="HS954"/>
      <c r="HT954"/>
      <c r="HU954"/>
      <c r="HV954"/>
      <c r="HW954"/>
      <c r="HX954"/>
      <c r="HY954"/>
      <c r="HZ954"/>
      <c r="IA954"/>
      <c r="IB954"/>
      <c r="IC954"/>
      <c r="ID954"/>
      <c r="IE954"/>
      <c r="IF954"/>
      <c r="IG954"/>
      <c r="IH954"/>
      <c r="II954"/>
      <c r="IJ954"/>
      <c r="IK954"/>
      <c r="IL954"/>
      <c r="IM954"/>
      <c r="IN954"/>
      <c r="IO954"/>
      <c r="IP954"/>
      <c r="IQ954"/>
      <c r="IR954"/>
      <c r="IS954"/>
      <c r="IT954"/>
      <c r="IU954"/>
      <c r="IV954"/>
    </row>
    <row r="955" spans="1:256">
      <c r="A955" t="s">
        <v>895</v>
      </c>
      <c r="B955">
        <v>1402621244</v>
      </c>
      <c r="C955" t="s">
        <v>400</v>
      </c>
      <c r="D955">
        <v>4</v>
      </c>
      <c r="E955">
        <v>0.09</v>
      </c>
      <c r="F955">
        <v>0.38</v>
      </c>
      <c r="G955">
        <v>0.03</v>
      </c>
      <c r="H955" s="29">
        <f t="shared" si="42"/>
        <v>1.14E-2</v>
      </c>
      <c r="I955" s="29">
        <f t="shared" si="43"/>
        <v>1.7099999999999999E-3</v>
      </c>
      <c r="J955" s="29">
        <f t="shared" si="44"/>
        <v>9.6900000000000007E-3</v>
      </c>
      <c r="K955" t="s">
        <v>896</v>
      </c>
      <c r="L955" t="s">
        <v>175</v>
      </c>
      <c r="M955" t="s">
        <v>46</v>
      </c>
      <c r="N955" t="s">
        <v>69</v>
      </c>
      <c r="O955">
        <v>1</v>
      </c>
      <c r="P955">
        <v>1</v>
      </c>
      <c r="Q955" t="s">
        <v>175</v>
      </c>
      <c r="R955">
        <v>0</v>
      </c>
      <c r="S955" t="s">
        <v>113</v>
      </c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  <c r="FR955"/>
      <c r="FS955"/>
      <c r="FT955"/>
      <c r="FU955"/>
      <c r="FV955"/>
      <c r="FW955"/>
      <c r="FX955"/>
      <c r="FY955"/>
      <c r="FZ955"/>
      <c r="GA955"/>
      <c r="GB955"/>
      <c r="GC955"/>
      <c r="GD955"/>
      <c r="GE955"/>
      <c r="GF955"/>
      <c r="GG955"/>
      <c r="GH955"/>
      <c r="GI955"/>
      <c r="GJ955"/>
      <c r="GK955"/>
      <c r="GL955"/>
      <c r="GM955"/>
      <c r="GN955"/>
      <c r="GO955"/>
      <c r="GP955"/>
      <c r="GQ955"/>
      <c r="GR955"/>
      <c r="GS955"/>
      <c r="GT955"/>
      <c r="GU955"/>
      <c r="GV955"/>
      <c r="GW955"/>
      <c r="GX955"/>
      <c r="GY955"/>
      <c r="GZ955"/>
      <c r="HA955"/>
      <c r="HB955"/>
      <c r="HC955"/>
      <c r="HD955"/>
      <c r="HE955"/>
      <c r="HF955"/>
      <c r="HG955"/>
      <c r="HH955"/>
      <c r="HI955"/>
      <c r="HJ955"/>
      <c r="HK955"/>
      <c r="HL955"/>
      <c r="HM955"/>
      <c r="HN955"/>
      <c r="HO955"/>
      <c r="HP955"/>
      <c r="HQ955"/>
      <c r="HR955"/>
      <c r="HS955"/>
      <c r="HT955"/>
      <c r="HU955"/>
      <c r="HV955"/>
      <c r="HW955"/>
      <c r="HX955"/>
      <c r="HY955"/>
      <c r="HZ955"/>
      <c r="IA955"/>
      <c r="IB955"/>
      <c r="IC955"/>
      <c r="ID955"/>
      <c r="IE955"/>
      <c r="IF955"/>
      <c r="IG955"/>
      <c r="IH955"/>
      <c r="II955"/>
      <c r="IJ955"/>
      <c r="IK955"/>
      <c r="IL955"/>
      <c r="IM955"/>
      <c r="IN955"/>
      <c r="IO955"/>
      <c r="IP955"/>
      <c r="IQ955"/>
      <c r="IR955"/>
      <c r="IS955"/>
      <c r="IT955"/>
      <c r="IU955"/>
      <c r="IV955"/>
    </row>
    <row r="956" spans="1:256">
      <c r="A956" t="s">
        <v>895</v>
      </c>
      <c r="B956">
        <v>1439432440</v>
      </c>
      <c r="C956" t="s">
        <v>400</v>
      </c>
      <c r="D956">
        <v>9</v>
      </c>
      <c r="E956">
        <v>0.09</v>
      </c>
      <c r="F956">
        <v>0.85</v>
      </c>
      <c r="G956">
        <v>0.03</v>
      </c>
      <c r="H956" s="29">
        <f t="shared" si="42"/>
        <v>2.5499999999999998E-2</v>
      </c>
      <c r="I956" s="29">
        <f t="shared" si="43"/>
        <v>3.8249999999999994E-3</v>
      </c>
      <c r="J956" s="29">
        <f t="shared" si="44"/>
        <v>2.1675E-2</v>
      </c>
      <c r="K956" t="s">
        <v>896</v>
      </c>
      <c r="L956" t="s">
        <v>158</v>
      </c>
      <c r="M956" t="s">
        <v>159</v>
      </c>
      <c r="N956" t="s">
        <v>111</v>
      </c>
      <c r="O956">
        <v>1</v>
      </c>
      <c r="P956">
        <v>1</v>
      </c>
      <c r="Q956" t="s">
        <v>158</v>
      </c>
      <c r="R956">
        <v>0</v>
      </c>
      <c r="S956" t="s">
        <v>113</v>
      </c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/>
      <c r="FE956"/>
      <c r="FF956"/>
      <c r="FG956"/>
      <c r="FH956"/>
      <c r="FI956"/>
      <c r="FJ956"/>
      <c r="FK956"/>
      <c r="FL956"/>
      <c r="FM956"/>
      <c r="FN956"/>
      <c r="FO956"/>
      <c r="FP956"/>
      <c r="FQ956"/>
      <c r="FR956"/>
      <c r="FS956"/>
      <c r="FT956"/>
      <c r="FU956"/>
      <c r="FV956"/>
      <c r="FW956"/>
      <c r="FX956"/>
      <c r="FY956"/>
      <c r="FZ956"/>
      <c r="GA956"/>
      <c r="GB956"/>
      <c r="GC956"/>
      <c r="GD956"/>
      <c r="GE956"/>
      <c r="GF956"/>
      <c r="GG956"/>
      <c r="GH956"/>
      <c r="GI956"/>
      <c r="GJ956"/>
      <c r="GK956"/>
      <c r="GL956"/>
      <c r="GM956"/>
      <c r="GN956"/>
      <c r="GO956"/>
      <c r="GP956"/>
      <c r="GQ956"/>
      <c r="GR956"/>
      <c r="GS956"/>
      <c r="GT956"/>
      <c r="GU956"/>
      <c r="GV956"/>
      <c r="GW956"/>
      <c r="GX956"/>
      <c r="GY956"/>
      <c r="GZ956"/>
      <c r="HA956"/>
      <c r="HB956"/>
      <c r="HC956"/>
      <c r="HD956"/>
      <c r="HE956"/>
      <c r="HF956"/>
      <c r="HG956"/>
      <c r="HH956"/>
      <c r="HI956"/>
      <c r="HJ956"/>
      <c r="HK956"/>
      <c r="HL956"/>
      <c r="HM956"/>
      <c r="HN956"/>
      <c r="HO956"/>
      <c r="HP956"/>
      <c r="HQ956"/>
      <c r="HR956"/>
      <c r="HS956"/>
      <c r="HT956"/>
      <c r="HU956"/>
      <c r="HV956"/>
      <c r="HW956"/>
      <c r="HX956"/>
      <c r="HY956"/>
      <c r="HZ956"/>
      <c r="IA956"/>
      <c r="IB956"/>
      <c r="IC956"/>
      <c r="ID956"/>
      <c r="IE956"/>
      <c r="IF956"/>
      <c r="IG956"/>
      <c r="IH956"/>
      <c r="II956"/>
      <c r="IJ956"/>
      <c r="IK956"/>
      <c r="IL956"/>
      <c r="IM956"/>
      <c r="IN956"/>
      <c r="IO956"/>
      <c r="IP956"/>
      <c r="IQ956"/>
      <c r="IR956"/>
      <c r="IS956"/>
      <c r="IT956"/>
      <c r="IU956"/>
      <c r="IV956"/>
    </row>
    <row r="957" spans="1:256">
      <c r="A957" t="s">
        <v>895</v>
      </c>
      <c r="B957">
        <v>1439432440</v>
      </c>
      <c r="C957" t="s">
        <v>400</v>
      </c>
      <c r="D957">
        <v>2</v>
      </c>
      <c r="E957">
        <v>0.09</v>
      </c>
      <c r="F957">
        <v>0.19</v>
      </c>
      <c r="G957">
        <v>0.03</v>
      </c>
      <c r="H957" s="29">
        <f t="shared" si="42"/>
        <v>5.7000000000000002E-3</v>
      </c>
      <c r="I957" s="29">
        <f t="shared" si="43"/>
        <v>8.5499999999999997E-4</v>
      </c>
      <c r="J957" s="29">
        <f t="shared" si="44"/>
        <v>4.8450000000000003E-3</v>
      </c>
      <c r="K957" t="s">
        <v>896</v>
      </c>
      <c r="L957" t="s">
        <v>158</v>
      </c>
      <c r="M957" t="s">
        <v>159</v>
      </c>
      <c r="N957" t="s">
        <v>111</v>
      </c>
      <c r="O957">
        <v>1</v>
      </c>
      <c r="P957">
        <v>1</v>
      </c>
      <c r="Q957" t="s">
        <v>158</v>
      </c>
      <c r="R957">
        <v>1</v>
      </c>
      <c r="S957" t="s">
        <v>113</v>
      </c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/>
      <c r="FE957"/>
      <c r="FF957"/>
      <c r="FG957"/>
      <c r="FH957"/>
      <c r="FI957"/>
      <c r="FJ957"/>
      <c r="FK957"/>
      <c r="FL957"/>
      <c r="FM957"/>
      <c r="FN957"/>
      <c r="FO957"/>
      <c r="FP957"/>
      <c r="FQ957"/>
      <c r="FR957"/>
      <c r="FS957"/>
      <c r="FT957"/>
      <c r="FU957"/>
      <c r="FV957"/>
      <c r="FW957"/>
      <c r="FX957"/>
      <c r="FY957"/>
      <c r="FZ957"/>
      <c r="GA957"/>
      <c r="GB957"/>
      <c r="GC957"/>
      <c r="GD957"/>
      <c r="GE957"/>
      <c r="GF957"/>
      <c r="GG957"/>
      <c r="GH957"/>
      <c r="GI957"/>
      <c r="GJ957"/>
      <c r="GK957"/>
      <c r="GL957"/>
      <c r="GM957"/>
      <c r="GN957"/>
      <c r="GO957"/>
      <c r="GP957"/>
      <c r="GQ957"/>
      <c r="GR957"/>
      <c r="GS957"/>
      <c r="GT957"/>
      <c r="GU957"/>
      <c r="GV957"/>
      <c r="GW957"/>
      <c r="GX957"/>
      <c r="GY957"/>
      <c r="GZ957"/>
      <c r="HA957"/>
      <c r="HB957"/>
      <c r="HC957"/>
      <c r="HD957"/>
      <c r="HE957"/>
      <c r="HF957"/>
      <c r="HG957"/>
      <c r="HH957"/>
      <c r="HI957"/>
      <c r="HJ957"/>
      <c r="HK957"/>
      <c r="HL957"/>
      <c r="HM957"/>
      <c r="HN957"/>
      <c r="HO957"/>
      <c r="HP957"/>
      <c r="HQ957"/>
      <c r="HR957"/>
      <c r="HS957"/>
      <c r="HT957"/>
      <c r="HU957"/>
      <c r="HV957"/>
      <c r="HW957"/>
      <c r="HX957"/>
      <c r="HY957"/>
      <c r="HZ957"/>
      <c r="IA957"/>
      <c r="IB957"/>
      <c r="IC957"/>
      <c r="ID957"/>
      <c r="IE957"/>
      <c r="IF957"/>
      <c r="IG957"/>
      <c r="IH957"/>
      <c r="II957"/>
      <c r="IJ957"/>
      <c r="IK957"/>
      <c r="IL957"/>
      <c r="IM957"/>
      <c r="IN957"/>
      <c r="IO957"/>
      <c r="IP957"/>
      <c r="IQ957"/>
      <c r="IR957"/>
      <c r="IS957"/>
      <c r="IT957"/>
      <c r="IU957"/>
      <c r="IV957"/>
    </row>
    <row r="958" spans="1:256">
      <c r="A958" t="s">
        <v>895</v>
      </c>
      <c r="B958">
        <v>1439432743</v>
      </c>
      <c r="C958" t="s">
        <v>400</v>
      </c>
      <c r="D958">
        <v>41</v>
      </c>
      <c r="E958">
        <v>0.09</v>
      </c>
      <c r="F958">
        <v>3.87</v>
      </c>
      <c r="G958">
        <v>0.03</v>
      </c>
      <c r="H958" s="29">
        <f t="shared" si="42"/>
        <v>0.11609999999999999</v>
      </c>
      <c r="I958" s="29">
        <f t="shared" si="43"/>
        <v>1.7415E-2</v>
      </c>
      <c r="J958" s="29">
        <f t="shared" si="44"/>
        <v>9.8684999999999995E-2</v>
      </c>
      <c r="K958" t="s">
        <v>896</v>
      </c>
      <c r="L958" t="s">
        <v>114</v>
      </c>
      <c r="M958" t="s">
        <v>115</v>
      </c>
      <c r="N958" t="s">
        <v>111</v>
      </c>
      <c r="O958">
        <v>1</v>
      </c>
      <c r="P958">
        <v>1</v>
      </c>
      <c r="Q958" t="s">
        <v>114</v>
      </c>
      <c r="R958">
        <v>0</v>
      </c>
      <c r="S958" t="s">
        <v>113</v>
      </c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/>
      <c r="FE958"/>
      <c r="FF958"/>
      <c r="FG958"/>
      <c r="FH958"/>
      <c r="FI958"/>
      <c r="FJ958"/>
      <c r="FK958"/>
      <c r="FL958"/>
      <c r="FM958"/>
      <c r="FN958"/>
      <c r="FO958"/>
      <c r="FP958"/>
      <c r="FQ958"/>
      <c r="FR958"/>
      <c r="FS958"/>
      <c r="FT958"/>
      <c r="FU958"/>
      <c r="FV958"/>
      <c r="FW958"/>
      <c r="FX958"/>
      <c r="FY958"/>
      <c r="FZ958"/>
      <c r="GA958"/>
      <c r="GB958"/>
      <c r="GC958"/>
      <c r="GD958"/>
      <c r="GE958"/>
      <c r="GF958"/>
      <c r="GG958"/>
      <c r="GH958"/>
      <c r="GI958"/>
      <c r="GJ958"/>
      <c r="GK958"/>
      <c r="GL958"/>
      <c r="GM958"/>
      <c r="GN958"/>
      <c r="GO958"/>
      <c r="GP958"/>
      <c r="GQ958"/>
      <c r="GR958"/>
      <c r="GS958"/>
      <c r="GT958"/>
      <c r="GU958"/>
      <c r="GV958"/>
      <c r="GW958"/>
      <c r="GX958"/>
      <c r="GY958"/>
      <c r="GZ958"/>
      <c r="HA958"/>
      <c r="HB958"/>
      <c r="HC958"/>
      <c r="HD958"/>
      <c r="HE958"/>
      <c r="HF958"/>
      <c r="HG958"/>
      <c r="HH958"/>
      <c r="HI958"/>
      <c r="HJ958"/>
      <c r="HK958"/>
      <c r="HL958"/>
      <c r="HM958"/>
      <c r="HN958"/>
      <c r="HO958"/>
      <c r="HP958"/>
      <c r="HQ958"/>
      <c r="HR958"/>
      <c r="HS958"/>
      <c r="HT958"/>
      <c r="HU958"/>
      <c r="HV958"/>
      <c r="HW958"/>
      <c r="HX958"/>
      <c r="HY958"/>
      <c r="HZ958"/>
      <c r="IA958"/>
      <c r="IB958"/>
      <c r="IC958"/>
      <c r="ID958"/>
      <c r="IE958"/>
      <c r="IF958"/>
      <c r="IG958"/>
      <c r="IH958"/>
      <c r="II958"/>
      <c r="IJ958"/>
      <c r="IK958"/>
      <c r="IL958"/>
      <c r="IM958"/>
      <c r="IN958"/>
      <c r="IO958"/>
      <c r="IP958"/>
      <c r="IQ958"/>
      <c r="IR958"/>
      <c r="IS958"/>
      <c r="IT958"/>
      <c r="IU958"/>
      <c r="IV958"/>
    </row>
    <row r="959" spans="1:256">
      <c r="A959" t="s">
        <v>895</v>
      </c>
      <c r="B959">
        <v>1439432743</v>
      </c>
      <c r="C959" t="s">
        <v>400</v>
      </c>
      <c r="D959">
        <v>1</v>
      </c>
      <c r="E959">
        <v>0.09</v>
      </c>
      <c r="F959">
        <v>0.09</v>
      </c>
      <c r="G959">
        <v>0.03</v>
      </c>
      <c r="H959" s="29">
        <f t="shared" si="42"/>
        <v>2.6999999999999997E-3</v>
      </c>
      <c r="I959" s="29">
        <f t="shared" si="43"/>
        <v>4.0499999999999992E-4</v>
      </c>
      <c r="J959" s="29">
        <f t="shared" si="44"/>
        <v>2.2949999999999997E-3</v>
      </c>
      <c r="K959" t="s">
        <v>896</v>
      </c>
      <c r="L959" t="s">
        <v>114</v>
      </c>
      <c r="M959" t="s">
        <v>115</v>
      </c>
      <c r="N959" t="s">
        <v>111</v>
      </c>
      <c r="O959">
        <v>1</v>
      </c>
      <c r="P959">
        <v>1</v>
      </c>
      <c r="Q959" t="s">
        <v>114</v>
      </c>
      <c r="R959">
        <v>1</v>
      </c>
      <c r="S959" t="s">
        <v>113</v>
      </c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/>
      <c r="FE959"/>
      <c r="FF959"/>
      <c r="FG959"/>
      <c r="FH959"/>
      <c r="FI959"/>
      <c r="FJ959"/>
      <c r="FK959"/>
      <c r="FL959"/>
      <c r="FM959"/>
      <c r="FN959"/>
      <c r="FO959"/>
      <c r="FP959"/>
      <c r="FQ959"/>
      <c r="FR959"/>
      <c r="FS959"/>
      <c r="FT959"/>
      <c r="FU959"/>
      <c r="FV959"/>
      <c r="FW959"/>
      <c r="FX959"/>
      <c r="FY959"/>
      <c r="FZ959"/>
      <c r="GA959"/>
      <c r="GB959"/>
      <c r="GC959"/>
      <c r="GD959"/>
      <c r="GE959"/>
      <c r="GF959"/>
      <c r="GG959"/>
      <c r="GH959"/>
      <c r="GI959"/>
      <c r="GJ959"/>
      <c r="GK959"/>
      <c r="GL959"/>
      <c r="GM959"/>
      <c r="GN959"/>
      <c r="GO959"/>
      <c r="GP959"/>
      <c r="GQ959"/>
      <c r="GR959"/>
      <c r="GS959"/>
      <c r="GT959"/>
      <c r="GU959"/>
      <c r="GV959"/>
      <c r="GW959"/>
      <c r="GX959"/>
      <c r="GY959"/>
      <c r="GZ959"/>
      <c r="HA959"/>
      <c r="HB959"/>
      <c r="HC959"/>
      <c r="HD959"/>
      <c r="HE959"/>
      <c r="HF959"/>
      <c r="HG959"/>
      <c r="HH959"/>
      <c r="HI959"/>
      <c r="HJ959"/>
      <c r="HK959"/>
      <c r="HL959"/>
      <c r="HM959"/>
      <c r="HN959"/>
      <c r="HO959"/>
      <c r="HP959"/>
      <c r="HQ959"/>
      <c r="HR959"/>
      <c r="HS959"/>
      <c r="HT959"/>
      <c r="HU959"/>
      <c r="HV959"/>
      <c r="HW959"/>
      <c r="HX959"/>
      <c r="HY959"/>
      <c r="HZ959"/>
      <c r="IA959"/>
      <c r="IB959"/>
      <c r="IC959"/>
      <c r="ID959"/>
      <c r="IE959"/>
      <c r="IF959"/>
      <c r="IG959"/>
      <c r="IH959"/>
      <c r="II959"/>
      <c r="IJ959"/>
      <c r="IK959"/>
      <c r="IL959"/>
      <c r="IM959"/>
      <c r="IN959"/>
      <c r="IO959"/>
      <c r="IP959"/>
      <c r="IQ959"/>
      <c r="IR959"/>
      <c r="IS959"/>
      <c r="IT959"/>
      <c r="IU959"/>
      <c r="IV959"/>
    </row>
    <row r="960" spans="1:256">
      <c r="A960" t="s">
        <v>895</v>
      </c>
      <c r="B960">
        <v>1439432744</v>
      </c>
      <c r="C960" t="s">
        <v>400</v>
      </c>
      <c r="D960">
        <v>13</v>
      </c>
      <c r="E960">
        <v>0.09</v>
      </c>
      <c r="F960">
        <v>1.23</v>
      </c>
      <c r="G960">
        <v>0.03</v>
      </c>
      <c r="H960" s="29">
        <f t="shared" si="42"/>
        <v>3.6899999999999995E-2</v>
      </c>
      <c r="I960" s="29">
        <f t="shared" si="43"/>
        <v>5.5349999999999991E-3</v>
      </c>
      <c r="J960" s="29">
        <f t="shared" si="44"/>
        <v>3.1364999999999997E-2</v>
      </c>
      <c r="K960" t="s">
        <v>896</v>
      </c>
      <c r="L960" t="s">
        <v>199</v>
      </c>
      <c r="M960" t="s">
        <v>200</v>
      </c>
      <c r="N960" t="s">
        <v>111</v>
      </c>
      <c r="O960">
        <v>1</v>
      </c>
      <c r="P960">
        <v>1</v>
      </c>
      <c r="Q960" t="s">
        <v>199</v>
      </c>
      <c r="R960">
        <v>0</v>
      </c>
      <c r="S960" t="s">
        <v>113</v>
      </c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/>
      <c r="FB960"/>
      <c r="FC960"/>
      <c r="FD960"/>
      <c r="FE960"/>
      <c r="FF960"/>
      <c r="FG960"/>
      <c r="FH960"/>
      <c r="FI960"/>
      <c r="FJ960"/>
      <c r="FK960"/>
      <c r="FL960"/>
      <c r="FM960"/>
      <c r="FN960"/>
      <c r="FO960"/>
      <c r="FP960"/>
      <c r="FQ960"/>
      <c r="FR960"/>
      <c r="FS960"/>
      <c r="FT960"/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  <c r="GL960"/>
      <c r="GM960"/>
      <c r="GN960"/>
      <c r="GO960"/>
      <c r="GP960"/>
      <c r="GQ960"/>
      <c r="GR960"/>
      <c r="GS960"/>
      <c r="GT960"/>
      <c r="GU960"/>
      <c r="GV960"/>
      <c r="GW960"/>
      <c r="GX960"/>
      <c r="GY960"/>
      <c r="GZ960"/>
      <c r="HA960"/>
      <c r="HB960"/>
      <c r="HC960"/>
      <c r="HD960"/>
      <c r="HE960"/>
      <c r="HF960"/>
      <c r="HG960"/>
      <c r="HH960"/>
      <c r="HI960"/>
      <c r="HJ960"/>
      <c r="HK960"/>
      <c r="HL960"/>
      <c r="HM960"/>
      <c r="HN960"/>
      <c r="HO960"/>
      <c r="HP960"/>
      <c r="HQ960"/>
      <c r="HR960"/>
      <c r="HS960"/>
      <c r="HT960"/>
      <c r="HU960"/>
      <c r="HV960"/>
      <c r="HW960"/>
      <c r="HX960"/>
      <c r="HY960"/>
      <c r="HZ960"/>
      <c r="IA960"/>
      <c r="IB960"/>
      <c r="IC960"/>
      <c r="ID960"/>
      <c r="IE960"/>
      <c r="IF960"/>
      <c r="IG960"/>
      <c r="IH960"/>
      <c r="II960"/>
      <c r="IJ960"/>
      <c r="IK960"/>
      <c r="IL960"/>
      <c r="IM960"/>
      <c r="IN960"/>
      <c r="IO960"/>
      <c r="IP960"/>
      <c r="IQ960"/>
      <c r="IR960"/>
      <c r="IS960"/>
      <c r="IT960"/>
      <c r="IU960"/>
      <c r="IV960"/>
    </row>
    <row r="961" spans="1:256">
      <c r="A961" t="s">
        <v>895</v>
      </c>
      <c r="B961">
        <v>1439432745</v>
      </c>
      <c r="C961" t="s">
        <v>400</v>
      </c>
      <c r="D961">
        <v>15</v>
      </c>
      <c r="E961">
        <v>0.09</v>
      </c>
      <c r="F961">
        <v>1.42</v>
      </c>
      <c r="G961">
        <v>0.03</v>
      </c>
      <c r="H961" s="29">
        <f t="shared" si="42"/>
        <v>4.2599999999999999E-2</v>
      </c>
      <c r="I961" s="29">
        <f t="shared" si="43"/>
        <v>6.3899999999999998E-3</v>
      </c>
      <c r="J961" s="29">
        <f t="shared" si="44"/>
        <v>3.6209999999999999E-2</v>
      </c>
      <c r="K961" t="s">
        <v>896</v>
      </c>
      <c r="L961" t="s">
        <v>226</v>
      </c>
      <c r="M961" t="s">
        <v>227</v>
      </c>
      <c r="N961" t="s">
        <v>111</v>
      </c>
      <c r="O961">
        <v>1</v>
      </c>
      <c r="P961">
        <v>1</v>
      </c>
      <c r="Q961" t="s">
        <v>226</v>
      </c>
      <c r="R961">
        <v>0</v>
      </c>
      <c r="S961" t="s">
        <v>113</v>
      </c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  <c r="FG961"/>
      <c r="FH961"/>
      <c r="FI961"/>
      <c r="FJ961"/>
      <c r="FK961"/>
      <c r="FL961"/>
      <c r="FM961"/>
      <c r="FN961"/>
      <c r="FO961"/>
      <c r="FP961"/>
      <c r="FQ961"/>
      <c r="FR961"/>
      <c r="FS961"/>
      <c r="FT961"/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  <c r="GL961"/>
      <c r="GM961"/>
      <c r="GN961"/>
      <c r="GO961"/>
      <c r="GP961"/>
      <c r="GQ961"/>
      <c r="GR961"/>
      <c r="GS961"/>
      <c r="GT961"/>
      <c r="GU961"/>
      <c r="GV961"/>
      <c r="GW961"/>
      <c r="GX961"/>
      <c r="GY961"/>
      <c r="GZ961"/>
      <c r="HA961"/>
      <c r="HB961"/>
      <c r="HC961"/>
      <c r="HD961"/>
      <c r="HE961"/>
      <c r="HF961"/>
      <c r="HG961"/>
      <c r="HH961"/>
      <c r="HI961"/>
      <c r="HJ961"/>
      <c r="HK961"/>
      <c r="HL961"/>
      <c r="HM961"/>
      <c r="HN961"/>
      <c r="HO961"/>
      <c r="HP961"/>
      <c r="HQ961"/>
      <c r="HR961"/>
      <c r="HS961"/>
      <c r="HT961"/>
      <c r="HU961"/>
      <c r="HV961"/>
      <c r="HW961"/>
      <c r="HX961"/>
      <c r="HY961"/>
      <c r="HZ961"/>
      <c r="IA961"/>
      <c r="IB961"/>
      <c r="IC961"/>
      <c r="ID961"/>
      <c r="IE961"/>
      <c r="IF961"/>
      <c r="IG961"/>
      <c r="IH961"/>
      <c r="II961"/>
      <c r="IJ961"/>
      <c r="IK961"/>
      <c r="IL961"/>
      <c r="IM961"/>
      <c r="IN961"/>
      <c r="IO961"/>
      <c r="IP961"/>
      <c r="IQ961"/>
      <c r="IR961"/>
      <c r="IS961"/>
      <c r="IT961"/>
      <c r="IU961"/>
      <c r="IV961"/>
    </row>
    <row r="962" spans="1:256">
      <c r="A962" t="s">
        <v>895</v>
      </c>
      <c r="B962">
        <v>1439432746</v>
      </c>
      <c r="C962" t="s">
        <v>400</v>
      </c>
      <c r="D962">
        <v>13</v>
      </c>
      <c r="E962">
        <v>0.09</v>
      </c>
      <c r="F962">
        <v>1.23</v>
      </c>
      <c r="G962">
        <v>0.03</v>
      </c>
      <c r="H962" s="29">
        <f t="shared" ref="H962:H1000" si="45">G962*F962</f>
        <v>3.6899999999999995E-2</v>
      </c>
      <c r="I962" s="29">
        <f t="shared" ref="I962:I1000" si="46">H962*0.15</f>
        <v>5.5349999999999991E-3</v>
      </c>
      <c r="J962" s="29">
        <f t="shared" ref="J962:J1000" si="47">H962-I962</f>
        <v>3.1364999999999997E-2</v>
      </c>
      <c r="K962" t="s">
        <v>896</v>
      </c>
      <c r="L962" t="s">
        <v>379</v>
      </c>
      <c r="M962" t="s">
        <v>380</v>
      </c>
      <c r="N962" t="s">
        <v>111</v>
      </c>
      <c r="O962">
        <v>1</v>
      </c>
      <c r="P962">
        <v>1</v>
      </c>
      <c r="Q962" t="s">
        <v>379</v>
      </c>
      <c r="R962">
        <v>0</v>
      </c>
      <c r="S962" t="s">
        <v>113</v>
      </c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/>
      <c r="FE962"/>
      <c r="FF962"/>
      <c r="FG962"/>
      <c r="FH962"/>
      <c r="FI962"/>
      <c r="FJ962"/>
      <c r="FK962"/>
      <c r="FL962"/>
      <c r="FM962"/>
      <c r="FN962"/>
      <c r="FO962"/>
      <c r="FP962"/>
      <c r="FQ962"/>
      <c r="FR962"/>
      <c r="FS962"/>
      <c r="FT962"/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  <c r="GL962"/>
      <c r="GM962"/>
      <c r="GN962"/>
      <c r="GO962"/>
      <c r="GP962"/>
      <c r="GQ962"/>
      <c r="GR962"/>
      <c r="GS962"/>
      <c r="GT962"/>
      <c r="GU962"/>
      <c r="GV962"/>
      <c r="GW962"/>
      <c r="GX962"/>
      <c r="GY962"/>
      <c r="GZ962"/>
      <c r="HA962"/>
      <c r="HB962"/>
      <c r="HC962"/>
      <c r="HD962"/>
      <c r="HE962"/>
      <c r="HF962"/>
      <c r="HG962"/>
      <c r="HH962"/>
      <c r="HI962"/>
      <c r="HJ962"/>
      <c r="HK962"/>
      <c r="HL962"/>
      <c r="HM962"/>
      <c r="HN962"/>
      <c r="HO962"/>
      <c r="HP962"/>
      <c r="HQ962"/>
      <c r="HR962"/>
      <c r="HS962"/>
      <c r="HT962"/>
      <c r="HU962"/>
      <c r="HV962"/>
      <c r="HW962"/>
      <c r="HX962"/>
      <c r="HY962"/>
      <c r="HZ962"/>
      <c r="IA962"/>
      <c r="IB962"/>
      <c r="IC962"/>
      <c r="ID962"/>
      <c r="IE962"/>
      <c r="IF962"/>
      <c r="IG962"/>
      <c r="IH962"/>
      <c r="II962"/>
      <c r="IJ962"/>
      <c r="IK962"/>
      <c r="IL962"/>
      <c r="IM962"/>
      <c r="IN962"/>
      <c r="IO962"/>
      <c r="IP962"/>
      <c r="IQ962"/>
      <c r="IR962"/>
      <c r="IS962"/>
      <c r="IT962"/>
      <c r="IU962"/>
      <c r="IV962"/>
    </row>
    <row r="963" spans="1:256">
      <c r="A963" t="s">
        <v>895</v>
      </c>
      <c r="B963">
        <v>1439432748</v>
      </c>
      <c r="C963" t="s">
        <v>400</v>
      </c>
      <c r="D963">
        <v>8</v>
      </c>
      <c r="E963">
        <v>0.09</v>
      </c>
      <c r="F963">
        <v>0.76</v>
      </c>
      <c r="G963">
        <v>0.03</v>
      </c>
      <c r="H963" s="29">
        <f t="shared" si="45"/>
        <v>2.2800000000000001E-2</v>
      </c>
      <c r="I963" s="29">
        <f t="shared" si="46"/>
        <v>3.4199999999999999E-3</v>
      </c>
      <c r="J963" s="29">
        <f t="shared" si="47"/>
        <v>1.9380000000000001E-2</v>
      </c>
      <c r="K963" t="s">
        <v>896</v>
      </c>
      <c r="L963" t="s">
        <v>381</v>
      </c>
      <c r="M963" t="s">
        <v>382</v>
      </c>
      <c r="N963" t="s">
        <v>111</v>
      </c>
      <c r="O963">
        <v>1</v>
      </c>
      <c r="P963">
        <v>1</v>
      </c>
      <c r="Q963" t="s">
        <v>381</v>
      </c>
      <c r="R963">
        <v>0</v>
      </c>
      <c r="S963" t="s">
        <v>113</v>
      </c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/>
      <c r="FE963"/>
      <c r="FF963"/>
      <c r="FG963"/>
      <c r="FH963"/>
      <c r="FI963"/>
      <c r="FJ963"/>
      <c r="FK963"/>
      <c r="FL963"/>
      <c r="FM963"/>
      <c r="FN963"/>
      <c r="FO963"/>
      <c r="FP963"/>
      <c r="FQ963"/>
      <c r="FR963"/>
      <c r="FS963"/>
      <c r="FT963"/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  <c r="GL963"/>
      <c r="GM963"/>
      <c r="GN963"/>
      <c r="GO963"/>
      <c r="GP963"/>
      <c r="GQ963"/>
      <c r="GR963"/>
      <c r="GS963"/>
      <c r="GT963"/>
      <c r="GU963"/>
      <c r="GV963"/>
      <c r="GW963"/>
      <c r="GX963"/>
      <c r="GY963"/>
      <c r="GZ963"/>
      <c r="HA963"/>
      <c r="HB963"/>
      <c r="HC963"/>
      <c r="HD963"/>
      <c r="HE963"/>
      <c r="HF963"/>
      <c r="HG963"/>
      <c r="HH963"/>
      <c r="HI963"/>
      <c r="HJ963"/>
      <c r="HK963"/>
      <c r="HL963"/>
      <c r="HM963"/>
      <c r="HN963"/>
      <c r="HO963"/>
      <c r="HP963"/>
      <c r="HQ963"/>
      <c r="HR963"/>
      <c r="HS963"/>
      <c r="HT963"/>
      <c r="HU963"/>
      <c r="HV963"/>
      <c r="HW963"/>
      <c r="HX963"/>
      <c r="HY963"/>
      <c r="HZ963"/>
      <c r="IA963"/>
      <c r="IB963"/>
      <c r="IC963"/>
      <c r="ID963"/>
      <c r="IE963"/>
      <c r="IF963"/>
      <c r="IG963"/>
      <c r="IH963"/>
      <c r="II963"/>
      <c r="IJ963"/>
      <c r="IK963"/>
      <c r="IL963"/>
      <c r="IM963"/>
      <c r="IN963"/>
      <c r="IO963"/>
      <c r="IP963"/>
      <c r="IQ963"/>
      <c r="IR963"/>
      <c r="IS963"/>
      <c r="IT963"/>
      <c r="IU963"/>
      <c r="IV963"/>
    </row>
    <row r="964" spans="1:256">
      <c r="A964" t="s">
        <v>895</v>
      </c>
      <c r="B964">
        <v>1439432749</v>
      </c>
      <c r="C964" t="s">
        <v>400</v>
      </c>
      <c r="D964">
        <v>5</v>
      </c>
      <c r="E964">
        <v>0.09</v>
      </c>
      <c r="F964">
        <v>0.47</v>
      </c>
      <c r="G964">
        <v>0.03</v>
      </c>
      <c r="H964" s="29">
        <f t="shared" si="45"/>
        <v>1.4099999999999998E-2</v>
      </c>
      <c r="I964" s="29">
        <f t="shared" si="46"/>
        <v>2.1149999999999997E-3</v>
      </c>
      <c r="J964" s="29">
        <f t="shared" si="47"/>
        <v>1.1984999999999999E-2</v>
      </c>
      <c r="K964" t="s">
        <v>896</v>
      </c>
      <c r="L964" t="s">
        <v>110</v>
      </c>
      <c r="M964" t="s">
        <v>112</v>
      </c>
      <c r="N964" t="s">
        <v>111</v>
      </c>
      <c r="O964">
        <v>1</v>
      </c>
      <c r="P964">
        <v>1</v>
      </c>
      <c r="Q964" t="s">
        <v>110</v>
      </c>
      <c r="R964">
        <v>1</v>
      </c>
      <c r="S964" t="s">
        <v>113</v>
      </c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/>
      <c r="FE964"/>
      <c r="FF964"/>
      <c r="FG964"/>
      <c r="FH964"/>
      <c r="FI964"/>
      <c r="FJ964"/>
      <c r="FK964"/>
      <c r="FL964"/>
      <c r="FM964"/>
      <c r="FN964"/>
      <c r="FO964"/>
      <c r="FP964"/>
      <c r="FQ964"/>
      <c r="FR964"/>
      <c r="FS964"/>
      <c r="FT964"/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  <c r="GL964"/>
      <c r="GM964"/>
      <c r="GN964"/>
      <c r="GO964"/>
      <c r="GP964"/>
      <c r="GQ964"/>
      <c r="GR964"/>
      <c r="GS964"/>
      <c r="GT964"/>
      <c r="GU964"/>
      <c r="GV964"/>
      <c r="GW964"/>
      <c r="GX964"/>
      <c r="GY964"/>
      <c r="GZ964"/>
      <c r="HA964"/>
      <c r="HB964"/>
      <c r="HC964"/>
      <c r="HD964"/>
      <c r="HE964"/>
      <c r="HF964"/>
      <c r="HG964"/>
      <c r="HH964"/>
      <c r="HI964"/>
      <c r="HJ964"/>
      <c r="HK964"/>
      <c r="HL964"/>
      <c r="HM964"/>
      <c r="HN964"/>
      <c r="HO964"/>
      <c r="HP964"/>
      <c r="HQ964"/>
      <c r="HR964"/>
      <c r="HS964"/>
      <c r="HT964"/>
      <c r="HU964"/>
      <c r="HV964"/>
      <c r="HW964"/>
      <c r="HX964"/>
      <c r="HY964"/>
      <c r="HZ964"/>
      <c r="IA964"/>
      <c r="IB964"/>
      <c r="IC964"/>
      <c r="ID964"/>
      <c r="IE964"/>
      <c r="IF964"/>
      <c r="IG964"/>
      <c r="IH964"/>
      <c r="II964"/>
      <c r="IJ964"/>
      <c r="IK964"/>
      <c r="IL964"/>
      <c r="IM964"/>
      <c r="IN964"/>
      <c r="IO964"/>
      <c r="IP964"/>
      <c r="IQ964"/>
      <c r="IR964"/>
      <c r="IS964"/>
      <c r="IT964"/>
      <c r="IU964"/>
      <c r="IV964"/>
    </row>
    <row r="965" spans="1:256">
      <c r="A965" t="s">
        <v>895</v>
      </c>
      <c r="B965">
        <v>1439432749</v>
      </c>
      <c r="C965" t="s">
        <v>400</v>
      </c>
      <c r="D965">
        <v>35</v>
      </c>
      <c r="E965">
        <v>0.09</v>
      </c>
      <c r="F965">
        <v>3.3</v>
      </c>
      <c r="G965">
        <v>0.03</v>
      </c>
      <c r="H965" s="29">
        <f t="shared" si="45"/>
        <v>9.8999999999999991E-2</v>
      </c>
      <c r="I965" s="29">
        <f t="shared" si="46"/>
        <v>1.4849999999999999E-2</v>
      </c>
      <c r="J965" s="29">
        <f t="shared" si="47"/>
        <v>8.4149999999999989E-2</v>
      </c>
      <c r="K965" t="s">
        <v>896</v>
      </c>
      <c r="L965" t="s">
        <v>110</v>
      </c>
      <c r="M965" t="s">
        <v>112</v>
      </c>
      <c r="N965" t="s">
        <v>111</v>
      </c>
      <c r="O965">
        <v>1</v>
      </c>
      <c r="P965">
        <v>1</v>
      </c>
      <c r="Q965" t="s">
        <v>110</v>
      </c>
      <c r="R965">
        <v>0</v>
      </c>
      <c r="S965" t="s">
        <v>113</v>
      </c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/>
      <c r="FE965"/>
      <c r="FF965"/>
      <c r="FG965"/>
      <c r="FH965"/>
      <c r="FI965"/>
      <c r="FJ965"/>
      <c r="FK965"/>
      <c r="FL965"/>
      <c r="FM965"/>
      <c r="FN965"/>
      <c r="FO965"/>
      <c r="FP965"/>
      <c r="FQ965"/>
      <c r="FR965"/>
      <c r="FS965"/>
      <c r="FT965"/>
      <c r="FU965"/>
      <c r="FV965"/>
      <c r="FW965"/>
      <c r="FX965"/>
      <c r="FY965"/>
      <c r="FZ965"/>
      <c r="GA965"/>
      <c r="GB965"/>
      <c r="GC965"/>
      <c r="GD965"/>
      <c r="GE965"/>
      <c r="GF965"/>
      <c r="GG965"/>
      <c r="GH965"/>
      <c r="GI965"/>
      <c r="GJ965"/>
      <c r="GK965"/>
      <c r="GL965"/>
      <c r="GM965"/>
      <c r="GN965"/>
      <c r="GO965"/>
      <c r="GP965"/>
      <c r="GQ965"/>
      <c r="GR965"/>
      <c r="GS965"/>
      <c r="GT965"/>
      <c r="GU965"/>
      <c r="GV965"/>
      <c r="GW965"/>
      <c r="GX965"/>
      <c r="GY965"/>
      <c r="GZ965"/>
      <c r="HA965"/>
      <c r="HB965"/>
      <c r="HC965"/>
      <c r="HD965"/>
      <c r="HE965"/>
      <c r="HF965"/>
      <c r="HG965"/>
      <c r="HH965"/>
      <c r="HI965"/>
      <c r="HJ965"/>
      <c r="HK965"/>
      <c r="HL965"/>
      <c r="HM965"/>
      <c r="HN965"/>
      <c r="HO965"/>
      <c r="HP965"/>
      <c r="HQ965"/>
      <c r="HR965"/>
      <c r="HS965"/>
      <c r="HT965"/>
      <c r="HU965"/>
      <c r="HV965"/>
      <c r="HW965"/>
      <c r="HX965"/>
      <c r="HY965"/>
      <c r="HZ965"/>
      <c r="IA965"/>
      <c r="IB965"/>
      <c r="IC965"/>
      <c r="ID965"/>
      <c r="IE965"/>
      <c r="IF965"/>
      <c r="IG965"/>
      <c r="IH965"/>
      <c r="II965"/>
      <c r="IJ965"/>
      <c r="IK965"/>
      <c r="IL965"/>
      <c r="IM965"/>
      <c r="IN965"/>
      <c r="IO965"/>
      <c r="IP965"/>
      <c r="IQ965"/>
      <c r="IR965"/>
      <c r="IS965"/>
      <c r="IT965"/>
      <c r="IU965"/>
      <c r="IV965"/>
    </row>
    <row r="966" spans="1:256">
      <c r="A966" t="s">
        <v>895</v>
      </c>
      <c r="B966">
        <v>1439432750</v>
      </c>
      <c r="C966" t="s">
        <v>400</v>
      </c>
      <c r="D966">
        <v>13</v>
      </c>
      <c r="E966">
        <v>0.09</v>
      </c>
      <c r="F966">
        <v>1.23</v>
      </c>
      <c r="G966">
        <v>0.03</v>
      </c>
      <c r="H966" s="29">
        <f t="shared" si="45"/>
        <v>3.6899999999999995E-2</v>
      </c>
      <c r="I966" s="29">
        <f t="shared" si="46"/>
        <v>5.5349999999999991E-3</v>
      </c>
      <c r="J966" s="29">
        <f t="shared" si="47"/>
        <v>3.1364999999999997E-2</v>
      </c>
      <c r="K966" t="s">
        <v>896</v>
      </c>
      <c r="L966" t="s">
        <v>173</v>
      </c>
      <c r="M966" t="s">
        <v>174</v>
      </c>
      <c r="N966" t="s">
        <v>111</v>
      </c>
      <c r="O966">
        <v>1</v>
      </c>
      <c r="P966">
        <v>1</v>
      </c>
      <c r="Q966" t="s">
        <v>173</v>
      </c>
      <c r="R966">
        <v>0</v>
      </c>
      <c r="S966" t="s">
        <v>113</v>
      </c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  <c r="FI966"/>
      <c r="FJ966"/>
      <c r="FK966"/>
      <c r="FL966"/>
      <c r="FM966"/>
      <c r="FN966"/>
      <c r="FO966"/>
      <c r="FP966"/>
      <c r="FQ966"/>
      <c r="FR966"/>
      <c r="FS966"/>
      <c r="FT966"/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  <c r="GL966"/>
      <c r="GM966"/>
      <c r="GN966"/>
      <c r="GO966"/>
      <c r="GP966"/>
      <c r="GQ966"/>
      <c r="GR966"/>
      <c r="GS966"/>
      <c r="GT966"/>
      <c r="GU966"/>
      <c r="GV966"/>
      <c r="GW966"/>
      <c r="GX966"/>
      <c r="GY966"/>
      <c r="GZ966"/>
      <c r="HA966"/>
      <c r="HB966"/>
      <c r="HC966"/>
      <c r="HD966"/>
      <c r="HE966"/>
      <c r="HF966"/>
      <c r="HG966"/>
      <c r="HH966"/>
      <c r="HI966"/>
      <c r="HJ966"/>
      <c r="HK966"/>
      <c r="HL966"/>
      <c r="HM966"/>
      <c r="HN966"/>
      <c r="HO966"/>
      <c r="HP966"/>
      <c r="HQ966"/>
      <c r="HR966"/>
      <c r="HS966"/>
      <c r="HT966"/>
      <c r="HU966"/>
      <c r="HV966"/>
      <c r="HW966"/>
      <c r="HX966"/>
      <c r="HY966"/>
      <c r="HZ966"/>
      <c r="IA966"/>
      <c r="IB966"/>
      <c r="IC966"/>
      <c r="ID966"/>
      <c r="IE966"/>
      <c r="IF966"/>
      <c r="IG966"/>
      <c r="IH966"/>
      <c r="II966"/>
      <c r="IJ966"/>
      <c r="IK966"/>
      <c r="IL966"/>
      <c r="IM966"/>
      <c r="IN966"/>
      <c r="IO966"/>
      <c r="IP966"/>
      <c r="IQ966"/>
      <c r="IR966"/>
      <c r="IS966"/>
      <c r="IT966"/>
      <c r="IU966"/>
      <c r="IV966"/>
    </row>
    <row r="967" spans="1:256">
      <c r="A967" t="s">
        <v>895</v>
      </c>
      <c r="B967">
        <v>1439432750</v>
      </c>
      <c r="C967" t="s">
        <v>400</v>
      </c>
      <c r="D967">
        <v>2</v>
      </c>
      <c r="E967">
        <v>0.09</v>
      </c>
      <c r="F967">
        <v>0.19</v>
      </c>
      <c r="G967">
        <v>0.03</v>
      </c>
      <c r="H967" s="29">
        <f t="shared" si="45"/>
        <v>5.7000000000000002E-3</v>
      </c>
      <c r="I967" s="29">
        <f t="shared" si="46"/>
        <v>8.5499999999999997E-4</v>
      </c>
      <c r="J967" s="29">
        <f t="shared" si="47"/>
        <v>4.8450000000000003E-3</v>
      </c>
      <c r="K967" t="s">
        <v>896</v>
      </c>
      <c r="L967" t="s">
        <v>173</v>
      </c>
      <c r="M967" t="s">
        <v>174</v>
      </c>
      <c r="N967" t="s">
        <v>111</v>
      </c>
      <c r="O967">
        <v>1</v>
      </c>
      <c r="P967">
        <v>1</v>
      </c>
      <c r="Q967" t="s">
        <v>173</v>
      </c>
      <c r="R967">
        <v>1</v>
      </c>
      <c r="S967" t="s">
        <v>113</v>
      </c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  <c r="FI967"/>
      <c r="FJ967"/>
      <c r="FK967"/>
      <c r="FL967"/>
      <c r="FM967"/>
      <c r="FN967"/>
      <c r="FO967"/>
      <c r="FP967"/>
      <c r="FQ967"/>
      <c r="FR967"/>
      <c r="FS967"/>
      <c r="FT967"/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  <c r="GT967"/>
      <c r="GU967"/>
      <c r="GV967"/>
      <c r="GW967"/>
      <c r="GX967"/>
      <c r="GY967"/>
      <c r="GZ967"/>
      <c r="HA967"/>
      <c r="HB967"/>
      <c r="HC967"/>
      <c r="HD967"/>
      <c r="HE967"/>
      <c r="HF967"/>
      <c r="HG967"/>
      <c r="HH967"/>
      <c r="HI967"/>
      <c r="HJ967"/>
      <c r="HK967"/>
      <c r="HL967"/>
      <c r="HM967"/>
      <c r="HN967"/>
      <c r="HO967"/>
      <c r="HP967"/>
      <c r="HQ967"/>
      <c r="HR967"/>
      <c r="HS967"/>
      <c r="HT967"/>
      <c r="HU967"/>
      <c r="HV967"/>
      <c r="HW967"/>
      <c r="HX967"/>
      <c r="HY967"/>
      <c r="HZ967"/>
      <c r="IA967"/>
      <c r="IB967"/>
      <c r="IC967"/>
      <c r="ID967"/>
      <c r="IE967"/>
      <c r="IF967"/>
      <c r="IG967"/>
      <c r="IH967"/>
      <c r="II967"/>
      <c r="IJ967"/>
      <c r="IK967"/>
      <c r="IL967"/>
      <c r="IM967"/>
      <c r="IN967"/>
      <c r="IO967"/>
      <c r="IP967"/>
      <c r="IQ967"/>
      <c r="IR967"/>
      <c r="IS967"/>
      <c r="IT967"/>
      <c r="IU967"/>
      <c r="IV967"/>
    </row>
    <row r="968" spans="1:256">
      <c r="A968" t="s">
        <v>895</v>
      </c>
      <c r="B968">
        <v>1439432752</v>
      </c>
      <c r="C968" t="s">
        <v>400</v>
      </c>
      <c r="D968">
        <v>9</v>
      </c>
      <c r="E968">
        <v>0.09</v>
      </c>
      <c r="F968">
        <v>0.85</v>
      </c>
      <c r="G968">
        <v>0.03</v>
      </c>
      <c r="H968" s="29">
        <f t="shared" si="45"/>
        <v>2.5499999999999998E-2</v>
      </c>
      <c r="I968" s="29">
        <f t="shared" si="46"/>
        <v>3.8249999999999994E-3</v>
      </c>
      <c r="J968" s="29">
        <f t="shared" si="47"/>
        <v>2.1675E-2</v>
      </c>
      <c r="K968" t="s">
        <v>896</v>
      </c>
      <c r="L968" t="s">
        <v>383</v>
      </c>
      <c r="M968" t="s">
        <v>384</v>
      </c>
      <c r="N968" t="s">
        <v>111</v>
      </c>
      <c r="O968">
        <v>1</v>
      </c>
      <c r="P968">
        <v>1</v>
      </c>
      <c r="Q968" t="s">
        <v>383</v>
      </c>
      <c r="R968">
        <v>0</v>
      </c>
      <c r="S968" t="s">
        <v>113</v>
      </c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/>
      <c r="FE968"/>
      <c r="FF968"/>
      <c r="FG968"/>
      <c r="FH968"/>
      <c r="FI968"/>
      <c r="FJ968"/>
      <c r="FK968"/>
      <c r="FL968"/>
      <c r="FM968"/>
      <c r="FN968"/>
      <c r="FO968"/>
      <c r="FP968"/>
      <c r="FQ968"/>
      <c r="FR968"/>
      <c r="FS968"/>
      <c r="FT968"/>
      <c r="FU968"/>
      <c r="FV968"/>
      <c r="FW968"/>
      <c r="FX968"/>
      <c r="FY968"/>
      <c r="FZ968"/>
      <c r="GA968"/>
      <c r="GB968"/>
      <c r="GC968"/>
      <c r="GD968"/>
      <c r="GE968"/>
      <c r="GF968"/>
      <c r="GG968"/>
      <c r="GH968"/>
      <c r="GI968"/>
      <c r="GJ968"/>
      <c r="GK968"/>
      <c r="GL968"/>
      <c r="GM968"/>
      <c r="GN968"/>
      <c r="GO968"/>
      <c r="GP968"/>
      <c r="GQ968"/>
      <c r="GR968"/>
      <c r="GS968"/>
      <c r="GT968"/>
      <c r="GU968"/>
      <c r="GV968"/>
      <c r="GW968"/>
      <c r="GX968"/>
      <c r="GY968"/>
      <c r="GZ968"/>
      <c r="HA968"/>
      <c r="HB968"/>
      <c r="HC968"/>
      <c r="HD968"/>
      <c r="HE968"/>
      <c r="HF968"/>
      <c r="HG968"/>
      <c r="HH968"/>
      <c r="HI968"/>
      <c r="HJ968"/>
      <c r="HK968"/>
      <c r="HL968"/>
      <c r="HM968"/>
      <c r="HN968"/>
      <c r="HO968"/>
      <c r="HP968"/>
      <c r="HQ968"/>
      <c r="HR968"/>
      <c r="HS968"/>
      <c r="HT968"/>
      <c r="HU968"/>
      <c r="HV968"/>
      <c r="HW968"/>
      <c r="HX968"/>
      <c r="HY968"/>
      <c r="HZ968"/>
      <c r="IA968"/>
      <c r="IB968"/>
      <c r="IC968"/>
      <c r="ID968"/>
      <c r="IE968"/>
      <c r="IF968"/>
      <c r="IG968"/>
      <c r="IH968"/>
      <c r="II968"/>
      <c r="IJ968"/>
      <c r="IK968"/>
      <c r="IL968"/>
      <c r="IM968"/>
      <c r="IN968"/>
      <c r="IO968"/>
      <c r="IP968"/>
      <c r="IQ968"/>
      <c r="IR968"/>
      <c r="IS968"/>
      <c r="IT968"/>
      <c r="IU968"/>
      <c r="IV968"/>
    </row>
    <row r="969" spans="1:256">
      <c r="A969" t="s">
        <v>895</v>
      </c>
      <c r="B969">
        <v>1439432754</v>
      </c>
      <c r="C969" t="s">
        <v>400</v>
      </c>
      <c r="D969">
        <v>9</v>
      </c>
      <c r="E969">
        <v>0.09</v>
      </c>
      <c r="F969">
        <v>0.85</v>
      </c>
      <c r="G969">
        <v>0.03</v>
      </c>
      <c r="H969" s="29">
        <f t="shared" si="45"/>
        <v>2.5499999999999998E-2</v>
      </c>
      <c r="I969" s="29">
        <f t="shared" si="46"/>
        <v>3.8249999999999994E-3</v>
      </c>
      <c r="J969" s="29">
        <f t="shared" si="47"/>
        <v>2.1675E-2</v>
      </c>
      <c r="K969" t="s">
        <v>896</v>
      </c>
      <c r="L969" t="s">
        <v>224</v>
      </c>
      <c r="M969" t="s">
        <v>225</v>
      </c>
      <c r="N969" t="s">
        <v>111</v>
      </c>
      <c r="O969">
        <v>1</v>
      </c>
      <c r="P969">
        <v>1</v>
      </c>
      <c r="Q969" t="s">
        <v>224</v>
      </c>
      <c r="R969">
        <v>0</v>
      </c>
      <c r="S969" t="s">
        <v>113</v>
      </c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  <c r="FG969"/>
      <c r="FH969"/>
      <c r="FI969"/>
      <c r="FJ969"/>
      <c r="FK969"/>
      <c r="FL969"/>
      <c r="FM969"/>
      <c r="FN969"/>
      <c r="FO969"/>
      <c r="FP969"/>
      <c r="FQ969"/>
      <c r="FR969"/>
      <c r="FS969"/>
      <c r="FT969"/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  <c r="GL969"/>
      <c r="GM969"/>
      <c r="GN969"/>
      <c r="GO969"/>
      <c r="GP969"/>
      <c r="GQ969"/>
      <c r="GR969"/>
      <c r="GS969"/>
      <c r="GT969"/>
      <c r="GU969"/>
      <c r="GV969"/>
      <c r="GW969"/>
      <c r="GX969"/>
      <c r="GY969"/>
      <c r="GZ969"/>
      <c r="HA969"/>
      <c r="HB969"/>
      <c r="HC969"/>
      <c r="HD969"/>
      <c r="HE969"/>
      <c r="HF969"/>
      <c r="HG969"/>
      <c r="HH969"/>
      <c r="HI969"/>
      <c r="HJ969"/>
      <c r="HK969"/>
      <c r="HL969"/>
      <c r="HM969"/>
      <c r="HN969"/>
      <c r="HO969"/>
      <c r="HP969"/>
      <c r="HQ969"/>
      <c r="HR969"/>
      <c r="HS969"/>
      <c r="HT969"/>
      <c r="HU969"/>
      <c r="HV969"/>
      <c r="HW969"/>
      <c r="HX969"/>
      <c r="HY969"/>
      <c r="HZ969"/>
      <c r="IA969"/>
      <c r="IB969"/>
      <c r="IC969"/>
      <c r="ID969"/>
      <c r="IE969"/>
      <c r="IF969"/>
      <c r="IG969"/>
      <c r="IH969"/>
      <c r="II969"/>
      <c r="IJ969"/>
      <c r="IK969"/>
      <c r="IL969"/>
      <c r="IM969"/>
      <c r="IN969"/>
      <c r="IO969"/>
      <c r="IP969"/>
      <c r="IQ969"/>
      <c r="IR969"/>
      <c r="IS969"/>
      <c r="IT969"/>
      <c r="IU969"/>
      <c r="IV969"/>
    </row>
    <row r="970" spans="1:256">
      <c r="A970" t="s">
        <v>895</v>
      </c>
      <c r="B970">
        <v>1439432754</v>
      </c>
      <c r="C970" t="s">
        <v>400</v>
      </c>
      <c r="D970">
        <v>2</v>
      </c>
      <c r="E970">
        <v>0.09</v>
      </c>
      <c r="F970">
        <v>0.19</v>
      </c>
      <c r="G970">
        <v>0.03</v>
      </c>
      <c r="H970" s="29">
        <f t="shared" si="45"/>
        <v>5.7000000000000002E-3</v>
      </c>
      <c r="I970" s="29">
        <f t="shared" si="46"/>
        <v>8.5499999999999997E-4</v>
      </c>
      <c r="J970" s="29">
        <f t="shared" si="47"/>
        <v>4.8450000000000003E-3</v>
      </c>
      <c r="K970" t="s">
        <v>896</v>
      </c>
      <c r="L970" t="s">
        <v>224</v>
      </c>
      <c r="M970" t="s">
        <v>225</v>
      </c>
      <c r="N970" t="s">
        <v>111</v>
      </c>
      <c r="O970">
        <v>1</v>
      </c>
      <c r="P970">
        <v>1</v>
      </c>
      <c r="Q970" t="s">
        <v>224</v>
      </c>
      <c r="R970">
        <v>1</v>
      </c>
      <c r="S970" t="s">
        <v>113</v>
      </c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  <c r="FG970"/>
      <c r="FH970"/>
      <c r="FI970"/>
      <c r="FJ970"/>
      <c r="FK970"/>
      <c r="FL970"/>
      <c r="FM970"/>
      <c r="FN970"/>
      <c r="FO970"/>
      <c r="FP970"/>
      <c r="FQ970"/>
      <c r="FR970"/>
      <c r="FS970"/>
      <c r="FT970"/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  <c r="GL970"/>
      <c r="GM970"/>
      <c r="GN970"/>
      <c r="GO970"/>
      <c r="GP970"/>
      <c r="GQ970"/>
      <c r="GR970"/>
      <c r="GS970"/>
      <c r="GT970"/>
      <c r="GU970"/>
      <c r="GV970"/>
      <c r="GW970"/>
      <c r="GX970"/>
      <c r="GY970"/>
      <c r="GZ970"/>
      <c r="HA970"/>
      <c r="HB970"/>
      <c r="HC970"/>
      <c r="HD970"/>
      <c r="HE970"/>
      <c r="HF970"/>
      <c r="HG970"/>
      <c r="HH970"/>
      <c r="HI970"/>
      <c r="HJ970"/>
      <c r="HK970"/>
      <c r="HL970"/>
      <c r="HM970"/>
      <c r="HN970"/>
      <c r="HO970"/>
      <c r="HP970"/>
      <c r="HQ970"/>
      <c r="HR970"/>
      <c r="HS970"/>
      <c r="HT970"/>
      <c r="HU970"/>
      <c r="HV970"/>
      <c r="HW970"/>
      <c r="HX970"/>
      <c r="HY970"/>
      <c r="HZ970"/>
      <c r="IA970"/>
      <c r="IB970"/>
      <c r="IC970"/>
      <c r="ID970"/>
      <c r="IE970"/>
      <c r="IF970"/>
      <c r="IG970"/>
      <c r="IH970"/>
      <c r="II970"/>
      <c r="IJ970"/>
      <c r="IK970"/>
      <c r="IL970"/>
      <c r="IM970"/>
      <c r="IN970"/>
      <c r="IO970"/>
      <c r="IP970"/>
      <c r="IQ970"/>
      <c r="IR970"/>
      <c r="IS970"/>
      <c r="IT970"/>
      <c r="IU970"/>
      <c r="IV970"/>
    </row>
    <row r="971" spans="1:256">
      <c r="A971" t="s">
        <v>895</v>
      </c>
      <c r="B971">
        <v>1441764736</v>
      </c>
      <c r="C971" t="s">
        <v>400</v>
      </c>
      <c r="D971">
        <v>1</v>
      </c>
      <c r="E971">
        <v>0.09</v>
      </c>
      <c r="F971">
        <v>0.09</v>
      </c>
      <c r="G971">
        <v>0.03</v>
      </c>
      <c r="H971" s="29">
        <f t="shared" si="45"/>
        <v>2.6999999999999997E-3</v>
      </c>
      <c r="I971" s="29">
        <f t="shared" si="46"/>
        <v>4.0499999999999992E-4</v>
      </c>
      <c r="J971" s="29">
        <f t="shared" si="47"/>
        <v>2.2949999999999997E-3</v>
      </c>
      <c r="K971" t="s">
        <v>896</v>
      </c>
      <c r="L971" t="s">
        <v>114</v>
      </c>
      <c r="M971" t="s">
        <v>115</v>
      </c>
      <c r="N971" t="s">
        <v>111</v>
      </c>
      <c r="O971">
        <v>1</v>
      </c>
      <c r="P971">
        <v>1</v>
      </c>
      <c r="Q971" t="s">
        <v>114</v>
      </c>
      <c r="R971">
        <v>1</v>
      </c>
      <c r="S971" t="s">
        <v>113</v>
      </c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  <c r="FG971"/>
      <c r="FH971"/>
      <c r="FI971"/>
      <c r="FJ971"/>
      <c r="FK971"/>
      <c r="FL971"/>
      <c r="FM971"/>
      <c r="FN971"/>
      <c r="FO971"/>
      <c r="FP971"/>
      <c r="FQ971"/>
      <c r="FR971"/>
      <c r="FS971"/>
      <c r="FT971"/>
      <c r="FU971"/>
      <c r="FV971"/>
      <c r="FW971"/>
      <c r="FX971"/>
      <c r="FY971"/>
      <c r="FZ971"/>
      <c r="GA971"/>
      <c r="GB971"/>
      <c r="GC971"/>
      <c r="GD971"/>
      <c r="GE971"/>
      <c r="GF971"/>
      <c r="GG971"/>
      <c r="GH971"/>
      <c r="GI971"/>
      <c r="GJ971"/>
      <c r="GK971"/>
      <c r="GL971"/>
      <c r="GM971"/>
      <c r="GN971"/>
      <c r="GO971"/>
      <c r="GP971"/>
      <c r="GQ971"/>
      <c r="GR971"/>
      <c r="GS971"/>
      <c r="GT971"/>
      <c r="GU971"/>
      <c r="GV971"/>
      <c r="GW971"/>
      <c r="GX971"/>
      <c r="GY971"/>
      <c r="GZ971"/>
      <c r="HA971"/>
      <c r="HB971"/>
      <c r="HC971"/>
      <c r="HD971"/>
      <c r="HE971"/>
      <c r="HF971"/>
      <c r="HG971"/>
      <c r="HH971"/>
      <c r="HI971"/>
      <c r="HJ971"/>
      <c r="HK971"/>
      <c r="HL971"/>
      <c r="HM971"/>
      <c r="HN971"/>
      <c r="HO971"/>
      <c r="HP971"/>
      <c r="HQ971"/>
      <c r="HR971"/>
      <c r="HS971"/>
      <c r="HT971"/>
      <c r="HU971"/>
      <c r="HV971"/>
      <c r="HW971"/>
      <c r="HX971"/>
      <c r="HY971"/>
      <c r="HZ971"/>
      <c r="IA971"/>
      <c r="IB971"/>
      <c r="IC971"/>
      <c r="ID971"/>
      <c r="IE971"/>
      <c r="IF971"/>
      <c r="IG971"/>
      <c r="IH971"/>
      <c r="II971"/>
      <c r="IJ971"/>
      <c r="IK971"/>
      <c r="IL971"/>
      <c r="IM971"/>
      <c r="IN971"/>
      <c r="IO971"/>
      <c r="IP971"/>
      <c r="IQ971"/>
      <c r="IR971"/>
      <c r="IS971"/>
      <c r="IT971"/>
      <c r="IU971"/>
      <c r="IV971"/>
    </row>
    <row r="972" spans="1:256">
      <c r="A972" t="s">
        <v>895</v>
      </c>
      <c r="B972">
        <v>1441764736</v>
      </c>
      <c r="C972" t="s">
        <v>400</v>
      </c>
      <c r="D972">
        <v>1</v>
      </c>
      <c r="E972">
        <v>0.09</v>
      </c>
      <c r="F972">
        <v>0.09</v>
      </c>
      <c r="G972">
        <v>0.03</v>
      </c>
      <c r="H972" s="29">
        <f t="shared" si="45"/>
        <v>2.6999999999999997E-3</v>
      </c>
      <c r="I972" s="29">
        <f t="shared" si="46"/>
        <v>4.0499999999999992E-4</v>
      </c>
      <c r="J972" s="29">
        <f t="shared" si="47"/>
        <v>2.2949999999999997E-3</v>
      </c>
      <c r="K972" t="s">
        <v>896</v>
      </c>
      <c r="L972" t="s">
        <v>114</v>
      </c>
      <c r="M972" t="s">
        <v>115</v>
      </c>
      <c r="N972" t="s">
        <v>111</v>
      </c>
      <c r="O972">
        <v>1</v>
      </c>
      <c r="P972">
        <v>1</v>
      </c>
      <c r="Q972" t="s">
        <v>114</v>
      </c>
      <c r="R972">
        <v>0</v>
      </c>
      <c r="S972" t="s">
        <v>113</v>
      </c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  <c r="FG972"/>
      <c r="FH972"/>
      <c r="FI972"/>
      <c r="FJ972"/>
      <c r="FK972"/>
      <c r="FL972"/>
      <c r="FM972"/>
      <c r="FN972"/>
      <c r="FO972"/>
      <c r="FP972"/>
      <c r="FQ972"/>
      <c r="FR972"/>
      <c r="FS972"/>
      <c r="FT972"/>
      <c r="FU972"/>
      <c r="FV972"/>
      <c r="FW972"/>
      <c r="FX972"/>
      <c r="FY972"/>
      <c r="FZ972"/>
      <c r="GA972"/>
      <c r="GB972"/>
      <c r="GC972"/>
      <c r="GD972"/>
      <c r="GE972"/>
      <c r="GF972"/>
      <c r="GG972"/>
      <c r="GH972"/>
      <c r="GI972"/>
      <c r="GJ972"/>
      <c r="GK972"/>
      <c r="GL972"/>
      <c r="GM972"/>
      <c r="GN972"/>
      <c r="GO972"/>
      <c r="GP972"/>
      <c r="GQ972"/>
      <c r="GR972"/>
      <c r="GS972"/>
      <c r="GT972"/>
      <c r="GU972"/>
      <c r="GV972"/>
      <c r="GW972"/>
      <c r="GX972"/>
      <c r="GY972"/>
      <c r="GZ972"/>
      <c r="HA972"/>
      <c r="HB972"/>
      <c r="HC972"/>
      <c r="HD972"/>
      <c r="HE972"/>
      <c r="HF972"/>
      <c r="HG972"/>
      <c r="HH972"/>
      <c r="HI972"/>
      <c r="HJ972"/>
      <c r="HK972"/>
      <c r="HL972"/>
      <c r="HM972"/>
      <c r="HN972"/>
      <c r="HO972"/>
      <c r="HP972"/>
      <c r="HQ972"/>
      <c r="HR972"/>
      <c r="HS972"/>
      <c r="HT972"/>
      <c r="HU972"/>
      <c r="HV972"/>
      <c r="HW972"/>
      <c r="HX972"/>
      <c r="HY972"/>
      <c r="HZ972"/>
      <c r="IA972"/>
      <c r="IB972"/>
      <c r="IC972"/>
      <c r="ID972"/>
      <c r="IE972"/>
      <c r="IF972"/>
      <c r="IG972"/>
      <c r="IH972"/>
      <c r="II972"/>
      <c r="IJ972"/>
      <c r="IK972"/>
      <c r="IL972"/>
      <c r="IM972"/>
      <c r="IN972"/>
      <c r="IO972"/>
      <c r="IP972"/>
      <c r="IQ972"/>
      <c r="IR972"/>
      <c r="IS972"/>
      <c r="IT972"/>
      <c r="IU972"/>
      <c r="IV972"/>
    </row>
    <row r="973" spans="1:256">
      <c r="A973" t="s">
        <v>895</v>
      </c>
      <c r="B973">
        <v>1443538957</v>
      </c>
      <c r="C973" t="s">
        <v>400</v>
      </c>
      <c r="D973">
        <v>1</v>
      </c>
      <c r="E973">
        <v>0.09</v>
      </c>
      <c r="F973">
        <v>0.09</v>
      </c>
      <c r="G973">
        <v>0.03</v>
      </c>
      <c r="H973" s="29">
        <f t="shared" si="45"/>
        <v>2.6999999999999997E-3</v>
      </c>
      <c r="I973" s="29">
        <f t="shared" si="46"/>
        <v>4.0499999999999992E-4</v>
      </c>
      <c r="J973" s="29">
        <f t="shared" si="47"/>
        <v>2.2949999999999997E-3</v>
      </c>
      <c r="K973" t="s">
        <v>896</v>
      </c>
      <c r="L973" t="s">
        <v>652</v>
      </c>
      <c r="M973" t="s">
        <v>653</v>
      </c>
      <c r="N973" t="s">
        <v>149</v>
      </c>
      <c r="O973">
        <v>1</v>
      </c>
      <c r="P973">
        <v>1</v>
      </c>
      <c r="Q973" t="s">
        <v>652</v>
      </c>
      <c r="R973">
        <v>0</v>
      </c>
      <c r="S973" t="s">
        <v>113</v>
      </c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  <c r="FG973"/>
      <c r="FH973"/>
      <c r="FI973"/>
      <c r="FJ973"/>
      <c r="FK973"/>
      <c r="FL973"/>
      <c r="FM973"/>
      <c r="FN973"/>
      <c r="FO973"/>
      <c r="FP973"/>
      <c r="FQ973"/>
      <c r="FR973"/>
      <c r="FS973"/>
      <c r="FT973"/>
      <c r="FU973"/>
      <c r="FV973"/>
      <c r="FW973"/>
      <c r="FX973"/>
      <c r="FY973"/>
      <c r="FZ973"/>
      <c r="GA973"/>
      <c r="GB973"/>
      <c r="GC973"/>
      <c r="GD973"/>
      <c r="GE973"/>
      <c r="GF973"/>
      <c r="GG973"/>
      <c r="GH973"/>
      <c r="GI973"/>
      <c r="GJ973"/>
      <c r="GK973"/>
      <c r="GL973"/>
      <c r="GM973"/>
      <c r="GN973"/>
      <c r="GO973"/>
      <c r="GP973"/>
      <c r="GQ973"/>
      <c r="GR973"/>
      <c r="GS973"/>
      <c r="GT973"/>
      <c r="GU973"/>
      <c r="GV973"/>
      <c r="GW973"/>
      <c r="GX973"/>
      <c r="GY973"/>
      <c r="GZ973"/>
      <c r="HA973"/>
      <c r="HB973"/>
      <c r="HC973"/>
      <c r="HD973"/>
      <c r="HE973"/>
      <c r="HF973"/>
      <c r="HG973"/>
      <c r="HH973"/>
      <c r="HI973"/>
      <c r="HJ973"/>
      <c r="HK973"/>
      <c r="HL973"/>
      <c r="HM973"/>
      <c r="HN973"/>
      <c r="HO973"/>
      <c r="HP973"/>
      <c r="HQ973"/>
      <c r="HR973"/>
      <c r="HS973"/>
      <c r="HT973"/>
      <c r="HU973"/>
      <c r="HV973"/>
      <c r="HW973"/>
      <c r="HX973"/>
      <c r="HY973"/>
      <c r="HZ973"/>
      <c r="IA973"/>
      <c r="IB973"/>
      <c r="IC973"/>
      <c r="ID973"/>
      <c r="IE973"/>
      <c r="IF973"/>
      <c r="IG973"/>
      <c r="IH973"/>
      <c r="II973"/>
      <c r="IJ973"/>
      <c r="IK973"/>
      <c r="IL973"/>
      <c r="IM973"/>
      <c r="IN973"/>
      <c r="IO973"/>
      <c r="IP973"/>
      <c r="IQ973"/>
      <c r="IR973"/>
      <c r="IS973"/>
      <c r="IT973"/>
      <c r="IU973"/>
      <c r="IV973"/>
    </row>
    <row r="974" spans="1:256">
      <c r="A974" t="s">
        <v>895</v>
      </c>
      <c r="B974">
        <v>1454237102</v>
      </c>
      <c r="C974" t="s">
        <v>400</v>
      </c>
      <c r="D974">
        <v>30</v>
      </c>
      <c r="E974">
        <v>0.09</v>
      </c>
      <c r="F974">
        <v>2.83</v>
      </c>
      <c r="G974">
        <v>0.03</v>
      </c>
      <c r="H974" s="29">
        <f t="shared" si="45"/>
        <v>8.4900000000000003E-2</v>
      </c>
      <c r="I974" s="29">
        <f t="shared" si="46"/>
        <v>1.2735E-2</v>
      </c>
      <c r="J974" s="29">
        <f t="shared" si="47"/>
        <v>7.2165000000000007E-2</v>
      </c>
      <c r="K974" t="s">
        <v>896</v>
      </c>
      <c r="L974" t="s">
        <v>443</v>
      </c>
      <c r="M974" t="s">
        <v>444</v>
      </c>
      <c r="N974" t="s">
        <v>71</v>
      </c>
      <c r="O974">
        <v>1</v>
      </c>
      <c r="P974">
        <v>1</v>
      </c>
      <c r="Q974" t="s">
        <v>443</v>
      </c>
      <c r="R974">
        <v>0</v>
      </c>
      <c r="S974" t="s">
        <v>119</v>
      </c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  <c r="FG974"/>
      <c r="FH974"/>
      <c r="FI974"/>
      <c r="FJ974"/>
      <c r="FK974"/>
      <c r="FL974"/>
      <c r="FM974"/>
      <c r="FN974"/>
      <c r="FO974"/>
      <c r="FP974"/>
      <c r="FQ974"/>
      <c r="FR974"/>
      <c r="FS974"/>
      <c r="FT974"/>
      <c r="FU974"/>
      <c r="FV974"/>
      <c r="FW974"/>
      <c r="FX974"/>
      <c r="FY974"/>
      <c r="FZ974"/>
      <c r="GA974"/>
      <c r="GB974"/>
      <c r="GC974"/>
      <c r="GD974"/>
      <c r="GE974"/>
      <c r="GF974"/>
      <c r="GG974"/>
      <c r="GH974"/>
      <c r="GI974"/>
      <c r="GJ974"/>
      <c r="GK974"/>
      <c r="GL974"/>
      <c r="GM974"/>
      <c r="GN974"/>
      <c r="GO974"/>
      <c r="GP974"/>
      <c r="GQ974"/>
      <c r="GR974"/>
      <c r="GS974"/>
      <c r="GT974"/>
      <c r="GU974"/>
      <c r="GV974"/>
      <c r="GW974"/>
      <c r="GX974"/>
      <c r="GY974"/>
      <c r="GZ974"/>
      <c r="HA974"/>
      <c r="HB974"/>
      <c r="HC974"/>
      <c r="HD974"/>
      <c r="HE974"/>
      <c r="HF974"/>
      <c r="HG974"/>
      <c r="HH974"/>
      <c r="HI974"/>
      <c r="HJ974"/>
      <c r="HK974"/>
      <c r="HL974"/>
      <c r="HM974"/>
      <c r="HN974"/>
      <c r="HO974"/>
      <c r="HP974"/>
      <c r="HQ974"/>
      <c r="HR974"/>
      <c r="HS974"/>
      <c r="HT974"/>
      <c r="HU974"/>
      <c r="HV974"/>
      <c r="HW974"/>
      <c r="HX974"/>
      <c r="HY974"/>
      <c r="HZ974"/>
      <c r="IA974"/>
      <c r="IB974"/>
      <c r="IC974"/>
      <c r="ID974"/>
      <c r="IE974"/>
      <c r="IF974"/>
      <c r="IG974"/>
      <c r="IH974"/>
      <c r="II974"/>
      <c r="IJ974"/>
      <c r="IK974"/>
      <c r="IL974"/>
      <c r="IM974"/>
      <c r="IN974"/>
      <c r="IO974"/>
      <c r="IP974"/>
      <c r="IQ974"/>
      <c r="IR974"/>
      <c r="IS974"/>
      <c r="IT974"/>
      <c r="IU974"/>
      <c r="IV974"/>
    </row>
    <row r="975" spans="1:256">
      <c r="A975" t="s">
        <v>895</v>
      </c>
      <c r="B975">
        <v>1465937179</v>
      </c>
      <c r="C975" t="s">
        <v>400</v>
      </c>
      <c r="D975">
        <v>1</v>
      </c>
      <c r="E975">
        <v>0.09</v>
      </c>
      <c r="F975">
        <v>0.09</v>
      </c>
      <c r="G975">
        <v>0.03</v>
      </c>
      <c r="H975" s="29">
        <f t="shared" si="45"/>
        <v>2.6999999999999997E-3</v>
      </c>
      <c r="I975" s="29">
        <f t="shared" si="46"/>
        <v>4.0499999999999992E-4</v>
      </c>
      <c r="J975" s="29">
        <f t="shared" si="47"/>
        <v>2.2949999999999997E-3</v>
      </c>
      <c r="K975" t="s">
        <v>896</v>
      </c>
      <c r="L975" t="s">
        <v>171</v>
      </c>
      <c r="M975" t="s">
        <v>172</v>
      </c>
      <c r="N975" t="s">
        <v>111</v>
      </c>
      <c r="O975">
        <v>1</v>
      </c>
      <c r="P975">
        <v>1</v>
      </c>
      <c r="Q975" t="s">
        <v>171</v>
      </c>
      <c r="R975">
        <v>0</v>
      </c>
      <c r="S975" t="s">
        <v>119</v>
      </c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  <c r="FI975"/>
      <c r="FJ975"/>
      <c r="FK975"/>
      <c r="FL975"/>
      <c r="FM975"/>
      <c r="FN975"/>
      <c r="FO975"/>
      <c r="FP975"/>
      <c r="FQ975"/>
      <c r="FR975"/>
      <c r="FS975"/>
      <c r="FT975"/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  <c r="GL975"/>
      <c r="GM975"/>
      <c r="GN975"/>
      <c r="GO975"/>
      <c r="GP975"/>
      <c r="GQ975"/>
      <c r="GR975"/>
      <c r="GS975"/>
      <c r="GT975"/>
      <c r="GU975"/>
      <c r="GV975"/>
      <c r="GW975"/>
      <c r="GX975"/>
      <c r="GY975"/>
      <c r="GZ975"/>
      <c r="HA975"/>
      <c r="HB975"/>
      <c r="HC975"/>
      <c r="HD975"/>
      <c r="HE975"/>
      <c r="HF975"/>
      <c r="HG975"/>
      <c r="HH975"/>
      <c r="HI975"/>
      <c r="HJ975"/>
      <c r="HK975"/>
      <c r="HL975"/>
      <c r="HM975"/>
      <c r="HN975"/>
      <c r="HO975"/>
      <c r="HP975"/>
      <c r="HQ975"/>
      <c r="HR975"/>
      <c r="HS975"/>
      <c r="HT975"/>
      <c r="HU975"/>
      <c r="HV975"/>
      <c r="HW975"/>
      <c r="HX975"/>
      <c r="HY975"/>
      <c r="HZ975"/>
      <c r="IA975"/>
      <c r="IB975"/>
      <c r="IC975"/>
      <c r="ID975"/>
      <c r="IE975"/>
      <c r="IF975"/>
      <c r="IG975"/>
      <c r="IH975"/>
      <c r="II975"/>
      <c r="IJ975"/>
      <c r="IK975"/>
      <c r="IL975"/>
      <c r="IM975"/>
      <c r="IN975"/>
      <c r="IO975"/>
      <c r="IP975"/>
      <c r="IQ975"/>
      <c r="IR975"/>
      <c r="IS975"/>
      <c r="IT975"/>
      <c r="IU975"/>
      <c r="IV975"/>
    </row>
    <row r="976" spans="1:256">
      <c r="A976" t="s">
        <v>895</v>
      </c>
      <c r="B976">
        <v>1475791751</v>
      </c>
      <c r="C976" t="s">
        <v>400</v>
      </c>
      <c r="D976">
        <v>1</v>
      </c>
      <c r="E976">
        <v>0.09</v>
      </c>
      <c r="F976">
        <v>0.09</v>
      </c>
      <c r="G976">
        <v>0.03</v>
      </c>
      <c r="H976" s="29">
        <f t="shared" si="45"/>
        <v>2.6999999999999997E-3</v>
      </c>
      <c r="I976" s="29">
        <f t="shared" si="46"/>
        <v>4.0499999999999992E-4</v>
      </c>
      <c r="J976" s="29">
        <f t="shared" si="47"/>
        <v>2.2949999999999997E-3</v>
      </c>
      <c r="K976" t="s">
        <v>896</v>
      </c>
      <c r="L976" t="s">
        <v>135</v>
      </c>
      <c r="M976" t="s">
        <v>136</v>
      </c>
      <c r="N976" t="s">
        <v>117</v>
      </c>
      <c r="O976">
        <v>1</v>
      </c>
      <c r="P976">
        <v>1</v>
      </c>
      <c r="Q976" t="s">
        <v>135</v>
      </c>
      <c r="R976">
        <v>0</v>
      </c>
      <c r="S976" t="s">
        <v>119</v>
      </c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  <c r="FG976"/>
      <c r="FH976"/>
      <c r="FI976"/>
      <c r="FJ976"/>
      <c r="FK976"/>
      <c r="FL976"/>
      <c r="FM976"/>
      <c r="FN976"/>
      <c r="FO976"/>
      <c r="FP976"/>
      <c r="FQ976"/>
      <c r="FR976"/>
      <c r="FS976"/>
      <c r="FT976"/>
      <c r="FU976"/>
      <c r="FV976"/>
      <c r="FW976"/>
      <c r="FX976"/>
      <c r="FY976"/>
      <c r="FZ976"/>
      <c r="GA976"/>
      <c r="GB976"/>
      <c r="GC976"/>
      <c r="GD976"/>
      <c r="GE976"/>
      <c r="GF976"/>
      <c r="GG976"/>
      <c r="GH976"/>
      <c r="GI976"/>
      <c r="GJ976"/>
      <c r="GK976"/>
      <c r="GL976"/>
      <c r="GM976"/>
      <c r="GN976"/>
      <c r="GO976"/>
      <c r="GP976"/>
      <c r="GQ976"/>
      <c r="GR976"/>
      <c r="GS976"/>
      <c r="GT976"/>
      <c r="GU976"/>
      <c r="GV976"/>
      <c r="GW976"/>
      <c r="GX976"/>
      <c r="GY976"/>
      <c r="GZ976"/>
      <c r="HA976"/>
      <c r="HB976"/>
      <c r="HC976"/>
      <c r="HD976"/>
      <c r="HE976"/>
      <c r="HF976"/>
      <c r="HG976"/>
      <c r="HH976"/>
      <c r="HI976"/>
      <c r="HJ976"/>
      <c r="HK976"/>
      <c r="HL976"/>
      <c r="HM976"/>
      <c r="HN976"/>
      <c r="HO976"/>
      <c r="HP976"/>
      <c r="HQ976"/>
      <c r="HR976"/>
      <c r="HS976"/>
      <c r="HT976"/>
      <c r="HU976"/>
      <c r="HV976"/>
      <c r="HW976"/>
      <c r="HX976"/>
      <c r="HY976"/>
      <c r="HZ976"/>
      <c r="IA976"/>
      <c r="IB976"/>
      <c r="IC976"/>
      <c r="ID976"/>
      <c r="IE976"/>
      <c r="IF976"/>
      <c r="IG976"/>
      <c r="IH976"/>
      <c r="II976"/>
      <c r="IJ976"/>
      <c r="IK976"/>
      <c r="IL976"/>
      <c r="IM976"/>
      <c r="IN976"/>
      <c r="IO976"/>
      <c r="IP976"/>
      <c r="IQ976"/>
      <c r="IR976"/>
      <c r="IS976"/>
      <c r="IT976"/>
      <c r="IU976"/>
      <c r="IV976"/>
    </row>
    <row r="977" spans="1:256">
      <c r="A977" t="s">
        <v>895</v>
      </c>
      <c r="B977">
        <v>1475791754</v>
      </c>
      <c r="C977" t="s">
        <v>400</v>
      </c>
      <c r="D977">
        <v>2</v>
      </c>
      <c r="E977">
        <v>0.09</v>
      </c>
      <c r="F977">
        <v>0.19</v>
      </c>
      <c r="G977">
        <v>0.03</v>
      </c>
      <c r="H977" s="29">
        <f t="shared" si="45"/>
        <v>5.7000000000000002E-3</v>
      </c>
      <c r="I977" s="29">
        <f t="shared" si="46"/>
        <v>8.5499999999999997E-4</v>
      </c>
      <c r="J977" s="29">
        <f t="shared" si="47"/>
        <v>4.8450000000000003E-3</v>
      </c>
      <c r="K977" t="s">
        <v>896</v>
      </c>
      <c r="L977" t="s">
        <v>209</v>
      </c>
      <c r="M977" t="s">
        <v>210</v>
      </c>
      <c r="N977" t="s">
        <v>117</v>
      </c>
      <c r="O977">
        <v>1</v>
      </c>
      <c r="P977">
        <v>1</v>
      </c>
      <c r="Q977" t="s">
        <v>209</v>
      </c>
      <c r="R977">
        <v>0</v>
      </c>
      <c r="S977" t="s">
        <v>119</v>
      </c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  <c r="FG977"/>
      <c r="FH977"/>
      <c r="FI977"/>
      <c r="FJ977"/>
      <c r="FK977"/>
      <c r="FL977"/>
      <c r="FM977"/>
      <c r="FN977"/>
      <c r="FO977"/>
      <c r="FP977"/>
      <c r="FQ977"/>
      <c r="FR977"/>
      <c r="FS977"/>
      <c r="FT977"/>
      <c r="FU977"/>
      <c r="FV977"/>
      <c r="FW977"/>
      <c r="FX977"/>
      <c r="FY977"/>
      <c r="FZ977"/>
      <c r="GA977"/>
      <c r="GB977"/>
      <c r="GC977"/>
      <c r="GD977"/>
      <c r="GE977"/>
      <c r="GF977"/>
      <c r="GG977"/>
      <c r="GH977"/>
      <c r="GI977"/>
      <c r="GJ977"/>
      <c r="GK977"/>
      <c r="GL977"/>
      <c r="GM977"/>
      <c r="GN977"/>
      <c r="GO977"/>
      <c r="GP977"/>
      <c r="GQ977"/>
      <c r="GR977"/>
      <c r="GS977"/>
      <c r="GT977"/>
      <c r="GU977"/>
      <c r="GV977"/>
      <c r="GW977"/>
      <c r="GX977"/>
      <c r="GY977"/>
      <c r="GZ977"/>
      <c r="HA977"/>
      <c r="HB977"/>
      <c r="HC977"/>
      <c r="HD977"/>
      <c r="HE977"/>
      <c r="HF977"/>
      <c r="HG977"/>
      <c r="HH977"/>
      <c r="HI977"/>
      <c r="HJ977"/>
      <c r="HK977"/>
      <c r="HL977"/>
      <c r="HM977"/>
      <c r="HN977"/>
      <c r="HO977"/>
      <c r="HP977"/>
      <c r="HQ977"/>
      <c r="HR977"/>
      <c r="HS977"/>
      <c r="HT977"/>
      <c r="HU977"/>
      <c r="HV977"/>
      <c r="HW977"/>
      <c r="HX977"/>
      <c r="HY977"/>
      <c r="HZ977"/>
      <c r="IA977"/>
      <c r="IB977"/>
      <c r="IC977"/>
      <c r="ID977"/>
      <c r="IE977"/>
      <c r="IF977"/>
      <c r="IG977"/>
      <c r="IH977"/>
      <c r="II977"/>
      <c r="IJ977"/>
      <c r="IK977"/>
      <c r="IL977"/>
      <c r="IM977"/>
      <c r="IN977"/>
      <c r="IO977"/>
      <c r="IP977"/>
      <c r="IQ977"/>
      <c r="IR977"/>
      <c r="IS977"/>
      <c r="IT977"/>
      <c r="IU977"/>
      <c r="IV977"/>
    </row>
    <row r="978" spans="1:256">
      <c r="A978" t="s">
        <v>895</v>
      </c>
      <c r="B978">
        <v>1475791755</v>
      </c>
      <c r="C978" t="s">
        <v>400</v>
      </c>
      <c r="D978">
        <v>1</v>
      </c>
      <c r="E978">
        <v>0.09</v>
      </c>
      <c r="F978">
        <v>0.09</v>
      </c>
      <c r="G978">
        <v>0.03</v>
      </c>
      <c r="H978" s="29">
        <f t="shared" si="45"/>
        <v>2.6999999999999997E-3</v>
      </c>
      <c r="I978" s="29">
        <f t="shared" si="46"/>
        <v>4.0499999999999992E-4</v>
      </c>
      <c r="J978" s="29">
        <f t="shared" si="47"/>
        <v>2.2949999999999997E-3</v>
      </c>
      <c r="K978" t="s">
        <v>896</v>
      </c>
      <c r="L978" t="s">
        <v>213</v>
      </c>
      <c r="M978" t="s">
        <v>214</v>
      </c>
      <c r="N978" t="s">
        <v>117</v>
      </c>
      <c r="O978">
        <v>1</v>
      </c>
      <c r="P978">
        <v>1</v>
      </c>
      <c r="Q978" t="s">
        <v>213</v>
      </c>
      <c r="R978">
        <v>0</v>
      </c>
      <c r="S978" t="s">
        <v>119</v>
      </c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  <c r="FG978"/>
      <c r="FH978"/>
      <c r="FI978"/>
      <c r="FJ978"/>
      <c r="FK978"/>
      <c r="FL978"/>
      <c r="FM978"/>
      <c r="FN978"/>
      <c r="FO978"/>
      <c r="FP978"/>
      <c r="FQ978"/>
      <c r="FR978"/>
      <c r="FS978"/>
      <c r="FT978"/>
      <c r="FU978"/>
      <c r="FV978"/>
      <c r="FW978"/>
      <c r="FX978"/>
      <c r="FY978"/>
      <c r="FZ978"/>
      <c r="GA978"/>
      <c r="GB978"/>
      <c r="GC978"/>
      <c r="GD978"/>
      <c r="GE978"/>
      <c r="GF978"/>
      <c r="GG978"/>
      <c r="GH978"/>
      <c r="GI978"/>
      <c r="GJ978"/>
      <c r="GK978"/>
      <c r="GL978"/>
      <c r="GM978"/>
      <c r="GN978"/>
      <c r="GO978"/>
      <c r="GP978"/>
      <c r="GQ978"/>
      <c r="GR978"/>
      <c r="GS978"/>
      <c r="GT978"/>
      <c r="GU978"/>
      <c r="GV978"/>
      <c r="GW978"/>
      <c r="GX978"/>
      <c r="GY978"/>
      <c r="GZ978"/>
      <c r="HA978"/>
      <c r="HB978"/>
      <c r="HC978"/>
      <c r="HD978"/>
      <c r="HE978"/>
      <c r="HF978"/>
      <c r="HG978"/>
      <c r="HH978"/>
      <c r="HI978"/>
      <c r="HJ978"/>
      <c r="HK978"/>
      <c r="HL978"/>
      <c r="HM978"/>
      <c r="HN978"/>
      <c r="HO978"/>
      <c r="HP978"/>
      <c r="HQ978"/>
      <c r="HR978"/>
      <c r="HS978"/>
      <c r="HT978"/>
      <c r="HU978"/>
      <c r="HV978"/>
      <c r="HW978"/>
      <c r="HX978"/>
      <c r="HY978"/>
      <c r="HZ978"/>
      <c r="IA978"/>
      <c r="IB978"/>
      <c r="IC978"/>
      <c r="ID978"/>
      <c r="IE978"/>
      <c r="IF978"/>
      <c r="IG978"/>
      <c r="IH978"/>
      <c r="II978"/>
      <c r="IJ978"/>
      <c r="IK978"/>
      <c r="IL978"/>
      <c r="IM978"/>
      <c r="IN978"/>
      <c r="IO978"/>
      <c r="IP978"/>
      <c r="IQ978"/>
      <c r="IR978"/>
      <c r="IS978"/>
      <c r="IT978"/>
      <c r="IU978"/>
      <c r="IV978"/>
    </row>
    <row r="979" spans="1:256">
      <c r="A979" t="s">
        <v>895</v>
      </c>
      <c r="B979">
        <v>1475932724</v>
      </c>
      <c r="C979" t="s">
        <v>400</v>
      </c>
      <c r="D979">
        <v>1</v>
      </c>
      <c r="E979">
        <v>0.09</v>
      </c>
      <c r="F979">
        <v>0.09</v>
      </c>
      <c r="G979">
        <v>0.03</v>
      </c>
      <c r="H979" s="29">
        <f t="shared" si="45"/>
        <v>2.6999999999999997E-3</v>
      </c>
      <c r="I979" s="29">
        <f t="shared" si="46"/>
        <v>4.0499999999999992E-4</v>
      </c>
      <c r="J979" s="29">
        <f t="shared" si="47"/>
        <v>2.2949999999999997E-3</v>
      </c>
      <c r="K979" t="s">
        <v>896</v>
      </c>
      <c r="L979" t="s">
        <v>919</v>
      </c>
      <c r="M979" t="s">
        <v>920</v>
      </c>
      <c r="N979" t="s">
        <v>117</v>
      </c>
      <c r="O979">
        <v>1</v>
      </c>
      <c r="P979">
        <v>1</v>
      </c>
      <c r="Q979" t="s">
        <v>919</v>
      </c>
      <c r="R979">
        <v>0</v>
      </c>
      <c r="S979" t="s">
        <v>119</v>
      </c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  <c r="FG979"/>
      <c r="FH979"/>
      <c r="FI979"/>
      <c r="FJ979"/>
      <c r="FK979"/>
      <c r="FL979"/>
      <c r="FM979"/>
      <c r="FN979"/>
      <c r="FO979"/>
      <c r="FP979"/>
      <c r="FQ979"/>
      <c r="FR979"/>
      <c r="FS979"/>
      <c r="FT979"/>
      <c r="FU979"/>
      <c r="FV979"/>
      <c r="FW979"/>
      <c r="FX979"/>
      <c r="FY979"/>
      <c r="FZ979"/>
      <c r="GA979"/>
      <c r="GB979"/>
      <c r="GC979"/>
      <c r="GD979"/>
      <c r="GE979"/>
      <c r="GF979"/>
      <c r="GG979"/>
      <c r="GH979"/>
      <c r="GI979"/>
      <c r="GJ979"/>
      <c r="GK979"/>
      <c r="GL979"/>
      <c r="GM979"/>
      <c r="GN979"/>
      <c r="GO979"/>
      <c r="GP979"/>
      <c r="GQ979"/>
      <c r="GR979"/>
      <c r="GS979"/>
      <c r="GT979"/>
      <c r="GU979"/>
      <c r="GV979"/>
      <c r="GW979"/>
      <c r="GX979"/>
      <c r="GY979"/>
      <c r="GZ979"/>
      <c r="HA979"/>
      <c r="HB979"/>
      <c r="HC979"/>
      <c r="HD979"/>
      <c r="HE979"/>
      <c r="HF979"/>
      <c r="HG979"/>
      <c r="HH979"/>
      <c r="HI979"/>
      <c r="HJ979"/>
      <c r="HK979"/>
      <c r="HL979"/>
      <c r="HM979"/>
      <c r="HN979"/>
      <c r="HO979"/>
      <c r="HP979"/>
      <c r="HQ979"/>
      <c r="HR979"/>
      <c r="HS979"/>
      <c r="HT979"/>
      <c r="HU979"/>
      <c r="HV979"/>
      <c r="HW979"/>
      <c r="HX979"/>
      <c r="HY979"/>
      <c r="HZ979"/>
      <c r="IA979"/>
      <c r="IB979"/>
      <c r="IC979"/>
      <c r="ID979"/>
      <c r="IE979"/>
      <c r="IF979"/>
      <c r="IG979"/>
      <c r="IH979"/>
      <c r="II979"/>
      <c r="IJ979"/>
      <c r="IK979"/>
      <c r="IL979"/>
      <c r="IM979"/>
      <c r="IN979"/>
      <c r="IO979"/>
      <c r="IP979"/>
      <c r="IQ979"/>
      <c r="IR979"/>
      <c r="IS979"/>
      <c r="IT979"/>
      <c r="IU979"/>
      <c r="IV979"/>
    </row>
    <row r="980" spans="1:256">
      <c r="A980" t="s">
        <v>895</v>
      </c>
      <c r="B980">
        <v>1475938285</v>
      </c>
      <c r="C980" t="s">
        <v>400</v>
      </c>
      <c r="D980">
        <v>2</v>
      </c>
      <c r="E980">
        <v>0.09</v>
      </c>
      <c r="F980">
        <v>0.19</v>
      </c>
      <c r="G980">
        <v>0.03</v>
      </c>
      <c r="H980" s="29">
        <f t="shared" si="45"/>
        <v>5.7000000000000002E-3</v>
      </c>
      <c r="I980" s="29">
        <f t="shared" si="46"/>
        <v>8.5499999999999997E-4</v>
      </c>
      <c r="J980" s="29">
        <f t="shared" si="47"/>
        <v>4.8450000000000003E-3</v>
      </c>
      <c r="K980" t="s">
        <v>896</v>
      </c>
      <c r="L980" t="s">
        <v>823</v>
      </c>
      <c r="M980" t="s">
        <v>824</v>
      </c>
      <c r="N980" t="s">
        <v>117</v>
      </c>
      <c r="O980">
        <v>1</v>
      </c>
      <c r="P980">
        <v>1</v>
      </c>
      <c r="Q980" t="s">
        <v>823</v>
      </c>
      <c r="R980">
        <v>0</v>
      </c>
      <c r="S980" t="s">
        <v>119</v>
      </c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  <c r="FG980"/>
      <c r="FH980"/>
      <c r="FI980"/>
      <c r="FJ980"/>
      <c r="FK980"/>
      <c r="FL980"/>
      <c r="FM980"/>
      <c r="FN980"/>
      <c r="FO980"/>
      <c r="FP980"/>
      <c r="FQ980"/>
      <c r="FR980"/>
      <c r="FS980"/>
      <c r="FT980"/>
      <c r="FU980"/>
      <c r="FV980"/>
      <c r="FW980"/>
      <c r="FX980"/>
      <c r="FY980"/>
      <c r="FZ980"/>
      <c r="GA980"/>
      <c r="GB980"/>
      <c r="GC980"/>
      <c r="GD980"/>
      <c r="GE980"/>
      <c r="GF980"/>
      <c r="GG980"/>
      <c r="GH980"/>
      <c r="GI980"/>
      <c r="GJ980"/>
      <c r="GK980"/>
      <c r="GL980"/>
      <c r="GM980"/>
      <c r="GN980"/>
      <c r="GO980"/>
      <c r="GP980"/>
      <c r="GQ980"/>
      <c r="GR980"/>
      <c r="GS980"/>
      <c r="GT980"/>
      <c r="GU980"/>
      <c r="GV980"/>
      <c r="GW980"/>
      <c r="GX980"/>
      <c r="GY980"/>
      <c r="GZ980"/>
      <c r="HA980"/>
      <c r="HB980"/>
      <c r="HC980"/>
      <c r="HD980"/>
      <c r="HE980"/>
      <c r="HF980"/>
      <c r="HG980"/>
      <c r="HH980"/>
      <c r="HI980"/>
      <c r="HJ980"/>
      <c r="HK980"/>
      <c r="HL980"/>
      <c r="HM980"/>
      <c r="HN980"/>
      <c r="HO980"/>
      <c r="HP980"/>
      <c r="HQ980"/>
      <c r="HR980"/>
      <c r="HS980"/>
      <c r="HT980"/>
      <c r="HU980"/>
      <c r="HV980"/>
      <c r="HW980"/>
      <c r="HX980"/>
      <c r="HY980"/>
      <c r="HZ980"/>
      <c r="IA980"/>
      <c r="IB980"/>
      <c r="IC980"/>
      <c r="ID980"/>
      <c r="IE980"/>
      <c r="IF980"/>
      <c r="IG980"/>
      <c r="IH980"/>
      <c r="II980"/>
      <c r="IJ980"/>
      <c r="IK980"/>
      <c r="IL980"/>
      <c r="IM980"/>
      <c r="IN980"/>
      <c r="IO980"/>
      <c r="IP980"/>
      <c r="IQ980"/>
      <c r="IR980"/>
      <c r="IS980"/>
      <c r="IT980"/>
      <c r="IU980"/>
      <c r="IV980"/>
    </row>
    <row r="981" spans="1:256">
      <c r="A981" t="s">
        <v>895</v>
      </c>
      <c r="B981">
        <v>1475938445</v>
      </c>
      <c r="C981" t="s">
        <v>400</v>
      </c>
      <c r="D981">
        <v>2</v>
      </c>
      <c r="E981">
        <v>0.09</v>
      </c>
      <c r="F981">
        <v>0.19</v>
      </c>
      <c r="G981">
        <v>0.03</v>
      </c>
      <c r="H981" s="29">
        <f t="shared" si="45"/>
        <v>5.7000000000000002E-3</v>
      </c>
      <c r="I981" s="29">
        <f t="shared" si="46"/>
        <v>8.5499999999999997E-4</v>
      </c>
      <c r="J981" s="29">
        <f t="shared" si="47"/>
        <v>4.8450000000000003E-3</v>
      </c>
      <c r="K981" t="s">
        <v>896</v>
      </c>
      <c r="L981" t="s">
        <v>825</v>
      </c>
      <c r="M981" t="s">
        <v>826</v>
      </c>
      <c r="N981" t="s">
        <v>117</v>
      </c>
      <c r="O981">
        <v>1</v>
      </c>
      <c r="P981">
        <v>1</v>
      </c>
      <c r="Q981" t="s">
        <v>825</v>
      </c>
      <c r="R981">
        <v>0</v>
      </c>
      <c r="S981" t="s">
        <v>119</v>
      </c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  <c r="FG981"/>
      <c r="FH981"/>
      <c r="FI981"/>
      <c r="FJ981"/>
      <c r="FK981"/>
      <c r="FL981"/>
      <c r="FM981"/>
      <c r="FN981"/>
      <c r="FO981"/>
      <c r="FP981"/>
      <c r="FQ981"/>
      <c r="FR981"/>
      <c r="FS981"/>
      <c r="FT981"/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  <c r="GL981"/>
      <c r="GM981"/>
      <c r="GN981"/>
      <c r="GO981"/>
      <c r="GP981"/>
      <c r="GQ981"/>
      <c r="GR981"/>
      <c r="GS981"/>
      <c r="GT981"/>
      <c r="GU981"/>
      <c r="GV981"/>
      <c r="GW981"/>
      <c r="GX981"/>
      <c r="GY981"/>
      <c r="GZ981"/>
      <c r="HA981"/>
      <c r="HB981"/>
      <c r="HC981"/>
      <c r="HD981"/>
      <c r="HE981"/>
      <c r="HF981"/>
      <c r="HG981"/>
      <c r="HH981"/>
      <c r="HI981"/>
      <c r="HJ981"/>
      <c r="HK981"/>
      <c r="HL981"/>
      <c r="HM981"/>
      <c r="HN981"/>
      <c r="HO981"/>
      <c r="HP981"/>
      <c r="HQ981"/>
      <c r="HR981"/>
      <c r="HS981"/>
      <c r="HT981"/>
      <c r="HU981"/>
      <c r="HV981"/>
      <c r="HW981"/>
      <c r="HX981"/>
      <c r="HY981"/>
      <c r="HZ981"/>
      <c r="IA981"/>
      <c r="IB981"/>
      <c r="IC981"/>
      <c r="ID981"/>
      <c r="IE981"/>
      <c r="IF981"/>
      <c r="IG981"/>
      <c r="IH981"/>
      <c r="II981"/>
      <c r="IJ981"/>
      <c r="IK981"/>
      <c r="IL981"/>
      <c r="IM981"/>
      <c r="IN981"/>
      <c r="IO981"/>
      <c r="IP981"/>
      <c r="IQ981"/>
      <c r="IR981"/>
      <c r="IS981"/>
      <c r="IT981"/>
      <c r="IU981"/>
      <c r="IV981"/>
    </row>
    <row r="982" spans="1:256">
      <c r="A982" t="s">
        <v>895</v>
      </c>
      <c r="B982">
        <v>1475938452</v>
      </c>
      <c r="C982" t="s">
        <v>400</v>
      </c>
      <c r="D982">
        <v>1</v>
      </c>
      <c r="E982">
        <v>0.09</v>
      </c>
      <c r="F982">
        <v>0.09</v>
      </c>
      <c r="G982">
        <v>0.03</v>
      </c>
      <c r="H982" s="29">
        <f t="shared" si="45"/>
        <v>2.6999999999999997E-3</v>
      </c>
      <c r="I982" s="29">
        <f t="shared" si="46"/>
        <v>4.0499999999999992E-4</v>
      </c>
      <c r="J982" s="29">
        <f t="shared" si="47"/>
        <v>2.2949999999999997E-3</v>
      </c>
      <c r="K982" t="s">
        <v>896</v>
      </c>
      <c r="L982" t="s">
        <v>827</v>
      </c>
      <c r="M982" t="s">
        <v>828</v>
      </c>
      <c r="N982" t="s">
        <v>117</v>
      </c>
      <c r="O982">
        <v>1</v>
      </c>
      <c r="P982">
        <v>1</v>
      </c>
      <c r="Q982" t="s">
        <v>827</v>
      </c>
      <c r="R982">
        <v>0</v>
      </c>
      <c r="S982" t="s">
        <v>119</v>
      </c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  <c r="HA982"/>
      <c r="HB982"/>
      <c r="HC982"/>
      <c r="HD982"/>
      <c r="HE982"/>
      <c r="HF982"/>
      <c r="HG982"/>
      <c r="HH982"/>
      <c r="HI982"/>
      <c r="HJ982"/>
      <c r="HK982"/>
      <c r="HL982"/>
      <c r="HM982"/>
      <c r="HN982"/>
      <c r="HO982"/>
      <c r="HP982"/>
      <c r="HQ982"/>
      <c r="HR982"/>
      <c r="HS982"/>
      <c r="HT982"/>
      <c r="HU982"/>
      <c r="HV982"/>
      <c r="HW982"/>
      <c r="HX982"/>
      <c r="HY982"/>
      <c r="HZ982"/>
      <c r="IA982"/>
      <c r="IB982"/>
      <c r="IC982"/>
      <c r="ID982"/>
      <c r="IE982"/>
      <c r="IF982"/>
      <c r="IG982"/>
      <c r="IH982"/>
      <c r="II982"/>
      <c r="IJ982"/>
      <c r="IK982"/>
      <c r="IL982"/>
      <c r="IM982"/>
      <c r="IN982"/>
      <c r="IO982"/>
      <c r="IP982"/>
      <c r="IQ982"/>
      <c r="IR982"/>
      <c r="IS982"/>
      <c r="IT982"/>
      <c r="IU982"/>
      <c r="IV982"/>
    </row>
    <row r="983" spans="1:256">
      <c r="A983" t="s">
        <v>895</v>
      </c>
      <c r="B983">
        <v>304143337</v>
      </c>
      <c r="C983" t="s">
        <v>374</v>
      </c>
      <c r="D983">
        <v>1</v>
      </c>
      <c r="E983">
        <v>0.18</v>
      </c>
      <c r="F983">
        <v>0.18</v>
      </c>
      <c r="G983">
        <v>0.03</v>
      </c>
      <c r="H983" s="29">
        <f t="shared" si="45"/>
        <v>5.3999999999999994E-3</v>
      </c>
      <c r="I983" s="29">
        <f t="shared" si="46"/>
        <v>8.0999999999999985E-4</v>
      </c>
      <c r="J983" s="29">
        <f t="shared" si="47"/>
        <v>4.5899999999999995E-3</v>
      </c>
      <c r="K983" t="s">
        <v>896</v>
      </c>
      <c r="L983" t="s">
        <v>375</v>
      </c>
      <c r="M983" t="s">
        <v>376</v>
      </c>
      <c r="N983" t="s">
        <v>308</v>
      </c>
      <c r="O983">
        <v>1</v>
      </c>
      <c r="P983">
        <v>1</v>
      </c>
      <c r="Q983" t="s">
        <v>375</v>
      </c>
      <c r="R983">
        <v>0</v>
      </c>
      <c r="S983" t="s">
        <v>119</v>
      </c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  <c r="FG983"/>
      <c r="FH983"/>
      <c r="FI983"/>
      <c r="FJ983"/>
      <c r="FK983"/>
      <c r="FL983"/>
      <c r="FM983"/>
      <c r="FN983"/>
      <c r="FO983"/>
      <c r="FP983"/>
      <c r="FQ983"/>
      <c r="FR983"/>
      <c r="FS983"/>
      <c r="FT983"/>
      <c r="FU983"/>
      <c r="FV983"/>
      <c r="FW983"/>
      <c r="FX983"/>
      <c r="FY983"/>
      <c r="FZ983"/>
      <c r="GA983"/>
      <c r="GB983"/>
      <c r="GC983"/>
      <c r="GD983"/>
      <c r="GE983"/>
      <c r="GF983"/>
      <c r="GG983"/>
      <c r="GH983"/>
      <c r="GI983"/>
      <c r="GJ983"/>
      <c r="GK983"/>
      <c r="GL983"/>
      <c r="GM983"/>
      <c r="GN983"/>
      <c r="GO983"/>
      <c r="GP983"/>
      <c r="GQ983"/>
      <c r="GR983"/>
      <c r="GS983"/>
      <c r="GT983"/>
      <c r="GU983"/>
      <c r="GV983"/>
      <c r="GW983"/>
      <c r="GX983"/>
      <c r="GY983"/>
      <c r="GZ983"/>
      <c r="HA983"/>
      <c r="HB983"/>
      <c r="HC983"/>
      <c r="HD983"/>
      <c r="HE983"/>
      <c r="HF983"/>
      <c r="HG983"/>
      <c r="HH983"/>
      <c r="HI983"/>
      <c r="HJ983"/>
      <c r="HK983"/>
      <c r="HL983"/>
      <c r="HM983"/>
      <c r="HN983"/>
      <c r="HO983"/>
      <c r="HP983"/>
      <c r="HQ983"/>
      <c r="HR983"/>
      <c r="HS983"/>
      <c r="HT983"/>
      <c r="HU983"/>
      <c r="HV983"/>
      <c r="HW983"/>
      <c r="HX983"/>
      <c r="HY983"/>
      <c r="HZ983"/>
      <c r="IA983"/>
      <c r="IB983"/>
      <c r="IC983"/>
      <c r="ID983"/>
      <c r="IE983"/>
      <c r="IF983"/>
      <c r="IG983"/>
      <c r="IH983"/>
      <c r="II983"/>
      <c r="IJ983"/>
      <c r="IK983"/>
      <c r="IL983"/>
      <c r="IM983"/>
      <c r="IN983"/>
      <c r="IO983"/>
      <c r="IP983"/>
      <c r="IQ983"/>
      <c r="IR983"/>
      <c r="IS983"/>
      <c r="IT983"/>
      <c r="IU983"/>
      <c r="IV983"/>
    </row>
    <row r="984" spans="1:256">
      <c r="A984" t="s">
        <v>895</v>
      </c>
      <c r="B984">
        <v>308152431</v>
      </c>
      <c r="C984" t="s">
        <v>374</v>
      </c>
      <c r="D984">
        <v>1</v>
      </c>
      <c r="E984">
        <v>0.18</v>
      </c>
      <c r="F984">
        <v>0.18</v>
      </c>
      <c r="G984">
        <v>0.03</v>
      </c>
      <c r="H984" s="29">
        <f t="shared" si="45"/>
        <v>5.3999999999999994E-3</v>
      </c>
      <c r="I984" s="29">
        <f t="shared" si="46"/>
        <v>8.0999999999999985E-4</v>
      </c>
      <c r="J984" s="29">
        <f t="shared" si="47"/>
        <v>4.5899999999999995E-3</v>
      </c>
      <c r="K984" t="s">
        <v>896</v>
      </c>
      <c r="L984" t="s">
        <v>848</v>
      </c>
      <c r="M984" t="s">
        <v>849</v>
      </c>
      <c r="N984" t="s">
        <v>425</v>
      </c>
      <c r="O984">
        <v>1</v>
      </c>
      <c r="P984">
        <v>1</v>
      </c>
      <c r="Q984" t="s">
        <v>848</v>
      </c>
      <c r="R984">
        <v>0</v>
      </c>
      <c r="S984" t="s">
        <v>119</v>
      </c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  <c r="FG984"/>
      <c r="FH984"/>
      <c r="FI984"/>
      <c r="FJ984"/>
      <c r="FK984"/>
      <c r="FL984"/>
      <c r="FM984"/>
      <c r="FN984"/>
      <c r="FO984"/>
      <c r="FP984"/>
      <c r="FQ984"/>
      <c r="FR984"/>
      <c r="FS984"/>
      <c r="FT984"/>
      <c r="FU984"/>
      <c r="FV984"/>
      <c r="FW984"/>
      <c r="FX984"/>
      <c r="FY984"/>
      <c r="FZ984"/>
      <c r="GA984"/>
      <c r="GB984"/>
      <c r="GC984"/>
      <c r="GD984"/>
      <c r="GE984"/>
      <c r="GF984"/>
      <c r="GG984"/>
      <c r="GH984"/>
      <c r="GI984"/>
      <c r="GJ984"/>
      <c r="GK984"/>
      <c r="GL984"/>
      <c r="GM984"/>
      <c r="GN984"/>
      <c r="GO984"/>
      <c r="GP984"/>
      <c r="GQ984"/>
      <c r="GR984"/>
      <c r="GS984"/>
      <c r="GT984"/>
      <c r="GU984"/>
      <c r="GV984"/>
      <c r="GW984"/>
      <c r="GX984"/>
      <c r="GY984"/>
      <c r="GZ984"/>
      <c r="HA984"/>
      <c r="HB984"/>
      <c r="HC984"/>
      <c r="HD984"/>
      <c r="HE984"/>
      <c r="HF984"/>
      <c r="HG984"/>
      <c r="HH984"/>
      <c r="HI984"/>
      <c r="HJ984"/>
      <c r="HK984"/>
      <c r="HL984"/>
      <c r="HM984"/>
      <c r="HN984"/>
      <c r="HO984"/>
      <c r="HP984"/>
      <c r="HQ984"/>
      <c r="HR984"/>
      <c r="HS984"/>
      <c r="HT984"/>
      <c r="HU984"/>
      <c r="HV984"/>
      <c r="HW984"/>
      <c r="HX984"/>
      <c r="HY984"/>
      <c r="HZ984"/>
      <c r="IA984"/>
      <c r="IB984"/>
      <c r="IC984"/>
      <c r="ID984"/>
      <c r="IE984"/>
      <c r="IF984"/>
      <c r="IG984"/>
      <c r="IH984"/>
      <c r="II984"/>
      <c r="IJ984"/>
      <c r="IK984"/>
      <c r="IL984"/>
      <c r="IM984"/>
      <c r="IN984"/>
      <c r="IO984"/>
      <c r="IP984"/>
      <c r="IQ984"/>
      <c r="IR984"/>
      <c r="IS984"/>
      <c r="IT984"/>
      <c r="IU984"/>
      <c r="IV984"/>
    </row>
    <row r="985" spans="1:256">
      <c r="A985" t="s">
        <v>895</v>
      </c>
      <c r="B985">
        <v>311630213</v>
      </c>
      <c r="C985" t="s">
        <v>374</v>
      </c>
      <c r="D985">
        <v>2</v>
      </c>
      <c r="E985">
        <v>0.18</v>
      </c>
      <c r="F985">
        <v>0.35</v>
      </c>
      <c r="G985">
        <v>0.03</v>
      </c>
      <c r="H985" s="29">
        <f t="shared" si="45"/>
        <v>1.0499999999999999E-2</v>
      </c>
      <c r="I985" s="29">
        <f t="shared" si="46"/>
        <v>1.5749999999999998E-3</v>
      </c>
      <c r="J985" s="29">
        <f t="shared" si="47"/>
        <v>8.9249999999999989E-3</v>
      </c>
      <c r="K985" t="s">
        <v>896</v>
      </c>
      <c r="L985" t="s">
        <v>921</v>
      </c>
      <c r="M985" t="s">
        <v>922</v>
      </c>
      <c r="N985" t="s">
        <v>923</v>
      </c>
      <c r="O985">
        <v>1</v>
      </c>
      <c r="P985">
        <v>1</v>
      </c>
      <c r="Q985" t="s">
        <v>921</v>
      </c>
      <c r="R985">
        <v>0</v>
      </c>
      <c r="S985" t="s">
        <v>119</v>
      </c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  <c r="FG985"/>
      <c r="FH985"/>
      <c r="FI985"/>
      <c r="FJ985"/>
      <c r="FK985"/>
      <c r="FL985"/>
      <c r="FM985"/>
      <c r="FN985"/>
      <c r="FO985"/>
      <c r="FP985"/>
      <c r="FQ985"/>
      <c r="FR985"/>
      <c r="FS985"/>
      <c r="FT985"/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  <c r="GL985"/>
      <c r="GM985"/>
      <c r="GN985"/>
      <c r="GO985"/>
      <c r="GP985"/>
      <c r="GQ985"/>
      <c r="GR985"/>
      <c r="GS985"/>
      <c r="GT985"/>
      <c r="GU985"/>
      <c r="GV985"/>
      <c r="GW985"/>
      <c r="GX985"/>
      <c r="GY985"/>
      <c r="GZ985"/>
      <c r="HA985"/>
      <c r="HB985"/>
      <c r="HC985"/>
      <c r="HD985"/>
      <c r="HE985"/>
      <c r="HF985"/>
      <c r="HG985"/>
      <c r="HH985"/>
      <c r="HI985"/>
      <c r="HJ985"/>
      <c r="HK985"/>
      <c r="HL985"/>
      <c r="HM985"/>
      <c r="HN985"/>
      <c r="HO985"/>
      <c r="HP985"/>
      <c r="HQ985"/>
      <c r="HR985"/>
      <c r="HS985"/>
      <c r="HT985"/>
      <c r="HU985"/>
      <c r="HV985"/>
      <c r="HW985"/>
      <c r="HX985"/>
      <c r="HY985"/>
      <c r="HZ985"/>
      <c r="IA985"/>
      <c r="IB985"/>
      <c r="IC985"/>
      <c r="ID985"/>
      <c r="IE985"/>
      <c r="IF985"/>
      <c r="IG985"/>
      <c r="IH985"/>
      <c r="II985"/>
      <c r="IJ985"/>
      <c r="IK985"/>
      <c r="IL985"/>
      <c r="IM985"/>
      <c r="IN985"/>
      <c r="IO985"/>
      <c r="IP985"/>
      <c r="IQ985"/>
      <c r="IR985"/>
      <c r="IS985"/>
      <c r="IT985"/>
      <c r="IU985"/>
      <c r="IV985"/>
    </row>
    <row r="986" spans="1:256">
      <c r="A986" t="s">
        <v>895</v>
      </c>
      <c r="B986">
        <v>311630215</v>
      </c>
      <c r="C986" t="s">
        <v>374</v>
      </c>
      <c r="D986">
        <v>2</v>
      </c>
      <c r="E986">
        <v>0.18</v>
      </c>
      <c r="F986">
        <v>0.35</v>
      </c>
      <c r="G986">
        <v>0.03</v>
      </c>
      <c r="H986" s="29">
        <f t="shared" si="45"/>
        <v>1.0499999999999999E-2</v>
      </c>
      <c r="I986" s="29">
        <f t="shared" si="46"/>
        <v>1.5749999999999998E-3</v>
      </c>
      <c r="J986" s="29">
        <f t="shared" si="47"/>
        <v>8.9249999999999989E-3</v>
      </c>
      <c r="K986" t="s">
        <v>896</v>
      </c>
      <c r="L986" t="s">
        <v>924</v>
      </c>
      <c r="M986" t="s">
        <v>925</v>
      </c>
      <c r="N986" t="s">
        <v>923</v>
      </c>
      <c r="O986">
        <v>1</v>
      </c>
      <c r="P986">
        <v>1</v>
      </c>
      <c r="Q986" t="s">
        <v>924</v>
      </c>
      <c r="R986">
        <v>0</v>
      </c>
      <c r="S986" t="s">
        <v>119</v>
      </c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  <c r="FG986"/>
      <c r="FH986"/>
      <c r="FI986"/>
      <c r="FJ986"/>
      <c r="FK986"/>
      <c r="FL986"/>
      <c r="FM986"/>
      <c r="FN986"/>
      <c r="FO986"/>
      <c r="FP986"/>
      <c r="FQ986"/>
      <c r="FR986"/>
      <c r="FS986"/>
      <c r="FT986"/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  <c r="GL986"/>
      <c r="GM986"/>
      <c r="GN986"/>
      <c r="GO986"/>
      <c r="GP986"/>
      <c r="GQ986"/>
      <c r="GR986"/>
      <c r="GS986"/>
      <c r="GT986"/>
      <c r="GU986"/>
      <c r="GV986"/>
      <c r="GW986"/>
      <c r="GX986"/>
      <c r="GY986"/>
      <c r="GZ986"/>
      <c r="HA986"/>
      <c r="HB986"/>
      <c r="HC986"/>
      <c r="HD986"/>
      <c r="HE986"/>
      <c r="HF986"/>
      <c r="HG986"/>
      <c r="HH986"/>
      <c r="HI986"/>
      <c r="HJ986"/>
      <c r="HK986"/>
      <c r="HL986"/>
      <c r="HM986"/>
      <c r="HN986"/>
      <c r="HO986"/>
      <c r="HP986"/>
      <c r="HQ986"/>
      <c r="HR986"/>
      <c r="HS986"/>
      <c r="HT986"/>
      <c r="HU986"/>
      <c r="HV986"/>
      <c r="HW986"/>
      <c r="HX986"/>
      <c r="HY986"/>
      <c r="HZ986"/>
      <c r="IA986"/>
      <c r="IB986"/>
      <c r="IC986"/>
      <c r="ID986"/>
      <c r="IE986"/>
      <c r="IF986"/>
      <c r="IG986"/>
      <c r="IH986"/>
      <c r="II986"/>
      <c r="IJ986"/>
      <c r="IK986"/>
      <c r="IL986"/>
      <c r="IM986"/>
      <c r="IN986"/>
      <c r="IO986"/>
      <c r="IP986"/>
      <c r="IQ986"/>
      <c r="IR986"/>
      <c r="IS986"/>
      <c r="IT986"/>
      <c r="IU986"/>
      <c r="IV986"/>
    </row>
    <row r="987" spans="1:256">
      <c r="A987" t="s">
        <v>895</v>
      </c>
      <c r="B987">
        <v>340080977</v>
      </c>
      <c r="C987" t="s">
        <v>374</v>
      </c>
      <c r="D987">
        <v>1</v>
      </c>
      <c r="E987">
        <v>0.18</v>
      </c>
      <c r="F987">
        <v>0.18</v>
      </c>
      <c r="G987">
        <v>0.03</v>
      </c>
      <c r="H987" s="29">
        <f t="shared" si="45"/>
        <v>5.3999999999999994E-3</v>
      </c>
      <c r="I987" s="29">
        <f t="shared" si="46"/>
        <v>8.0999999999999985E-4</v>
      </c>
      <c r="J987" s="29">
        <f t="shared" si="47"/>
        <v>4.5899999999999995E-3</v>
      </c>
      <c r="K987" t="s">
        <v>896</v>
      </c>
      <c r="L987" t="s">
        <v>475</v>
      </c>
      <c r="M987" t="s">
        <v>476</v>
      </c>
      <c r="N987" t="s">
        <v>111</v>
      </c>
      <c r="O987">
        <v>1</v>
      </c>
      <c r="P987">
        <v>1</v>
      </c>
      <c r="Q987" t="s">
        <v>475</v>
      </c>
      <c r="R987">
        <v>0</v>
      </c>
      <c r="S987" t="s">
        <v>119</v>
      </c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  <c r="FG987"/>
      <c r="FH987"/>
      <c r="FI987"/>
      <c r="FJ987"/>
      <c r="FK987"/>
      <c r="FL987"/>
      <c r="FM987"/>
      <c r="FN987"/>
      <c r="FO987"/>
      <c r="FP987"/>
      <c r="FQ987"/>
      <c r="FR987"/>
      <c r="FS987"/>
      <c r="FT987"/>
      <c r="FU987"/>
      <c r="FV987"/>
      <c r="FW987"/>
      <c r="FX987"/>
      <c r="FY987"/>
      <c r="FZ987"/>
      <c r="GA987"/>
      <c r="GB987"/>
      <c r="GC987"/>
      <c r="GD987"/>
      <c r="GE987"/>
      <c r="GF987"/>
      <c r="GG987"/>
      <c r="GH987"/>
      <c r="GI987"/>
      <c r="GJ987"/>
      <c r="GK987"/>
      <c r="GL987"/>
      <c r="GM987"/>
      <c r="GN987"/>
      <c r="GO987"/>
      <c r="GP987"/>
      <c r="GQ987"/>
      <c r="GR987"/>
      <c r="GS987"/>
      <c r="GT987"/>
      <c r="GU987"/>
      <c r="GV987"/>
      <c r="GW987"/>
      <c r="GX987"/>
      <c r="GY987"/>
      <c r="GZ987"/>
      <c r="HA987"/>
      <c r="HB987"/>
      <c r="HC987"/>
      <c r="HD987"/>
      <c r="HE987"/>
      <c r="HF987"/>
      <c r="HG987"/>
      <c r="HH987"/>
      <c r="HI987"/>
      <c r="HJ987"/>
      <c r="HK987"/>
      <c r="HL987"/>
      <c r="HM987"/>
      <c r="HN987"/>
      <c r="HO987"/>
      <c r="HP987"/>
      <c r="HQ987"/>
      <c r="HR987"/>
      <c r="HS987"/>
      <c r="HT987"/>
      <c r="HU987"/>
      <c r="HV987"/>
      <c r="HW987"/>
      <c r="HX987"/>
      <c r="HY987"/>
      <c r="HZ987"/>
      <c r="IA987"/>
      <c r="IB987"/>
      <c r="IC987"/>
      <c r="ID987"/>
      <c r="IE987"/>
      <c r="IF987"/>
      <c r="IG987"/>
      <c r="IH987"/>
      <c r="II987"/>
      <c r="IJ987"/>
      <c r="IK987"/>
      <c r="IL987"/>
      <c r="IM987"/>
      <c r="IN987"/>
      <c r="IO987"/>
      <c r="IP987"/>
      <c r="IQ987"/>
      <c r="IR987"/>
      <c r="IS987"/>
      <c r="IT987"/>
      <c r="IU987"/>
      <c r="IV987"/>
    </row>
    <row r="988" spans="1:256">
      <c r="A988" t="s">
        <v>895</v>
      </c>
      <c r="B988">
        <v>340081109</v>
      </c>
      <c r="C988" t="s">
        <v>374</v>
      </c>
      <c r="D988">
        <v>1</v>
      </c>
      <c r="E988">
        <v>0.18</v>
      </c>
      <c r="F988">
        <v>0.18</v>
      </c>
      <c r="G988">
        <v>0.03</v>
      </c>
      <c r="H988" s="29">
        <f t="shared" si="45"/>
        <v>5.3999999999999994E-3</v>
      </c>
      <c r="I988" s="29">
        <f t="shared" si="46"/>
        <v>8.0999999999999985E-4</v>
      </c>
      <c r="J988" s="29">
        <f t="shared" si="47"/>
        <v>4.5899999999999995E-3</v>
      </c>
      <c r="K988" t="s">
        <v>896</v>
      </c>
      <c r="L988" t="s">
        <v>666</v>
      </c>
      <c r="M988" t="s">
        <v>667</v>
      </c>
      <c r="N988" t="s">
        <v>111</v>
      </c>
      <c r="O988">
        <v>1</v>
      </c>
      <c r="P988">
        <v>1</v>
      </c>
      <c r="Q988" t="s">
        <v>666</v>
      </c>
      <c r="R988">
        <v>0</v>
      </c>
      <c r="S988" t="s">
        <v>119</v>
      </c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  <c r="FG988"/>
      <c r="FH988"/>
      <c r="FI988"/>
      <c r="FJ988"/>
      <c r="FK988"/>
      <c r="FL988"/>
      <c r="FM988"/>
      <c r="FN988"/>
      <c r="FO988"/>
      <c r="FP988"/>
      <c r="FQ988"/>
      <c r="FR988"/>
      <c r="FS988"/>
      <c r="FT988"/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  <c r="GL988"/>
      <c r="GM988"/>
      <c r="GN988"/>
      <c r="GO988"/>
      <c r="GP988"/>
      <c r="GQ988"/>
      <c r="GR988"/>
      <c r="GS988"/>
      <c r="GT988"/>
      <c r="GU988"/>
      <c r="GV988"/>
      <c r="GW988"/>
      <c r="GX988"/>
      <c r="GY988"/>
      <c r="GZ988"/>
      <c r="HA988"/>
      <c r="HB988"/>
      <c r="HC988"/>
      <c r="HD988"/>
      <c r="HE988"/>
      <c r="HF988"/>
      <c r="HG988"/>
      <c r="HH988"/>
      <c r="HI988"/>
      <c r="HJ988"/>
      <c r="HK988"/>
      <c r="HL988"/>
      <c r="HM988"/>
      <c r="HN988"/>
      <c r="HO988"/>
      <c r="HP988"/>
      <c r="HQ988"/>
      <c r="HR988"/>
      <c r="HS988"/>
      <c r="HT988"/>
      <c r="HU988"/>
      <c r="HV988"/>
      <c r="HW988"/>
      <c r="HX988"/>
      <c r="HY988"/>
      <c r="HZ988"/>
      <c r="IA988"/>
      <c r="IB988"/>
      <c r="IC988"/>
      <c r="ID988"/>
      <c r="IE988"/>
      <c r="IF988"/>
      <c r="IG988"/>
      <c r="IH988"/>
      <c r="II988"/>
      <c r="IJ988"/>
      <c r="IK988"/>
      <c r="IL988"/>
      <c r="IM988"/>
      <c r="IN988"/>
      <c r="IO988"/>
      <c r="IP988"/>
      <c r="IQ988"/>
      <c r="IR988"/>
      <c r="IS988"/>
      <c r="IT988"/>
      <c r="IU988"/>
      <c r="IV988"/>
    </row>
    <row r="989" spans="1:256">
      <c r="A989" t="s">
        <v>895</v>
      </c>
      <c r="B989">
        <v>344811791</v>
      </c>
      <c r="C989" t="s">
        <v>374</v>
      </c>
      <c r="D989">
        <v>5</v>
      </c>
      <c r="E989">
        <v>0.18</v>
      </c>
      <c r="F989">
        <v>0.88</v>
      </c>
      <c r="G989">
        <v>0.03</v>
      </c>
      <c r="H989" s="29">
        <f t="shared" si="45"/>
        <v>2.64E-2</v>
      </c>
      <c r="I989" s="29">
        <f t="shared" si="46"/>
        <v>3.96E-3</v>
      </c>
      <c r="J989" s="29">
        <f t="shared" si="47"/>
        <v>2.2440000000000002E-2</v>
      </c>
      <c r="K989" t="s">
        <v>896</v>
      </c>
      <c r="L989" t="s">
        <v>352</v>
      </c>
      <c r="M989" t="s">
        <v>51</v>
      </c>
      <c r="N989" t="s">
        <v>111</v>
      </c>
      <c r="O989">
        <v>1</v>
      </c>
      <c r="P989">
        <v>1</v>
      </c>
      <c r="Q989" t="s">
        <v>352</v>
      </c>
      <c r="R989">
        <v>0</v>
      </c>
      <c r="S989" t="s">
        <v>119</v>
      </c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  <c r="FG989"/>
      <c r="FH989"/>
      <c r="FI989"/>
      <c r="FJ989"/>
      <c r="FK989"/>
      <c r="FL989"/>
      <c r="FM989"/>
      <c r="FN989"/>
      <c r="FO989"/>
      <c r="FP989"/>
      <c r="FQ989"/>
      <c r="FR989"/>
      <c r="FS989"/>
      <c r="FT989"/>
      <c r="FU989"/>
      <c r="FV989"/>
      <c r="FW989"/>
      <c r="FX989"/>
      <c r="FY989"/>
      <c r="FZ989"/>
      <c r="GA989"/>
      <c r="GB989"/>
      <c r="GC989"/>
      <c r="GD989"/>
      <c r="GE989"/>
      <c r="GF989"/>
      <c r="GG989"/>
      <c r="GH989"/>
      <c r="GI989"/>
      <c r="GJ989"/>
      <c r="GK989"/>
      <c r="GL989"/>
      <c r="GM989"/>
      <c r="GN989"/>
      <c r="GO989"/>
      <c r="GP989"/>
      <c r="GQ989"/>
      <c r="GR989"/>
      <c r="GS989"/>
      <c r="GT989"/>
      <c r="GU989"/>
      <c r="GV989"/>
      <c r="GW989"/>
      <c r="GX989"/>
      <c r="GY989"/>
      <c r="GZ989"/>
      <c r="HA989"/>
      <c r="HB989"/>
      <c r="HC989"/>
      <c r="HD989"/>
      <c r="HE989"/>
      <c r="HF989"/>
      <c r="HG989"/>
      <c r="HH989"/>
      <c r="HI989"/>
      <c r="HJ989"/>
      <c r="HK989"/>
      <c r="HL989"/>
      <c r="HM989"/>
      <c r="HN989"/>
      <c r="HO989"/>
      <c r="HP989"/>
      <c r="HQ989"/>
      <c r="HR989"/>
      <c r="HS989"/>
      <c r="HT989"/>
      <c r="HU989"/>
      <c r="HV989"/>
      <c r="HW989"/>
      <c r="HX989"/>
      <c r="HY989"/>
      <c r="HZ989"/>
      <c r="IA989"/>
      <c r="IB989"/>
      <c r="IC989"/>
      <c r="ID989"/>
      <c r="IE989"/>
      <c r="IF989"/>
      <c r="IG989"/>
      <c r="IH989"/>
      <c r="II989"/>
      <c r="IJ989"/>
      <c r="IK989"/>
      <c r="IL989"/>
      <c r="IM989"/>
      <c r="IN989"/>
      <c r="IO989"/>
      <c r="IP989"/>
      <c r="IQ989"/>
      <c r="IR989"/>
      <c r="IS989"/>
      <c r="IT989"/>
      <c r="IU989"/>
      <c r="IV989"/>
    </row>
    <row r="990" spans="1:256">
      <c r="A990" t="s">
        <v>895</v>
      </c>
      <c r="B990">
        <v>344811803</v>
      </c>
      <c r="C990" t="s">
        <v>374</v>
      </c>
      <c r="D990">
        <v>1</v>
      </c>
      <c r="E990">
        <v>0.18</v>
      </c>
      <c r="F990">
        <v>0.18</v>
      </c>
      <c r="G990">
        <v>0.03</v>
      </c>
      <c r="H990" s="29">
        <f t="shared" si="45"/>
        <v>5.3999999999999994E-3</v>
      </c>
      <c r="I990" s="29">
        <f t="shared" si="46"/>
        <v>8.0999999999999985E-4</v>
      </c>
      <c r="J990" s="29">
        <f t="shared" si="47"/>
        <v>4.5899999999999995E-3</v>
      </c>
      <c r="K990" t="s">
        <v>896</v>
      </c>
      <c r="L990" t="s">
        <v>475</v>
      </c>
      <c r="M990" t="s">
        <v>476</v>
      </c>
      <c r="N990" t="s">
        <v>111</v>
      </c>
      <c r="O990">
        <v>1</v>
      </c>
      <c r="P990">
        <v>1</v>
      </c>
      <c r="Q990" t="s">
        <v>475</v>
      </c>
      <c r="R990">
        <v>0</v>
      </c>
      <c r="S990" t="s">
        <v>119</v>
      </c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  <c r="FG990"/>
      <c r="FH990"/>
      <c r="FI990"/>
      <c r="FJ990"/>
      <c r="FK990"/>
      <c r="FL990"/>
      <c r="FM990"/>
      <c r="FN990"/>
      <c r="FO990"/>
      <c r="FP990"/>
      <c r="FQ990"/>
      <c r="FR990"/>
      <c r="FS990"/>
      <c r="FT990"/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  <c r="GL990"/>
      <c r="GM990"/>
      <c r="GN990"/>
      <c r="GO990"/>
      <c r="GP990"/>
      <c r="GQ990"/>
      <c r="GR990"/>
      <c r="GS990"/>
      <c r="GT990"/>
      <c r="GU990"/>
      <c r="GV990"/>
      <c r="GW990"/>
      <c r="GX990"/>
      <c r="GY990"/>
      <c r="GZ990"/>
      <c r="HA990"/>
      <c r="HB990"/>
      <c r="HC990"/>
      <c r="HD990"/>
      <c r="HE990"/>
      <c r="HF990"/>
      <c r="HG990"/>
      <c r="HH990"/>
      <c r="HI990"/>
      <c r="HJ990"/>
      <c r="HK990"/>
      <c r="HL990"/>
      <c r="HM990"/>
      <c r="HN990"/>
      <c r="HO990"/>
      <c r="HP990"/>
      <c r="HQ990"/>
      <c r="HR990"/>
      <c r="HS990"/>
      <c r="HT990"/>
      <c r="HU990"/>
      <c r="HV990"/>
      <c r="HW990"/>
      <c r="HX990"/>
      <c r="HY990"/>
      <c r="HZ990"/>
      <c r="IA990"/>
      <c r="IB990"/>
      <c r="IC990"/>
      <c r="ID990"/>
      <c r="IE990"/>
      <c r="IF990"/>
      <c r="IG990"/>
      <c r="IH990"/>
      <c r="II990"/>
      <c r="IJ990"/>
      <c r="IK990"/>
      <c r="IL990"/>
      <c r="IM990"/>
      <c r="IN990"/>
      <c r="IO990"/>
      <c r="IP990"/>
      <c r="IQ990"/>
      <c r="IR990"/>
      <c r="IS990"/>
      <c r="IT990"/>
      <c r="IU990"/>
      <c r="IV990"/>
    </row>
    <row r="991" spans="1:256">
      <c r="A991" t="s">
        <v>895</v>
      </c>
      <c r="B991">
        <v>344811805</v>
      </c>
      <c r="C991" t="s">
        <v>374</v>
      </c>
      <c r="D991">
        <v>4</v>
      </c>
      <c r="E991">
        <v>0.18</v>
      </c>
      <c r="F991">
        <v>0.7</v>
      </c>
      <c r="G991">
        <v>0.03</v>
      </c>
      <c r="H991" s="29">
        <f t="shared" si="45"/>
        <v>2.0999999999999998E-2</v>
      </c>
      <c r="I991" s="29">
        <f t="shared" si="46"/>
        <v>3.1499999999999996E-3</v>
      </c>
      <c r="J991" s="29">
        <f t="shared" si="47"/>
        <v>1.7849999999999998E-2</v>
      </c>
      <c r="K991" t="s">
        <v>896</v>
      </c>
      <c r="L991" t="s">
        <v>477</v>
      </c>
      <c r="M991" t="s">
        <v>478</v>
      </c>
      <c r="N991" t="s">
        <v>111</v>
      </c>
      <c r="O991">
        <v>1</v>
      </c>
      <c r="P991">
        <v>1</v>
      </c>
      <c r="Q991" t="s">
        <v>477</v>
      </c>
      <c r="R991">
        <v>0</v>
      </c>
      <c r="S991" t="s">
        <v>119</v>
      </c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  <c r="FG991"/>
      <c r="FH991"/>
      <c r="FI991"/>
      <c r="FJ991"/>
      <c r="FK991"/>
      <c r="FL991"/>
      <c r="FM991"/>
      <c r="FN991"/>
      <c r="FO991"/>
      <c r="FP991"/>
      <c r="FQ991"/>
      <c r="FR991"/>
      <c r="FS991"/>
      <c r="FT991"/>
      <c r="FU991"/>
      <c r="FV991"/>
      <c r="FW991"/>
      <c r="FX991"/>
      <c r="FY991"/>
      <c r="FZ991"/>
      <c r="GA991"/>
      <c r="GB991"/>
      <c r="GC991"/>
      <c r="GD991"/>
      <c r="GE991"/>
      <c r="GF991"/>
      <c r="GG991"/>
      <c r="GH991"/>
      <c r="GI991"/>
      <c r="GJ991"/>
      <c r="GK991"/>
      <c r="GL991"/>
      <c r="GM991"/>
      <c r="GN991"/>
      <c r="GO991"/>
      <c r="GP991"/>
      <c r="GQ991"/>
      <c r="GR991"/>
      <c r="GS991"/>
      <c r="GT991"/>
      <c r="GU991"/>
      <c r="GV991"/>
      <c r="GW991"/>
      <c r="GX991"/>
      <c r="GY991"/>
      <c r="GZ991"/>
      <c r="HA991"/>
      <c r="HB991"/>
      <c r="HC991"/>
      <c r="HD991"/>
      <c r="HE991"/>
      <c r="HF991"/>
      <c r="HG991"/>
      <c r="HH991"/>
      <c r="HI991"/>
      <c r="HJ991"/>
      <c r="HK991"/>
      <c r="HL991"/>
      <c r="HM991"/>
      <c r="HN991"/>
      <c r="HO991"/>
      <c r="HP991"/>
      <c r="HQ991"/>
      <c r="HR991"/>
      <c r="HS991"/>
      <c r="HT991"/>
      <c r="HU991"/>
      <c r="HV991"/>
      <c r="HW991"/>
      <c r="HX991"/>
      <c r="HY991"/>
      <c r="HZ991"/>
      <c r="IA991"/>
      <c r="IB991"/>
      <c r="IC991"/>
      <c r="ID991"/>
      <c r="IE991"/>
      <c r="IF991"/>
      <c r="IG991"/>
      <c r="IH991"/>
      <c r="II991"/>
      <c r="IJ991"/>
      <c r="IK991"/>
      <c r="IL991"/>
      <c r="IM991"/>
      <c r="IN991"/>
      <c r="IO991"/>
      <c r="IP991"/>
      <c r="IQ991"/>
      <c r="IR991"/>
      <c r="IS991"/>
      <c r="IT991"/>
      <c r="IU991"/>
      <c r="IV991"/>
    </row>
    <row r="992" spans="1:256">
      <c r="A992" t="s">
        <v>895</v>
      </c>
      <c r="B992">
        <v>344811816</v>
      </c>
      <c r="C992" t="s">
        <v>374</v>
      </c>
      <c r="D992">
        <v>1</v>
      </c>
      <c r="E992">
        <v>0.18</v>
      </c>
      <c r="F992">
        <v>0.18</v>
      </c>
      <c r="G992">
        <v>0.03</v>
      </c>
      <c r="H992" s="29">
        <f t="shared" si="45"/>
        <v>5.3999999999999994E-3</v>
      </c>
      <c r="I992" s="29">
        <f t="shared" si="46"/>
        <v>8.0999999999999985E-4</v>
      </c>
      <c r="J992" s="29">
        <f t="shared" si="47"/>
        <v>4.5899999999999995E-3</v>
      </c>
      <c r="K992" t="s">
        <v>896</v>
      </c>
      <c r="L992" t="s">
        <v>666</v>
      </c>
      <c r="M992" t="s">
        <v>667</v>
      </c>
      <c r="N992" t="s">
        <v>111</v>
      </c>
      <c r="O992">
        <v>1</v>
      </c>
      <c r="P992">
        <v>1</v>
      </c>
      <c r="Q992" t="s">
        <v>666</v>
      </c>
      <c r="R992">
        <v>0</v>
      </c>
      <c r="S992" t="s">
        <v>119</v>
      </c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  <c r="FG992"/>
      <c r="FH992"/>
      <c r="FI992"/>
      <c r="FJ992"/>
      <c r="FK992"/>
      <c r="FL992"/>
      <c r="FM992"/>
      <c r="FN992"/>
      <c r="FO992"/>
      <c r="FP992"/>
      <c r="FQ992"/>
      <c r="FR992"/>
      <c r="FS992"/>
      <c r="FT992"/>
      <c r="FU992"/>
      <c r="FV992"/>
      <c r="FW992"/>
      <c r="FX992"/>
      <c r="FY992"/>
      <c r="FZ992"/>
      <c r="GA992"/>
      <c r="GB992"/>
      <c r="GC992"/>
      <c r="GD992"/>
      <c r="GE992"/>
      <c r="GF992"/>
      <c r="GG992"/>
      <c r="GH992"/>
      <c r="GI992"/>
      <c r="GJ992"/>
      <c r="GK992"/>
      <c r="GL992"/>
      <c r="GM992"/>
      <c r="GN992"/>
      <c r="GO992"/>
      <c r="GP992"/>
      <c r="GQ992"/>
      <c r="GR992"/>
      <c r="GS992"/>
      <c r="GT992"/>
      <c r="GU992"/>
      <c r="GV992"/>
      <c r="GW992"/>
      <c r="GX992"/>
      <c r="GY992"/>
      <c r="GZ992"/>
      <c r="HA992"/>
      <c r="HB992"/>
      <c r="HC992"/>
      <c r="HD992"/>
      <c r="HE992"/>
      <c r="HF992"/>
      <c r="HG992"/>
      <c r="HH992"/>
      <c r="HI992"/>
      <c r="HJ992"/>
      <c r="HK992"/>
      <c r="HL992"/>
      <c r="HM992"/>
      <c r="HN992"/>
      <c r="HO992"/>
      <c r="HP992"/>
      <c r="HQ992"/>
      <c r="HR992"/>
      <c r="HS992"/>
      <c r="HT992"/>
      <c r="HU992"/>
      <c r="HV992"/>
      <c r="HW992"/>
      <c r="HX992"/>
      <c r="HY992"/>
      <c r="HZ992"/>
      <c r="IA992"/>
      <c r="IB992"/>
      <c r="IC992"/>
      <c r="ID992"/>
      <c r="IE992"/>
      <c r="IF992"/>
      <c r="IG992"/>
      <c r="IH992"/>
      <c r="II992"/>
      <c r="IJ992"/>
      <c r="IK992"/>
      <c r="IL992"/>
      <c r="IM992"/>
      <c r="IN992"/>
      <c r="IO992"/>
      <c r="IP992"/>
      <c r="IQ992"/>
      <c r="IR992"/>
      <c r="IS992"/>
      <c r="IT992"/>
      <c r="IU992"/>
      <c r="IV992"/>
    </row>
    <row r="993" spans="1:256">
      <c r="A993" t="s">
        <v>895</v>
      </c>
      <c r="B993">
        <v>344811821</v>
      </c>
      <c r="C993" t="s">
        <v>374</v>
      </c>
      <c r="D993">
        <v>1</v>
      </c>
      <c r="E993">
        <v>0.18</v>
      </c>
      <c r="F993">
        <v>0.18</v>
      </c>
      <c r="G993">
        <v>0.03</v>
      </c>
      <c r="H993" s="29">
        <f t="shared" si="45"/>
        <v>5.3999999999999994E-3</v>
      </c>
      <c r="I993" s="29">
        <f t="shared" si="46"/>
        <v>8.0999999999999985E-4</v>
      </c>
      <c r="J993" s="29">
        <f t="shared" si="47"/>
        <v>4.5899999999999995E-3</v>
      </c>
      <c r="K993" t="s">
        <v>896</v>
      </c>
      <c r="L993" t="s">
        <v>479</v>
      </c>
      <c r="M993" t="s">
        <v>480</v>
      </c>
      <c r="N993" t="s">
        <v>111</v>
      </c>
      <c r="O993">
        <v>1</v>
      </c>
      <c r="P993">
        <v>1</v>
      </c>
      <c r="Q993" t="s">
        <v>479</v>
      </c>
      <c r="R993">
        <v>0</v>
      </c>
      <c r="S993" t="s">
        <v>119</v>
      </c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  <c r="FG993"/>
      <c r="FH993"/>
      <c r="FI993"/>
      <c r="FJ993"/>
      <c r="FK993"/>
      <c r="FL993"/>
      <c r="FM993"/>
      <c r="FN993"/>
      <c r="FO993"/>
      <c r="FP993"/>
      <c r="FQ993"/>
      <c r="FR993"/>
      <c r="FS993"/>
      <c r="FT993"/>
      <c r="FU993"/>
      <c r="FV993"/>
      <c r="FW993"/>
      <c r="FX993"/>
      <c r="FY993"/>
      <c r="FZ993"/>
      <c r="GA993"/>
      <c r="GB993"/>
      <c r="GC993"/>
      <c r="GD993"/>
      <c r="GE993"/>
      <c r="GF993"/>
      <c r="GG993"/>
      <c r="GH993"/>
      <c r="GI993"/>
      <c r="GJ993"/>
      <c r="GK993"/>
      <c r="GL993"/>
      <c r="GM993"/>
      <c r="GN993"/>
      <c r="GO993"/>
      <c r="GP993"/>
      <c r="GQ993"/>
      <c r="GR993"/>
      <c r="GS993"/>
      <c r="GT993"/>
      <c r="GU993"/>
      <c r="GV993"/>
      <c r="GW993"/>
      <c r="GX993"/>
      <c r="GY993"/>
      <c r="GZ993"/>
      <c r="HA993"/>
      <c r="HB993"/>
      <c r="HC993"/>
      <c r="HD993"/>
      <c r="HE993"/>
      <c r="HF993"/>
      <c r="HG993"/>
      <c r="HH993"/>
      <c r="HI993"/>
      <c r="HJ993"/>
      <c r="HK993"/>
      <c r="HL993"/>
      <c r="HM993"/>
      <c r="HN993"/>
      <c r="HO993"/>
      <c r="HP993"/>
      <c r="HQ993"/>
      <c r="HR993"/>
      <c r="HS993"/>
      <c r="HT993"/>
      <c r="HU993"/>
      <c r="HV993"/>
      <c r="HW993"/>
      <c r="HX993"/>
      <c r="HY993"/>
      <c r="HZ993"/>
      <c r="IA993"/>
      <c r="IB993"/>
      <c r="IC993"/>
      <c r="ID993"/>
      <c r="IE993"/>
      <c r="IF993"/>
      <c r="IG993"/>
      <c r="IH993"/>
      <c r="II993"/>
      <c r="IJ993"/>
      <c r="IK993"/>
      <c r="IL993"/>
      <c r="IM993"/>
      <c r="IN993"/>
      <c r="IO993"/>
      <c r="IP993"/>
      <c r="IQ993"/>
      <c r="IR993"/>
      <c r="IS993"/>
      <c r="IT993"/>
      <c r="IU993"/>
      <c r="IV993"/>
    </row>
    <row r="994" spans="1:256">
      <c r="A994" t="s">
        <v>895</v>
      </c>
      <c r="B994">
        <v>344811831</v>
      </c>
      <c r="C994" t="s">
        <v>374</v>
      </c>
      <c r="D994">
        <v>1</v>
      </c>
      <c r="E994">
        <v>0.18</v>
      </c>
      <c r="F994">
        <v>0.18</v>
      </c>
      <c r="G994">
        <v>0.03</v>
      </c>
      <c r="H994" s="29">
        <f t="shared" si="45"/>
        <v>5.3999999999999994E-3</v>
      </c>
      <c r="I994" s="29">
        <f t="shared" si="46"/>
        <v>8.0999999999999985E-4</v>
      </c>
      <c r="J994" s="29">
        <f t="shared" si="47"/>
        <v>4.5899999999999995E-3</v>
      </c>
      <c r="K994" t="s">
        <v>896</v>
      </c>
      <c r="L994" t="s">
        <v>481</v>
      </c>
      <c r="M994" t="s">
        <v>482</v>
      </c>
      <c r="N994" t="s">
        <v>111</v>
      </c>
      <c r="O994">
        <v>1</v>
      </c>
      <c r="P994">
        <v>1</v>
      </c>
      <c r="Q994" t="s">
        <v>481</v>
      </c>
      <c r="R994">
        <v>0</v>
      </c>
      <c r="S994" t="s">
        <v>119</v>
      </c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  <c r="FG994"/>
      <c r="FH994"/>
      <c r="FI994"/>
      <c r="FJ994"/>
      <c r="FK994"/>
      <c r="FL994"/>
      <c r="FM994"/>
      <c r="FN994"/>
      <c r="FO994"/>
      <c r="FP994"/>
      <c r="FQ994"/>
      <c r="FR994"/>
      <c r="FS994"/>
      <c r="FT994"/>
      <c r="FU994"/>
      <c r="FV994"/>
      <c r="FW994"/>
      <c r="FX994"/>
      <c r="FY994"/>
      <c r="FZ994"/>
      <c r="GA994"/>
      <c r="GB994"/>
      <c r="GC994"/>
      <c r="GD994"/>
      <c r="GE994"/>
      <c r="GF994"/>
      <c r="GG994"/>
      <c r="GH994"/>
      <c r="GI994"/>
      <c r="GJ994"/>
      <c r="GK994"/>
      <c r="GL994"/>
      <c r="GM994"/>
      <c r="GN994"/>
      <c r="GO994"/>
      <c r="GP994"/>
      <c r="GQ994"/>
      <c r="GR994"/>
      <c r="GS994"/>
      <c r="GT994"/>
      <c r="GU994"/>
      <c r="GV994"/>
      <c r="GW994"/>
      <c r="GX994"/>
      <c r="GY994"/>
      <c r="GZ994"/>
      <c r="HA994"/>
      <c r="HB994"/>
      <c r="HC994"/>
      <c r="HD994"/>
      <c r="HE994"/>
      <c r="HF994"/>
      <c r="HG994"/>
      <c r="HH994"/>
      <c r="HI994"/>
      <c r="HJ994"/>
      <c r="HK994"/>
      <c r="HL994"/>
      <c r="HM994"/>
      <c r="HN994"/>
      <c r="HO994"/>
      <c r="HP994"/>
      <c r="HQ994"/>
      <c r="HR994"/>
      <c r="HS994"/>
      <c r="HT994"/>
      <c r="HU994"/>
      <c r="HV994"/>
      <c r="HW994"/>
      <c r="HX994"/>
      <c r="HY994"/>
      <c r="HZ994"/>
      <c r="IA994"/>
      <c r="IB994"/>
      <c r="IC994"/>
      <c r="ID994"/>
      <c r="IE994"/>
      <c r="IF994"/>
      <c r="IG994"/>
      <c r="IH994"/>
      <c r="II994"/>
      <c r="IJ994"/>
      <c r="IK994"/>
      <c r="IL994"/>
      <c r="IM994"/>
      <c r="IN994"/>
      <c r="IO994"/>
      <c r="IP994"/>
      <c r="IQ994"/>
      <c r="IR994"/>
      <c r="IS994"/>
      <c r="IT994"/>
      <c r="IU994"/>
      <c r="IV994"/>
    </row>
    <row r="995" spans="1:256">
      <c r="A995" t="s">
        <v>895</v>
      </c>
      <c r="B995">
        <v>344811850</v>
      </c>
      <c r="C995" t="s">
        <v>374</v>
      </c>
      <c r="D995">
        <v>9</v>
      </c>
      <c r="E995">
        <v>0.18</v>
      </c>
      <c r="F995">
        <v>1.58</v>
      </c>
      <c r="G995">
        <v>0.03</v>
      </c>
      <c r="H995" s="29">
        <f t="shared" si="45"/>
        <v>4.7399999999999998E-2</v>
      </c>
      <c r="I995" s="29">
        <f t="shared" si="46"/>
        <v>7.1099999999999991E-3</v>
      </c>
      <c r="J995" s="29">
        <f t="shared" si="47"/>
        <v>4.0289999999999999E-2</v>
      </c>
      <c r="K995" t="s">
        <v>896</v>
      </c>
      <c r="L995" t="s">
        <v>291</v>
      </c>
      <c r="M995" t="s">
        <v>292</v>
      </c>
      <c r="N995" t="s">
        <v>111</v>
      </c>
      <c r="O995">
        <v>1</v>
      </c>
      <c r="P995">
        <v>1</v>
      </c>
      <c r="Q995" t="s">
        <v>291</v>
      </c>
      <c r="R995">
        <v>0</v>
      </c>
      <c r="S995" t="s">
        <v>119</v>
      </c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  <c r="FG995"/>
      <c r="FH995"/>
      <c r="FI995"/>
      <c r="FJ995"/>
      <c r="FK995"/>
      <c r="FL995"/>
      <c r="FM995"/>
      <c r="FN995"/>
      <c r="FO995"/>
      <c r="FP995"/>
      <c r="FQ995"/>
      <c r="FR995"/>
      <c r="FS995"/>
      <c r="FT995"/>
      <c r="FU995"/>
      <c r="FV995"/>
      <c r="FW995"/>
      <c r="FX995"/>
      <c r="FY995"/>
      <c r="FZ995"/>
      <c r="GA995"/>
      <c r="GB995"/>
      <c r="GC995"/>
      <c r="GD995"/>
      <c r="GE995"/>
      <c r="GF995"/>
      <c r="GG995"/>
      <c r="GH995"/>
      <c r="GI995"/>
      <c r="GJ995"/>
      <c r="GK995"/>
      <c r="GL995"/>
      <c r="GM995"/>
      <c r="GN995"/>
      <c r="GO995"/>
      <c r="GP995"/>
      <c r="GQ995"/>
      <c r="GR995"/>
      <c r="GS995"/>
      <c r="GT995"/>
      <c r="GU995"/>
      <c r="GV995"/>
      <c r="GW995"/>
      <c r="GX995"/>
      <c r="GY995"/>
      <c r="GZ995"/>
      <c r="HA995"/>
      <c r="HB995"/>
      <c r="HC995"/>
      <c r="HD995"/>
      <c r="HE995"/>
      <c r="HF995"/>
      <c r="HG995"/>
      <c r="HH995"/>
      <c r="HI995"/>
      <c r="HJ995"/>
      <c r="HK995"/>
      <c r="HL995"/>
      <c r="HM995"/>
      <c r="HN995"/>
      <c r="HO995"/>
      <c r="HP995"/>
      <c r="HQ995"/>
      <c r="HR995"/>
      <c r="HS995"/>
      <c r="HT995"/>
      <c r="HU995"/>
      <c r="HV995"/>
      <c r="HW995"/>
      <c r="HX995"/>
      <c r="HY995"/>
      <c r="HZ995"/>
      <c r="IA995"/>
      <c r="IB995"/>
      <c r="IC995"/>
      <c r="ID995"/>
      <c r="IE995"/>
      <c r="IF995"/>
      <c r="IG995"/>
      <c r="IH995"/>
      <c r="II995"/>
      <c r="IJ995"/>
      <c r="IK995"/>
      <c r="IL995"/>
      <c r="IM995"/>
      <c r="IN995"/>
      <c r="IO995"/>
      <c r="IP995"/>
      <c r="IQ995"/>
      <c r="IR995"/>
      <c r="IS995"/>
      <c r="IT995"/>
      <c r="IU995"/>
      <c r="IV995"/>
    </row>
    <row r="996" spans="1:256">
      <c r="A996" t="s">
        <v>895</v>
      </c>
      <c r="B996">
        <v>344811850</v>
      </c>
      <c r="C996" t="s">
        <v>374</v>
      </c>
      <c r="D996">
        <v>4</v>
      </c>
      <c r="E996">
        <v>0.18</v>
      </c>
      <c r="F996">
        <v>0.7</v>
      </c>
      <c r="G996">
        <v>0.03</v>
      </c>
      <c r="H996" s="29">
        <f t="shared" si="45"/>
        <v>2.0999999999999998E-2</v>
      </c>
      <c r="I996" s="29">
        <f t="shared" si="46"/>
        <v>3.1499999999999996E-3</v>
      </c>
      <c r="J996" s="29">
        <f t="shared" si="47"/>
        <v>1.7849999999999998E-2</v>
      </c>
      <c r="K996" t="s">
        <v>896</v>
      </c>
      <c r="L996" t="s">
        <v>291</v>
      </c>
      <c r="M996" t="s">
        <v>292</v>
      </c>
      <c r="N996" t="s">
        <v>111</v>
      </c>
      <c r="O996">
        <v>1</v>
      </c>
      <c r="P996">
        <v>1</v>
      </c>
      <c r="Q996" t="s">
        <v>291</v>
      </c>
      <c r="R996">
        <v>1</v>
      </c>
      <c r="S996" t="s">
        <v>119</v>
      </c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  <c r="FG996"/>
      <c r="FH996"/>
      <c r="FI996"/>
      <c r="FJ996"/>
      <c r="FK996"/>
      <c r="FL996"/>
      <c r="FM996"/>
      <c r="FN996"/>
      <c r="FO996"/>
      <c r="FP996"/>
      <c r="FQ996"/>
      <c r="FR996"/>
      <c r="FS996"/>
      <c r="FT996"/>
      <c r="FU996"/>
      <c r="FV996"/>
      <c r="FW996"/>
      <c r="FX996"/>
      <c r="FY996"/>
      <c r="FZ996"/>
      <c r="GA996"/>
      <c r="GB996"/>
      <c r="GC996"/>
      <c r="GD996"/>
      <c r="GE996"/>
      <c r="GF996"/>
      <c r="GG996"/>
      <c r="GH996"/>
      <c r="GI996"/>
      <c r="GJ996"/>
      <c r="GK996"/>
      <c r="GL996"/>
      <c r="GM996"/>
      <c r="GN996"/>
      <c r="GO996"/>
      <c r="GP996"/>
      <c r="GQ996"/>
      <c r="GR996"/>
      <c r="GS996"/>
      <c r="GT996"/>
      <c r="GU996"/>
      <c r="GV996"/>
      <c r="GW996"/>
      <c r="GX996"/>
      <c r="GY996"/>
      <c r="GZ996"/>
      <c r="HA996"/>
      <c r="HB996"/>
      <c r="HC996"/>
      <c r="HD996"/>
      <c r="HE996"/>
      <c r="HF996"/>
      <c r="HG996"/>
      <c r="HH996"/>
      <c r="HI996"/>
      <c r="HJ996"/>
      <c r="HK996"/>
      <c r="HL996"/>
      <c r="HM996"/>
      <c r="HN996"/>
      <c r="HO996"/>
      <c r="HP996"/>
      <c r="HQ996"/>
      <c r="HR996"/>
      <c r="HS996"/>
      <c r="HT996"/>
      <c r="HU996"/>
      <c r="HV996"/>
      <c r="HW996"/>
      <c r="HX996"/>
      <c r="HY996"/>
      <c r="HZ996"/>
      <c r="IA996"/>
      <c r="IB996"/>
      <c r="IC996"/>
      <c r="ID996"/>
      <c r="IE996"/>
      <c r="IF996"/>
      <c r="IG996"/>
      <c r="IH996"/>
      <c r="II996"/>
      <c r="IJ996"/>
      <c r="IK996"/>
      <c r="IL996"/>
      <c r="IM996"/>
      <c r="IN996"/>
      <c r="IO996"/>
      <c r="IP996"/>
      <c r="IQ996"/>
      <c r="IR996"/>
      <c r="IS996"/>
      <c r="IT996"/>
      <c r="IU996"/>
      <c r="IV996"/>
    </row>
    <row r="997" spans="1:256">
      <c r="A997" t="s">
        <v>895</v>
      </c>
      <c r="B997">
        <v>344811852</v>
      </c>
      <c r="C997" t="s">
        <v>374</v>
      </c>
      <c r="D997">
        <v>1</v>
      </c>
      <c r="E997">
        <v>0.18</v>
      </c>
      <c r="F997">
        <v>0.18</v>
      </c>
      <c r="G997">
        <v>0.03</v>
      </c>
      <c r="H997" s="29">
        <f t="shared" si="45"/>
        <v>5.3999999999999994E-3</v>
      </c>
      <c r="I997" s="29">
        <f t="shared" si="46"/>
        <v>8.0999999999999985E-4</v>
      </c>
      <c r="J997" s="29">
        <f t="shared" si="47"/>
        <v>4.5899999999999995E-3</v>
      </c>
      <c r="K997" t="s">
        <v>896</v>
      </c>
      <c r="L997" t="s">
        <v>483</v>
      </c>
      <c r="M997" t="s">
        <v>484</v>
      </c>
      <c r="N997" t="s">
        <v>111</v>
      </c>
      <c r="O997">
        <v>1</v>
      </c>
      <c r="P997">
        <v>1</v>
      </c>
      <c r="Q997" t="s">
        <v>483</v>
      </c>
      <c r="R997">
        <v>0</v>
      </c>
      <c r="S997" t="s">
        <v>119</v>
      </c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  <c r="FG997"/>
      <c r="FH997"/>
      <c r="FI997"/>
      <c r="FJ997"/>
      <c r="FK997"/>
      <c r="FL997"/>
      <c r="FM997"/>
      <c r="FN997"/>
      <c r="FO997"/>
      <c r="FP997"/>
      <c r="FQ997"/>
      <c r="FR997"/>
      <c r="FS997"/>
      <c r="FT997"/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  <c r="GL997"/>
      <c r="GM997"/>
      <c r="GN997"/>
      <c r="GO997"/>
      <c r="GP997"/>
      <c r="GQ997"/>
      <c r="GR997"/>
      <c r="GS997"/>
      <c r="GT997"/>
      <c r="GU997"/>
      <c r="GV997"/>
      <c r="GW997"/>
      <c r="GX997"/>
      <c r="GY997"/>
      <c r="GZ997"/>
      <c r="HA997"/>
      <c r="HB997"/>
      <c r="HC997"/>
      <c r="HD997"/>
      <c r="HE997"/>
      <c r="HF997"/>
      <c r="HG997"/>
      <c r="HH997"/>
      <c r="HI997"/>
      <c r="HJ997"/>
      <c r="HK997"/>
      <c r="HL997"/>
      <c r="HM997"/>
      <c r="HN997"/>
      <c r="HO997"/>
      <c r="HP997"/>
      <c r="HQ997"/>
      <c r="HR997"/>
      <c r="HS997"/>
      <c r="HT997"/>
      <c r="HU997"/>
      <c r="HV997"/>
      <c r="HW997"/>
      <c r="HX997"/>
      <c r="HY997"/>
      <c r="HZ997"/>
      <c r="IA997"/>
      <c r="IB997"/>
      <c r="IC997"/>
      <c r="ID997"/>
      <c r="IE997"/>
      <c r="IF997"/>
      <c r="IG997"/>
      <c r="IH997"/>
      <c r="II997"/>
      <c r="IJ997"/>
      <c r="IK997"/>
      <c r="IL997"/>
      <c r="IM997"/>
      <c r="IN997"/>
      <c r="IO997"/>
      <c r="IP997"/>
      <c r="IQ997"/>
      <c r="IR997"/>
      <c r="IS997"/>
      <c r="IT997"/>
      <c r="IU997"/>
      <c r="IV997"/>
    </row>
    <row r="998" spans="1:256">
      <c r="A998" t="s">
        <v>895</v>
      </c>
      <c r="B998">
        <v>344811859</v>
      </c>
      <c r="C998" t="s">
        <v>374</v>
      </c>
      <c r="D998">
        <v>2</v>
      </c>
      <c r="E998">
        <v>0.18</v>
      </c>
      <c r="F998">
        <v>0.35</v>
      </c>
      <c r="G998">
        <v>0.03</v>
      </c>
      <c r="H998" s="29">
        <f t="shared" si="45"/>
        <v>1.0499999999999999E-2</v>
      </c>
      <c r="I998" s="29">
        <f t="shared" si="46"/>
        <v>1.5749999999999998E-3</v>
      </c>
      <c r="J998" s="29">
        <f t="shared" si="47"/>
        <v>8.9249999999999989E-3</v>
      </c>
      <c r="K998" t="s">
        <v>896</v>
      </c>
      <c r="L998" t="s">
        <v>446</v>
      </c>
      <c r="M998" t="s">
        <v>447</v>
      </c>
      <c r="N998" t="s">
        <v>111</v>
      </c>
      <c r="O998">
        <v>1</v>
      </c>
      <c r="P998">
        <v>1</v>
      </c>
      <c r="Q998" t="s">
        <v>446</v>
      </c>
      <c r="R998">
        <v>0</v>
      </c>
      <c r="S998" t="s">
        <v>119</v>
      </c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  <c r="FG998"/>
      <c r="FH998"/>
      <c r="FI998"/>
      <c r="FJ998"/>
      <c r="FK998"/>
      <c r="FL998"/>
      <c r="FM998"/>
      <c r="FN998"/>
      <c r="FO998"/>
      <c r="FP998"/>
      <c r="FQ998"/>
      <c r="FR998"/>
      <c r="FS998"/>
      <c r="FT998"/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  <c r="GL998"/>
      <c r="GM998"/>
      <c r="GN998"/>
      <c r="GO998"/>
      <c r="GP998"/>
      <c r="GQ998"/>
      <c r="GR998"/>
      <c r="GS998"/>
      <c r="GT998"/>
      <c r="GU998"/>
      <c r="GV998"/>
      <c r="GW998"/>
      <c r="GX998"/>
      <c r="GY998"/>
      <c r="GZ998"/>
      <c r="HA998"/>
      <c r="HB998"/>
      <c r="HC998"/>
      <c r="HD998"/>
      <c r="HE998"/>
      <c r="HF998"/>
      <c r="HG998"/>
      <c r="HH998"/>
      <c r="HI998"/>
      <c r="HJ998"/>
      <c r="HK998"/>
      <c r="HL998"/>
      <c r="HM998"/>
      <c r="HN998"/>
      <c r="HO998"/>
      <c r="HP998"/>
      <c r="HQ998"/>
      <c r="HR998"/>
      <c r="HS998"/>
      <c r="HT998"/>
      <c r="HU998"/>
      <c r="HV998"/>
      <c r="HW998"/>
      <c r="HX998"/>
      <c r="HY998"/>
      <c r="HZ998"/>
      <c r="IA998"/>
      <c r="IB998"/>
      <c r="IC998"/>
      <c r="ID998"/>
      <c r="IE998"/>
      <c r="IF998"/>
      <c r="IG998"/>
      <c r="IH998"/>
      <c r="II998"/>
      <c r="IJ998"/>
      <c r="IK998"/>
      <c r="IL998"/>
      <c r="IM998"/>
      <c r="IN998"/>
      <c r="IO998"/>
      <c r="IP998"/>
      <c r="IQ998"/>
      <c r="IR998"/>
      <c r="IS998"/>
      <c r="IT998"/>
      <c r="IU998"/>
      <c r="IV998"/>
    </row>
    <row r="999" spans="1:256">
      <c r="A999" t="s">
        <v>895</v>
      </c>
      <c r="B999">
        <v>344811887</v>
      </c>
      <c r="C999" t="s">
        <v>374</v>
      </c>
      <c r="D999">
        <v>2</v>
      </c>
      <c r="E999">
        <v>0.18</v>
      </c>
      <c r="F999">
        <v>0.35</v>
      </c>
      <c r="G999">
        <v>0.03</v>
      </c>
      <c r="H999" s="29">
        <f t="shared" si="45"/>
        <v>1.0499999999999999E-2</v>
      </c>
      <c r="I999" s="29">
        <f t="shared" si="46"/>
        <v>1.5749999999999998E-3</v>
      </c>
      <c r="J999" s="29">
        <f t="shared" si="47"/>
        <v>8.9249999999999989E-3</v>
      </c>
      <c r="K999" t="s">
        <v>896</v>
      </c>
      <c r="L999" t="s">
        <v>703</v>
      </c>
      <c r="M999" t="s">
        <v>704</v>
      </c>
      <c r="N999" t="s">
        <v>111</v>
      </c>
      <c r="O999">
        <v>1</v>
      </c>
      <c r="P999">
        <v>1</v>
      </c>
      <c r="Q999" t="s">
        <v>703</v>
      </c>
      <c r="R999">
        <v>0</v>
      </c>
      <c r="S999" t="s">
        <v>119</v>
      </c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  <c r="FG999"/>
      <c r="FH999"/>
      <c r="FI999"/>
      <c r="FJ999"/>
      <c r="FK999"/>
      <c r="FL999"/>
      <c r="FM999"/>
      <c r="FN999"/>
      <c r="FO999"/>
      <c r="FP999"/>
      <c r="FQ999"/>
      <c r="FR999"/>
      <c r="FS999"/>
      <c r="FT999"/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  <c r="GL999"/>
      <c r="GM999"/>
      <c r="GN999"/>
      <c r="GO999"/>
      <c r="GP999"/>
      <c r="GQ999"/>
      <c r="GR999"/>
      <c r="GS999"/>
      <c r="GT999"/>
      <c r="GU999"/>
      <c r="GV999"/>
      <c r="GW999"/>
      <c r="GX999"/>
      <c r="GY999"/>
      <c r="GZ999"/>
      <c r="HA999"/>
      <c r="HB999"/>
      <c r="HC999"/>
      <c r="HD999"/>
      <c r="HE999"/>
      <c r="HF999"/>
      <c r="HG999"/>
      <c r="HH999"/>
      <c r="HI999"/>
      <c r="HJ999"/>
      <c r="HK999"/>
      <c r="HL999"/>
      <c r="HM999"/>
      <c r="HN999"/>
      <c r="HO999"/>
      <c r="HP999"/>
      <c r="HQ999"/>
      <c r="HR999"/>
      <c r="HS999"/>
      <c r="HT999"/>
      <c r="HU999"/>
      <c r="HV999"/>
      <c r="HW999"/>
      <c r="HX999"/>
      <c r="HY999"/>
      <c r="HZ999"/>
      <c r="IA999"/>
      <c r="IB999"/>
      <c r="IC999"/>
      <c r="ID999"/>
      <c r="IE999"/>
      <c r="IF999"/>
      <c r="IG999"/>
      <c r="IH999"/>
      <c r="II999"/>
      <c r="IJ999"/>
      <c r="IK999"/>
      <c r="IL999"/>
      <c r="IM999"/>
      <c r="IN999"/>
      <c r="IO999"/>
      <c r="IP999"/>
      <c r="IQ999"/>
      <c r="IR999"/>
      <c r="IS999"/>
      <c r="IT999"/>
      <c r="IU999"/>
      <c r="IV999"/>
    </row>
    <row r="1000" spans="1:256">
      <c r="A1000" t="s">
        <v>895</v>
      </c>
      <c r="B1000">
        <v>414025980</v>
      </c>
      <c r="C1000" t="s">
        <v>374</v>
      </c>
      <c r="D1000">
        <v>6</v>
      </c>
      <c r="E1000">
        <v>0.18</v>
      </c>
      <c r="F1000">
        <v>1.06</v>
      </c>
      <c r="G1000">
        <v>0.03</v>
      </c>
      <c r="H1000" s="29">
        <f t="shared" si="45"/>
        <v>3.1800000000000002E-2</v>
      </c>
      <c r="I1000" s="29">
        <f t="shared" si="46"/>
        <v>4.7699999999999999E-3</v>
      </c>
      <c r="J1000" s="29">
        <f t="shared" si="47"/>
        <v>2.7030000000000002E-2</v>
      </c>
      <c r="K1000" t="s">
        <v>896</v>
      </c>
      <c r="L1000" t="s">
        <v>176</v>
      </c>
      <c r="M1000" t="s">
        <v>177</v>
      </c>
      <c r="N1000" t="s">
        <v>111</v>
      </c>
      <c r="O1000">
        <v>1</v>
      </c>
      <c r="P1000">
        <v>1</v>
      </c>
      <c r="Q1000" t="s">
        <v>176</v>
      </c>
      <c r="R1000">
        <v>0</v>
      </c>
      <c r="S1000" t="s">
        <v>119</v>
      </c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/>
      <c r="FS1000"/>
      <c r="FT1000"/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  <c r="GL1000"/>
      <c r="GM1000"/>
      <c r="GN1000"/>
      <c r="GO1000"/>
      <c r="GP1000"/>
      <c r="GQ1000"/>
      <c r="GR1000"/>
      <c r="GS1000"/>
      <c r="GT1000"/>
      <c r="GU1000"/>
      <c r="GV1000"/>
      <c r="GW1000"/>
      <c r="GX1000"/>
      <c r="GY1000"/>
      <c r="GZ1000"/>
      <c r="HA1000"/>
      <c r="HB1000"/>
      <c r="HC1000"/>
      <c r="HD1000"/>
      <c r="HE1000"/>
      <c r="HF1000"/>
      <c r="HG1000"/>
      <c r="HH1000"/>
      <c r="HI1000"/>
      <c r="HJ1000"/>
      <c r="HK1000"/>
      <c r="HL1000"/>
      <c r="HM1000"/>
      <c r="HN1000"/>
      <c r="HO1000"/>
      <c r="HP1000"/>
      <c r="HQ1000"/>
      <c r="HR1000"/>
      <c r="HS1000"/>
      <c r="HT1000"/>
      <c r="HU1000"/>
      <c r="HV1000"/>
      <c r="HW1000"/>
      <c r="HX1000"/>
      <c r="HY1000"/>
      <c r="HZ1000"/>
      <c r="IA1000"/>
      <c r="IB1000"/>
      <c r="IC1000"/>
      <c r="ID1000"/>
      <c r="IE1000"/>
      <c r="IF1000"/>
      <c r="IG1000"/>
      <c r="IH1000"/>
      <c r="II1000"/>
      <c r="IJ1000"/>
      <c r="IK1000"/>
      <c r="IL1000"/>
      <c r="IM1000"/>
      <c r="IN1000"/>
      <c r="IO1000"/>
      <c r="IP1000"/>
      <c r="IQ1000"/>
      <c r="IR1000"/>
      <c r="IS1000"/>
      <c r="IT1000"/>
      <c r="IU1000"/>
      <c r="IV1000"/>
    </row>
    <row r="1001" spans="1:256">
      <c r="A1001" s="35"/>
      <c r="B1001" s="35"/>
      <c r="C1001" s="35"/>
      <c r="D1001" s="35"/>
      <c r="E1001" s="37"/>
      <c r="F1001" s="37"/>
      <c r="G1001" s="38"/>
      <c r="H1001" s="37"/>
      <c r="I1001" s="37"/>
      <c r="J1001" s="37"/>
      <c r="K1001" s="35"/>
      <c r="L1001" s="35"/>
      <c r="M1001" s="35"/>
      <c r="N1001" s="35"/>
      <c r="O1001" s="35"/>
      <c r="P1001" s="35"/>
      <c r="Q1001" s="35"/>
      <c r="R1001" s="35"/>
      <c r="S1001" s="35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/>
      <c r="FB1001"/>
      <c r="FC1001"/>
      <c r="FD1001"/>
      <c r="FE1001"/>
      <c r="FF1001"/>
      <c r="FG1001"/>
      <c r="FH1001"/>
      <c r="FI1001"/>
      <c r="FJ1001"/>
      <c r="FK1001"/>
      <c r="FL1001"/>
      <c r="FM1001"/>
      <c r="FN1001"/>
      <c r="FO1001"/>
      <c r="FP1001"/>
      <c r="FQ1001"/>
      <c r="FR1001"/>
      <c r="FS1001"/>
      <c r="FT1001"/>
      <c r="FU1001"/>
      <c r="FV1001"/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  <c r="GJ1001"/>
      <c r="GK1001"/>
      <c r="GL1001"/>
      <c r="GM1001"/>
      <c r="GN1001"/>
      <c r="GO1001"/>
      <c r="GP1001"/>
      <c r="GQ1001"/>
      <c r="GR1001"/>
      <c r="GS1001"/>
      <c r="GT1001"/>
      <c r="GU1001"/>
      <c r="GV1001"/>
      <c r="GW1001"/>
      <c r="GX1001"/>
      <c r="GY1001"/>
      <c r="GZ1001"/>
      <c r="HA1001"/>
      <c r="HB1001"/>
      <c r="HC1001"/>
      <c r="HD1001"/>
      <c r="HE1001"/>
      <c r="HF1001"/>
      <c r="HG1001"/>
      <c r="HH1001"/>
      <c r="HI1001"/>
      <c r="HJ1001"/>
      <c r="HK1001"/>
      <c r="HL1001"/>
      <c r="HM1001"/>
      <c r="HN1001"/>
      <c r="HO1001"/>
      <c r="HP1001"/>
      <c r="HQ1001"/>
      <c r="HR1001"/>
      <c r="HS1001"/>
      <c r="HT1001"/>
      <c r="HU1001"/>
      <c r="HV1001"/>
      <c r="HW1001"/>
      <c r="HX1001"/>
      <c r="HY1001"/>
      <c r="HZ1001"/>
      <c r="IA1001"/>
      <c r="IB1001"/>
      <c r="IC1001"/>
      <c r="ID1001"/>
      <c r="IE1001"/>
      <c r="IF1001"/>
      <c r="IG1001"/>
      <c r="IH1001"/>
      <c r="II1001"/>
      <c r="IJ1001"/>
      <c r="IK1001"/>
      <c r="IL1001"/>
      <c r="IM1001"/>
      <c r="IN1001"/>
      <c r="IO1001"/>
      <c r="IP1001"/>
      <c r="IQ1001"/>
      <c r="IR1001"/>
      <c r="IS1001"/>
      <c r="IT1001"/>
      <c r="IU1001"/>
      <c r="IV1001"/>
    </row>
    <row r="1002" spans="1:256">
      <c r="A1002" s="35"/>
      <c r="B1002" s="35"/>
      <c r="C1002" s="35"/>
      <c r="D1002" s="35"/>
      <c r="E1002" s="37"/>
      <c r="F1002" s="37"/>
      <c r="G1002" s="38"/>
      <c r="H1002" s="37"/>
      <c r="I1002" s="37">
        <f>SUBTOTAL(9,I2:I1001)</f>
        <v>7.5736049999999961</v>
      </c>
      <c r="J1002" s="44">
        <f>SUBTOTAL(9,J2:J1001)</f>
        <v>42.917095000000053</v>
      </c>
      <c r="K1002" s="35"/>
      <c r="L1002" s="35"/>
      <c r="M1002" s="35"/>
      <c r="N1002" s="35"/>
      <c r="O1002" s="35"/>
      <c r="P1002" s="35"/>
      <c r="Q1002" s="35"/>
      <c r="R1002" s="35"/>
      <c r="S1002" s="35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/>
      <c r="FB1002"/>
      <c r="FC1002"/>
      <c r="FD1002"/>
      <c r="FE1002"/>
      <c r="FF1002"/>
      <c r="FG1002"/>
      <c r="FH1002"/>
      <c r="FI1002"/>
      <c r="FJ1002"/>
      <c r="FK1002"/>
      <c r="FL1002"/>
      <c r="FM1002"/>
      <c r="FN1002"/>
      <c r="FO1002"/>
      <c r="FP1002"/>
      <c r="FQ1002"/>
      <c r="FR1002"/>
      <c r="FS1002"/>
      <c r="FT1002"/>
      <c r="FU1002"/>
      <c r="FV1002"/>
      <c r="FW1002"/>
      <c r="FX1002"/>
      <c r="FY1002"/>
      <c r="FZ1002"/>
      <c r="GA1002"/>
      <c r="GB1002"/>
      <c r="GC1002"/>
      <c r="GD1002"/>
      <c r="GE1002"/>
      <c r="GF1002"/>
      <c r="GG1002"/>
      <c r="GH1002"/>
      <c r="GI1002"/>
      <c r="GJ1002"/>
      <c r="GK1002"/>
      <c r="GL1002"/>
      <c r="GM1002"/>
      <c r="GN1002"/>
      <c r="GO1002"/>
      <c r="GP1002"/>
      <c r="GQ1002"/>
      <c r="GR1002"/>
      <c r="GS1002"/>
      <c r="GT1002"/>
      <c r="GU1002"/>
      <c r="GV1002"/>
      <c r="GW1002"/>
      <c r="GX1002"/>
      <c r="GY1002"/>
      <c r="GZ1002"/>
      <c r="HA1002"/>
      <c r="HB1002"/>
      <c r="HC1002"/>
      <c r="HD1002"/>
      <c r="HE1002"/>
      <c r="HF1002"/>
      <c r="HG1002"/>
      <c r="HH1002"/>
      <c r="HI1002"/>
      <c r="HJ1002"/>
      <c r="HK1002"/>
      <c r="HL1002"/>
      <c r="HM1002"/>
      <c r="HN1002"/>
      <c r="HO1002"/>
      <c r="HP1002"/>
      <c r="HQ1002"/>
      <c r="HR1002"/>
      <c r="HS1002"/>
      <c r="HT1002"/>
      <c r="HU1002"/>
      <c r="HV1002"/>
      <c r="HW1002"/>
      <c r="HX1002"/>
      <c r="HY1002"/>
      <c r="HZ1002"/>
      <c r="IA1002"/>
      <c r="IB1002"/>
      <c r="IC1002"/>
      <c r="ID1002"/>
      <c r="IE1002"/>
      <c r="IF1002"/>
      <c r="IG1002"/>
      <c r="IH1002"/>
      <c r="II1002"/>
      <c r="IJ1002"/>
      <c r="IK1002"/>
      <c r="IL1002"/>
      <c r="IM1002"/>
      <c r="IN1002"/>
      <c r="IO1002"/>
      <c r="IP1002"/>
      <c r="IQ1002"/>
      <c r="IR1002"/>
      <c r="IS1002"/>
      <c r="IT1002"/>
      <c r="IU1002"/>
      <c r="IV1002"/>
    </row>
    <row r="1003" spans="1:256">
      <c r="A1003" s="35"/>
      <c r="B1003" s="35"/>
      <c r="C1003" s="35"/>
      <c r="D1003" s="35"/>
      <c r="E1003" s="37"/>
      <c r="F1003" s="37"/>
      <c r="G1003" s="38"/>
      <c r="H1003" s="37"/>
      <c r="I1003" s="37"/>
      <c r="J1003" s="37"/>
      <c r="K1003" s="35"/>
      <c r="L1003" s="35"/>
      <c r="M1003" s="35"/>
      <c r="N1003" s="35"/>
      <c r="O1003" s="35"/>
      <c r="P1003" s="35"/>
      <c r="Q1003" s="35"/>
      <c r="R1003" s="35"/>
      <c r="S1003" s="35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/>
      <c r="FB1003"/>
      <c r="FC1003"/>
      <c r="FD1003"/>
      <c r="FE1003"/>
      <c r="FF1003"/>
      <c r="FG1003"/>
      <c r="FH1003"/>
      <c r="FI1003"/>
      <c r="FJ1003"/>
      <c r="FK1003"/>
      <c r="FL1003"/>
      <c r="FM1003"/>
      <c r="FN1003"/>
      <c r="FO1003"/>
      <c r="FP1003"/>
      <c r="FQ1003"/>
      <c r="FR1003"/>
      <c r="FS1003"/>
      <c r="FT1003"/>
      <c r="FU1003"/>
      <c r="FV1003"/>
      <c r="FW1003"/>
      <c r="FX1003"/>
      <c r="FY1003"/>
      <c r="FZ1003"/>
      <c r="GA1003"/>
      <c r="GB1003"/>
      <c r="GC1003"/>
      <c r="GD1003"/>
      <c r="GE1003"/>
      <c r="GF1003"/>
      <c r="GG1003"/>
      <c r="GH1003"/>
      <c r="GI1003"/>
      <c r="GJ1003"/>
      <c r="GK1003"/>
      <c r="GL1003"/>
      <c r="GM1003"/>
      <c r="GN1003"/>
      <c r="GO1003"/>
      <c r="GP1003"/>
      <c r="GQ1003"/>
      <c r="GR1003"/>
      <c r="GS1003"/>
      <c r="GT1003"/>
      <c r="GU1003"/>
      <c r="GV1003"/>
      <c r="GW1003"/>
      <c r="GX1003"/>
      <c r="GY1003"/>
      <c r="GZ1003"/>
      <c r="HA1003"/>
      <c r="HB1003"/>
      <c r="HC1003"/>
      <c r="HD1003"/>
      <c r="HE1003"/>
      <c r="HF1003"/>
      <c r="HG1003"/>
      <c r="HH1003"/>
      <c r="HI1003"/>
      <c r="HJ1003"/>
      <c r="HK1003"/>
      <c r="HL1003"/>
      <c r="HM1003"/>
      <c r="HN1003"/>
      <c r="HO1003"/>
      <c r="HP1003"/>
      <c r="HQ1003"/>
      <c r="HR1003"/>
      <c r="HS1003"/>
      <c r="HT1003"/>
      <c r="HU1003"/>
      <c r="HV1003"/>
      <c r="HW1003"/>
      <c r="HX1003"/>
      <c r="HY1003"/>
      <c r="HZ1003"/>
      <c r="IA1003"/>
      <c r="IB1003"/>
      <c r="IC1003"/>
      <c r="ID1003"/>
      <c r="IE1003"/>
      <c r="IF1003"/>
      <c r="IG1003"/>
      <c r="IH1003"/>
      <c r="II1003"/>
      <c r="IJ1003"/>
      <c r="IK1003"/>
      <c r="IL1003"/>
      <c r="IM1003"/>
      <c r="IN1003"/>
      <c r="IO1003"/>
      <c r="IP1003"/>
      <c r="IQ1003"/>
      <c r="IR1003"/>
      <c r="IS1003"/>
      <c r="IT1003"/>
      <c r="IU1003"/>
      <c r="IV1003"/>
    </row>
    <row r="1004" spans="1:256">
      <c r="A1004" s="35"/>
      <c r="B1004" s="35"/>
      <c r="C1004" s="35"/>
      <c r="D1004" s="35"/>
      <c r="E1004" s="37"/>
      <c r="F1004" s="37"/>
      <c r="G1004" s="38"/>
      <c r="H1004" s="37"/>
      <c r="I1004" s="37"/>
      <c r="J1004" s="37"/>
      <c r="K1004" s="35"/>
      <c r="L1004" s="35"/>
      <c r="M1004" s="35"/>
      <c r="N1004" s="35"/>
      <c r="O1004" s="35"/>
      <c r="P1004" s="35"/>
      <c r="Q1004" s="35"/>
      <c r="R1004" s="35"/>
      <c r="S1004" s="35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/>
      <c r="FB1004"/>
      <c r="FC1004"/>
      <c r="FD1004"/>
      <c r="FE1004"/>
      <c r="FF1004"/>
      <c r="FG1004"/>
      <c r="FH1004"/>
      <c r="FI1004"/>
      <c r="FJ1004"/>
      <c r="FK1004"/>
      <c r="FL1004"/>
      <c r="FM1004"/>
      <c r="FN1004"/>
      <c r="FO1004"/>
      <c r="FP1004"/>
      <c r="FQ1004"/>
      <c r="FR1004"/>
      <c r="FS1004"/>
      <c r="FT1004"/>
      <c r="FU1004"/>
      <c r="FV1004"/>
      <c r="FW1004"/>
      <c r="FX1004"/>
      <c r="FY1004"/>
      <c r="FZ1004"/>
      <c r="GA1004"/>
      <c r="GB1004"/>
      <c r="GC1004"/>
      <c r="GD1004"/>
      <c r="GE1004"/>
      <c r="GF1004"/>
      <c r="GG1004"/>
      <c r="GH1004"/>
      <c r="GI1004"/>
      <c r="GJ1004"/>
      <c r="GK1004"/>
      <c r="GL1004"/>
      <c r="GM1004"/>
      <c r="GN1004"/>
      <c r="GO1004"/>
      <c r="GP1004"/>
      <c r="GQ1004"/>
      <c r="GR1004"/>
      <c r="GS1004"/>
      <c r="GT1004"/>
      <c r="GU1004"/>
      <c r="GV1004"/>
      <c r="GW1004"/>
      <c r="GX1004"/>
      <c r="GY1004"/>
      <c r="GZ1004"/>
      <c r="HA1004"/>
      <c r="HB1004"/>
      <c r="HC1004"/>
      <c r="HD1004"/>
      <c r="HE1004"/>
      <c r="HF1004"/>
      <c r="HG1004"/>
      <c r="HH1004"/>
      <c r="HI1004"/>
      <c r="HJ1004"/>
      <c r="HK1004"/>
      <c r="HL1004"/>
      <c r="HM1004"/>
      <c r="HN1004"/>
      <c r="HO1004"/>
      <c r="HP1004"/>
      <c r="HQ1004"/>
      <c r="HR1004"/>
      <c r="HS1004"/>
      <c r="HT1004"/>
      <c r="HU1004"/>
      <c r="HV1004"/>
      <c r="HW1004"/>
      <c r="HX1004"/>
      <c r="HY1004"/>
      <c r="HZ1004"/>
      <c r="IA1004"/>
      <c r="IB1004"/>
      <c r="IC1004"/>
      <c r="ID1004"/>
      <c r="IE1004"/>
      <c r="IF1004"/>
      <c r="IG1004"/>
      <c r="IH1004"/>
      <c r="II1004"/>
      <c r="IJ1004"/>
      <c r="IK1004"/>
      <c r="IL1004"/>
      <c r="IM1004"/>
      <c r="IN1004"/>
      <c r="IO1004"/>
      <c r="IP1004"/>
      <c r="IQ1004"/>
      <c r="IR1004"/>
      <c r="IS1004"/>
      <c r="IT1004"/>
      <c r="IU1004"/>
      <c r="IV1004"/>
    </row>
    <row r="1005" spans="1:256">
      <c r="A1005" s="35"/>
      <c r="B1005" s="35"/>
      <c r="C1005" s="35"/>
      <c r="D1005" s="35"/>
      <c r="E1005" s="37"/>
      <c r="F1005" s="37"/>
      <c r="G1005" s="38"/>
      <c r="H1005" s="37"/>
      <c r="I1005" s="37"/>
      <c r="J1005" s="37"/>
      <c r="K1005" s="35"/>
      <c r="L1005" s="35"/>
      <c r="M1005" s="35"/>
      <c r="N1005" s="35"/>
      <c r="O1005" s="35"/>
      <c r="P1005" s="35"/>
      <c r="Q1005" s="35"/>
      <c r="R1005" s="35"/>
      <c r="S1005" s="3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/>
      <c r="FB1005"/>
      <c r="FC1005"/>
      <c r="FD1005"/>
      <c r="FE1005"/>
      <c r="FF1005"/>
      <c r="FG1005"/>
      <c r="FH1005"/>
      <c r="FI1005"/>
      <c r="FJ1005"/>
      <c r="FK1005"/>
      <c r="FL1005"/>
      <c r="FM1005"/>
      <c r="FN1005"/>
      <c r="FO1005"/>
      <c r="FP1005"/>
      <c r="FQ1005"/>
      <c r="FR1005"/>
      <c r="FS1005"/>
      <c r="FT1005"/>
      <c r="FU1005"/>
      <c r="FV1005"/>
      <c r="FW1005"/>
      <c r="FX1005"/>
      <c r="FY1005"/>
      <c r="FZ1005"/>
      <c r="GA1005"/>
      <c r="GB1005"/>
      <c r="GC1005"/>
      <c r="GD1005"/>
      <c r="GE1005"/>
      <c r="GF1005"/>
      <c r="GG1005"/>
      <c r="GH1005"/>
      <c r="GI1005"/>
      <c r="GJ1005"/>
      <c r="GK1005"/>
      <c r="GL1005"/>
      <c r="GM1005"/>
      <c r="GN1005"/>
      <c r="GO1005"/>
      <c r="GP1005"/>
      <c r="GQ1005"/>
      <c r="GR1005"/>
      <c r="GS1005"/>
      <c r="GT1005"/>
      <c r="GU1005"/>
      <c r="GV1005"/>
      <c r="GW1005"/>
      <c r="GX1005"/>
      <c r="GY1005"/>
      <c r="GZ1005"/>
      <c r="HA1005"/>
      <c r="HB1005"/>
      <c r="HC1005"/>
      <c r="HD1005"/>
      <c r="HE1005"/>
      <c r="HF1005"/>
      <c r="HG1005"/>
      <c r="HH1005"/>
      <c r="HI1005"/>
      <c r="HJ1005"/>
      <c r="HK1005"/>
      <c r="HL1005"/>
      <c r="HM1005"/>
      <c r="HN1005"/>
      <c r="HO1005"/>
      <c r="HP1005"/>
      <c r="HQ1005"/>
      <c r="HR1005"/>
      <c r="HS1005"/>
      <c r="HT1005"/>
      <c r="HU1005"/>
      <c r="HV1005"/>
      <c r="HW1005"/>
      <c r="HX1005"/>
      <c r="HY1005"/>
      <c r="HZ1005"/>
      <c r="IA1005"/>
      <c r="IB1005"/>
      <c r="IC1005"/>
      <c r="ID1005"/>
      <c r="IE1005"/>
      <c r="IF1005"/>
      <c r="IG1005"/>
      <c r="IH1005"/>
      <c r="II1005"/>
      <c r="IJ1005"/>
      <c r="IK1005"/>
      <c r="IL1005"/>
      <c r="IM1005"/>
      <c r="IN1005"/>
      <c r="IO1005"/>
      <c r="IP1005"/>
      <c r="IQ1005"/>
      <c r="IR1005"/>
      <c r="IS1005"/>
      <c r="IT1005"/>
      <c r="IU1005"/>
      <c r="IV1005"/>
    </row>
    <row r="1006" spans="1:256">
      <c r="A1006" s="35"/>
      <c r="B1006" s="35"/>
      <c r="C1006" s="35"/>
      <c r="D1006" s="35"/>
      <c r="E1006" s="37"/>
      <c r="F1006" s="37"/>
      <c r="G1006" s="38"/>
      <c r="H1006" s="37"/>
      <c r="I1006" s="37"/>
      <c r="J1006" s="37"/>
      <c r="K1006" s="35"/>
      <c r="L1006" s="35"/>
      <c r="M1006" s="35"/>
      <c r="N1006" s="35"/>
      <c r="O1006" s="35"/>
      <c r="P1006" s="35"/>
      <c r="Q1006" s="35"/>
      <c r="R1006" s="35"/>
      <c r="S1006" s="35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/>
      <c r="FB1006"/>
      <c r="FC1006"/>
      <c r="FD1006"/>
      <c r="FE1006"/>
      <c r="FF1006"/>
      <c r="FG1006"/>
      <c r="FH1006"/>
      <c r="FI1006"/>
      <c r="FJ1006"/>
      <c r="FK1006"/>
      <c r="FL1006"/>
      <c r="FM1006"/>
      <c r="FN1006"/>
      <c r="FO1006"/>
      <c r="FP1006"/>
      <c r="FQ1006"/>
      <c r="FR1006"/>
      <c r="FS1006"/>
      <c r="FT1006"/>
      <c r="FU1006"/>
      <c r="FV1006"/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  <c r="GJ1006"/>
      <c r="GK1006"/>
      <c r="GL1006"/>
      <c r="GM1006"/>
      <c r="GN1006"/>
      <c r="GO1006"/>
      <c r="GP1006"/>
      <c r="GQ1006"/>
      <c r="GR1006"/>
      <c r="GS1006"/>
      <c r="GT1006"/>
      <c r="GU1006"/>
      <c r="GV1006"/>
      <c r="GW1006"/>
      <c r="GX1006"/>
      <c r="GY1006"/>
      <c r="GZ1006"/>
      <c r="HA1006"/>
      <c r="HB1006"/>
      <c r="HC1006"/>
      <c r="HD1006"/>
      <c r="HE1006"/>
      <c r="HF1006"/>
      <c r="HG1006"/>
      <c r="HH1006"/>
      <c r="HI1006"/>
      <c r="HJ1006"/>
      <c r="HK1006"/>
      <c r="HL1006"/>
      <c r="HM1006"/>
      <c r="HN1006"/>
      <c r="HO1006"/>
      <c r="HP1006"/>
      <c r="HQ1006"/>
      <c r="HR1006"/>
      <c r="HS1006"/>
      <c r="HT1006"/>
      <c r="HU1006"/>
      <c r="HV1006"/>
      <c r="HW1006"/>
      <c r="HX1006"/>
      <c r="HY1006"/>
      <c r="HZ1006"/>
      <c r="IA1006"/>
      <c r="IB1006"/>
      <c r="IC1006"/>
      <c r="ID1006"/>
      <c r="IE1006"/>
      <c r="IF1006"/>
      <c r="IG1006"/>
      <c r="IH1006"/>
      <c r="II1006"/>
      <c r="IJ1006"/>
      <c r="IK1006"/>
      <c r="IL1006"/>
      <c r="IM1006"/>
      <c r="IN1006"/>
      <c r="IO1006"/>
      <c r="IP1006"/>
      <c r="IQ1006"/>
      <c r="IR1006"/>
      <c r="IS1006"/>
      <c r="IT1006"/>
      <c r="IU1006"/>
      <c r="IV1006"/>
    </row>
    <row r="1007" spans="1:256">
      <c r="A1007" s="35"/>
      <c r="B1007" s="35"/>
      <c r="C1007" s="35"/>
      <c r="D1007" s="35"/>
      <c r="E1007" s="37"/>
      <c r="F1007" s="37"/>
      <c r="G1007" s="38"/>
      <c r="H1007" s="37"/>
      <c r="I1007" s="37"/>
      <c r="J1007" s="37"/>
      <c r="K1007" s="35"/>
      <c r="L1007" s="35"/>
      <c r="M1007" s="35"/>
      <c r="N1007" s="35"/>
      <c r="O1007" s="35"/>
      <c r="P1007" s="35"/>
      <c r="Q1007" s="35"/>
      <c r="R1007" s="35"/>
      <c r="S1007" s="35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/>
      <c r="FB1007"/>
      <c r="FC1007"/>
      <c r="FD1007"/>
      <c r="FE1007"/>
      <c r="FF1007"/>
      <c r="FG1007"/>
      <c r="FH1007"/>
      <c r="FI1007"/>
      <c r="FJ1007"/>
      <c r="FK1007"/>
      <c r="FL1007"/>
      <c r="FM1007"/>
      <c r="FN1007"/>
      <c r="FO1007"/>
      <c r="FP1007"/>
      <c r="FQ1007"/>
      <c r="FR1007"/>
      <c r="FS1007"/>
      <c r="FT1007"/>
      <c r="FU1007"/>
      <c r="FV1007"/>
      <c r="FW1007"/>
      <c r="FX1007"/>
      <c r="FY1007"/>
      <c r="FZ1007"/>
      <c r="GA1007"/>
      <c r="GB1007"/>
      <c r="GC1007"/>
      <c r="GD1007"/>
      <c r="GE1007"/>
      <c r="GF1007"/>
      <c r="GG1007"/>
      <c r="GH1007"/>
      <c r="GI1007"/>
      <c r="GJ1007"/>
      <c r="GK1007"/>
      <c r="GL1007"/>
      <c r="GM1007"/>
      <c r="GN1007"/>
      <c r="GO1007"/>
      <c r="GP1007"/>
      <c r="GQ1007"/>
      <c r="GR1007"/>
      <c r="GS1007"/>
      <c r="GT1007"/>
      <c r="GU1007"/>
      <c r="GV1007"/>
      <c r="GW1007"/>
      <c r="GX1007"/>
      <c r="GY1007"/>
      <c r="GZ1007"/>
      <c r="HA1007"/>
      <c r="HB1007"/>
      <c r="HC1007"/>
      <c r="HD1007"/>
      <c r="HE1007"/>
      <c r="HF1007"/>
      <c r="HG1007"/>
      <c r="HH1007"/>
      <c r="HI1007"/>
      <c r="HJ1007"/>
      <c r="HK1007"/>
      <c r="HL1007"/>
      <c r="HM1007"/>
      <c r="HN1007"/>
      <c r="HO1007"/>
      <c r="HP1007"/>
      <c r="HQ1007"/>
      <c r="HR1007"/>
      <c r="HS1007"/>
      <c r="HT1007"/>
      <c r="HU1007"/>
      <c r="HV1007"/>
      <c r="HW1007"/>
      <c r="HX1007"/>
      <c r="HY1007"/>
      <c r="HZ1007"/>
      <c r="IA1007"/>
      <c r="IB1007"/>
      <c r="IC1007"/>
      <c r="ID1007"/>
      <c r="IE1007"/>
      <c r="IF1007"/>
      <c r="IG1007"/>
      <c r="IH1007"/>
      <c r="II1007"/>
      <c r="IJ1007"/>
      <c r="IK1007"/>
      <c r="IL1007"/>
      <c r="IM1007"/>
      <c r="IN1007"/>
      <c r="IO1007"/>
      <c r="IP1007"/>
      <c r="IQ1007"/>
      <c r="IR1007"/>
      <c r="IS1007"/>
      <c r="IT1007"/>
      <c r="IU1007"/>
      <c r="IV1007"/>
    </row>
    <row r="1008" spans="1:256">
      <c r="A1008" s="35"/>
      <c r="B1008" s="35"/>
      <c r="C1008" s="35"/>
      <c r="D1008" s="35"/>
      <c r="E1008" s="37"/>
      <c r="F1008" s="37"/>
      <c r="G1008" s="38"/>
      <c r="H1008" s="37"/>
      <c r="I1008" s="37"/>
      <c r="J1008" s="37"/>
      <c r="K1008" s="35"/>
      <c r="L1008" s="35"/>
      <c r="M1008" s="35"/>
      <c r="N1008" s="35"/>
      <c r="O1008" s="35"/>
      <c r="P1008" s="35"/>
      <c r="Q1008" s="35"/>
      <c r="R1008" s="35"/>
      <c r="S1008" s="35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  <c r="EY1008"/>
      <c r="EZ1008"/>
      <c r="FA1008"/>
      <c r="FB1008"/>
      <c r="FC1008"/>
      <c r="FD1008"/>
      <c r="FE1008"/>
      <c r="FF1008"/>
      <c r="FG1008"/>
      <c r="FH1008"/>
      <c r="FI1008"/>
      <c r="FJ1008"/>
      <c r="FK1008"/>
      <c r="FL1008"/>
      <c r="FM1008"/>
      <c r="FN1008"/>
      <c r="FO1008"/>
      <c r="FP1008"/>
      <c r="FQ1008"/>
      <c r="FR1008"/>
      <c r="FS1008"/>
      <c r="FT1008"/>
      <c r="FU1008"/>
      <c r="FV1008"/>
      <c r="FW1008"/>
      <c r="FX1008"/>
      <c r="FY1008"/>
      <c r="FZ1008"/>
      <c r="GA1008"/>
      <c r="GB1008"/>
      <c r="GC1008"/>
      <c r="GD1008"/>
      <c r="GE1008"/>
      <c r="GF1008"/>
      <c r="GG1008"/>
      <c r="GH1008"/>
      <c r="GI1008"/>
      <c r="GJ1008"/>
      <c r="GK1008"/>
      <c r="GL1008"/>
      <c r="GM1008"/>
      <c r="GN1008"/>
      <c r="GO1008"/>
      <c r="GP1008"/>
      <c r="GQ1008"/>
      <c r="GR1008"/>
      <c r="GS1008"/>
      <c r="GT1008"/>
      <c r="GU1008"/>
      <c r="GV1008"/>
      <c r="GW1008"/>
      <c r="GX1008"/>
      <c r="GY1008"/>
      <c r="GZ1008"/>
      <c r="HA1008"/>
      <c r="HB1008"/>
      <c r="HC1008"/>
      <c r="HD1008"/>
      <c r="HE1008"/>
      <c r="HF1008"/>
      <c r="HG1008"/>
      <c r="HH1008"/>
      <c r="HI1008"/>
      <c r="HJ1008"/>
      <c r="HK1008"/>
      <c r="HL1008"/>
      <c r="HM1008"/>
      <c r="HN1008"/>
      <c r="HO1008"/>
      <c r="HP1008"/>
      <c r="HQ1008"/>
      <c r="HR1008"/>
      <c r="HS1008"/>
      <c r="HT1008"/>
      <c r="HU1008"/>
      <c r="HV1008"/>
      <c r="HW1008"/>
      <c r="HX1008"/>
      <c r="HY1008"/>
      <c r="HZ1008"/>
      <c r="IA1008"/>
      <c r="IB1008"/>
      <c r="IC1008"/>
      <c r="ID1008"/>
      <c r="IE1008"/>
      <c r="IF1008"/>
      <c r="IG1008"/>
      <c r="IH1008"/>
      <c r="II1008"/>
      <c r="IJ1008"/>
      <c r="IK1008"/>
      <c r="IL1008"/>
      <c r="IM1008"/>
      <c r="IN1008"/>
      <c r="IO1008"/>
      <c r="IP1008"/>
      <c r="IQ1008"/>
      <c r="IR1008"/>
      <c r="IS1008"/>
      <c r="IT1008"/>
      <c r="IU1008"/>
      <c r="IV1008"/>
    </row>
    <row r="1009" spans="1:256">
      <c r="A1009" s="35"/>
      <c r="B1009" s="35"/>
      <c r="C1009" s="35"/>
      <c r="D1009" s="35"/>
      <c r="E1009" s="37"/>
      <c r="F1009" s="37"/>
      <c r="G1009" s="38"/>
      <c r="H1009" s="37"/>
      <c r="I1009" s="37"/>
      <c r="J1009" s="37"/>
      <c r="K1009" s="35"/>
      <c r="L1009" s="35"/>
      <c r="M1009" s="35"/>
      <c r="N1009" s="35"/>
      <c r="O1009" s="35"/>
      <c r="P1009" s="35"/>
      <c r="Q1009" s="35"/>
      <c r="R1009" s="35"/>
      <c r="S1009" s="35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  <c r="EY1009"/>
      <c r="EZ1009"/>
      <c r="FA1009"/>
      <c r="FB1009"/>
      <c r="FC1009"/>
      <c r="FD1009"/>
      <c r="FE1009"/>
      <c r="FF1009"/>
      <c r="FG1009"/>
      <c r="FH1009"/>
      <c r="FI1009"/>
      <c r="FJ1009"/>
      <c r="FK1009"/>
      <c r="FL1009"/>
      <c r="FM1009"/>
      <c r="FN1009"/>
      <c r="FO1009"/>
      <c r="FP1009"/>
      <c r="FQ1009"/>
      <c r="FR1009"/>
      <c r="FS1009"/>
      <c r="FT1009"/>
      <c r="FU1009"/>
      <c r="FV1009"/>
      <c r="FW1009"/>
      <c r="FX1009"/>
      <c r="FY1009"/>
      <c r="FZ1009"/>
      <c r="GA1009"/>
      <c r="GB1009"/>
      <c r="GC1009"/>
      <c r="GD1009"/>
      <c r="GE1009"/>
      <c r="GF1009"/>
      <c r="GG1009"/>
      <c r="GH1009"/>
      <c r="GI1009"/>
      <c r="GJ1009"/>
      <c r="GK1009"/>
      <c r="GL1009"/>
      <c r="GM1009"/>
      <c r="GN1009"/>
      <c r="GO1009"/>
      <c r="GP1009"/>
      <c r="GQ1009"/>
      <c r="GR1009"/>
      <c r="GS1009"/>
      <c r="GT1009"/>
      <c r="GU1009"/>
      <c r="GV1009"/>
      <c r="GW1009"/>
      <c r="GX1009"/>
      <c r="GY1009"/>
      <c r="GZ1009"/>
      <c r="HA1009"/>
      <c r="HB1009"/>
      <c r="HC1009"/>
      <c r="HD1009"/>
      <c r="HE1009"/>
      <c r="HF1009"/>
      <c r="HG1009"/>
      <c r="HH1009"/>
      <c r="HI1009"/>
      <c r="HJ1009"/>
      <c r="HK1009"/>
      <c r="HL1009"/>
      <c r="HM1009"/>
      <c r="HN1009"/>
      <c r="HO1009"/>
      <c r="HP1009"/>
      <c r="HQ1009"/>
      <c r="HR1009"/>
      <c r="HS1009"/>
      <c r="HT1009"/>
      <c r="HU1009"/>
      <c r="HV1009"/>
      <c r="HW1009"/>
      <c r="HX1009"/>
      <c r="HY1009"/>
      <c r="HZ1009"/>
      <c r="IA1009"/>
      <c r="IB1009"/>
      <c r="IC1009"/>
      <c r="ID1009"/>
      <c r="IE1009"/>
      <c r="IF1009"/>
      <c r="IG1009"/>
      <c r="IH1009"/>
      <c r="II1009"/>
      <c r="IJ1009"/>
      <c r="IK1009"/>
      <c r="IL1009"/>
      <c r="IM1009"/>
      <c r="IN1009"/>
      <c r="IO1009"/>
      <c r="IP1009"/>
      <c r="IQ1009"/>
      <c r="IR1009"/>
      <c r="IS1009"/>
      <c r="IT1009"/>
      <c r="IU1009"/>
      <c r="IV1009"/>
    </row>
    <row r="1010" spans="1:256">
      <c r="A1010" s="35"/>
      <c r="B1010" s="35"/>
      <c r="C1010" s="35"/>
      <c r="D1010" s="35"/>
      <c r="E1010" s="37"/>
      <c r="F1010" s="37"/>
      <c r="G1010" s="38"/>
      <c r="H1010" s="37"/>
      <c r="I1010" s="37"/>
      <c r="J1010" s="37"/>
      <c r="K1010" s="35"/>
      <c r="L1010" s="35"/>
      <c r="M1010" s="35"/>
      <c r="N1010" s="35"/>
      <c r="O1010" s="35"/>
      <c r="P1010" s="35"/>
      <c r="Q1010" s="35"/>
      <c r="R1010" s="35"/>
      <c r="S1010" s="35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/>
      <c r="FB1010"/>
      <c r="FC1010"/>
      <c r="FD1010"/>
      <c r="FE1010"/>
      <c r="FF1010"/>
      <c r="FG1010"/>
      <c r="FH1010"/>
      <c r="FI1010"/>
      <c r="FJ1010"/>
      <c r="FK1010"/>
      <c r="FL1010"/>
      <c r="FM1010"/>
      <c r="FN1010"/>
      <c r="FO1010"/>
      <c r="FP1010"/>
      <c r="FQ1010"/>
      <c r="FR1010"/>
      <c r="FS1010"/>
      <c r="FT1010"/>
      <c r="FU1010"/>
      <c r="FV1010"/>
      <c r="FW1010"/>
      <c r="FX1010"/>
      <c r="FY1010"/>
      <c r="FZ1010"/>
      <c r="GA1010"/>
      <c r="GB1010"/>
      <c r="GC1010"/>
      <c r="GD1010"/>
      <c r="GE1010"/>
      <c r="GF1010"/>
      <c r="GG1010"/>
      <c r="GH1010"/>
      <c r="GI1010"/>
      <c r="GJ1010"/>
      <c r="GK1010"/>
      <c r="GL1010"/>
      <c r="GM1010"/>
      <c r="GN1010"/>
      <c r="GO1010"/>
      <c r="GP1010"/>
      <c r="GQ1010"/>
      <c r="GR1010"/>
      <c r="GS1010"/>
      <c r="GT1010"/>
      <c r="GU1010"/>
      <c r="GV1010"/>
      <c r="GW1010"/>
      <c r="GX1010"/>
      <c r="GY1010"/>
      <c r="GZ1010"/>
      <c r="HA1010"/>
      <c r="HB1010"/>
      <c r="HC1010"/>
      <c r="HD1010"/>
      <c r="HE1010"/>
      <c r="HF1010"/>
      <c r="HG1010"/>
      <c r="HH1010"/>
      <c r="HI1010"/>
      <c r="HJ1010"/>
      <c r="HK1010"/>
      <c r="HL1010"/>
      <c r="HM1010"/>
      <c r="HN1010"/>
      <c r="HO1010"/>
      <c r="HP1010"/>
      <c r="HQ1010"/>
      <c r="HR1010"/>
      <c r="HS1010"/>
      <c r="HT1010"/>
      <c r="HU1010"/>
      <c r="HV1010"/>
      <c r="HW1010"/>
      <c r="HX1010"/>
      <c r="HY1010"/>
      <c r="HZ1010"/>
      <c r="IA1010"/>
      <c r="IB1010"/>
      <c r="IC1010"/>
      <c r="ID1010"/>
      <c r="IE1010"/>
      <c r="IF1010"/>
      <c r="IG1010"/>
      <c r="IH1010"/>
      <c r="II1010"/>
      <c r="IJ1010"/>
      <c r="IK1010"/>
      <c r="IL1010"/>
      <c r="IM1010"/>
      <c r="IN1010"/>
      <c r="IO1010"/>
      <c r="IP1010"/>
      <c r="IQ1010"/>
      <c r="IR1010"/>
      <c r="IS1010"/>
      <c r="IT1010"/>
      <c r="IU1010"/>
      <c r="IV1010"/>
    </row>
    <row r="1011" spans="1:256">
      <c r="A1011" s="35"/>
      <c r="B1011" s="35"/>
      <c r="C1011" s="35"/>
      <c r="D1011" s="35"/>
      <c r="E1011" s="37"/>
      <c r="F1011" s="37"/>
      <c r="G1011" s="38"/>
      <c r="H1011" s="37"/>
      <c r="I1011" s="37"/>
      <c r="J1011" s="37"/>
      <c r="K1011" s="35"/>
      <c r="L1011" s="35"/>
      <c r="M1011" s="35"/>
      <c r="N1011" s="35"/>
      <c r="O1011" s="35"/>
      <c r="P1011" s="35"/>
      <c r="Q1011" s="35"/>
      <c r="R1011" s="35"/>
      <c r="S1011" s="35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  <c r="EY1011"/>
      <c r="EZ1011"/>
      <c r="FA1011"/>
      <c r="FB1011"/>
      <c r="FC1011"/>
      <c r="FD1011"/>
      <c r="FE1011"/>
      <c r="FF1011"/>
      <c r="FG1011"/>
      <c r="FH1011"/>
      <c r="FI1011"/>
      <c r="FJ1011"/>
      <c r="FK1011"/>
      <c r="FL1011"/>
      <c r="FM1011"/>
      <c r="FN1011"/>
      <c r="FO1011"/>
      <c r="FP1011"/>
      <c r="FQ1011"/>
      <c r="FR1011"/>
      <c r="FS1011"/>
      <c r="FT1011"/>
      <c r="FU1011"/>
      <c r="FV1011"/>
      <c r="FW1011"/>
      <c r="FX1011"/>
      <c r="FY1011"/>
      <c r="FZ1011"/>
      <c r="GA1011"/>
      <c r="GB1011"/>
      <c r="GC1011"/>
      <c r="GD1011"/>
      <c r="GE1011"/>
      <c r="GF1011"/>
      <c r="GG1011"/>
      <c r="GH1011"/>
      <c r="GI1011"/>
      <c r="GJ1011"/>
      <c r="GK1011"/>
      <c r="GL1011"/>
      <c r="GM1011"/>
      <c r="GN1011"/>
      <c r="GO1011"/>
      <c r="GP1011"/>
      <c r="GQ1011"/>
      <c r="GR1011"/>
      <c r="GS1011"/>
      <c r="GT1011"/>
      <c r="GU1011"/>
      <c r="GV1011"/>
      <c r="GW1011"/>
      <c r="GX1011"/>
      <c r="GY1011"/>
      <c r="GZ1011"/>
      <c r="HA1011"/>
      <c r="HB1011"/>
      <c r="HC1011"/>
      <c r="HD1011"/>
      <c r="HE1011"/>
      <c r="HF1011"/>
      <c r="HG1011"/>
      <c r="HH1011"/>
      <c r="HI1011"/>
      <c r="HJ1011"/>
      <c r="HK1011"/>
      <c r="HL1011"/>
      <c r="HM1011"/>
      <c r="HN1011"/>
      <c r="HO1011"/>
      <c r="HP1011"/>
      <c r="HQ1011"/>
      <c r="HR1011"/>
      <c r="HS1011"/>
      <c r="HT1011"/>
      <c r="HU1011"/>
      <c r="HV1011"/>
      <c r="HW1011"/>
      <c r="HX1011"/>
      <c r="HY1011"/>
      <c r="HZ1011"/>
      <c r="IA1011"/>
      <c r="IB1011"/>
      <c r="IC1011"/>
      <c r="ID1011"/>
      <c r="IE1011"/>
      <c r="IF1011"/>
      <c r="IG1011"/>
      <c r="IH1011"/>
      <c r="II1011"/>
      <c r="IJ1011"/>
      <c r="IK1011"/>
      <c r="IL1011"/>
      <c r="IM1011"/>
      <c r="IN1011"/>
      <c r="IO1011"/>
      <c r="IP1011"/>
      <c r="IQ1011"/>
      <c r="IR1011"/>
      <c r="IS1011"/>
      <c r="IT1011"/>
      <c r="IU1011"/>
      <c r="IV1011"/>
    </row>
    <row r="1012" spans="1:256">
      <c r="A1012" s="35"/>
      <c r="B1012" s="35"/>
      <c r="C1012" s="35"/>
      <c r="D1012" s="35"/>
      <c r="E1012" s="37"/>
      <c r="F1012" s="37"/>
      <c r="G1012" s="38"/>
      <c r="H1012" s="37"/>
      <c r="I1012" s="37"/>
      <c r="J1012" s="37"/>
      <c r="K1012" s="35"/>
      <c r="L1012" s="35"/>
      <c r="M1012" s="35"/>
      <c r="N1012" s="35"/>
      <c r="O1012" s="35"/>
      <c r="P1012" s="35"/>
      <c r="Q1012" s="35"/>
      <c r="R1012" s="35"/>
      <c r="S1012" s="35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/>
      <c r="FB1012"/>
      <c r="FC1012"/>
      <c r="FD1012"/>
      <c r="FE1012"/>
      <c r="FF1012"/>
      <c r="FG1012"/>
      <c r="FH1012"/>
      <c r="FI1012"/>
      <c r="FJ1012"/>
      <c r="FK1012"/>
      <c r="FL1012"/>
      <c r="FM1012"/>
      <c r="FN1012"/>
      <c r="FO1012"/>
      <c r="FP1012"/>
      <c r="FQ1012"/>
      <c r="FR1012"/>
      <c r="FS1012"/>
      <c r="FT1012"/>
      <c r="FU1012"/>
      <c r="FV1012"/>
      <c r="FW1012"/>
      <c r="FX1012"/>
      <c r="FY1012"/>
      <c r="FZ1012"/>
      <c r="GA1012"/>
      <c r="GB1012"/>
      <c r="GC1012"/>
      <c r="GD1012"/>
      <c r="GE1012"/>
      <c r="GF1012"/>
      <c r="GG1012"/>
      <c r="GH1012"/>
      <c r="GI1012"/>
      <c r="GJ1012"/>
      <c r="GK1012"/>
      <c r="GL1012"/>
      <c r="GM1012"/>
      <c r="GN1012"/>
      <c r="GO1012"/>
      <c r="GP1012"/>
      <c r="GQ1012"/>
      <c r="GR1012"/>
      <c r="GS1012"/>
      <c r="GT1012"/>
      <c r="GU1012"/>
      <c r="GV1012"/>
      <c r="GW1012"/>
      <c r="GX1012"/>
      <c r="GY1012"/>
      <c r="GZ1012"/>
      <c r="HA1012"/>
      <c r="HB1012"/>
      <c r="HC1012"/>
      <c r="HD1012"/>
      <c r="HE1012"/>
      <c r="HF1012"/>
      <c r="HG1012"/>
      <c r="HH1012"/>
      <c r="HI1012"/>
      <c r="HJ1012"/>
      <c r="HK1012"/>
      <c r="HL1012"/>
      <c r="HM1012"/>
      <c r="HN1012"/>
      <c r="HO1012"/>
      <c r="HP1012"/>
      <c r="HQ1012"/>
      <c r="HR1012"/>
      <c r="HS1012"/>
      <c r="HT1012"/>
      <c r="HU1012"/>
      <c r="HV1012"/>
      <c r="HW1012"/>
      <c r="HX1012"/>
      <c r="HY1012"/>
      <c r="HZ1012"/>
      <c r="IA1012"/>
      <c r="IB1012"/>
      <c r="IC1012"/>
      <c r="ID1012"/>
      <c r="IE1012"/>
      <c r="IF1012"/>
      <c r="IG1012"/>
      <c r="IH1012"/>
      <c r="II1012"/>
      <c r="IJ1012"/>
      <c r="IK1012"/>
      <c r="IL1012"/>
      <c r="IM1012"/>
      <c r="IN1012"/>
      <c r="IO1012"/>
      <c r="IP1012"/>
      <c r="IQ1012"/>
      <c r="IR1012"/>
      <c r="IS1012"/>
      <c r="IT1012"/>
      <c r="IU1012"/>
      <c r="IV1012"/>
    </row>
    <row r="1013" spans="1:256">
      <c r="A1013" s="35"/>
      <c r="B1013" s="35"/>
      <c r="C1013" s="35"/>
      <c r="D1013" s="35"/>
      <c r="E1013" s="37"/>
      <c r="F1013" s="37"/>
      <c r="G1013" s="38"/>
      <c r="H1013" s="37"/>
      <c r="I1013" s="37"/>
      <c r="J1013" s="37"/>
      <c r="K1013" s="35"/>
      <c r="L1013" s="35"/>
      <c r="M1013" s="35"/>
      <c r="N1013" s="35"/>
      <c r="O1013" s="35"/>
      <c r="P1013" s="35"/>
      <c r="Q1013" s="35"/>
      <c r="R1013" s="35"/>
      <c r="S1013" s="35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/>
      <c r="FB1013"/>
      <c r="FC1013"/>
      <c r="FD1013"/>
      <c r="FE1013"/>
      <c r="FF1013"/>
      <c r="FG1013"/>
      <c r="FH1013"/>
      <c r="FI1013"/>
      <c r="FJ1013"/>
      <c r="FK1013"/>
      <c r="FL1013"/>
      <c r="FM1013"/>
      <c r="FN1013"/>
      <c r="FO1013"/>
      <c r="FP1013"/>
      <c r="FQ1013"/>
      <c r="FR1013"/>
      <c r="FS1013"/>
      <c r="FT1013"/>
      <c r="FU1013"/>
      <c r="FV1013"/>
      <c r="FW1013"/>
      <c r="FX1013"/>
      <c r="FY1013"/>
      <c r="FZ1013"/>
      <c r="GA1013"/>
      <c r="GB1013"/>
      <c r="GC1013"/>
      <c r="GD1013"/>
      <c r="GE1013"/>
      <c r="GF1013"/>
      <c r="GG1013"/>
      <c r="GH1013"/>
      <c r="GI1013"/>
      <c r="GJ1013"/>
      <c r="GK1013"/>
      <c r="GL1013"/>
      <c r="GM1013"/>
      <c r="GN1013"/>
      <c r="GO1013"/>
      <c r="GP1013"/>
      <c r="GQ1013"/>
      <c r="GR1013"/>
      <c r="GS1013"/>
      <c r="GT1013"/>
      <c r="GU1013"/>
      <c r="GV1013"/>
      <c r="GW1013"/>
      <c r="GX1013"/>
      <c r="GY1013"/>
      <c r="GZ1013"/>
      <c r="HA1013"/>
      <c r="HB1013"/>
      <c r="HC1013"/>
      <c r="HD1013"/>
      <c r="HE1013"/>
      <c r="HF1013"/>
      <c r="HG1013"/>
      <c r="HH1013"/>
      <c r="HI1013"/>
      <c r="HJ1013"/>
      <c r="HK1013"/>
      <c r="HL1013"/>
      <c r="HM1013"/>
      <c r="HN1013"/>
      <c r="HO1013"/>
      <c r="HP1013"/>
      <c r="HQ1013"/>
      <c r="HR1013"/>
      <c r="HS1013"/>
      <c r="HT1013"/>
      <c r="HU1013"/>
      <c r="HV1013"/>
      <c r="HW1013"/>
      <c r="HX1013"/>
      <c r="HY1013"/>
      <c r="HZ1013"/>
      <c r="IA1013"/>
      <c r="IB1013"/>
      <c r="IC1013"/>
      <c r="ID1013"/>
      <c r="IE1013"/>
      <c r="IF1013"/>
      <c r="IG1013"/>
      <c r="IH1013"/>
      <c r="II1013"/>
      <c r="IJ1013"/>
      <c r="IK1013"/>
      <c r="IL1013"/>
      <c r="IM1013"/>
      <c r="IN1013"/>
      <c r="IO1013"/>
      <c r="IP1013"/>
      <c r="IQ1013"/>
      <c r="IR1013"/>
      <c r="IS1013"/>
      <c r="IT1013"/>
      <c r="IU1013"/>
      <c r="IV1013"/>
    </row>
    <row r="1014" spans="1:256">
      <c r="A1014" s="35"/>
      <c r="B1014" s="35"/>
      <c r="C1014" s="35"/>
      <c r="D1014" s="35"/>
      <c r="E1014" s="37"/>
      <c r="F1014" s="37"/>
      <c r="G1014" s="38"/>
      <c r="H1014" s="37"/>
      <c r="I1014" s="37"/>
      <c r="J1014" s="37"/>
      <c r="K1014" s="35"/>
      <c r="L1014" s="35"/>
      <c r="M1014" s="35"/>
      <c r="N1014" s="35"/>
      <c r="O1014" s="35"/>
      <c r="P1014" s="35"/>
      <c r="Q1014" s="35"/>
      <c r="R1014" s="35"/>
      <c r="S1014" s="35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  <c r="EY1014"/>
      <c r="EZ1014"/>
      <c r="FA1014"/>
      <c r="FB1014"/>
      <c r="FC1014"/>
      <c r="FD1014"/>
      <c r="FE1014"/>
      <c r="FF1014"/>
      <c r="FG1014"/>
      <c r="FH1014"/>
      <c r="FI1014"/>
      <c r="FJ1014"/>
      <c r="FK1014"/>
      <c r="FL1014"/>
      <c r="FM1014"/>
      <c r="FN1014"/>
      <c r="FO1014"/>
      <c r="FP1014"/>
      <c r="FQ1014"/>
      <c r="FR1014"/>
      <c r="FS1014"/>
      <c r="FT1014"/>
      <c r="FU1014"/>
      <c r="FV1014"/>
      <c r="FW1014"/>
      <c r="FX1014"/>
      <c r="FY1014"/>
      <c r="FZ1014"/>
      <c r="GA1014"/>
      <c r="GB1014"/>
      <c r="GC1014"/>
      <c r="GD1014"/>
      <c r="GE1014"/>
      <c r="GF1014"/>
      <c r="GG1014"/>
      <c r="GH1014"/>
      <c r="GI1014"/>
      <c r="GJ1014"/>
      <c r="GK1014"/>
      <c r="GL1014"/>
      <c r="GM1014"/>
      <c r="GN1014"/>
      <c r="GO1014"/>
      <c r="GP1014"/>
      <c r="GQ1014"/>
      <c r="GR1014"/>
      <c r="GS1014"/>
      <c r="GT1014"/>
      <c r="GU1014"/>
      <c r="GV1014"/>
      <c r="GW1014"/>
      <c r="GX1014"/>
      <c r="GY1014"/>
      <c r="GZ1014"/>
      <c r="HA1014"/>
      <c r="HB1014"/>
      <c r="HC1014"/>
      <c r="HD1014"/>
      <c r="HE1014"/>
      <c r="HF1014"/>
      <c r="HG1014"/>
      <c r="HH1014"/>
      <c r="HI1014"/>
      <c r="HJ1014"/>
      <c r="HK1014"/>
      <c r="HL1014"/>
      <c r="HM1014"/>
      <c r="HN1014"/>
      <c r="HO1014"/>
      <c r="HP1014"/>
      <c r="HQ1014"/>
      <c r="HR1014"/>
      <c r="HS1014"/>
      <c r="HT1014"/>
      <c r="HU1014"/>
      <c r="HV1014"/>
      <c r="HW1014"/>
      <c r="HX1014"/>
      <c r="HY1014"/>
      <c r="HZ1014"/>
      <c r="IA1014"/>
      <c r="IB1014"/>
      <c r="IC1014"/>
      <c r="ID1014"/>
      <c r="IE1014"/>
      <c r="IF1014"/>
      <c r="IG1014"/>
      <c r="IH1014"/>
      <c r="II1014"/>
      <c r="IJ1014"/>
      <c r="IK1014"/>
      <c r="IL1014"/>
      <c r="IM1014"/>
      <c r="IN1014"/>
      <c r="IO1014"/>
      <c r="IP1014"/>
      <c r="IQ1014"/>
      <c r="IR1014"/>
      <c r="IS1014"/>
      <c r="IT1014"/>
      <c r="IU1014"/>
      <c r="IV1014"/>
    </row>
    <row r="1015" spans="1:256">
      <c r="A1015" s="35"/>
      <c r="B1015" s="35"/>
      <c r="C1015" s="35"/>
      <c r="D1015" s="35"/>
      <c r="E1015" s="37"/>
      <c r="F1015" s="37"/>
      <c r="G1015" s="38"/>
      <c r="H1015" s="37"/>
      <c r="I1015" s="37"/>
      <c r="J1015" s="37"/>
      <c r="K1015" s="35"/>
      <c r="L1015" s="35"/>
      <c r="M1015" s="35"/>
      <c r="N1015" s="35"/>
      <c r="O1015" s="35"/>
      <c r="P1015" s="35"/>
      <c r="Q1015" s="35"/>
      <c r="R1015" s="35"/>
      <c r="S1015" s="3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  <c r="EY1015"/>
      <c r="EZ1015"/>
      <c r="FA1015"/>
      <c r="FB1015"/>
      <c r="FC1015"/>
      <c r="FD1015"/>
      <c r="FE1015"/>
      <c r="FF1015"/>
      <c r="FG1015"/>
      <c r="FH1015"/>
      <c r="FI1015"/>
      <c r="FJ1015"/>
      <c r="FK1015"/>
      <c r="FL1015"/>
      <c r="FM1015"/>
      <c r="FN1015"/>
      <c r="FO1015"/>
      <c r="FP1015"/>
      <c r="FQ1015"/>
      <c r="FR1015"/>
      <c r="FS1015"/>
      <c r="FT1015"/>
      <c r="FU1015"/>
      <c r="FV1015"/>
      <c r="FW1015"/>
      <c r="FX1015"/>
      <c r="FY1015"/>
      <c r="FZ1015"/>
      <c r="GA1015"/>
      <c r="GB1015"/>
      <c r="GC1015"/>
      <c r="GD1015"/>
      <c r="GE1015"/>
      <c r="GF1015"/>
      <c r="GG1015"/>
      <c r="GH1015"/>
      <c r="GI1015"/>
      <c r="GJ1015"/>
      <c r="GK1015"/>
      <c r="GL1015"/>
      <c r="GM1015"/>
      <c r="GN1015"/>
      <c r="GO1015"/>
      <c r="GP1015"/>
      <c r="GQ1015"/>
      <c r="GR1015"/>
      <c r="GS1015"/>
      <c r="GT1015"/>
      <c r="GU1015"/>
      <c r="GV1015"/>
      <c r="GW1015"/>
      <c r="GX1015"/>
      <c r="GY1015"/>
      <c r="GZ1015"/>
      <c r="HA1015"/>
      <c r="HB1015"/>
      <c r="HC1015"/>
      <c r="HD1015"/>
      <c r="HE1015"/>
      <c r="HF1015"/>
      <c r="HG1015"/>
      <c r="HH1015"/>
      <c r="HI1015"/>
      <c r="HJ1015"/>
      <c r="HK1015"/>
      <c r="HL1015"/>
      <c r="HM1015"/>
      <c r="HN1015"/>
      <c r="HO1015"/>
      <c r="HP1015"/>
      <c r="HQ1015"/>
      <c r="HR1015"/>
      <c r="HS1015"/>
      <c r="HT1015"/>
      <c r="HU1015"/>
      <c r="HV1015"/>
      <c r="HW1015"/>
      <c r="HX1015"/>
      <c r="HY1015"/>
      <c r="HZ1015"/>
      <c r="IA1015"/>
      <c r="IB1015"/>
      <c r="IC1015"/>
      <c r="ID1015"/>
      <c r="IE1015"/>
      <c r="IF1015"/>
      <c r="IG1015"/>
      <c r="IH1015"/>
      <c r="II1015"/>
      <c r="IJ1015"/>
      <c r="IK1015"/>
      <c r="IL1015"/>
      <c r="IM1015"/>
      <c r="IN1015"/>
      <c r="IO1015"/>
      <c r="IP1015"/>
      <c r="IQ1015"/>
      <c r="IR1015"/>
      <c r="IS1015"/>
      <c r="IT1015"/>
      <c r="IU1015"/>
      <c r="IV1015"/>
    </row>
    <row r="1016" spans="1:256">
      <c r="A1016" s="35"/>
      <c r="B1016" s="35"/>
      <c r="C1016" s="35"/>
      <c r="D1016" s="35"/>
      <c r="E1016" s="37"/>
      <c r="F1016" s="37"/>
      <c r="G1016" s="38"/>
      <c r="H1016" s="37"/>
      <c r="I1016" s="37"/>
      <c r="J1016" s="37"/>
      <c r="K1016" s="35"/>
      <c r="L1016" s="35"/>
      <c r="M1016" s="35"/>
      <c r="N1016" s="35"/>
      <c r="O1016" s="35"/>
      <c r="P1016" s="35"/>
      <c r="Q1016" s="35"/>
      <c r="R1016" s="35"/>
      <c r="S1016" s="35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/>
      <c r="EX1016"/>
      <c r="EY1016"/>
      <c r="EZ1016"/>
      <c r="FA1016"/>
      <c r="FB1016"/>
      <c r="FC1016"/>
      <c r="FD1016"/>
      <c r="FE1016"/>
      <c r="FF1016"/>
      <c r="FG1016"/>
      <c r="FH1016"/>
      <c r="FI1016"/>
      <c r="FJ1016"/>
      <c r="FK1016"/>
      <c r="FL1016"/>
      <c r="FM1016"/>
      <c r="FN1016"/>
      <c r="FO1016"/>
      <c r="FP1016"/>
      <c r="FQ1016"/>
      <c r="FR1016"/>
      <c r="FS1016"/>
      <c r="FT1016"/>
      <c r="FU1016"/>
      <c r="FV1016"/>
      <c r="FW1016"/>
      <c r="FX1016"/>
      <c r="FY1016"/>
      <c r="FZ1016"/>
      <c r="GA1016"/>
      <c r="GB1016"/>
      <c r="GC1016"/>
      <c r="GD1016"/>
      <c r="GE1016"/>
      <c r="GF1016"/>
      <c r="GG1016"/>
      <c r="GH1016"/>
      <c r="GI1016"/>
      <c r="GJ1016"/>
      <c r="GK1016"/>
      <c r="GL1016"/>
      <c r="GM1016"/>
      <c r="GN1016"/>
      <c r="GO1016"/>
      <c r="GP1016"/>
      <c r="GQ1016"/>
      <c r="GR1016"/>
      <c r="GS1016"/>
      <c r="GT1016"/>
      <c r="GU1016"/>
      <c r="GV1016"/>
      <c r="GW1016"/>
      <c r="GX1016"/>
      <c r="GY1016"/>
      <c r="GZ1016"/>
      <c r="HA1016"/>
      <c r="HB1016"/>
      <c r="HC1016"/>
      <c r="HD1016"/>
      <c r="HE1016"/>
      <c r="HF1016"/>
      <c r="HG1016"/>
      <c r="HH1016"/>
      <c r="HI1016"/>
      <c r="HJ1016"/>
      <c r="HK1016"/>
      <c r="HL1016"/>
      <c r="HM1016"/>
      <c r="HN1016"/>
      <c r="HO1016"/>
      <c r="HP1016"/>
      <c r="HQ1016"/>
      <c r="HR1016"/>
      <c r="HS1016"/>
      <c r="HT1016"/>
      <c r="HU1016"/>
      <c r="HV1016"/>
      <c r="HW1016"/>
      <c r="HX1016"/>
      <c r="HY1016"/>
      <c r="HZ1016"/>
      <c r="IA1016"/>
      <c r="IB1016"/>
      <c r="IC1016"/>
      <c r="ID1016"/>
      <c r="IE1016"/>
      <c r="IF1016"/>
      <c r="IG1016"/>
      <c r="IH1016"/>
      <c r="II1016"/>
      <c r="IJ1016"/>
      <c r="IK1016"/>
      <c r="IL1016"/>
      <c r="IM1016"/>
      <c r="IN1016"/>
      <c r="IO1016"/>
      <c r="IP1016"/>
      <c r="IQ1016"/>
      <c r="IR1016"/>
      <c r="IS1016"/>
      <c r="IT1016"/>
      <c r="IU1016"/>
      <c r="IV1016"/>
    </row>
    <row r="1017" spans="1:256">
      <c r="A1017" s="35"/>
      <c r="B1017" s="35"/>
      <c r="C1017" s="35"/>
      <c r="D1017" s="35"/>
      <c r="E1017" s="37"/>
      <c r="F1017" s="37"/>
      <c r="G1017" s="38"/>
      <c r="H1017" s="37"/>
      <c r="I1017" s="37"/>
      <c r="J1017" s="37"/>
      <c r="K1017" s="35"/>
      <c r="L1017" s="35"/>
      <c r="M1017" s="35"/>
      <c r="N1017" s="35"/>
      <c r="O1017" s="35"/>
      <c r="P1017" s="35"/>
      <c r="Q1017" s="35"/>
      <c r="R1017" s="35"/>
      <c r="S1017" s="35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/>
      <c r="EX1017"/>
      <c r="EY1017"/>
      <c r="EZ1017"/>
      <c r="FA1017"/>
      <c r="FB1017"/>
      <c r="FC1017"/>
      <c r="FD1017"/>
      <c r="FE1017"/>
      <c r="FF1017"/>
      <c r="FG1017"/>
      <c r="FH1017"/>
      <c r="FI1017"/>
      <c r="FJ1017"/>
      <c r="FK1017"/>
      <c r="FL1017"/>
      <c r="FM1017"/>
      <c r="FN1017"/>
      <c r="FO1017"/>
      <c r="FP1017"/>
      <c r="FQ1017"/>
      <c r="FR1017"/>
      <c r="FS1017"/>
      <c r="FT1017"/>
      <c r="FU1017"/>
      <c r="FV1017"/>
      <c r="FW1017"/>
      <c r="FX1017"/>
      <c r="FY1017"/>
      <c r="FZ1017"/>
      <c r="GA1017"/>
      <c r="GB1017"/>
      <c r="GC1017"/>
      <c r="GD1017"/>
      <c r="GE1017"/>
      <c r="GF1017"/>
      <c r="GG1017"/>
      <c r="GH1017"/>
      <c r="GI1017"/>
      <c r="GJ1017"/>
      <c r="GK1017"/>
      <c r="GL1017"/>
      <c r="GM1017"/>
      <c r="GN1017"/>
      <c r="GO1017"/>
      <c r="GP1017"/>
      <c r="GQ1017"/>
      <c r="GR1017"/>
      <c r="GS1017"/>
      <c r="GT1017"/>
      <c r="GU1017"/>
      <c r="GV1017"/>
      <c r="GW1017"/>
      <c r="GX1017"/>
      <c r="GY1017"/>
      <c r="GZ1017"/>
      <c r="HA1017"/>
      <c r="HB1017"/>
      <c r="HC1017"/>
      <c r="HD1017"/>
      <c r="HE1017"/>
      <c r="HF1017"/>
      <c r="HG1017"/>
      <c r="HH1017"/>
      <c r="HI1017"/>
      <c r="HJ1017"/>
      <c r="HK1017"/>
      <c r="HL1017"/>
      <c r="HM1017"/>
      <c r="HN1017"/>
      <c r="HO1017"/>
      <c r="HP1017"/>
      <c r="HQ1017"/>
      <c r="HR1017"/>
      <c r="HS1017"/>
      <c r="HT1017"/>
      <c r="HU1017"/>
      <c r="HV1017"/>
      <c r="HW1017"/>
      <c r="HX1017"/>
      <c r="HY1017"/>
      <c r="HZ1017"/>
      <c r="IA1017"/>
      <c r="IB1017"/>
      <c r="IC1017"/>
      <c r="ID1017"/>
      <c r="IE1017"/>
      <c r="IF1017"/>
      <c r="IG1017"/>
      <c r="IH1017"/>
      <c r="II1017"/>
      <c r="IJ1017"/>
      <c r="IK1017"/>
      <c r="IL1017"/>
      <c r="IM1017"/>
      <c r="IN1017"/>
      <c r="IO1017"/>
      <c r="IP1017"/>
      <c r="IQ1017"/>
      <c r="IR1017"/>
      <c r="IS1017"/>
      <c r="IT1017"/>
      <c r="IU1017"/>
      <c r="IV1017"/>
    </row>
    <row r="1018" spans="1:256">
      <c r="A1018" s="35"/>
      <c r="B1018" s="35"/>
      <c r="C1018" s="35"/>
      <c r="D1018" s="35"/>
      <c r="E1018" s="37"/>
      <c r="F1018" s="37"/>
      <c r="G1018" s="38"/>
      <c r="H1018" s="37"/>
      <c r="I1018" s="37"/>
      <c r="J1018" s="37"/>
      <c r="K1018" s="35"/>
      <c r="L1018" s="35"/>
      <c r="M1018" s="35"/>
      <c r="N1018" s="35"/>
      <c r="O1018" s="35"/>
      <c r="P1018" s="35"/>
      <c r="Q1018" s="35"/>
      <c r="R1018" s="35"/>
      <c r="S1018" s="35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  <c r="EY1018"/>
      <c r="EZ1018"/>
      <c r="FA1018"/>
      <c r="FB1018"/>
      <c r="FC1018"/>
      <c r="FD1018"/>
      <c r="FE1018"/>
      <c r="FF1018"/>
      <c r="FG1018"/>
      <c r="FH1018"/>
      <c r="FI1018"/>
      <c r="FJ1018"/>
      <c r="FK1018"/>
      <c r="FL1018"/>
      <c r="FM1018"/>
      <c r="FN1018"/>
      <c r="FO1018"/>
      <c r="FP1018"/>
      <c r="FQ1018"/>
      <c r="FR1018"/>
      <c r="FS1018"/>
      <c r="FT1018"/>
      <c r="FU1018"/>
      <c r="FV1018"/>
      <c r="FW1018"/>
      <c r="FX1018"/>
      <c r="FY1018"/>
      <c r="FZ1018"/>
      <c r="GA1018"/>
      <c r="GB1018"/>
      <c r="GC1018"/>
      <c r="GD1018"/>
      <c r="GE1018"/>
      <c r="GF1018"/>
      <c r="GG1018"/>
      <c r="GH1018"/>
      <c r="GI1018"/>
      <c r="GJ1018"/>
      <c r="GK1018"/>
      <c r="GL1018"/>
      <c r="GM1018"/>
      <c r="GN1018"/>
      <c r="GO1018"/>
      <c r="GP1018"/>
      <c r="GQ1018"/>
      <c r="GR1018"/>
      <c r="GS1018"/>
      <c r="GT1018"/>
      <c r="GU1018"/>
      <c r="GV1018"/>
      <c r="GW1018"/>
      <c r="GX1018"/>
      <c r="GY1018"/>
      <c r="GZ1018"/>
      <c r="HA1018"/>
      <c r="HB1018"/>
      <c r="HC1018"/>
      <c r="HD1018"/>
      <c r="HE1018"/>
      <c r="HF1018"/>
      <c r="HG1018"/>
      <c r="HH1018"/>
      <c r="HI1018"/>
      <c r="HJ1018"/>
      <c r="HK1018"/>
      <c r="HL1018"/>
      <c r="HM1018"/>
      <c r="HN1018"/>
      <c r="HO1018"/>
      <c r="HP1018"/>
      <c r="HQ1018"/>
      <c r="HR1018"/>
      <c r="HS1018"/>
      <c r="HT1018"/>
      <c r="HU1018"/>
      <c r="HV1018"/>
      <c r="HW1018"/>
      <c r="HX1018"/>
      <c r="HY1018"/>
      <c r="HZ1018"/>
      <c r="IA1018"/>
      <c r="IB1018"/>
      <c r="IC1018"/>
      <c r="ID1018"/>
      <c r="IE1018"/>
      <c r="IF1018"/>
      <c r="IG1018"/>
      <c r="IH1018"/>
      <c r="II1018"/>
      <c r="IJ1018"/>
      <c r="IK1018"/>
      <c r="IL1018"/>
      <c r="IM1018"/>
      <c r="IN1018"/>
      <c r="IO1018"/>
      <c r="IP1018"/>
      <c r="IQ1018"/>
      <c r="IR1018"/>
      <c r="IS1018"/>
      <c r="IT1018"/>
      <c r="IU1018"/>
      <c r="IV1018"/>
    </row>
    <row r="1019" spans="1:256">
      <c r="A1019" s="35"/>
      <c r="B1019" s="35"/>
      <c r="C1019" s="35"/>
      <c r="D1019" s="35"/>
      <c r="E1019" s="37"/>
      <c r="F1019" s="37"/>
      <c r="G1019" s="38"/>
      <c r="H1019" s="37"/>
      <c r="I1019" s="37"/>
      <c r="J1019" s="37"/>
      <c r="K1019" s="35"/>
      <c r="L1019" s="35"/>
      <c r="M1019" s="35"/>
      <c r="N1019" s="35"/>
      <c r="O1019" s="35"/>
      <c r="P1019" s="35"/>
      <c r="Q1019" s="35"/>
      <c r="R1019" s="35"/>
      <c r="S1019" s="35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  <c r="EY1019"/>
      <c r="EZ1019"/>
      <c r="FA1019"/>
      <c r="FB1019"/>
      <c r="FC1019"/>
      <c r="FD1019"/>
      <c r="FE1019"/>
      <c r="FF1019"/>
      <c r="FG1019"/>
      <c r="FH1019"/>
      <c r="FI1019"/>
      <c r="FJ1019"/>
      <c r="FK1019"/>
      <c r="FL1019"/>
      <c r="FM1019"/>
      <c r="FN1019"/>
      <c r="FO1019"/>
      <c r="FP1019"/>
      <c r="FQ1019"/>
      <c r="FR1019"/>
      <c r="FS1019"/>
      <c r="FT1019"/>
      <c r="FU1019"/>
      <c r="FV1019"/>
      <c r="FW1019"/>
      <c r="FX1019"/>
      <c r="FY1019"/>
      <c r="FZ1019"/>
      <c r="GA1019"/>
      <c r="GB1019"/>
      <c r="GC1019"/>
      <c r="GD1019"/>
      <c r="GE1019"/>
      <c r="GF1019"/>
      <c r="GG1019"/>
      <c r="GH1019"/>
      <c r="GI1019"/>
      <c r="GJ1019"/>
      <c r="GK1019"/>
      <c r="GL1019"/>
      <c r="GM1019"/>
      <c r="GN1019"/>
      <c r="GO1019"/>
      <c r="GP1019"/>
      <c r="GQ1019"/>
      <c r="GR1019"/>
      <c r="GS1019"/>
      <c r="GT1019"/>
      <c r="GU1019"/>
      <c r="GV1019"/>
      <c r="GW1019"/>
      <c r="GX1019"/>
      <c r="GY1019"/>
      <c r="GZ1019"/>
      <c r="HA1019"/>
      <c r="HB1019"/>
      <c r="HC1019"/>
      <c r="HD1019"/>
      <c r="HE1019"/>
      <c r="HF1019"/>
      <c r="HG1019"/>
      <c r="HH1019"/>
      <c r="HI1019"/>
      <c r="HJ1019"/>
      <c r="HK1019"/>
      <c r="HL1019"/>
      <c r="HM1019"/>
      <c r="HN1019"/>
      <c r="HO1019"/>
      <c r="HP1019"/>
      <c r="HQ1019"/>
      <c r="HR1019"/>
      <c r="HS1019"/>
      <c r="HT1019"/>
      <c r="HU1019"/>
      <c r="HV1019"/>
      <c r="HW1019"/>
      <c r="HX1019"/>
      <c r="HY1019"/>
      <c r="HZ1019"/>
      <c r="IA1019"/>
      <c r="IB1019"/>
      <c r="IC1019"/>
      <c r="ID1019"/>
      <c r="IE1019"/>
      <c r="IF1019"/>
      <c r="IG1019"/>
      <c r="IH1019"/>
      <c r="II1019"/>
      <c r="IJ1019"/>
      <c r="IK1019"/>
      <c r="IL1019"/>
      <c r="IM1019"/>
      <c r="IN1019"/>
      <c r="IO1019"/>
      <c r="IP1019"/>
      <c r="IQ1019"/>
      <c r="IR1019"/>
      <c r="IS1019"/>
      <c r="IT1019"/>
      <c r="IU1019"/>
      <c r="IV1019"/>
    </row>
    <row r="1020" spans="1:256">
      <c r="A1020" s="35"/>
      <c r="B1020" s="35"/>
      <c r="C1020" s="35"/>
      <c r="D1020" s="35"/>
      <c r="E1020" s="37"/>
      <c r="F1020" s="37"/>
      <c r="G1020" s="38"/>
      <c r="H1020" s="37"/>
      <c r="I1020" s="37"/>
      <c r="J1020" s="37"/>
      <c r="K1020" s="35"/>
      <c r="L1020" s="35"/>
      <c r="M1020" s="35"/>
      <c r="N1020" s="35"/>
      <c r="O1020" s="35"/>
      <c r="P1020" s="35"/>
      <c r="Q1020" s="35"/>
      <c r="R1020" s="35"/>
      <c r="S1020" s="35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  <c r="EY1020"/>
      <c r="EZ1020"/>
      <c r="FA1020"/>
      <c r="FB1020"/>
      <c r="FC1020"/>
      <c r="FD1020"/>
      <c r="FE1020"/>
      <c r="FF1020"/>
      <c r="FG1020"/>
      <c r="FH1020"/>
      <c r="FI1020"/>
      <c r="FJ1020"/>
      <c r="FK1020"/>
      <c r="FL1020"/>
      <c r="FM1020"/>
      <c r="FN1020"/>
      <c r="FO1020"/>
      <c r="FP1020"/>
      <c r="FQ1020"/>
      <c r="FR1020"/>
      <c r="FS1020"/>
      <c r="FT1020"/>
      <c r="FU1020"/>
      <c r="FV1020"/>
      <c r="FW1020"/>
      <c r="FX1020"/>
      <c r="FY1020"/>
      <c r="FZ1020"/>
      <c r="GA1020"/>
      <c r="GB1020"/>
      <c r="GC1020"/>
      <c r="GD1020"/>
      <c r="GE1020"/>
      <c r="GF1020"/>
      <c r="GG1020"/>
      <c r="GH1020"/>
      <c r="GI1020"/>
      <c r="GJ1020"/>
      <c r="GK1020"/>
      <c r="GL1020"/>
      <c r="GM1020"/>
      <c r="GN1020"/>
      <c r="GO1020"/>
      <c r="GP1020"/>
      <c r="GQ1020"/>
      <c r="GR1020"/>
      <c r="GS1020"/>
      <c r="GT1020"/>
      <c r="GU1020"/>
      <c r="GV1020"/>
      <c r="GW1020"/>
      <c r="GX1020"/>
      <c r="GY1020"/>
      <c r="GZ1020"/>
      <c r="HA1020"/>
      <c r="HB1020"/>
      <c r="HC1020"/>
      <c r="HD1020"/>
      <c r="HE1020"/>
      <c r="HF1020"/>
      <c r="HG1020"/>
      <c r="HH1020"/>
      <c r="HI1020"/>
      <c r="HJ1020"/>
      <c r="HK1020"/>
      <c r="HL1020"/>
      <c r="HM1020"/>
      <c r="HN1020"/>
      <c r="HO1020"/>
      <c r="HP1020"/>
      <c r="HQ1020"/>
      <c r="HR1020"/>
      <c r="HS1020"/>
      <c r="HT1020"/>
      <c r="HU1020"/>
      <c r="HV1020"/>
      <c r="HW1020"/>
      <c r="HX1020"/>
      <c r="HY1020"/>
      <c r="HZ1020"/>
      <c r="IA1020"/>
      <c r="IB1020"/>
      <c r="IC1020"/>
      <c r="ID1020"/>
      <c r="IE1020"/>
      <c r="IF1020"/>
      <c r="IG1020"/>
      <c r="IH1020"/>
      <c r="II1020"/>
      <c r="IJ1020"/>
      <c r="IK1020"/>
      <c r="IL1020"/>
      <c r="IM1020"/>
      <c r="IN1020"/>
      <c r="IO1020"/>
      <c r="IP1020"/>
      <c r="IQ1020"/>
      <c r="IR1020"/>
      <c r="IS1020"/>
      <c r="IT1020"/>
      <c r="IU1020"/>
      <c r="IV1020"/>
    </row>
    <row r="1021" spans="1:256">
      <c r="A1021" s="35"/>
      <c r="B1021" s="35"/>
      <c r="C1021" s="35"/>
      <c r="D1021" s="35"/>
      <c r="E1021" s="37"/>
      <c r="F1021" s="37"/>
      <c r="G1021" s="38"/>
      <c r="H1021" s="37"/>
      <c r="I1021" s="37"/>
      <c r="J1021" s="37"/>
      <c r="K1021" s="35"/>
      <c r="L1021" s="35"/>
      <c r="M1021" s="35"/>
      <c r="N1021" s="35"/>
      <c r="O1021" s="35"/>
      <c r="P1021" s="35"/>
      <c r="Q1021" s="35"/>
      <c r="R1021" s="35"/>
      <c r="S1021" s="35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/>
      <c r="EX1021"/>
      <c r="EY1021"/>
      <c r="EZ1021"/>
      <c r="FA1021"/>
      <c r="FB1021"/>
      <c r="FC1021"/>
      <c r="FD1021"/>
      <c r="FE1021"/>
      <c r="FF1021"/>
      <c r="FG1021"/>
      <c r="FH1021"/>
      <c r="FI1021"/>
      <c r="FJ1021"/>
      <c r="FK1021"/>
      <c r="FL1021"/>
      <c r="FM1021"/>
      <c r="FN1021"/>
      <c r="FO1021"/>
      <c r="FP1021"/>
      <c r="FQ1021"/>
      <c r="FR1021"/>
      <c r="FS1021"/>
      <c r="FT1021"/>
      <c r="FU1021"/>
      <c r="FV1021"/>
      <c r="FW1021"/>
      <c r="FX1021"/>
      <c r="FY1021"/>
      <c r="FZ1021"/>
      <c r="GA1021"/>
      <c r="GB1021"/>
      <c r="GC1021"/>
      <c r="GD1021"/>
      <c r="GE1021"/>
      <c r="GF1021"/>
      <c r="GG1021"/>
      <c r="GH1021"/>
      <c r="GI1021"/>
      <c r="GJ1021"/>
      <c r="GK1021"/>
      <c r="GL1021"/>
      <c r="GM1021"/>
      <c r="GN1021"/>
      <c r="GO1021"/>
      <c r="GP1021"/>
      <c r="GQ1021"/>
      <c r="GR1021"/>
      <c r="GS1021"/>
      <c r="GT1021"/>
      <c r="GU1021"/>
      <c r="GV1021"/>
      <c r="GW1021"/>
      <c r="GX1021"/>
      <c r="GY1021"/>
      <c r="GZ1021"/>
      <c r="HA1021"/>
      <c r="HB1021"/>
      <c r="HC1021"/>
      <c r="HD1021"/>
      <c r="HE1021"/>
      <c r="HF1021"/>
      <c r="HG1021"/>
      <c r="HH1021"/>
      <c r="HI1021"/>
      <c r="HJ1021"/>
      <c r="HK1021"/>
      <c r="HL1021"/>
      <c r="HM1021"/>
      <c r="HN1021"/>
      <c r="HO1021"/>
      <c r="HP1021"/>
      <c r="HQ1021"/>
      <c r="HR1021"/>
      <c r="HS1021"/>
      <c r="HT1021"/>
      <c r="HU1021"/>
      <c r="HV1021"/>
      <c r="HW1021"/>
      <c r="HX1021"/>
      <c r="HY1021"/>
      <c r="HZ1021"/>
      <c r="IA1021"/>
      <c r="IB1021"/>
      <c r="IC1021"/>
      <c r="ID1021"/>
      <c r="IE1021"/>
      <c r="IF1021"/>
      <c r="IG1021"/>
      <c r="IH1021"/>
      <c r="II1021"/>
      <c r="IJ1021"/>
      <c r="IK1021"/>
      <c r="IL1021"/>
      <c r="IM1021"/>
      <c r="IN1021"/>
      <c r="IO1021"/>
      <c r="IP1021"/>
      <c r="IQ1021"/>
      <c r="IR1021"/>
      <c r="IS1021"/>
      <c r="IT1021"/>
      <c r="IU1021"/>
      <c r="IV1021"/>
    </row>
    <row r="1022" spans="1:256">
      <c r="A1022" s="35"/>
      <c r="B1022" s="35"/>
      <c r="C1022" s="35"/>
      <c r="D1022" s="35"/>
      <c r="E1022" s="37"/>
      <c r="F1022" s="37"/>
      <c r="G1022" s="38"/>
      <c r="H1022" s="37"/>
      <c r="I1022" s="37"/>
      <c r="J1022" s="37"/>
      <c r="K1022" s="35"/>
      <c r="L1022" s="35"/>
      <c r="M1022" s="35"/>
      <c r="N1022" s="35"/>
      <c r="O1022" s="35"/>
      <c r="P1022" s="35"/>
      <c r="Q1022" s="35"/>
      <c r="R1022" s="35"/>
      <c r="S1022" s="35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  <c r="EY1022"/>
      <c r="EZ1022"/>
      <c r="FA1022"/>
      <c r="FB1022"/>
      <c r="FC1022"/>
      <c r="FD1022"/>
      <c r="FE1022"/>
      <c r="FF1022"/>
      <c r="FG1022"/>
      <c r="FH1022"/>
      <c r="FI1022"/>
      <c r="FJ1022"/>
      <c r="FK1022"/>
      <c r="FL1022"/>
      <c r="FM1022"/>
      <c r="FN1022"/>
      <c r="FO1022"/>
      <c r="FP1022"/>
      <c r="FQ1022"/>
      <c r="FR1022"/>
      <c r="FS1022"/>
      <c r="FT1022"/>
      <c r="FU1022"/>
      <c r="FV1022"/>
      <c r="FW1022"/>
      <c r="FX1022"/>
      <c r="FY1022"/>
      <c r="FZ1022"/>
      <c r="GA1022"/>
      <c r="GB1022"/>
      <c r="GC1022"/>
      <c r="GD1022"/>
      <c r="GE1022"/>
      <c r="GF1022"/>
      <c r="GG1022"/>
      <c r="GH1022"/>
      <c r="GI1022"/>
      <c r="GJ1022"/>
      <c r="GK1022"/>
      <c r="GL1022"/>
      <c r="GM1022"/>
      <c r="GN1022"/>
      <c r="GO1022"/>
      <c r="GP1022"/>
      <c r="GQ1022"/>
      <c r="GR1022"/>
      <c r="GS1022"/>
      <c r="GT1022"/>
      <c r="GU1022"/>
      <c r="GV1022"/>
      <c r="GW1022"/>
      <c r="GX1022"/>
      <c r="GY1022"/>
      <c r="GZ1022"/>
      <c r="HA1022"/>
      <c r="HB1022"/>
      <c r="HC1022"/>
      <c r="HD1022"/>
      <c r="HE1022"/>
      <c r="HF1022"/>
      <c r="HG1022"/>
      <c r="HH1022"/>
      <c r="HI1022"/>
      <c r="HJ1022"/>
      <c r="HK1022"/>
      <c r="HL1022"/>
      <c r="HM1022"/>
      <c r="HN1022"/>
      <c r="HO1022"/>
      <c r="HP1022"/>
      <c r="HQ1022"/>
      <c r="HR1022"/>
      <c r="HS1022"/>
      <c r="HT1022"/>
      <c r="HU1022"/>
      <c r="HV1022"/>
      <c r="HW1022"/>
      <c r="HX1022"/>
      <c r="HY1022"/>
      <c r="HZ1022"/>
      <c r="IA1022"/>
      <c r="IB1022"/>
      <c r="IC1022"/>
      <c r="ID1022"/>
      <c r="IE1022"/>
      <c r="IF1022"/>
      <c r="IG1022"/>
      <c r="IH1022"/>
      <c r="II1022"/>
      <c r="IJ1022"/>
      <c r="IK1022"/>
      <c r="IL1022"/>
      <c r="IM1022"/>
      <c r="IN1022"/>
      <c r="IO1022"/>
      <c r="IP1022"/>
      <c r="IQ1022"/>
      <c r="IR1022"/>
      <c r="IS1022"/>
      <c r="IT1022"/>
      <c r="IU1022"/>
      <c r="IV1022"/>
    </row>
    <row r="1023" spans="1:256">
      <c r="A1023" s="35"/>
      <c r="B1023" s="35"/>
      <c r="C1023" s="35"/>
      <c r="D1023" s="35"/>
      <c r="E1023" s="37"/>
      <c r="F1023" s="37"/>
      <c r="G1023" s="38"/>
      <c r="H1023" s="37"/>
      <c r="I1023" s="37"/>
      <c r="J1023" s="37"/>
      <c r="K1023" s="35"/>
      <c r="L1023" s="35"/>
      <c r="M1023" s="35"/>
      <c r="N1023" s="35"/>
      <c r="O1023" s="35"/>
      <c r="P1023" s="35"/>
      <c r="Q1023" s="35"/>
      <c r="R1023" s="35"/>
      <c r="S1023" s="35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/>
      <c r="EX1023"/>
      <c r="EY1023"/>
      <c r="EZ1023"/>
      <c r="FA1023"/>
      <c r="FB1023"/>
      <c r="FC1023"/>
      <c r="FD1023"/>
      <c r="FE1023"/>
      <c r="FF1023"/>
      <c r="FG1023"/>
      <c r="FH1023"/>
      <c r="FI1023"/>
      <c r="FJ1023"/>
      <c r="FK1023"/>
      <c r="FL1023"/>
      <c r="FM1023"/>
      <c r="FN1023"/>
      <c r="FO1023"/>
      <c r="FP1023"/>
      <c r="FQ1023"/>
      <c r="FR1023"/>
      <c r="FS1023"/>
      <c r="FT1023"/>
      <c r="FU1023"/>
      <c r="FV1023"/>
      <c r="FW1023"/>
      <c r="FX1023"/>
      <c r="FY1023"/>
      <c r="FZ1023"/>
      <c r="GA1023"/>
      <c r="GB1023"/>
      <c r="GC1023"/>
      <c r="GD1023"/>
      <c r="GE1023"/>
      <c r="GF1023"/>
      <c r="GG1023"/>
      <c r="GH1023"/>
      <c r="GI1023"/>
      <c r="GJ1023"/>
      <c r="GK1023"/>
      <c r="GL1023"/>
      <c r="GM1023"/>
      <c r="GN1023"/>
      <c r="GO1023"/>
      <c r="GP1023"/>
      <c r="GQ1023"/>
      <c r="GR1023"/>
      <c r="GS1023"/>
      <c r="GT1023"/>
      <c r="GU1023"/>
      <c r="GV1023"/>
      <c r="GW1023"/>
      <c r="GX1023"/>
      <c r="GY1023"/>
      <c r="GZ1023"/>
      <c r="HA1023"/>
      <c r="HB1023"/>
      <c r="HC1023"/>
      <c r="HD1023"/>
      <c r="HE1023"/>
      <c r="HF1023"/>
      <c r="HG1023"/>
      <c r="HH1023"/>
      <c r="HI1023"/>
      <c r="HJ1023"/>
      <c r="HK1023"/>
      <c r="HL1023"/>
      <c r="HM1023"/>
      <c r="HN1023"/>
      <c r="HO1023"/>
      <c r="HP1023"/>
      <c r="HQ1023"/>
      <c r="HR1023"/>
      <c r="HS1023"/>
      <c r="HT1023"/>
      <c r="HU1023"/>
      <c r="HV1023"/>
      <c r="HW1023"/>
      <c r="HX1023"/>
      <c r="HY1023"/>
      <c r="HZ1023"/>
      <c r="IA1023"/>
      <c r="IB1023"/>
      <c r="IC1023"/>
      <c r="ID1023"/>
      <c r="IE1023"/>
      <c r="IF1023"/>
      <c r="IG1023"/>
      <c r="IH1023"/>
      <c r="II1023"/>
      <c r="IJ1023"/>
      <c r="IK1023"/>
      <c r="IL1023"/>
      <c r="IM1023"/>
      <c r="IN1023"/>
      <c r="IO1023"/>
      <c r="IP1023"/>
      <c r="IQ1023"/>
      <c r="IR1023"/>
      <c r="IS1023"/>
      <c r="IT1023"/>
      <c r="IU1023"/>
      <c r="IV1023"/>
    </row>
    <row r="1024" spans="1:256">
      <c r="A1024" s="35"/>
      <c r="B1024" s="35"/>
      <c r="C1024" s="35"/>
      <c r="D1024" s="35"/>
      <c r="E1024" s="37"/>
      <c r="F1024" s="37"/>
      <c r="G1024" s="38"/>
      <c r="H1024" s="37"/>
      <c r="I1024" s="37"/>
      <c r="J1024" s="37"/>
      <c r="K1024" s="35"/>
      <c r="L1024" s="35"/>
      <c r="M1024" s="35"/>
      <c r="N1024" s="35"/>
      <c r="O1024" s="35"/>
      <c r="P1024" s="35"/>
      <c r="Q1024" s="35"/>
      <c r="R1024" s="35"/>
      <c r="S1024" s="35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/>
      <c r="EX1024"/>
      <c r="EY1024"/>
      <c r="EZ1024"/>
      <c r="FA1024"/>
      <c r="FB1024"/>
      <c r="FC1024"/>
      <c r="FD1024"/>
      <c r="FE1024"/>
      <c r="FF1024"/>
      <c r="FG1024"/>
      <c r="FH1024"/>
      <c r="FI1024"/>
      <c r="FJ1024"/>
      <c r="FK1024"/>
      <c r="FL1024"/>
      <c r="FM1024"/>
      <c r="FN1024"/>
      <c r="FO1024"/>
      <c r="FP1024"/>
      <c r="FQ1024"/>
      <c r="FR1024"/>
      <c r="FS1024"/>
      <c r="FT1024"/>
      <c r="FU1024"/>
      <c r="FV1024"/>
      <c r="FW1024"/>
      <c r="FX1024"/>
      <c r="FY1024"/>
      <c r="FZ1024"/>
      <c r="GA1024"/>
      <c r="GB1024"/>
      <c r="GC1024"/>
      <c r="GD1024"/>
      <c r="GE1024"/>
      <c r="GF1024"/>
      <c r="GG1024"/>
      <c r="GH1024"/>
      <c r="GI1024"/>
      <c r="GJ1024"/>
      <c r="GK1024"/>
      <c r="GL1024"/>
      <c r="GM1024"/>
      <c r="GN1024"/>
      <c r="GO1024"/>
      <c r="GP1024"/>
      <c r="GQ1024"/>
      <c r="GR1024"/>
      <c r="GS1024"/>
      <c r="GT1024"/>
      <c r="GU1024"/>
      <c r="GV1024"/>
      <c r="GW1024"/>
      <c r="GX1024"/>
      <c r="GY1024"/>
      <c r="GZ1024"/>
      <c r="HA1024"/>
      <c r="HB1024"/>
      <c r="HC1024"/>
      <c r="HD1024"/>
      <c r="HE1024"/>
      <c r="HF1024"/>
      <c r="HG1024"/>
      <c r="HH1024"/>
      <c r="HI1024"/>
      <c r="HJ1024"/>
      <c r="HK1024"/>
      <c r="HL1024"/>
      <c r="HM1024"/>
      <c r="HN1024"/>
      <c r="HO1024"/>
      <c r="HP1024"/>
      <c r="HQ1024"/>
      <c r="HR1024"/>
      <c r="HS1024"/>
      <c r="HT1024"/>
      <c r="HU1024"/>
      <c r="HV1024"/>
      <c r="HW1024"/>
      <c r="HX1024"/>
      <c r="HY1024"/>
      <c r="HZ1024"/>
      <c r="IA1024"/>
      <c r="IB1024"/>
      <c r="IC1024"/>
      <c r="ID1024"/>
      <c r="IE1024"/>
      <c r="IF1024"/>
      <c r="IG1024"/>
      <c r="IH1024"/>
      <c r="II1024"/>
      <c r="IJ1024"/>
      <c r="IK1024"/>
      <c r="IL1024"/>
      <c r="IM1024"/>
      <c r="IN1024"/>
      <c r="IO1024"/>
      <c r="IP1024"/>
      <c r="IQ1024"/>
      <c r="IR1024"/>
      <c r="IS1024"/>
      <c r="IT1024"/>
      <c r="IU1024"/>
      <c r="IV1024"/>
    </row>
    <row r="1025" spans="1:256">
      <c r="A1025" s="35"/>
      <c r="B1025" s="35"/>
      <c r="C1025" s="35"/>
      <c r="D1025" s="35"/>
      <c r="E1025" s="37"/>
      <c r="F1025" s="37"/>
      <c r="G1025" s="38"/>
      <c r="H1025" s="37"/>
      <c r="I1025" s="37"/>
      <c r="J1025" s="37"/>
      <c r="K1025" s="35"/>
      <c r="L1025" s="35"/>
      <c r="M1025" s="35"/>
      <c r="N1025" s="35"/>
      <c r="O1025" s="35"/>
      <c r="P1025" s="35"/>
      <c r="Q1025" s="35"/>
      <c r="R1025" s="35"/>
      <c r="S1025" s="3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  <c r="EY1025"/>
      <c r="EZ1025"/>
      <c r="FA1025"/>
      <c r="FB1025"/>
      <c r="FC1025"/>
      <c r="FD1025"/>
      <c r="FE1025"/>
      <c r="FF1025"/>
      <c r="FG1025"/>
      <c r="FH1025"/>
      <c r="FI1025"/>
      <c r="FJ1025"/>
      <c r="FK1025"/>
      <c r="FL1025"/>
      <c r="FM1025"/>
      <c r="FN1025"/>
      <c r="FO1025"/>
      <c r="FP1025"/>
      <c r="FQ1025"/>
      <c r="FR1025"/>
      <c r="FS1025"/>
      <c r="FT1025"/>
      <c r="FU1025"/>
      <c r="FV1025"/>
      <c r="FW1025"/>
      <c r="FX1025"/>
      <c r="FY1025"/>
      <c r="FZ1025"/>
      <c r="GA1025"/>
      <c r="GB1025"/>
      <c r="GC1025"/>
      <c r="GD1025"/>
      <c r="GE1025"/>
      <c r="GF1025"/>
      <c r="GG1025"/>
      <c r="GH1025"/>
      <c r="GI1025"/>
      <c r="GJ1025"/>
      <c r="GK1025"/>
      <c r="GL1025"/>
      <c r="GM1025"/>
      <c r="GN1025"/>
      <c r="GO1025"/>
      <c r="GP1025"/>
      <c r="GQ1025"/>
      <c r="GR1025"/>
      <c r="GS1025"/>
      <c r="GT1025"/>
      <c r="GU1025"/>
      <c r="GV1025"/>
      <c r="GW1025"/>
      <c r="GX1025"/>
      <c r="GY1025"/>
      <c r="GZ1025"/>
      <c r="HA1025"/>
      <c r="HB1025"/>
      <c r="HC1025"/>
      <c r="HD1025"/>
      <c r="HE1025"/>
      <c r="HF1025"/>
      <c r="HG1025"/>
      <c r="HH1025"/>
      <c r="HI1025"/>
      <c r="HJ1025"/>
      <c r="HK1025"/>
      <c r="HL1025"/>
      <c r="HM1025"/>
      <c r="HN1025"/>
      <c r="HO1025"/>
      <c r="HP1025"/>
      <c r="HQ1025"/>
      <c r="HR1025"/>
      <c r="HS1025"/>
      <c r="HT1025"/>
      <c r="HU1025"/>
      <c r="HV1025"/>
      <c r="HW1025"/>
      <c r="HX1025"/>
      <c r="HY1025"/>
      <c r="HZ1025"/>
      <c r="IA1025"/>
      <c r="IB1025"/>
      <c r="IC1025"/>
      <c r="ID1025"/>
      <c r="IE1025"/>
      <c r="IF1025"/>
      <c r="IG1025"/>
      <c r="IH1025"/>
      <c r="II1025"/>
      <c r="IJ1025"/>
      <c r="IK1025"/>
      <c r="IL1025"/>
      <c r="IM1025"/>
      <c r="IN1025"/>
      <c r="IO1025"/>
      <c r="IP1025"/>
      <c r="IQ1025"/>
      <c r="IR1025"/>
      <c r="IS1025"/>
      <c r="IT1025"/>
      <c r="IU1025"/>
      <c r="IV1025"/>
    </row>
    <row r="1026" spans="1:256">
      <c r="A1026" s="35"/>
      <c r="B1026" s="35"/>
      <c r="C1026" s="35"/>
      <c r="D1026" s="35"/>
      <c r="E1026" s="37"/>
      <c r="F1026" s="37"/>
      <c r="G1026" s="38"/>
      <c r="H1026" s="37"/>
      <c r="I1026" s="37"/>
      <c r="J1026" s="37"/>
      <c r="K1026" s="35"/>
      <c r="L1026" s="35"/>
      <c r="M1026" s="35"/>
      <c r="N1026" s="35"/>
      <c r="O1026" s="35"/>
      <c r="P1026" s="35"/>
      <c r="Q1026" s="35"/>
      <c r="R1026" s="35"/>
      <c r="S1026" s="35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/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/>
      <c r="EX1026"/>
      <c r="EY1026"/>
      <c r="EZ1026"/>
      <c r="FA1026"/>
      <c r="FB1026"/>
      <c r="FC1026"/>
      <c r="FD1026"/>
      <c r="FE1026"/>
      <c r="FF1026"/>
      <c r="FG1026"/>
      <c r="FH1026"/>
      <c r="FI1026"/>
      <c r="FJ1026"/>
      <c r="FK1026"/>
      <c r="FL1026"/>
      <c r="FM1026"/>
      <c r="FN1026"/>
      <c r="FO1026"/>
      <c r="FP1026"/>
      <c r="FQ1026"/>
      <c r="FR1026"/>
      <c r="FS1026"/>
      <c r="FT1026"/>
      <c r="FU1026"/>
      <c r="FV1026"/>
      <c r="FW1026"/>
      <c r="FX1026"/>
      <c r="FY1026"/>
      <c r="FZ1026"/>
      <c r="GA1026"/>
      <c r="GB1026"/>
      <c r="GC1026"/>
      <c r="GD1026"/>
      <c r="GE1026"/>
      <c r="GF1026"/>
      <c r="GG1026"/>
      <c r="GH1026"/>
      <c r="GI1026"/>
      <c r="GJ1026"/>
      <c r="GK1026"/>
      <c r="GL1026"/>
      <c r="GM1026"/>
      <c r="GN1026"/>
      <c r="GO1026"/>
      <c r="GP1026"/>
      <c r="GQ1026"/>
      <c r="GR1026"/>
      <c r="GS1026"/>
      <c r="GT1026"/>
      <c r="GU1026"/>
      <c r="GV1026"/>
      <c r="GW1026"/>
      <c r="GX1026"/>
      <c r="GY1026"/>
      <c r="GZ1026"/>
      <c r="HA1026"/>
      <c r="HB1026"/>
      <c r="HC1026"/>
      <c r="HD1026"/>
      <c r="HE1026"/>
      <c r="HF1026"/>
      <c r="HG1026"/>
      <c r="HH1026"/>
      <c r="HI1026"/>
      <c r="HJ1026"/>
      <c r="HK1026"/>
      <c r="HL1026"/>
      <c r="HM1026"/>
      <c r="HN1026"/>
      <c r="HO1026"/>
      <c r="HP1026"/>
      <c r="HQ1026"/>
      <c r="HR1026"/>
      <c r="HS1026"/>
      <c r="HT1026"/>
      <c r="HU1026"/>
      <c r="HV1026"/>
      <c r="HW1026"/>
      <c r="HX1026"/>
      <c r="HY1026"/>
      <c r="HZ1026"/>
      <c r="IA1026"/>
      <c r="IB1026"/>
      <c r="IC1026"/>
      <c r="ID1026"/>
      <c r="IE1026"/>
      <c r="IF1026"/>
      <c r="IG1026"/>
      <c r="IH1026"/>
      <c r="II1026"/>
      <c r="IJ1026"/>
      <c r="IK1026"/>
      <c r="IL1026"/>
      <c r="IM1026"/>
      <c r="IN1026"/>
      <c r="IO1026"/>
      <c r="IP1026"/>
      <c r="IQ1026"/>
      <c r="IR1026"/>
      <c r="IS1026"/>
      <c r="IT1026"/>
      <c r="IU1026"/>
      <c r="IV1026"/>
    </row>
    <row r="1027" spans="1:256">
      <c r="A1027" s="35"/>
      <c r="B1027" s="35"/>
      <c r="C1027" s="35"/>
      <c r="D1027" s="35"/>
      <c r="E1027" s="37"/>
      <c r="F1027" s="37"/>
      <c r="G1027" s="38"/>
      <c r="H1027" s="37"/>
      <c r="I1027" s="37"/>
      <c r="J1027" s="37"/>
      <c r="K1027" s="35"/>
      <c r="L1027" s="35"/>
      <c r="M1027" s="35"/>
      <c r="N1027" s="35"/>
      <c r="O1027" s="35"/>
      <c r="P1027" s="35"/>
      <c r="Q1027" s="35"/>
      <c r="R1027" s="35"/>
      <c r="S1027" s="35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/>
      <c r="EX1027"/>
      <c r="EY1027"/>
      <c r="EZ1027"/>
      <c r="FA1027"/>
      <c r="FB1027"/>
      <c r="FC1027"/>
      <c r="FD1027"/>
      <c r="FE1027"/>
      <c r="FF1027"/>
      <c r="FG1027"/>
      <c r="FH1027"/>
      <c r="FI1027"/>
      <c r="FJ1027"/>
      <c r="FK1027"/>
      <c r="FL1027"/>
      <c r="FM1027"/>
      <c r="FN1027"/>
      <c r="FO1027"/>
      <c r="FP1027"/>
      <c r="FQ1027"/>
      <c r="FR1027"/>
      <c r="FS1027"/>
      <c r="FT1027"/>
      <c r="FU1027"/>
      <c r="FV1027"/>
      <c r="FW1027"/>
      <c r="FX1027"/>
      <c r="FY1027"/>
      <c r="FZ1027"/>
      <c r="GA1027"/>
      <c r="GB1027"/>
      <c r="GC1027"/>
      <c r="GD1027"/>
      <c r="GE1027"/>
      <c r="GF1027"/>
      <c r="GG1027"/>
      <c r="GH1027"/>
      <c r="GI1027"/>
      <c r="GJ1027"/>
      <c r="GK1027"/>
      <c r="GL1027"/>
      <c r="GM1027"/>
      <c r="GN1027"/>
      <c r="GO1027"/>
      <c r="GP1027"/>
      <c r="GQ1027"/>
      <c r="GR1027"/>
      <c r="GS1027"/>
      <c r="GT1027"/>
      <c r="GU1027"/>
      <c r="GV1027"/>
      <c r="GW1027"/>
      <c r="GX1027"/>
      <c r="GY1027"/>
      <c r="GZ1027"/>
      <c r="HA1027"/>
      <c r="HB1027"/>
      <c r="HC1027"/>
      <c r="HD1027"/>
      <c r="HE1027"/>
      <c r="HF1027"/>
      <c r="HG1027"/>
      <c r="HH1027"/>
      <c r="HI1027"/>
      <c r="HJ1027"/>
      <c r="HK1027"/>
      <c r="HL1027"/>
      <c r="HM1027"/>
      <c r="HN1027"/>
      <c r="HO1027"/>
      <c r="HP1027"/>
      <c r="HQ1027"/>
      <c r="HR1027"/>
      <c r="HS1027"/>
      <c r="HT1027"/>
      <c r="HU1027"/>
      <c r="HV1027"/>
      <c r="HW1027"/>
      <c r="HX1027"/>
      <c r="HY1027"/>
      <c r="HZ1027"/>
      <c r="IA1027"/>
      <c r="IB1027"/>
      <c r="IC1027"/>
      <c r="ID1027"/>
      <c r="IE1027"/>
      <c r="IF1027"/>
      <c r="IG1027"/>
      <c r="IH1027"/>
      <c r="II1027"/>
      <c r="IJ1027"/>
      <c r="IK1027"/>
      <c r="IL1027"/>
      <c r="IM1027"/>
      <c r="IN1027"/>
      <c r="IO1027"/>
      <c r="IP1027"/>
      <c r="IQ1027"/>
      <c r="IR1027"/>
      <c r="IS1027"/>
      <c r="IT1027"/>
      <c r="IU1027"/>
      <c r="IV1027"/>
    </row>
    <row r="1028" spans="1:256">
      <c r="A1028" s="35"/>
      <c r="B1028" s="35"/>
      <c r="C1028" s="35"/>
      <c r="D1028" s="35"/>
      <c r="E1028" s="37"/>
      <c r="F1028" s="37"/>
      <c r="G1028" s="38"/>
      <c r="H1028" s="37"/>
      <c r="I1028" s="37"/>
      <c r="J1028" s="37"/>
      <c r="K1028" s="35"/>
      <c r="L1028" s="35"/>
      <c r="M1028" s="35"/>
      <c r="N1028" s="35"/>
      <c r="O1028" s="35"/>
      <c r="P1028" s="35"/>
      <c r="Q1028" s="35"/>
      <c r="R1028" s="35"/>
      <c r="S1028" s="35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  <c r="EY1028"/>
      <c r="EZ1028"/>
      <c r="FA1028"/>
      <c r="FB1028"/>
      <c r="FC1028"/>
      <c r="FD1028"/>
      <c r="FE1028"/>
      <c r="FF1028"/>
      <c r="FG1028"/>
      <c r="FH1028"/>
      <c r="FI1028"/>
      <c r="FJ1028"/>
      <c r="FK1028"/>
      <c r="FL1028"/>
      <c r="FM1028"/>
      <c r="FN1028"/>
      <c r="FO1028"/>
      <c r="FP1028"/>
      <c r="FQ1028"/>
      <c r="FR1028"/>
      <c r="FS1028"/>
      <c r="FT1028"/>
      <c r="FU1028"/>
      <c r="FV1028"/>
      <c r="FW1028"/>
      <c r="FX1028"/>
      <c r="FY1028"/>
      <c r="FZ1028"/>
      <c r="GA1028"/>
      <c r="GB1028"/>
      <c r="GC1028"/>
      <c r="GD1028"/>
      <c r="GE1028"/>
      <c r="GF1028"/>
      <c r="GG1028"/>
      <c r="GH1028"/>
      <c r="GI1028"/>
      <c r="GJ1028"/>
      <c r="GK1028"/>
      <c r="GL1028"/>
      <c r="GM1028"/>
      <c r="GN1028"/>
      <c r="GO1028"/>
      <c r="GP1028"/>
      <c r="GQ1028"/>
      <c r="GR1028"/>
      <c r="GS1028"/>
      <c r="GT1028"/>
      <c r="GU1028"/>
      <c r="GV1028"/>
      <c r="GW1028"/>
      <c r="GX1028"/>
      <c r="GY1028"/>
      <c r="GZ1028"/>
      <c r="HA1028"/>
      <c r="HB1028"/>
      <c r="HC1028"/>
      <c r="HD1028"/>
      <c r="HE1028"/>
      <c r="HF1028"/>
      <c r="HG1028"/>
      <c r="HH1028"/>
      <c r="HI1028"/>
      <c r="HJ1028"/>
      <c r="HK1028"/>
      <c r="HL1028"/>
      <c r="HM1028"/>
      <c r="HN1028"/>
      <c r="HO1028"/>
      <c r="HP1028"/>
      <c r="HQ1028"/>
      <c r="HR1028"/>
      <c r="HS1028"/>
      <c r="HT1028"/>
      <c r="HU1028"/>
      <c r="HV1028"/>
      <c r="HW1028"/>
      <c r="HX1028"/>
      <c r="HY1028"/>
      <c r="HZ1028"/>
      <c r="IA1028"/>
      <c r="IB1028"/>
      <c r="IC1028"/>
      <c r="ID1028"/>
      <c r="IE1028"/>
      <c r="IF1028"/>
      <c r="IG1028"/>
      <c r="IH1028"/>
      <c r="II1028"/>
      <c r="IJ1028"/>
      <c r="IK1028"/>
      <c r="IL1028"/>
      <c r="IM1028"/>
      <c r="IN1028"/>
      <c r="IO1028"/>
      <c r="IP1028"/>
      <c r="IQ1028"/>
      <c r="IR1028"/>
      <c r="IS1028"/>
      <c r="IT1028"/>
      <c r="IU1028"/>
      <c r="IV1028"/>
    </row>
    <row r="1029" spans="1:256">
      <c r="A1029" s="35"/>
      <c r="B1029" s="35"/>
      <c r="C1029" s="35"/>
      <c r="D1029" s="35"/>
      <c r="E1029" s="37"/>
      <c r="F1029" s="37"/>
      <c r="G1029" s="38"/>
      <c r="H1029" s="37"/>
      <c r="I1029" s="37"/>
      <c r="J1029" s="37"/>
      <c r="K1029" s="35"/>
      <c r="L1029" s="35"/>
      <c r="M1029" s="35"/>
      <c r="N1029" s="35"/>
      <c r="O1029" s="35"/>
      <c r="P1029" s="35"/>
      <c r="Q1029" s="35"/>
      <c r="R1029" s="35"/>
      <c r="S1029" s="35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/>
      <c r="EX1029"/>
      <c r="EY1029"/>
      <c r="EZ1029"/>
      <c r="FA1029"/>
      <c r="FB1029"/>
      <c r="FC1029"/>
      <c r="FD1029"/>
      <c r="FE1029"/>
      <c r="FF1029"/>
      <c r="FG1029"/>
      <c r="FH1029"/>
      <c r="FI1029"/>
      <c r="FJ1029"/>
      <c r="FK1029"/>
      <c r="FL1029"/>
      <c r="FM1029"/>
      <c r="FN1029"/>
      <c r="FO1029"/>
      <c r="FP1029"/>
      <c r="FQ1029"/>
      <c r="FR1029"/>
      <c r="FS1029"/>
      <c r="FT1029"/>
      <c r="FU1029"/>
      <c r="FV1029"/>
      <c r="FW1029"/>
      <c r="FX1029"/>
      <c r="FY1029"/>
      <c r="FZ1029"/>
      <c r="GA1029"/>
      <c r="GB1029"/>
      <c r="GC1029"/>
      <c r="GD1029"/>
      <c r="GE1029"/>
      <c r="GF1029"/>
      <c r="GG1029"/>
      <c r="GH1029"/>
      <c r="GI1029"/>
      <c r="GJ1029"/>
      <c r="GK1029"/>
      <c r="GL1029"/>
      <c r="GM1029"/>
      <c r="GN1029"/>
      <c r="GO1029"/>
      <c r="GP1029"/>
      <c r="GQ1029"/>
      <c r="GR1029"/>
      <c r="GS1029"/>
      <c r="GT1029"/>
      <c r="GU1029"/>
      <c r="GV1029"/>
      <c r="GW1029"/>
      <c r="GX1029"/>
      <c r="GY1029"/>
      <c r="GZ1029"/>
      <c r="HA1029"/>
      <c r="HB1029"/>
      <c r="HC1029"/>
      <c r="HD1029"/>
      <c r="HE1029"/>
      <c r="HF1029"/>
      <c r="HG1029"/>
      <c r="HH1029"/>
      <c r="HI1029"/>
      <c r="HJ1029"/>
      <c r="HK1029"/>
      <c r="HL1029"/>
      <c r="HM1029"/>
      <c r="HN1029"/>
      <c r="HO1029"/>
      <c r="HP1029"/>
      <c r="HQ1029"/>
      <c r="HR1029"/>
      <c r="HS1029"/>
      <c r="HT1029"/>
      <c r="HU1029"/>
      <c r="HV1029"/>
      <c r="HW1029"/>
      <c r="HX1029"/>
      <c r="HY1029"/>
      <c r="HZ1029"/>
      <c r="IA1029"/>
      <c r="IB1029"/>
      <c r="IC1029"/>
      <c r="ID1029"/>
      <c r="IE1029"/>
      <c r="IF1029"/>
      <c r="IG1029"/>
      <c r="IH1029"/>
      <c r="II1029"/>
      <c r="IJ1029"/>
      <c r="IK1029"/>
      <c r="IL1029"/>
      <c r="IM1029"/>
      <c r="IN1029"/>
      <c r="IO1029"/>
      <c r="IP1029"/>
      <c r="IQ1029"/>
      <c r="IR1029"/>
      <c r="IS1029"/>
      <c r="IT1029"/>
      <c r="IU1029"/>
      <c r="IV1029"/>
    </row>
    <row r="1030" spans="1:256">
      <c r="A1030" s="35"/>
      <c r="B1030" s="35"/>
      <c r="C1030" s="35"/>
      <c r="D1030" s="35"/>
      <c r="E1030" s="37"/>
      <c r="F1030" s="37"/>
      <c r="G1030" s="38"/>
      <c r="H1030" s="37"/>
      <c r="I1030" s="37"/>
      <c r="J1030" s="37"/>
      <c r="K1030" s="35"/>
      <c r="L1030" s="35"/>
      <c r="M1030" s="35"/>
      <c r="N1030" s="35"/>
      <c r="O1030" s="35"/>
      <c r="P1030" s="35"/>
      <c r="Q1030" s="35"/>
      <c r="R1030" s="35"/>
      <c r="S1030" s="35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  <c r="EY1030"/>
      <c r="EZ1030"/>
      <c r="FA1030"/>
      <c r="FB1030"/>
      <c r="FC1030"/>
      <c r="FD1030"/>
      <c r="FE1030"/>
      <c r="FF1030"/>
      <c r="FG1030"/>
      <c r="FH1030"/>
      <c r="FI1030"/>
      <c r="FJ1030"/>
      <c r="FK1030"/>
      <c r="FL1030"/>
      <c r="FM1030"/>
      <c r="FN1030"/>
      <c r="FO1030"/>
      <c r="FP1030"/>
      <c r="FQ1030"/>
      <c r="FR1030"/>
      <c r="FS1030"/>
      <c r="FT1030"/>
      <c r="FU1030"/>
      <c r="FV1030"/>
      <c r="FW1030"/>
      <c r="FX1030"/>
      <c r="FY1030"/>
      <c r="FZ1030"/>
      <c r="GA1030"/>
      <c r="GB1030"/>
      <c r="GC1030"/>
      <c r="GD1030"/>
      <c r="GE1030"/>
      <c r="GF1030"/>
      <c r="GG1030"/>
      <c r="GH1030"/>
      <c r="GI1030"/>
      <c r="GJ1030"/>
      <c r="GK1030"/>
      <c r="GL1030"/>
      <c r="GM1030"/>
      <c r="GN1030"/>
      <c r="GO1030"/>
      <c r="GP1030"/>
      <c r="GQ1030"/>
      <c r="GR1030"/>
      <c r="GS1030"/>
      <c r="GT1030"/>
      <c r="GU1030"/>
      <c r="GV1030"/>
      <c r="GW1030"/>
      <c r="GX1030"/>
      <c r="GY1030"/>
      <c r="GZ1030"/>
      <c r="HA1030"/>
      <c r="HB1030"/>
      <c r="HC1030"/>
      <c r="HD1030"/>
      <c r="HE1030"/>
      <c r="HF1030"/>
      <c r="HG1030"/>
      <c r="HH1030"/>
      <c r="HI1030"/>
      <c r="HJ1030"/>
      <c r="HK1030"/>
      <c r="HL1030"/>
      <c r="HM1030"/>
      <c r="HN1030"/>
      <c r="HO1030"/>
      <c r="HP1030"/>
      <c r="HQ1030"/>
      <c r="HR1030"/>
      <c r="HS1030"/>
      <c r="HT1030"/>
      <c r="HU1030"/>
      <c r="HV1030"/>
      <c r="HW1030"/>
      <c r="HX1030"/>
      <c r="HY1030"/>
      <c r="HZ1030"/>
      <c r="IA1030"/>
      <c r="IB1030"/>
      <c r="IC1030"/>
      <c r="ID1030"/>
      <c r="IE1030"/>
      <c r="IF1030"/>
      <c r="IG1030"/>
      <c r="IH1030"/>
      <c r="II1030"/>
      <c r="IJ1030"/>
      <c r="IK1030"/>
      <c r="IL1030"/>
      <c r="IM1030"/>
      <c r="IN1030"/>
      <c r="IO1030"/>
      <c r="IP1030"/>
      <c r="IQ1030"/>
      <c r="IR1030"/>
      <c r="IS1030"/>
      <c r="IT1030"/>
      <c r="IU1030"/>
      <c r="IV1030"/>
    </row>
    <row r="1031" spans="1:256">
      <c r="A1031" s="35"/>
      <c r="B1031" s="35"/>
      <c r="C1031" s="35"/>
      <c r="D1031" s="35"/>
      <c r="E1031" s="37"/>
      <c r="F1031" s="37"/>
      <c r="G1031" s="38"/>
      <c r="H1031" s="37"/>
      <c r="I1031" s="37"/>
      <c r="J1031" s="37"/>
      <c r="K1031" s="35"/>
      <c r="L1031" s="35"/>
      <c r="M1031" s="35"/>
      <c r="N1031" s="35"/>
      <c r="O1031" s="35"/>
      <c r="P1031" s="35"/>
      <c r="Q1031" s="35"/>
      <c r="R1031" s="35"/>
      <c r="S1031" s="35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/>
      <c r="EX1031"/>
      <c r="EY1031"/>
      <c r="EZ1031"/>
      <c r="FA1031"/>
      <c r="FB1031"/>
      <c r="FC1031"/>
      <c r="FD1031"/>
      <c r="FE1031"/>
      <c r="FF1031"/>
      <c r="FG1031"/>
      <c r="FH1031"/>
      <c r="FI1031"/>
      <c r="FJ1031"/>
      <c r="FK1031"/>
      <c r="FL1031"/>
      <c r="FM1031"/>
      <c r="FN1031"/>
      <c r="FO1031"/>
      <c r="FP1031"/>
      <c r="FQ1031"/>
      <c r="FR1031"/>
      <c r="FS1031"/>
      <c r="FT1031"/>
      <c r="FU1031"/>
      <c r="FV1031"/>
      <c r="FW1031"/>
      <c r="FX1031"/>
      <c r="FY1031"/>
      <c r="FZ1031"/>
      <c r="GA1031"/>
      <c r="GB1031"/>
      <c r="GC1031"/>
      <c r="GD1031"/>
      <c r="GE1031"/>
      <c r="GF1031"/>
      <c r="GG1031"/>
      <c r="GH1031"/>
      <c r="GI1031"/>
      <c r="GJ1031"/>
      <c r="GK1031"/>
      <c r="GL1031"/>
      <c r="GM1031"/>
      <c r="GN1031"/>
      <c r="GO1031"/>
      <c r="GP1031"/>
      <c r="GQ1031"/>
      <c r="GR1031"/>
      <c r="GS1031"/>
      <c r="GT1031"/>
      <c r="GU1031"/>
      <c r="GV1031"/>
      <c r="GW1031"/>
      <c r="GX1031"/>
      <c r="GY1031"/>
      <c r="GZ1031"/>
      <c r="HA1031"/>
      <c r="HB1031"/>
      <c r="HC1031"/>
      <c r="HD1031"/>
      <c r="HE1031"/>
      <c r="HF1031"/>
      <c r="HG1031"/>
      <c r="HH1031"/>
      <c r="HI1031"/>
      <c r="HJ1031"/>
      <c r="HK1031"/>
      <c r="HL1031"/>
      <c r="HM1031"/>
      <c r="HN1031"/>
      <c r="HO1031"/>
      <c r="HP1031"/>
      <c r="HQ1031"/>
      <c r="HR1031"/>
      <c r="HS1031"/>
      <c r="HT1031"/>
      <c r="HU1031"/>
      <c r="HV1031"/>
      <c r="HW1031"/>
      <c r="HX1031"/>
      <c r="HY1031"/>
      <c r="HZ1031"/>
      <c r="IA1031"/>
      <c r="IB1031"/>
      <c r="IC1031"/>
      <c r="ID1031"/>
      <c r="IE1031"/>
      <c r="IF1031"/>
      <c r="IG1031"/>
      <c r="IH1031"/>
      <c r="II1031"/>
      <c r="IJ1031"/>
      <c r="IK1031"/>
      <c r="IL1031"/>
      <c r="IM1031"/>
      <c r="IN1031"/>
      <c r="IO1031"/>
      <c r="IP1031"/>
      <c r="IQ1031"/>
      <c r="IR1031"/>
      <c r="IS1031"/>
      <c r="IT1031"/>
      <c r="IU1031"/>
      <c r="IV1031"/>
    </row>
    <row r="1032" spans="1:256">
      <c r="A1032" s="35"/>
      <c r="B1032" s="35"/>
      <c r="C1032" s="35"/>
      <c r="D1032" s="35"/>
      <c r="E1032" s="37"/>
      <c r="F1032" s="37"/>
      <c r="G1032" s="38"/>
      <c r="H1032" s="37"/>
      <c r="I1032" s="37"/>
      <c r="J1032" s="37"/>
      <c r="K1032" s="35"/>
      <c r="L1032" s="35"/>
      <c r="M1032" s="35"/>
      <c r="N1032" s="35"/>
      <c r="O1032" s="35"/>
      <c r="P1032" s="35"/>
      <c r="Q1032" s="35"/>
      <c r="R1032" s="35"/>
      <c r="S1032" s="35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  <c r="EY1032"/>
      <c r="EZ1032"/>
      <c r="FA1032"/>
      <c r="FB1032"/>
      <c r="FC1032"/>
      <c r="FD1032"/>
      <c r="FE1032"/>
      <c r="FF1032"/>
      <c r="FG1032"/>
      <c r="FH1032"/>
      <c r="FI1032"/>
      <c r="FJ1032"/>
      <c r="FK1032"/>
      <c r="FL1032"/>
      <c r="FM1032"/>
      <c r="FN1032"/>
      <c r="FO1032"/>
      <c r="FP1032"/>
      <c r="FQ1032"/>
      <c r="FR1032"/>
      <c r="FS1032"/>
      <c r="FT1032"/>
      <c r="FU1032"/>
      <c r="FV1032"/>
      <c r="FW1032"/>
      <c r="FX1032"/>
      <c r="FY1032"/>
      <c r="FZ1032"/>
      <c r="GA1032"/>
      <c r="GB1032"/>
      <c r="GC1032"/>
      <c r="GD1032"/>
      <c r="GE1032"/>
      <c r="GF1032"/>
      <c r="GG1032"/>
      <c r="GH1032"/>
      <c r="GI1032"/>
      <c r="GJ1032"/>
      <c r="GK1032"/>
      <c r="GL1032"/>
      <c r="GM1032"/>
      <c r="GN1032"/>
      <c r="GO1032"/>
      <c r="GP1032"/>
      <c r="GQ1032"/>
      <c r="GR1032"/>
      <c r="GS1032"/>
      <c r="GT1032"/>
      <c r="GU1032"/>
      <c r="GV1032"/>
      <c r="GW1032"/>
      <c r="GX1032"/>
      <c r="GY1032"/>
      <c r="GZ1032"/>
      <c r="HA1032"/>
      <c r="HB1032"/>
      <c r="HC1032"/>
      <c r="HD1032"/>
      <c r="HE1032"/>
      <c r="HF1032"/>
      <c r="HG1032"/>
      <c r="HH1032"/>
      <c r="HI1032"/>
      <c r="HJ1032"/>
      <c r="HK1032"/>
      <c r="HL1032"/>
      <c r="HM1032"/>
      <c r="HN1032"/>
      <c r="HO1032"/>
      <c r="HP1032"/>
      <c r="HQ1032"/>
      <c r="HR1032"/>
      <c r="HS1032"/>
      <c r="HT1032"/>
      <c r="HU1032"/>
      <c r="HV1032"/>
      <c r="HW1032"/>
      <c r="HX1032"/>
      <c r="HY1032"/>
      <c r="HZ1032"/>
      <c r="IA1032"/>
      <c r="IB1032"/>
      <c r="IC1032"/>
      <c r="ID1032"/>
      <c r="IE1032"/>
      <c r="IF1032"/>
      <c r="IG1032"/>
      <c r="IH1032"/>
      <c r="II1032"/>
      <c r="IJ1032"/>
      <c r="IK1032"/>
      <c r="IL1032"/>
      <c r="IM1032"/>
      <c r="IN1032"/>
      <c r="IO1032"/>
      <c r="IP1032"/>
      <c r="IQ1032"/>
      <c r="IR1032"/>
      <c r="IS1032"/>
      <c r="IT1032"/>
      <c r="IU1032"/>
      <c r="IV1032"/>
    </row>
    <row r="1033" spans="1:256">
      <c r="A1033" s="35"/>
      <c r="B1033" s="35"/>
      <c r="C1033" s="35"/>
      <c r="D1033" s="35"/>
      <c r="E1033" s="37"/>
      <c r="F1033" s="37"/>
      <c r="G1033" s="38"/>
      <c r="H1033" s="37"/>
      <c r="I1033" s="37"/>
      <c r="J1033" s="37"/>
      <c r="K1033" s="35"/>
      <c r="L1033" s="35"/>
      <c r="M1033" s="35"/>
      <c r="N1033" s="35"/>
      <c r="O1033" s="35"/>
      <c r="P1033" s="35"/>
      <c r="Q1033" s="35"/>
      <c r="R1033" s="35"/>
      <c r="S1033" s="35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/>
      <c r="EX1033"/>
      <c r="EY1033"/>
      <c r="EZ1033"/>
      <c r="FA1033"/>
      <c r="FB1033"/>
      <c r="FC1033"/>
      <c r="FD1033"/>
      <c r="FE1033"/>
      <c r="FF1033"/>
      <c r="FG1033"/>
      <c r="FH1033"/>
      <c r="FI1033"/>
      <c r="FJ1033"/>
      <c r="FK1033"/>
      <c r="FL1033"/>
      <c r="FM1033"/>
      <c r="FN1033"/>
      <c r="FO1033"/>
      <c r="FP1033"/>
      <c r="FQ1033"/>
      <c r="FR1033"/>
      <c r="FS1033"/>
      <c r="FT1033"/>
      <c r="FU1033"/>
      <c r="FV1033"/>
      <c r="FW1033"/>
      <c r="FX1033"/>
      <c r="FY1033"/>
      <c r="FZ1033"/>
      <c r="GA1033"/>
      <c r="GB1033"/>
      <c r="GC1033"/>
      <c r="GD1033"/>
      <c r="GE1033"/>
      <c r="GF1033"/>
      <c r="GG1033"/>
      <c r="GH1033"/>
      <c r="GI1033"/>
      <c r="GJ1033"/>
      <c r="GK1033"/>
      <c r="GL1033"/>
      <c r="GM1033"/>
      <c r="GN1033"/>
      <c r="GO1033"/>
      <c r="GP1033"/>
      <c r="GQ1033"/>
      <c r="GR1033"/>
      <c r="GS1033"/>
      <c r="GT1033"/>
      <c r="GU1033"/>
      <c r="GV1033"/>
      <c r="GW1033"/>
      <c r="GX1033"/>
      <c r="GY1033"/>
      <c r="GZ1033"/>
      <c r="HA1033"/>
      <c r="HB1033"/>
      <c r="HC1033"/>
      <c r="HD1033"/>
      <c r="HE1033"/>
      <c r="HF1033"/>
      <c r="HG1033"/>
      <c r="HH1033"/>
      <c r="HI1033"/>
      <c r="HJ1033"/>
      <c r="HK1033"/>
      <c r="HL1033"/>
      <c r="HM1033"/>
      <c r="HN1033"/>
      <c r="HO1033"/>
      <c r="HP1033"/>
      <c r="HQ1033"/>
      <c r="HR1033"/>
      <c r="HS1033"/>
      <c r="HT1033"/>
      <c r="HU1033"/>
      <c r="HV1033"/>
      <c r="HW1033"/>
      <c r="HX1033"/>
      <c r="HY1033"/>
      <c r="HZ1033"/>
      <c r="IA1033"/>
      <c r="IB1033"/>
      <c r="IC1033"/>
      <c r="ID1033"/>
      <c r="IE1033"/>
      <c r="IF1033"/>
      <c r="IG1033"/>
      <c r="IH1033"/>
      <c r="II1033"/>
      <c r="IJ1033"/>
      <c r="IK1033"/>
      <c r="IL1033"/>
      <c r="IM1033"/>
      <c r="IN1033"/>
      <c r="IO1033"/>
      <c r="IP1033"/>
      <c r="IQ1033"/>
      <c r="IR1033"/>
      <c r="IS1033"/>
      <c r="IT1033"/>
      <c r="IU1033"/>
      <c r="IV1033"/>
    </row>
    <row r="1034" spans="1:256">
      <c r="A1034" s="35"/>
      <c r="B1034" s="35"/>
      <c r="C1034" s="35"/>
      <c r="D1034" s="35"/>
      <c r="E1034" s="37"/>
      <c r="F1034" s="37"/>
      <c r="G1034" s="38"/>
      <c r="H1034" s="37"/>
      <c r="I1034" s="37"/>
      <c r="J1034" s="37"/>
      <c r="K1034" s="35"/>
      <c r="L1034" s="35"/>
      <c r="M1034" s="35"/>
      <c r="N1034" s="35"/>
      <c r="O1034" s="35"/>
      <c r="P1034" s="35"/>
      <c r="Q1034" s="35"/>
      <c r="R1034" s="35"/>
      <c r="S1034" s="35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  <c r="EY1034"/>
      <c r="EZ1034"/>
      <c r="FA1034"/>
      <c r="FB1034"/>
      <c r="FC1034"/>
      <c r="FD1034"/>
      <c r="FE1034"/>
      <c r="FF1034"/>
      <c r="FG1034"/>
      <c r="FH1034"/>
      <c r="FI1034"/>
      <c r="FJ1034"/>
      <c r="FK1034"/>
      <c r="FL1034"/>
      <c r="FM1034"/>
      <c r="FN1034"/>
      <c r="FO1034"/>
      <c r="FP1034"/>
      <c r="FQ1034"/>
      <c r="FR1034"/>
      <c r="FS1034"/>
      <c r="FT1034"/>
      <c r="FU1034"/>
      <c r="FV1034"/>
      <c r="FW1034"/>
      <c r="FX1034"/>
      <c r="FY1034"/>
      <c r="FZ1034"/>
      <c r="GA1034"/>
      <c r="GB1034"/>
      <c r="GC1034"/>
      <c r="GD1034"/>
      <c r="GE1034"/>
      <c r="GF1034"/>
      <c r="GG1034"/>
      <c r="GH1034"/>
      <c r="GI1034"/>
      <c r="GJ1034"/>
      <c r="GK1034"/>
      <c r="GL1034"/>
      <c r="GM1034"/>
      <c r="GN1034"/>
      <c r="GO1034"/>
      <c r="GP1034"/>
      <c r="GQ1034"/>
      <c r="GR1034"/>
      <c r="GS1034"/>
      <c r="GT1034"/>
      <c r="GU1034"/>
      <c r="GV1034"/>
      <c r="GW1034"/>
      <c r="GX1034"/>
      <c r="GY1034"/>
      <c r="GZ1034"/>
      <c r="HA1034"/>
      <c r="HB1034"/>
      <c r="HC1034"/>
      <c r="HD1034"/>
      <c r="HE1034"/>
      <c r="HF1034"/>
      <c r="HG1034"/>
      <c r="HH1034"/>
      <c r="HI1034"/>
      <c r="HJ1034"/>
      <c r="HK1034"/>
      <c r="HL1034"/>
      <c r="HM1034"/>
      <c r="HN1034"/>
      <c r="HO1034"/>
      <c r="HP1034"/>
      <c r="HQ1034"/>
      <c r="HR1034"/>
      <c r="HS1034"/>
      <c r="HT1034"/>
      <c r="HU1034"/>
      <c r="HV1034"/>
      <c r="HW1034"/>
      <c r="HX1034"/>
      <c r="HY1034"/>
      <c r="HZ1034"/>
      <c r="IA1034"/>
      <c r="IB1034"/>
      <c r="IC1034"/>
      <c r="ID1034"/>
      <c r="IE1034"/>
      <c r="IF1034"/>
      <c r="IG1034"/>
      <c r="IH1034"/>
      <c r="II1034"/>
      <c r="IJ1034"/>
      <c r="IK1034"/>
      <c r="IL1034"/>
      <c r="IM1034"/>
      <c r="IN1034"/>
      <c r="IO1034"/>
      <c r="IP1034"/>
      <c r="IQ1034"/>
      <c r="IR1034"/>
      <c r="IS1034"/>
      <c r="IT1034"/>
      <c r="IU1034"/>
      <c r="IV1034"/>
    </row>
    <row r="1035" spans="1:256">
      <c r="A1035" s="35"/>
      <c r="B1035" s="35"/>
      <c r="C1035" s="35"/>
      <c r="D1035" s="35"/>
      <c r="E1035" s="37"/>
      <c r="F1035" s="37"/>
      <c r="G1035" s="38"/>
      <c r="H1035" s="37"/>
      <c r="I1035" s="37"/>
      <c r="J1035" s="37"/>
      <c r="K1035" s="35"/>
      <c r="L1035" s="35"/>
      <c r="M1035" s="35"/>
      <c r="N1035" s="35"/>
      <c r="O1035" s="35"/>
      <c r="P1035" s="35"/>
      <c r="Q1035" s="35"/>
      <c r="R1035" s="35"/>
      <c r="S1035" s="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  <c r="FA1035"/>
      <c r="FB1035"/>
      <c r="FC1035"/>
      <c r="FD1035"/>
      <c r="FE1035"/>
      <c r="FF1035"/>
      <c r="FG1035"/>
      <c r="FH1035"/>
      <c r="FI1035"/>
      <c r="FJ1035"/>
      <c r="FK1035"/>
      <c r="FL1035"/>
      <c r="FM1035"/>
      <c r="FN1035"/>
      <c r="FO1035"/>
      <c r="FP1035"/>
      <c r="FQ1035"/>
      <c r="FR1035"/>
      <c r="FS1035"/>
      <c r="FT1035"/>
      <c r="FU1035"/>
      <c r="FV1035"/>
      <c r="FW1035"/>
      <c r="FX1035"/>
      <c r="FY1035"/>
      <c r="FZ1035"/>
      <c r="GA1035"/>
      <c r="GB1035"/>
      <c r="GC1035"/>
      <c r="GD1035"/>
      <c r="GE1035"/>
      <c r="GF1035"/>
      <c r="GG1035"/>
      <c r="GH1035"/>
      <c r="GI1035"/>
      <c r="GJ1035"/>
      <c r="GK1035"/>
      <c r="GL1035"/>
      <c r="GM1035"/>
      <c r="GN1035"/>
      <c r="GO1035"/>
      <c r="GP1035"/>
      <c r="GQ1035"/>
      <c r="GR1035"/>
      <c r="GS1035"/>
      <c r="GT1035"/>
      <c r="GU1035"/>
      <c r="GV1035"/>
      <c r="GW1035"/>
      <c r="GX1035"/>
      <c r="GY1035"/>
      <c r="GZ1035"/>
      <c r="HA1035"/>
      <c r="HB1035"/>
      <c r="HC1035"/>
      <c r="HD1035"/>
      <c r="HE1035"/>
      <c r="HF1035"/>
      <c r="HG1035"/>
      <c r="HH1035"/>
      <c r="HI1035"/>
      <c r="HJ1035"/>
      <c r="HK1035"/>
      <c r="HL1035"/>
      <c r="HM1035"/>
      <c r="HN1035"/>
      <c r="HO1035"/>
      <c r="HP1035"/>
      <c r="HQ1035"/>
      <c r="HR1035"/>
      <c r="HS1035"/>
      <c r="HT1035"/>
      <c r="HU1035"/>
      <c r="HV1035"/>
      <c r="HW1035"/>
      <c r="HX1035"/>
      <c r="HY1035"/>
      <c r="HZ1035"/>
      <c r="IA1035"/>
      <c r="IB1035"/>
      <c r="IC1035"/>
      <c r="ID1035"/>
      <c r="IE1035"/>
      <c r="IF1035"/>
      <c r="IG1035"/>
      <c r="IH1035"/>
      <c r="II1035"/>
      <c r="IJ1035"/>
      <c r="IK1035"/>
      <c r="IL1035"/>
      <c r="IM1035"/>
      <c r="IN1035"/>
      <c r="IO1035"/>
      <c r="IP1035"/>
      <c r="IQ1035"/>
      <c r="IR1035"/>
      <c r="IS1035"/>
      <c r="IT1035"/>
      <c r="IU1035"/>
      <c r="IV1035"/>
    </row>
    <row r="1036" spans="1:256">
      <c r="A1036" s="35"/>
      <c r="B1036" s="35"/>
      <c r="C1036" s="35"/>
      <c r="D1036" s="35"/>
      <c r="E1036" s="37"/>
      <c r="F1036" s="37"/>
      <c r="G1036" s="38"/>
      <c r="H1036" s="37"/>
      <c r="I1036" s="37"/>
      <c r="J1036" s="37"/>
      <c r="K1036" s="35"/>
      <c r="L1036" s="35"/>
      <c r="M1036" s="35"/>
      <c r="N1036" s="35"/>
      <c r="O1036" s="35"/>
      <c r="P1036" s="35"/>
      <c r="Q1036" s="35"/>
      <c r="R1036" s="35"/>
      <c r="S1036" s="35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/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/>
      <c r="EX1036"/>
      <c r="EY1036"/>
      <c r="EZ1036"/>
      <c r="FA1036"/>
      <c r="FB1036"/>
      <c r="FC1036"/>
      <c r="FD1036"/>
      <c r="FE1036"/>
      <c r="FF1036"/>
      <c r="FG1036"/>
      <c r="FH1036"/>
      <c r="FI1036"/>
      <c r="FJ1036"/>
      <c r="FK1036"/>
      <c r="FL1036"/>
      <c r="FM1036"/>
      <c r="FN1036"/>
      <c r="FO1036"/>
      <c r="FP1036"/>
      <c r="FQ1036"/>
      <c r="FR1036"/>
      <c r="FS1036"/>
      <c r="FT1036"/>
      <c r="FU1036"/>
      <c r="FV1036"/>
      <c r="FW1036"/>
      <c r="FX1036"/>
      <c r="FY1036"/>
      <c r="FZ1036"/>
      <c r="GA1036"/>
      <c r="GB1036"/>
      <c r="GC1036"/>
      <c r="GD1036"/>
      <c r="GE1036"/>
      <c r="GF1036"/>
      <c r="GG1036"/>
      <c r="GH1036"/>
      <c r="GI1036"/>
      <c r="GJ1036"/>
      <c r="GK1036"/>
      <c r="GL1036"/>
      <c r="GM1036"/>
      <c r="GN1036"/>
      <c r="GO1036"/>
      <c r="GP1036"/>
      <c r="GQ1036"/>
      <c r="GR1036"/>
      <c r="GS1036"/>
      <c r="GT1036"/>
      <c r="GU1036"/>
      <c r="GV1036"/>
      <c r="GW1036"/>
      <c r="GX1036"/>
      <c r="GY1036"/>
      <c r="GZ1036"/>
      <c r="HA1036"/>
      <c r="HB1036"/>
      <c r="HC1036"/>
      <c r="HD1036"/>
      <c r="HE1036"/>
      <c r="HF1036"/>
      <c r="HG1036"/>
      <c r="HH1036"/>
      <c r="HI1036"/>
      <c r="HJ1036"/>
      <c r="HK1036"/>
      <c r="HL1036"/>
      <c r="HM1036"/>
      <c r="HN1036"/>
      <c r="HO1036"/>
      <c r="HP1036"/>
      <c r="HQ1036"/>
      <c r="HR1036"/>
      <c r="HS1036"/>
      <c r="HT1036"/>
      <c r="HU1036"/>
      <c r="HV1036"/>
      <c r="HW1036"/>
      <c r="HX1036"/>
      <c r="HY1036"/>
      <c r="HZ1036"/>
      <c r="IA1036"/>
      <c r="IB1036"/>
      <c r="IC1036"/>
      <c r="ID1036"/>
      <c r="IE1036"/>
      <c r="IF1036"/>
      <c r="IG1036"/>
      <c r="IH1036"/>
      <c r="II1036"/>
      <c r="IJ1036"/>
      <c r="IK1036"/>
      <c r="IL1036"/>
      <c r="IM1036"/>
      <c r="IN1036"/>
      <c r="IO1036"/>
      <c r="IP1036"/>
      <c r="IQ1036"/>
      <c r="IR1036"/>
      <c r="IS1036"/>
      <c r="IT1036"/>
      <c r="IU1036"/>
      <c r="IV1036"/>
    </row>
    <row r="1037" spans="1:256">
      <c r="A1037" s="35"/>
      <c r="B1037" s="35"/>
      <c r="C1037" s="35"/>
      <c r="D1037" s="35"/>
      <c r="E1037" s="37"/>
      <c r="F1037" s="37"/>
      <c r="G1037" s="38"/>
      <c r="H1037" s="37"/>
      <c r="I1037" s="37"/>
      <c r="J1037" s="37"/>
      <c r="K1037" s="35"/>
      <c r="L1037" s="35"/>
      <c r="M1037" s="35"/>
      <c r="N1037" s="35"/>
      <c r="O1037" s="35"/>
      <c r="P1037" s="35"/>
      <c r="Q1037" s="35"/>
      <c r="R1037" s="35"/>
      <c r="S1037" s="35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/>
      <c r="EX1037"/>
      <c r="EY1037"/>
      <c r="EZ1037"/>
      <c r="FA1037"/>
      <c r="FB1037"/>
      <c r="FC1037"/>
      <c r="FD1037"/>
      <c r="FE1037"/>
      <c r="FF1037"/>
      <c r="FG1037"/>
      <c r="FH1037"/>
      <c r="FI1037"/>
      <c r="FJ1037"/>
      <c r="FK1037"/>
      <c r="FL1037"/>
      <c r="FM1037"/>
      <c r="FN1037"/>
      <c r="FO1037"/>
      <c r="FP1037"/>
      <c r="FQ1037"/>
      <c r="FR1037"/>
      <c r="FS1037"/>
      <c r="FT1037"/>
      <c r="FU1037"/>
      <c r="FV1037"/>
      <c r="FW1037"/>
      <c r="FX1037"/>
      <c r="FY1037"/>
      <c r="FZ1037"/>
      <c r="GA1037"/>
      <c r="GB1037"/>
      <c r="GC1037"/>
      <c r="GD1037"/>
      <c r="GE1037"/>
      <c r="GF1037"/>
      <c r="GG1037"/>
      <c r="GH1037"/>
      <c r="GI1037"/>
      <c r="GJ1037"/>
      <c r="GK1037"/>
      <c r="GL1037"/>
      <c r="GM1037"/>
      <c r="GN1037"/>
      <c r="GO1037"/>
      <c r="GP1037"/>
      <c r="GQ1037"/>
      <c r="GR1037"/>
      <c r="GS1037"/>
      <c r="GT1037"/>
      <c r="GU1037"/>
      <c r="GV1037"/>
      <c r="GW1037"/>
      <c r="GX1037"/>
      <c r="GY1037"/>
      <c r="GZ1037"/>
      <c r="HA1037"/>
      <c r="HB1037"/>
      <c r="HC1037"/>
      <c r="HD1037"/>
      <c r="HE1037"/>
      <c r="HF1037"/>
      <c r="HG1037"/>
      <c r="HH1037"/>
      <c r="HI1037"/>
      <c r="HJ1037"/>
      <c r="HK1037"/>
      <c r="HL1037"/>
      <c r="HM1037"/>
      <c r="HN1037"/>
      <c r="HO1037"/>
      <c r="HP1037"/>
      <c r="HQ1037"/>
      <c r="HR1037"/>
      <c r="HS1037"/>
      <c r="HT1037"/>
      <c r="HU1037"/>
      <c r="HV1037"/>
      <c r="HW1037"/>
      <c r="HX1037"/>
      <c r="HY1037"/>
      <c r="HZ1037"/>
      <c r="IA1037"/>
      <c r="IB1037"/>
      <c r="IC1037"/>
      <c r="ID1037"/>
      <c r="IE1037"/>
      <c r="IF1037"/>
      <c r="IG1037"/>
      <c r="IH1037"/>
      <c r="II1037"/>
      <c r="IJ1037"/>
      <c r="IK1037"/>
      <c r="IL1037"/>
      <c r="IM1037"/>
      <c r="IN1037"/>
      <c r="IO1037"/>
      <c r="IP1037"/>
      <c r="IQ1037"/>
      <c r="IR1037"/>
      <c r="IS1037"/>
      <c r="IT1037"/>
      <c r="IU1037"/>
      <c r="IV1037"/>
    </row>
    <row r="1038" spans="1:256">
      <c r="A1038" s="35"/>
      <c r="B1038" s="35"/>
      <c r="C1038" s="35"/>
      <c r="D1038" s="35"/>
      <c r="E1038" s="37"/>
      <c r="F1038" s="37"/>
      <c r="G1038" s="38"/>
      <c r="H1038" s="37"/>
      <c r="I1038" s="37"/>
      <c r="J1038" s="37"/>
      <c r="K1038" s="35"/>
      <c r="L1038" s="35"/>
      <c r="M1038" s="35"/>
      <c r="N1038" s="35"/>
      <c r="O1038" s="35"/>
      <c r="P1038" s="35"/>
      <c r="Q1038" s="35"/>
      <c r="R1038" s="35"/>
      <c r="S1038" s="35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  <c r="EY1038"/>
      <c r="EZ1038"/>
      <c r="FA1038"/>
      <c r="FB1038"/>
      <c r="FC1038"/>
      <c r="FD1038"/>
      <c r="FE1038"/>
      <c r="FF1038"/>
      <c r="FG1038"/>
      <c r="FH1038"/>
      <c r="FI1038"/>
      <c r="FJ1038"/>
      <c r="FK1038"/>
      <c r="FL1038"/>
      <c r="FM1038"/>
      <c r="FN1038"/>
      <c r="FO1038"/>
      <c r="FP1038"/>
      <c r="FQ1038"/>
      <c r="FR1038"/>
      <c r="FS1038"/>
      <c r="FT1038"/>
      <c r="FU1038"/>
      <c r="FV1038"/>
      <c r="FW1038"/>
      <c r="FX1038"/>
      <c r="FY1038"/>
      <c r="FZ1038"/>
      <c r="GA1038"/>
      <c r="GB1038"/>
      <c r="GC1038"/>
      <c r="GD1038"/>
      <c r="GE1038"/>
      <c r="GF1038"/>
      <c r="GG1038"/>
      <c r="GH1038"/>
      <c r="GI1038"/>
      <c r="GJ1038"/>
      <c r="GK1038"/>
      <c r="GL1038"/>
      <c r="GM1038"/>
      <c r="GN1038"/>
      <c r="GO1038"/>
      <c r="GP1038"/>
      <c r="GQ1038"/>
      <c r="GR1038"/>
      <c r="GS1038"/>
      <c r="GT1038"/>
      <c r="GU1038"/>
      <c r="GV1038"/>
      <c r="GW1038"/>
      <c r="GX1038"/>
      <c r="GY1038"/>
      <c r="GZ1038"/>
      <c r="HA1038"/>
      <c r="HB1038"/>
      <c r="HC1038"/>
      <c r="HD1038"/>
      <c r="HE1038"/>
      <c r="HF1038"/>
      <c r="HG1038"/>
      <c r="HH1038"/>
      <c r="HI1038"/>
      <c r="HJ1038"/>
      <c r="HK1038"/>
      <c r="HL1038"/>
      <c r="HM1038"/>
      <c r="HN1038"/>
      <c r="HO1038"/>
      <c r="HP1038"/>
      <c r="HQ1038"/>
      <c r="HR1038"/>
      <c r="HS1038"/>
      <c r="HT1038"/>
      <c r="HU1038"/>
      <c r="HV1038"/>
      <c r="HW1038"/>
      <c r="HX1038"/>
      <c r="HY1038"/>
      <c r="HZ1038"/>
      <c r="IA1038"/>
      <c r="IB1038"/>
      <c r="IC1038"/>
      <c r="ID1038"/>
      <c r="IE1038"/>
      <c r="IF1038"/>
      <c r="IG1038"/>
      <c r="IH1038"/>
      <c r="II1038"/>
      <c r="IJ1038"/>
      <c r="IK1038"/>
      <c r="IL1038"/>
      <c r="IM1038"/>
      <c r="IN1038"/>
      <c r="IO1038"/>
      <c r="IP1038"/>
      <c r="IQ1038"/>
      <c r="IR1038"/>
      <c r="IS1038"/>
      <c r="IT1038"/>
      <c r="IU1038"/>
      <c r="IV1038"/>
    </row>
    <row r="1039" spans="1:256">
      <c r="A1039" s="35"/>
      <c r="B1039" s="35"/>
      <c r="C1039" s="35"/>
      <c r="D1039" s="35"/>
      <c r="E1039" s="37"/>
      <c r="F1039" s="37"/>
      <c r="G1039" s="38"/>
      <c r="H1039" s="37"/>
      <c r="I1039" s="37"/>
      <c r="J1039" s="37"/>
      <c r="K1039" s="35"/>
      <c r="L1039" s="35"/>
      <c r="M1039" s="35"/>
      <c r="N1039" s="35"/>
      <c r="O1039" s="35"/>
      <c r="P1039" s="35"/>
      <c r="Q1039" s="35"/>
      <c r="R1039" s="35"/>
      <c r="S1039" s="35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/>
      <c r="EX1039"/>
      <c r="EY1039"/>
      <c r="EZ1039"/>
      <c r="FA1039"/>
      <c r="FB1039"/>
      <c r="FC1039"/>
      <c r="FD1039"/>
      <c r="FE1039"/>
      <c r="FF1039"/>
      <c r="FG1039"/>
      <c r="FH1039"/>
      <c r="FI1039"/>
      <c r="FJ1039"/>
      <c r="FK1039"/>
      <c r="FL1039"/>
      <c r="FM1039"/>
      <c r="FN1039"/>
      <c r="FO1039"/>
      <c r="FP1039"/>
      <c r="FQ1039"/>
      <c r="FR1039"/>
      <c r="FS1039"/>
      <c r="FT1039"/>
      <c r="FU1039"/>
      <c r="FV1039"/>
      <c r="FW1039"/>
      <c r="FX1039"/>
      <c r="FY1039"/>
      <c r="FZ1039"/>
      <c r="GA1039"/>
      <c r="GB1039"/>
      <c r="GC1039"/>
      <c r="GD1039"/>
      <c r="GE1039"/>
      <c r="GF1039"/>
      <c r="GG1039"/>
      <c r="GH1039"/>
      <c r="GI1039"/>
      <c r="GJ1039"/>
      <c r="GK1039"/>
      <c r="GL1039"/>
      <c r="GM1039"/>
      <c r="GN1039"/>
      <c r="GO1039"/>
      <c r="GP1039"/>
      <c r="GQ1039"/>
      <c r="GR1039"/>
      <c r="GS1039"/>
      <c r="GT1039"/>
      <c r="GU1039"/>
      <c r="GV1039"/>
      <c r="GW1039"/>
      <c r="GX1039"/>
      <c r="GY1039"/>
      <c r="GZ1039"/>
      <c r="HA1039"/>
      <c r="HB1039"/>
      <c r="HC1039"/>
      <c r="HD1039"/>
      <c r="HE1039"/>
      <c r="HF1039"/>
      <c r="HG1039"/>
      <c r="HH1039"/>
      <c r="HI1039"/>
      <c r="HJ1039"/>
      <c r="HK1039"/>
      <c r="HL1039"/>
      <c r="HM1039"/>
      <c r="HN1039"/>
      <c r="HO1039"/>
      <c r="HP1039"/>
      <c r="HQ1039"/>
      <c r="HR1039"/>
      <c r="HS1039"/>
      <c r="HT1039"/>
      <c r="HU1039"/>
      <c r="HV1039"/>
      <c r="HW1039"/>
      <c r="HX1039"/>
      <c r="HY1039"/>
      <c r="HZ1039"/>
      <c r="IA1039"/>
      <c r="IB1039"/>
      <c r="IC1039"/>
      <c r="ID1039"/>
      <c r="IE1039"/>
      <c r="IF1039"/>
      <c r="IG1039"/>
      <c r="IH1039"/>
      <c r="II1039"/>
      <c r="IJ1039"/>
      <c r="IK1039"/>
      <c r="IL1039"/>
      <c r="IM1039"/>
      <c r="IN1039"/>
      <c r="IO1039"/>
      <c r="IP1039"/>
      <c r="IQ1039"/>
      <c r="IR1039"/>
      <c r="IS1039"/>
      <c r="IT1039"/>
      <c r="IU1039"/>
      <c r="IV1039"/>
    </row>
    <row r="1040" spans="1:256">
      <c r="A1040" s="35"/>
      <c r="B1040" s="35"/>
      <c r="C1040" s="35"/>
      <c r="D1040" s="35"/>
      <c r="E1040" s="37"/>
      <c r="F1040" s="37"/>
      <c r="G1040" s="38"/>
      <c r="H1040" s="37"/>
      <c r="I1040" s="37"/>
      <c r="J1040" s="37"/>
      <c r="K1040" s="35"/>
      <c r="L1040" s="35"/>
      <c r="M1040" s="35"/>
      <c r="N1040" s="35"/>
      <c r="O1040" s="35"/>
      <c r="P1040" s="35"/>
      <c r="Q1040" s="35"/>
      <c r="R1040" s="35"/>
      <c r="S1040" s="35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  <c r="EY1040"/>
      <c r="EZ1040"/>
      <c r="FA1040"/>
      <c r="FB1040"/>
      <c r="FC1040"/>
      <c r="FD1040"/>
      <c r="FE1040"/>
      <c r="FF1040"/>
      <c r="FG1040"/>
      <c r="FH1040"/>
      <c r="FI1040"/>
      <c r="FJ1040"/>
      <c r="FK1040"/>
      <c r="FL1040"/>
      <c r="FM1040"/>
      <c r="FN1040"/>
      <c r="FO1040"/>
      <c r="FP1040"/>
      <c r="FQ1040"/>
      <c r="FR1040"/>
      <c r="FS1040"/>
      <c r="FT1040"/>
      <c r="FU1040"/>
      <c r="FV1040"/>
      <c r="FW1040"/>
      <c r="FX1040"/>
      <c r="FY1040"/>
      <c r="FZ1040"/>
      <c r="GA1040"/>
      <c r="GB1040"/>
      <c r="GC1040"/>
      <c r="GD1040"/>
      <c r="GE1040"/>
      <c r="GF1040"/>
      <c r="GG1040"/>
      <c r="GH1040"/>
      <c r="GI1040"/>
      <c r="GJ1040"/>
      <c r="GK1040"/>
      <c r="GL1040"/>
      <c r="GM1040"/>
      <c r="GN1040"/>
      <c r="GO1040"/>
      <c r="GP1040"/>
      <c r="GQ1040"/>
      <c r="GR1040"/>
      <c r="GS1040"/>
      <c r="GT1040"/>
      <c r="GU1040"/>
      <c r="GV1040"/>
      <c r="GW1040"/>
      <c r="GX1040"/>
      <c r="GY1040"/>
      <c r="GZ1040"/>
      <c r="HA1040"/>
      <c r="HB1040"/>
      <c r="HC1040"/>
      <c r="HD1040"/>
      <c r="HE1040"/>
      <c r="HF1040"/>
      <c r="HG1040"/>
      <c r="HH1040"/>
      <c r="HI1040"/>
      <c r="HJ1040"/>
      <c r="HK1040"/>
      <c r="HL1040"/>
      <c r="HM1040"/>
      <c r="HN1040"/>
      <c r="HO1040"/>
      <c r="HP1040"/>
      <c r="HQ1040"/>
      <c r="HR1040"/>
      <c r="HS1040"/>
      <c r="HT1040"/>
      <c r="HU1040"/>
      <c r="HV1040"/>
      <c r="HW1040"/>
      <c r="HX1040"/>
      <c r="HY1040"/>
      <c r="HZ1040"/>
      <c r="IA1040"/>
      <c r="IB1040"/>
      <c r="IC1040"/>
      <c r="ID1040"/>
      <c r="IE1040"/>
      <c r="IF1040"/>
      <c r="IG1040"/>
      <c r="IH1040"/>
      <c r="II1040"/>
      <c r="IJ1040"/>
      <c r="IK1040"/>
      <c r="IL1040"/>
      <c r="IM1040"/>
      <c r="IN1040"/>
      <c r="IO1040"/>
      <c r="IP1040"/>
      <c r="IQ1040"/>
      <c r="IR1040"/>
      <c r="IS1040"/>
      <c r="IT1040"/>
      <c r="IU1040"/>
      <c r="IV1040"/>
    </row>
    <row r="1041" spans="1:256">
      <c r="A1041" s="35"/>
      <c r="B1041" s="35"/>
      <c r="C1041" s="35"/>
      <c r="D1041" s="35"/>
      <c r="E1041" s="37"/>
      <c r="F1041" s="37"/>
      <c r="G1041" s="38"/>
      <c r="H1041" s="37"/>
      <c r="I1041" s="37"/>
      <c r="J1041" s="37"/>
      <c r="K1041" s="35"/>
      <c r="L1041" s="35"/>
      <c r="M1041" s="35"/>
      <c r="N1041" s="35"/>
      <c r="O1041" s="35"/>
      <c r="P1041" s="35"/>
      <c r="Q1041" s="35"/>
      <c r="R1041" s="35"/>
      <c r="S1041" s="35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/>
      <c r="EX1041"/>
      <c r="EY1041"/>
      <c r="EZ1041"/>
      <c r="FA1041"/>
      <c r="FB1041"/>
      <c r="FC1041"/>
      <c r="FD1041"/>
      <c r="FE1041"/>
      <c r="FF1041"/>
      <c r="FG1041"/>
      <c r="FH1041"/>
      <c r="FI1041"/>
      <c r="FJ1041"/>
      <c r="FK1041"/>
      <c r="FL1041"/>
      <c r="FM1041"/>
      <c r="FN1041"/>
      <c r="FO1041"/>
      <c r="FP1041"/>
      <c r="FQ1041"/>
      <c r="FR1041"/>
      <c r="FS1041"/>
      <c r="FT1041"/>
      <c r="FU1041"/>
      <c r="FV1041"/>
      <c r="FW1041"/>
      <c r="FX1041"/>
      <c r="FY1041"/>
      <c r="FZ1041"/>
      <c r="GA1041"/>
      <c r="GB1041"/>
      <c r="GC1041"/>
      <c r="GD1041"/>
      <c r="GE1041"/>
      <c r="GF1041"/>
      <c r="GG1041"/>
      <c r="GH1041"/>
      <c r="GI1041"/>
      <c r="GJ1041"/>
      <c r="GK1041"/>
      <c r="GL1041"/>
      <c r="GM1041"/>
      <c r="GN1041"/>
      <c r="GO1041"/>
      <c r="GP1041"/>
      <c r="GQ1041"/>
      <c r="GR1041"/>
      <c r="GS1041"/>
      <c r="GT1041"/>
      <c r="GU1041"/>
      <c r="GV1041"/>
      <c r="GW1041"/>
      <c r="GX1041"/>
      <c r="GY1041"/>
      <c r="GZ1041"/>
      <c r="HA1041"/>
      <c r="HB1041"/>
      <c r="HC1041"/>
      <c r="HD1041"/>
      <c r="HE1041"/>
      <c r="HF1041"/>
      <c r="HG1041"/>
      <c r="HH1041"/>
      <c r="HI1041"/>
      <c r="HJ1041"/>
      <c r="HK1041"/>
      <c r="HL1041"/>
      <c r="HM1041"/>
      <c r="HN1041"/>
      <c r="HO1041"/>
      <c r="HP1041"/>
      <c r="HQ1041"/>
      <c r="HR1041"/>
      <c r="HS1041"/>
      <c r="HT1041"/>
      <c r="HU1041"/>
      <c r="HV1041"/>
      <c r="HW1041"/>
      <c r="HX1041"/>
      <c r="HY1041"/>
      <c r="HZ1041"/>
      <c r="IA1041"/>
      <c r="IB1041"/>
      <c r="IC1041"/>
      <c r="ID1041"/>
      <c r="IE1041"/>
      <c r="IF1041"/>
      <c r="IG1041"/>
      <c r="IH1041"/>
      <c r="II1041"/>
      <c r="IJ1041"/>
      <c r="IK1041"/>
      <c r="IL1041"/>
      <c r="IM1041"/>
      <c r="IN1041"/>
      <c r="IO1041"/>
      <c r="IP1041"/>
      <c r="IQ1041"/>
      <c r="IR1041"/>
      <c r="IS1041"/>
      <c r="IT1041"/>
      <c r="IU1041"/>
      <c r="IV1041"/>
    </row>
    <row r="1042" spans="1:256">
      <c r="A1042" s="35"/>
      <c r="B1042" s="35"/>
      <c r="C1042" s="35"/>
      <c r="D1042" s="35"/>
      <c r="E1042" s="37"/>
      <c r="F1042" s="37"/>
      <c r="G1042" s="38"/>
      <c r="H1042" s="37"/>
      <c r="I1042" s="37"/>
      <c r="J1042" s="37"/>
      <c r="K1042" s="35"/>
      <c r="L1042" s="35"/>
      <c r="M1042" s="35"/>
      <c r="N1042" s="35"/>
      <c r="O1042" s="35"/>
      <c r="P1042" s="35"/>
      <c r="Q1042" s="35"/>
      <c r="R1042" s="35"/>
      <c r="S1042" s="35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  <c r="EY1042"/>
      <c r="EZ1042"/>
      <c r="FA1042"/>
      <c r="FB1042"/>
      <c r="FC1042"/>
      <c r="FD1042"/>
      <c r="FE1042"/>
      <c r="FF1042"/>
      <c r="FG1042"/>
      <c r="FH1042"/>
      <c r="FI1042"/>
      <c r="FJ1042"/>
      <c r="FK1042"/>
      <c r="FL1042"/>
      <c r="FM1042"/>
      <c r="FN1042"/>
      <c r="FO1042"/>
      <c r="FP1042"/>
      <c r="FQ1042"/>
      <c r="FR1042"/>
      <c r="FS1042"/>
      <c r="FT1042"/>
      <c r="FU1042"/>
      <c r="FV1042"/>
      <c r="FW1042"/>
      <c r="FX1042"/>
      <c r="FY1042"/>
      <c r="FZ1042"/>
      <c r="GA1042"/>
      <c r="GB1042"/>
      <c r="GC1042"/>
      <c r="GD1042"/>
      <c r="GE1042"/>
      <c r="GF1042"/>
      <c r="GG1042"/>
      <c r="GH1042"/>
      <c r="GI1042"/>
      <c r="GJ1042"/>
      <c r="GK1042"/>
      <c r="GL1042"/>
      <c r="GM1042"/>
      <c r="GN1042"/>
      <c r="GO1042"/>
      <c r="GP1042"/>
      <c r="GQ1042"/>
      <c r="GR1042"/>
      <c r="GS1042"/>
      <c r="GT1042"/>
      <c r="GU1042"/>
      <c r="GV1042"/>
      <c r="GW1042"/>
      <c r="GX1042"/>
      <c r="GY1042"/>
      <c r="GZ1042"/>
      <c r="HA1042"/>
      <c r="HB1042"/>
      <c r="HC1042"/>
      <c r="HD1042"/>
      <c r="HE1042"/>
      <c r="HF1042"/>
      <c r="HG1042"/>
      <c r="HH1042"/>
      <c r="HI1042"/>
      <c r="HJ1042"/>
      <c r="HK1042"/>
      <c r="HL1042"/>
      <c r="HM1042"/>
      <c r="HN1042"/>
      <c r="HO1042"/>
      <c r="HP1042"/>
      <c r="HQ1042"/>
      <c r="HR1042"/>
      <c r="HS1042"/>
      <c r="HT1042"/>
      <c r="HU1042"/>
      <c r="HV1042"/>
      <c r="HW1042"/>
      <c r="HX1042"/>
      <c r="HY1042"/>
      <c r="HZ1042"/>
      <c r="IA1042"/>
      <c r="IB1042"/>
      <c r="IC1042"/>
      <c r="ID1042"/>
      <c r="IE1042"/>
      <c r="IF1042"/>
      <c r="IG1042"/>
      <c r="IH1042"/>
      <c r="II1042"/>
      <c r="IJ1042"/>
      <c r="IK1042"/>
      <c r="IL1042"/>
      <c r="IM1042"/>
      <c r="IN1042"/>
      <c r="IO1042"/>
      <c r="IP1042"/>
      <c r="IQ1042"/>
      <c r="IR1042"/>
      <c r="IS1042"/>
      <c r="IT1042"/>
      <c r="IU1042"/>
      <c r="IV1042"/>
    </row>
    <row r="1043" spans="1:256">
      <c r="A1043" s="35"/>
      <c r="B1043" s="35"/>
      <c r="C1043" s="35"/>
      <c r="D1043" s="35"/>
      <c r="E1043" s="37"/>
      <c r="F1043" s="37"/>
      <c r="G1043" s="38"/>
      <c r="H1043" s="37"/>
      <c r="I1043" s="37"/>
      <c r="J1043" s="37"/>
      <c r="K1043" s="35"/>
      <c r="L1043" s="35"/>
      <c r="M1043" s="35"/>
      <c r="N1043" s="35"/>
      <c r="O1043" s="35"/>
      <c r="P1043" s="35"/>
      <c r="Q1043" s="35"/>
      <c r="R1043" s="35"/>
      <c r="S1043" s="35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/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/>
      <c r="EX1043"/>
      <c r="EY1043"/>
      <c r="EZ1043"/>
      <c r="FA1043"/>
      <c r="FB1043"/>
      <c r="FC1043"/>
      <c r="FD1043"/>
      <c r="FE1043"/>
      <c r="FF1043"/>
      <c r="FG1043"/>
      <c r="FH1043"/>
      <c r="FI1043"/>
      <c r="FJ1043"/>
      <c r="FK1043"/>
      <c r="FL1043"/>
      <c r="FM1043"/>
      <c r="FN1043"/>
      <c r="FO1043"/>
      <c r="FP1043"/>
      <c r="FQ1043"/>
      <c r="FR1043"/>
      <c r="FS1043"/>
      <c r="FT1043"/>
      <c r="FU1043"/>
      <c r="FV1043"/>
      <c r="FW1043"/>
      <c r="FX1043"/>
      <c r="FY1043"/>
      <c r="FZ1043"/>
      <c r="GA1043"/>
      <c r="GB1043"/>
      <c r="GC1043"/>
      <c r="GD1043"/>
      <c r="GE1043"/>
      <c r="GF1043"/>
      <c r="GG1043"/>
      <c r="GH1043"/>
      <c r="GI1043"/>
      <c r="GJ1043"/>
      <c r="GK1043"/>
      <c r="GL1043"/>
      <c r="GM1043"/>
      <c r="GN1043"/>
      <c r="GO1043"/>
      <c r="GP1043"/>
      <c r="GQ1043"/>
      <c r="GR1043"/>
      <c r="GS1043"/>
      <c r="GT1043"/>
      <c r="GU1043"/>
      <c r="GV1043"/>
      <c r="GW1043"/>
      <c r="GX1043"/>
      <c r="GY1043"/>
      <c r="GZ1043"/>
      <c r="HA1043"/>
      <c r="HB1043"/>
      <c r="HC1043"/>
      <c r="HD1043"/>
      <c r="HE1043"/>
      <c r="HF1043"/>
      <c r="HG1043"/>
      <c r="HH1043"/>
      <c r="HI1043"/>
      <c r="HJ1043"/>
      <c r="HK1043"/>
      <c r="HL1043"/>
      <c r="HM1043"/>
      <c r="HN1043"/>
      <c r="HO1043"/>
      <c r="HP1043"/>
      <c r="HQ1043"/>
      <c r="HR1043"/>
      <c r="HS1043"/>
      <c r="HT1043"/>
      <c r="HU1043"/>
      <c r="HV1043"/>
      <c r="HW1043"/>
      <c r="HX1043"/>
      <c r="HY1043"/>
      <c r="HZ1043"/>
      <c r="IA1043"/>
      <c r="IB1043"/>
      <c r="IC1043"/>
      <c r="ID1043"/>
      <c r="IE1043"/>
      <c r="IF1043"/>
      <c r="IG1043"/>
      <c r="IH1043"/>
      <c r="II1043"/>
      <c r="IJ1043"/>
      <c r="IK1043"/>
      <c r="IL1043"/>
      <c r="IM1043"/>
      <c r="IN1043"/>
      <c r="IO1043"/>
      <c r="IP1043"/>
      <c r="IQ1043"/>
      <c r="IR1043"/>
      <c r="IS1043"/>
      <c r="IT1043"/>
      <c r="IU1043"/>
      <c r="IV1043"/>
    </row>
    <row r="1044" spans="1:256">
      <c r="A1044" s="35"/>
      <c r="B1044" s="35"/>
      <c r="C1044" s="35"/>
      <c r="D1044" s="35"/>
      <c r="E1044" s="37"/>
      <c r="F1044" s="37"/>
      <c r="G1044" s="38"/>
      <c r="H1044" s="37"/>
      <c r="I1044" s="37"/>
      <c r="J1044" s="37"/>
      <c r="K1044" s="35"/>
      <c r="L1044" s="35"/>
      <c r="M1044" s="35"/>
      <c r="N1044" s="35"/>
      <c r="O1044" s="35"/>
      <c r="P1044" s="35"/>
      <c r="Q1044" s="35"/>
      <c r="R1044" s="35"/>
      <c r="S1044" s="35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  <c r="EY1044"/>
      <c r="EZ1044"/>
      <c r="FA1044"/>
      <c r="FB1044"/>
      <c r="FC1044"/>
      <c r="FD1044"/>
      <c r="FE1044"/>
      <c r="FF1044"/>
      <c r="FG1044"/>
      <c r="FH1044"/>
      <c r="FI1044"/>
      <c r="FJ1044"/>
      <c r="FK1044"/>
      <c r="FL1044"/>
      <c r="FM1044"/>
      <c r="FN1044"/>
      <c r="FO1044"/>
      <c r="FP1044"/>
      <c r="FQ1044"/>
      <c r="FR1044"/>
      <c r="FS1044"/>
      <c r="FT1044"/>
      <c r="FU1044"/>
      <c r="FV1044"/>
      <c r="FW1044"/>
      <c r="FX1044"/>
      <c r="FY1044"/>
      <c r="FZ1044"/>
      <c r="GA1044"/>
      <c r="GB1044"/>
      <c r="GC1044"/>
      <c r="GD1044"/>
      <c r="GE1044"/>
      <c r="GF1044"/>
      <c r="GG1044"/>
      <c r="GH1044"/>
      <c r="GI1044"/>
      <c r="GJ1044"/>
      <c r="GK1044"/>
      <c r="GL1044"/>
      <c r="GM1044"/>
      <c r="GN1044"/>
      <c r="GO1044"/>
      <c r="GP1044"/>
      <c r="GQ1044"/>
      <c r="GR1044"/>
      <c r="GS1044"/>
      <c r="GT1044"/>
      <c r="GU1044"/>
      <c r="GV1044"/>
      <c r="GW1044"/>
      <c r="GX1044"/>
      <c r="GY1044"/>
      <c r="GZ1044"/>
      <c r="HA1044"/>
      <c r="HB1044"/>
      <c r="HC1044"/>
      <c r="HD1044"/>
      <c r="HE1044"/>
      <c r="HF1044"/>
      <c r="HG1044"/>
      <c r="HH1044"/>
      <c r="HI1044"/>
      <c r="HJ1044"/>
      <c r="HK1044"/>
      <c r="HL1044"/>
      <c r="HM1044"/>
      <c r="HN1044"/>
      <c r="HO1044"/>
      <c r="HP1044"/>
      <c r="HQ1044"/>
      <c r="HR1044"/>
      <c r="HS1044"/>
      <c r="HT1044"/>
      <c r="HU1044"/>
      <c r="HV1044"/>
      <c r="HW1044"/>
      <c r="HX1044"/>
      <c r="HY1044"/>
      <c r="HZ1044"/>
      <c r="IA1044"/>
      <c r="IB1044"/>
      <c r="IC1044"/>
      <c r="ID1044"/>
      <c r="IE1044"/>
      <c r="IF1044"/>
      <c r="IG1044"/>
      <c r="IH1044"/>
      <c r="II1044"/>
      <c r="IJ1044"/>
      <c r="IK1044"/>
      <c r="IL1044"/>
      <c r="IM1044"/>
      <c r="IN1044"/>
      <c r="IO1044"/>
      <c r="IP1044"/>
      <c r="IQ1044"/>
      <c r="IR1044"/>
      <c r="IS1044"/>
      <c r="IT1044"/>
      <c r="IU1044"/>
      <c r="IV1044"/>
    </row>
    <row r="1045" spans="1:256">
      <c r="A1045" s="35"/>
      <c r="B1045" s="35"/>
      <c r="C1045" s="35"/>
      <c r="D1045" s="35"/>
      <c r="E1045" s="37"/>
      <c r="F1045" s="37"/>
      <c r="G1045" s="38"/>
      <c r="H1045" s="37"/>
      <c r="I1045" s="37"/>
      <c r="J1045" s="37"/>
      <c r="K1045" s="35"/>
      <c r="L1045" s="35"/>
      <c r="M1045" s="35"/>
      <c r="N1045" s="35"/>
      <c r="O1045" s="35"/>
      <c r="P1045" s="35"/>
      <c r="Q1045" s="35"/>
      <c r="R1045" s="35"/>
      <c r="S1045" s="3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/>
      <c r="EX1045"/>
      <c r="EY1045"/>
      <c r="EZ1045"/>
      <c r="FA1045"/>
      <c r="FB1045"/>
      <c r="FC1045"/>
      <c r="FD1045"/>
      <c r="FE1045"/>
      <c r="FF1045"/>
      <c r="FG1045"/>
      <c r="FH1045"/>
      <c r="FI1045"/>
      <c r="FJ1045"/>
      <c r="FK1045"/>
      <c r="FL1045"/>
      <c r="FM1045"/>
      <c r="FN1045"/>
      <c r="FO1045"/>
      <c r="FP1045"/>
      <c r="FQ1045"/>
      <c r="FR1045"/>
      <c r="FS1045"/>
      <c r="FT1045"/>
      <c r="FU1045"/>
      <c r="FV1045"/>
      <c r="FW1045"/>
      <c r="FX1045"/>
      <c r="FY1045"/>
      <c r="FZ1045"/>
      <c r="GA1045"/>
      <c r="GB1045"/>
      <c r="GC1045"/>
      <c r="GD1045"/>
      <c r="GE1045"/>
      <c r="GF1045"/>
      <c r="GG1045"/>
      <c r="GH1045"/>
      <c r="GI1045"/>
      <c r="GJ1045"/>
      <c r="GK1045"/>
      <c r="GL1045"/>
      <c r="GM1045"/>
      <c r="GN1045"/>
      <c r="GO1045"/>
      <c r="GP1045"/>
      <c r="GQ1045"/>
      <c r="GR1045"/>
      <c r="GS1045"/>
      <c r="GT1045"/>
      <c r="GU1045"/>
      <c r="GV1045"/>
      <c r="GW1045"/>
      <c r="GX1045"/>
      <c r="GY1045"/>
      <c r="GZ1045"/>
      <c r="HA1045"/>
      <c r="HB1045"/>
      <c r="HC1045"/>
      <c r="HD1045"/>
      <c r="HE1045"/>
      <c r="HF1045"/>
      <c r="HG1045"/>
      <c r="HH1045"/>
      <c r="HI1045"/>
      <c r="HJ1045"/>
      <c r="HK1045"/>
      <c r="HL1045"/>
      <c r="HM1045"/>
      <c r="HN1045"/>
      <c r="HO1045"/>
      <c r="HP1045"/>
      <c r="HQ1045"/>
      <c r="HR1045"/>
      <c r="HS1045"/>
      <c r="HT1045"/>
      <c r="HU1045"/>
      <c r="HV1045"/>
      <c r="HW1045"/>
      <c r="HX1045"/>
      <c r="HY1045"/>
      <c r="HZ1045"/>
      <c r="IA1045"/>
      <c r="IB1045"/>
      <c r="IC1045"/>
      <c r="ID1045"/>
      <c r="IE1045"/>
      <c r="IF1045"/>
      <c r="IG1045"/>
      <c r="IH1045"/>
      <c r="II1045"/>
      <c r="IJ1045"/>
      <c r="IK1045"/>
      <c r="IL1045"/>
      <c r="IM1045"/>
      <c r="IN1045"/>
      <c r="IO1045"/>
      <c r="IP1045"/>
      <c r="IQ1045"/>
      <c r="IR1045"/>
      <c r="IS1045"/>
      <c r="IT1045"/>
      <c r="IU1045"/>
      <c r="IV1045"/>
    </row>
    <row r="1046" spans="1:256">
      <c r="A1046" s="35"/>
      <c r="B1046" s="35"/>
      <c r="C1046" s="35"/>
      <c r="D1046" s="35"/>
      <c r="E1046" s="37"/>
      <c r="F1046" s="37"/>
      <c r="G1046" s="38"/>
      <c r="H1046" s="37"/>
      <c r="I1046" s="37"/>
      <c r="J1046" s="37"/>
      <c r="K1046" s="35"/>
      <c r="L1046" s="35"/>
      <c r="M1046" s="35"/>
      <c r="N1046" s="35"/>
      <c r="O1046" s="35"/>
      <c r="P1046" s="35"/>
      <c r="Q1046" s="35"/>
      <c r="R1046" s="35"/>
      <c r="S1046" s="35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  <c r="EY1046"/>
      <c r="EZ1046"/>
      <c r="FA1046"/>
      <c r="FB1046"/>
      <c r="FC1046"/>
      <c r="FD1046"/>
      <c r="FE1046"/>
      <c r="FF1046"/>
      <c r="FG1046"/>
      <c r="FH1046"/>
      <c r="FI1046"/>
      <c r="FJ1046"/>
      <c r="FK1046"/>
      <c r="FL1046"/>
      <c r="FM1046"/>
      <c r="FN1046"/>
      <c r="FO1046"/>
      <c r="FP1046"/>
      <c r="FQ1046"/>
      <c r="FR1046"/>
      <c r="FS1046"/>
      <c r="FT1046"/>
      <c r="FU1046"/>
      <c r="FV1046"/>
      <c r="FW1046"/>
      <c r="FX1046"/>
      <c r="FY1046"/>
      <c r="FZ1046"/>
      <c r="GA1046"/>
      <c r="GB1046"/>
      <c r="GC1046"/>
      <c r="GD1046"/>
      <c r="GE1046"/>
      <c r="GF1046"/>
      <c r="GG1046"/>
      <c r="GH1046"/>
      <c r="GI1046"/>
      <c r="GJ1046"/>
      <c r="GK1046"/>
      <c r="GL1046"/>
      <c r="GM1046"/>
      <c r="GN1046"/>
      <c r="GO1046"/>
      <c r="GP1046"/>
      <c r="GQ1046"/>
      <c r="GR1046"/>
      <c r="GS1046"/>
      <c r="GT1046"/>
      <c r="GU1046"/>
      <c r="GV1046"/>
      <c r="GW1046"/>
      <c r="GX1046"/>
      <c r="GY1046"/>
      <c r="GZ1046"/>
      <c r="HA1046"/>
      <c r="HB1046"/>
      <c r="HC1046"/>
      <c r="HD1046"/>
      <c r="HE1046"/>
      <c r="HF1046"/>
      <c r="HG1046"/>
      <c r="HH1046"/>
      <c r="HI1046"/>
      <c r="HJ1046"/>
      <c r="HK1046"/>
      <c r="HL1046"/>
      <c r="HM1046"/>
      <c r="HN1046"/>
      <c r="HO1046"/>
      <c r="HP1046"/>
      <c r="HQ1046"/>
      <c r="HR1046"/>
      <c r="HS1046"/>
      <c r="HT1046"/>
      <c r="HU1046"/>
      <c r="HV1046"/>
      <c r="HW1046"/>
      <c r="HX1046"/>
      <c r="HY1046"/>
      <c r="HZ1046"/>
      <c r="IA1046"/>
      <c r="IB1046"/>
      <c r="IC1046"/>
      <c r="ID1046"/>
      <c r="IE1046"/>
      <c r="IF1046"/>
      <c r="IG1046"/>
      <c r="IH1046"/>
      <c r="II1046"/>
      <c r="IJ1046"/>
      <c r="IK1046"/>
      <c r="IL1046"/>
      <c r="IM1046"/>
      <c r="IN1046"/>
      <c r="IO1046"/>
      <c r="IP1046"/>
      <c r="IQ1046"/>
      <c r="IR1046"/>
      <c r="IS1046"/>
      <c r="IT1046"/>
      <c r="IU1046"/>
      <c r="IV1046"/>
    </row>
    <row r="1047" spans="1:256">
      <c r="A1047" s="35"/>
      <c r="B1047" s="35"/>
      <c r="C1047" s="35"/>
      <c r="D1047" s="35"/>
      <c r="E1047" s="37"/>
      <c r="F1047" s="37"/>
      <c r="G1047" s="38"/>
      <c r="H1047" s="37"/>
      <c r="I1047" s="37"/>
      <c r="J1047" s="37"/>
      <c r="K1047" s="35"/>
      <c r="L1047" s="35"/>
      <c r="M1047" s="35"/>
      <c r="N1047" s="35"/>
      <c r="O1047" s="35"/>
      <c r="P1047" s="35"/>
      <c r="Q1047" s="35"/>
      <c r="R1047" s="35"/>
      <c r="S1047" s="35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  <c r="EY1047"/>
      <c r="EZ1047"/>
      <c r="FA1047"/>
      <c r="FB1047"/>
      <c r="FC1047"/>
      <c r="FD1047"/>
      <c r="FE1047"/>
      <c r="FF1047"/>
      <c r="FG1047"/>
      <c r="FH1047"/>
      <c r="FI1047"/>
      <c r="FJ1047"/>
      <c r="FK1047"/>
      <c r="FL1047"/>
      <c r="FM1047"/>
      <c r="FN1047"/>
      <c r="FO1047"/>
      <c r="FP1047"/>
      <c r="FQ1047"/>
      <c r="FR1047"/>
      <c r="FS1047"/>
      <c r="FT1047"/>
      <c r="FU1047"/>
      <c r="FV1047"/>
      <c r="FW1047"/>
      <c r="FX1047"/>
      <c r="FY1047"/>
      <c r="FZ1047"/>
      <c r="GA1047"/>
      <c r="GB1047"/>
      <c r="GC1047"/>
      <c r="GD1047"/>
      <c r="GE1047"/>
      <c r="GF1047"/>
      <c r="GG1047"/>
      <c r="GH1047"/>
      <c r="GI1047"/>
      <c r="GJ1047"/>
      <c r="GK1047"/>
      <c r="GL1047"/>
      <c r="GM1047"/>
      <c r="GN1047"/>
      <c r="GO1047"/>
      <c r="GP1047"/>
      <c r="GQ1047"/>
      <c r="GR1047"/>
      <c r="GS1047"/>
      <c r="GT1047"/>
      <c r="GU1047"/>
      <c r="GV1047"/>
      <c r="GW1047"/>
      <c r="GX1047"/>
      <c r="GY1047"/>
      <c r="GZ1047"/>
      <c r="HA1047"/>
      <c r="HB1047"/>
      <c r="HC1047"/>
      <c r="HD1047"/>
      <c r="HE1047"/>
      <c r="HF1047"/>
      <c r="HG1047"/>
      <c r="HH1047"/>
      <c r="HI1047"/>
      <c r="HJ1047"/>
      <c r="HK1047"/>
      <c r="HL1047"/>
      <c r="HM1047"/>
      <c r="HN1047"/>
      <c r="HO1047"/>
      <c r="HP1047"/>
      <c r="HQ1047"/>
      <c r="HR1047"/>
      <c r="HS1047"/>
      <c r="HT1047"/>
      <c r="HU1047"/>
      <c r="HV1047"/>
      <c r="HW1047"/>
      <c r="HX1047"/>
      <c r="HY1047"/>
      <c r="HZ1047"/>
      <c r="IA1047"/>
      <c r="IB1047"/>
      <c r="IC1047"/>
      <c r="ID1047"/>
      <c r="IE1047"/>
      <c r="IF1047"/>
      <c r="IG1047"/>
      <c r="IH1047"/>
      <c r="II1047"/>
      <c r="IJ1047"/>
      <c r="IK1047"/>
      <c r="IL1047"/>
      <c r="IM1047"/>
      <c r="IN1047"/>
      <c r="IO1047"/>
      <c r="IP1047"/>
      <c r="IQ1047"/>
      <c r="IR1047"/>
      <c r="IS1047"/>
      <c r="IT1047"/>
      <c r="IU1047"/>
      <c r="IV1047"/>
    </row>
    <row r="1048" spans="1:256">
      <c r="A1048" s="35"/>
      <c r="B1048" s="35"/>
      <c r="C1048" s="35"/>
      <c r="D1048" s="35"/>
      <c r="E1048" s="37"/>
      <c r="F1048" s="37"/>
      <c r="G1048" s="38"/>
      <c r="H1048" s="37"/>
      <c r="I1048" s="37"/>
      <c r="J1048" s="37"/>
      <c r="K1048" s="35"/>
      <c r="L1048" s="35"/>
      <c r="M1048" s="35"/>
      <c r="N1048" s="35"/>
      <c r="O1048" s="35"/>
      <c r="P1048" s="35"/>
      <c r="Q1048" s="35"/>
      <c r="R1048" s="35"/>
      <c r="S1048" s="35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/>
      <c r="FB1048"/>
      <c r="FC1048"/>
      <c r="FD1048"/>
      <c r="FE1048"/>
      <c r="FF1048"/>
      <c r="FG1048"/>
      <c r="FH1048"/>
      <c r="FI1048"/>
      <c r="FJ1048"/>
      <c r="FK1048"/>
      <c r="FL1048"/>
      <c r="FM1048"/>
      <c r="FN1048"/>
      <c r="FO1048"/>
      <c r="FP1048"/>
      <c r="FQ1048"/>
      <c r="FR1048"/>
      <c r="FS1048"/>
      <c r="FT1048"/>
      <c r="FU1048"/>
      <c r="FV1048"/>
      <c r="FW1048"/>
      <c r="FX1048"/>
      <c r="FY1048"/>
      <c r="FZ1048"/>
      <c r="GA1048"/>
      <c r="GB1048"/>
      <c r="GC1048"/>
      <c r="GD1048"/>
      <c r="GE1048"/>
      <c r="GF1048"/>
      <c r="GG1048"/>
      <c r="GH1048"/>
      <c r="GI1048"/>
      <c r="GJ1048"/>
      <c r="GK1048"/>
      <c r="GL1048"/>
      <c r="GM1048"/>
      <c r="GN1048"/>
      <c r="GO1048"/>
      <c r="GP1048"/>
      <c r="GQ1048"/>
      <c r="GR1048"/>
      <c r="GS1048"/>
      <c r="GT1048"/>
      <c r="GU1048"/>
      <c r="GV1048"/>
      <c r="GW1048"/>
      <c r="GX1048"/>
      <c r="GY1048"/>
      <c r="GZ1048"/>
      <c r="HA1048"/>
      <c r="HB1048"/>
      <c r="HC1048"/>
      <c r="HD1048"/>
      <c r="HE1048"/>
      <c r="HF1048"/>
      <c r="HG1048"/>
      <c r="HH1048"/>
      <c r="HI1048"/>
      <c r="HJ1048"/>
      <c r="HK1048"/>
      <c r="HL1048"/>
      <c r="HM1048"/>
      <c r="HN1048"/>
      <c r="HO1048"/>
      <c r="HP1048"/>
      <c r="HQ1048"/>
      <c r="HR1048"/>
      <c r="HS1048"/>
      <c r="HT1048"/>
      <c r="HU1048"/>
      <c r="HV1048"/>
      <c r="HW1048"/>
      <c r="HX1048"/>
      <c r="HY1048"/>
      <c r="HZ1048"/>
      <c r="IA1048"/>
      <c r="IB1048"/>
      <c r="IC1048"/>
      <c r="ID1048"/>
      <c r="IE1048"/>
      <c r="IF1048"/>
      <c r="IG1048"/>
      <c r="IH1048"/>
      <c r="II1048"/>
      <c r="IJ1048"/>
      <c r="IK1048"/>
      <c r="IL1048"/>
      <c r="IM1048"/>
      <c r="IN1048"/>
      <c r="IO1048"/>
      <c r="IP1048"/>
      <c r="IQ1048"/>
      <c r="IR1048"/>
      <c r="IS1048"/>
      <c r="IT1048"/>
      <c r="IU1048"/>
      <c r="IV1048"/>
    </row>
    <row r="1049" spans="1:256">
      <c r="A1049" s="35"/>
      <c r="B1049" s="35"/>
      <c r="C1049" s="35"/>
      <c r="D1049" s="35"/>
      <c r="E1049" s="37"/>
      <c r="F1049" s="37"/>
      <c r="G1049" s="38"/>
      <c r="H1049" s="37"/>
      <c r="I1049" s="37"/>
      <c r="J1049" s="37"/>
      <c r="K1049" s="35"/>
      <c r="L1049" s="35"/>
      <c r="M1049" s="35"/>
      <c r="N1049" s="35"/>
      <c r="O1049" s="35"/>
      <c r="P1049" s="35"/>
      <c r="Q1049" s="35"/>
      <c r="R1049" s="35"/>
      <c r="S1049" s="35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  <c r="EY1049"/>
      <c r="EZ1049"/>
      <c r="FA1049"/>
      <c r="FB1049"/>
      <c r="FC1049"/>
      <c r="FD1049"/>
      <c r="FE1049"/>
      <c r="FF1049"/>
      <c r="FG1049"/>
      <c r="FH1049"/>
      <c r="FI1049"/>
      <c r="FJ1049"/>
      <c r="FK1049"/>
      <c r="FL1049"/>
      <c r="FM1049"/>
      <c r="FN1049"/>
      <c r="FO1049"/>
      <c r="FP1049"/>
      <c r="FQ1049"/>
      <c r="FR1049"/>
      <c r="FS1049"/>
      <c r="FT1049"/>
      <c r="FU1049"/>
      <c r="FV1049"/>
      <c r="FW1049"/>
      <c r="FX1049"/>
      <c r="FY1049"/>
      <c r="FZ1049"/>
      <c r="GA1049"/>
      <c r="GB1049"/>
      <c r="GC1049"/>
      <c r="GD1049"/>
      <c r="GE1049"/>
      <c r="GF1049"/>
      <c r="GG1049"/>
      <c r="GH1049"/>
      <c r="GI1049"/>
      <c r="GJ1049"/>
      <c r="GK1049"/>
      <c r="GL1049"/>
      <c r="GM1049"/>
      <c r="GN1049"/>
      <c r="GO1049"/>
      <c r="GP1049"/>
      <c r="GQ1049"/>
      <c r="GR1049"/>
      <c r="GS1049"/>
      <c r="GT1049"/>
      <c r="GU1049"/>
      <c r="GV1049"/>
      <c r="GW1049"/>
      <c r="GX1049"/>
      <c r="GY1049"/>
      <c r="GZ1049"/>
      <c r="HA1049"/>
      <c r="HB1049"/>
      <c r="HC1049"/>
      <c r="HD1049"/>
      <c r="HE1049"/>
      <c r="HF1049"/>
      <c r="HG1049"/>
      <c r="HH1049"/>
      <c r="HI1049"/>
      <c r="HJ1049"/>
      <c r="HK1049"/>
      <c r="HL1049"/>
      <c r="HM1049"/>
      <c r="HN1049"/>
      <c r="HO1049"/>
      <c r="HP1049"/>
      <c r="HQ1049"/>
      <c r="HR1049"/>
      <c r="HS1049"/>
      <c r="HT1049"/>
      <c r="HU1049"/>
      <c r="HV1049"/>
      <c r="HW1049"/>
      <c r="HX1049"/>
      <c r="HY1049"/>
      <c r="HZ1049"/>
      <c r="IA1049"/>
      <c r="IB1049"/>
      <c r="IC1049"/>
      <c r="ID1049"/>
      <c r="IE1049"/>
      <c r="IF1049"/>
      <c r="IG1049"/>
      <c r="IH1049"/>
      <c r="II1049"/>
      <c r="IJ1049"/>
      <c r="IK1049"/>
      <c r="IL1049"/>
      <c r="IM1049"/>
      <c r="IN1049"/>
      <c r="IO1049"/>
      <c r="IP1049"/>
      <c r="IQ1049"/>
      <c r="IR1049"/>
      <c r="IS1049"/>
      <c r="IT1049"/>
      <c r="IU1049"/>
      <c r="IV1049"/>
    </row>
    <row r="1050" spans="1:256">
      <c r="A1050" s="35"/>
      <c r="B1050" s="35"/>
      <c r="C1050" s="35"/>
      <c r="D1050" s="35"/>
      <c r="E1050" s="37"/>
      <c r="F1050" s="37"/>
      <c r="G1050" s="38"/>
      <c r="H1050" s="37"/>
      <c r="I1050" s="37"/>
      <c r="J1050" s="37"/>
      <c r="K1050" s="35"/>
      <c r="L1050" s="35"/>
      <c r="M1050" s="35"/>
      <c r="N1050" s="35"/>
      <c r="O1050" s="35"/>
      <c r="P1050" s="35"/>
      <c r="Q1050" s="35"/>
      <c r="R1050" s="35"/>
      <c r="S1050" s="35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  <c r="EY1050"/>
      <c r="EZ1050"/>
      <c r="FA1050"/>
      <c r="FB1050"/>
      <c r="FC1050"/>
      <c r="FD1050"/>
      <c r="FE1050"/>
      <c r="FF1050"/>
      <c r="FG1050"/>
      <c r="FH1050"/>
      <c r="FI1050"/>
      <c r="FJ1050"/>
      <c r="FK1050"/>
      <c r="FL1050"/>
      <c r="FM1050"/>
      <c r="FN1050"/>
      <c r="FO1050"/>
      <c r="FP1050"/>
      <c r="FQ1050"/>
      <c r="FR1050"/>
      <c r="FS1050"/>
      <c r="FT1050"/>
      <c r="FU1050"/>
      <c r="FV1050"/>
      <c r="FW1050"/>
      <c r="FX1050"/>
      <c r="FY1050"/>
      <c r="FZ1050"/>
      <c r="GA1050"/>
      <c r="GB1050"/>
      <c r="GC1050"/>
      <c r="GD1050"/>
      <c r="GE1050"/>
      <c r="GF1050"/>
      <c r="GG1050"/>
      <c r="GH1050"/>
      <c r="GI1050"/>
      <c r="GJ1050"/>
      <c r="GK1050"/>
      <c r="GL1050"/>
      <c r="GM1050"/>
      <c r="GN1050"/>
      <c r="GO1050"/>
      <c r="GP1050"/>
      <c r="GQ1050"/>
      <c r="GR1050"/>
      <c r="GS1050"/>
      <c r="GT1050"/>
      <c r="GU1050"/>
      <c r="GV1050"/>
      <c r="GW1050"/>
      <c r="GX1050"/>
      <c r="GY1050"/>
      <c r="GZ1050"/>
      <c r="HA1050"/>
      <c r="HB1050"/>
      <c r="HC1050"/>
      <c r="HD1050"/>
      <c r="HE1050"/>
      <c r="HF1050"/>
      <c r="HG1050"/>
      <c r="HH1050"/>
      <c r="HI1050"/>
      <c r="HJ1050"/>
      <c r="HK1050"/>
      <c r="HL1050"/>
      <c r="HM1050"/>
      <c r="HN1050"/>
      <c r="HO1050"/>
      <c r="HP1050"/>
      <c r="HQ1050"/>
      <c r="HR1050"/>
      <c r="HS1050"/>
      <c r="HT1050"/>
      <c r="HU1050"/>
      <c r="HV1050"/>
      <c r="HW1050"/>
      <c r="HX1050"/>
      <c r="HY1050"/>
      <c r="HZ1050"/>
      <c r="IA1050"/>
      <c r="IB1050"/>
      <c r="IC1050"/>
      <c r="ID1050"/>
      <c r="IE1050"/>
      <c r="IF1050"/>
      <c r="IG1050"/>
      <c r="IH1050"/>
      <c r="II1050"/>
      <c r="IJ1050"/>
      <c r="IK1050"/>
      <c r="IL1050"/>
      <c r="IM1050"/>
      <c r="IN1050"/>
      <c r="IO1050"/>
      <c r="IP1050"/>
      <c r="IQ1050"/>
      <c r="IR1050"/>
      <c r="IS1050"/>
      <c r="IT1050"/>
      <c r="IU1050"/>
      <c r="IV1050"/>
    </row>
    <row r="1051" spans="1:256">
      <c r="A1051" s="35"/>
      <c r="B1051" s="35"/>
      <c r="C1051" s="35"/>
      <c r="D1051" s="35"/>
      <c r="E1051" s="37"/>
      <c r="F1051" s="37"/>
      <c r="G1051" s="38"/>
      <c r="H1051" s="37"/>
      <c r="I1051" s="37"/>
      <c r="J1051" s="37"/>
      <c r="K1051" s="35"/>
      <c r="L1051" s="35"/>
      <c r="M1051" s="35"/>
      <c r="N1051" s="35"/>
      <c r="O1051" s="35"/>
      <c r="P1051" s="35"/>
      <c r="Q1051" s="35"/>
      <c r="R1051" s="35"/>
      <c r="S1051" s="35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/>
      <c r="EX1051"/>
      <c r="EY1051"/>
      <c r="EZ1051"/>
      <c r="FA1051"/>
      <c r="FB1051"/>
      <c r="FC1051"/>
      <c r="FD1051"/>
      <c r="FE1051"/>
      <c r="FF1051"/>
      <c r="FG1051"/>
      <c r="FH1051"/>
      <c r="FI1051"/>
      <c r="FJ1051"/>
      <c r="FK1051"/>
      <c r="FL1051"/>
      <c r="FM1051"/>
      <c r="FN1051"/>
      <c r="FO1051"/>
      <c r="FP1051"/>
      <c r="FQ1051"/>
      <c r="FR1051"/>
      <c r="FS1051"/>
      <c r="FT1051"/>
      <c r="FU1051"/>
      <c r="FV1051"/>
      <c r="FW1051"/>
      <c r="FX1051"/>
      <c r="FY1051"/>
      <c r="FZ1051"/>
      <c r="GA1051"/>
      <c r="GB1051"/>
      <c r="GC1051"/>
      <c r="GD1051"/>
      <c r="GE1051"/>
      <c r="GF1051"/>
      <c r="GG1051"/>
      <c r="GH1051"/>
      <c r="GI1051"/>
      <c r="GJ1051"/>
      <c r="GK1051"/>
      <c r="GL1051"/>
      <c r="GM1051"/>
      <c r="GN1051"/>
      <c r="GO1051"/>
      <c r="GP1051"/>
      <c r="GQ1051"/>
      <c r="GR1051"/>
      <c r="GS1051"/>
      <c r="GT1051"/>
      <c r="GU1051"/>
      <c r="GV1051"/>
      <c r="GW1051"/>
      <c r="GX1051"/>
      <c r="GY1051"/>
      <c r="GZ1051"/>
      <c r="HA1051"/>
      <c r="HB1051"/>
      <c r="HC1051"/>
      <c r="HD1051"/>
      <c r="HE1051"/>
      <c r="HF1051"/>
      <c r="HG1051"/>
      <c r="HH1051"/>
      <c r="HI1051"/>
      <c r="HJ1051"/>
      <c r="HK1051"/>
      <c r="HL1051"/>
      <c r="HM1051"/>
      <c r="HN1051"/>
      <c r="HO1051"/>
      <c r="HP1051"/>
      <c r="HQ1051"/>
      <c r="HR1051"/>
      <c r="HS1051"/>
      <c r="HT1051"/>
      <c r="HU1051"/>
      <c r="HV1051"/>
      <c r="HW1051"/>
      <c r="HX1051"/>
      <c r="HY1051"/>
      <c r="HZ1051"/>
      <c r="IA1051"/>
      <c r="IB1051"/>
      <c r="IC1051"/>
      <c r="ID1051"/>
      <c r="IE1051"/>
      <c r="IF1051"/>
      <c r="IG1051"/>
      <c r="IH1051"/>
      <c r="II1051"/>
      <c r="IJ1051"/>
      <c r="IK1051"/>
      <c r="IL1051"/>
      <c r="IM1051"/>
      <c r="IN1051"/>
      <c r="IO1051"/>
      <c r="IP1051"/>
      <c r="IQ1051"/>
      <c r="IR1051"/>
      <c r="IS1051"/>
      <c r="IT1051"/>
      <c r="IU1051"/>
      <c r="IV1051"/>
    </row>
    <row r="1052" spans="1:256">
      <c r="A1052" s="35"/>
      <c r="B1052" s="35"/>
      <c r="C1052" s="35"/>
      <c r="D1052" s="35"/>
      <c r="E1052" s="37"/>
      <c r="F1052" s="37"/>
      <c r="G1052" s="38"/>
      <c r="H1052" s="37"/>
      <c r="I1052" s="37"/>
      <c r="J1052" s="37"/>
      <c r="K1052" s="35"/>
      <c r="L1052" s="35"/>
      <c r="M1052" s="35"/>
      <c r="N1052" s="35"/>
      <c r="O1052" s="35"/>
      <c r="P1052" s="35"/>
      <c r="Q1052" s="35"/>
      <c r="R1052" s="35"/>
      <c r="S1052" s="35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/>
      <c r="FB1052"/>
      <c r="FC1052"/>
      <c r="FD1052"/>
      <c r="FE1052"/>
      <c r="FF1052"/>
      <c r="FG1052"/>
      <c r="FH1052"/>
      <c r="FI1052"/>
      <c r="FJ1052"/>
      <c r="FK1052"/>
      <c r="FL1052"/>
      <c r="FM1052"/>
      <c r="FN1052"/>
      <c r="FO1052"/>
      <c r="FP1052"/>
      <c r="FQ1052"/>
      <c r="FR1052"/>
      <c r="FS1052"/>
      <c r="FT1052"/>
      <c r="FU1052"/>
      <c r="FV1052"/>
      <c r="FW1052"/>
      <c r="FX1052"/>
      <c r="FY1052"/>
      <c r="FZ1052"/>
      <c r="GA1052"/>
      <c r="GB1052"/>
      <c r="GC1052"/>
      <c r="GD1052"/>
      <c r="GE1052"/>
      <c r="GF1052"/>
      <c r="GG1052"/>
      <c r="GH1052"/>
      <c r="GI1052"/>
      <c r="GJ1052"/>
      <c r="GK1052"/>
      <c r="GL1052"/>
      <c r="GM1052"/>
      <c r="GN1052"/>
      <c r="GO1052"/>
      <c r="GP1052"/>
      <c r="GQ1052"/>
      <c r="GR1052"/>
      <c r="GS1052"/>
      <c r="GT1052"/>
      <c r="GU1052"/>
      <c r="GV1052"/>
      <c r="GW1052"/>
      <c r="GX1052"/>
      <c r="GY1052"/>
      <c r="GZ1052"/>
      <c r="HA1052"/>
      <c r="HB1052"/>
      <c r="HC1052"/>
      <c r="HD1052"/>
      <c r="HE1052"/>
      <c r="HF1052"/>
      <c r="HG1052"/>
      <c r="HH1052"/>
      <c r="HI1052"/>
      <c r="HJ1052"/>
      <c r="HK1052"/>
      <c r="HL1052"/>
      <c r="HM1052"/>
      <c r="HN1052"/>
      <c r="HO1052"/>
      <c r="HP1052"/>
      <c r="HQ1052"/>
      <c r="HR1052"/>
      <c r="HS1052"/>
      <c r="HT1052"/>
      <c r="HU1052"/>
      <c r="HV1052"/>
      <c r="HW1052"/>
      <c r="HX1052"/>
      <c r="HY1052"/>
      <c r="HZ1052"/>
      <c r="IA1052"/>
      <c r="IB1052"/>
      <c r="IC1052"/>
      <c r="ID1052"/>
      <c r="IE1052"/>
      <c r="IF1052"/>
      <c r="IG1052"/>
      <c r="IH1052"/>
      <c r="II1052"/>
      <c r="IJ1052"/>
      <c r="IK1052"/>
      <c r="IL1052"/>
      <c r="IM1052"/>
      <c r="IN1052"/>
      <c r="IO1052"/>
      <c r="IP1052"/>
      <c r="IQ1052"/>
      <c r="IR1052"/>
      <c r="IS1052"/>
      <c r="IT1052"/>
      <c r="IU1052"/>
      <c r="IV1052"/>
    </row>
    <row r="1053" spans="1:256">
      <c r="A1053" s="35"/>
      <c r="B1053" s="35"/>
      <c r="C1053" s="35"/>
      <c r="D1053" s="35"/>
      <c r="E1053" s="37"/>
      <c r="F1053" s="37"/>
      <c r="G1053" s="38"/>
      <c r="H1053" s="37"/>
      <c r="I1053" s="37"/>
      <c r="J1053" s="37"/>
      <c r="K1053" s="35"/>
      <c r="L1053" s="35"/>
      <c r="M1053" s="35"/>
      <c r="N1053" s="35"/>
      <c r="O1053" s="35"/>
      <c r="P1053" s="35"/>
      <c r="Q1053" s="35"/>
      <c r="R1053" s="35"/>
      <c r="S1053" s="35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/>
      <c r="EX1053"/>
      <c r="EY1053"/>
      <c r="EZ1053"/>
      <c r="FA1053"/>
      <c r="FB1053"/>
      <c r="FC1053"/>
      <c r="FD1053"/>
      <c r="FE1053"/>
      <c r="FF1053"/>
      <c r="FG1053"/>
      <c r="FH1053"/>
      <c r="FI1053"/>
      <c r="FJ1053"/>
      <c r="FK1053"/>
      <c r="FL1053"/>
      <c r="FM1053"/>
      <c r="FN1053"/>
      <c r="FO1053"/>
      <c r="FP1053"/>
      <c r="FQ1053"/>
      <c r="FR1053"/>
      <c r="FS1053"/>
      <c r="FT1053"/>
      <c r="FU1053"/>
      <c r="FV1053"/>
      <c r="FW1053"/>
      <c r="FX1053"/>
      <c r="FY1053"/>
      <c r="FZ1053"/>
      <c r="GA1053"/>
      <c r="GB1053"/>
      <c r="GC1053"/>
      <c r="GD1053"/>
      <c r="GE1053"/>
      <c r="GF1053"/>
      <c r="GG1053"/>
      <c r="GH1053"/>
      <c r="GI1053"/>
      <c r="GJ1053"/>
      <c r="GK1053"/>
      <c r="GL1053"/>
      <c r="GM1053"/>
      <c r="GN1053"/>
      <c r="GO1053"/>
      <c r="GP1053"/>
      <c r="GQ1053"/>
      <c r="GR1053"/>
      <c r="GS1053"/>
      <c r="GT1053"/>
      <c r="GU1053"/>
      <c r="GV1053"/>
      <c r="GW1053"/>
      <c r="GX1053"/>
      <c r="GY1053"/>
      <c r="GZ1053"/>
      <c r="HA1053"/>
      <c r="HB1053"/>
      <c r="HC1053"/>
      <c r="HD1053"/>
      <c r="HE1053"/>
      <c r="HF1053"/>
      <c r="HG1053"/>
      <c r="HH1053"/>
      <c r="HI1053"/>
      <c r="HJ1053"/>
      <c r="HK1053"/>
      <c r="HL1053"/>
      <c r="HM1053"/>
      <c r="HN1053"/>
      <c r="HO1053"/>
      <c r="HP1053"/>
      <c r="HQ1053"/>
      <c r="HR1053"/>
      <c r="HS1053"/>
      <c r="HT1053"/>
      <c r="HU1053"/>
      <c r="HV1053"/>
      <c r="HW1053"/>
      <c r="HX1053"/>
      <c r="HY1053"/>
      <c r="HZ1053"/>
      <c r="IA1053"/>
      <c r="IB1053"/>
      <c r="IC1053"/>
      <c r="ID1053"/>
      <c r="IE1053"/>
      <c r="IF1053"/>
      <c r="IG1053"/>
      <c r="IH1053"/>
      <c r="II1053"/>
      <c r="IJ1053"/>
      <c r="IK1053"/>
      <c r="IL1053"/>
      <c r="IM1053"/>
      <c r="IN1053"/>
      <c r="IO1053"/>
      <c r="IP1053"/>
      <c r="IQ1053"/>
      <c r="IR1053"/>
      <c r="IS1053"/>
      <c r="IT1053"/>
      <c r="IU1053"/>
      <c r="IV1053"/>
    </row>
    <row r="1054" spans="1:256">
      <c r="A1054" s="35"/>
      <c r="B1054" s="35"/>
      <c r="C1054" s="35"/>
      <c r="D1054" s="35"/>
      <c r="E1054" s="37"/>
      <c r="F1054" s="37"/>
      <c r="G1054" s="38"/>
      <c r="H1054" s="37"/>
      <c r="I1054" s="37"/>
      <c r="J1054" s="37"/>
      <c r="K1054" s="35"/>
      <c r="L1054" s="35"/>
      <c r="M1054" s="35"/>
      <c r="N1054" s="35"/>
      <c r="O1054" s="35"/>
      <c r="P1054" s="35"/>
      <c r="Q1054" s="35"/>
      <c r="R1054" s="35"/>
      <c r="S1054" s="35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  <c r="EY1054"/>
      <c r="EZ1054"/>
      <c r="FA1054"/>
      <c r="FB1054"/>
      <c r="FC1054"/>
      <c r="FD1054"/>
      <c r="FE1054"/>
      <c r="FF1054"/>
      <c r="FG1054"/>
      <c r="FH1054"/>
      <c r="FI1054"/>
      <c r="FJ1054"/>
      <c r="FK1054"/>
      <c r="FL1054"/>
      <c r="FM1054"/>
      <c r="FN1054"/>
      <c r="FO1054"/>
      <c r="FP1054"/>
      <c r="FQ1054"/>
      <c r="FR1054"/>
      <c r="FS1054"/>
      <c r="FT1054"/>
      <c r="FU1054"/>
      <c r="FV1054"/>
      <c r="FW1054"/>
      <c r="FX1054"/>
      <c r="FY1054"/>
      <c r="FZ1054"/>
      <c r="GA1054"/>
      <c r="GB1054"/>
      <c r="GC1054"/>
      <c r="GD1054"/>
      <c r="GE1054"/>
      <c r="GF1054"/>
      <c r="GG1054"/>
      <c r="GH1054"/>
      <c r="GI1054"/>
      <c r="GJ1054"/>
      <c r="GK1054"/>
      <c r="GL1054"/>
      <c r="GM1054"/>
      <c r="GN1054"/>
      <c r="GO1054"/>
      <c r="GP1054"/>
      <c r="GQ1054"/>
      <c r="GR1054"/>
      <c r="GS1054"/>
      <c r="GT1054"/>
      <c r="GU1054"/>
      <c r="GV1054"/>
      <c r="GW1054"/>
      <c r="GX1054"/>
      <c r="GY1054"/>
      <c r="GZ1054"/>
      <c r="HA1054"/>
      <c r="HB1054"/>
      <c r="HC1054"/>
      <c r="HD1054"/>
      <c r="HE1054"/>
      <c r="HF1054"/>
      <c r="HG1054"/>
      <c r="HH1054"/>
      <c r="HI1054"/>
      <c r="HJ1054"/>
      <c r="HK1054"/>
      <c r="HL1054"/>
      <c r="HM1054"/>
      <c r="HN1054"/>
      <c r="HO1054"/>
      <c r="HP1054"/>
      <c r="HQ1054"/>
      <c r="HR1054"/>
      <c r="HS1054"/>
      <c r="HT1054"/>
      <c r="HU1054"/>
      <c r="HV1054"/>
      <c r="HW1054"/>
      <c r="HX1054"/>
      <c r="HY1054"/>
      <c r="HZ1054"/>
      <c r="IA1054"/>
      <c r="IB1054"/>
      <c r="IC1054"/>
      <c r="ID1054"/>
      <c r="IE1054"/>
      <c r="IF1054"/>
      <c r="IG1054"/>
      <c r="IH1054"/>
      <c r="II1054"/>
      <c r="IJ1054"/>
      <c r="IK1054"/>
      <c r="IL1054"/>
      <c r="IM1054"/>
      <c r="IN1054"/>
      <c r="IO1054"/>
      <c r="IP1054"/>
      <c r="IQ1054"/>
      <c r="IR1054"/>
      <c r="IS1054"/>
      <c r="IT1054"/>
      <c r="IU1054"/>
      <c r="IV1054"/>
    </row>
    <row r="1055" spans="1:256">
      <c r="A1055" s="35"/>
      <c r="B1055" s="35"/>
      <c r="C1055" s="35"/>
      <c r="D1055" s="35"/>
      <c r="E1055" s="37"/>
      <c r="F1055" s="37"/>
      <c r="G1055" s="38"/>
      <c r="H1055" s="37"/>
      <c r="I1055" s="37"/>
      <c r="J1055" s="37"/>
      <c r="K1055" s="35"/>
      <c r="L1055" s="35"/>
      <c r="M1055" s="35"/>
      <c r="N1055" s="35"/>
      <c r="O1055" s="35"/>
      <c r="P1055" s="35"/>
      <c r="Q1055" s="35"/>
      <c r="R1055" s="35"/>
      <c r="S1055" s="3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/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/>
      <c r="EX1055"/>
      <c r="EY1055"/>
      <c r="EZ1055"/>
      <c r="FA1055"/>
      <c r="FB1055"/>
      <c r="FC1055"/>
      <c r="FD1055"/>
      <c r="FE1055"/>
      <c r="FF1055"/>
      <c r="FG1055"/>
      <c r="FH1055"/>
      <c r="FI1055"/>
      <c r="FJ1055"/>
      <c r="FK1055"/>
      <c r="FL1055"/>
      <c r="FM1055"/>
      <c r="FN1055"/>
      <c r="FO1055"/>
      <c r="FP1055"/>
      <c r="FQ1055"/>
      <c r="FR1055"/>
      <c r="FS1055"/>
      <c r="FT1055"/>
      <c r="FU1055"/>
      <c r="FV1055"/>
      <c r="FW1055"/>
      <c r="FX1055"/>
      <c r="FY1055"/>
      <c r="FZ1055"/>
      <c r="GA1055"/>
      <c r="GB1055"/>
      <c r="GC1055"/>
      <c r="GD1055"/>
      <c r="GE1055"/>
      <c r="GF1055"/>
      <c r="GG1055"/>
      <c r="GH1055"/>
      <c r="GI1055"/>
      <c r="GJ1055"/>
      <c r="GK1055"/>
      <c r="GL1055"/>
      <c r="GM1055"/>
      <c r="GN1055"/>
      <c r="GO1055"/>
      <c r="GP1055"/>
      <c r="GQ1055"/>
      <c r="GR1055"/>
      <c r="GS1055"/>
      <c r="GT1055"/>
      <c r="GU1055"/>
      <c r="GV1055"/>
      <c r="GW1055"/>
      <c r="GX1055"/>
      <c r="GY1055"/>
      <c r="GZ1055"/>
      <c r="HA1055"/>
      <c r="HB1055"/>
      <c r="HC1055"/>
      <c r="HD1055"/>
      <c r="HE1055"/>
      <c r="HF1055"/>
      <c r="HG1055"/>
      <c r="HH1055"/>
      <c r="HI1055"/>
      <c r="HJ1055"/>
      <c r="HK1055"/>
      <c r="HL1055"/>
      <c r="HM1055"/>
      <c r="HN1055"/>
      <c r="HO1055"/>
      <c r="HP1055"/>
      <c r="HQ1055"/>
      <c r="HR1055"/>
      <c r="HS1055"/>
      <c r="HT1055"/>
      <c r="HU1055"/>
      <c r="HV1055"/>
      <c r="HW1055"/>
      <c r="HX1055"/>
      <c r="HY1055"/>
      <c r="HZ1055"/>
      <c r="IA1055"/>
      <c r="IB1055"/>
      <c r="IC1055"/>
      <c r="ID1055"/>
      <c r="IE1055"/>
      <c r="IF1055"/>
      <c r="IG1055"/>
      <c r="IH1055"/>
      <c r="II1055"/>
      <c r="IJ1055"/>
      <c r="IK1055"/>
      <c r="IL1055"/>
      <c r="IM1055"/>
      <c r="IN1055"/>
      <c r="IO1055"/>
      <c r="IP1055"/>
      <c r="IQ1055"/>
      <c r="IR1055"/>
      <c r="IS1055"/>
      <c r="IT1055"/>
      <c r="IU1055"/>
      <c r="IV1055"/>
    </row>
    <row r="1056" spans="1:256">
      <c r="A1056" s="35"/>
      <c r="B1056" s="35"/>
      <c r="C1056" s="35"/>
      <c r="D1056" s="35"/>
      <c r="E1056" s="37"/>
      <c r="F1056" s="37"/>
      <c r="G1056" s="38"/>
      <c r="H1056" s="37"/>
      <c r="I1056" s="37"/>
      <c r="J1056" s="37"/>
      <c r="K1056" s="35"/>
      <c r="L1056" s="35"/>
      <c r="M1056" s="35"/>
      <c r="N1056" s="35"/>
      <c r="O1056" s="35"/>
      <c r="P1056" s="35"/>
      <c r="Q1056" s="35"/>
      <c r="R1056" s="35"/>
      <c r="S1056" s="35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/>
      <c r="EX1056"/>
      <c r="EY1056"/>
      <c r="EZ1056"/>
      <c r="FA1056"/>
      <c r="FB1056"/>
      <c r="FC1056"/>
      <c r="FD1056"/>
      <c r="FE1056"/>
      <c r="FF1056"/>
      <c r="FG1056"/>
      <c r="FH1056"/>
      <c r="FI1056"/>
      <c r="FJ1056"/>
      <c r="FK1056"/>
      <c r="FL1056"/>
      <c r="FM1056"/>
      <c r="FN1056"/>
      <c r="FO1056"/>
      <c r="FP1056"/>
      <c r="FQ1056"/>
      <c r="FR1056"/>
      <c r="FS1056"/>
      <c r="FT1056"/>
      <c r="FU1056"/>
      <c r="FV1056"/>
      <c r="FW1056"/>
      <c r="FX1056"/>
      <c r="FY1056"/>
      <c r="FZ1056"/>
      <c r="GA1056"/>
      <c r="GB1056"/>
      <c r="GC1056"/>
      <c r="GD1056"/>
      <c r="GE1056"/>
      <c r="GF1056"/>
      <c r="GG1056"/>
      <c r="GH1056"/>
      <c r="GI1056"/>
      <c r="GJ1056"/>
      <c r="GK1056"/>
      <c r="GL1056"/>
      <c r="GM1056"/>
      <c r="GN1056"/>
      <c r="GO1056"/>
      <c r="GP1056"/>
      <c r="GQ1056"/>
      <c r="GR1056"/>
      <c r="GS1056"/>
      <c r="GT1056"/>
      <c r="GU1056"/>
      <c r="GV1056"/>
      <c r="GW1056"/>
      <c r="GX1056"/>
      <c r="GY1056"/>
      <c r="GZ1056"/>
      <c r="HA1056"/>
      <c r="HB1056"/>
      <c r="HC1056"/>
      <c r="HD1056"/>
      <c r="HE1056"/>
      <c r="HF1056"/>
      <c r="HG1056"/>
      <c r="HH1056"/>
      <c r="HI1056"/>
      <c r="HJ1056"/>
      <c r="HK1056"/>
      <c r="HL1056"/>
      <c r="HM1056"/>
      <c r="HN1056"/>
      <c r="HO1056"/>
      <c r="HP1056"/>
      <c r="HQ1056"/>
      <c r="HR1056"/>
      <c r="HS1056"/>
      <c r="HT1056"/>
      <c r="HU1056"/>
      <c r="HV1056"/>
      <c r="HW1056"/>
      <c r="HX1056"/>
      <c r="HY1056"/>
      <c r="HZ1056"/>
      <c r="IA1056"/>
      <c r="IB1056"/>
      <c r="IC1056"/>
      <c r="ID1056"/>
      <c r="IE1056"/>
      <c r="IF1056"/>
      <c r="IG1056"/>
      <c r="IH1056"/>
      <c r="II1056"/>
      <c r="IJ1056"/>
      <c r="IK1056"/>
      <c r="IL1056"/>
      <c r="IM1056"/>
      <c r="IN1056"/>
      <c r="IO1056"/>
      <c r="IP1056"/>
      <c r="IQ1056"/>
      <c r="IR1056"/>
      <c r="IS1056"/>
      <c r="IT1056"/>
      <c r="IU1056"/>
      <c r="IV1056"/>
    </row>
    <row r="1057" spans="1:256">
      <c r="A1057" s="35"/>
      <c r="B1057" s="35"/>
      <c r="C1057" s="35"/>
      <c r="D1057" s="35"/>
      <c r="E1057" s="37"/>
      <c r="F1057" s="37"/>
      <c r="G1057" s="38"/>
      <c r="H1057" s="37"/>
      <c r="I1057" s="37"/>
      <c r="J1057" s="37"/>
      <c r="K1057" s="35"/>
      <c r="L1057" s="35"/>
      <c r="M1057" s="35"/>
      <c r="N1057" s="35"/>
      <c r="O1057" s="35"/>
      <c r="P1057" s="35"/>
      <c r="Q1057" s="35"/>
      <c r="R1057" s="35"/>
      <c r="S1057" s="35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  <c r="EJ1057"/>
      <c r="EK1057"/>
      <c r="EL1057"/>
      <c r="EM1057"/>
      <c r="EN1057"/>
      <c r="EO1057"/>
      <c r="EP1057"/>
      <c r="EQ1057"/>
      <c r="ER1057"/>
      <c r="ES1057"/>
      <c r="ET1057"/>
      <c r="EU1057"/>
      <c r="EV1057"/>
      <c r="EW1057"/>
      <c r="EX1057"/>
      <c r="EY1057"/>
      <c r="EZ1057"/>
      <c r="FA1057"/>
      <c r="FB1057"/>
      <c r="FC1057"/>
      <c r="FD1057"/>
      <c r="FE1057"/>
      <c r="FF1057"/>
      <c r="FG1057"/>
      <c r="FH1057"/>
      <c r="FI1057"/>
      <c r="FJ1057"/>
      <c r="FK1057"/>
      <c r="FL1057"/>
      <c r="FM1057"/>
      <c r="FN1057"/>
      <c r="FO1057"/>
      <c r="FP1057"/>
      <c r="FQ1057"/>
      <c r="FR1057"/>
      <c r="FS1057"/>
      <c r="FT1057"/>
      <c r="FU1057"/>
      <c r="FV1057"/>
      <c r="FW1057"/>
      <c r="FX1057"/>
      <c r="FY1057"/>
      <c r="FZ1057"/>
      <c r="GA1057"/>
      <c r="GB1057"/>
      <c r="GC1057"/>
      <c r="GD1057"/>
      <c r="GE1057"/>
      <c r="GF1057"/>
      <c r="GG1057"/>
      <c r="GH1057"/>
      <c r="GI1057"/>
      <c r="GJ1057"/>
      <c r="GK1057"/>
      <c r="GL1057"/>
      <c r="GM1057"/>
      <c r="GN1057"/>
      <c r="GO1057"/>
      <c r="GP1057"/>
      <c r="GQ1057"/>
      <c r="GR1057"/>
      <c r="GS1057"/>
      <c r="GT1057"/>
      <c r="GU1057"/>
      <c r="GV1057"/>
      <c r="GW1057"/>
      <c r="GX1057"/>
      <c r="GY1057"/>
      <c r="GZ1057"/>
      <c r="HA1057"/>
      <c r="HB1057"/>
      <c r="HC1057"/>
      <c r="HD1057"/>
      <c r="HE1057"/>
      <c r="HF1057"/>
      <c r="HG1057"/>
      <c r="HH1057"/>
      <c r="HI1057"/>
      <c r="HJ1057"/>
      <c r="HK1057"/>
      <c r="HL1057"/>
      <c r="HM1057"/>
      <c r="HN1057"/>
      <c r="HO1057"/>
      <c r="HP1057"/>
      <c r="HQ1057"/>
      <c r="HR1057"/>
      <c r="HS1057"/>
      <c r="HT1057"/>
      <c r="HU1057"/>
      <c r="HV1057"/>
      <c r="HW1057"/>
      <c r="HX1057"/>
      <c r="HY1057"/>
      <c r="HZ1057"/>
      <c r="IA1057"/>
      <c r="IB1057"/>
      <c r="IC1057"/>
      <c r="ID1057"/>
      <c r="IE1057"/>
      <c r="IF1057"/>
      <c r="IG1057"/>
      <c r="IH1057"/>
      <c r="II1057"/>
      <c r="IJ1057"/>
      <c r="IK1057"/>
      <c r="IL1057"/>
      <c r="IM1057"/>
      <c r="IN1057"/>
      <c r="IO1057"/>
      <c r="IP1057"/>
      <c r="IQ1057"/>
      <c r="IR1057"/>
      <c r="IS1057"/>
      <c r="IT1057"/>
      <c r="IU1057"/>
      <c r="IV1057"/>
    </row>
    <row r="1058" spans="1:256">
      <c r="A1058" s="35"/>
      <c r="B1058" s="35"/>
      <c r="C1058" s="35"/>
      <c r="D1058" s="35"/>
      <c r="E1058" s="37"/>
      <c r="F1058" s="37"/>
      <c r="G1058" s="38"/>
      <c r="H1058" s="37"/>
      <c r="I1058" s="37"/>
      <c r="J1058" s="37"/>
      <c r="K1058" s="35"/>
      <c r="L1058" s="35"/>
      <c r="M1058" s="35"/>
      <c r="N1058" s="35"/>
      <c r="O1058" s="35"/>
      <c r="P1058" s="35"/>
      <c r="Q1058" s="35"/>
      <c r="R1058" s="35"/>
      <c r="S1058" s="35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/>
      <c r="EX1058"/>
      <c r="EY1058"/>
      <c r="EZ1058"/>
      <c r="FA1058"/>
      <c r="FB1058"/>
      <c r="FC1058"/>
      <c r="FD1058"/>
      <c r="FE1058"/>
      <c r="FF1058"/>
      <c r="FG1058"/>
      <c r="FH1058"/>
      <c r="FI1058"/>
      <c r="FJ1058"/>
      <c r="FK1058"/>
      <c r="FL1058"/>
      <c r="FM1058"/>
      <c r="FN1058"/>
      <c r="FO1058"/>
      <c r="FP1058"/>
      <c r="FQ1058"/>
      <c r="FR1058"/>
      <c r="FS1058"/>
      <c r="FT1058"/>
      <c r="FU1058"/>
      <c r="FV1058"/>
      <c r="FW1058"/>
      <c r="FX1058"/>
      <c r="FY1058"/>
      <c r="FZ1058"/>
      <c r="GA1058"/>
      <c r="GB1058"/>
      <c r="GC1058"/>
      <c r="GD1058"/>
      <c r="GE1058"/>
      <c r="GF1058"/>
      <c r="GG1058"/>
      <c r="GH1058"/>
      <c r="GI1058"/>
      <c r="GJ1058"/>
      <c r="GK1058"/>
      <c r="GL1058"/>
      <c r="GM1058"/>
      <c r="GN1058"/>
      <c r="GO1058"/>
      <c r="GP1058"/>
      <c r="GQ1058"/>
      <c r="GR1058"/>
      <c r="GS1058"/>
      <c r="GT1058"/>
      <c r="GU1058"/>
      <c r="GV1058"/>
      <c r="GW1058"/>
      <c r="GX1058"/>
      <c r="GY1058"/>
      <c r="GZ1058"/>
      <c r="HA1058"/>
      <c r="HB1058"/>
      <c r="HC1058"/>
      <c r="HD1058"/>
      <c r="HE1058"/>
      <c r="HF1058"/>
      <c r="HG1058"/>
      <c r="HH1058"/>
      <c r="HI1058"/>
      <c r="HJ1058"/>
      <c r="HK1058"/>
      <c r="HL1058"/>
      <c r="HM1058"/>
      <c r="HN1058"/>
      <c r="HO1058"/>
      <c r="HP1058"/>
      <c r="HQ1058"/>
      <c r="HR1058"/>
      <c r="HS1058"/>
      <c r="HT1058"/>
      <c r="HU1058"/>
      <c r="HV1058"/>
      <c r="HW1058"/>
      <c r="HX1058"/>
      <c r="HY1058"/>
      <c r="HZ1058"/>
      <c r="IA1058"/>
      <c r="IB1058"/>
      <c r="IC1058"/>
      <c r="ID1058"/>
      <c r="IE1058"/>
      <c r="IF1058"/>
      <c r="IG1058"/>
      <c r="IH1058"/>
      <c r="II1058"/>
      <c r="IJ1058"/>
      <c r="IK1058"/>
      <c r="IL1058"/>
      <c r="IM1058"/>
      <c r="IN1058"/>
      <c r="IO1058"/>
      <c r="IP1058"/>
      <c r="IQ1058"/>
      <c r="IR1058"/>
      <c r="IS1058"/>
      <c r="IT1058"/>
      <c r="IU1058"/>
      <c r="IV1058"/>
    </row>
    <row r="1059" spans="1:256">
      <c r="A1059" s="35"/>
      <c r="B1059" s="35"/>
      <c r="C1059" s="35"/>
      <c r="D1059" s="35"/>
      <c r="E1059" s="37"/>
      <c r="F1059" s="37"/>
      <c r="G1059" s="38"/>
      <c r="H1059" s="37"/>
      <c r="I1059" s="37"/>
      <c r="J1059" s="37"/>
      <c r="K1059" s="35"/>
      <c r="L1059" s="35"/>
      <c r="M1059" s="35"/>
      <c r="N1059" s="35"/>
      <c r="O1059" s="35"/>
      <c r="P1059" s="35"/>
      <c r="Q1059" s="35"/>
      <c r="R1059" s="35"/>
      <c r="S1059" s="35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/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/>
      <c r="EX1059"/>
      <c r="EY1059"/>
      <c r="EZ1059"/>
      <c r="FA1059"/>
      <c r="FB1059"/>
      <c r="FC1059"/>
      <c r="FD1059"/>
      <c r="FE1059"/>
      <c r="FF1059"/>
      <c r="FG1059"/>
      <c r="FH1059"/>
      <c r="FI1059"/>
      <c r="FJ1059"/>
      <c r="FK1059"/>
      <c r="FL1059"/>
      <c r="FM1059"/>
      <c r="FN1059"/>
      <c r="FO1059"/>
      <c r="FP1059"/>
      <c r="FQ1059"/>
      <c r="FR1059"/>
      <c r="FS1059"/>
      <c r="FT1059"/>
      <c r="FU1059"/>
      <c r="FV1059"/>
      <c r="FW1059"/>
      <c r="FX1059"/>
      <c r="FY1059"/>
      <c r="FZ1059"/>
      <c r="GA1059"/>
      <c r="GB1059"/>
      <c r="GC1059"/>
      <c r="GD1059"/>
      <c r="GE1059"/>
      <c r="GF1059"/>
      <c r="GG1059"/>
      <c r="GH1059"/>
      <c r="GI1059"/>
      <c r="GJ1059"/>
      <c r="GK1059"/>
      <c r="GL1059"/>
      <c r="GM1059"/>
      <c r="GN1059"/>
      <c r="GO1059"/>
      <c r="GP1059"/>
      <c r="GQ1059"/>
      <c r="GR1059"/>
      <c r="GS1059"/>
      <c r="GT1059"/>
      <c r="GU1059"/>
      <c r="GV1059"/>
      <c r="GW1059"/>
      <c r="GX1059"/>
      <c r="GY1059"/>
      <c r="GZ1059"/>
      <c r="HA1059"/>
      <c r="HB1059"/>
      <c r="HC1059"/>
      <c r="HD1059"/>
      <c r="HE1059"/>
      <c r="HF1059"/>
      <c r="HG1059"/>
      <c r="HH1059"/>
      <c r="HI1059"/>
      <c r="HJ1059"/>
      <c r="HK1059"/>
      <c r="HL1059"/>
      <c r="HM1059"/>
      <c r="HN1059"/>
      <c r="HO1059"/>
      <c r="HP1059"/>
      <c r="HQ1059"/>
      <c r="HR1059"/>
      <c r="HS1059"/>
      <c r="HT1059"/>
      <c r="HU1059"/>
      <c r="HV1059"/>
      <c r="HW1059"/>
      <c r="HX1059"/>
      <c r="HY1059"/>
      <c r="HZ1059"/>
      <c r="IA1059"/>
      <c r="IB1059"/>
      <c r="IC1059"/>
      <c r="ID1059"/>
      <c r="IE1059"/>
      <c r="IF1059"/>
      <c r="IG1059"/>
      <c r="IH1059"/>
      <c r="II1059"/>
      <c r="IJ1059"/>
      <c r="IK1059"/>
      <c r="IL1059"/>
      <c r="IM1059"/>
      <c r="IN1059"/>
      <c r="IO1059"/>
      <c r="IP1059"/>
      <c r="IQ1059"/>
      <c r="IR1059"/>
      <c r="IS1059"/>
      <c r="IT1059"/>
      <c r="IU1059"/>
      <c r="IV1059"/>
    </row>
    <row r="1060" spans="1:256">
      <c r="A1060" s="35"/>
      <c r="B1060" s="35"/>
      <c r="C1060" s="35"/>
      <c r="D1060" s="35"/>
      <c r="E1060" s="37"/>
      <c r="F1060" s="37"/>
      <c r="G1060" s="38"/>
      <c r="H1060" s="37"/>
      <c r="I1060" s="37"/>
      <c r="J1060" s="37"/>
      <c r="K1060" s="35"/>
      <c r="L1060" s="35"/>
      <c r="M1060" s="35"/>
      <c r="N1060" s="35"/>
      <c r="O1060" s="35"/>
      <c r="P1060" s="35"/>
      <c r="Q1060" s="35"/>
      <c r="R1060" s="35"/>
      <c r="S1060" s="35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/>
      <c r="EX1060"/>
      <c r="EY1060"/>
      <c r="EZ1060"/>
      <c r="FA1060"/>
      <c r="FB1060"/>
      <c r="FC1060"/>
      <c r="FD1060"/>
      <c r="FE1060"/>
      <c r="FF1060"/>
      <c r="FG1060"/>
      <c r="FH1060"/>
      <c r="FI1060"/>
      <c r="FJ1060"/>
      <c r="FK1060"/>
      <c r="FL1060"/>
      <c r="FM1060"/>
      <c r="FN1060"/>
      <c r="FO1060"/>
      <c r="FP1060"/>
      <c r="FQ1060"/>
      <c r="FR1060"/>
      <c r="FS1060"/>
      <c r="FT1060"/>
      <c r="FU1060"/>
      <c r="FV1060"/>
      <c r="FW1060"/>
      <c r="FX1060"/>
      <c r="FY1060"/>
      <c r="FZ1060"/>
      <c r="GA1060"/>
      <c r="GB1060"/>
      <c r="GC1060"/>
      <c r="GD1060"/>
      <c r="GE1060"/>
      <c r="GF1060"/>
      <c r="GG1060"/>
      <c r="GH1060"/>
      <c r="GI1060"/>
      <c r="GJ1060"/>
      <c r="GK1060"/>
      <c r="GL1060"/>
      <c r="GM1060"/>
      <c r="GN1060"/>
      <c r="GO1060"/>
      <c r="GP1060"/>
      <c r="GQ1060"/>
      <c r="GR1060"/>
      <c r="GS1060"/>
      <c r="GT1060"/>
      <c r="GU1060"/>
      <c r="GV1060"/>
      <c r="GW1060"/>
      <c r="GX1060"/>
      <c r="GY1060"/>
      <c r="GZ1060"/>
      <c r="HA1060"/>
      <c r="HB1060"/>
      <c r="HC1060"/>
      <c r="HD1060"/>
      <c r="HE1060"/>
      <c r="HF1060"/>
      <c r="HG1060"/>
      <c r="HH1060"/>
      <c r="HI1060"/>
      <c r="HJ1060"/>
      <c r="HK1060"/>
      <c r="HL1060"/>
      <c r="HM1060"/>
      <c r="HN1060"/>
      <c r="HO1060"/>
      <c r="HP1060"/>
      <c r="HQ1060"/>
      <c r="HR1060"/>
      <c r="HS1060"/>
      <c r="HT1060"/>
      <c r="HU1060"/>
      <c r="HV1060"/>
      <c r="HW1060"/>
      <c r="HX1060"/>
      <c r="HY1060"/>
      <c r="HZ1060"/>
      <c r="IA1060"/>
      <c r="IB1060"/>
      <c r="IC1060"/>
      <c r="ID1060"/>
      <c r="IE1060"/>
      <c r="IF1060"/>
      <c r="IG1060"/>
      <c r="IH1060"/>
      <c r="II1060"/>
      <c r="IJ1060"/>
      <c r="IK1060"/>
      <c r="IL1060"/>
      <c r="IM1060"/>
      <c r="IN1060"/>
      <c r="IO1060"/>
      <c r="IP1060"/>
      <c r="IQ1060"/>
      <c r="IR1060"/>
      <c r="IS1060"/>
      <c r="IT1060"/>
      <c r="IU1060"/>
      <c r="IV1060"/>
    </row>
    <row r="1061" spans="1:256">
      <c r="A1061" s="35"/>
      <c r="B1061" s="35"/>
      <c r="C1061" s="35"/>
      <c r="D1061" s="35"/>
      <c r="E1061" s="37"/>
      <c r="F1061" s="37"/>
      <c r="G1061" s="38"/>
      <c r="H1061" s="37"/>
      <c r="I1061" s="37"/>
      <c r="J1061" s="37"/>
      <c r="K1061" s="35"/>
      <c r="L1061" s="35"/>
      <c r="M1061" s="35"/>
      <c r="N1061" s="35"/>
      <c r="O1061" s="35"/>
      <c r="P1061" s="35"/>
      <c r="Q1061" s="35"/>
      <c r="R1061" s="35"/>
      <c r="S1061" s="35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/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/>
      <c r="EX1061"/>
      <c r="EY1061"/>
      <c r="EZ1061"/>
      <c r="FA1061"/>
      <c r="FB1061"/>
      <c r="FC1061"/>
      <c r="FD1061"/>
      <c r="FE1061"/>
      <c r="FF1061"/>
      <c r="FG1061"/>
      <c r="FH1061"/>
      <c r="FI1061"/>
      <c r="FJ1061"/>
      <c r="FK1061"/>
      <c r="FL1061"/>
      <c r="FM1061"/>
      <c r="FN1061"/>
      <c r="FO1061"/>
      <c r="FP1061"/>
      <c r="FQ1061"/>
      <c r="FR1061"/>
      <c r="FS1061"/>
      <c r="FT1061"/>
      <c r="FU1061"/>
      <c r="FV1061"/>
      <c r="FW1061"/>
      <c r="FX1061"/>
      <c r="FY1061"/>
      <c r="FZ1061"/>
      <c r="GA1061"/>
      <c r="GB1061"/>
      <c r="GC1061"/>
      <c r="GD1061"/>
      <c r="GE1061"/>
      <c r="GF1061"/>
      <c r="GG1061"/>
      <c r="GH1061"/>
      <c r="GI1061"/>
      <c r="GJ1061"/>
      <c r="GK1061"/>
      <c r="GL1061"/>
      <c r="GM1061"/>
      <c r="GN1061"/>
      <c r="GO1061"/>
      <c r="GP1061"/>
      <c r="GQ1061"/>
      <c r="GR1061"/>
      <c r="GS1061"/>
      <c r="GT1061"/>
      <c r="GU1061"/>
      <c r="GV1061"/>
      <c r="GW1061"/>
      <c r="GX1061"/>
      <c r="GY1061"/>
      <c r="GZ1061"/>
      <c r="HA1061"/>
      <c r="HB1061"/>
      <c r="HC1061"/>
      <c r="HD1061"/>
      <c r="HE1061"/>
      <c r="HF1061"/>
      <c r="HG1061"/>
      <c r="HH1061"/>
      <c r="HI1061"/>
      <c r="HJ1061"/>
      <c r="HK1061"/>
      <c r="HL1061"/>
      <c r="HM1061"/>
      <c r="HN1061"/>
      <c r="HO1061"/>
      <c r="HP1061"/>
      <c r="HQ1061"/>
      <c r="HR1061"/>
      <c r="HS1061"/>
      <c r="HT1061"/>
      <c r="HU1061"/>
      <c r="HV1061"/>
      <c r="HW1061"/>
      <c r="HX1061"/>
      <c r="HY1061"/>
      <c r="HZ1061"/>
      <c r="IA1061"/>
      <c r="IB1061"/>
      <c r="IC1061"/>
      <c r="ID1061"/>
      <c r="IE1061"/>
      <c r="IF1061"/>
      <c r="IG1061"/>
      <c r="IH1061"/>
      <c r="II1061"/>
      <c r="IJ1061"/>
      <c r="IK1061"/>
      <c r="IL1061"/>
      <c r="IM1061"/>
      <c r="IN1061"/>
      <c r="IO1061"/>
      <c r="IP1061"/>
      <c r="IQ1061"/>
      <c r="IR1061"/>
      <c r="IS1061"/>
      <c r="IT1061"/>
      <c r="IU1061"/>
      <c r="IV1061"/>
    </row>
    <row r="1062" spans="1:256">
      <c r="A1062" s="35"/>
      <c r="B1062" s="35"/>
      <c r="C1062" s="35"/>
      <c r="D1062" s="35"/>
      <c r="E1062" s="37"/>
      <c r="F1062" s="37"/>
      <c r="G1062" s="38"/>
      <c r="H1062" s="37"/>
      <c r="I1062" s="37"/>
      <c r="J1062" s="37"/>
      <c r="K1062" s="35"/>
      <c r="L1062" s="35"/>
      <c r="M1062" s="35"/>
      <c r="N1062" s="35"/>
      <c r="O1062" s="35"/>
      <c r="P1062" s="35"/>
      <c r="Q1062" s="35"/>
      <c r="R1062" s="35"/>
      <c r="S1062" s="35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/>
      <c r="EX1062"/>
      <c r="EY1062"/>
      <c r="EZ1062"/>
      <c r="FA1062"/>
      <c r="FB1062"/>
      <c r="FC1062"/>
      <c r="FD1062"/>
      <c r="FE1062"/>
      <c r="FF1062"/>
      <c r="FG1062"/>
      <c r="FH1062"/>
      <c r="FI1062"/>
      <c r="FJ1062"/>
      <c r="FK1062"/>
      <c r="FL1062"/>
      <c r="FM1062"/>
      <c r="FN1062"/>
      <c r="FO1062"/>
      <c r="FP1062"/>
      <c r="FQ1062"/>
      <c r="FR1062"/>
      <c r="FS1062"/>
      <c r="FT1062"/>
      <c r="FU1062"/>
      <c r="FV1062"/>
      <c r="FW1062"/>
      <c r="FX1062"/>
      <c r="FY1062"/>
      <c r="FZ1062"/>
      <c r="GA1062"/>
      <c r="GB1062"/>
      <c r="GC1062"/>
      <c r="GD1062"/>
      <c r="GE1062"/>
      <c r="GF1062"/>
      <c r="GG1062"/>
      <c r="GH1062"/>
      <c r="GI1062"/>
      <c r="GJ1062"/>
      <c r="GK1062"/>
      <c r="GL1062"/>
      <c r="GM1062"/>
      <c r="GN1062"/>
      <c r="GO1062"/>
      <c r="GP1062"/>
      <c r="GQ1062"/>
      <c r="GR1062"/>
      <c r="GS1062"/>
      <c r="GT1062"/>
      <c r="GU1062"/>
      <c r="GV1062"/>
      <c r="GW1062"/>
      <c r="GX1062"/>
      <c r="GY1062"/>
      <c r="GZ1062"/>
      <c r="HA1062"/>
      <c r="HB1062"/>
      <c r="HC1062"/>
      <c r="HD1062"/>
      <c r="HE1062"/>
      <c r="HF1062"/>
      <c r="HG1062"/>
      <c r="HH1062"/>
      <c r="HI1062"/>
      <c r="HJ1062"/>
      <c r="HK1062"/>
      <c r="HL1062"/>
      <c r="HM1062"/>
      <c r="HN1062"/>
      <c r="HO1062"/>
      <c r="HP1062"/>
      <c r="HQ1062"/>
      <c r="HR1062"/>
      <c r="HS1062"/>
      <c r="HT1062"/>
      <c r="HU1062"/>
      <c r="HV1062"/>
      <c r="HW1062"/>
      <c r="HX1062"/>
      <c r="HY1062"/>
      <c r="HZ1062"/>
      <c r="IA1062"/>
      <c r="IB1062"/>
      <c r="IC1062"/>
      <c r="ID1062"/>
      <c r="IE1062"/>
      <c r="IF1062"/>
      <c r="IG1062"/>
      <c r="IH1062"/>
      <c r="II1062"/>
      <c r="IJ1062"/>
      <c r="IK1062"/>
      <c r="IL1062"/>
      <c r="IM1062"/>
      <c r="IN1062"/>
      <c r="IO1062"/>
      <c r="IP1062"/>
      <c r="IQ1062"/>
      <c r="IR1062"/>
      <c r="IS1062"/>
      <c r="IT1062"/>
      <c r="IU1062"/>
      <c r="IV1062"/>
    </row>
    <row r="1063" spans="1:256">
      <c r="A1063" s="35"/>
      <c r="B1063" s="35"/>
      <c r="C1063" s="35"/>
      <c r="D1063" s="35"/>
      <c r="E1063" s="37"/>
      <c r="F1063" s="37"/>
      <c r="G1063" s="38"/>
      <c r="H1063" s="37"/>
      <c r="I1063" s="37"/>
      <c r="J1063" s="37"/>
      <c r="K1063" s="35"/>
      <c r="L1063" s="35"/>
      <c r="M1063" s="35"/>
      <c r="N1063" s="35"/>
      <c r="O1063" s="35"/>
      <c r="P1063" s="35"/>
      <c r="Q1063" s="35"/>
      <c r="R1063" s="35"/>
      <c r="S1063" s="35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/>
      <c r="FB1063"/>
      <c r="FC1063"/>
      <c r="FD1063"/>
      <c r="FE1063"/>
      <c r="FF1063"/>
      <c r="FG1063"/>
      <c r="FH1063"/>
      <c r="FI1063"/>
      <c r="FJ1063"/>
      <c r="FK1063"/>
      <c r="FL1063"/>
      <c r="FM1063"/>
      <c r="FN1063"/>
      <c r="FO1063"/>
      <c r="FP1063"/>
      <c r="FQ1063"/>
      <c r="FR1063"/>
      <c r="FS1063"/>
      <c r="FT1063"/>
      <c r="FU1063"/>
      <c r="FV1063"/>
      <c r="FW1063"/>
      <c r="FX1063"/>
      <c r="FY1063"/>
      <c r="FZ1063"/>
      <c r="GA1063"/>
      <c r="GB1063"/>
      <c r="GC1063"/>
      <c r="GD1063"/>
      <c r="GE1063"/>
      <c r="GF1063"/>
      <c r="GG1063"/>
      <c r="GH1063"/>
      <c r="GI1063"/>
      <c r="GJ1063"/>
      <c r="GK1063"/>
      <c r="GL1063"/>
      <c r="GM1063"/>
      <c r="GN1063"/>
      <c r="GO1063"/>
      <c r="GP1063"/>
      <c r="GQ1063"/>
      <c r="GR1063"/>
      <c r="GS1063"/>
      <c r="GT1063"/>
      <c r="GU1063"/>
      <c r="GV1063"/>
      <c r="GW1063"/>
      <c r="GX1063"/>
      <c r="GY1063"/>
      <c r="GZ1063"/>
      <c r="HA1063"/>
      <c r="HB1063"/>
      <c r="HC1063"/>
      <c r="HD1063"/>
      <c r="HE1063"/>
      <c r="HF1063"/>
      <c r="HG1063"/>
      <c r="HH1063"/>
      <c r="HI1063"/>
      <c r="HJ1063"/>
      <c r="HK1063"/>
      <c r="HL1063"/>
      <c r="HM1063"/>
      <c r="HN1063"/>
      <c r="HO1063"/>
      <c r="HP1063"/>
      <c r="HQ1063"/>
      <c r="HR1063"/>
      <c r="HS1063"/>
      <c r="HT1063"/>
      <c r="HU1063"/>
      <c r="HV1063"/>
      <c r="HW1063"/>
      <c r="HX1063"/>
      <c r="HY1063"/>
      <c r="HZ1063"/>
      <c r="IA1063"/>
      <c r="IB1063"/>
      <c r="IC1063"/>
      <c r="ID1063"/>
      <c r="IE1063"/>
      <c r="IF1063"/>
      <c r="IG1063"/>
      <c r="IH1063"/>
      <c r="II1063"/>
      <c r="IJ1063"/>
      <c r="IK1063"/>
      <c r="IL1063"/>
      <c r="IM1063"/>
      <c r="IN1063"/>
      <c r="IO1063"/>
      <c r="IP1063"/>
      <c r="IQ1063"/>
      <c r="IR1063"/>
      <c r="IS1063"/>
      <c r="IT1063"/>
      <c r="IU1063"/>
      <c r="IV1063"/>
    </row>
    <row r="1064" spans="1:256">
      <c r="A1064" s="35"/>
      <c r="B1064" s="35"/>
      <c r="C1064" s="35"/>
      <c r="D1064" s="35"/>
      <c r="E1064" s="37"/>
      <c r="F1064" s="37"/>
      <c r="G1064" s="38"/>
      <c r="H1064" s="37"/>
      <c r="I1064" s="37"/>
      <c r="J1064" s="37"/>
      <c r="K1064" s="35"/>
      <c r="L1064" s="35"/>
      <c r="M1064" s="35"/>
      <c r="N1064" s="35"/>
      <c r="O1064" s="35"/>
      <c r="P1064" s="35"/>
      <c r="Q1064" s="35"/>
      <c r="R1064" s="35"/>
      <c r="S1064" s="35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  <c r="EY1064"/>
      <c r="EZ1064"/>
      <c r="FA1064"/>
      <c r="FB1064"/>
      <c r="FC1064"/>
      <c r="FD1064"/>
      <c r="FE1064"/>
      <c r="FF1064"/>
      <c r="FG1064"/>
      <c r="FH1064"/>
      <c r="FI1064"/>
      <c r="FJ1064"/>
      <c r="FK1064"/>
      <c r="FL1064"/>
      <c r="FM1064"/>
      <c r="FN1064"/>
      <c r="FO1064"/>
      <c r="FP1064"/>
      <c r="FQ1064"/>
      <c r="FR1064"/>
      <c r="FS1064"/>
      <c r="FT1064"/>
      <c r="FU1064"/>
      <c r="FV1064"/>
      <c r="FW1064"/>
      <c r="FX1064"/>
      <c r="FY1064"/>
      <c r="FZ1064"/>
      <c r="GA1064"/>
      <c r="GB1064"/>
      <c r="GC1064"/>
      <c r="GD1064"/>
      <c r="GE1064"/>
      <c r="GF1064"/>
      <c r="GG1064"/>
      <c r="GH1064"/>
      <c r="GI1064"/>
      <c r="GJ1064"/>
      <c r="GK1064"/>
      <c r="GL1064"/>
      <c r="GM1064"/>
      <c r="GN1064"/>
      <c r="GO1064"/>
      <c r="GP1064"/>
      <c r="GQ1064"/>
      <c r="GR1064"/>
      <c r="GS1064"/>
      <c r="GT1064"/>
      <c r="GU1064"/>
      <c r="GV1064"/>
      <c r="GW1064"/>
      <c r="GX1064"/>
      <c r="GY1064"/>
      <c r="GZ1064"/>
      <c r="HA1064"/>
      <c r="HB1064"/>
      <c r="HC1064"/>
      <c r="HD1064"/>
      <c r="HE1064"/>
      <c r="HF1064"/>
      <c r="HG1064"/>
      <c r="HH1064"/>
      <c r="HI1064"/>
      <c r="HJ1064"/>
      <c r="HK1064"/>
      <c r="HL1064"/>
      <c r="HM1064"/>
      <c r="HN1064"/>
      <c r="HO1064"/>
      <c r="HP1064"/>
      <c r="HQ1064"/>
      <c r="HR1064"/>
      <c r="HS1064"/>
      <c r="HT1064"/>
      <c r="HU1064"/>
      <c r="HV1064"/>
      <c r="HW1064"/>
      <c r="HX1064"/>
      <c r="HY1064"/>
      <c r="HZ1064"/>
      <c r="IA1064"/>
      <c r="IB1064"/>
      <c r="IC1064"/>
      <c r="ID1064"/>
      <c r="IE1064"/>
      <c r="IF1064"/>
      <c r="IG1064"/>
      <c r="IH1064"/>
      <c r="II1064"/>
      <c r="IJ1064"/>
      <c r="IK1064"/>
      <c r="IL1064"/>
      <c r="IM1064"/>
      <c r="IN1064"/>
      <c r="IO1064"/>
      <c r="IP1064"/>
      <c r="IQ1064"/>
      <c r="IR1064"/>
      <c r="IS1064"/>
      <c r="IT1064"/>
      <c r="IU1064"/>
      <c r="IV1064"/>
    </row>
    <row r="1065" spans="1:256">
      <c r="A1065" s="35"/>
      <c r="B1065" s="35"/>
      <c r="C1065" s="35"/>
      <c r="D1065" s="35"/>
      <c r="E1065" s="37"/>
      <c r="F1065" s="37"/>
      <c r="G1065" s="38"/>
      <c r="H1065" s="37"/>
      <c r="I1065" s="37"/>
      <c r="J1065" s="37"/>
      <c r="K1065" s="35"/>
      <c r="L1065" s="35"/>
      <c r="M1065" s="35"/>
      <c r="N1065" s="35"/>
      <c r="O1065" s="35"/>
      <c r="P1065" s="35"/>
      <c r="Q1065" s="35"/>
      <c r="R1065" s="35"/>
      <c r="S1065" s="3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/>
      <c r="EX1065"/>
      <c r="EY1065"/>
      <c r="EZ1065"/>
      <c r="FA1065"/>
      <c r="FB1065"/>
      <c r="FC1065"/>
      <c r="FD1065"/>
      <c r="FE1065"/>
      <c r="FF1065"/>
      <c r="FG1065"/>
      <c r="FH1065"/>
      <c r="FI1065"/>
      <c r="FJ1065"/>
      <c r="FK1065"/>
      <c r="FL1065"/>
      <c r="FM1065"/>
      <c r="FN1065"/>
      <c r="FO1065"/>
      <c r="FP1065"/>
      <c r="FQ1065"/>
      <c r="FR1065"/>
      <c r="FS1065"/>
      <c r="FT1065"/>
      <c r="FU1065"/>
      <c r="FV1065"/>
      <c r="FW1065"/>
      <c r="FX1065"/>
      <c r="FY1065"/>
      <c r="FZ1065"/>
      <c r="GA1065"/>
      <c r="GB1065"/>
      <c r="GC1065"/>
      <c r="GD1065"/>
      <c r="GE1065"/>
      <c r="GF1065"/>
      <c r="GG1065"/>
      <c r="GH1065"/>
      <c r="GI1065"/>
      <c r="GJ1065"/>
      <c r="GK1065"/>
      <c r="GL1065"/>
      <c r="GM1065"/>
      <c r="GN1065"/>
      <c r="GO1065"/>
      <c r="GP1065"/>
      <c r="GQ1065"/>
      <c r="GR1065"/>
      <c r="GS1065"/>
      <c r="GT1065"/>
      <c r="GU1065"/>
      <c r="GV1065"/>
      <c r="GW1065"/>
      <c r="GX1065"/>
      <c r="GY1065"/>
      <c r="GZ1065"/>
      <c r="HA1065"/>
      <c r="HB1065"/>
      <c r="HC1065"/>
      <c r="HD1065"/>
      <c r="HE1065"/>
      <c r="HF1065"/>
      <c r="HG1065"/>
      <c r="HH1065"/>
      <c r="HI1065"/>
      <c r="HJ1065"/>
      <c r="HK1065"/>
      <c r="HL1065"/>
      <c r="HM1065"/>
      <c r="HN1065"/>
      <c r="HO1065"/>
      <c r="HP1065"/>
      <c r="HQ1065"/>
      <c r="HR1065"/>
      <c r="HS1065"/>
      <c r="HT1065"/>
      <c r="HU1065"/>
      <c r="HV1065"/>
      <c r="HW1065"/>
      <c r="HX1065"/>
      <c r="HY1065"/>
      <c r="HZ1065"/>
      <c r="IA1065"/>
      <c r="IB1065"/>
      <c r="IC1065"/>
      <c r="ID1065"/>
      <c r="IE1065"/>
      <c r="IF1065"/>
      <c r="IG1065"/>
      <c r="IH1065"/>
      <c r="II1065"/>
      <c r="IJ1065"/>
      <c r="IK1065"/>
      <c r="IL1065"/>
      <c r="IM1065"/>
      <c r="IN1065"/>
      <c r="IO1065"/>
      <c r="IP1065"/>
      <c r="IQ1065"/>
      <c r="IR1065"/>
      <c r="IS1065"/>
      <c r="IT1065"/>
      <c r="IU1065"/>
      <c r="IV1065"/>
    </row>
    <row r="1066" spans="1:256">
      <c r="A1066" s="35"/>
      <c r="B1066" s="35"/>
      <c r="C1066" s="35"/>
      <c r="D1066" s="35"/>
      <c r="E1066" s="37"/>
      <c r="F1066" s="37"/>
      <c r="G1066" s="38"/>
      <c r="H1066" s="37"/>
      <c r="I1066" s="37"/>
      <c r="J1066" s="37"/>
      <c r="K1066" s="35"/>
      <c r="L1066" s="35"/>
      <c r="M1066" s="35"/>
      <c r="N1066" s="35"/>
      <c r="O1066" s="35"/>
      <c r="P1066" s="35"/>
      <c r="Q1066" s="35"/>
      <c r="R1066" s="35"/>
      <c r="S1066" s="35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/>
      <c r="FB1066"/>
      <c r="FC1066"/>
      <c r="FD1066"/>
      <c r="FE1066"/>
      <c r="FF1066"/>
      <c r="FG1066"/>
      <c r="FH1066"/>
      <c r="FI1066"/>
      <c r="FJ1066"/>
      <c r="FK1066"/>
      <c r="FL1066"/>
      <c r="FM1066"/>
      <c r="FN1066"/>
      <c r="FO1066"/>
      <c r="FP1066"/>
      <c r="FQ1066"/>
      <c r="FR1066"/>
      <c r="FS1066"/>
      <c r="FT1066"/>
      <c r="FU1066"/>
      <c r="FV1066"/>
      <c r="FW1066"/>
      <c r="FX1066"/>
      <c r="FY1066"/>
      <c r="FZ1066"/>
      <c r="GA1066"/>
      <c r="GB1066"/>
      <c r="GC1066"/>
      <c r="GD1066"/>
      <c r="GE1066"/>
      <c r="GF1066"/>
      <c r="GG1066"/>
      <c r="GH1066"/>
      <c r="GI1066"/>
      <c r="GJ1066"/>
      <c r="GK1066"/>
      <c r="GL1066"/>
      <c r="GM1066"/>
      <c r="GN1066"/>
      <c r="GO1066"/>
      <c r="GP1066"/>
      <c r="GQ1066"/>
      <c r="GR1066"/>
      <c r="GS1066"/>
      <c r="GT1066"/>
      <c r="GU1066"/>
      <c r="GV1066"/>
      <c r="GW1066"/>
      <c r="GX1066"/>
      <c r="GY1066"/>
      <c r="GZ1066"/>
      <c r="HA1066"/>
      <c r="HB1066"/>
      <c r="HC1066"/>
      <c r="HD1066"/>
      <c r="HE1066"/>
      <c r="HF1066"/>
      <c r="HG1066"/>
      <c r="HH1066"/>
      <c r="HI1066"/>
      <c r="HJ1066"/>
      <c r="HK1066"/>
      <c r="HL1066"/>
      <c r="HM1066"/>
      <c r="HN1066"/>
      <c r="HO1066"/>
      <c r="HP1066"/>
      <c r="HQ1066"/>
      <c r="HR1066"/>
      <c r="HS1066"/>
      <c r="HT1066"/>
      <c r="HU1066"/>
      <c r="HV1066"/>
      <c r="HW1066"/>
      <c r="HX1066"/>
      <c r="HY1066"/>
      <c r="HZ1066"/>
      <c r="IA1066"/>
      <c r="IB1066"/>
      <c r="IC1066"/>
      <c r="ID1066"/>
      <c r="IE1066"/>
      <c r="IF1066"/>
      <c r="IG1066"/>
      <c r="IH1066"/>
      <c r="II1066"/>
      <c r="IJ1066"/>
      <c r="IK1066"/>
      <c r="IL1066"/>
      <c r="IM1066"/>
      <c r="IN1066"/>
      <c r="IO1066"/>
      <c r="IP1066"/>
      <c r="IQ1066"/>
      <c r="IR1066"/>
      <c r="IS1066"/>
      <c r="IT1066"/>
      <c r="IU1066"/>
      <c r="IV1066"/>
    </row>
    <row r="1067" spans="1:256">
      <c r="A1067" s="35"/>
      <c r="B1067" s="35"/>
      <c r="C1067" s="35"/>
      <c r="D1067" s="35"/>
      <c r="E1067" s="37"/>
      <c r="F1067" s="37"/>
      <c r="G1067" s="38"/>
      <c r="H1067" s="37"/>
      <c r="I1067" s="37"/>
      <c r="J1067" s="37"/>
      <c r="K1067" s="35"/>
      <c r="L1067" s="35"/>
      <c r="M1067" s="35"/>
      <c r="N1067" s="35"/>
      <c r="O1067" s="35"/>
      <c r="P1067" s="35"/>
      <c r="Q1067" s="35"/>
      <c r="R1067" s="35"/>
      <c r="S1067" s="35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/>
      <c r="EX1067"/>
      <c r="EY1067"/>
      <c r="EZ1067"/>
      <c r="FA1067"/>
      <c r="FB1067"/>
      <c r="FC1067"/>
      <c r="FD1067"/>
      <c r="FE1067"/>
      <c r="FF1067"/>
      <c r="FG1067"/>
      <c r="FH1067"/>
      <c r="FI1067"/>
      <c r="FJ1067"/>
      <c r="FK1067"/>
      <c r="FL1067"/>
      <c r="FM1067"/>
      <c r="FN1067"/>
      <c r="FO1067"/>
      <c r="FP1067"/>
      <c r="FQ1067"/>
      <c r="FR1067"/>
      <c r="FS1067"/>
      <c r="FT1067"/>
      <c r="FU1067"/>
      <c r="FV1067"/>
      <c r="FW1067"/>
      <c r="FX1067"/>
      <c r="FY1067"/>
      <c r="FZ1067"/>
      <c r="GA1067"/>
      <c r="GB1067"/>
      <c r="GC1067"/>
      <c r="GD1067"/>
      <c r="GE1067"/>
      <c r="GF1067"/>
      <c r="GG1067"/>
      <c r="GH1067"/>
      <c r="GI1067"/>
      <c r="GJ1067"/>
      <c r="GK1067"/>
      <c r="GL1067"/>
      <c r="GM1067"/>
      <c r="GN1067"/>
      <c r="GO1067"/>
      <c r="GP1067"/>
      <c r="GQ1067"/>
      <c r="GR1067"/>
      <c r="GS1067"/>
      <c r="GT1067"/>
      <c r="GU1067"/>
      <c r="GV1067"/>
      <c r="GW1067"/>
      <c r="GX1067"/>
      <c r="GY1067"/>
      <c r="GZ1067"/>
      <c r="HA1067"/>
      <c r="HB1067"/>
      <c r="HC1067"/>
      <c r="HD1067"/>
      <c r="HE1067"/>
      <c r="HF1067"/>
      <c r="HG1067"/>
      <c r="HH1067"/>
      <c r="HI1067"/>
      <c r="HJ1067"/>
      <c r="HK1067"/>
      <c r="HL1067"/>
      <c r="HM1067"/>
      <c r="HN1067"/>
      <c r="HO1067"/>
      <c r="HP1067"/>
      <c r="HQ1067"/>
      <c r="HR1067"/>
      <c r="HS1067"/>
      <c r="HT1067"/>
      <c r="HU1067"/>
      <c r="HV1067"/>
      <c r="HW1067"/>
      <c r="HX1067"/>
      <c r="HY1067"/>
      <c r="HZ1067"/>
      <c r="IA1067"/>
      <c r="IB1067"/>
      <c r="IC1067"/>
      <c r="ID1067"/>
      <c r="IE1067"/>
      <c r="IF1067"/>
      <c r="IG1067"/>
      <c r="IH1067"/>
      <c r="II1067"/>
      <c r="IJ1067"/>
      <c r="IK1067"/>
      <c r="IL1067"/>
      <c r="IM1067"/>
      <c r="IN1067"/>
      <c r="IO1067"/>
      <c r="IP1067"/>
      <c r="IQ1067"/>
      <c r="IR1067"/>
      <c r="IS1067"/>
      <c r="IT1067"/>
      <c r="IU1067"/>
      <c r="IV1067"/>
    </row>
    <row r="1068" spans="1:256">
      <c r="A1068" s="35"/>
      <c r="B1068" s="35"/>
      <c r="C1068" s="35"/>
      <c r="D1068" s="35"/>
      <c r="E1068" s="37"/>
      <c r="F1068" s="37"/>
      <c r="G1068" s="38"/>
      <c r="H1068" s="37"/>
      <c r="I1068" s="37"/>
      <c r="J1068" s="37"/>
      <c r="K1068" s="35"/>
      <c r="L1068" s="35"/>
      <c r="M1068" s="35"/>
      <c r="N1068" s="35"/>
      <c r="O1068" s="35"/>
      <c r="P1068" s="35"/>
      <c r="Q1068" s="35"/>
      <c r="R1068" s="35"/>
      <c r="S1068" s="35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/>
      <c r="ED1068"/>
      <c r="EE1068"/>
      <c r="EF1068"/>
      <c r="EG1068"/>
      <c r="EH1068"/>
      <c r="EI1068"/>
      <c r="EJ1068"/>
      <c r="EK1068"/>
      <c r="EL1068"/>
      <c r="EM1068"/>
      <c r="EN1068"/>
      <c r="EO1068"/>
      <c r="EP1068"/>
      <c r="EQ1068"/>
      <c r="ER1068"/>
      <c r="ES1068"/>
      <c r="ET1068"/>
      <c r="EU1068"/>
      <c r="EV1068"/>
      <c r="EW1068"/>
      <c r="EX1068"/>
      <c r="EY1068"/>
      <c r="EZ1068"/>
      <c r="FA1068"/>
      <c r="FB1068"/>
      <c r="FC1068"/>
      <c r="FD1068"/>
      <c r="FE1068"/>
      <c r="FF1068"/>
      <c r="FG1068"/>
      <c r="FH1068"/>
      <c r="FI1068"/>
      <c r="FJ1068"/>
      <c r="FK1068"/>
      <c r="FL1068"/>
      <c r="FM1068"/>
      <c r="FN1068"/>
      <c r="FO1068"/>
      <c r="FP1068"/>
      <c r="FQ1068"/>
      <c r="FR1068"/>
      <c r="FS1068"/>
      <c r="FT1068"/>
      <c r="FU1068"/>
      <c r="FV1068"/>
      <c r="FW1068"/>
      <c r="FX1068"/>
      <c r="FY1068"/>
      <c r="FZ1068"/>
      <c r="GA1068"/>
      <c r="GB1068"/>
      <c r="GC1068"/>
      <c r="GD1068"/>
      <c r="GE1068"/>
      <c r="GF1068"/>
      <c r="GG1068"/>
      <c r="GH1068"/>
      <c r="GI1068"/>
      <c r="GJ1068"/>
      <c r="GK1068"/>
      <c r="GL1068"/>
      <c r="GM1068"/>
      <c r="GN1068"/>
      <c r="GO1068"/>
      <c r="GP1068"/>
      <c r="GQ1068"/>
      <c r="GR1068"/>
      <c r="GS1068"/>
      <c r="GT1068"/>
      <c r="GU1068"/>
      <c r="GV1068"/>
      <c r="GW1068"/>
      <c r="GX1068"/>
      <c r="GY1068"/>
      <c r="GZ1068"/>
      <c r="HA1068"/>
      <c r="HB1068"/>
      <c r="HC1068"/>
      <c r="HD1068"/>
      <c r="HE1068"/>
      <c r="HF1068"/>
      <c r="HG1068"/>
      <c r="HH1068"/>
      <c r="HI1068"/>
      <c r="HJ1068"/>
      <c r="HK1068"/>
      <c r="HL1068"/>
      <c r="HM1068"/>
      <c r="HN1068"/>
      <c r="HO1068"/>
      <c r="HP1068"/>
      <c r="HQ1068"/>
      <c r="HR1068"/>
      <c r="HS1068"/>
      <c r="HT1068"/>
      <c r="HU1068"/>
      <c r="HV1068"/>
      <c r="HW1068"/>
      <c r="HX1068"/>
      <c r="HY1068"/>
      <c r="HZ1068"/>
      <c r="IA1068"/>
      <c r="IB1068"/>
      <c r="IC1068"/>
      <c r="ID1068"/>
      <c r="IE1068"/>
      <c r="IF1068"/>
      <c r="IG1068"/>
      <c r="IH1068"/>
      <c r="II1068"/>
      <c r="IJ1068"/>
      <c r="IK1068"/>
      <c r="IL1068"/>
      <c r="IM1068"/>
      <c r="IN1068"/>
      <c r="IO1068"/>
      <c r="IP1068"/>
      <c r="IQ1068"/>
      <c r="IR1068"/>
      <c r="IS1068"/>
      <c r="IT1068"/>
      <c r="IU1068"/>
      <c r="IV1068"/>
    </row>
    <row r="1069" spans="1:256">
      <c r="A1069" s="35"/>
      <c r="B1069" s="35"/>
      <c r="C1069" s="35"/>
      <c r="D1069" s="35"/>
      <c r="E1069" s="37"/>
      <c r="F1069" s="37"/>
      <c r="G1069" s="38"/>
      <c r="H1069" s="37"/>
      <c r="I1069" s="37"/>
      <c r="J1069" s="37"/>
      <c r="K1069" s="35"/>
      <c r="L1069" s="35"/>
      <c r="M1069" s="35"/>
      <c r="N1069" s="35"/>
      <c r="O1069" s="35"/>
      <c r="P1069" s="35"/>
      <c r="Q1069" s="35"/>
      <c r="R1069" s="35"/>
      <c r="S1069" s="35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  <c r="DL1069"/>
      <c r="DM1069"/>
      <c r="DN1069"/>
      <c r="DO1069"/>
      <c r="DP1069"/>
      <c r="DQ1069"/>
      <c r="DR1069"/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  <c r="EJ1069"/>
      <c r="EK1069"/>
      <c r="EL1069"/>
      <c r="EM1069"/>
      <c r="EN1069"/>
      <c r="EO1069"/>
      <c r="EP1069"/>
      <c r="EQ1069"/>
      <c r="ER1069"/>
      <c r="ES1069"/>
      <c r="ET1069"/>
      <c r="EU1069"/>
      <c r="EV1069"/>
      <c r="EW1069"/>
      <c r="EX1069"/>
      <c r="EY1069"/>
      <c r="EZ1069"/>
      <c r="FA1069"/>
      <c r="FB1069"/>
      <c r="FC1069"/>
      <c r="FD1069"/>
      <c r="FE1069"/>
      <c r="FF1069"/>
      <c r="FG1069"/>
      <c r="FH1069"/>
      <c r="FI1069"/>
      <c r="FJ1069"/>
      <c r="FK1069"/>
      <c r="FL1069"/>
      <c r="FM1069"/>
      <c r="FN1069"/>
      <c r="FO1069"/>
      <c r="FP1069"/>
      <c r="FQ1069"/>
      <c r="FR1069"/>
      <c r="FS1069"/>
      <c r="FT1069"/>
      <c r="FU1069"/>
      <c r="FV1069"/>
      <c r="FW1069"/>
      <c r="FX1069"/>
      <c r="FY1069"/>
      <c r="FZ1069"/>
      <c r="GA1069"/>
      <c r="GB1069"/>
      <c r="GC1069"/>
      <c r="GD1069"/>
      <c r="GE1069"/>
      <c r="GF1069"/>
      <c r="GG1069"/>
      <c r="GH1069"/>
      <c r="GI1069"/>
      <c r="GJ1069"/>
      <c r="GK1069"/>
      <c r="GL1069"/>
      <c r="GM1069"/>
      <c r="GN1069"/>
      <c r="GO1069"/>
      <c r="GP1069"/>
      <c r="GQ1069"/>
      <c r="GR1069"/>
      <c r="GS1069"/>
      <c r="GT1069"/>
      <c r="GU1069"/>
      <c r="GV1069"/>
      <c r="GW1069"/>
      <c r="GX1069"/>
      <c r="GY1069"/>
      <c r="GZ1069"/>
      <c r="HA1069"/>
      <c r="HB1069"/>
      <c r="HC1069"/>
      <c r="HD1069"/>
      <c r="HE1069"/>
      <c r="HF1069"/>
      <c r="HG1069"/>
      <c r="HH1069"/>
      <c r="HI1069"/>
      <c r="HJ1069"/>
      <c r="HK1069"/>
      <c r="HL1069"/>
      <c r="HM1069"/>
      <c r="HN1069"/>
      <c r="HO1069"/>
      <c r="HP1069"/>
      <c r="HQ1069"/>
      <c r="HR1069"/>
      <c r="HS1069"/>
      <c r="HT1069"/>
      <c r="HU1069"/>
      <c r="HV1069"/>
      <c r="HW1069"/>
      <c r="HX1069"/>
      <c r="HY1069"/>
      <c r="HZ1069"/>
      <c r="IA1069"/>
      <c r="IB1069"/>
      <c r="IC1069"/>
      <c r="ID1069"/>
      <c r="IE1069"/>
      <c r="IF1069"/>
      <c r="IG1069"/>
      <c r="IH1069"/>
      <c r="II1069"/>
      <c r="IJ1069"/>
      <c r="IK1069"/>
      <c r="IL1069"/>
      <c r="IM1069"/>
      <c r="IN1069"/>
      <c r="IO1069"/>
      <c r="IP1069"/>
      <c r="IQ1069"/>
      <c r="IR1069"/>
      <c r="IS1069"/>
      <c r="IT1069"/>
      <c r="IU1069"/>
      <c r="IV1069"/>
    </row>
    <row r="1070" spans="1:256">
      <c r="A1070" s="35"/>
      <c r="B1070" s="35"/>
      <c r="C1070" s="35"/>
      <c r="D1070" s="35"/>
      <c r="E1070" s="37"/>
      <c r="F1070" s="37"/>
      <c r="G1070" s="38"/>
      <c r="H1070" s="37"/>
      <c r="I1070" s="37"/>
      <c r="J1070" s="37"/>
      <c r="K1070" s="35"/>
      <c r="L1070" s="35"/>
      <c r="M1070" s="35"/>
      <c r="N1070" s="35"/>
      <c r="O1070" s="35"/>
      <c r="P1070" s="35"/>
      <c r="Q1070" s="35"/>
      <c r="R1070" s="35"/>
      <c r="S1070" s="35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  <c r="DM1070"/>
      <c r="DN1070"/>
      <c r="DO1070"/>
      <c r="DP1070"/>
      <c r="DQ1070"/>
      <c r="DR1070"/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  <c r="EJ1070"/>
      <c r="EK1070"/>
      <c r="EL1070"/>
      <c r="EM1070"/>
      <c r="EN1070"/>
      <c r="EO1070"/>
      <c r="EP1070"/>
      <c r="EQ1070"/>
      <c r="ER1070"/>
      <c r="ES1070"/>
      <c r="ET1070"/>
      <c r="EU1070"/>
      <c r="EV1070"/>
      <c r="EW1070"/>
      <c r="EX1070"/>
      <c r="EY1070"/>
      <c r="EZ1070"/>
      <c r="FA1070"/>
      <c r="FB1070"/>
      <c r="FC1070"/>
      <c r="FD1070"/>
      <c r="FE1070"/>
      <c r="FF1070"/>
      <c r="FG1070"/>
      <c r="FH1070"/>
      <c r="FI1070"/>
      <c r="FJ1070"/>
      <c r="FK1070"/>
      <c r="FL1070"/>
      <c r="FM1070"/>
      <c r="FN1070"/>
      <c r="FO1070"/>
      <c r="FP1070"/>
      <c r="FQ1070"/>
      <c r="FR1070"/>
      <c r="FS1070"/>
      <c r="FT1070"/>
      <c r="FU1070"/>
      <c r="FV1070"/>
      <c r="FW1070"/>
      <c r="FX1070"/>
      <c r="FY1070"/>
      <c r="FZ1070"/>
      <c r="GA1070"/>
      <c r="GB1070"/>
      <c r="GC1070"/>
      <c r="GD1070"/>
      <c r="GE1070"/>
      <c r="GF1070"/>
      <c r="GG1070"/>
      <c r="GH1070"/>
      <c r="GI1070"/>
      <c r="GJ1070"/>
      <c r="GK1070"/>
      <c r="GL1070"/>
      <c r="GM1070"/>
      <c r="GN1070"/>
      <c r="GO1070"/>
      <c r="GP1070"/>
      <c r="GQ1070"/>
      <c r="GR1070"/>
      <c r="GS1070"/>
      <c r="GT1070"/>
      <c r="GU1070"/>
      <c r="GV1070"/>
      <c r="GW1070"/>
      <c r="GX1070"/>
      <c r="GY1070"/>
      <c r="GZ1070"/>
      <c r="HA1070"/>
      <c r="HB1070"/>
      <c r="HC1070"/>
      <c r="HD1070"/>
      <c r="HE1070"/>
      <c r="HF1070"/>
      <c r="HG1070"/>
      <c r="HH1070"/>
      <c r="HI1070"/>
      <c r="HJ1070"/>
      <c r="HK1070"/>
      <c r="HL1070"/>
      <c r="HM1070"/>
      <c r="HN1070"/>
      <c r="HO1070"/>
      <c r="HP1070"/>
      <c r="HQ1070"/>
      <c r="HR1070"/>
      <c r="HS1070"/>
      <c r="HT1070"/>
      <c r="HU1070"/>
      <c r="HV1070"/>
      <c r="HW1070"/>
      <c r="HX1070"/>
      <c r="HY1070"/>
      <c r="HZ1070"/>
      <c r="IA1070"/>
      <c r="IB1070"/>
      <c r="IC1070"/>
      <c r="ID1070"/>
      <c r="IE1070"/>
      <c r="IF1070"/>
      <c r="IG1070"/>
      <c r="IH1070"/>
      <c r="II1070"/>
      <c r="IJ1070"/>
      <c r="IK1070"/>
      <c r="IL1070"/>
      <c r="IM1070"/>
      <c r="IN1070"/>
      <c r="IO1070"/>
      <c r="IP1070"/>
      <c r="IQ1070"/>
      <c r="IR1070"/>
      <c r="IS1070"/>
      <c r="IT1070"/>
      <c r="IU1070"/>
      <c r="IV1070"/>
    </row>
    <row r="1071" spans="1:256">
      <c r="A1071" s="35"/>
      <c r="B1071" s="35"/>
      <c r="C1071" s="35"/>
      <c r="D1071" s="35"/>
      <c r="E1071" s="37"/>
      <c r="F1071" s="37"/>
      <c r="G1071" s="38"/>
      <c r="H1071" s="37"/>
      <c r="I1071" s="37"/>
      <c r="J1071" s="37"/>
      <c r="K1071" s="35"/>
      <c r="L1071" s="35"/>
      <c r="M1071" s="35"/>
      <c r="N1071" s="35"/>
      <c r="O1071" s="35"/>
      <c r="P1071" s="35"/>
      <c r="Q1071" s="35"/>
      <c r="R1071" s="35"/>
      <c r="S1071" s="35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  <c r="DL1071"/>
      <c r="DM1071"/>
      <c r="DN1071"/>
      <c r="DO1071"/>
      <c r="DP1071"/>
      <c r="DQ1071"/>
      <c r="DR1071"/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  <c r="EJ1071"/>
      <c r="EK1071"/>
      <c r="EL1071"/>
      <c r="EM1071"/>
      <c r="EN1071"/>
      <c r="EO1071"/>
      <c r="EP1071"/>
      <c r="EQ1071"/>
      <c r="ER1071"/>
      <c r="ES1071"/>
      <c r="ET1071"/>
      <c r="EU1071"/>
      <c r="EV1071"/>
      <c r="EW1071"/>
      <c r="EX1071"/>
      <c r="EY1071"/>
      <c r="EZ1071"/>
      <c r="FA1071"/>
      <c r="FB1071"/>
      <c r="FC1071"/>
      <c r="FD1071"/>
      <c r="FE1071"/>
      <c r="FF1071"/>
      <c r="FG1071"/>
      <c r="FH1071"/>
      <c r="FI1071"/>
      <c r="FJ1071"/>
      <c r="FK1071"/>
      <c r="FL1071"/>
      <c r="FM1071"/>
      <c r="FN1071"/>
      <c r="FO1071"/>
      <c r="FP1071"/>
      <c r="FQ1071"/>
      <c r="FR1071"/>
      <c r="FS1071"/>
      <c r="FT1071"/>
      <c r="FU1071"/>
      <c r="FV1071"/>
      <c r="FW1071"/>
      <c r="FX1071"/>
      <c r="FY1071"/>
      <c r="FZ1071"/>
      <c r="GA1071"/>
      <c r="GB1071"/>
      <c r="GC1071"/>
      <c r="GD1071"/>
      <c r="GE1071"/>
      <c r="GF1071"/>
      <c r="GG1071"/>
      <c r="GH1071"/>
      <c r="GI1071"/>
      <c r="GJ1071"/>
      <c r="GK1071"/>
      <c r="GL1071"/>
      <c r="GM1071"/>
      <c r="GN1071"/>
      <c r="GO1071"/>
      <c r="GP1071"/>
      <c r="GQ1071"/>
      <c r="GR1071"/>
      <c r="GS1071"/>
      <c r="GT1071"/>
      <c r="GU1071"/>
      <c r="GV1071"/>
      <c r="GW1071"/>
      <c r="GX1071"/>
      <c r="GY1071"/>
      <c r="GZ1071"/>
      <c r="HA1071"/>
      <c r="HB1071"/>
      <c r="HC1071"/>
      <c r="HD1071"/>
      <c r="HE1071"/>
      <c r="HF1071"/>
      <c r="HG1071"/>
      <c r="HH1071"/>
      <c r="HI1071"/>
      <c r="HJ1071"/>
      <c r="HK1071"/>
      <c r="HL1071"/>
      <c r="HM1071"/>
      <c r="HN1071"/>
      <c r="HO1071"/>
      <c r="HP1071"/>
      <c r="HQ1071"/>
      <c r="HR1071"/>
      <c r="HS1071"/>
      <c r="HT1071"/>
      <c r="HU1071"/>
      <c r="HV1071"/>
      <c r="HW1071"/>
      <c r="HX1071"/>
      <c r="HY1071"/>
      <c r="HZ1071"/>
      <c r="IA1071"/>
      <c r="IB1071"/>
      <c r="IC1071"/>
      <c r="ID1071"/>
      <c r="IE1071"/>
      <c r="IF1071"/>
      <c r="IG1071"/>
      <c r="IH1071"/>
      <c r="II1071"/>
      <c r="IJ1071"/>
      <c r="IK1071"/>
      <c r="IL1071"/>
      <c r="IM1071"/>
      <c r="IN1071"/>
      <c r="IO1071"/>
      <c r="IP1071"/>
      <c r="IQ1071"/>
      <c r="IR1071"/>
      <c r="IS1071"/>
      <c r="IT1071"/>
      <c r="IU1071"/>
      <c r="IV1071"/>
    </row>
    <row r="1072" spans="1:256">
      <c r="A1072" s="35"/>
      <c r="B1072" s="35"/>
      <c r="C1072" s="35"/>
      <c r="D1072" s="35"/>
      <c r="E1072" s="37"/>
      <c r="F1072" s="37"/>
      <c r="G1072" s="38"/>
      <c r="H1072" s="37"/>
      <c r="I1072" s="37"/>
      <c r="J1072" s="37"/>
      <c r="K1072" s="35"/>
      <c r="L1072" s="35"/>
      <c r="M1072" s="35"/>
      <c r="N1072" s="35"/>
      <c r="O1072" s="35"/>
      <c r="P1072" s="35"/>
      <c r="Q1072" s="35"/>
      <c r="R1072" s="35"/>
      <c r="S1072" s="35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  <c r="DL1072"/>
      <c r="DM1072"/>
      <c r="DN1072"/>
      <c r="DO1072"/>
      <c r="DP1072"/>
      <c r="DQ1072"/>
      <c r="DR1072"/>
      <c r="DS1072"/>
      <c r="DT1072"/>
      <c r="DU1072"/>
      <c r="DV1072"/>
      <c r="DW1072"/>
      <c r="DX1072"/>
      <c r="DY1072"/>
      <c r="DZ1072"/>
      <c r="EA1072"/>
      <c r="EB1072"/>
      <c r="EC1072"/>
      <c r="ED1072"/>
      <c r="EE1072"/>
      <c r="EF1072"/>
      <c r="EG1072"/>
      <c r="EH1072"/>
      <c r="EI1072"/>
      <c r="EJ1072"/>
      <c r="EK1072"/>
      <c r="EL1072"/>
      <c r="EM1072"/>
      <c r="EN1072"/>
      <c r="EO1072"/>
      <c r="EP1072"/>
      <c r="EQ1072"/>
      <c r="ER1072"/>
      <c r="ES1072"/>
      <c r="ET1072"/>
      <c r="EU1072"/>
      <c r="EV1072"/>
      <c r="EW1072"/>
      <c r="EX1072"/>
      <c r="EY1072"/>
      <c r="EZ1072"/>
      <c r="FA1072"/>
      <c r="FB1072"/>
      <c r="FC1072"/>
      <c r="FD1072"/>
      <c r="FE1072"/>
      <c r="FF1072"/>
      <c r="FG1072"/>
      <c r="FH1072"/>
      <c r="FI1072"/>
      <c r="FJ1072"/>
      <c r="FK1072"/>
      <c r="FL1072"/>
      <c r="FM1072"/>
      <c r="FN1072"/>
      <c r="FO1072"/>
      <c r="FP1072"/>
      <c r="FQ1072"/>
      <c r="FR1072"/>
      <c r="FS1072"/>
      <c r="FT1072"/>
      <c r="FU1072"/>
      <c r="FV1072"/>
      <c r="FW1072"/>
      <c r="FX1072"/>
      <c r="FY1072"/>
      <c r="FZ1072"/>
      <c r="GA1072"/>
      <c r="GB1072"/>
      <c r="GC1072"/>
      <c r="GD1072"/>
      <c r="GE1072"/>
      <c r="GF1072"/>
      <c r="GG1072"/>
      <c r="GH1072"/>
      <c r="GI1072"/>
      <c r="GJ1072"/>
      <c r="GK1072"/>
      <c r="GL1072"/>
      <c r="GM1072"/>
      <c r="GN1072"/>
      <c r="GO1072"/>
      <c r="GP1072"/>
      <c r="GQ1072"/>
      <c r="GR1072"/>
      <c r="GS1072"/>
      <c r="GT1072"/>
      <c r="GU1072"/>
      <c r="GV1072"/>
      <c r="GW1072"/>
      <c r="GX1072"/>
      <c r="GY1072"/>
      <c r="GZ1072"/>
      <c r="HA1072"/>
      <c r="HB1072"/>
      <c r="HC1072"/>
      <c r="HD1072"/>
      <c r="HE1072"/>
      <c r="HF1072"/>
      <c r="HG1072"/>
      <c r="HH1072"/>
      <c r="HI1072"/>
      <c r="HJ1072"/>
      <c r="HK1072"/>
      <c r="HL1072"/>
      <c r="HM1072"/>
      <c r="HN1072"/>
      <c r="HO1072"/>
      <c r="HP1072"/>
      <c r="HQ1072"/>
      <c r="HR1072"/>
      <c r="HS1072"/>
      <c r="HT1072"/>
      <c r="HU1072"/>
      <c r="HV1072"/>
      <c r="HW1072"/>
      <c r="HX1072"/>
      <c r="HY1072"/>
      <c r="HZ1072"/>
      <c r="IA1072"/>
      <c r="IB1072"/>
      <c r="IC1072"/>
      <c r="ID1072"/>
      <c r="IE1072"/>
      <c r="IF1072"/>
      <c r="IG1072"/>
      <c r="IH1072"/>
      <c r="II1072"/>
      <c r="IJ1072"/>
      <c r="IK1072"/>
      <c r="IL1072"/>
      <c r="IM1072"/>
      <c r="IN1072"/>
      <c r="IO1072"/>
      <c r="IP1072"/>
      <c r="IQ1072"/>
      <c r="IR1072"/>
      <c r="IS1072"/>
      <c r="IT1072"/>
      <c r="IU1072"/>
      <c r="IV1072"/>
    </row>
    <row r="1073" spans="1:256">
      <c r="A1073" s="35"/>
      <c r="B1073" s="35"/>
      <c r="C1073" s="35"/>
      <c r="D1073" s="35"/>
      <c r="E1073" s="37"/>
      <c r="F1073" s="37"/>
      <c r="G1073" s="38"/>
      <c r="H1073" s="37"/>
      <c r="I1073" s="37"/>
      <c r="J1073" s="37"/>
      <c r="K1073" s="35"/>
      <c r="L1073" s="35"/>
      <c r="M1073" s="35"/>
      <c r="N1073" s="35"/>
      <c r="O1073" s="35"/>
      <c r="P1073" s="35"/>
      <c r="Q1073" s="35"/>
      <c r="R1073" s="35"/>
      <c r="S1073" s="35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  <c r="DL1073"/>
      <c r="DM1073"/>
      <c r="DN1073"/>
      <c r="DO1073"/>
      <c r="DP1073"/>
      <c r="DQ1073"/>
      <c r="DR1073"/>
      <c r="DS1073"/>
      <c r="DT1073"/>
      <c r="DU1073"/>
      <c r="DV1073"/>
      <c r="DW1073"/>
      <c r="DX1073"/>
      <c r="DY1073"/>
      <c r="DZ1073"/>
      <c r="EA1073"/>
      <c r="EB1073"/>
      <c r="EC1073"/>
      <c r="ED1073"/>
      <c r="EE1073"/>
      <c r="EF1073"/>
      <c r="EG1073"/>
      <c r="EH1073"/>
      <c r="EI1073"/>
      <c r="EJ1073"/>
      <c r="EK1073"/>
      <c r="EL1073"/>
      <c r="EM1073"/>
      <c r="EN1073"/>
      <c r="EO1073"/>
      <c r="EP1073"/>
      <c r="EQ1073"/>
      <c r="ER1073"/>
      <c r="ES1073"/>
      <c r="ET1073"/>
      <c r="EU1073"/>
      <c r="EV1073"/>
      <c r="EW1073"/>
      <c r="EX1073"/>
      <c r="EY1073"/>
      <c r="EZ1073"/>
      <c r="FA1073"/>
      <c r="FB1073"/>
      <c r="FC1073"/>
      <c r="FD1073"/>
      <c r="FE1073"/>
      <c r="FF1073"/>
      <c r="FG1073"/>
      <c r="FH1073"/>
      <c r="FI1073"/>
      <c r="FJ1073"/>
      <c r="FK1073"/>
      <c r="FL1073"/>
      <c r="FM1073"/>
      <c r="FN1073"/>
      <c r="FO1073"/>
      <c r="FP1073"/>
      <c r="FQ1073"/>
      <c r="FR1073"/>
      <c r="FS1073"/>
      <c r="FT1073"/>
      <c r="FU1073"/>
      <c r="FV1073"/>
      <c r="FW1073"/>
      <c r="FX1073"/>
      <c r="FY1073"/>
      <c r="FZ1073"/>
      <c r="GA1073"/>
      <c r="GB1073"/>
      <c r="GC1073"/>
      <c r="GD1073"/>
      <c r="GE1073"/>
      <c r="GF1073"/>
      <c r="GG1073"/>
      <c r="GH1073"/>
      <c r="GI1073"/>
      <c r="GJ1073"/>
      <c r="GK1073"/>
      <c r="GL1073"/>
      <c r="GM1073"/>
      <c r="GN1073"/>
      <c r="GO1073"/>
      <c r="GP1073"/>
      <c r="GQ1073"/>
      <c r="GR1073"/>
      <c r="GS1073"/>
      <c r="GT1073"/>
      <c r="GU1073"/>
      <c r="GV1073"/>
      <c r="GW1073"/>
      <c r="GX1073"/>
      <c r="GY1073"/>
      <c r="GZ1073"/>
      <c r="HA1073"/>
      <c r="HB1073"/>
      <c r="HC1073"/>
      <c r="HD1073"/>
      <c r="HE1073"/>
      <c r="HF1073"/>
      <c r="HG1073"/>
      <c r="HH1073"/>
      <c r="HI1073"/>
      <c r="HJ1073"/>
      <c r="HK1073"/>
      <c r="HL1073"/>
      <c r="HM1073"/>
      <c r="HN1073"/>
      <c r="HO1073"/>
      <c r="HP1073"/>
      <c r="HQ1073"/>
      <c r="HR1073"/>
      <c r="HS1073"/>
      <c r="HT1073"/>
      <c r="HU1073"/>
      <c r="HV1073"/>
      <c r="HW1073"/>
      <c r="HX1073"/>
      <c r="HY1073"/>
      <c r="HZ1073"/>
      <c r="IA1073"/>
      <c r="IB1073"/>
      <c r="IC1073"/>
      <c r="ID1073"/>
      <c r="IE1073"/>
      <c r="IF1073"/>
      <c r="IG1073"/>
      <c r="IH1073"/>
      <c r="II1073"/>
      <c r="IJ1073"/>
      <c r="IK1073"/>
      <c r="IL1073"/>
      <c r="IM1073"/>
      <c r="IN1073"/>
      <c r="IO1073"/>
      <c r="IP1073"/>
      <c r="IQ1073"/>
      <c r="IR1073"/>
      <c r="IS1073"/>
      <c r="IT1073"/>
      <c r="IU1073"/>
      <c r="IV1073"/>
    </row>
    <row r="1074" spans="1:256">
      <c r="A1074" s="35"/>
      <c r="B1074" s="35"/>
      <c r="C1074" s="35"/>
      <c r="D1074" s="35"/>
      <c r="E1074" s="37"/>
      <c r="F1074" s="37"/>
      <c r="G1074" s="38"/>
      <c r="H1074" s="37"/>
      <c r="I1074" s="37"/>
      <c r="J1074" s="37"/>
      <c r="K1074" s="35"/>
      <c r="L1074" s="35"/>
      <c r="M1074" s="35"/>
      <c r="N1074" s="35"/>
      <c r="O1074" s="35"/>
      <c r="P1074" s="35"/>
      <c r="Q1074" s="35"/>
      <c r="R1074" s="35"/>
      <c r="S1074" s="35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  <c r="DL1074"/>
      <c r="DM1074"/>
      <c r="DN1074"/>
      <c r="DO1074"/>
      <c r="DP1074"/>
      <c r="DQ1074"/>
      <c r="DR1074"/>
      <c r="DS1074"/>
      <c r="DT1074"/>
      <c r="DU1074"/>
      <c r="DV1074"/>
      <c r="DW1074"/>
      <c r="DX1074"/>
      <c r="DY1074"/>
      <c r="DZ1074"/>
      <c r="EA1074"/>
      <c r="EB1074"/>
      <c r="EC1074"/>
      <c r="ED1074"/>
      <c r="EE1074"/>
      <c r="EF1074"/>
      <c r="EG1074"/>
      <c r="EH1074"/>
      <c r="EI1074"/>
      <c r="EJ1074"/>
      <c r="EK1074"/>
      <c r="EL1074"/>
      <c r="EM1074"/>
      <c r="EN1074"/>
      <c r="EO1074"/>
      <c r="EP1074"/>
      <c r="EQ1074"/>
      <c r="ER1074"/>
      <c r="ES1074"/>
      <c r="ET1074"/>
      <c r="EU1074"/>
      <c r="EV1074"/>
      <c r="EW1074"/>
      <c r="EX1074"/>
      <c r="EY1074"/>
      <c r="EZ1074"/>
      <c r="FA1074"/>
      <c r="FB1074"/>
      <c r="FC1074"/>
      <c r="FD1074"/>
      <c r="FE1074"/>
      <c r="FF1074"/>
      <c r="FG1074"/>
      <c r="FH1074"/>
      <c r="FI1074"/>
      <c r="FJ1074"/>
      <c r="FK1074"/>
      <c r="FL1074"/>
      <c r="FM1074"/>
      <c r="FN1074"/>
      <c r="FO1074"/>
      <c r="FP1074"/>
      <c r="FQ1074"/>
      <c r="FR1074"/>
      <c r="FS1074"/>
      <c r="FT1074"/>
      <c r="FU1074"/>
      <c r="FV1074"/>
      <c r="FW1074"/>
      <c r="FX1074"/>
      <c r="FY1074"/>
      <c r="FZ1074"/>
      <c r="GA1074"/>
      <c r="GB1074"/>
      <c r="GC1074"/>
      <c r="GD1074"/>
      <c r="GE1074"/>
      <c r="GF1074"/>
      <c r="GG1074"/>
      <c r="GH1074"/>
      <c r="GI1074"/>
      <c r="GJ1074"/>
      <c r="GK1074"/>
      <c r="GL1074"/>
      <c r="GM1074"/>
      <c r="GN1074"/>
      <c r="GO1074"/>
      <c r="GP1074"/>
      <c r="GQ1074"/>
      <c r="GR1074"/>
      <c r="GS1074"/>
      <c r="GT1074"/>
      <c r="GU1074"/>
      <c r="GV1074"/>
      <c r="GW1074"/>
      <c r="GX1074"/>
      <c r="GY1074"/>
      <c r="GZ1074"/>
      <c r="HA1074"/>
      <c r="HB1074"/>
      <c r="HC1074"/>
      <c r="HD1074"/>
      <c r="HE1074"/>
      <c r="HF1074"/>
      <c r="HG1074"/>
      <c r="HH1074"/>
      <c r="HI1074"/>
      <c r="HJ1074"/>
      <c r="HK1074"/>
      <c r="HL1074"/>
      <c r="HM1074"/>
      <c r="HN1074"/>
      <c r="HO1074"/>
      <c r="HP1074"/>
      <c r="HQ1074"/>
      <c r="HR1074"/>
      <c r="HS1074"/>
      <c r="HT1074"/>
      <c r="HU1074"/>
      <c r="HV1074"/>
      <c r="HW1074"/>
      <c r="HX1074"/>
      <c r="HY1074"/>
      <c r="HZ1074"/>
      <c r="IA1074"/>
      <c r="IB1074"/>
      <c r="IC1074"/>
      <c r="ID1074"/>
      <c r="IE1074"/>
      <c r="IF1074"/>
      <c r="IG1074"/>
      <c r="IH1074"/>
      <c r="II1074"/>
      <c r="IJ1074"/>
      <c r="IK1074"/>
      <c r="IL1074"/>
      <c r="IM1074"/>
      <c r="IN1074"/>
      <c r="IO1074"/>
      <c r="IP1074"/>
      <c r="IQ1074"/>
      <c r="IR1074"/>
      <c r="IS1074"/>
      <c r="IT1074"/>
      <c r="IU1074"/>
      <c r="IV1074"/>
    </row>
    <row r="1075" spans="1:256">
      <c r="A1075" s="35"/>
      <c r="B1075" s="35"/>
      <c r="C1075" s="35"/>
      <c r="D1075" s="35"/>
      <c r="E1075" s="37"/>
      <c r="F1075" s="37"/>
      <c r="G1075" s="38"/>
      <c r="H1075" s="37"/>
      <c r="I1075" s="37"/>
      <c r="J1075" s="37"/>
      <c r="K1075" s="35"/>
      <c r="L1075" s="35"/>
      <c r="M1075" s="35"/>
      <c r="N1075" s="35"/>
      <c r="O1075" s="35"/>
      <c r="P1075" s="35"/>
      <c r="Q1075" s="35"/>
      <c r="R1075" s="35"/>
      <c r="S1075" s="3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/>
      <c r="FB1075"/>
      <c r="FC1075"/>
      <c r="FD1075"/>
      <c r="FE1075"/>
      <c r="FF1075"/>
      <c r="FG1075"/>
      <c r="FH1075"/>
      <c r="FI1075"/>
      <c r="FJ1075"/>
      <c r="FK1075"/>
      <c r="FL1075"/>
      <c r="FM1075"/>
      <c r="FN1075"/>
      <c r="FO1075"/>
      <c r="FP1075"/>
      <c r="FQ1075"/>
      <c r="FR1075"/>
      <c r="FS1075"/>
      <c r="FT1075"/>
      <c r="FU1075"/>
      <c r="FV1075"/>
      <c r="FW1075"/>
      <c r="FX1075"/>
      <c r="FY1075"/>
      <c r="FZ1075"/>
      <c r="GA1075"/>
      <c r="GB1075"/>
      <c r="GC1075"/>
      <c r="GD1075"/>
      <c r="GE1075"/>
      <c r="GF1075"/>
      <c r="GG1075"/>
      <c r="GH1075"/>
      <c r="GI1075"/>
      <c r="GJ1075"/>
      <c r="GK1075"/>
      <c r="GL1075"/>
      <c r="GM1075"/>
      <c r="GN1075"/>
      <c r="GO1075"/>
      <c r="GP1075"/>
      <c r="GQ1075"/>
      <c r="GR1075"/>
      <c r="GS1075"/>
      <c r="GT1075"/>
      <c r="GU1075"/>
      <c r="GV1075"/>
      <c r="GW1075"/>
      <c r="GX1075"/>
      <c r="GY1075"/>
      <c r="GZ1075"/>
      <c r="HA1075"/>
      <c r="HB1075"/>
      <c r="HC1075"/>
      <c r="HD1075"/>
      <c r="HE1075"/>
      <c r="HF1075"/>
      <c r="HG1075"/>
      <c r="HH1075"/>
      <c r="HI1075"/>
      <c r="HJ1075"/>
      <c r="HK1075"/>
      <c r="HL1075"/>
      <c r="HM1075"/>
      <c r="HN1075"/>
      <c r="HO1075"/>
      <c r="HP1075"/>
      <c r="HQ1075"/>
      <c r="HR1075"/>
      <c r="HS1075"/>
      <c r="HT1075"/>
      <c r="HU1075"/>
      <c r="HV1075"/>
      <c r="HW1075"/>
      <c r="HX1075"/>
      <c r="HY1075"/>
      <c r="HZ1075"/>
      <c r="IA1075"/>
      <c r="IB1075"/>
      <c r="IC1075"/>
      <c r="ID1075"/>
      <c r="IE1075"/>
      <c r="IF1075"/>
      <c r="IG1075"/>
      <c r="IH1075"/>
      <c r="II1075"/>
      <c r="IJ1075"/>
      <c r="IK1075"/>
      <c r="IL1075"/>
      <c r="IM1075"/>
      <c r="IN1075"/>
      <c r="IO1075"/>
      <c r="IP1075"/>
      <c r="IQ1075"/>
      <c r="IR1075"/>
      <c r="IS1075"/>
      <c r="IT1075"/>
      <c r="IU1075"/>
      <c r="IV1075"/>
    </row>
    <row r="1076" spans="1:256">
      <c r="A1076" s="35"/>
      <c r="B1076" s="35"/>
      <c r="C1076" s="35"/>
      <c r="D1076" s="35"/>
      <c r="E1076" s="37"/>
      <c r="F1076" s="37"/>
      <c r="G1076" s="38"/>
      <c r="H1076" s="37"/>
      <c r="I1076" s="37"/>
      <c r="J1076" s="37"/>
      <c r="K1076" s="35"/>
      <c r="L1076" s="35"/>
      <c r="M1076" s="35"/>
      <c r="N1076" s="35"/>
      <c r="O1076" s="35"/>
      <c r="P1076" s="35"/>
      <c r="Q1076" s="35"/>
      <c r="R1076" s="35"/>
      <c r="S1076" s="35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/>
      <c r="FB1076"/>
      <c r="FC1076"/>
      <c r="FD1076"/>
      <c r="FE1076"/>
      <c r="FF1076"/>
      <c r="FG1076"/>
      <c r="FH1076"/>
      <c r="FI1076"/>
      <c r="FJ1076"/>
      <c r="FK1076"/>
      <c r="FL1076"/>
      <c r="FM1076"/>
      <c r="FN1076"/>
      <c r="FO1076"/>
      <c r="FP1076"/>
      <c r="FQ1076"/>
      <c r="FR1076"/>
      <c r="FS1076"/>
      <c r="FT1076"/>
      <c r="FU1076"/>
      <c r="FV1076"/>
      <c r="FW1076"/>
      <c r="FX1076"/>
      <c r="FY1076"/>
      <c r="FZ1076"/>
      <c r="GA1076"/>
      <c r="GB1076"/>
      <c r="GC1076"/>
      <c r="GD1076"/>
      <c r="GE1076"/>
      <c r="GF1076"/>
      <c r="GG1076"/>
      <c r="GH1076"/>
      <c r="GI1076"/>
      <c r="GJ1076"/>
      <c r="GK1076"/>
      <c r="GL1076"/>
      <c r="GM1076"/>
      <c r="GN1076"/>
      <c r="GO1076"/>
      <c r="GP1076"/>
      <c r="GQ1076"/>
      <c r="GR1076"/>
      <c r="GS1076"/>
      <c r="GT1076"/>
      <c r="GU1076"/>
      <c r="GV1076"/>
      <c r="GW1076"/>
      <c r="GX1076"/>
      <c r="GY1076"/>
      <c r="GZ1076"/>
      <c r="HA1076"/>
      <c r="HB1076"/>
      <c r="HC1076"/>
      <c r="HD1076"/>
      <c r="HE1076"/>
      <c r="HF1076"/>
      <c r="HG1076"/>
      <c r="HH1076"/>
      <c r="HI1076"/>
      <c r="HJ1076"/>
      <c r="HK1076"/>
      <c r="HL1076"/>
      <c r="HM1076"/>
      <c r="HN1076"/>
      <c r="HO1076"/>
      <c r="HP1076"/>
      <c r="HQ1076"/>
      <c r="HR1076"/>
      <c r="HS1076"/>
      <c r="HT1076"/>
      <c r="HU1076"/>
      <c r="HV1076"/>
      <c r="HW1076"/>
      <c r="HX1076"/>
      <c r="HY1076"/>
      <c r="HZ1076"/>
      <c r="IA1076"/>
      <c r="IB1076"/>
      <c r="IC1076"/>
      <c r="ID1076"/>
      <c r="IE1076"/>
      <c r="IF1076"/>
      <c r="IG1076"/>
      <c r="IH1076"/>
      <c r="II1076"/>
      <c r="IJ1076"/>
      <c r="IK1076"/>
      <c r="IL1076"/>
      <c r="IM1076"/>
      <c r="IN1076"/>
      <c r="IO1076"/>
      <c r="IP1076"/>
      <c r="IQ1076"/>
      <c r="IR1076"/>
      <c r="IS1076"/>
      <c r="IT1076"/>
      <c r="IU1076"/>
      <c r="IV1076"/>
    </row>
    <row r="1077" spans="1:256">
      <c r="A1077" s="35"/>
      <c r="B1077" s="35"/>
      <c r="C1077" s="35"/>
      <c r="D1077" s="35"/>
      <c r="E1077" s="37"/>
      <c r="F1077" s="37"/>
      <c r="G1077" s="38"/>
      <c r="H1077" s="37"/>
      <c r="I1077" s="37"/>
      <c r="J1077" s="37"/>
      <c r="K1077" s="35"/>
      <c r="L1077" s="35"/>
      <c r="M1077" s="35"/>
      <c r="N1077" s="35"/>
      <c r="O1077" s="35"/>
      <c r="P1077" s="35"/>
      <c r="Q1077" s="35"/>
      <c r="R1077" s="35"/>
      <c r="S1077" s="35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/>
      <c r="FB1077"/>
      <c r="FC1077"/>
      <c r="FD1077"/>
      <c r="FE1077"/>
      <c r="FF1077"/>
      <c r="FG1077"/>
      <c r="FH1077"/>
      <c r="FI1077"/>
      <c r="FJ1077"/>
      <c r="FK1077"/>
      <c r="FL1077"/>
      <c r="FM1077"/>
      <c r="FN1077"/>
      <c r="FO1077"/>
      <c r="FP1077"/>
      <c r="FQ1077"/>
      <c r="FR1077"/>
      <c r="FS1077"/>
      <c r="FT1077"/>
      <c r="FU1077"/>
      <c r="FV1077"/>
      <c r="FW1077"/>
      <c r="FX1077"/>
      <c r="FY1077"/>
      <c r="FZ1077"/>
      <c r="GA1077"/>
      <c r="GB1077"/>
      <c r="GC1077"/>
      <c r="GD1077"/>
      <c r="GE1077"/>
      <c r="GF1077"/>
      <c r="GG1077"/>
      <c r="GH1077"/>
      <c r="GI1077"/>
      <c r="GJ1077"/>
      <c r="GK1077"/>
      <c r="GL1077"/>
      <c r="GM1077"/>
      <c r="GN1077"/>
      <c r="GO1077"/>
      <c r="GP1077"/>
      <c r="GQ1077"/>
      <c r="GR1077"/>
      <c r="GS1077"/>
      <c r="GT1077"/>
      <c r="GU1077"/>
      <c r="GV1077"/>
      <c r="GW1077"/>
      <c r="GX1077"/>
      <c r="GY1077"/>
      <c r="GZ1077"/>
      <c r="HA1077"/>
      <c r="HB1077"/>
      <c r="HC1077"/>
      <c r="HD1077"/>
      <c r="HE1077"/>
      <c r="HF1077"/>
      <c r="HG1077"/>
      <c r="HH1077"/>
      <c r="HI1077"/>
      <c r="HJ1077"/>
      <c r="HK1077"/>
      <c r="HL1077"/>
      <c r="HM1077"/>
      <c r="HN1077"/>
      <c r="HO1077"/>
      <c r="HP1077"/>
      <c r="HQ1077"/>
      <c r="HR1077"/>
      <c r="HS1077"/>
      <c r="HT1077"/>
      <c r="HU1077"/>
      <c r="HV1077"/>
      <c r="HW1077"/>
      <c r="HX1077"/>
      <c r="HY1077"/>
      <c r="HZ1077"/>
      <c r="IA1077"/>
      <c r="IB1077"/>
      <c r="IC1077"/>
      <c r="ID1077"/>
      <c r="IE1077"/>
      <c r="IF1077"/>
      <c r="IG1077"/>
      <c r="IH1077"/>
      <c r="II1077"/>
      <c r="IJ1077"/>
      <c r="IK1077"/>
      <c r="IL1077"/>
      <c r="IM1077"/>
      <c r="IN1077"/>
      <c r="IO1077"/>
      <c r="IP1077"/>
      <c r="IQ1077"/>
      <c r="IR1077"/>
      <c r="IS1077"/>
      <c r="IT1077"/>
      <c r="IU1077"/>
      <c r="IV1077"/>
    </row>
    <row r="1078" spans="1:256">
      <c r="A1078" s="35"/>
      <c r="B1078" s="35"/>
      <c r="C1078" s="35"/>
      <c r="D1078" s="35"/>
      <c r="E1078" s="37"/>
      <c r="F1078" s="37"/>
      <c r="G1078" s="38"/>
      <c r="H1078" s="37"/>
      <c r="I1078" s="37"/>
      <c r="J1078" s="37"/>
      <c r="K1078" s="35"/>
      <c r="L1078" s="35"/>
      <c r="M1078" s="35"/>
      <c r="N1078" s="35"/>
      <c r="O1078" s="35"/>
      <c r="P1078" s="35"/>
      <c r="Q1078" s="35"/>
      <c r="R1078" s="35"/>
      <c r="S1078" s="35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/>
      <c r="FB1078"/>
      <c r="FC1078"/>
      <c r="FD1078"/>
      <c r="FE1078"/>
      <c r="FF1078"/>
      <c r="FG1078"/>
      <c r="FH1078"/>
      <c r="FI1078"/>
      <c r="FJ1078"/>
      <c r="FK1078"/>
      <c r="FL1078"/>
      <c r="FM1078"/>
      <c r="FN1078"/>
      <c r="FO1078"/>
      <c r="FP1078"/>
      <c r="FQ1078"/>
      <c r="FR1078"/>
      <c r="FS1078"/>
      <c r="FT1078"/>
      <c r="FU1078"/>
      <c r="FV1078"/>
      <c r="FW1078"/>
      <c r="FX1078"/>
      <c r="FY1078"/>
      <c r="FZ1078"/>
      <c r="GA1078"/>
      <c r="GB1078"/>
      <c r="GC1078"/>
      <c r="GD1078"/>
      <c r="GE1078"/>
      <c r="GF1078"/>
      <c r="GG1078"/>
      <c r="GH1078"/>
      <c r="GI1078"/>
      <c r="GJ1078"/>
      <c r="GK1078"/>
      <c r="GL1078"/>
      <c r="GM1078"/>
      <c r="GN1078"/>
      <c r="GO1078"/>
      <c r="GP1078"/>
      <c r="GQ1078"/>
      <c r="GR1078"/>
      <c r="GS1078"/>
      <c r="GT1078"/>
      <c r="GU1078"/>
      <c r="GV1078"/>
      <c r="GW1078"/>
      <c r="GX1078"/>
      <c r="GY1078"/>
      <c r="GZ1078"/>
      <c r="HA1078"/>
      <c r="HB1078"/>
      <c r="HC1078"/>
      <c r="HD1078"/>
      <c r="HE1078"/>
      <c r="HF1078"/>
      <c r="HG1078"/>
      <c r="HH1078"/>
      <c r="HI1078"/>
      <c r="HJ1078"/>
      <c r="HK1078"/>
      <c r="HL1078"/>
      <c r="HM1078"/>
      <c r="HN1078"/>
      <c r="HO1078"/>
      <c r="HP1078"/>
      <c r="HQ1078"/>
      <c r="HR1078"/>
      <c r="HS1078"/>
      <c r="HT1078"/>
      <c r="HU1078"/>
      <c r="HV1078"/>
      <c r="HW1078"/>
      <c r="HX1078"/>
      <c r="HY1078"/>
      <c r="HZ1078"/>
      <c r="IA1078"/>
      <c r="IB1078"/>
      <c r="IC1078"/>
      <c r="ID1078"/>
      <c r="IE1078"/>
      <c r="IF1078"/>
      <c r="IG1078"/>
      <c r="IH1078"/>
      <c r="II1078"/>
      <c r="IJ1078"/>
      <c r="IK1078"/>
      <c r="IL1078"/>
      <c r="IM1078"/>
      <c r="IN1078"/>
      <c r="IO1078"/>
      <c r="IP1078"/>
      <c r="IQ1078"/>
      <c r="IR1078"/>
      <c r="IS1078"/>
      <c r="IT1078"/>
      <c r="IU1078"/>
      <c r="IV1078"/>
    </row>
    <row r="1079" spans="1:256">
      <c r="A1079" s="35"/>
      <c r="B1079" s="35"/>
      <c r="C1079" s="35"/>
      <c r="D1079" s="35"/>
      <c r="E1079" s="37"/>
      <c r="F1079" s="37"/>
      <c r="G1079" s="38"/>
      <c r="H1079" s="37"/>
      <c r="I1079" s="37"/>
      <c r="J1079" s="37"/>
      <c r="K1079" s="35"/>
      <c r="L1079" s="35"/>
      <c r="M1079" s="35"/>
      <c r="N1079" s="35"/>
      <c r="O1079" s="35"/>
      <c r="P1079" s="35"/>
      <c r="Q1079" s="35"/>
      <c r="R1079" s="35"/>
      <c r="S1079" s="35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  <c r="EY1079"/>
      <c r="EZ1079"/>
      <c r="FA1079"/>
      <c r="FB1079"/>
      <c r="FC1079"/>
      <c r="FD1079"/>
      <c r="FE1079"/>
      <c r="FF1079"/>
      <c r="FG1079"/>
      <c r="FH1079"/>
      <c r="FI1079"/>
      <c r="FJ1079"/>
      <c r="FK1079"/>
      <c r="FL1079"/>
      <c r="FM1079"/>
      <c r="FN1079"/>
      <c r="FO1079"/>
      <c r="FP1079"/>
      <c r="FQ1079"/>
      <c r="FR1079"/>
      <c r="FS1079"/>
      <c r="FT1079"/>
      <c r="FU1079"/>
      <c r="FV1079"/>
      <c r="FW1079"/>
      <c r="FX1079"/>
      <c r="FY1079"/>
      <c r="FZ1079"/>
      <c r="GA1079"/>
      <c r="GB1079"/>
      <c r="GC1079"/>
      <c r="GD1079"/>
      <c r="GE1079"/>
      <c r="GF1079"/>
      <c r="GG1079"/>
      <c r="GH1079"/>
      <c r="GI1079"/>
      <c r="GJ1079"/>
      <c r="GK1079"/>
      <c r="GL1079"/>
      <c r="GM1079"/>
      <c r="GN1079"/>
      <c r="GO1079"/>
      <c r="GP1079"/>
      <c r="GQ1079"/>
      <c r="GR1079"/>
      <c r="GS1079"/>
      <c r="GT1079"/>
      <c r="GU1079"/>
      <c r="GV1079"/>
      <c r="GW1079"/>
      <c r="GX1079"/>
      <c r="GY1079"/>
      <c r="GZ1079"/>
      <c r="HA1079"/>
      <c r="HB1079"/>
      <c r="HC1079"/>
      <c r="HD1079"/>
      <c r="HE1079"/>
      <c r="HF1079"/>
      <c r="HG1079"/>
      <c r="HH1079"/>
      <c r="HI1079"/>
      <c r="HJ1079"/>
      <c r="HK1079"/>
      <c r="HL1079"/>
      <c r="HM1079"/>
      <c r="HN1079"/>
      <c r="HO1079"/>
      <c r="HP1079"/>
      <c r="HQ1079"/>
      <c r="HR1079"/>
      <c r="HS1079"/>
      <c r="HT1079"/>
      <c r="HU1079"/>
      <c r="HV1079"/>
      <c r="HW1079"/>
      <c r="HX1079"/>
      <c r="HY1079"/>
      <c r="HZ1079"/>
      <c r="IA1079"/>
      <c r="IB1079"/>
      <c r="IC1079"/>
      <c r="ID1079"/>
      <c r="IE1079"/>
      <c r="IF1079"/>
      <c r="IG1079"/>
      <c r="IH1079"/>
      <c r="II1079"/>
      <c r="IJ1079"/>
      <c r="IK1079"/>
      <c r="IL1079"/>
      <c r="IM1079"/>
      <c r="IN1079"/>
      <c r="IO1079"/>
      <c r="IP1079"/>
      <c r="IQ1079"/>
      <c r="IR1079"/>
      <c r="IS1079"/>
      <c r="IT1079"/>
      <c r="IU1079"/>
      <c r="IV1079"/>
    </row>
    <row r="1080" spans="1:256">
      <c r="A1080" s="35"/>
      <c r="B1080" s="35"/>
      <c r="C1080" s="35"/>
      <c r="D1080" s="35"/>
      <c r="E1080" s="37"/>
      <c r="F1080" s="37"/>
      <c r="G1080" s="38"/>
      <c r="H1080" s="37"/>
      <c r="I1080" s="37"/>
      <c r="J1080" s="37"/>
      <c r="K1080" s="35"/>
      <c r="L1080" s="35"/>
      <c r="M1080" s="35"/>
      <c r="N1080" s="35"/>
      <c r="O1080" s="35"/>
      <c r="P1080" s="35"/>
      <c r="Q1080" s="35"/>
      <c r="R1080" s="35"/>
      <c r="S1080" s="35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/>
      <c r="EX1080"/>
      <c r="EY1080"/>
      <c r="EZ1080"/>
      <c r="FA1080"/>
      <c r="FB1080"/>
      <c r="FC1080"/>
      <c r="FD1080"/>
      <c r="FE1080"/>
      <c r="FF1080"/>
      <c r="FG1080"/>
      <c r="FH1080"/>
      <c r="FI1080"/>
      <c r="FJ1080"/>
      <c r="FK1080"/>
      <c r="FL1080"/>
      <c r="FM1080"/>
      <c r="FN1080"/>
      <c r="FO1080"/>
      <c r="FP1080"/>
      <c r="FQ1080"/>
      <c r="FR1080"/>
      <c r="FS1080"/>
      <c r="FT1080"/>
      <c r="FU1080"/>
      <c r="FV1080"/>
      <c r="FW1080"/>
      <c r="FX1080"/>
      <c r="FY1080"/>
      <c r="FZ1080"/>
      <c r="GA1080"/>
      <c r="GB1080"/>
      <c r="GC1080"/>
      <c r="GD1080"/>
      <c r="GE1080"/>
      <c r="GF1080"/>
      <c r="GG1080"/>
      <c r="GH1080"/>
      <c r="GI1080"/>
      <c r="GJ1080"/>
      <c r="GK1080"/>
      <c r="GL1080"/>
      <c r="GM1080"/>
      <c r="GN1080"/>
      <c r="GO1080"/>
      <c r="GP1080"/>
      <c r="GQ1080"/>
      <c r="GR1080"/>
      <c r="GS1080"/>
      <c r="GT1080"/>
      <c r="GU1080"/>
      <c r="GV1080"/>
      <c r="GW1080"/>
      <c r="GX1080"/>
      <c r="GY1080"/>
      <c r="GZ1080"/>
      <c r="HA1080"/>
      <c r="HB1080"/>
      <c r="HC1080"/>
      <c r="HD1080"/>
      <c r="HE1080"/>
      <c r="HF1080"/>
      <c r="HG1080"/>
      <c r="HH1080"/>
      <c r="HI1080"/>
      <c r="HJ1080"/>
      <c r="HK1080"/>
      <c r="HL1080"/>
      <c r="HM1080"/>
      <c r="HN1080"/>
      <c r="HO1080"/>
      <c r="HP1080"/>
      <c r="HQ1080"/>
      <c r="HR1080"/>
      <c r="HS1080"/>
      <c r="HT1080"/>
      <c r="HU1080"/>
      <c r="HV1080"/>
      <c r="HW1080"/>
      <c r="HX1080"/>
      <c r="HY1080"/>
      <c r="HZ1080"/>
      <c r="IA1080"/>
      <c r="IB1080"/>
      <c r="IC1080"/>
      <c r="ID1080"/>
      <c r="IE1080"/>
      <c r="IF1080"/>
      <c r="IG1080"/>
      <c r="IH1080"/>
      <c r="II1080"/>
      <c r="IJ1080"/>
      <c r="IK1080"/>
      <c r="IL1080"/>
      <c r="IM1080"/>
      <c r="IN1080"/>
      <c r="IO1080"/>
      <c r="IP1080"/>
      <c r="IQ1080"/>
      <c r="IR1080"/>
      <c r="IS1080"/>
      <c r="IT1080"/>
      <c r="IU1080"/>
      <c r="IV1080"/>
    </row>
    <row r="1081" spans="1:256">
      <c r="A1081" s="35"/>
      <c r="B1081" s="35"/>
      <c r="C1081" s="35"/>
      <c r="D1081" s="35"/>
      <c r="E1081" s="37"/>
      <c r="F1081" s="37"/>
      <c r="G1081" s="38"/>
      <c r="H1081" s="37"/>
      <c r="I1081" s="37"/>
      <c r="J1081" s="37"/>
      <c r="K1081" s="35"/>
      <c r="L1081" s="35"/>
      <c r="M1081" s="35"/>
      <c r="N1081" s="35"/>
      <c r="O1081" s="35"/>
      <c r="P1081" s="35"/>
      <c r="Q1081" s="35"/>
      <c r="R1081" s="35"/>
      <c r="S1081" s="35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/>
      <c r="EX1081"/>
      <c r="EY1081"/>
      <c r="EZ1081"/>
      <c r="FA1081"/>
      <c r="FB1081"/>
      <c r="FC1081"/>
      <c r="FD1081"/>
      <c r="FE1081"/>
      <c r="FF1081"/>
      <c r="FG1081"/>
      <c r="FH1081"/>
      <c r="FI1081"/>
      <c r="FJ1081"/>
      <c r="FK1081"/>
      <c r="FL1081"/>
      <c r="FM1081"/>
      <c r="FN1081"/>
      <c r="FO1081"/>
      <c r="FP1081"/>
      <c r="FQ1081"/>
      <c r="FR1081"/>
      <c r="FS1081"/>
      <c r="FT1081"/>
      <c r="FU1081"/>
      <c r="FV1081"/>
      <c r="FW1081"/>
      <c r="FX1081"/>
      <c r="FY1081"/>
      <c r="FZ1081"/>
      <c r="GA1081"/>
      <c r="GB1081"/>
      <c r="GC1081"/>
      <c r="GD1081"/>
      <c r="GE1081"/>
      <c r="GF1081"/>
      <c r="GG1081"/>
      <c r="GH1081"/>
      <c r="GI1081"/>
      <c r="GJ1081"/>
      <c r="GK1081"/>
      <c r="GL1081"/>
      <c r="GM1081"/>
      <c r="GN1081"/>
      <c r="GO1081"/>
      <c r="GP1081"/>
      <c r="GQ1081"/>
      <c r="GR1081"/>
      <c r="GS1081"/>
      <c r="GT1081"/>
      <c r="GU1081"/>
      <c r="GV1081"/>
      <c r="GW1081"/>
      <c r="GX1081"/>
      <c r="GY1081"/>
      <c r="GZ1081"/>
      <c r="HA1081"/>
      <c r="HB1081"/>
      <c r="HC1081"/>
      <c r="HD1081"/>
      <c r="HE1081"/>
      <c r="HF1081"/>
      <c r="HG1081"/>
      <c r="HH1081"/>
      <c r="HI1081"/>
      <c r="HJ1081"/>
      <c r="HK1081"/>
      <c r="HL1081"/>
      <c r="HM1081"/>
      <c r="HN1081"/>
      <c r="HO1081"/>
      <c r="HP1081"/>
      <c r="HQ1081"/>
      <c r="HR1081"/>
      <c r="HS1081"/>
      <c r="HT1081"/>
      <c r="HU1081"/>
      <c r="HV1081"/>
      <c r="HW1081"/>
      <c r="HX1081"/>
      <c r="HY1081"/>
      <c r="HZ1081"/>
      <c r="IA1081"/>
      <c r="IB1081"/>
      <c r="IC1081"/>
      <c r="ID1081"/>
      <c r="IE1081"/>
      <c r="IF1081"/>
      <c r="IG1081"/>
      <c r="IH1081"/>
      <c r="II1081"/>
      <c r="IJ1081"/>
      <c r="IK1081"/>
      <c r="IL1081"/>
      <c r="IM1081"/>
      <c r="IN1081"/>
      <c r="IO1081"/>
      <c r="IP1081"/>
      <c r="IQ1081"/>
      <c r="IR1081"/>
      <c r="IS1081"/>
      <c r="IT1081"/>
      <c r="IU1081"/>
      <c r="IV1081"/>
    </row>
    <row r="1082" spans="1:256">
      <c r="A1082" s="35"/>
      <c r="B1082" s="35"/>
      <c r="C1082" s="35"/>
      <c r="D1082" s="35"/>
      <c r="E1082" s="37"/>
      <c r="F1082" s="37"/>
      <c r="G1082" s="38"/>
      <c r="H1082" s="37"/>
      <c r="I1082" s="37"/>
      <c r="J1082" s="37"/>
      <c r="K1082" s="35"/>
      <c r="L1082" s="35"/>
      <c r="M1082" s="35"/>
      <c r="N1082" s="35"/>
      <c r="O1082" s="35"/>
      <c r="P1082" s="35"/>
      <c r="Q1082" s="35"/>
      <c r="R1082" s="35"/>
      <c r="S1082" s="35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  <c r="EY1082"/>
      <c r="EZ1082"/>
      <c r="FA1082"/>
      <c r="FB1082"/>
      <c r="FC1082"/>
      <c r="FD1082"/>
      <c r="FE1082"/>
      <c r="FF1082"/>
      <c r="FG1082"/>
      <c r="FH1082"/>
      <c r="FI1082"/>
      <c r="FJ1082"/>
      <c r="FK1082"/>
      <c r="FL1082"/>
      <c r="FM1082"/>
      <c r="FN1082"/>
      <c r="FO1082"/>
      <c r="FP1082"/>
      <c r="FQ1082"/>
      <c r="FR1082"/>
      <c r="FS1082"/>
      <c r="FT1082"/>
      <c r="FU1082"/>
      <c r="FV1082"/>
      <c r="FW1082"/>
      <c r="FX1082"/>
      <c r="FY1082"/>
      <c r="FZ1082"/>
      <c r="GA1082"/>
      <c r="GB1082"/>
      <c r="GC1082"/>
      <c r="GD1082"/>
      <c r="GE1082"/>
      <c r="GF1082"/>
      <c r="GG1082"/>
      <c r="GH1082"/>
      <c r="GI1082"/>
      <c r="GJ1082"/>
      <c r="GK1082"/>
      <c r="GL1082"/>
      <c r="GM1082"/>
      <c r="GN1082"/>
      <c r="GO1082"/>
      <c r="GP1082"/>
      <c r="GQ1082"/>
      <c r="GR1082"/>
      <c r="GS1082"/>
      <c r="GT1082"/>
      <c r="GU1082"/>
      <c r="GV1082"/>
      <c r="GW1082"/>
      <c r="GX1082"/>
      <c r="GY1082"/>
      <c r="GZ1082"/>
      <c r="HA1082"/>
      <c r="HB1082"/>
      <c r="HC1082"/>
      <c r="HD1082"/>
      <c r="HE1082"/>
      <c r="HF1082"/>
      <c r="HG1082"/>
      <c r="HH1082"/>
      <c r="HI1082"/>
      <c r="HJ1082"/>
      <c r="HK1082"/>
      <c r="HL1082"/>
      <c r="HM1082"/>
      <c r="HN1082"/>
      <c r="HO1082"/>
      <c r="HP1082"/>
      <c r="HQ1082"/>
      <c r="HR1082"/>
      <c r="HS1082"/>
      <c r="HT1082"/>
      <c r="HU1082"/>
      <c r="HV1082"/>
      <c r="HW1082"/>
      <c r="HX1082"/>
      <c r="HY1082"/>
      <c r="HZ1082"/>
      <c r="IA1082"/>
      <c r="IB1082"/>
      <c r="IC1082"/>
      <c r="ID1082"/>
      <c r="IE1082"/>
      <c r="IF1082"/>
      <c r="IG1082"/>
      <c r="IH1082"/>
      <c r="II1082"/>
      <c r="IJ1082"/>
      <c r="IK1082"/>
      <c r="IL1082"/>
      <c r="IM1082"/>
      <c r="IN1082"/>
      <c r="IO1082"/>
      <c r="IP1082"/>
      <c r="IQ1082"/>
      <c r="IR1082"/>
      <c r="IS1082"/>
      <c r="IT1082"/>
      <c r="IU1082"/>
      <c r="IV1082"/>
    </row>
    <row r="1083" spans="1:256">
      <c r="A1083" s="35"/>
      <c r="B1083" s="35"/>
      <c r="C1083" s="35"/>
      <c r="D1083" s="35"/>
      <c r="E1083" s="37"/>
      <c r="F1083" s="37"/>
      <c r="G1083" s="38"/>
      <c r="H1083" s="37"/>
      <c r="I1083" s="37"/>
      <c r="J1083" s="37"/>
      <c r="K1083" s="35"/>
      <c r="L1083" s="35"/>
      <c r="M1083" s="35"/>
      <c r="N1083" s="35"/>
      <c r="O1083" s="35"/>
      <c r="P1083" s="35"/>
      <c r="Q1083" s="35"/>
      <c r="R1083" s="35"/>
      <c r="S1083" s="35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  <c r="EY1083"/>
      <c r="EZ1083"/>
      <c r="FA1083"/>
      <c r="FB1083"/>
      <c r="FC1083"/>
      <c r="FD1083"/>
      <c r="FE1083"/>
      <c r="FF1083"/>
      <c r="FG1083"/>
      <c r="FH1083"/>
      <c r="FI1083"/>
      <c r="FJ1083"/>
      <c r="FK1083"/>
      <c r="FL1083"/>
      <c r="FM1083"/>
      <c r="FN1083"/>
      <c r="FO1083"/>
      <c r="FP1083"/>
      <c r="FQ1083"/>
      <c r="FR1083"/>
      <c r="FS1083"/>
      <c r="FT1083"/>
      <c r="FU1083"/>
      <c r="FV1083"/>
      <c r="FW1083"/>
      <c r="FX1083"/>
      <c r="FY1083"/>
      <c r="FZ1083"/>
      <c r="GA1083"/>
      <c r="GB1083"/>
      <c r="GC1083"/>
      <c r="GD1083"/>
      <c r="GE1083"/>
      <c r="GF1083"/>
      <c r="GG1083"/>
      <c r="GH1083"/>
      <c r="GI1083"/>
      <c r="GJ1083"/>
      <c r="GK1083"/>
      <c r="GL1083"/>
      <c r="GM1083"/>
      <c r="GN1083"/>
      <c r="GO1083"/>
      <c r="GP1083"/>
      <c r="GQ1083"/>
      <c r="GR1083"/>
      <c r="GS1083"/>
      <c r="GT1083"/>
      <c r="GU1083"/>
      <c r="GV1083"/>
      <c r="GW1083"/>
      <c r="GX1083"/>
      <c r="GY1083"/>
      <c r="GZ1083"/>
      <c r="HA1083"/>
      <c r="HB1083"/>
      <c r="HC1083"/>
      <c r="HD1083"/>
      <c r="HE1083"/>
      <c r="HF1083"/>
      <c r="HG1083"/>
      <c r="HH1083"/>
      <c r="HI1083"/>
      <c r="HJ1083"/>
      <c r="HK1083"/>
      <c r="HL1083"/>
      <c r="HM1083"/>
      <c r="HN1083"/>
      <c r="HO1083"/>
      <c r="HP1083"/>
      <c r="HQ1083"/>
      <c r="HR1083"/>
      <c r="HS1083"/>
      <c r="HT1083"/>
      <c r="HU1083"/>
      <c r="HV1083"/>
      <c r="HW1083"/>
      <c r="HX1083"/>
      <c r="HY1083"/>
      <c r="HZ1083"/>
      <c r="IA1083"/>
      <c r="IB1083"/>
      <c r="IC1083"/>
      <c r="ID1083"/>
      <c r="IE1083"/>
      <c r="IF1083"/>
      <c r="IG1083"/>
      <c r="IH1083"/>
      <c r="II1083"/>
      <c r="IJ1083"/>
      <c r="IK1083"/>
      <c r="IL1083"/>
      <c r="IM1083"/>
      <c r="IN1083"/>
      <c r="IO1083"/>
      <c r="IP1083"/>
      <c r="IQ1083"/>
      <c r="IR1083"/>
      <c r="IS1083"/>
      <c r="IT1083"/>
      <c r="IU1083"/>
      <c r="IV1083"/>
    </row>
    <row r="1084" spans="1:256">
      <c r="A1084" s="35"/>
      <c r="B1084" s="35"/>
      <c r="C1084" s="35"/>
      <c r="D1084" s="35"/>
      <c r="E1084" s="37"/>
      <c r="F1084" s="37"/>
      <c r="G1084" s="38"/>
      <c r="H1084" s="37"/>
      <c r="I1084" s="37"/>
      <c r="J1084" s="37"/>
      <c r="K1084" s="35"/>
      <c r="L1084" s="35"/>
      <c r="M1084" s="35"/>
      <c r="N1084" s="35"/>
      <c r="O1084" s="35"/>
      <c r="P1084" s="35"/>
      <c r="Q1084" s="35"/>
      <c r="R1084" s="35"/>
      <c r="S1084" s="35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/>
      <c r="FE1084"/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/>
      <c r="FS1084"/>
      <c r="FT1084"/>
      <c r="FU1084"/>
      <c r="FV1084"/>
      <c r="FW1084"/>
      <c r="FX1084"/>
      <c r="FY1084"/>
      <c r="FZ1084"/>
      <c r="GA1084"/>
      <c r="GB1084"/>
      <c r="GC1084"/>
      <c r="GD1084"/>
      <c r="GE1084"/>
      <c r="GF1084"/>
      <c r="GG1084"/>
      <c r="GH1084"/>
      <c r="GI1084"/>
      <c r="GJ1084"/>
      <c r="GK1084"/>
      <c r="GL1084"/>
      <c r="GM1084"/>
      <c r="GN1084"/>
      <c r="GO1084"/>
      <c r="GP1084"/>
      <c r="GQ1084"/>
      <c r="GR1084"/>
      <c r="GS1084"/>
      <c r="GT1084"/>
      <c r="GU1084"/>
      <c r="GV1084"/>
      <c r="GW1084"/>
      <c r="GX1084"/>
      <c r="GY1084"/>
      <c r="GZ1084"/>
      <c r="HA1084"/>
      <c r="HB1084"/>
      <c r="HC1084"/>
      <c r="HD1084"/>
      <c r="HE1084"/>
      <c r="HF1084"/>
      <c r="HG1084"/>
      <c r="HH1084"/>
      <c r="HI1084"/>
      <c r="HJ1084"/>
      <c r="HK1084"/>
      <c r="HL1084"/>
      <c r="HM1084"/>
      <c r="HN1084"/>
      <c r="HO1084"/>
      <c r="HP1084"/>
      <c r="HQ1084"/>
      <c r="HR1084"/>
      <c r="HS1084"/>
      <c r="HT1084"/>
      <c r="HU1084"/>
      <c r="HV1084"/>
      <c r="HW1084"/>
      <c r="HX1084"/>
      <c r="HY1084"/>
      <c r="HZ1084"/>
      <c r="IA1084"/>
      <c r="IB1084"/>
      <c r="IC1084"/>
      <c r="ID1084"/>
      <c r="IE1084"/>
      <c r="IF1084"/>
      <c r="IG1084"/>
      <c r="IH1084"/>
      <c r="II1084"/>
      <c r="IJ1084"/>
      <c r="IK1084"/>
      <c r="IL1084"/>
      <c r="IM1084"/>
      <c r="IN1084"/>
      <c r="IO1084"/>
      <c r="IP1084"/>
      <c r="IQ1084"/>
      <c r="IR1084"/>
      <c r="IS1084"/>
      <c r="IT1084"/>
      <c r="IU1084"/>
      <c r="IV1084"/>
    </row>
    <row r="1085" spans="1:256">
      <c r="A1085" s="35"/>
      <c r="B1085" s="35"/>
      <c r="C1085" s="35"/>
      <c r="D1085" s="35"/>
      <c r="E1085" s="37"/>
      <c r="F1085" s="37"/>
      <c r="G1085" s="38"/>
      <c r="H1085" s="37"/>
      <c r="I1085" s="37"/>
      <c r="J1085" s="37"/>
      <c r="K1085" s="35"/>
      <c r="L1085" s="35"/>
      <c r="M1085" s="35"/>
      <c r="N1085" s="35"/>
      <c r="O1085" s="35"/>
      <c r="P1085" s="35"/>
      <c r="Q1085" s="35"/>
      <c r="R1085" s="35"/>
      <c r="S1085" s="3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  <c r="EY1085"/>
      <c r="EZ1085"/>
      <c r="FA1085"/>
      <c r="FB1085"/>
      <c r="FC1085"/>
      <c r="FD1085"/>
      <c r="FE1085"/>
      <c r="FF1085"/>
      <c r="FG1085"/>
      <c r="FH1085"/>
      <c r="FI1085"/>
      <c r="FJ1085"/>
      <c r="FK1085"/>
      <c r="FL1085"/>
      <c r="FM1085"/>
      <c r="FN1085"/>
      <c r="FO1085"/>
      <c r="FP1085"/>
      <c r="FQ1085"/>
      <c r="FR1085"/>
      <c r="FS1085"/>
      <c r="FT1085"/>
      <c r="FU1085"/>
      <c r="FV1085"/>
      <c r="FW1085"/>
      <c r="FX1085"/>
      <c r="FY1085"/>
      <c r="FZ1085"/>
      <c r="GA1085"/>
      <c r="GB1085"/>
      <c r="GC1085"/>
      <c r="GD1085"/>
      <c r="GE1085"/>
      <c r="GF1085"/>
      <c r="GG1085"/>
      <c r="GH1085"/>
      <c r="GI1085"/>
      <c r="GJ1085"/>
      <c r="GK1085"/>
      <c r="GL1085"/>
      <c r="GM1085"/>
      <c r="GN1085"/>
      <c r="GO1085"/>
      <c r="GP1085"/>
      <c r="GQ1085"/>
      <c r="GR1085"/>
      <c r="GS1085"/>
      <c r="GT1085"/>
      <c r="GU1085"/>
      <c r="GV1085"/>
      <c r="GW1085"/>
      <c r="GX1085"/>
      <c r="GY1085"/>
      <c r="GZ1085"/>
      <c r="HA1085"/>
      <c r="HB1085"/>
      <c r="HC1085"/>
      <c r="HD1085"/>
      <c r="HE1085"/>
      <c r="HF1085"/>
      <c r="HG1085"/>
      <c r="HH1085"/>
      <c r="HI1085"/>
      <c r="HJ1085"/>
      <c r="HK1085"/>
      <c r="HL1085"/>
      <c r="HM1085"/>
      <c r="HN1085"/>
      <c r="HO1085"/>
      <c r="HP1085"/>
      <c r="HQ1085"/>
      <c r="HR1085"/>
      <c r="HS1085"/>
      <c r="HT1085"/>
      <c r="HU1085"/>
      <c r="HV1085"/>
      <c r="HW1085"/>
      <c r="HX1085"/>
      <c r="HY1085"/>
      <c r="HZ1085"/>
      <c r="IA1085"/>
      <c r="IB1085"/>
      <c r="IC1085"/>
      <c r="ID1085"/>
      <c r="IE1085"/>
      <c r="IF1085"/>
      <c r="IG1085"/>
      <c r="IH1085"/>
      <c r="II1085"/>
      <c r="IJ1085"/>
      <c r="IK1085"/>
      <c r="IL1085"/>
      <c r="IM1085"/>
      <c r="IN1085"/>
      <c r="IO1085"/>
      <c r="IP1085"/>
      <c r="IQ1085"/>
      <c r="IR1085"/>
      <c r="IS1085"/>
      <c r="IT1085"/>
      <c r="IU1085"/>
      <c r="IV1085"/>
    </row>
    <row r="1086" spans="1:256">
      <c r="A1086" s="35"/>
      <c r="B1086" s="35"/>
      <c r="C1086" s="35"/>
      <c r="D1086" s="35"/>
      <c r="E1086" s="37"/>
      <c r="F1086" s="37"/>
      <c r="G1086" s="38"/>
      <c r="H1086" s="37"/>
      <c r="I1086" s="37"/>
      <c r="J1086" s="37"/>
      <c r="K1086" s="35"/>
      <c r="L1086" s="35"/>
      <c r="M1086" s="35"/>
      <c r="N1086" s="35"/>
      <c r="O1086" s="35"/>
      <c r="P1086" s="35"/>
      <c r="Q1086" s="35"/>
      <c r="R1086" s="35"/>
      <c r="S1086" s="35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  <c r="FG1086"/>
      <c r="FH1086"/>
      <c r="FI1086"/>
      <c r="FJ1086"/>
      <c r="FK1086"/>
      <c r="FL1086"/>
      <c r="FM1086"/>
      <c r="FN1086"/>
      <c r="FO1086"/>
      <c r="FP1086"/>
      <c r="FQ1086"/>
      <c r="FR1086"/>
      <c r="FS1086"/>
      <c r="FT1086"/>
      <c r="FU1086"/>
      <c r="FV1086"/>
      <c r="FW1086"/>
      <c r="FX1086"/>
      <c r="FY1086"/>
      <c r="FZ1086"/>
      <c r="GA1086"/>
      <c r="GB1086"/>
      <c r="GC1086"/>
      <c r="GD1086"/>
      <c r="GE1086"/>
      <c r="GF1086"/>
      <c r="GG1086"/>
      <c r="GH1086"/>
      <c r="GI1086"/>
      <c r="GJ1086"/>
      <c r="GK1086"/>
      <c r="GL1086"/>
      <c r="GM1086"/>
      <c r="GN1086"/>
      <c r="GO1086"/>
      <c r="GP1086"/>
      <c r="GQ1086"/>
      <c r="GR1086"/>
      <c r="GS1086"/>
      <c r="GT1086"/>
      <c r="GU1086"/>
      <c r="GV1086"/>
      <c r="GW1086"/>
      <c r="GX1086"/>
      <c r="GY1086"/>
      <c r="GZ1086"/>
      <c r="HA1086"/>
      <c r="HB1086"/>
      <c r="HC1086"/>
      <c r="HD1086"/>
      <c r="HE1086"/>
      <c r="HF1086"/>
      <c r="HG1086"/>
      <c r="HH1086"/>
      <c r="HI1086"/>
      <c r="HJ1086"/>
      <c r="HK1086"/>
      <c r="HL1086"/>
      <c r="HM1086"/>
      <c r="HN1086"/>
      <c r="HO1086"/>
      <c r="HP1086"/>
      <c r="HQ1086"/>
      <c r="HR1086"/>
      <c r="HS1086"/>
      <c r="HT1086"/>
      <c r="HU1086"/>
      <c r="HV1086"/>
      <c r="HW1086"/>
      <c r="HX1086"/>
      <c r="HY1086"/>
      <c r="HZ1086"/>
      <c r="IA1086"/>
      <c r="IB1086"/>
      <c r="IC1086"/>
      <c r="ID1086"/>
      <c r="IE1086"/>
      <c r="IF1086"/>
      <c r="IG1086"/>
      <c r="IH1086"/>
      <c r="II1086"/>
      <c r="IJ1086"/>
      <c r="IK1086"/>
      <c r="IL1086"/>
      <c r="IM1086"/>
      <c r="IN1086"/>
      <c r="IO1086"/>
      <c r="IP1086"/>
      <c r="IQ1086"/>
      <c r="IR1086"/>
      <c r="IS1086"/>
      <c r="IT1086"/>
      <c r="IU1086"/>
      <c r="IV1086"/>
    </row>
    <row r="1087" spans="1:256">
      <c r="A1087" s="35"/>
      <c r="B1087" s="35"/>
      <c r="C1087" s="35"/>
      <c r="D1087" s="35"/>
      <c r="E1087" s="37"/>
      <c r="F1087" s="37"/>
      <c r="G1087" s="38"/>
      <c r="H1087" s="37"/>
      <c r="I1087" s="37"/>
      <c r="J1087" s="37"/>
      <c r="K1087" s="35"/>
      <c r="L1087" s="35"/>
      <c r="M1087" s="35"/>
      <c r="N1087" s="35"/>
      <c r="O1087" s="35"/>
      <c r="P1087" s="35"/>
      <c r="Q1087" s="35"/>
      <c r="R1087" s="35"/>
      <c r="S1087" s="35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/>
      <c r="FS1087"/>
      <c r="FT1087"/>
      <c r="FU1087"/>
      <c r="FV1087"/>
      <c r="FW1087"/>
      <c r="FX1087"/>
      <c r="FY1087"/>
      <c r="FZ1087"/>
      <c r="GA1087"/>
      <c r="GB1087"/>
      <c r="GC1087"/>
      <c r="GD1087"/>
      <c r="GE1087"/>
      <c r="GF1087"/>
      <c r="GG1087"/>
      <c r="GH1087"/>
      <c r="GI1087"/>
      <c r="GJ1087"/>
      <c r="GK1087"/>
      <c r="GL1087"/>
      <c r="GM1087"/>
      <c r="GN1087"/>
      <c r="GO1087"/>
      <c r="GP1087"/>
      <c r="GQ1087"/>
      <c r="GR1087"/>
      <c r="GS1087"/>
      <c r="GT1087"/>
      <c r="GU1087"/>
      <c r="GV1087"/>
      <c r="GW1087"/>
      <c r="GX1087"/>
      <c r="GY1087"/>
      <c r="GZ1087"/>
      <c r="HA1087"/>
      <c r="HB1087"/>
      <c r="HC1087"/>
      <c r="HD1087"/>
      <c r="HE1087"/>
      <c r="HF1087"/>
      <c r="HG1087"/>
      <c r="HH1087"/>
      <c r="HI1087"/>
      <c r="HJ1087"/>
      <c r="HK1087"/>
      <c r="HL1087"/>
      <c r="HM1087"/>
      <c r="HN1087"/>
      <c r="HO1087"/>
      <c r="HP1087"/>
      <c r="HQ1087"/>
      <c r="HR1087"/>
      <c r="HS1087"/>
      <c r="HT1087"/>
      <c r="HU1087"/>
      <c r="HV1087"/>
      <c r="HW1087"/>
      <c r="HX1087"/>
      <c r="HY1087"/>
      <c r="HZ1087"/>
      <c r="IA1087"/>
      <c r="IB1087"/>
      <c r="IC1087"/>
      <c r="ID1087"/>
      <c r="IE1087"/>
      <c r="IF1087"/>
      <c r="IG1087"/>
      <c r="IH1087"/>
      <c r="II1087"/>
      <c r="IJ1087"/>
      <c r="IK1087"/>
      <c r="IL1087"/>
      <c r="IM1087"/>
      <c r="IN1087"/>
      <c r="IO1087"/>
      <c r="IP1087"/>
      <c r="IQ1087"/>
      <c r="IR1087"/>
      <c r="IS1087"/>
      <c r="IT1087"/>
      <c r="IU1087"/>
      <c r="IV1087"/>
    </row>
    <row r="1088" spans="1:256">
      <c r="A1088" s="35"/>
      <c r="B1088" s="35"/>
      <c r="C1088" s="35"/>
      <c r="D1088" s="35"/>
      <c r="E1088" s="37"/>
      <c r="F1088" s="37"/>
      <c r="G1088" s="38"/>
      <c r="H1088" s="37"/>
      <c r="I1088" s="37"/>
      <c r="J1088" s="37"/>
      <c r="K1088" s="35"/>
      <c r="L1088" s="35"/>
      <c r="M1088" s="35"/>
      <c r="N1088" s="35"/>
      <c r="O1088" s="35"/>
      <c r="P1088" s="35"/>
      <c r="Q1088" s="35"/>
      <c r="R1088" s="35"/>
      <c r="S1088" s="35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  <c r="FG1088"/>
      <c r="FH1088"/>
      <c r="FI1088"/>
      <c r="FJ1088"/>
      <c r="FK1088"/>
      <c r="FL1088"/>
      <c r="FM1088"/>
      <c r="FN1088"/>
      <c r="FO1088"/>
      <c r="FP1088"/>
      <c r="FQ1088"/>
      <c r="FR1088"/>
      <c r="FS1088"/>
      <c r="FT1088"/>
      <c r="FU1088"/>
      <c r="FV1088"/>
      <c r="FW1088"/>
      <c r="FX1088"/>
      <c r="FY1088"/>
      <c r="FZ1088"/>
      <c r="GA1088"/>
      <c r="GB1088"/>
      <c r="GC1088"/>
      <c r="GD1088"/>
      <c r="GE1088"/>
      <c r="GF1088"/>
      <c r="GG1088"/>
      <c r="GH1088"/>
      <c r="GI1088"/>
      <c r="GJ1088"/>
      <c r="GK1088"/>
      <c r="GL1088"/>
      <c r="GM1088"/>
      <c r="GN1088"/>
      <c r="GO1088"/>
      <c r="GP1088"/>
      <c r="GQ1088"/>
      <c r="GR1088"/>
      <c r="GS1088"/>
      <c r="GT1088"/>
      <c r="GU1088"/>
      <c r="GV1088"/>
      <c r="GW1088"/>
      <c r="GX1088"/>
      <c r="GY1088"/>
      <c r="GZ1088"/>
      <c r="HA1088"/>
      <c r="HB1088"/>
      <c r="HC1088"/>
      <c r="HD1088"/>
      <c r="HE1088"/>
      <c r="HF1088"/>
      <c r="HG1088"/>
      <c r="HH1088"/>
      <c r="HI1088"/>
      <c r="HJ1088"/>
      <c r="HK1088"/>
      <c r="HL1088"/>
      <c r="HM1088"/>
      <c r="HN1088"/>
      <c r="HO1088"/>
      <c r="HP1088"/>
      <c r="HQ1088"/>
      <c r="HR1088"/>
      <c r="HS1088"/>
      <c r="HT1088"/>
      <c r="HU1088"/>
      <c r="HV1088"/>
      <c r="HW1088"/>
      <c r="HX1088"/>
      <c r="HY1088"/>
      <c r="HZ1088"/>
      <c r="IA1088"/>
      <c r="IB1088"/>
      <c r="IC1088"/>
      <c r="ID1088"/>
      <c r="IE1088"/>
      <c r="IF1088"/>
      <c r="IG1088"/>
      <c r="IH1088"/>
      <c r="II1088"/>
      <c r="IJ1088"/>
      <c r="IK1088"/>
      <c r="IL1088"/>
      <c r="IM1088"/>
      <c r="IN1088"/>
      <c r="IO1088"/>
      <c r="IP1088"/>
      <c r="IQ1088"/>
      <c r="IR1088"/>
      <c r="IS1088"/>
      <c r="IT1088"/>
      <c r="IU1088"/>
      <c r="IV1088"/>
    </row>
    <row r="1089" spans="1:256">
      <c r="A1089" s="35"/>
      <c r="B1089" s="35"/>
      <c r="C1089" s="35"/>
      <c r="D1089" s="35"/>
      <c r="E1089" s="37"/>
      <c r="F1089" s="37"/>
      <c r="G1089" s="38"/>
      <c r="H1089" s="37"/>
      <c r="I1089" s="37"/>
      <c r="J1089" s="37"/>
      <c r="K1089" s="35"/>
      <c r="L1089" s="35"/>
      <c r="M1089" s="35"/>
      <c r="N1089" s="35"/>
      <c r="O1089" s="35"/>
      <c r="P1089" s="35"/>
      <c r="Q1089" s="35"/>
      <c r="R1089" s="35"/>
      <c r="S1089" s="35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/>
      <c r="FS1089"/>
      <c r="FT1089"/>
      <c r="FU1089"/>
      <c r="FV1089"/>
      <c r="FW1089"/>
      <c r="FX1089"/>
      <c r="FY1089"/>
      <c r="FZ1089"/>
      <c r="GA1089"/>
      <c r="GB1089"/>
      <c r="GC1089"/>
      <c r="GD1089"/>
      <c r="GE1089"/>
      <c r="GF1089"/>
      <c r="GG1089"/>
      <c r="GH1089"/>
      <c r="GI1089"/>
      <c r="GJ1089"/>
      <c r="GK1089"/>
      <c r="GL1089"/>
      <c r="GM1089"/>
      <c r="GN1089"/>
      <c r="GO1089"/>
      <c r="GP1089"/>
      <c r="GQ1089"/>
      <c r="GR1089"/>
      <c r="GS1089"/>
      <c r="GT1089"/>
      <c r="GU1089"/>
      <c r="GV1089"/>
      <c r="GW1089"/>
      <c r="GX1089"/>
      <c r="GY1089"/>
      <c r="GZ1089"/>
      <c r="HA1089"/>
      <c r="HB1089"/>
      <c r="HC1089"/>
      <c r="HD1089"/>
      <c r="HE1089"/>
      <c r="HF1089"/>
      <c r="HG1089"/>
      <c r="HH1089"/>
      <c r="HI1089"/>
      <c r="HJ1089"/>
      <c r="HK1089"/>
      <c r="HL1089"/>
      <c r="HM1089"/>
      <c r="HN1089"/>
      <c r="HO1089"/>
      <c r="HP1089"/>
      <c r="HQ1089"/>
      <c r="HR1089"/>
      <c r="HS1089"/>
      <c r="HT1089"/>
      <c r="HU1089"/>
      <c r="HV1089"/>
      <c r="HW1089"/>
      <c r="HX1089"/>
      <c r="HY1089"/>
      <c r="HZ1089"/>
      <c r="IA1089"/>
      <c r="IB1089"/>
      <c r="IC1089"/>
      <c r="ID1089"/>
      <c r="IE1089"/>
      <c r="IF1089"/>
      <c r="IG1089"/>
      <c r="IH1089"/>
      <c r="II1089"/>
      <c r="IJ1089"/>
      <c r="IK1089"/>
      <c r="IL1089"/>
      <c r="IM1089"/>
      <c r="IN1089"/>
      <c r="IO1089"/>
      <c r="IP1089"/>
      <c r="IQ1089"/>
      <c r="IR1089"/>
      <c r="IS1089"/>
      <c r="IT1089"/>
      <c r="IU1089"/>
      <c r="IV1089"/>
    </row>
    <row r="1090" spans="1:256">
      <c r="A1090" s="35"/>
      <c r="B1090" s="35"/>
      <c r="C1090" s="35"/>
      <c r="D1090" s="35"/>
      <c r="E1090" s="37"/>
      <c r="F1090" s="37"/>
      <c r="G1090" s="38"/>
      <c r="H1090" s="37"/>
      <c r="I1090" s="37"/>
      <c r="J1090" s="37"/>
      <c r="K1090" s="35"/>
      <c r="L1090" s="35"/>
      <c r="M1090" s="35"/>
      <c r="N1090" s="35"/>
      <c r="O1090" s="35"/>
      <c r="P1090" s="35"/>
      <c r="Q1090" s="35"/>
      <c r="R1090" s="35"/>
      <c r="S1090" s="35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/>
      <c r="FS1090"/>
      <c r="FT1090"/>
      <c r="FU1090"/>
      <c r="FV1090"/>
      <c r="FW1090"/>
      <c r="FX1090"/>
      <c r="FY1090"/>
      <c r="FZ1090"/>
      <c r="GA1090"/>
      <c r="GB1090"/>
      <c r="GC1090"/>
      <c r="GD1090"/>
      <c r="GE1090"/>
      <c r="GF1090"/>
      <c r="GG1090"/>
      <c r="GH1090"/>
      <c r="GI1090"/>
      <c r="GJ1090"/>
      <c r="GK1090"/>
      <c r="GL1090"/>
      <c r="GM1090"/>
      <c r="GN1090"/>
      <c r="GO1090"/>
      <c r="GP1090"/>
      <c r="GQ1090"/>
      <c r="GR1090"/>
      <c r="GS1090"/>
      <c r="GT1090"/>
      <c r="GU1090"/>
      <c r="GV1090"/>
      <c r="GW1090"/>
      <c r="GX1090"/>
      <c r="GY1090"/>
      <c r="GZ1090"/>
      <c r="HA1090"/>
      <c r="HB1090"/>
      <c r="HC1090"/>
      <c r="HD1090"/>
      <c r="HE1090"/>
      <c r="HF1090"/>
      <c r="HG1090"/>
      <c r="HH1090"/>
      <c r="HI1090"/>
      <c r="HJ1090"/>
      <c r="HK1090"/>
      <c r="HL1090"/>
      <c r="HM1090"/>
      <c r="HN1090"/>
      <c r="HO1090"/>
      <c r="HP1090"/>
      <c r="HQ1090"/>
      <c r="HR1090"/>
      <c r="HS1090"/>
      <c r="HT1090"/>
      <c r="HU1090"/>
      <c r="HV1090"/>
      <c r="HW1090"/>
      <c r="HX1090"/>
      <c r="HY1090"/>
      <c r="HZ1090"/>
      <c r="IA1090"/>
      <c r="IB1090"/>
      <c r="IC1090"/>
      <c r="ID1090"/>
      <c r="IE1090"/>
      <c r="IF1090"/>
      <c r="IG1090"/>
      <c r="IH1090"/>
      <c r="II1090"/>
      <c r="IJ1090"/>
      <c r="IK1090"/>
      <c r="IL1090"/>
      <c r="IM1090"/>
      <c r="IN1090"/>
      <c r="IO1090"/>
      <c r="IP1090"/>
      <c r="IQ1090"/>
      <c r="IR1090"/>
      <c r="IS1090"/>
      <c r="IT1090"/>
      <c r="IU1090"/>
      <c r="IV1090"/>
    </row>
    <row r="1091" spans="1:256">
      <c r="A1091" s="35"/>
      <c r="B1091" s="35"/>
      <c r="C1091" s="35"/>
      <c r="D1091" s="35"/>
      <c r="E1091" s="37"/>
      <c r="F1091" s="37"/>
      <c r="G1091" s="38"/>
      <c r="H1091" s="37"/>
      <c r="I1091" s="37"/>
      <c r="J1091" s="37"/>
      <c r="K1091" s="35"/>
      <c r="L1091" s="35"/>
      <c r="M1091" s="35"/>
      <c r="N1091" s="35"/>
      <c r="O1091" s="35"/>
      <c r="P1091" s="35"/>
      <c r="Q1091" s="35"/>
      <c r="R1091" s="35"/>
      <c r="S1091" s="35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  <c r="FG1091"/>
      <c r="FH1091"/>
      <c r="FI1091"/>
      <c r="FJ1091"/>
      <c r="FK1091"/>
      <c r="FL1091"/>
      <c r="FM1091"/>
      <c r="FN1091"/>
      <c r="FO1091"/>
      <c r="FP1091"/>
      <c r="FQ1091"/>
      <c r="FR1091"/>
      <c r="FS1091"/>
      <c r="FT1091"/>
      <c r="FU1091"/>
      <c r="FV1091"/>
      <c r="FW1091"/>
      <c r="FX1091"/>
      <c r="FY1091"/>
      <c r="FZ1091"/>
      <c r="GA1091"/>
      <c r="GB1091"/>
      <c r="GC1091"/>
      <c r="GD1091"/>
      <c r="GE1091"/>
      <c r="GF1091"/>
      <c r="GG1091"/>
      <c r="GH1091"/>
      <c r="GI1091"/>
      <c r="GJ1091"/>
      <c r="GK1091"/>
      <c r="GL1091"/>
      <c r="GM1091"/>
      <c r="GN1091"/>
      <c r="GO1091"/>
      <c r="GP1091"/>
      <c r="GQ1091"/>
      <c r="GR1091"/>
      <c r="GS1091"/>
      <c r="GT1091"/>
      <c r="GU1091"/>
      <c r="GV1091"/>
      <c r="GW1091"/>
      <c r="GX1091"/>
      <c r="GY1091"/>
      <c r="GZ1091"/>
      <c r="HA1091"/>
      <c r="HB1091"/>
      <c r="HC1091"/>
      <c r="HD1091"/>
      <c r="HE1091"/>
      <c r="HF1091"/>
      <c r="HG1091"/>
      <c r="HH1091"/>
      <c r="HI1091"/>
      <c r="HJ1091"/>
      <c r="HK1091"/>
      <c r="HL1091"/>
      <c r="HM1091"/>
      <c r="HN1091"/>
      <c r="HO1091"/>
      <c r="HP1091"/>
      <c r="HQ1091"/>
      <c r="HR1091"/>
      <c r="HS1091"/>
      <c r="HT1091"/>
      <c r="HU1091"/>
      <c r="HV1091"/>
      <c r="HW1091"/>
      <c r="HX1091"/>
      <c r="HY1091"/>
      <c r="HZ1091"/>
      <c r="IA1091"/>
      <c r="IB1091"/>
      <c r="IC1091"/>
      <c r="ID1091"/>
      <c r="IE1091"/>
      <c r="IF1091"/>
      <c r="IG1091"/>
      <c r="IH1091"/>
      <c r="II1091"/>
      <c r="IJ1091"/>
      <c r="IK1091"/>
      <c r="IL1091"/>
      <c r="IM1091"/>
      <c r="IN1091"/>
      <c r="IO1091"/>
      <c r="IP1091"/>
      <c r="IQ1091"/>
      <c r="IR1091"/>
      <c r="IS1091"/>
      <c r="IT1091"/>
      <c r="IU1091"/>
      <c r="IV1091"/>
    </row>
    <row r="1092" spans="1:256">
      <c r="A1092" s="35"/>
      <c r="B1092" s="35"/>
      <c r="C1092" s="35"/>
      <c r="D1092" s="35"/>
      <c r="E1092" s="37"/>
      <c r="F1092" s="37"/>
      <c r="G1092" s="38"/>
      <c r="H1092" s="37"/>
      <c r="I1092" s="37"/>
      <c r="J1092" s="37"/>
      <c r="K1092" s="35"/>
      <c r="L1092" s="35"/>
      <c r="M1092" s="35"/>
      <c r="N1092" s="35"/>
      <c r="O1092" s="35"/>
      <c r="P1092" s="35"/>
      <c r="Q1092" s="35"/>
      <c r="R1092" s="35"/>
      <c r="S1092" s="35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/>
      <c r="FB1092"/>
      <c r="FC1092"/>
      <c r="FD1092"/>
      <c r="FE1092"/>
      <c r="FF1092"/>
      <c r="FG1092"/>
      <c r="FH1092"/>
      <c r="FI1092"/>
      <c r="FJ1092"/>
      <c r="FK1092"/>
      <c r="FL1092"/>
      <c r="FM1092"/>
      <c r="FN1092"/>
      <c r="FO1092"/>
      <c r="FP1092"/>
      <c r="FQ1092"/>
      <c r="FR1092"/>
      <c r="FS1092"/>
      <c r="FT1092"/>
      <c r="FU1092"/>
      <c r="FV1092"/>
      <c r="FW1092"/>
      <c r="FX1092"/>
      <c r="FY1092"/>
      <c r="FZ1092"/>
      <c r="GA1092"/>
      <c r="GB1092"/>
      <c r="GC1092"/>
      <c r="GD1092"/>
      <c r="GE1092"/>
      <c r="GF1092"/>
      <c r="GG1092"/>
      <c r="GH1092"/>
      <c r="GI1092"/>
      <c r="GJ1092"/>
      <c r="GK1092"/>
      <c r="GL1092"/>
      <c r="GM1092"/>
      <c r="GN1092"/>
      <c r="GO1092"/>
      <c r="GP1092"/>
      <c r="GQ1092"/>
      <c r="GR1092"/>
      <c r="GS1092"/>
      <c r="GT1092"/>
      <c r="GU1092"/>
      <c r="GV1092"/>
      <c r="GW1092"/>
      <c r="GX1092"/>
      <c r="GY1092"/>
      <c r="GZ1092"/>
      <c r="HA1092"/>
      <c r="HB1092"/>
      <c r="HC1092"/>
      <c r="HD1092"/>
      <c r="HE1092"/>
      <c r="HF1092"/>
      <c r="HG1092"/>
      <c r="HH1092"/>
      <c r="HI1092"/>
      <c r="HJ1092"/>
      <c r="HK1092"/>
      <c r="HL1092"/>
      <c r="HM1092"/>
      <c r="HN1092"/>
      <c r="HO1092"/>
      <c r="HP1092"/>
      <c r="HQ1092"/>
      <c r="HR1092"/>
      <c r="HS1092"/>
      <c r="HT1092"/>
      <c r="HU1092"/>
      <c r="HV1092"/>
      <c r="HW1092"/>
      <c r="HX1092"/>
      <c r="HY1092"/>
      <c r="HZ1092"/>
      <c r="IA1092"/>
      <c r="IB1092"/>
      <c r="IC1092"/>
      <c r="ID1092"/>
      <c r="IE1092"/>
      <c r="IF1092"/>
      <c r="IG1092"/>
      <c r="IH1092"/>
      <c r="II1092"/>
      <c r="IJ1092"/>
      <c r="IK1092"/>
      <c r="IL1092"/>
      <c r="IM1092"/>
      <c r="IN1092"/>
      <c r="IO1092"/>
      <c r="IP1092"/>
      <c r="IQ1092"/>
      <c r="IR1092"/>
      <c r="IS1092"/>
      <c r="IT1092"/>
      <c r="IU1092"/>
      <c r="IV1092"/>
    </row>
    <row r="1093" spans="1:256">
      <c r="A1093" s="35"/>
      <c r="B1093" s="35"/>
      <c r="C1093" s="35"/>
      <c r="D1093" s="35"/>
      <c r="E1093" s="37"/>
      <c r="F1093" s="37"/>
      <c r="G1093" s="38"/>
      <c r="H1093" s="37"/>
      <c r="I1093" s="37"/>
      <c r="J1093" s="37"/>
      <c r="K1093" s="35"/>
      <c r="L1093" s="35"/>
      <c r="M1093" s="35"/>
      <c r="N1093" s="35"/>
      <c r="O1093" s="35"/>
      <c r="P1093" s="35"/>
      <c r="Q1093" s="35"/>
      <c r="R1093" s="35"/>
      <c r="S1093" s="35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/>
      <c r="EX1093"/>
      <c r="EY1093"/>
      <c r="EZ1093"/>
      <c r="FA1093"/>
      <c r="FB1093"/>
      <c r="FC1093"/>
      <c r="FD1093"/>
      <c r="FE1093"/>
      <c r="FF1093"/>
      <c r="FG1093"/>
      <c r="FH1093"/>
      <c r="FI1093"/>
      <c r="FJ1093"/>
      <c r="FK1093"/>
      <c r="FL1093"/>
      <c r="FM1093"/>
      <c r="FN1093"/>
      <c r="FO1093"/>
      <c r="FP1093"/>
      <c r="FQ1093"/>
      <c r="FR1093"/>
      <c r="FS1093"/>
      <c r="FT1093"/>
      <c r="FU1093"/>
      <c r="FV1093"/>
      <c r="FW1093"/>
      <c r="FX1093"/>
      <c r="FY1093"/>
      <c r="FZ1093"/>
      <c r="GA1093"/>
      <c r="GB1093"/>
      <c r="GC1093"/>
      <c r="GD1093"/>
      <c r="GE1093"/>
      <c r="GF1093"/>
      <c r="GG1093"/>
      <c r="GH1093"/>
      <c r="GI1093"/>
      <c r="GJ1093"/>
      <c r="GK1093"/>
      <c r="GL1093"/>
      <c r="GM1093"/>
      <c r="GN1093"/>
      <c r="GO1093"/>
      <c r="GP1093"/>
      <c r="GQ1093"/>
      <c r="GR1093"/>
      <c r="GS1093"/>
      <c r="GT1093"/>
      <c r="GU1093"/>
      <c r="GV1093"/>
      <c r="GW1093"/>
      <c r="GX1093"/>
      <c r="GY1093"/>
      <c r="GZ1093"/>
      <c r="HA1093"/>
      <c r="HB1093"/>
      <c r="HC1093"/>
      <c r="HD1093"/>
      <c r="HE1093"/>
      <c r="HF1093"/>
      <c r="HG1093"/>
      <c r="HH1093"/>
      <c r="HI1093"/>
      <c r="HJ1093"/>
      <c r="HK1093"/>
      <c r="HL1093"/>
      <c r="HM1093"/>
      <c r="HN1093"/>
      <c r="HO1093"/>
      <c r="HP1093"/>
      <c r="HQ1093"/>
      <c r="HR1093"/>
      <c r="HS1093"/>
      <c r="HT1093"/>
      <c r="HU1093"/>
      <c r="HV1093"/>
      <c r="HW1093"/>
      <c r="HX1093"/>
      <c r="HY1093"/>
      <c r="HZ1093"/>
      <c r="IA1093"/>
      <c r="IB1093"/>
      <c r="IC1093"/>
      <c r="ID1093"/>
      <c r="IE1093"/>
      <c r="IF1093"/>
      <c r="IG1093"/>
      <c r="IH1093"/>
      <c r="II1093"/>
      <c r="IJ1093"/>
      <c r="IK1093"/>
      <c r="IL1093"/>
      <c r="IM1093"/>
      <c r="IN1093"/>
      <c r="IO1093"/>
      <c r="IP1093"/>
      <c r="IQ1093"/>
      <c r="IR1093"/>
      <c r="IS1093"/>
      <c r="IT1093"/>
      <c r="IU1093"/>
      <c r="IV1093"/>
    </row>
    <row r="1094" spans="1:256">
      <c r="A1094" s="35"/>
      <c r="B1094" s="35"/>
      <c r="C1094" s="35"/>
      <c r="D1094" s="35"/>
      <c r="E1094" s="37"/>
      <c r="F1094" s="37"/>
      <c r="G1094" s="38"/>
      <c r="H1094" s="37"/>
      <c r="I1094" s="37"/>
      <c r="J1094" s="37"/>
      <c r="K1094" s="35"/>
      <c r="L1094" s="35"/>
      <c r="M1094" s="35"/>
      <c r="N1094" s="35"/>
      <c r="O1094" s="35"/>
      <c r="P1094" s="35"/>
      <c r="Q1094" s="35"/>
      <c r="R1094" s="35"/>
      <c r="S1094" s="35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/>
      <c r="EA1094"/>
      <c r="EB1094"/>
      <c r="EC1094"/>
      <c r="ED1094"/>
      <c r="EE1094"/>
      <c r="EF1094"/>
      <c r="EG1094"/>
      <c r="EH1094"/>
      <c r="EI1094"/>
      <c r="EJ1094"/>
      <c r="EK1094"/>
      <c r="EL1094"/>
      <c r="EM1094"/>
      <c r="EN1094"/>
      <c r="EO1094"/>
      <c r="EP1094"/>
      <c r="EQ1094"/>
      <c r="ER1094"/>
      <c r="ES1094"/>
      <c r="ET1094"/>
      <c r="EU1094"/>
      <c r="EV1094"/>
      <c r="EW1094"/>
      <c r="EX1094"/>
      <c r="EY1094"/>
      <c r="EZ1094"/>
      <c r="FA1094"/>
      <c r="FB1094"/>
      <c r="FC1094"/>
      <c r="FD1094"/>
      <c r="FE1094"/>
      <c r="FF1094"/>
      <c r="FG1094"/>
      <c r="FH1094"/>
      <c r="FI1094"/>
      <c r="FJ1094"/>
      <c r="FK1094"/>
      <c r="FL1094"/>
      <c r="FM1094"/>
      <c r="FN1094"/>
      <c r="FO1094"/>
      <c r="FP1094"/>
      <c r="FQ1094"/>
      <c r="FR1094"/>
      <c r="FS1094"/>
      <c r="FT1094"/>
      <c r="FU1094"/>
      <c r="FV1094"/>
      <c r="FW1094"/>
      <c r="FX1094"/>
      <c r="FY1094"/>
      <c r="FZ1094"/>
      <c r="GA1094"/>
      <c r="GB1094"/>
      <c r="GC1094"/>
      <c r="GD1094"/>
      <c r="GE1094"/>
      <c r="GF1094"/>
      <c r="GG1094"/>
      <c r="GH1094"/>
      <c r="GI1094"/>
      <c r="GJ1094"/>
      <c r="GK1094"/>
      <c r="GL1094"/>
      <c r="GM1094"/>
      <c r="GN1094"/>
      <c r="GO1094"/>
      <c r="GP1094"/>
      <c r="GQ1094"/>
      <c r="GR1094"/>
      <c r="GS1094"/>
      <c r="GT1094"/>
      <c r="GU1094"/>
      <c r="GV1094"/>
      <c r="GW1094"/>
      <c r="GX1094"/>
      <c r="GY1094"/>
      <c r="GZ1094"/>
      <c r="HA1094"/>
      <c r="HB1094"/>
      <c r="HC1094"/>
      <c r="HD1094"/>
      <c r="HE1094"/>
      <c r="HF1094"/>
      <c r="HG1094"/>
      <c r="HH1094"/>
      <c r="HI1094"/>
      <c r="HJ1094"/>
      <c r="HK1094"/>
      <c r="HL1094"/>
      <c r="HM1094"/>
      <c r="HN1094"/>
      <c r="HO1094"/>
      <c r="HP1094"/>
      <c r="HQ1094"/>
      <c r="HR1094"/>
      <c r="HS1094"/>
      <c r="HT1094"/>
      <c r="HU1094"/>
      <c r="HV1094"/>
      <c r="HW1094"/>
      <c r="HX1094"/>
      <c r="HY1094"/>
      <c r="HZ1094"/>
      <c r="IA1094"/>
      <c r="IB1094"/>
      <c r="IC1094"/>
      <c r="ID1094"/>
      <c r="IE1094"/>
      <c r="IF1094"/>
      <c r="IG1094"/>
      <c r="IH1094"/>
      <c r="II1094"/>
      <c r="IJ1094"/>
      <c r="IK1094"/>
      <c r="IL1094"/>
      <c r="IM1094"/>
      <c r="IN1094"/>
      <c r="IO1094"/>
      <c r="IP1094"/>
      <c r="IQ1094"/>
      <c r="IR1094"/>
      <c r="IS1094"/>
      <c r="IT1094"/>
      <c r="IU1094"/>
      <c r="IV1094"/>
    </row>
    <row r="1095" spans="1:256">
      <c r="A1095" s="35"/>
      <c r="B1095" s="35"/>
      <c r="C1095" s="35"/>
      <c r="D1095" s="35"/>
      <c r="E1095" s="37"/>
      <c r="F1095" s="37"/>
      <c r="G1095" s="38"/>
      <c r="H1095" s="37"/>
      <c r="I1095" s="37"/>
      <c r="J1095" s="37"/>
      <c r="K1095" s="35"/>
      <c r="L1095" s="35"/>
      <c r="M1095" s="35"/>
      <c r="N1095" s="35"/>
      <c r="O1095" s="35"/>
      <c r="P1095" s="35"/>
      <c r="Q1095" s="35"/>
      <c r="R1095" s="35"/>
      <c r="S1095" s="3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/>
      <c r="EA1095"/>
      <c r="EB1095"/>
      <c r="EC1095"/>
      <c r="ED1095"/>
      <c r="EE1095"/>
      <c r="EF1095"/>
      <c r="EG1095"/>
      <c r="EH1095"/>
      <c r="EI1095"/>
      <c r="EJ1095"/>
      <c r="EK1095"/>
      <c r="EL1095"/>
      <c r="EM1095"/>
      <c r="EN1095"/>
      <c r="EO1095"/>
      <c r="EP1095"/>
      <c r="EQ1095"/>
      <c r="ER1095"/>
      <c r="ES1095"/>
      <c r="ET1095"/>
      <c r="EU1095"/>
      <c r="EV1095"/>
      <c r="EW1095"/>
      <c r="EX1095"/>
      <c r="EY1095"/>
      <c r="EZ1095"/>
      <c r="FA1095"/>
      <c r="FB1095"/>
      <c r="FC1095"/>
      <c r="FD1095"/>
      <c r="FE1095"/>
      <c r="FF1095"/>
      <c r="FG1095"/>
      <c r="FH1095"/>
      <c r="FI1095"/>
      <c r="FJ1095"/>
      <c r="FK1095"/>
      <c r="FL1095"/>
      <c r="FM1095"/>
      <c r="FN1095"/>
      <c r="FO1095"/>
      <c r="FP1095"/>
      <c r="FQ1095"/>
      <c r="FR1095"/>
      <c r="FS1095"/>
      <c r="FT1095"/>
      <c r="FU1095"/>
      <c r="FV1095"/>
      <c r="FW1095"/>
      <c r="FX1095"/>
      <c r="FY1095"/>
      <c r="FZ1095"/>
      <c r="GA1095"/>
      <c r="GB1095"/>
      <c r="GC1095"/>
      <c r="GD1095"/>
      <c r="GE1095"/>
      <c r="GF1095"/>
      <c r="GG1095"/>
      <c r="GH1095"/>
      <c r="GI1095"/>
      <c r="GJ1095"/>
      <c r="GK1095"/>
      <c r="GL1095"/>
      <c r="GM1095"/>
      <c r="GN1095"/>
      <c r="GO1095"/>
      <c r="GP1095"/>
      <c r="GQ1095"/>
      <c r="GR1095"/>
      <c r="GS1095"/>
      <c r="GT1095"/>
      <c r="GU1095"/>
      <c r="GV1095"/>
      <c r="GW1095"/>
      <c r="GX1095"/>
      <c r="GY1095"/>
      <c r="GZ1095"/>
      <c r="HA1095"/>
      <c r="HB1095"/>
      <c r="HC1095"/>
      <c r="HD1095"/>
      <c r="HE1095"/>
      <c r="HF1095"/>
      <c r="HG1095"/>
      <c r="HH1095"/>
      <c r="HI1095"/>
      <c r="HJ1095"/>
      <c r="HK1095"/>
      <c r="HL1095"/>
      <c r="HM1095"/>
      <c r="HN1095"/>
      <c r="HO1095"/>
      <c r="HP1095"/>
      <c r="HQ1095"/>
      <c r="HR1095"/>
      <c r="HS1095"/>
      <c r="HT1095"/>
      <c r="HU1095"/>
      <c r="HV1095"/>
      <c r="HW1095"/>
      <c r="HX1095"/>
      <c r="HY1095"/>
      <c r="HZ1095"/>
      <c r="IA1095"/>
      <c r="IB1095"/>
      <c r="IC1095"/>
      <c r="ID1095"/>
      <c r="IE1095"/>
      <c r="IF1095"/>
      <c r="IG1095"/>
      <c r="IH1095"/>
      <c r="II1095"/>
      <c r="IJ1095"/>
      <c r="IK1095"/>
      <c r="IL1095"/>
      <c r="IM1095"/>
      <c r="IN1095"/>
      <c r="IO1095"/>
      <c r="IP1095"/>
      <c r="IQ1095"/>
      <c r="IR1095"/>
      <c r="IS1095"/>
      <c r="IT1095"/>
      <c r="IU1095"/>
      <c r="IV1095"/>
    </row>
    <row r="1096" spans="1:256">
      <c r="A1096" s="35"/>
      <c r="B1096" s="35"/>
      <c r="C1096" s="35"/>
      <c r="D1096" s="35"/>
      <c r="E1096" s="37"/>
      <c r="F1096" s="37"/>
      <c r="G1096" s="38"/>
      <c r="H1096" s="37"/>
      <c r="I1096" s="37"/>
      <c r="J1096" s="37"/>
      <c r="K1096" s="35"/>
      <c r="L1096" s="35"/>
      <c r="M1096" s="35"/>
      <c r="N1096" s="35"/>
      <c r="O1096" s="35"/>
      <c r="P1096" s="35"/>
      <c r="Q1096" s="35"/>
      <c r="R1096" s="35"/>
      <c r="S1096" s="35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/>
      <c r="EU1096"/>
      <c r="EV1096"/>
      <c r="EW1096"/>
      <c r="EX1096"/>
      <c r="EY1096"/>
      <c r="EZ1096"/>
      <c r="FA1096"/>
      <c r="FB1096"/>
      <c r="FC1096"/>
      <c r="FD1096"/>
      <c r="FE1096"/>
      <c r="FF1096"/>
      <c r="FG1096"/>
      <c r="FH1096"/>
      <c r="FI1096"/>
      <c r="FJ1096"/>
      <c r="FK1096"/>
      <c r="FL1096"/>
      <c r="FM1096"/>
      <c r="FN1096"/>
      <c r="FO1096"/>
      <c r="FP1096"/>
      <c r="FQ1096"/>
      <c r="FR1096"/>
      <c r="FS1096"/>
      <c r="FT1096"/>
      <c r="FU1096"/>
      <c r="FV1096"/>
      <c r="FW1096"/>
      <c r="FX1096"/>
      <c r="FY1096"/>
      <c r="FZ1096"/>
      <c r="GA1096"/>
      <c r="GB1096"/>
      <c r="GC1096"/>
      <c r="GD1096"/>
      <c r="GE1096"/>
      <c r="GF1096"/>
      <c r="GG1096"/>
      <c r="GH1096"/>
      <c r="GI1096"/>
      <c r="GJ1096"/>
      <c r="GK1096"/>
      <c r="GL1096"/>
      <c r="GM1096"/>
      <c r="GN1096"/>
      <c r="GO1096"/>
      <c r="GP1096"/>
      <c r="GQ1096"/>
      <c r="GR1096"/>
      <c r="GS1096"/>
      <c r="GT1096"/>
      <c r="GU1096"/>
      <c r="GV1096"/>
      <c r="GW1096"/>
      <c r="GX1096"/>
      <c r="GY1096"/>
      <c r="GZ1096"/>
      <c r="HA1096"/>
      <c r="HB1096"/>
      <c r="HC1096"/>
      <c r="HD1096"/>
      <c r="HE1096"/>
      <c r="HF1096"/>
      <c r="HG1096"/>
      <c r="HH1096"/>
      <c r="HI1096"/>
      <c r="HJ1096"/>
      <c r="HK1096"/>
      <c r="HL1096"/>
      <c r="HM1096"/>
      <c r="HN1096"/>
      <c r="HO1096"/>
      <c r="HP1096"/>
      <c r="HQ1096"/>
      <c r="HR1096"/>
      <c r="HS1096"/>
      <c r="HT1096"/>
      <c r="HU1096"/>
      <c r="HV1096"/>
      <c r="HW1096"/>
      <c r="HX1096"/>
      <c r="HY1096"/>
      <c r="HZ1096"/>
      <c r="IA1096"/>
      <c r="IB1096"/>
      <c r="IC1096"/>
      <c r="ID1096"/>
      <c r="IE1096"/>
      <c r="IF1096"/>
      <c r="IG1096"/>
      <c r="IH1096"/>
      <c r="II1096"/>
      <c r="IJ1096"/>
      <c r="IK1096"/>
      <c r="IL1096"/>
      <c r="IM1096"/>
      <c r="IN1096"/>
      <c r="IO1096"/>
      <c r="IP1096"/>
      <c r="IQ1096"/>
      <c r="IR1096"/>
      <c r="IS1096"/>
      <c r="IT1096"/>
      <c r="IU1096"/>
      <c r="IV1096"/>
    </row>
    <row r="1097" spans="1:256">
      <c r="A1097" s="35"/>
      <c r="B1097" s="35"/>
      <c r="C1097" s="35"/>
      <c r="D1097" s="35"/>
      <c r="E1097" s="37"/>
      <c r="F1097" s="37"/>
      <c r="G1097" s="38"/>
      <c r="H1097" s="37"/>
      <c r="I1097" s="37"/>
      <c r="J1097" s="37"/>
      <c r="K1097" s="35"/>
      <c r="L1097" s="35"/>
      <c r="M1097" s="35"/>
      <c r="N1097" s="35"/>
      <c r="O1097" s="35"/>
      <c r="P1097" s="35"/>
      <c r="Q1097" s="35"/>
      <c r="R1097" s="35"/>
      <c r="S1097" s="35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/>
      <c r="FB1097"/>
      <c r="FC1097"/>
      <c r="FD1097"/>
      <c r="FE1097"/>
      <c r="FF1097"/>
      <c r="FG1097"/>
      <c r="FH1097"/>
      <c r="FI1097"/>
      <c r="FJ1097"/>
      <c r="FK1097"/>
      <c r="FL1097"/>
      <c r="FM1097"/>
      <c r="FN1097"/>
      <c r="FO1097"/>
      <c r="FP1097"/>
      <c r="FQ1097"/>
      <c r="FR1097"/>
      <c r="FS1097"/>
      <c r="FT1097"/>
      <c r="FU1097"/>
      <c r="FV1097"/>
      <c r="FW1097"/>
      <c r="FX1097"/>
      <c r="FY1097"/>
      <c r="FZ1097"/>
      <c r="GA1097"/>
      <c r="GB1097"/>
      <c r="GC1097"/>
      <c r="GD1097"/>
      <c r="GE1097"/>
      <c r="GF1097"/>
      <c r="GG1097"/>
      <c r="GH1097"/>
      <c r="GI1097"/>
      <c r="GJ1097"/>
      <c r="GK1097"/>
      <c r="GL1097"/>
      <c r="GM1097"/>
      <c r="GN1097"/>
      <c r="GO1097"/>
      <c r="GP1097"/>
      <c r="GQ1097"/>
      <c r="GR1097"/>
      <c r="GS1097"/>
      <c r="GT1097"/>
      <c r="GU1097"/>
      <c r="GV1097"/>
      <c r="GW1097"/>
      <c r="GX1097"/>
      <c r="GY1097"/>
      <c r="GZ1097"/>
      <c r="HA1097"/>
      <c r="HB1097"/>
      <c r="HC1097"/>
      <c r="HD1097"/>
      <c r="HE1097"/>
      <c r="HF1097"/>
      <c r="HG1097"/>
      <c r="HH1097"/>
      <c r="HI1097"/>
      <c r="HJ1097"/>
      <c r="HK1097"/>
      <c r="HL1097"/>
      <c r="HM1097"/>
      <c r="HN1097"/>
      <c r="HO1097"/>
      <c r="HP1097"/>
      <c r="HQ1097"/>
      <c r="HR1097"/>
      <c r="HS1097"/>
      <c r="HT1097"/>
      <c r="HU1097"/>
      <c r="HV1097"/>
      <c r="HW1097"/>
      <c r="HX1097"/>
      <c r="HY1097"/>
      <c r="HZ1097"/>
      <c r="IA1097"/>
      <c r="IB1097"/>
      <c r="IC1097"/>
      <c r="ID1097"/>
      <c r="IE1097"/>
      <c r="IF1097"/>
      <c r="IG1097"/>
      <c r="IH1097"/>
      <c r="II1097"/>
      <c r="IJ1097"/>
      <c r="IK1097"/>
      <c r="IL1097"/>
      <c r="IM1097"/>
      <c r="IN1097"/>
      <c r="IO1097"/>
      <c r="IP1097"/>
      <c r="IQ1097"/>
      <c r="IR1097"/>
      <c r="IS1097"/>
      <c r="IT1097"/>
      <c r="IU1097"/>
      <c r="IV1097"/>
    </row>
    <row r="1098" spans="1:256">
      <c r="A1098" s="35"/>
      <c r="B1098" s="35"/>
      <c r="C1098" s="35"/>
      <c r="D1098" s="35"/>
      <c r="E1098" s="37"/>
      <c r="F1098" s="37"/>
      <c r="G1098" s="38"/>
      <c r="H1098" s="37"/>
      <c r="I1098" s="37"/>
      <c r="J1098" s="37"/>
      <c r="K1098" s="35"/>
      <c r="L1098" s="35"/>
      <c r="M1098" s="35"/>
      <c r="N1098" s="35"/>
      <c r="O1098" s="35"/>
      <c r="P1098" s="35"/>
      <c r="Q1098" s="35"/>
      <c r="R1098" s="35"/>
      <c r="S1098" s="35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/>
      <c r="FB1098"/>
      <c r="FC1098"/>
      <c r="FD1098"/>
      <c r="FE1098"/>
      <c r="FF1098"/>
      <c r="FG1098"/>
      <c r="FH1098"/>
      <c r="FI1098"/>
      <c r="FJ1098"/>
      <c r="FK1098"/>
      <c r="FL1098"/>
      <c r="FM1098"/>
      <c r="FN1098"/>
      <c r="FO1098"/>
      <c r="FP1098"/>
      <c r="FQ1098"/>
      <c r="FR1098"/>
      <c r="FS1098"/>
      <c r="FT1098"/>
      <c r="FU1098"/>
      <c r="FV1098"/>
      <c r="FW1098"/>
      <c r="FX1098"/>
      <c r="FY1098"/>
      <c r="FZ1098"/>
      <c r="GA1098"/>
      <c r="GB1098"/>
      <c r="GC1098"/>
      <c r="GD1098"/>
      <c r="GE1098"/>
      <c r="GF1098"/>
      <c r="GG1098"/>
      <c r="GH1098"/>
      <c r="GI1098"/>
      <c r="GJ1098"/>
      <c r="GK1098"/>
      <c r="GL1098"/>
      <c r="GM1098"/>
      <c r="GN1098"/>
      <c r="GO1098"/>
      <c r="GP1098"/>
      <c r="GQ1098"/>
      <c r="GR1098"/>
      <c r="GS1098"/>
      <c r="GT1098"/>
      <c r="GU1098"/>
      <c r="GV1098"/>
      <c r="GW1098"/>
      <c r="GX1098"/>
      <c r="GY1098"/>
      <c r="GZ1098"/>
      <c r="HA1098"/>
      <c r="HB1098"/>
      <c r="HC1098"/>
      <c r="HD1098"/>
      <c r="HE1098"/>
      <c r="HF1098"/>
      <c r="HG1098"/>
      <c r="HH1098"/>
      <c r="HI1098"/>
      <c r="HJ1098"/>
      <c r="HK1098"/>
      <c r="HL1098"/>
      <c r="HM1098"/>
      <c r="HN1098"/>
      <c r="HO1098"/>
      <c r="HP1098"/>
      <c r="HQ1098"/>
      <c r="HR1098"/>
      <c r="HS1098"/>
      <c r="HT1098"/>
      <c r="HU1098"/>
      <c r="HV1098"/>
      <c r="HW1098"/>
      <c r="HX1098"/>
      <c r="HY1098"/>
      <c r="HZ1098"/>
      <c r="IA1098"/>
      <c r="IB1098"/>
      <c r="IC1098"/>
      <c r="ID1098"/>
      <c r="IE1098"/>
      <c r="IF1098"/>
      <c r="IG1098"/>
      <c r="IH1098"/>
      <c r="II1098"/>
      <c r="IJ1098"/>
      <c r="IK1098"/>
      <c r="IL1098"/>
      <c r="IM1098"/>
      <c r="IN1098"/>
      <c r="IO1098"/>
      <c r="IP1098"/>
      <c r="IQ1098"/>
      <c r="IR1098"/>
      <c r="IS1098"/>
      <c r="IT1098"/>
      <c r="IU1098"/>
      <c r="IV1098"/>
    </row>
    <row r="1099" spans="1:256">
      <c r="A1099" s="35"/>
      <c r="B1099" s="35"/>
      <c r="C1099" s="35"/>
      <c r="D1099" s="35"/>
      <c r="E1099" s="37"/>
      <c r="F1099" s="37"/>
      <c r="G1099" s="38"/>
      <c r="H1099" s="37"/>
      <c r="I1099" s="37"/>
      <c r="J1099" s="37"/>
      <c r="K1099" s="35"/>
      <c r="L1099" s="35"/>
      <c r="M1099" s="35"/>
      <c r="N1099" s="35"/>
      <c r="O1099" s="35"/>
      <c r="P1099" s="35"/>
      <c r="Q1099" s="35"/>
      <c r="R1099" s="35"/>
      <c r="S1099" s="35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/>
      <c r="EU1099"/>
      <c r="EV1099"/>
      <c r="EW1099"/>
      <c r="EX1099"/>
      <c r="EY1099"/>
      <c r="EZ1099"/>
      <c r="FA1099"/>
      <c r="FB1099"/>
      <c r="FC1099"/>
      <c r="FD1099"/>
      <c r="FE1099"/>
      <c r="FF1099"/>
      <c r="FG1099"/>
      <c r="FH1099"/>
      <c r="FI1099"/>
      <c r="FJ1099"/>
      <c r="FK1099"/>
      <c r="FL1099"/>
      <c r="FM1099"/>
      <c r="FN1099"/>
      <c r="FO1099"/>
      <c r="FP1099"/>
      <c r="FQ1099"/>
      <c r="FR1099"/>
      <c r="FS1099"/>
      <c r="FT1099"/>
      <c r="FU1099"/>
      <c r="FV1099"/>
      <c r="FW1099"/>
      <c r="FX1099"/>
      <c r="FY1099"/>
      <c r="FZ1099"/>
      <c r="GA1099"/>
      <c r="GB1099"/>
      <c r="GC1099"/>
      <c r="GD1099"/>
      <c r="GE1099"/>
      <c r="GF1099"/>
      <c r="GG1099"/>
      <c r="GH1099"/>
      <c r="GI1099"/>
      <c r="GJ1099"/>
      <c r="GK1099"/>
      <c r="GL1099"/>
      <c r="GM1099"/>
      <c r="GN1099"/>
      <c r="GO1099"/>
      <c r="GP1099"/>
      <c r="GQ1099"/>
      <c r="GR1099"/>
      <c r="GS1099"/>
      <c r="GT1099"/>
      <c r="GU1099"/>
      <c r="GV1099"/>
      <c r="GW1099"/>
      <c r="GX1099"/>
      <c r="GY1099"/>
      <c r="GZ1099"/>
      <c r="HA1099"/>
      <c r="HB1099"/>
      <c r="HC1099"/>
      <c r="HD1099"/>
      <c r="HE1099"/>
      <c r="HF1099"/>
      <c r="HG1099"/>
      <c r="HH1099"/>
      <c r="HI1099"/>
      <c r="HJ1099"/>
      <c r="HK1099"/>
      <c r="HL1099"/>
      <c r="HM1099"/>
      <c r="HN1099"/>
      <c r="HO1099"/>
      <c r="HP1099"/>
      <c r="HQ1099"/>
      <c r="HR1099"/>
      <c r="HS1099"/>
      <c r="HT1099"/>
      <c r="HU1099"/>
      <c r="HV1099"/>
      <c r="HW1099"/>
      <c r="HX1099"/>
      <c r="HY1099"/>
      <c r="HZ1099"/>
      <c r="IA1099"/>
      <c r="IB1099"/>
      <c r="IC1099"/>
      <c r="ID1099"/>
      <c r="IE1099"/>
      <c r="IF1099"/>
      <c r="IG1099"/>
      <c r="IH1099"/>
      <c r="II1099"/>
      <c r="IJ1099"/>
      <c r="IK1099"/>
      <c r="IL1099"/>
      <c r="IM1099"/>
      <c r="IN1099"/>
      <c r="IO1099"/>
      <c r="IP1099"/>
      <c r="IQ1099"/>
      <c r="IR1099"/>
      <c r="IS1099"/>
      <c r="IT1099"/>
      <c r="IU1099"/>
      <c r="IV1099"/>
    </row>
    <row r="1100" spans="1:256">
      <c r="A1100" s="35"/>
      <c r="B1100" s="35"/>
      <c r="C1100" s="35"/>
      <c r="D1100" s="35"/>
      <c r="E1100" s="37"/>
      <c r="F1100" s="37"/>
      <c r="G1100" s="38"/>
      <c r="H1100" s="37"/>
      <c r="I1100" s="37"/>
      <c r="J1100" s="37"/>
      <c r="K1100" s="35"/>
      <c r="L1100" s="35"/>
      <c r="M1100" s="35"/>
      <c r="N1100" s="35"/>
      <c r="O1100" s="35"/>
      <c r="P1100" s="35"/>
      <c r="Q1100" s="35"/>
      <c r="R1100" s="35"/>
      <c r="S1100" s="35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  <c r="EJ1100"/>
      <c r="EK1100"/>
      <c r="EL1100"/>
      <c r="EM1100"/>
      <c r="EN1100"/>
      <c r="EO1100"/>
      <c r="EP1100"/>
      <c r="EQ1100"/>
      <c r="ER1100"/>
      <c r="ES1100"/>
      <c r="ET1100"/>
      <c r="EU1100"/>
      <c r="EV1100"/>
      <c r="EW1100"/>
      <c r="EX1100"/>
      <c r="EY1100"/>
      <c r="EZ1100"/>
      <c r="FA1100"/>
      <c r="FB1100"/>
      <c r="FC1100"/>
      <c r="FD1100"/>
      <c r="FE1100"/>
      <c r="FF1100"/>
      <c r="FG1100"/>
      <c r="FH1100"/>
      <c r="FI1100"/>
      <c r="FJ1100"/>
      <c r="FK1100"/>
      <c r="FL1100"/>
      <c r="FM1100"/>
      <c r="FN1100"/>
      <c r="FO1100"/>
      <c r="FP1100"/>
      <c r="FQ1100"/>
      <c r="FR1100"/>
      <c r="FS1100"/>
      <c r="FT1100"/>
      <c r="FU1100"/>
      <c r="FV1100"/>
      <c r="FW1100"/>
      <c r="FX1100"/>
      <c r="FY1100"/>
      <c r="FZ1100"/>
      <c r="GA1100"/>
      <c r="GB1100"/>
      <c r="GC1100"/>
      <c r="GD1100"/>
      <c r="GE1100"/>
      <c r="GF1100"/>
      <c r="GG1100"/>
      <c r="GH1100"/>
      <c r="GI1100"/>
      <c r="GJ1100"/>
      <c r="GK1100"/>
      <c r="GL1100"/>
      <c r="GM1100"/>
      <c r="GN1100"/>
      <c r="GO1100"/>
      <c r="GP1100"/>
      <c r="GQ1100"/>
      <c r="GR1100"/>
      <c r="GS1100"/>
      <c r="GT1100"/>
      <c r="GU1100"/>
      <c r="GV1100"/>
      <c r="GW1100"/>
      <c r="GX1100"/>
      <c r="GY1100"/>
      <c r="GZ1100"/>
      <c r="HA1100"/>
      <c r="HB1100"/>
      <c r="HC1100"/>
      <c r="HD1100"/>
      <c r="HE1100"/>
      <c r="HF1100"/>
      <c r="HG1100"/>
      <c r="HH1100"/>
      <c r="HI1100"/>
      <c r="HJ1100"/>
      <c r="HK1100"/>
      <c r="HL1100"/>
      <c r="HM1100"/>
      <c r="HN1100"/>
      <c r="HO1100"/>
      <c r="HP1100"/>
      <c r="HQ1100"/>
      <c r="HR1100"/>
      <c r="HS1100"/>
      <c r="HT1100"/>
      <c r="HU1100"/>
      <c r="HV1100"/>
      <c r="HW1100"/>
      <c r="HX1100"/>
      <c r="HY1100"/>
      <c r="HZ1100"/>
      <c r="IA1100"/>
      <c r="IB1100"/>
      <c r="IC1100"/>
      <c r="ID1100"/>
      <c r="IE1100"/>
      <c r="IF1100"/>
      <c r="IG1100"/>
      <c r="IH1100"/>
      <c r="II1100"/>
      <c r="IJ1100"/>
      <c r="IK1100"/>
      <c r="IL1100"/>
      <c r="IM1100"/>
      <c r="IN1100"/>
      <c r="IO1100"/>
      <c r="IP1100"/>
      <c r="IQ1100"/>
      <c r="IR1100"/>
      <c r="IS1100"/>
      <c r="IT1100"/>
      <c r="IU1100"/>
      <c r="IV1100"/>
    </row>
    <row r="1101" spans="1:256">
      <c r="A1101" s="35"/>
      <c r="B1101" s="35"/>
      <c r="C1101" s="35"/>
      <c r="D1101" s="35"/>
      <c r="E1101" s="37"/>
      <c r="F1101" s="37"/>
      <c r="G1101" s="38"/>
      <c r="H1101" s="37"/>
      <c r="I1101" s="37"/>
      <c r="J1101" s="37"/>
      <c r="K1101" s="35"/>
      <c r="L1101" s="35"/>
      <c r="M1101" s="35"/>
      <c r="N1101" s="35"/>
      <c r="O1101" s="35"/>
      <c r="P1101" s="35"/>
      <c r="Q1101" s="35"/>
      <c r="R1101" s="35"/>
      <c r="S1101" s="35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  <c r="EY1101"/>
      <c r="EZ1101"/>
      <c r="FA1101"/>
      <c r="FB1101"/>
      <c r="FC1101"/>
      <c r="FD1101"/>
      <c r="FE1101"/>
      <c r="FF1101"/>
      <c r="FG1101"/>
      <c r="FH1101"/>
      <c r="FI1101"/>
      <c r="FJ1101"/>
      <c r="FK1101"/>
      <c r="FL1101"/>
      <c r="FM1101"/>
      <c r="FN1101"/>
      <c r="FO1101"/>
      <c r="FP1101"/>
      <c r="FQ1101"/>
      <c r="FR1101"/>
      <c r="FS1101"/>
      <c r="FT1101"/>
      <c r="FU1101"/>
      <c r="FV1101"/>
      <c r="FW1101"/>
      <c r="FX1101"/>
      <c r="FY1101"/>
      <c r="FZ1101"/>
      <c r="GA1101"/>
      <c r="GB1101"/>
      <c r="GC1101"/>
      <c r="GD1101"/>
      <c r="GE1101"/>
      <c r="GF1101"/>
      <c r="GG1101"/>
      <c r="GH1101"/>
      <c r="GI1101"/>
      <c r="GJ1101"/>
      <c r="GK1101"/>
      <c r="GL1101"/>
      <c r="GM1101"/>
      <c r="GN1101"/>
      <c r="GO1101"/>
      <c r="GP1101"/>
      <c r="GQ1101"/>
      <c r="GR1101"/>
      <c r="GS1101"/>
      <c r="GT1101"/>
      <c r="GU1101"/>
      <c r="GV1101"/>
      <c r="GW1101"/>
      <c r="GX1101"/>
      <c r="GY1101"/>
      <c r="GZ1101"/>
      <c r="HA1101"/>
      <c r="HB1101"/>
      <c r="HC1101"/>
      <c r="HD1101"/>
      <c r="HE1101"/>
      <c r="HF1101"/>
      <c r="HG1101"/>
      <c r="HH1101"/>
      <c r="HI1101"/>
      <c r="HJ1101"/>
      <c r="HK1101"/>
      <c r="HL1101"/>
      <c r="HM1101"/>
      <c r="HN1101"/>
      <c r="HO1101"/>
      <c r="HP1101"/>
      <c r="HQ1101"/>
      <c r="HR1101"/>
      <c r="HS1101"/>
      <c r="HT1101"/>
      <c r="HU1101"/>
      <c r="HV1101"/>
      <c r="HW1101"/>
      <c r="HX1101"/>
      <c r="HY1101"/>
      <c r="HZ1101"/>
      <c r="IA1101"/>
      <c r="IB1101"/>
      <c r="IC1101"/>
      <c r="ID1101"/>
      <c r="IE1101"/>
      <c r="IF1101"/>
      <c r="IG1101"/>
      <c r="IH1101"/>
      <c r="II1101"/>
      <c r="IJ1101"/>
      <c r="IK1101"/>
      <c r="IL1101"/>
      <c r="IM1101"/>
      <c r="IN1101"/>
      <c r="IO1101"/>
      <c r="IP1101"/>
      <c r="IQ1101"/>
      <c r="IR1101"/>
      <c r="IS1101"/>
      <c r="IT1101"/>
      <c r="IU1101"/>
      <c r="IV1101"/>
    </row>
    <row r="1102" spans="1:256">
      <c r="A1102" s="35"/>
      <c r="B1102" s="35"/>
      <c r="C1102" s="35"/>
      <c r="D1102" s="35"/>
      <c r="E1102" s="37"/>
      <c r="F1102" s="37"/>
      <c r="G1102" s="38"/>
      <c r="H1102" s="37"/>
      <c r="I1102" s="37"/>
      <c r="J1102" s="37"/>
      <c r="K1102" s="35"/>
      <c r="L1102" s="35"/>
      <c r="M1102" s="35"/>
      <c r="N1102" s="35"/>
      <c r="O1102" s="35"/>
      <c r="P1102" s="35"/>
      <c r="Q1102" s="35"/>
      <c r="R1102" s="35"/>
      <c r="S1102" s="35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  <c r="EY1102"/>
      <c r="EZ1102"/>
      <c r="FA1102"/>
      <c r="FB1102"/>
      <c r="FC1102"/>
      <c r="FD1102"/>
      <c r="FE1102"/>
      <c r="FF1102"/>
      <c r="FG1102"/>
      <c r="FH1102"/>
      <c r="FI1102"/>
      <c r="FJ1102"/>
      <c r="FK1102"/>
      <c r="FL1102"/>
      <c r="FM1102"/>
      <c r="FN1102"/>
      <c r="FO1102"/>
      <c r="FP1102"/>
      <c r="FQ1102"/>
      <c r="FR1102"/>
      <c r="FS1102"/>
      <c r="FT1102"/>
      <c r="FU1102"/>
      <c r="FV1102"/>
      <c r="FW1102"/>
      <c r="FX1102"/>
      <c r="FY1102"/>
      <c r="FZ1102"/>
      <c r="GA1102"/>
      <c r="GB1102"/>
      <c r="GC1102"/>
      <c r="GD1102"/>
      <c r="GE1102"/>
      <c r="GF1102"/>
      <c r="GG1102"/>
      <c r="GH1102"/>
      <c r="GI1102"/>
      <c r="GJ1102"/>
      <c r="GK1102"/>
      <c r="GL1102"/>
      <c r="GM1102"/>
      <c r="GN1102"/>
      <c r="GO1102"/>
      <c r="GP1102"/>
      <c r="GQ1102"/>
      <c r="GR1102"/>
      <c r="GS1102"/>
      <c r="GT1102"/>
      <c r="GU1102"/>
      <c r="GV1102"/>
      <c r="GW1102"/>
      <c r="GX1102"/>
      <c r="GY1102"/>
      <c r="GZ1102"/>
      <c r="HA1102"/>
      <c r="HB1102"/>
      <c r="HC1102"/>
      <c r="HD1102"/>
      <c r="HE1102"/>
      <c r="HF1102"/>
      <c r="HG1102"/>
      <c r="HH1102"/>
      <c r="HI1102"/>
      <c r="HJ1102"/>
      <c r="HK1102"/>
      <c r="HL1102"/>
      <c r="HM1102"/>
      <c r="HN1102"/>
      <c r="HO1102"/>
      <c r="HP1102"/>
      <c r="HQ1102"/>
      <c r="HR1102"/>
      <c r="HS1102"/>
      <c r="HT1102"/>
      <c r="HU1102"/>
      <c r="HV1102"/>
      <c r="HW1102"/>
      <c r="HX1102"/>
      <c r="HY1102"/>
      <c r="HZ1102"/>
      <c r="IA1102"/>
      <c r="IB1102"/>
      <c r="IC1102"/>
      <c r="ID1102"/>
      <c r="IE1102"/>
      <c r="IF1102"/>
      <c r="IG1102"/>
      <c r="IH1102"/>
      <c r="II1102"/>
      <c r="IJ1102"/>
      <c r="IK1102"/>
      <c r="IL1102"/>
      <c r="IM1102"/>
      <c r="IN1102"/>
      <c r="IO1102"/>
      <c r="IP1102"/>
      <c r="IQ1102"/>
      <c r="IR1102"/>
      <c r="IS1102"/>
      <c r="IT1102"/>
      <c r="IU1102"/>
      <c r="IV1102"/>
    </row>
    <row r="1103" spans="1:256">
      <c r="A1103" s="35"/>
      <c r="B1103" s="35"/>
      <c r="C1103" s="35"/>
      <c r="D1103" s="35"/>
      <c r="E1103" s="37"/>
      <c r="F1103" s="37"/>
      <c r="G1103" s="38"/>
      <c r="H1103" s="37"/>
      <c r="I1103" s="37"/>
      <c r="J1103" s="37"/>
      <c r="K1103" s="35"/>
      <c r="L1103" s="35"/>
      <c r="M1103" s="35"/>
      <c r="N1103" s="35"/>
      <c r="O1103" s="35"/>
      <c r="P1103" s="35"/>
      <c r="Q1103" s="35"/>
      <c r="R1103" s="35"/>
      <c r="S1103" s="35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  <c r="EJ1103"/>
      <c r="EK1103"/>
      <c r="EL1103"/>
      <c r="EM1103"/>
      <c r="EN1103"/>
      <c r="EO1103"/>
      <c r="EP1103"/>
      <c r="EQ1103"/>
      <c r="ER1103"/>
      <c r="ES1103"/>
      <c r="ET1103"/>
      <c r="EU1103"/>
      <c r="EV1103"/>
      <c r="EW1103"/>
      <c r="EX1103"/>
      <c r="EY1103"/>
      <c r="EZ1103"/>
      <c r="FA1103"/>
      <c r="FB1103"/>
      <c r="FC1103"/>
      <c r="FD1103"/>
      <c r="FE1103"/>
      <c r="FF1103"/>
      <c r="FG1103"/>
      <c r="FH1103"/>
      <c r="FI1103"/>
      <c r="FJ1103"/>
      <c r="FK1103"/>
      <c r="FL1103"/>
      <c r="FM1103"/>
      <c r="FN1103"/>
      <c r="FO1103"/>
      <c r="FP1103"/>
      <c r="FQ1103"/>
      <c r="FR1103"/>
      <c r="FS1103"/>
      <c r="FT1103"/>
      <c r="FU1103"/>
      <c r="FV1103"/>
      <c r="FW1103"/>
      <c r="FX1103"/>
      <c r="FY1103"/>
      <c r="FZ1103"/>
      <c r="GA1103"/>
      <c r="GB1103"/>
      <c r="GC1103"/>
      <c r="GD1103"/>
      <c r="GE1103"/>
      <c r="GF1103"/>
      <c r="GG1103"/>
      <c r="GH1103"/>
      <c r="GI1103"/>
      <c r="GJ1103"/>
      <c r="GK1103"/>
      <c r="GL1103"/>
      <c r="GM1103"/>
      <c r="GN1103"/>
      <c r="GO1103"/>
      <c r="GP1103"/>
      <c r="GQ1103"/>
      <c r="GR1103"/>
      <c r="GS1103"/>
      <c r="GT1103"/>
      <c r="GU1103"/>
      <c r="GV1103"/>
      <c r="GW1103"/>
      <c r="GX1103"/>
      <c r="GY1103"/>
      <c r="GZ1103"/>
      <c r="HA1103"/>
      <c r="HB1103"/>
      <c r="HC1103"/>
      <c r="HD1103"/>
      <c r="HE1103"/>
      <c r="HF1103"/>
      <c r="HG1103"/>
      <c r="HH1103"/>
      <c r="HI1103"/>
      <c r="HJ1103"/>
      <c r="HK1103"/>
      <c r="HL1103"/>
      <c r="HM1103"/>
      <c r="HN1103"/>
      <c r="HO1103"/>
      <c r="HP1103"/>
      <c r="HQ1103"/>
      <c r="HR1103"/>
      <c r="HS1103"/>
      <c r="HT1103"/>
      <c r="HU1103"/>
      <c r="HV1103"/>
      <c r="HW1103"/>
      <c r="HX1103"/>
      <c r="HY1103"/>
      <c r="HZ1103"/>
      <c r="IA1103"/>
      <c r="IB1103"/>
      <c r="IC1103"/>
      <c r="ID1103"/>
      <c r="IE1103"/>
      <c r="IF1103"/>
      <c r="IG1103"/>
      <c r="IH1103"/>
      <c r="II1103"/>
      <c r="IJ1103"/>
      <c r="IK1103"/>
      <c r="IL1103"/>
      <c r="IM1103"/>
      <c r="IN1103"/>
      <c r="IO1103"/>
      <c r="IP1103"/>
      <c r="IQ1103"/>
      <c r="IR1103"/>
      <c r="IS1103"/>
      <c r="IT1103"/>
      <c r="IU1103"/>
      <c r="IV1103"/>
    </row>
    <row r="1104" spans="1:256">
      <c r="A1104" s="35"/>
      <c r="B1104" s="35"/>
      <c r="C1104" s="35"/>
      <c r="D1104" s="35"/>
      <c r="E1104" s="37"/>
      <c r="F1104" s="37"/>
      <c r="G1104" s="38"/>
      <c r="H1104" s="37"/>
      <c r="I1104" s="37"/>
      <c r="J1104" s="37"/>
      <c r="K1104" s="35"/>
      <c r="L1104" s="35"/>
      <c r="M1104" s="35"/>
      <c r="N1104" s="35"/>
      <c r="O1104" s="35"/>
      <c r="P1104" s="35"/>
      <c r="Q1104" s="35"/>
      <c r="R1104" s="35"/>
      <c r="S1104" s="35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/>
      <c r="EA1104"/>
      <c r="EB1104"/>
      <c r="EC1104"/>
      <c r="ED1104"/>
      <c r="EE1104"/>
      <c r="EF1104"/>
      <c r="EG1104"/>
      <c r="EH1104"/>
      <c r="EI1104"/>
      <c r="EJ1104"/>
      <c r="EK1104"/>
      <c r="EL1104"/>
      <c r="EM1104"/>
      <c r="EN1104"/>
      <c r="EO1104"/>
      <c r="EP1104"/>
      <c r="EQ1104"/>
      <c r="ER1104"/>
      <c r="ES1104"/>
      <c r="ET1104"/>
      <c r="EU1104"/>
      <c r="EV1104"/>
      <c r="EW1104"/>
      <c r="EX1104"/>
      <c r="EY1104"/>
      <c r="EZ1104"/>
      <c r="FA1104"/>
      <c r="FB1104"/>
      <c r="FC1104"/>
      <c r="FD1104"/>
      <c r="FE1104"/>
      <c r="FF1104"/>
      <c r="FG1104"/>
      <c r="FH1104"/>
      <c r="FI1104"/>
      <c r="FJ1104"/>
      <c r="FK1104"/>
      <c r="FL1104"/>
      <c r="FM1104"/>
      <c r="FN1104"/>
      <c r="FO1104"/>
      <c r="FP1104"/>
      <c r="FQ1104"/>
      <c r="FR1104"/>
      <c r="FS1104"/>
      <c r="FT1104"/>
      <c r="FU1104"/>
      <c r="FV1104"/>
      <c r="FW1104"/>
      <c r="FX1104"/>
      <c r="FY1104"/>
      <c r="FZ1104"/>
      <c r="GA1104"/>
      <c r="GB1104"/>
      <c r="GC1104"/>
      <c r="GD1104"/>
      <c r="GE1104"/>
      <c r="GF1104"/>
      <c r="GG1104"/>
      <c r="GH1104"/>
      <c r="GI1104"/>
      <c r="GJ1104"/>
      <c r="GK1104"/>
      <c r="GL1104"/>
      <c r="GM1104"/>
      <c r="GN1104"/>
      <c r="GO1104"/>
      <c r="GP1104"/>
      <c r="GQ1104"/>
      <c r="GR1104"/>
      <c r="GS1104"/>
      <c r="GT1104"/>
      <c r="GU1104"/>
      <c r="GV1104"/>
      <c r="GW1104"/>
      <c r="GX1104"/>
      <c r="GY1104"/>
      <c r="GZ1104"/>
      <c r="HA1104"/>
      <c r="HB1104"/>
      <c r="HC1104"/>
      <c r="HD1104"/>
      <c r="HE1104"/>
      <c r="HF1104"/>
      <c r="HG1104"/>
      <c r="HH1104"/>
      <c r="HI1104"/>
      <c r="HJ1104"/>
      <c r="HK1104"/>
      <c r="HL1104"/>
      <c r="HM1104"/>
      <c r="HN1104"/>
      <c r="HO1104"/>
      <c r="HP1104"/>
      <c r="HQ1104"/>
      <c r="HR1104"/>
      <c r="HS1104"/>
      <c r="HT1104"/>
      <c r="HU1104"/>
      <c r="HV1104"/>
      <c r="HW1104"/>
      <c r="HX1104"/>
      <c r="HY1104"/>
      <c r="HZ1104"/>
      <c r="IA1104"/>
      <c r="IB1104"/>
      <c r="IC1104"/>
      <c r="ID1104"/>
      <c r="IE1104"/>
      <c r="IF1104"/>
      <c r="IG1104"/>
      <c r="IH1104"/>
      <c r="II1104"/>
      <c r="IJ1104"/>
      <c r="IK1104"/>
      <c r="IL1104"/>
      <c r="IM1104"/>
      <c r="IN1104"/>
      <c r="IO1104"/>
      <c r="IP1104"/>
      <c r="IQ1104"/>
      <c r="IR1104"/>
      <c r="IS1104"/>
      <c r="IT1104"/>
      <c r="IU1104"/>
      <c r="IV1104"/>
    </row>
    <row r="1105" spans="1:256">
      <c r="A1105" s="35"/>
      <c r="B1105" s="35"/>
      <c r="C1105" s="35"/>
      <c r="D1105" s="35"/>
      <c r="E1105" s="37"/>
      <c r="F1105" s="37"/>
      <c r="G1105" s="38"/>
      <c r="H1105" s="37"/>
      <c r="I1105" s="37"/>
      <c r="J1105" s="37"/>
      <c r="K1105" s="35"/>
      <c r="L1105" s="35"/>
      <c r="M1105" s="35"/>
      <c r="N1105" s="35"/>
      <c r="O1105" s="35"/>
      <c r="P1105" s="35"/>
      <c r="Q1105" s="35"/>
      <c r="R1105" s="35"/>
      <c r="S1105" s="3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/>
      <c r="ED1105"/>
      <c r="EE1105"/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/>
      <c r="EU1105"/>
      <c r="EV1105"/>
      <c r="EW1105"/>
      <c r="EX1105"/>
      <c r="EY1105"/>
      <c r="EZ1105"/>
      <c r="FA1105"/>
      <c r="FB1105"/>
      <c r="FC1105"/>
      <c r="FD1105"/>
      <c r="FE1105"/>
      <c r="FF1105"/>
      <c r="FG1105"/>
      <c r="FH1105"/>
      <c r="FI1105"/>
      <c r="FJ1105"/>
      <c r="FK1105"/>
      <c r="FL1105"/>
      <c r="FM1105"/>
      <c r="FN1105"/>
      <c r="FO1105"/>
      <c r="FP1105"/>
      <c r="FQ1105"/>
      <c r="FR1105"/>
      <c r="FS1105"/>
      <c r="FT1105"/>
      <c r="FU1105"/>
      <c r="FV1105"/>
      <c r="FW1105"/>
      <c r="FX1105"/>
      <c r="FY1105"/>
      <c r="FZ1105"/>
      <c r="GA1105"/>
      <c r="GB1105"/>
      <c r="GC1105"/>
      <c r="GD1105"/>
      <c r="GE1105"/>
      <c r="GF1105"/>
      <c r="GG1105"/>
      <c r="GH1105"/>
      <c r="GI1105"/>
      <c r="GJ1105"/>
      <c r="GK1105"/>
      <c r="GL1105"/>
      <c r="GM1105"/>
      <c r="GN1105"/>
      <c r="GO1105"/>
      <c r="GP1105"/>
      <c r="GQ1105"/>
      <c r="GR1105"/>
      <c r="GS1105"/>
      <c r="GT1105"/>
      <c r="GU1105"/>
      <c r="GV1105"/>
      <c r="GW1105"/>
      <c r="GX1105"/>
      <c r="GY1105"/>
      <c r="GZ1105"/>
      <c r="HA1105"/>
      <c r="HB1105"/>
      <c r="HC1105"/>
      <c r="HD1105"/>
      <c r="HE1105"/>
      <c r="HF1105"/>
      <c r="HG1105"/>
      <c r="HH1105"/>
      <c r="HI1105"/>
      <c r="HJ1105"/>
      <c r="HK1105"/>
      <c r="HL1105"/>
      <c r="HM1105"/>
      <c r="HN1105"/>
      <c r="HO1105"/>
      <c r="HP1105"/>
      <c r="HQ1105"/>
      <c r="HR1105"/>
      <c r="HS1105"/>
      <c r="HT1105"/>
      <c r="HU1105"/>
      <c r="HV1105"/>
      <c r="HW1105"/>
      <c r="HX1105"/>
      <c r="HY1105"/>
      <c r="HZ1105"/>
      <c r="IA1105"/>
      <c r="IB1105"/>
      <c r="IC1105"/>
      <c r="ID1105"/>
      <c r="IE1105"/>
      <c r="IF1105"/>
      <c r="IG1105"/>
      <c r="IH1105"/>
      <c r="II1105"/>
      <c r="IJ1105"/>
      <c r="IK1105"/>
      <c r="IL1105"/>
      <c r="IM1105"/>
      <c r="IN1105"/>
      <c r="IO1105"/>
      <c r="IP1105"/>
      <c r="IQ1105"/>
      <c r="IR1105"/>
      <c r="IS1105"/>
      <c r="IT1105"/>
      <c r="IU1105"/>
      <c r="IV1105"/>
    </row>
    <row r="1106" spans="1:256">
      <c r="A1106" s="35"/>
      <c r="B1106" s="35"/>
      <c r="C1106" s="35"/>
      <c r="D1106" s="35"/>
      <c r="E1106" s="37"/>
      <c r="F1106" s="37"/>
      <c r="G1106" s="38"/>
      <c r="H1106" s="37"/>
      <c r="I1106" s="37"/>
      <c r="J1106" s="37"/>
      <c r="K1106" s="35"/>
      <c r="L1106" s="35"/>
      <c r="M1106" s="35"/>
      <c r="N1106" s="35"/>
      <c r="O1106" s="35"/>
      <c r="P1106" s="35"/>
      <c r="Q1106" s="35"/>
      <c r="R1106" s="35"/>
      <c r="S1106" s="35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/>
      <c r="ED1106"/>
      <c r="EE1106"/>
      <c r="EF1106"/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/>
      <c r="EX1106"/>
      <c r="EY1106"/>
      <c r="EZ1106"/>
      <c r="FA1106"/>
      <c r="FB1106"/>
      <c r="FC1106"/>
      <c r="FD1106"/>
      <c r="FE1106"/>
      <c r="FF1106"/>
      <c r="FG1106"/>
      <c r="FH1106"/>
      <c r="FI1106"/>
      <c r="FJ1106"/>
      <c r="FK1106"/>
      <c r="FL1106"/>
      <c r="FM1106"/>
      <c r="FN1106"/>
      <c r="FO1106"/>
      <c r="FP1106"/>
      <c r="FQ1106"/>
      <c r="FR1106"/>
      <c r="FS1106"/>
      <c r="FT1106"/>
      <c r="FU1106"/>
      <c r="FV1106"/>
      <c r="FW1106"/>
      <c r="FX1106"/>
      <c r="FY1106"/>
      <c r="FZ1106"/>
      <c r="GA1106"/>
      <c r="GB1106"/>
      <c r="GC1106"/>
      <c r="GD1106"/>
      <c r="GE1106"/>
      <c r="GF1106"/>
      <c r="GG1106"/>
      <c r="GH1106"/>
      <c r="GI1106"/>
      <c r="GJ1106"/>
      <c r="GK1106"/>
      <c r="GL1106"/>
      <c r="GM1106"/>
      <c r="GN1106"/>
      <c r="GO1106"/>
      <c r="GP1106"/>
      <c r="GQ1106"/>
      <c r="GR1106"/>
      <c r="GS1106"/>
      <c r="GT1106"/>
      <c r="GU1106"/>
      <c r="GV1106"/>
      <c r="GW1106"/>
      <c r="GX1106"/>
      <c r="GY1106"/>
      <c r="GZ1106"/>
      <c r="HA1106"/>
      <c r="HB1106"/>
      <c r="HC1106"/>
      <c r="HD1106"/>
      <c r="HE1106"/>
      <c r="HF1106"/>
      <c r="HG1106"/>
      <c r="HH1106"/>
      <c r="HI1106"/>
      <c r="HJ1106"/>
      <c r="HK1106"/>
      <c r="HL1106"/>
      <c r="HM1106"/>
      <c r="HN1106"/>
      <c r="HO1106"/>
      <c r="HP1106"/>
      <c r="HQ1106"/>
      <c r="HR1106"/>
      <c r="HS1106"/>
      <c r="HT1106"/>
      <c r="HU1106"/>
      <c r="HV1106"/>
      <c r="HW1106"/>
      <c r="HX1106"/>
      <c r="HY1106"/>
      <c r="HZ1106"/>
      <c r="IA1106"/>
      <c r="IB1106"/>
      <c r="IC1106"/>
      <c r="ID1106"/>
      <c r="IE1106"/>
      <c r="IF1106"/>
      <c r="IG1106"/>
      <c r="IH1106"/>
      <c r="II1106"/>
      <c r="IJ1106"/>
      <c r="IK1106"/>
      <c r="IL1106"/>
      <c r="IM1106"/>
      <c r="IN1106"/>
      <c r="IO1106"/>
      <c r="IP1106"/>
      <c r="IQ1106"/>
      <c r="IR1106"/>
      <c r="IS1106"/>
      <c r="IT1106"/>
      <c r="IU1106"/>
      <c r="IV1106"/>
    </row>
    <row r="1107" spans="1:256">
      <c r="A1107" s="35"/>
      <c r="B1107" s="35"/>
      <c r="C1107" s="35"/>
      <c r="D1107" s="35"/>
      <c r="E1107" s="37"/>
      <c r="F1107" s="37"/>
      <c r="G1107" s="38"/>
      <c r="H1107" s="37"/>
      <c r="I1107" s="37"/>
      <c r="J1107" s="37"/>
      <c r="K1107" s="35"/>
      <c r="L1107" s="35"/>
      <c r="M1107" s="35"/>
      <c r="N1107" s="35"/>
      <c r="O1107" s="35"/>
      <c r="P1107" s="35"/>
      <c r="Q1107" s="35"/>
      <c r="R1107" s="35"/>
      <c r="S1107" s="35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/>
      <c r="EA1107"/>
      <c r="EB1107"/>
      <c r="EC1107"/>
      <c r="ED1107"/>
      <c r="EE1107"/>
      <c r="EF1107"/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/>
      <c r="EX1107"/>
      <c r="EY1107"/>
      <c r="EZ1107"/>
      <c r="FA1107"/>
      <c r="FB1107"/>
      <c r="FC1107"/>
      <c r="FD1107"/>
      <c r="FE1107"/>
      <c r="FF1107"/>
      <c r="FG1107"/>
      <c r="FH1107"/>
      <c r="FI1107"/>
      <c r="FJ1107"/>
      <c r="FK1107"/>
      <c r="FL1107"/>
      <c r="FM1107"/>
      <c r="FN1107"/>
      <c r="FO1107"/>
      <c r="FP1107"/>
      <c r="FQ1107"/>
      <c r="FR1107"/>
      <c r="FS1107"/>
      <c r="FT1107"/>
      <c r="FU1107"/>
      <c r="FV1107"/>
      <c r="FW1107"/>
      <c r="FX1107"/>
      <c r="FY1107"/>
      <c r="FZ1107"/>
      <c r="GA1107"/>
      <c r="GB1107"/>
      <c r="GC1107"/>
      <c r="GD1107"/>
      <c r="GE1107"/>
      <c r="GF1107"/>
      <c r="GG1107"/>
      <c r="GH1107"/>
      <c r="GI1107"/>
      <c r="GJ1107"/>
      <c r="GK1107"/>
      <c r="GL1107"/>
      <c r="GM1107"/>
      <c r="GN1107"/>
      <c r="GO1107"/>
      <c r="GP1107"/>
      <c r="GQ1107"/>
      <c r="GR1107"/>
      <c r="GS1107"/>
      <c r="GT1107"/>
      <c r="GU1107"/>
      <c r="GV1107"/>
      <c r="GW1107"/>
      <c r="GX1107"/>
      <c r="GY1107"/>
      <c r="GZ1107"/>
      <c r="HA1107"/>
      <c r="HB1107"/>
      <c r="HC1107"/>
      <c r="HD1107"/>
      <c r="HE1107"/>
      <c r="HF1107"/>
      <c r="HG1107"/>
      <c r="HH1107"/>
      <c r="HI1107"/>
      <c r="HJ1107"/>
      <c r="HK1107"/>
      <c r="HL1107"/>
      <c r="HM1107"/>
      <c r="HN1107"/>
      <c r="HO1107"/>
      <c r="HP1107"/>
      <c r="HQ1107"/>
      <c r="HR1107"/>
      <c r="HS1107"/>
      <c r="HT1107"/>
      <c r="HU1107"/>
      <c r="HV1107"/>
      <c r="HW1107"/>
      <c r="HX1107"/>
      <c r="HY1107"/>
      <c r="HZ1107"/>
      <c r="IA1107"/>
      <c r="IB1107"/>
      <c r="IC1107"/>
      <c r="ID1107"/>
      <c r="IE1107"/>
      <c r="IF1107"/>
      <c r="IG1107"/>
      <c r="IH1107"/>
      <c r="II1107"/>
      <c r="IJ1107"/>
      <c r="IK1107"/>
      <c r="IL1107"/>
      <c r="IM1107"/>
      <c r="IN1107"/>
      <c r="IO1107"/>
      <c r="IP1107"/>
      <c r="IQ1107"/>
      <c r="IR1107"/>
      <c r="IS1107"/>
      <c r="IT1107"/>
      <c r="IU1107"/>
      <c r="IV1107"/>
    </row>
    <row r="1108" spans="1:256">
      <c r="A1108" s="35"/>
      <c r="B1108" s="35"/>
      <c r="C1108" s="35"/>
      <c r="D1108" s="35"/>
      <c r="E1108" s="37"/>
      <c r="F1108" s="37"/>
      <c r="G1108" s="38"/>
      <c r="H1108" s="37"/>
      <c r="I1108" s="37"/>
      <c r="J1108" s="37"/>
      <c r="K1108" s="35"/>
      <c r="L1108" s="35"/>
      <c r="M1108" s="35"/>
      <c r="N1108" s="35"/>
      <c r="O1108" s="35"/>
      <c r="P1108" s="35"/>
      <c r="Q1108" s="35"/>
      <c r="R1108" s="35"/>
      <c r="S1108" s="35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  <c r="DM1108"/>
      <c r="DN1108"/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/>
      <c r="EX1108"/>
      <c r="EY1108"/>
      <c r="EZ1108"/>
      <c r="FA1108"/>
      <c r="FB1108"/>
      <c r="FC1108"/>
      <c r="FD1108"/>
      <c r="FE1108"/>
      <c r="FF1108"/>
      <c r="FG1108"/>
      <c r="FH1108"/>
      <c r="FI1108"/>
      <c r="FJ1108"/>
      <c r="FK1108"/>
      <c r="FL1108"/>
      <c r="FM1108"/>
      <c r="FN1108"/>
      <c r="FO1108"/>
      <c r="FP1108"/>
      <c r="FQ1108"/>
      <c r="FR1108"/>
      <c r="FS1108"/>
      <c r="FT1108"/>
      <c r="FU1108"/>
      <c r="FV1108"/>
      <c r="FW1108"/>
      <c r="FX1108"/>
      <c r="FY1108"/>
      <c r="FZ1108"/>
      <c r="GA1108"/>
      <c r="GB1108"/>
      <c r="GC1108"/>
      <c r="GD1108"/>
      <c r="GE1108"/>
      <c r="GF1108"/>
      <c r="GG1108"/>
      <c r="GH1108"/>
      <c r="GI1108"/>
      <c r="GJ1108"/>
      <c r="GK1108"/>
      <c r="GL1108"/>
      <c r="GM1108"/>
      <c r="GN1108"/>
      <c r="GO1108"/>
      <c r="GP1108"/>
      <c r="GQ1108"/>
      <c r="GR1108"/>
      <c r="GS1108"/>
      <c r="GT1108"/>
      <c r="GU1108"/>
      <c r="GV1108"/>
      <c r="GW1108"/>
      <c r="GX1108"/>
      <c r="GY1108"/>
      <c r="GZ1108"/>
      <c r="HA1108"/>
      <c r="HB1108"/>
      <c r="HC1108"/>
      <c r="HD1108"/>
      <c r="HE1108"/>
      <c r="HF1108"/>
      <c r="HG1108"/>
      <c r="HH1108"/>
      <c r="HI1108"/>
      <c r="HJ1108"/>
      <c r="HK1108"/>
      <c r="HL1108"/>
      <c r="HM1108"/>
      <c r="HN1108"/>
      <c r="HO1108"/>
      <c r="HP1108"/>
      <c r="HQ1108"/>
      <c r="HR1108"/>
      <c r="HS1108"/>
      <c r="HT1108"/>
      <c r="HU1108"/>
      <c r="HV1108"/>
      <c r="HW1108"/>
      <c r="HX1108"/>
      <c r="HY1108"/>
      <c r="HZ1108"/>
      <c r="IA1108"/>
      <c r="IB1108"/>
      <c r="IC1108"/>
      <c r="ID1108"/>
      <c r="IE1108"/>
      <c r="IF1108"/>
      <c r="IG1108"/>
      <c r="IH1108"/>
      <c r="II1108"/>
      <c r="IJ1108"/>
      <c r="IK1108"/>
      <c r="IL1108"/>
      <c r="IM1108"/>
      <c r="IN1108"/>
      <c r="IO1108"/>
      <c r="IP1108"/>
      <c r="IQ1108"/>
      <c r="IR1108"/>
      <c r="IS1108"/>
      <c r="IT1108"/>
      <c r="IU1108"/>
      <c r="IV1108"/>
    </row>
    <row r="1109" spans="1:256">
      <c r="A1109" s="35"/>
      <c r="B1109" s="35"/>
      <c r="C1109" s="35"/>
      <c r="D1109" s="35"/>
      <c r="E1109" s="37"/>
      <c r="F1109" s="37"/>
      <c r="G1109" s="38"/>
      <c r="H1109" s="37"/>
      <c r="I1109" s="37"/>
      <c r="J1109" s="37"/>
      <c r="K1109" s="35"/>
      <c r="L1109" s="35"/>
      <c r="M1109" s="35"/>
      <c r="N1109" s="35"/>
      <c r="O1109" s="35"/>
      <c r="P1109" s="35"/>
      <c r="Q1109" s="35"/>
      <c r="R1109" s="35"/>
      <c r="S1109" s="35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/>
      <c r="EA1109"/>
      <c r="EB1109"/>
      <c r="EC1109"/>
      <c r="ED1109"/>
      <c r="EE1109"/>
      <c r="EF1109"/>
      <c r="EG1109"/>
      <c r="EH1109"/>
      <c r="EI1109"/>
      <c r="EJ1109"/>
      <c r="EK1109"/>
      <c r="EL1109"/>
      <c r="EM1109"/>
      <c r="EN1109"/>
      <c r="EO1109"/>
      <c r="EP1109"/>
      <c r="EQ1109"/>
      <c r="ER1109"/>
      <c r="ES1109"/>
      <c r="ET1109"/>
      <c r="EU1109"/>
      <c r="EV1109"/>
      <c r="EW1109"/>
      <c r="EX1109"/>
      <c r="EY1109"/>
      <c r="EZ1109"/>
      <c r="FA1109"/>
      <c r="FB1109"/>
      <c r="FC1109"/>
      <c r="FD1109"/>
      <c r="FE1109"/>
      <c r="FF1109"/>
      <c r="FG1109"/>
      <c r="FH1109"/>
      <c r="FI1109"/>
      <c r="FJ1109"/>
      <c r="FK1109"/>
      <c r="FL1109"/>
      <c r="FM1109"/>
      <c r="FN1109"/>
      <c r="FO1109"/>
      <c r="FP1109"/>
      <c r="FQ1109"/>
      <c r="FR1109"/>
      <c r="FS1109"/>
      <c r="FT1109"/>
      <c r="FU1109"/>
      <c r="FV1109"/>
      <c r="FW1109"/>
      <c r="FX1109"/>
      <c r="FY1109"/>
      <c r="FZ1109"/>
      <c r="GA1109"/>
      <c r="GB1109"/>
      <c r="GC1109"/>
      <c r="GD1109"/>
      <c r="GE1109"/>
      <c r="GF1109"/>
      <c r="GG1109"/>
      <c r="GH1109"/>
      <c r="GI1109"/>
      <c r="GJ1109"/>
      <c r="GK1109"/>
      <c r="GL1109"/>
      <c r="GM1109"/>
      <c r="GN1109"/>
      <c r="GO1109"/>
      <c r="GP1109"/>
      <c r="GQ1109"/>
      <c r="GR1109"/>
      <c r="GS1109"/>
      <c r="GT1109"/>
      <c r="GU1109"/>
      <c r="GV1109"/>
      <c r="GW1109"/>
      <c r="GX1109"/>
      <c r="GY1109"/>
      <c r="GZ1109"/>
      <c r="HA1109"/>
      <c r="HB1109"/>
      <c r="HC1109"/>
      <c r="HD1109"/>
      <c r="HE1109"/>
      <c r="HF1109"/>
      <c r="HG1109"/>
      <c r="HH1109"/>
      <c r="HI1109"/>
      <c r="HJ1109"/>
      <c r="HK1109"/>
      <c r="HL1109"/>
      <c r="HM1109"/>
      <c r="HN1109"/>
      <c r="HO1109"/>
      <c r="HP1109"/>
      <c r="HQ1109"/>
      <c r="HR1109"/>
      <c r="HS1109"/>
      <c r="HT1109"/>
      <c r="HU1109"/>
      <c r="HV1109"/>
      <c r="HW1109"/>
      <c r="HX1109"/>
      <c r="HY1109"/>
      <c r="HZ1109"/>
      <c r="IA1109"/>
      <c r="IB1109"/>
      <c r="IC1109"/>
      <c r="ID1109"/>
      <c r="IE1109"/>
      <c r="IF1109"/>
      <c r="IG1109"/>
      <c r="IH1109"/>
      <c r="II1109"/>
      <c r="IJ1109"/>
      <c r="IK1109"/>
      <c r="IL1109"/>
      <c r="IM1109"/>
      <c r="IN1109"/>
      <c r="IO1109"/>
      <c r="IP1109"/>
      <c r="IQ1109"/>
      <c r="IR1109"/>
      <c r="IS1109"/>
      <c r="IT1109"/>
      <c r="IU1109"/>
      <c r="IV1109"/>
    </row>
    <row r="1110" spans="1:256">
      <c r="A1110" s="35"/>
      <c r="B1110" s="35"/>
      <c r="C1110" s="35"/>
      <c r="D1110" s="35"/>
      <c r="E1110" s="37"/>
      <c r="F1110" s="37"/>
      <c r="G1110" s="38"/>
      <c r="H1110" s="37"/>
      <c r="I1110" s="37"/>
      <c r="J1110" s="37"/>
      <c r="K1110" s="35"/>
      <c r="L1110" s="35"/>
      <c r="M1110" s="35"/>
      <c r="N1110" s="35"/>
      <c r="O1110" s="35"/>
      <c r="P1110" s="35"/>
      <c r="Q1110" s="35"/>
      <c r="R1110" s="35"/>
      <c r="S1110" s="35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/>
      <c r="EX1110"/>
      <c r="EY1110"/>
      <c r="EZ1110"/>
      <c r="FA1110"/>
      <c r="FB1110"/>
      <c r="FC1110"/>
      <c r="FD1110"/>
      <c r="FE1110"/>
      <c r="FF1110"/>
      <c r="FG1110"/>
      <c r="FH1110"/>
      <c r="FI1110"/>
      <c r="FJ1110"/>
      <c r="FK1110"/>
      <c r="FL1110"/>
      <c r="FM1110"/>
      <c r="FN1110"/>
      <c r="FO1110"/>
      <c r="FP1110"/>
      <c r="FQ1110"/>
      <c r="FR1110"/>
      <c r="FS1110"/>
      <c r="FT1110"/>
      <c r="FU1110"/>
      <c r="FV1110"/>
      <c r="FW1110"/>
      <c r="FX1110"/>
      <c r="FY1110"/>
      <c r="FZ1110"/>
      <c r="GA1110"/>
      <c r="GB1110"/>
      <c r="GC1110"/>
      <c r="GD1110"/>
      <c r="GE1110"/>
      <c r="GF1110"/>
      <c r="GG1110"/>
      <c r="GH1110"/>
      <c r="GI1110"/>
      <c r="GJ1110"/>
      <c r="GK1110"/>
      <c r="GL1110"/>
      <c r="GM1110"/>
      <c r="GN1110"/>
      <c r="GO1110"/>
      <c r="GP1110"/>
      <c r="GQ1110"/>
      <c r="GR1110"/>
      <c r="GS1110"/>
      <c r="GT1110"/>
      <c r="GU1110"/>
      <c r="GV1110"/>
      <c r="GW1110"/>
      <c r="GX1110"/>
      <c r="GY1110"/>
      <c r="GZ1110"/>
      <c r="HA1110"/>
      <c r="HB1110"/>
      <c r="HC1110"/>
      <c r="HD1110"/>
      <c r="HE1110"/>
      <c r="HF1110"/>
      <c r="HG1110"/>
      <c r="HH1110"/>
      <c r="HI1110"/>
      <c r="HJ1110"/>
      <c r="HK1110"/>
      <c r="HL1110"/>
      <c r="HM1110"/>
      <c r="HN1110"/>
      <c r="HO1110"/>
      <c r="HP1110"/>
      <c r="HQ1110"/>
      <c r="HR1110"/>
      <c r="HS1110"/>
      <c r="HT1110"/>
      <c r="HU1110"/>
      <c r="HV1110"/>
      <c r="HW1110"/>
      <c r="HX1110"/>
      <c r="HY1110"/>
      <c r="HZ1110"/>
      <c r="IA1110"/>
      <c r="IB1110"/>
      <c r="IC1110"/>
      <c r="ID1110"/>
      <c r="IE1110"/>
      <c r="IF1110"/>
      <c r="IG1110"/>
      <c r="IH1110"/>
      <c r="II1110"/>
      <c r="IJ1110"/>
      <c r="IK1110"/>
      <c r="IL1110"/>
      <c r="IM1110"/>
      <c r="IN1110"/>
      <c r="IO1110"/>
      <c r="IP1110"/>
      <c r="IQ1110"/>
      <c r="IR1110"/>
      <c r="IS1110"/>
      <c r="IT1110"/>
      <c r="IU1110"/>
      <c r="IV1110"/>
    </row>
    <row r="1111" spans="1:256">
      <c r="A1111" s="35"/>
      <c r="B1111" s="35"/>
      <c r="C1111" s="35"/>
      <c r="D1111" s="35"/>
      <c r="E1111" s="37"/>
      <c r="F1111" s="37"/>
      <c r="G1111" s="38"/>
      <c r="H1111" s="37"/>
      <c r="I1111" s="37"/>
      <c r="J1111" s="37"/>
      <c r="K1111" s="35"/>
      <c r="L1111" s="35"/>
      <c r="M1111" s="35"/>
      <c r="N1111" s="35"/>
      <c r="O1111" s="35"/>
      <c r="P1111" s="35"/>
      <c r="Q1111" s="35"/>
      <c r="R1111" s="35"/>
      <c r="S1111" s="35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  <c r="DM1111"/>
      <c r="DN1111"/>
      <c r="DO1111"/>
      <c r="DP1111"/>
      <c r="DQ1111"/>
      <c r="DR1111"/>
      <c r="DS1111"/>
      <c r="DT1111"/>
      <c r="DU1111"/>
      <c r="DV1111"/>
      <c r="DW1111"/>
      <c r="DX1111"/>
      <c r="DY1111"/>
      <c r="DZ1111"/>
      <c r="EA1111"/>
      <c r="EB1111"/>
      <c r="EC1111"/>
      <c r="ED1111"/>
      <c r="EE1111"/>
      <c r="EF1111"/>
      <c r="EG1111"/>
      <c r="EH1111"/>
      <c r="EI1111"/>
      <c r="EJ1111"/>
      <c r="EK1111"/>
      <c r="EL1111"/>
      <c r="EM1111"/>
      <c r="EN1111"/>
      <c r="EO1111"/>
      <c r="EP1111"/>
      <c r="EQ1111"/>
      <c r="ER1111"/>
      <c r="ES1111"/>
      <c r="ET1111"/>
      <c r="EU1111"/>
      <c r="EV1111"/>
      <c r="EW1111"/>
      <c r="EX1111"/>
      <c r="EY1111"/>
      <c r="EZ1111"/>
      <c r="FA1111"/>
      <c r="FB1111"/>
      <c r="FC1111"/>
      <c r="FD1111"/>
      <c r="FE1111"/>
      <c r="FF1111"/>
      <c r="FG1111"/>
      <c r="FH1111"/>
      <c r="FI1111"/>
      <c r="FJ1111"/>
      <c r="FK1111"/>
      <c r="FL1111"/>
      <c r="FM1111"/>
      <c r="FN1111"/>
      <c r="FO1111"/>
      <c r="FP1111"/>
      <c r="FQ1111"/>
      <c r="FR1111"/>
      <c r="FS1111"/>
      <c r="FT1111"/>
      <c r="FU1111"/>
      <c r="FV1111"/>
      <c r="FW1111"/>
      <c r="FX1111"/>
      <c r="FY1111"/>
      <c r="FZ1111"/>
      <c r="GA1111"/>
      <c r="GB1111"/>
      <c r="GC1111"/>
      <c r="GD1111"/>
      <c r="GE1111"/>
      <c r="GF1111"/>
      <c r="GG1111"/>
      <c r="GH1111"/>
      <c r="GI1111"/>
      <c r="GJ1111"/>
      <c r="GK1111"/>
      <c r="GL1111"/>
      <c r="GM1111"/>
      <c r="GN1111"/>
      <c r="GO1111"/>
      <c r="GP1111"/>
      <c r="GQ1111"/>
      <c r="GR1111"/>
      <c r="GS1111"/>
      <c r="GT1111"/>
      <c r="GU1111"/>
      <c r="GV1111"/>
      <c r="GW1111"/>
      <c r="GX1111"/>
      <c r="GY1111"/>
      <c r="GZ1111"/>
      <c r="HA1111"/>
      <c r="HB1111"/>
      <c r="HC1111"/>
      <c r="HD1111"/>
      <c r="HE1111"/>
      <c r="HF1111"/>
      <c r="HG1111"/>
      <c r="HH1111"/>
      <c r="HI1111"/>
      <c r="HJ1111"/>
      <c r="HK1111"/>
      <c r="HL1111"/>
      <c r="HM1111"/>
      <c r="HN1111"/>
      <c r="HO1111"/>
      <c r="HP1111"/>
      <c r="HQ1111"/>
      <c r="HR1111"/>
      <c r="HS1111"/>
      <c r="HT1111"/>
      <c r="HU1111"/>
      <c r="HV1111"/>
      <c r="HW1111"/>
      <c r="HX1111"/>
      <c r="HY1111"/>
      <c r="HZ1111"/>
      <c r="IA1111"/>
      <c r="IB1111"/>
      <c r="IC1111"/>
      <c r="ID1111"/>
      <c r="IE1111"/>
      <c r="IF1111"/>
      <c r="IG1111"/>
      <c r="IH1111"/>
      <c r="II1111"/>
      <c r="IJ1111"/>
      <c r="IK1111"/>
      <c r="IL1111"/>
      <c r="IM1111"/>
      <c r="IN1111"/>
      <c r="IO1111"/>
      <c r="IP1111"/>
      <c r="IQ1111"/>
      <c r="IR1111"/>
      <c r="IS1111"/>
      <c r="IT1111"/>
      <c r="IU1111"/>
      <c r="IV1111"/>
    </row>
    <row r="1112" spans="1:256">
      <c r="A1112" s="35"/>
      <c r="B1112" s="35"/>
      <c r="C1112" s="35"/>
      <c r="D1112" s="35"/>
      <c r="E1112" s="37"/>
      <c r="F1112" s="37"/>
      <c r="G1112" s="38"/>
      <c r="H1112" s="37"/>
      <c r="I1112" s="37"/>
      <c r="J1112" s="37"/>
      <c r="K1112" s="35"/>
      <c r="L1112" s="35"/>
      <c r="M1112" s="35"/>
      <c r="N1112" s="35"/>
      <c r="O1112" s="35"/>
      <c r="P1112" s="35"/>
      <c r="Q1112" s="35"/>
      <c r="R1112" s="35"/>
      <c r="S1112" s="35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  <c r="DM1112"/>
      <c r="DN1112"/>
      <c r="DO1112"/>
      <c r="DP1112"/>
      <c r="DQ1112"/>
      <c r="DR1112"/>
      <c r="DS1112"/>
      <c r="DT1112"/>
      <c r="DU1112"/>
      <c r="DV1112"/>
      <c r="DW1112"/>
      <c r="DX1112"/>
      <c r="DY1112"/>
      <c r="DZ1112"/>
      <c r="EA1112"/>
      <c r="EB1112"/>
      <c r="EC1112"/>
      <c r="ED1112"/>
      <c r="EE1112"/>
      <c r="EF1112"/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/>
      <c r="EX1112"/>
      <c r="EY1112"/>
      <c r="EZ1112"/>
      <c r="FA1112"/>
      <c r="FB1112"/>
      <c r="FC1112"/>
      <c r="FD1112"/>
      <c r="FE1112"/>
      <c r="FF1112"/>
      <c r="FG1112"/>
      <c r="FH1112"/>
      <c r="FI1112"/>
      <c r="FJ1112"/>
      <c r="FK1112"/>
      <c r="FL1112"/>
      <c r="FM1112"/>
      <c r="FN1112"/>
      <c r="FO1112"/>
      <c r="FP1112"/>
      <c r="FQ1112"/>
      <c r="FR1112"/>
      <c r="FS1112"/>
      <c r="FT1112"/>
      <c r="FU1112"/>
      <c r="FV1112"/>
      <c r="FW1112"/>
      <c r="FX1112"/>
      <c r="FY1112"/>
      <c r="FZ1112"/>
      <c r="GA1112"/>
      <c r="GB1112"/>
      <c r="GC1112"/>
      <c r="GD1112"/>
      <c r="GE1112"/>
      <c r="GF1112"/>
      <c r="GG1112"/>
      <c r="GH1112"/>
      <c r="GI1112"/>
      <c r="GJ1112"/>
      <c r="GK1112"/>
      <c r="GL1112"/>
      <c r="GM1112"/>
      <c r="GN1112"/>
      <c r="GO1112"/>
      <c r="GP1112"/>
      <c r="GQ1112"/>
      <c r="GR1112"/>
      <c r="GS1112"/>
      <c r="GT1112"/>
      <c r="GU1112"/>
      <c r="GV1112"/>
      <c r="GW1112"/>
      <c r="GX1112"/>
      <c r="GY1112"/>
      <c r="GZ1112"/>
      <c r="HA1112"/>
      <c r="HB1112"/>
      <c r="HC1112"/>
      <c r="HD1112"/>
      <c r="HE1112"/>
      <c r="HF1112"/>
      <c r="HG1112"/>
      <c r="HH1112"/>
      <c r="HI1112"/>
      <c r="HJ1112"/>
      <c r="HK1112"/>
      <c r="HL1112"/>
      <c r="HM1112"/>
      <c r="HN1112"/>
      <c r="HO1112"/>
      <c r="HP1112"/>
      <c r="HQ1112"/>
      <c r="HR1112"/>
      <c r="HS1112"/>
      <c r="HT1112"/>
      <c r="HU1112"/>
      <c r="HV1112"/>
      <c r="HW1112"/>
      <c r="HX1112"/>
      <c r="HY1112"/>
      <c r="HZ1112"/>
      <c r="IA1112"/>
      <c r="IB1112"/>
      <c r="IC1112"/>
      <c r="ID1112"/>
      <c r="IE1112"/>
      <c r="IF1112"/>
      <c r="IG1112"/>
      <c r="IH1112"/>
      <c r="II1112"/>
      <c r="IJ1112"/>
      <c r="IK1112"/>
      <c r="IL1112"/>
      <c r="IM1112"/>
      <c r="IN1112"/>
      <c r="IO1112"/>
      <c r="IP1112"/>
      <c r="IQ1112"/>
      <c r="IR1112"/>
      <c r="IS1112"/>
      <c r="IT1112"/>
      <c r="IU1112"/>
      <c r="IV1112"/>
    </row>
    <row r="1113" spans="1:256">
      <c r="A1113" s="35"/>
      <c r="B1113" s="35"/>
      <c r="C1113" s="35"/>
      <c r="D1113" s="35"/>
      <c r="E1113" s="37"/>
      <c r="F1113" s="37"/>
      <c r="G1113" s="38"/>
      <c r="H1113" s="37"/>
      <c r="I1113" s="37"/>
      <c r="J1113" s="37"/>
      <c r="K1113" s="35"/>
      <c r="L1113" s="35"/>
      <c r="M1113" s="35"/>
      <c r="N1113" s="35"/>
      <c r="O1113" s="35"/>
      <c r="P1113" s="35"/>
      <c r="Q1113" s="35"/>
      <c r="R1113" s="35"/>
      <c r="S1113" s="35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  <c r="DM1113"/>
      <c r="DN1113"/>
      <c r="DO1113"/>
      <c r="DP1113"/>
      <c r="DQ1113"/>
      <c r="DR1113"/>
      <c r="DS1113"/>
      <c r="DT1113"/>
      <c r="DU1113"/>
      <c r="DV1113"/>
      <c r="DW1113"/>
      <c r="DX1113"/>
      <c r="DY1113"/>
      <c r="DZ1113"/>
      <c r="EA1113"/>
      <c r="EB1113"/>
      <c r="EC1113"/>
      <c r="ED1113"/>
      <c r="EE1113"/>
      <c r="EF1113"/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/>
      <c r="EX1113"/>
      <c r="EY1113"/>
      <c r="EZ1113"/>
      <c r="FA1113"/>
      <c r="FB1113"/>
      <c r="FC1113"/>
      <c r="FD1113"/>
      <c r="FE1113"/>
      <c r="FF1113"/>
      <c r="FG1113"/>
      <c r="FH1113"/>
      <c r="FI1113"/>
      <c r="FJ1113"/>
      <c r="FK1113"/>
      <c r="FL1113"/>
      <c r="FM1113"/>
      <c r="FN1113"/>
      <c r="FO1113"/>
      <c r="FP1113"/>
      <c r="FQ1113"/>
      <c r="FR1113"/>
      <c r="FS1113"/>
      <c r="FT1113"/>
      <c r="FU1113"/>
      <c r="FV1113"/>
      <c r="FW1113"/>
      <c r="FX1113"/>
      <c r="FY1113"/>
      <c r="FZ1113"/>
      <c r="GA1113"/>
      <c r="GB1113"/>
      <c r="GC1113"/>
      <c r="GD1113"/>
      <c r="GE1113"/>
      <c r="GF1113"/>
      <c r="GG1113"/>
      <c r="GH1113"/>
      <c r="GI1113"/>
      <c r="GJ1113"/>
      <c r="GK1113"/>
      <c r="GL1113"/>
      <c r="GM1113"/>
      <c r="GN1113"/>
      <c r="GO1113"/>
      <c r="GP1113"/>
      <c r="GQ1113"/>
      <c r="GR1113"/>
      <c r="GS1113"/>
      <c r="GT1113"/>
      <c r="GU1113"/>
      <c r="GV1113"/>
      <c r="GW1113"/>
      <c r="GX1113"/>
      <c r="GY1113"/>
      <c r="GZ1113"/>
      <c r="HA1113"/>
      <c r="HB1113"/>
      <c r="HC1113"/>
      <c r="HD1113"/>
      <c r="HE1113"/>
      <c r="HF1113"/>
      <c r="HG1113"/>
      <c r="HH1113"/>
      <c r="HI1113"/>
      <c r="HJ1113"/>
      <c r="HK1113"/>
      <c r="HL1113"/>
      <c r="HM1113"/>
      <c r="HN1113"/>
      <c r="HO1113"/>
      <c r="HP1113"/>
      <c r="HQ1113"/>
      <c r="HR1113"/>
      <c r="HS1113"/>
      <c r="HT1113"/>
      <c r="HU1113"/>
      <c r="HV1113"/>
      <c r="HW1113"/>
      <c r="HX1113"/>
      <c r="HY1113"/>
      <c r="HZ1113"/>
      <c r="IA1113"/>
      <c r="IB1113"/>
      <c r="IC1113"/>
      <c r="ID1113"/>
      <c r="IE1113"/>
      <c r="IF1113"/>
      <c r="IG1113"/>
      <c r="IH1113"/>
      <c r="II1113"/>
      <c r="IJ1113"/>
      <c r="IK1113"/>
      <c r="IL1113"/>
      <c r="IM1113"/>
      <c r="IN1113"/>
      <c r="IO1113"/>
      <c r="IP1113"/>
      <c r="IQ1113"/>
      <c r="IR1113"/>
      <c r="IS1113"/>
      <c r="IT1113"/>
      <c r="IU1113"/>
      <c r="IV1113"/>
    </row>
    <row r="1114" spans="1:256">
      <c r="A1114" s="35"/>
      <c r="B1114" s="35"/>
      <c r="C1114" s="35"/>
      <c r="D1114" s="35"/>
      <c r="E1114" s="37"/>
      <c r="F1114" s="37"/>
      <c r="G1114" s="38"/>
      <c r="H1114" s="37"/>
      <c r="I1114" s="37"/>
      <c r="J1114" s="37"/>
      <c r="K1114" s="35"/>
      <c r="L1114" s="35"/>
      <c r="M1114" s="35"/>
      <c r="N1114" s="35"/>
      <c r="O1114" s="35"/>
      <c r="P1114" s="35"/>
      <c r="Q1114" s="35"/>
      <c r="R1114" s="35"/>
      <c r="S1114" s="35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/>
      <c r="EX1114"/>
      <c r="EY1114"/>
      <c r="EZ1114"/>
      <c r="FA1114"/>
      <c r="FB1114"/>
      <c r="FC1114"/>
      <c r="FD1114"/>
      <c r="FE1114"/>
      <c r="FF1114"/>
      <c r="FG1114"/>
      <c r="FH1114"/>
      <c r="FI1114"/>
      <c r="FJ1114"/>
      <c r="FK1114"/>
      <c r="FL1114"/>
      <c r="FM1114"/>
      <c r="FN1114"/>
      <c r="FO1114"/>
      <c r="FP1114"/>
      <c r="FQ1114"/>
      <c r="FR1114"/>
      <c r="FS1114"/>
      <c r="FT1114"/>
      <c r="FU1114"/>
      <c r="FV1114"/>
      <c r="FW1114"/>
      <c r="FX1114"/>
      <c r="FY1114"/>
      <c r="FZ1114"/>
      <c r="GA1114"/>
      <c r="GB1114"/>
      <c r="GC1114"/>
      <c r="GD1114"/>
      <c r="GE1114"/>
      <c r="GF1114"/>
      <c r="GG1114"/>
      <c r="GH1114"/>
      <c r="GI1114"/>
      <c r="GJ1114"/>
      <c r="GK1114"/>
      <c r="GL1114"/>
      <c r="GM1114"/>
      <c r="GN1114"/>
      <c r="GO1114"/>
      <c r="GP1114"/>
      <c r="GQ1114"/>
      <c r="GR1114"/>
      <c r="GS1114"/>
      <c r="GT1114"/>
      <c r="GU1114"/>
      <c r="GV1114"/>
      <c r="GW1114"/>
      <c r="GX1114"/>
      <c r="GY1114"/>
      <c r="GZ1114"/>
      <c r="HA1114"/>
      <c r="HB1114"/>
      <c r="HC1114"/>
      <c r="HD1114"/>
      <c r="HE1114"/>
      <c r="HF1114"/>
      <c r="HG1114"/>
      <c r="HH1114"/>
      <c r="HI1114"/>
      <c r="HJ1114"/>
      <c r="HK1114"/>
      <c r="HL1114"/>
      <c r="HM1114"/>
      <c r="HN1114"/>
      <c r="HO1114"/>
      <c r="HP1114"/>
      <c r="HQ1114"/>
      <c r="HR1114"/>
      <c r="HS1114"/>
      <c r="HT1114"/>
      <c r="HU1114"/>
      <c r="HV1114"/>
      <c r="HW1114"/>
      <c r="HX1114"/>
      <c r="HY1114"/>
      <c r="HZ1114"/>
      <c r="IA1114"/>
      <c r="IB1114"/>
      <c r="IC1114"/>
      <c r="ID1114"/>
      <c r="IE1114"/>
      <c r="IF1114"/>
      <c r="IG1114"/>
      <c r="IH1114"/>
      <c r="II1114"/>
      <c r="IJ1114"/>
      <c r="IK1114"/>
      <c r="IL1114"/>
      <c r="IM1114"/>
      <c r="IN1114"/>
      <c r="IO1114"/>
      <c r="IP1114"/>
      <c r="IQ1114"/>
      <c r="IR1114"/>
      <c r="IS1114"/>
      <c r="IT1114"/>
      <c r="IU1114"/>
      <c r="IV1114"/>
    </row>
    <row r="1115" spans="1:256">
      <c r="A1115" s="35"/>
      <c r="B1115" s="35"/>
      <c r="C1115" s="35"/>
      <c r="D1115" s="35"/>
      <c r="E1115" s="37"/>
      <c r="F1115" s="37"/>
      <c r="G1115" s="38"/>
      <c r="H1115" s="37"/>
      <c r="I1115" s="37"/>
      <c r="J1115" s="37"/>
      <c r="K1115" s="35"/>
      <c r="L1115" s="35"/>
      <c r="M1115" s="35"/>
      <c r="N1115" s="35"/>
      <c r="O1115" s="35"/>
      <c r="P1115" s="35"/>
      <c r="Q1115" s="35"/>
      <c r="R1115" s="35"/>
      <c r="S1115" s="3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  <c r="DM1115"/>
      <c r="DN1115"/>
      <c r="DO1115"/>
      <c r="DP1115"/>
      <c r="DQ1115"/>
      <c r="DR1115"/>
      <c r="DS1115"/>
      <c r="DT1115"/>
      <c r="DU1115"/>
      <c r="DV1115"/>
      <c r="DW1115"/>
      <c r="DX1115"/>
      <c r="DY1115"/>
      <c r="DZ1115"/>
      <c r="EA1115"/>
      <c r="EB1115"/>
      <c r="EC1115"/>
      <c r="ED1115"/>
      <c r="EE1115"/>
      <c r="EF1115"/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/>
      <c r="EX1115"/>
      <c r="EY1115"/>
      <c r="EZ1115"/>
      <c r="FA1115"/>
      <c r="FB1115"/>
      <c r="FC1115"/>
      <c r="FD1115"/>
      <c r="FE1115"/>
      <c r="FF1115"/>
      <c r="FG1115"/>
      <c r="FH1115"/>
      <c r="FI1115"/>
      <c r="FJ1115"/>
      <c r="FK1115"/>
      <c r="FL1115"/>
      <c r="FM1115"/>
      <c r="FN1115"/>
      <c r="FO1115"/>
      <c r="FP1115"/>
      <c r="FQ1115"/>
      <c r="FR1115"/>
      <c r="FS1115"/>
      <c r="FT1115"/>
      <c r="FU1115"/>
      <c r="FV1115"/>
      <c r="FW1115"/>
      <c r="FX1115"/>
      <c r="FY1115"/>
      <c r="FZ1115"/>
      <c r="GA1115"/>
      <c r="GB1115"/>
      <c r="GC1115"/>
      <c r="GD1115"/>
      <c r="GE1115"/>
      <c r="GF1115"/>
      <c r="GG1115"/>
      <c r="GH1115"/>
      <c r="GI1115"/>
      <c r="GJ1115"/>
      <c r="GK1115"/>
      <c r="GL1115"/>
      <c r="GM1115"/>
      <c r="GN1115"/>
      <c r="GO1115"/>
      <c r="GP1115"/>
      <c r="GQ1115"/>
      <c r="GR1115"/>
      <c r="GS1115"/>
      <c r="GT1115"/>
      <c r="GU1115"/>
      <c r="GV1115"/>
      <c r="GW1115"/>
      <c r="GX1115"/>
      <c r="GY1115"/>
      <c r="GZ1115"/>
      <c r="HA1115"/>
      <c r="HB1115"/>
      <c r="HC1115"/>
      <c r="HD1115"/>
      <c r="HE1115"/>
      <c r="HF1115"/>
      <c r="HG1115"/>
      <c r="HH1115"/>
      <c r="HI1115"/>
      <c r="HJ1115"/>
      <c r="HK1115"/>
      <c r="HL1115"/>
      <c r="HM1115"/>
      <c r="HN1115"/>
      <c r="HO1115"/>
      <c r="HP1115"/>
      <c r="HQ1115"/>
      <c r="HR1115"/>
      <c r="HS1115"/>
      <c r="HT1115"/>
      <c r="HU1115"/>
      <c r="HV1115"/>
      <c r="HW1115"/>
      <c r="HX1115"/>
      <c r="HY1115"/>
      <c r="HZ1115"/>
      <c r="IA1115"/>
      <c r="IB1115"/>
      <c r="IC1115"/>
      <c r="ID1115"/>
      <c r="IE1115"/>
      <c r="IF1115"/>
      <c r="IG1115"/>
      <c r="IH1115"/>
      <c r="II1115"/>
      <c r="IJ1115"/>
      <c r="IK1115"/>
      <c r="IL1115"/>
      <c r="IM1115"/>
      <c r="IN1115"/>
      <c r="IO1115"/>
      <c r="IP1115"/>
      <c r="IQ1115"/>
      <c r="IR1115"/>
      <c r="IS1115"/>
      <c r="IT1115"/>
      <c r="IU1115"/>
      <c r="IV1115"/>
    </row>
    <row r="1116" spans="1:256">
      <c r="A1116" s="35"/>
      <c r="B1116" s="35"/>
      <c r="C1116" s="35"/>
      <c r="D1116" s="35"/>
      <c r="E1116" s="37"/>
      <c r="F1116" s="37"/>
      <c r="G1116" s="38"/>
      <c r="H1116" s="37"/>
      <c r="I1116" s="37"/>
      <c r="J1116" s="37"/>
      <c r="K1116" s="35"/>
      <c r="L1116" s="35"/>
      <c r="M1116" s="35"/>
      <c r="N1116" s="35"/>
      <c r="O1116" s="35"/>
      <c r="P1116" s="35"/>
      <c r="Q1116" s="35"/>
      <c r="R1116" s="35"/>
      <c r="S1116" s="35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/>
      <c r="DS1116"/>
      <c r="DT1116"/>
      <c r="DU1116"/>
      <c r="DV1116"/>
      <c r="DW1116"/>
      <c r="DX1116"/>
      <c r="DY1116"/>
      <c r="DZ1116"/>
      <c r="EA1116"/>
      <c r="EB1116"/>
      <c r="EC1116"/>
      <c r="ED1116"/>
      <c r="EE1116"/>
      <c r="EF1116"/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/>
      <c r="EX1116"/>
      <c r="EY1116"/>
      <c r="EZ1116"/>
      <c r="FA1116"/>
      <c r="FB1116"/>
      <c r="FC1116"/>
      <c r="FD1116"/>
      <c r="FE1116"/>
      <c r="FF1116"/>
      <c r="FG1116"/>
      <c r="FH1116"/>
      <c r="FI1116"/>
      <c r="FJ1116"/>
      <c r="FK1116"/>
      <c r="FL1116"/>
      <c r="FM1116"/>
      <c r="FN1116"/>
      <c r="FO1116"/>
      <c r="FP1116"/>
      <c r="FQ1116"/>
      <c r="FR1116"/>
      <c r="FS1116"/>
      <c r="FT1116"/>
      <c r="FU1116"/>
      <c r="FV1116"/>
      <c r="FW1116"/>
      <c r="FX1116"/>
      <c r="FY1116"/>
      <c r="FZ1116"/>
      <c r="GA1116"/>
      <c r="GB1116"/>
      <c r="GC1116"/>
      <c r="GD1116"/>
      <c r="GE1116"/>
      <c r="GF1116"/>
      <c r="GG1116"/>
      <c r="GH1116"/>
      <c r="GI1116"/>
      <c r="GJ1116"/>
      <c r="GK1116"/>
      <c r="GL1116"/>
      <c r="GM1116"/>
      <c r="GN1116"/>
      <c r="GO1116"/>
      <c r="GP1116"/>
      <c r="GQ1116"/>
      <c r="GR1116"/>
      <c r="GS1116"/>
      <c r="GT1116"/>
      <c r="GU1116"/>
      <c r="GV1116"/>
      <c r="GW1116"/>
      <c r="GX1116"/>
      <c r="GY1116"/>
      <c r="GZ1116"/>
      <c r="HA1116"/>
      <c r="HB1116"/>
      <c r="HC1116"/>
      <c r="HD1116"/>
      <c r="HE1116"/>
      <c r="HF1116"/>
      <c r="HG1116"/>
      <c r="HH1116"/>
      <c r="HI1116"/>
      <c r="HJ1116"/>
      <c r="HK1116"/>
      <c r="HL1116"/>
      <c r="HM1116"/>
      <c r="HN1116"/>
      <c r="HO1116"/>
      <c r="HP1116"/>
      <c r="HQ1116"/>
      <c r="HR1116"/>
      <c r="HS1116"/>
      <c r="HT1116"/>
      <c r="HU1116"/>
      <c r="HV1116"/>
      <c r="HW1116"/>
      <c r="HX1116"/>
      <c r="HY1116"/>
      <c r="HZ1116"/>
      <c r="IA1116"/>
      <c r="IB1116"/>
      <c r="IC1116"/>
      <c r="ID1116"/>
      <c r="IE1116"/>
      <c r="IF1116"/>
      <c r="IG1116"/>
      <c r="IH1116"/>
      <c r="II1116"/>
      <c r="IJ1116"/>
      <c r="IK1116"/>
      <c r="IL1116"/>
      <c r="IM1116"/>
      <c r="IN1116"/>
      <c r="IO1116"/>
      <c r="IP1116"/>
      <c r="IQ1116"/>
      <c r="IR1116"/>
      <c r="IS1116"/>
      <c r="IT1116"/>
      <c r="IU1116"/>
      <c r="IV1116"/>
    </row>
    <row r="1117" spans="1:256">
      <c r="A1117" s="35"/>
      <c r="B1117" s="35"/>
      <c r="C1117" s="35"/>
      <c r="D1117" s="35"/>
      <c r="E1117" s="37"/>
      <c r="F1117" s="37"/>
      <c r="G1117" s="38"/>
      <c r="H1117" s="37"/>
      <c r="I1117" s="37"/>
      <c r="J1117" s="37"/>
      <c r="K1117" s="35"/>
      <c r="L1117" s="35"/>
      <c r="M1117" s="35"/>
      <c r="N1117" s="35"/>
      <c r="O1117" s="35"/>
      <c r="P1117" s="35"/>
      <c r="Q1117" s="35"/>
      <c r="R1117" s="35"/>
      <c r="S1117" s="35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/>
      <c r="DS1117"/>
      <c r="DT1117"/>
      <c r="DU1117"/>
      <c r="DV1117"/>
      <c r="DW1117"/>
      <c r="DX1117"/>
      <c r="DY1117"/>
      <c r="DZ1117"/>
      <c r="EA1117"/>
      <c r="EB1117"/>
      <c r="EC1117"/>
      <c r="ED1117"/>
      <c r="EE1117"/>
      <c r="EF1117"/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/>
      <c r="EX1117"/>
      <c r="EY1117"/>
      <c r="EZ1117"/>
      <c r="FA1117"/>
      <c r="FB1117"/>
      <c r="FC1117"/>
      <c r="FD1117"/>
      <c r="FE1117"/>
      <c r="FF1117"/>
      <c r="FG1117"/>
      <c r="FH1117"/>
      <c r="FI1117"/>
      <c r="FJ1117"/>
      <c r="FK1117"/>
      <c r="FL1117"/>
      <c r="FM1117"/>
      <c r="FN1117"/>
      <c r="FO1117"/>
      <c r="FP1117"/>
      <c r="FQ1117"/>
      <c r="FR1117"/>
      <c r="FS1117"/>
      <c r="FT1117"/>
      <c r="FU1117"/>
      <c r="FV1117"/>
      <c r="FW1117"/>
      <c r="FX1117"/>
      <c r="FY1117"/>
      <c r="FZ1117"/>
      <c r="GA1117"/>
      <c r="GB1117"/>
      <c r="GC1117"/>
      <c r="GD1117"/>
      <c r="GE1117"/>
      <c r="GF1117"/>
      <c r="GG1117"/>
      <c r="GH1117"/>
      <c r="GI1117"/>
      <c r="GJ1117"/>
      <c r="GK1117"/>
      <c r="GL1117"/>
      <c r="GM1117"/>
      <c r="GN1117"/>
      <c r="GO1117"/>
      <c r="GP1117"/>
      <c r="GQ1117"/>
      <c r="GR1117"/>
      <c r="GS1117"/>
      <c r="GT1117"/>
      <c r="GU1117"/>
      <c r="GV1117"/>
      <c r="GW1117"/>
      <c r="GX1117"/>
      <c r="GY1117"/>
      <c r="GZ1117"/>
      <c r="HA1117"/>
      <c r="HB1117"/>
      <c r="HC1117"/>
      <c r="HD1117"/>
      <c r="HE1117"/>
      <c r="HF1117"/>
      <c r="HG1117"/>
      <c r="HH1117"/>
      <c r="HI1117"/>
      <c r="HJ1117"/>
      <c r="HK1117"/>
      <c r="HL1117"/>
      <c r="HM1117"/>
      <c r="HN1117"/>
      <c r="HO1117"/>
      <c r="HP1117"/>
      <c r="HQ1117"/>
      <c r="HR1117"/>
      <c r="HS1117"/>
      <c r="HT1117"/>
      <c r="HU1117"/>
      <c r="HV1117"/>
      <c r="HW1117"/>
      <c r="HX1117"/>
      <c r="HY1117"/>
      <c r="HZ1117"/>
      <c r="IA1117"/>
      <c r="IB1117"/>
      <c r="IC1117"/>
      <c r="ID1117"/>
      <c r="IE1117"/>
      <c r="IF1117"/>
      <c r="IG1117"/>
      <c r="IH1117"/>
      <c r="II1117"/>
      <c r="IJ1117"/>
      <c r="IK1117"/>
      <c r="IL1117"/>
      <c r="IM1117"/>
      <c r="IN1117"/>
      <c r="IO1117"/>
      <c r="IP1117"/>
      <c r="IQ1117"/>
      <c r="IR1117"/>
      <c r="IS1117"/>
      <c r="IT1117"/>
      <c r="IU1117"/>
      <c r="IV1117"/>
    </row>
    <row r="1118" spans="1:256">
      <c r="A1118" s="35"/>
      <c r="B1118" s="35"/>
      <c r="C1118" s="35"/>
      <c r="D1118" s="35"/>
      <c r="E1118" s="37"/>
      <c r="F1118" s="37"/>
      <c r="G1118" s="38"/>
      <c r="H1118" s="37"/>
      <c r="I1118" s="37"/>
      <c r="J1118" s="37"/>
      <c r="K1118" s="35"/>
      <c r="L1118" s="35"/>
      <c r="M1118" s="35"/>
      <c r="N1118" s="35"/>
      <c r="O1118" s="35"/>
      <c r="P1118" s="35"/>
      <c r="Q1118" s="35"/>
      <c r="R1118" s="35"/>
      <c r="S1118" s="35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/>
      <c r="EX1118"/>
      <c r="EY1118"/>
      <c r="EZ1118"/>
      <c r="FA1118"/>
      <c r="FB1118"/>
      <c r="FC1118"/>
      <c r="FD1118"/>
      <c r="FE1118"/>
      <c r="FF1118"/>
      <c r="FG1118"/>
      <c r="FH1118"/>
      <c r="FI1118"/>
      <c r="FJ1118"/>
      <c r="FK1118"/>
      <c r="FL1118"/>
      <c r="FM1118"/>
      <c r="FN1118"/>
      <c r="FO1118"/>
      <c r="FP1118"/>
      <c r="FQ1118"/>
      <c r="FR1118"/>
      <c r="FS1118"/>
      <c r="FT1118"/>
      <c r="FU1118"/>
      <c r="FV1118"/>
      <c r="FW1118"/>
      <c r="FX1118"/>
      <c r="FY1118"/>
      <c r="FZ1118"/>
      <c r="GA1118"/>
      <c r="GB1118"/>
      <c r="GC1118"/>
      <c r="GD1118"/>
      <c r="GE1118"/>
      <c r="GF1118"/>
      <c r="GG1118"/>
      <c r="GH1118"/>
      <c r="GI1118"/>
      <c r="GJ1118"/>
      <c r="GK1118"/>
      <c r="GL1118"/>
      <c r="GM1118"/>
      <c r="GN1118"/>
      <c r="GO1118"/>
      <c r="GP1118"/>
      <c r="GQ1118"/>
      <c r="GR1118"/>
      <c r="GS1118"/>
      <c r="GT1118"/>
      <c r="GU1118"/>
      <c r="GV1118"/>
      <c r="GW1118"/>
      <c r="GX1118"/>
      <c r="GY1118"/>
      <c r="GZ1118"/>
      <c r="HA1118"/>
      <c r="HB1118"/>
      <c r="HC1118"/>
      <c r="HD1118"/>
      <c r="HE1118"/>
      <c r="HF1118"/>
      <c r="HG1118"/>
      <c r="HH1118"/>
      <c r="HI1118"/>
      <c r="HJ1118"/>
      <c r="HK1118"/>
      <c r="HL1118"/>
      <c r="HM1118"/>
      <c r="HN1118"/>
      <c r="HO1118"/>
      <c r="HP1118"/>
      <c r="HQ1118"/>
      <c r="HR1118"/>
      <c r="HS1118"/>
      <c r="HT1118"/>
      <c r="HU1118"/>
      <c r="HV1118"/>
      <c r="HW1118"/>
      <c r="HX1118"/>
      <c r="HY1118"/>
      <c r="HZ1118"/>
      <c r="IA1118"/>
      <c r="IB1118"/>
      <c r="IC1118"/>
      <c r="ID1118"/>
      <c r="IE1118"/>
      <c r="IF1118"/>
      <c r="IG1118"/>
      <c r="IH1118"/>
      <c r="II1118"/>
      <c r="IJ1118"/>
      <c r="IK1118"/>
      <c r="IL1118"/>
      <c r="IM1118"/>
      <c r="IN1118"/>
      <c r="IO1118"/>
      <c r="IP1118"/>
      <c r="IQ1118"/>
      <c r="IR1118"/>
      <c r="IS1118"/>
      <c r="IT1118"/>
      <c r="IU1118"/>
      <c r="IV1118"/>
    </row>
    <row r="1119" spans="1:256">
      <c r="A1119" s="35"/>
      <c r="B1119" s="35"/>
      <c r="C1119" s="35"/>
      <c r="D1119" s="35"/>
      <c r="E1119" s="37"/>
      <c r="F1119" s="37"/>
      <c r="G1119" s="38"/>
      <c r="H1119" s="37"/>
      <c r="I1119" s="37"/>
      <c r="J1119" s="37"/>
      <c r="K1119" s="35"/>
      <c r="L1119" s="35"/>
      <c r="M1119" s="35"/>
      <c r="N1119" s="35"/>
      <c r="O1119" s="35"/>
      <c r="P1119" s="35"/>
      <c r="Q1119" s="35"/>
      <c r="R1119" s="35"/>
      <c r="S1119" s="35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/>
      <c r="EX1119"/>
      <c r="EY1119"/>
      <c r="EZ1119"/>
      <c r="FA1119"/>
      <c r="FB1119"/>
      <c r="FC1119"/>
      <c r="FD1119"/>
      <c r="FE1119"/>
      <c r="FF1119"/>
      <c r="FG1119"/>
      <c r="FH1119"/>
      <c r="FI1119"/>
      <c r="FJ1119"/>
      <c r="FK1119"/>
      <c r="FL1119"/>
      <c r="FM1119"/>
      <c r="FN1119"/>
      <c r="FO1119"/>
      <c r="FP1119"/>
      <c r="FQ1119"/>
      <c r="FR1119"/>
      <c r="FS1119"/>
      <c r="FT1119"/>
      <c r="FU1119"/>
      <c r="FV1119"/>
      <c r="FW1119"/>
      <c r="FX1119"/>
      <c r="FY1119"/>
      <c r="FZ1119"/>
      <c r="GA1119"/>
      <c r="GB1119"/>
      <c r="GC1119"/>
      <c r="GD1119"/>
      <c r="GE1119"/>
      <c r="GF1119"/>
      <c r="GG1119"/>
      <c r="GH1119"/>
      <c r="GI1119"/>
      <c r="GJ1119"/>
      <c r="GK1119"/>
      <c r="GL1119"/>
      <c r="GM1119"/>
      <c r="GN1119"/>
      <c r="GO1119"/>
      <c r="GP1119"/>
      <c r="GQ1119"/>
      <c r="GR1119"/>
      <c r="GS1119"/>
      <c r="GT1119"/>
      <c r="GU1119"/>
      <c r="GV1119"/>
      <c r="GW1119"/>
      <c r="GX1119"/>
      <c r="GY1119"/>
      <c r="GZ1119"/>
      <c r="HA1119"/>
      <c r="HB1119"/>
      <c r="HC1119"/>
      <c r="HD1119"/>
      <c r="HE1119"/>
      <c r="HF1119"/>
      <c r="HG1119"/>
      <c r="HH1119"/>
      <c r="HI1119"/>
      <c r="HJ1119"/>
      <c r="HK1119"/>
      <c r="HL1119"/>
      <c r="HM1119"/>
      <c r="HN1119"/>
      <c r="HO1119"/>
      <c r="HP1119"/>
      <c r="HQ1119"/>
      <c r="HR1119"/>
      <c r="HS1119"/>
      <c r="HT1119"/>
      <c r="HU1119"/>
      <c r="HV1119"/>
      <c r="HW1119"/>
      <c r="HX1119"/>
      <c r="HY1119"/>
      <c r="HZ1119"/>
      <c r="IA1119"/>
      <c r="IB1119"/>
      <c r="IC1119"/>
      <c r="ID1119"/>
      <c r="IE1119"/>
      <c r="IF1119"/>
      <c r="IG1119"/>
      <c r="IH1119"/>
      <c r="II1119"/>
      <c r="IJ1119"/>
      <c r="IK1119"/>
      <c r="IL1119"/>
      <c r="IM1119"/>
      <c r="IN1119"/>
      <c r="IO1119"/>
      <c r="IP1119"/>
      <c r="IQ1119"/>
      <c r="IR1119"/>
      <c r="IS1119"/>
      <c r="IT1119"/>
      <c r="IU1119"/>
      <c r="IV1119"/>
    </row>
    <row r="1120" spans="1:256">
      <c r="A1120" s="35"/>
      <c r="B1120" s="35"/>
      <c r="C1120" s="35"/>
      <c r="D1120" s="35"/>
      <c r="E1120" s="37"/>
      <c r="F1120" s="37"/>
      <c r="G1120" s="38"/>
      <c r="H1120" s="37"/>
      <c r="I1120" s="37"/>
      <c r="J1120" s="37"/>
      <c r="K1120" s="35"/>
      <c r="L1120" s="35"/>
      <c r="M1120" s="35"/>
      <c r="N1120" s="35"/>
      <c r="O1120" s="35"/>
      <c r="P1120" s="35"/>
      <c r="Q1120" s="35"/>
      <c r="R1120" s="35"/>
      <c r="S1120" s="35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/>
      <c r="EX1120"/>
      <c r="EY1120"/>
      <c r="EZ1120"/>
      <c r="FA1120"/>
      <c r="FB1120"/>
      <c r="FC1120"/>
      <c r="FD1120"/>
      <c r="FE1120"/>
      <c r="FF1120"/>
      <c r="FG1120"/>
      <c r="FH1120"/>
      <c r="FI1120"/>
      <c r="FJ1120"/>
      <c r="FK1120"/>
      <c r="FL1120"/>
      <c r="FM1120"/>
      <c r="FN1120"/>
      <c r="FO1120"/>
      <c r="FP1120"/>
      <c r="FQ1120"/>
      <c r="FR1120"/>
      <c r="FS1120"/>
      <c r="FT1120"/>
      <c r="FU1120"/>
      <c r="FV1120"/>
      <c r="FW1120"/>
      <c r="FX1120"/>
      <c r="FY1120"/>
      <c r="FZ1120"/>
      <c r="GA1120"/>
      <c r="GB1120"/>
      <c r="GC1120"/>
      <c r="GD1120"/>
      <c r="GE1120"/>
      <c r="GF1120"/>
      <c r="GG1120"/>
      <c r="GH1120"/>
      <c r="GI1120"/>
      <c r="GJ1120"/>
      <c r="GK1120"/>
      <c r="GL1120"/>
      <c r="GM1120"/>
      <c r="GN1120"/>
      <c r="GO1120"/>
      <c r="GP1120"/>
      <c r="GQ1120"/>
      <c r="GR1120"/>
      <c r="GS1120"/>
      <c r="GT1120"/>
      <c r="GU1120"/>
      <c r="GV1120"/>
      <c r="GW1120"/>
      <c r="GX1120"/>
      <c r="GY1120"/>
      <c r="GZ1120"/>
      <c r="HA1120"/>
      <c r="HB1120"/>
      <c r="HC1120"/>
      <c r="HD1120"/>
      <c r="HE1120"/>
      <c r="HF1120"/>
      <c r="HG1120"/>
      <c r="HH1120"/>
      <c r="HI1120"/>
      <c r="HJ1120"/>
      <c r="HK1120"/>
      <c r="HL1120"/>
      <c r="HM1120"/>
      <c r="HN1120"/>
      <c r="HO1120"/>
      <c r="HP1120"/>
      <c r="HQ1120"/>
      <c r="HR1120"/>
      <c r="HS1120"/>
      <c r="HT1120"/>
      <c r="HU1120"/>
      <c r="HV1120"/>
      <c r="HW1120"/>
      <c r="HX1120"/>
      <c r="HY1120"/>
      <c r="HZ1120"/>
      <c r="IA1120"/>
      <c r="IB1120"/>
      <c r="IC1120"/>
      <c r="ID1120"/>
      <c r="IE1120"/>
      <c r="IF1120"/>
      <c r="IG1120"/>
      <c r="IH1120"/>
      <c r="II1120"/>
      <c r="IJ1120"/>
      <c r="IK1120"/>
      <c r="IL1120"/>
      <c r="IM1120"/>
      <c r="IN1120"/>
      <c r="IO1120"/>
      <c r="IP1120"/>
      <c r="IQ1120"/>
      <c r="IR1120"/>
      <c r="IS1120"/>
      <c r="IT1120"/>
      <c r="IU1120"/>
      <c r="IV1120"/>
    </row>
    <row r="1121" spans="1:256">
      <c r="A1121" s="35"/>
      <c r="B1121" s="35"/>
      <c r="C1121" s="35"/>
      <c r="D1121" s="35"/>
      <c r="E1121" s="37"/>
      <c r="F1121" s="37"/>
      <c r="G1121" s="38"/>
      <c r="H1121" s="37"/>
      <c r="I1121" s="37"/>
      <c r="J1121" s="37"/>
      <c r="K1121" s="35"/>
      <c r="L1121" s="35"/>
      <c r="M1121" s="35"/>
      <c r="N1121" s="35"/>
      <c r="O1121" s="35"/>
      <c r="P1121" s="35"/>
      <c r="Q1121" s="35"/>
      <c r="R1121" s="35"/>
      <c r="S1121" s="35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/>
      <c r="ED1121"/>
      <c r="EE1121"/>
      <c r="EF1121"/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/>
      <c r="EX1121"/>
      <c r="EY1121"/>
      <c r="EZ1121"/>
      <c r="FA1121"/>
      <c r="FB1121"/>
      <c r="FC1121"/>
      <c r="FD1121"/>
      <c r="FE1121"/>
      <c r="FF1121"/>
      <c r="FG1121"/>
      <c r="FH1121"/>
      <c r="FI1121"/>
      <c r="FJ1121"/>
      <c r="FK1121"/>
      <c r="FL1121"/>
      <c r="FM1121"/>
      <c r="FN1121"/>
      <c r="FO1121"/>
      <c r="FP1121"/>
      <c r="FQ1121"/>
      <c r="FR1121"/>
      <c r="FS1121"/>
      <c r="FT1121"/>
      <c r="FU1121"/>
      <c r="FV1121"/>
      <c r="FW1121"/>
      <c r="FX1121"/>
      <c r="FY1121"/>
      <c r="FZ1121"/>
      <c r="GA1121"/>
      <c r="GB1121"/>
      <c r="GC1121"/>
      <c r="GD1121"/>
      <c r="GE1121"/>
      <c r="GF1121"/>
      <c r="GG1121"/>
      <c r="GH1121"/>
      <c r="GI1121"/>
      <c r="GJ1121"/>
      <c r="GK1121"/>
      <c r="GL1121"/>
      <c r="GM1121"/>
      <c r="GN1121"/>
      <c r="GO1121"/>
      <c r="GP1121"/>
      <c r="GQ1121"/>
      <c r="GR1121"/>
      <c r="GS1121"/>
      <c r="GT1121"/>
      <c r="GU1121"/>
      <c r="GV1121"/>
      <c r="GW1121"/>
      <c r="GX1121"/>
      <c r="GY1121"/>
      <c r="GZ1121"/>
      <c r="HA1121"/>
      <c r="HB1121"/>
      <c r="HC1121"/>
      <c r="HD1121"/>
      <c r="HE1121"/>
      <c r="HF1121"/>
      <c r="HG1121"/>
      <c r="HH1121"/>
      <c r="HI1121"/>
      <c r="HJ1121"/>
      <c r="HK1121"/>
      <c r="HL1121"/>
      <c r="HM1121"/>
      <c r="HN1121"/>
      <c r="HO1121"/>
      <c r="HP1121"/>
      <c r="HQ1121"/>
      <c r="HR1121"/>
      <c r="HS1121"/>
      <c r="HT1121"/>
      <c r="HU1121"/>
      <c r="HV1121"/>
      <c r="HW1121"/>
      <c r="HX1121"/>
      <c r="HY1121"/>
      <c r="HZ1121"/>
      <c r="IA1121"/>
      <c r="IB1121"/>
      <c r="IC1121"/>
      <c r="ID1121"/>
      <c r="IE1121"/>
      <c r="IF1121"/>
      <c r="IG1121"/>
      <c r="IH1121"/>
      <c r="II1121"/>
      <c r="IJ1121"/>
      <c r="IK1121"/>
      <c r="IL1121"/>
      <c r="IM1121"/>
      <c r="IN1121"/>
      <c r="IO1121"/>
      <c r="IP1121"/>
      <c r="IQ1121"/>
      <c r="IR1121"/>
      <c r="IS1121"/>
      <c r="IT1121"/>
      <c r="IU1121"/>
      <c r="IV1121"/>
    </row>
    <row r="1122" spans="1:256">
      <c r="A1122" s="35"/>
      <c r="B1122" s="35"/>
      <c r="C1122" s="35"/>
      <c r="D1122" s="35"/>
      <c r="E1122" s="37"/>
      <c r="F1122" s="37"/>
      <c r="G1122" s="38"/>
      <c r="H1122" s="37"/>
      <c r="I1122" s="37"/>
      <c r="J1122" s="37"/>
      <c r="K1122" s="35"/>
      <c r="L1122" s="35"/>
      <c r="M1122" s="35"/>
      <c r="N1122" s="35"/>
      <c r="O1122" s="35"/>
      <c r="P1122" s="35"/>
      <c r="Q1122" s="35"/>
      <c r="R1122" s="35"/>
      <c r="S1122" s="35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  <c r="DL1122"/>
      <c r="DM1122"/>
      <c r="DN1122"/>
      <c r="DO1122"/>
      <c r="DP1122"/>
      <c r="DQ1122"/>
      <c r="DR1122"/>
      <c r="DS1122"/>
      <c r="DT1122"/>
      <c r="DU1122"/>
      <c r="DV1122"/>
      <c r="DW1122"/>
      <c r="DX1122"/>
      <c r="DY1122"/>
      <c r="DZ1122"/>
      <c r="EA1122"/>
      <c r="EB1122"/>
      <c r="EC1122"/>
      <c r="ED1122"/>
      <c r="EE1122"/>
      <c r="EF1122"/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/>
      <c r="EX1122"/>
      <c r="EY1122"/>
      <c r="EZ1122"/>
      <c r="FA1122"/>
      <c r="FB1122"/>
      <c r="FC1122"/>
      <c r="FD1122"/>
      <c r="FE1122"/>
      <c r="FF1122"/>
      <c r="FG1122"/>
      <c r="FH1122"/>
      <c r="FI1122"/>
      <c r="FJ1122"/>
      <c r="FK1122"/>
      <c r="FL1122"/>
      <c r="FM1122"/>
      <c r="FN1122"/>
      <c r="FO1122"/>
      <c r="FP1122"/>
      <c r="FQ1122"/>
      <c r="FR1122"/>
      <c r="FS1122"/>
      <c r="FT1122"/>
      <c r="FU1122"/>
      <c r="FV1122"/>
      <c r="FW1122"/>
      <c r="FX1122"/>
      <c r="FY1122"/>
      <c r="FZ1122"/>
      <c r="GA1122"/>
      <c r="GB1122"/>
      <c r="GC1122"/>
      <c r="GD1122"/>
      <c r="GE1122"/>
      <c r="GF1122"/>
      <c r="GG1122"/>
      <c r="GH1122"/>
      <c r="GI1122"/>
      <c r="GJ1122"/>
      <c r="GK1122"/>
      <c r="GL1122"/>
      <c r="GM1122"/>
      <c r="GN1122"/>
      <c r="GO1122"/>
      <c r="GP1122"/>
      <c r="GQ1122"/>
      <c r="GR1122"/>
      <c r="GS1122"/>
      <c r="GT1122"/>
      <c r="GU1122"/>
      <c r="GV1122"/>
      <c r="GW1122"/>
      <c r="GX1122"/>
      <c r="GY1122"/>
      <c r="GZ1122"/>
      <c r="HA1122"/>
      <c r="HB1122"/>
      <c r="HC1122"/>
      <c r="HD1122"/>
      <c r="HE1122"/>
      <c r="HF1122"/>
      <c r="HG1122"/>
      <c r="HH1122"/>
      <c r="HI1122"/>
      <c r="HJ1122"/>
      <c r="HK1122"/>
      <c r="HL1122"/>
      <c r="HM1122"/>
      <c r="HN1122"/>
      <c r="HO1122"/>
      <c r="HP1122"/>
      <c r="HQ1122"/>
      <c r="HR1122"/>
      <c r="HS1122"/>
      <c r="HT1122"/>
      <c r="HU1122"/>
      <c r="HV1122"/>
      <c r="HW1122"/>
      <c r="HX1122"/>
      <c r="HY1122"/>
      <c r="HZ1122"/>
      <c r="IA1122"/>
      <c r="IB1122"/>
      <c r="IC1122"/>
      <c r="ID1122"/>
      <c r="IE1122"/>
      <c r="IF1122"/>
      <c r="IG1122"/>
      <c r="IH1122"/>
      <c r="II1122"/>
      <c r="IJ1122"/>
      <c r="IK1122"/>
      <c r="IL1122"/>
      <c r="IM1122"/>
      <c r="IN1122"/>
      <c r="IO1122"/>
      <c r="IP1122"/>
      <c r="IQ1122"/>
      <c r="IR1122"/>
      <c r="IS1122"/>
      <c r="IT1122"/>
      <c r="IU1122"/>
      <c r="IV1122"/>
    </row>
    <row r="1123" spans="1:256">
      <c r="A1123" s="35"/>
      <c r="B1123" s="35"/>
      <c r="C1123" s="35"/>
      <c r="D1123" s="35"/>
      <c r="E1123" s="37"/>
      <c r="F1123" s="37"/>
      <c r="G1123" s="38"/>
      <c r="H1123" s="37"/>
      <c r="I1123" s="37"/>
      <c r="J1123" s="37"/>
      <c r="K1123" s="35"/>
      <c r="L1123" s="35"/>
      <c r="M1123" s="35"/>
      <c r="N1123" s="35"/>
      <c r="O1123" s="35"/>
      <c r="P1123" s="35"/>
      <c r="Q1123" s="35"/>
      <c r="R1123" s="35"/>
      <c r="S1123" s="35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  <c r="DM1123"/>
      <c r="DN1123"/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/>
      <c r="EX1123"/>
      <c r="EY1123"/>
      <c r="EZ1123"/>
      <c r="FA1123"/>
      <c r="FB1123"/>
      <c r="FC1123"/>
      <c r="FD1123"/>
      <c r="FE1123"/>
      <c r="FF1123"/>
      <c r="FG1123"/>
      <c r="FH1123"/>
      <c r="FI1123"/>
      <c r="FJ1123"/>
      <c r="FK1123"/>
      <c r="FL1123"/>
      <c r="FM1123"/>
      <c r="FN1123"/>
      <c r="FO1123"/>
      <c r="FP1123"/>
      <c r="FQ1123"/>
      <c r="FR1123"/>
      <c r="FS1123"/>
      <c r="FT1123"/>
      <c r="FU1123"/>
      <c r="FV1123"/>
      <c r="FW1123"/>
      <c r="FX1123"/>
      <c r="FY1123"/>
      <c r="FZ1123"/>
      <c r="GA1123"/>
      <c r="GB1123"/>
      <c r="GC1123"/>
      <c r="GD1123"/>
      <c r="GE1123"/>
      <c r="GF1123"/>
      <c r="GG1123"/>
      <c r="GH1123"/>
      <c r="GI1123"/>
      <c r="GJ1123"/>
      <c r="GK1123"/>
      <c r="GL1123"/>
      <c r="GM1123"/>
      <c r="GN1123"/>
      <c r="GO1123"/>
      <c r="GP1123"/>
      <c r="GQ1123"/>
      <c r="GR1123"/>
      <c r="GS1123"/>
      <c r="GT1123"/>
      <c r="GU1123"/>
      <c r="GV1123"/>
      <c r="GW1123"/>
      <c r="GX1123"/>
      <c r="GY1123"/>
      <c r="GZ1123"/>
      <c r="HA1123"/>
      <c r="HB1123"/>
      <c r="HC1123"/>
      <c r="HD1123"/>
      <c r="HE1123"/>
      <c r="HF1123"/>
      <c r="HG1123"/>
      <c r="HH1123"/>
      <c r="HI1123"/>
      <c r="HJ1123"/>
      <c r="HK1123"/>
      <c r="HL1123"/>
      <c r="HM1123"/>
      <c r="HN1123"/>
      <c r="HO1123"/>
      <c r="HP1123"/>
      <c r="HQ1123"/>
      <c r="HR1123"/>
      <c r="HS1123"/>
      <c r="HT1123"/>
      <c r="HU1123"/>
      <c r="HV1123"/>
      <c r="HW1123"/>
      <c r="HX1123"/>
      <c r="HY1123"/>
      <c r="HZ1123"/>
      <c r="IA1123"/>
      <c r="IB1123"/>
      <c r="IC1123"/>
      <c r="ID1123"/>
      <c r="IE1123"/>
      <c r="IF1123"/>
      <c r="IG1123"/>
      <c r="IH1123"/>
      <c r="II1123"/>
      <c r="IJ1123"/>
      <c r="IK1123"/>
      <c r="IL1123"/>
      <c r="IM1123"/>
      <c r="IN1123"/>
      <c r="IO1123"/>
      <c r="IP1123"/>
      <c r="IQ1123"/>
      <c r="IR1123"/>
      <c r="IS1123"/>
      <c r="IT1123"/>
      <c r="IU1123"/>
      <c r="IV1123"/>
    </row>
    <row r="1124" spans="1:256">
      <c r="A1124" s="35"/>
      <c r="B1124" s="35"/>
      <c r="C1124" s="35"/>
      <c r="D1124" s="35"/>
      <c r="E1124" s="37"/>
      <c r="F1124" s="37"/>
      <c r="G1124" s="38"/>
      <c r="H1124" s="37"/>
      <c r="I1124" s="37"/>
      <c r="J1124" s="37"/>
      <c r="K1124" s="35"/>
      <c r="L1124" s="35"/>
      <c r="M1124" s="35"/>
      <c r="N1124" s="35"/>
      <c r="O1124" s="35"/>
      <c r="P1124" s="35"/>
      <c r="Q1124" s="35"/>
      <c r="R1124" s="35"/>
      <c r="S1124" s="35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  <c r="DL1124"/>
      <c r="DM1124"/>
      <c r="DN1124"/>
      <c r="DO1124"/>
      <c r="DP1124"/>
      <c r="DQ1124"/>
      <c r="DR1124"/>
      <c r="DS1124"/>
      <c r="DT1124"/>
      <c r="DU1124"/>
      <c r="DV1124"/>
      <c r="DW1124"/>
      <c r="DX1124"/>
      <c r="DY1124"/>
      <c r="DZ1124"/>
      <c r="EA1124"/>
      <c r="EB1124"/>
      <c r="EC1124"/>
      <c r="ED1124"/>
      <c r="EE1124"/>
      <c r="EF1124"/>
      <c r="EG1124"/>
      <c r="EH1124"/>
      <c r="EI1124"/>
      <c r="EJ1124"/>
      <c r="EK1124"/>
      <c r="EL1124"/>
      <c r="EM1124"/>
      <c r="EN1124"/>
      <c r="EO1124"/>
      <c r="EP1124"/>
      <c r="EQ1124"/>
      <c r="ER1124"/>
      <c r="ES1124"/>
      <c r="ET1124"/>
      <c r="EU1124"/>
      <c r="EV1124"/>
      <c r="EW1124"/>
      <c r="EX1124"/>
      <c r="EY1124"/>
      <c r="EZ1124"/>
      <c r="FA1124"/>
      <c r="FB1124"/>
      <c r="FC1124"/>
      <c r="FD1124"/>
      <c r="FE1124"/>
      <c r="FF1124"/>
      <c r="FG1124"/>
      <c r="FH1124"/>
      <c r="FI1124"/>
      <c r="FJ1124"/>
      <c r="FK1124"/>
      <c r="FL1124"/>
      <c r="FM1124"/>
      <c r="FN1124"/>
      <c r="FO1124"/>
      <c r="FP1124"/>
      <c r="FQ1124"/>
      <c r="FR1124"/>
      <c r="FS1124"/>
      <c r="FT1124"/>
      <c r="FU1124"/>
      <c r="FV1124"/>
      <c r="FW1124"/>
      <c r="FX1124"/>
      <c r="FY1124"/>
      <c r="FZ1124"/>
      <c r="GA1124"/>
      <c r="GB1124"/>
      <c r="GC1124"/>
      <c r="GD1124"/>
      <c r="GE1124"/>
      <c r="GF1124"/>
      <c r="GG1124"/>
      <c r="GH1124"/>
      <c r="GI1124"/>
      <c r="GJ1124"/>
      <c r="GK1124"/>
      <c r="GL1124"/>
      <c r="GM1124"/>
      <c r="GN1124"/>
      <c r="GO1124"/>
      <c r="GP1124"/>
      <c r="GQ1124"/>
      <c r="GR1124"/>
      <c r="GS1124"/>
      <c r="GT1124"/>
      <c r="GU1124"/>
      <c r="GV1124"/>
      <c r="GW1124"/>
      <c r="GX1124"/>
      <c r="GY1124"/>
      <c r="GZ1124"/>
      <c r="HA1124"/>
      <c r="HB1124"/>
      <c r="HC1124"/>
      <c r="HD1124"/>
      <c r="HE1124"/>
      <c r="HF1124"/>
      <c r="HG1124"/>
      <c r="HH1124"/>
      <c r="HI1124"/>
      <c r="HJ1124"/>
      <c r="HK1124"/>
      <c r="HL1124"/>
      <c r="HM1124"/>
      <c r="HN1124"/>
      <c r="HO1124"/>
      <c r="HP1124"/>
      <c r="HQ1124"/>
      <c r="HR1124"/>
      <c r="HS1124"/>
      <c r="HT1124"/>
      <c r="HU1124"/>
      <c r="HV1124"/>
      <c r="HW1124"/>
      <c r="HX1124"/>
      <c r="HY1124"/>
      <c r="HZ1124"/>
      <c r="IA1124"/>
      <c r="IB1124"/>
      <c r="IC1124"/>
      <c r="ID1124"/>
      <c r="IE1124"/>
      <c r="IF1124"/>
      <c r="IG1124"/>
      <c r="IH1124"/>
      <c r="II1124"/>
      <c r="IJ1124"/>
      <c r="IK1124"/>
      <c r="IL1124"/>
      <c r="IM1124"/>
      <c r="IN1124"/>
      <c r="IO1124"/>
      <c r="IP1124"/>
      <c r="IQ1124"/>
      <c r="IR1124"/>
      <c r="IS1124"/>
      <c r="IT1124"/>
      <c r="IU1124"/>
      <c r="IV1124"/>
    </row>
    <row r="1125" spans="1:256">
      <c r="A1125" s="35"/>
      <c r="B1125" s="35"/>
      <c r="C1125" s="35"/>
      <c r="D1125" s="35"/>
      <c r="E1125" s="37"/>
      <c r="F1125" s="37"/>
      <c r="G1125" s="38"/>
      <c r="H1125" s="37"/>
      <c r="I1125" s="37"/>
      <c r="J1125" s="37"/>
      <c r="K1125" s="35"/>
      <c r="L1125" s="35"/>
      <c r="M1125" s="35"/>
      <c r="N1125" s="35"/>
      <c r="O1125" s="35"/>
      <c r="P1125" s="35"/>
      <c r="Q1125" s="35"/>
      <c r="R1125" s="35"/>
      <c r="S1125" s="3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  <c r="DL1125"/>
      <c r="DM1125"/>
      <c r="DN1125"/>
      <c r="DO1125"/>
      <c r="DP1125"/>
      <c r="DQ1125"/>
      <c r="DR1125"/>
      <c r="DS1125"/>
      <c r="DT1125"/>
      <c r="DU1125"/>
      <c r="DV1125"/>
      <c r="DW1125"/>
      <c r="DX1125"/>
      <c r="DY1125"/>
      <c r="DZ1125"/>
      <c r="EA1125"/>
      <c r="EB1125"/>
      <c r="EC1125"/>
      <c r="ED1125"/>
      <c r="EE1125"/>
      <c r="EF1125"/>
      <c r="EG1125"/>
      <c r="EH1125"/>
      <c r="EI1125"/>
      <c r="EJ1125"/>
      <c r="EK1125"/>
      <c r="EL1125"/>
      <c r="EM1125"/>
      <c r="EN1125"/>
      <c r="EO1125"/>
      <c r="EP1125"/>
      <c r="EQ1125"/>
      <c r="ER1125"/>
      <c r="ES1125"/>
      <c r="ET1125"/>
      <c r="EU1125"/>
      <c r="EV1125"/>
      <c r="EW1125"/>
      <c r="EX1125"/>
      <c r="EY1125"/>
      <c r="EZ1125"/>
      <c r="FA1125"/>
      <c r="FB1125"/>
      <c r="FC1125"/>
      <c r="FD1125"/>
      <c r="FE1125"/>
      <c r="FF1125"/>
      <c r="FG1125"/>
      <c r="FH1125"/>
      <c r="FI1125"/>
      <c r="FJ1125"/>
      <c r="FK1125"/>
      <c r="FL1125"/>
      <c r="FM1125"/>
      <c r="FN1125"/>
      <c r="FO1125"/>
      <c r="FP1125"/>
      <c r="FQ1125"/>
      <c r="FR1125"/>
      <c r="FS1125"/>
      <c r="FT1125"/>
      <c r="FU1125"/>
      <c r="FV1125"/>
      <c r="FW1125"/>
      <c r="FX1125"/>
      <c r="FY1125"/>
      <c r="FZ1125"/>
      <c r="GA1125"/>
      <c r="GB1125"/>
      <c r="GC1125"/>
      <c r="GD1125"/>
      <c r="GE1125"/>
      <c r="GF1125"/>
      <c r="GG1125"/>
      <c r="GH1125"/>
      <c r="GI1125"/>
      <c r="GJ1125"/>
      <c r="GK1125"/>
      <c r="GL1125"/>
      <c r="GM1125"/>
      <c r="GN1125"/>
      <c r="GO1125"/>
      <c r="GP1125"/>
      <c r="GQ1125"/>
      <c r="GR1125"/>
      <c r="GS1125"/>
      <c r="GT1125"/>
      <c r="GU1125"/>
      <c r="GV1125"/>
      <c r="GW1125"/>
      <c r="GX1125"/>
      <c r="GY1125"/>
      <c r="GZ1125"/>
      <c r="HA1125"/>
      <c r="HB1125"/>
      <c r="HC1125"/>
      <c r="HD1125"/>
      <c r="HE1125"/>
      <c r="HF1125"/>
      <c r="HG1125"/>
      <c r="HH1125"/>
      <c r="HI1125"/>
      <c r="HJ1125"/>
      <c r="HK1125"/>
      <c r="HL1125"/>
      <c r="HM1125"/>
      <c r="HN1125"/>
      <c r="HO1125"/>
      <c r="HP1125"/>
      <c r="HQ1125"/>
      <c r="HR1125"/>
      <c r="HS1125"/>
      <c r="HT1125"/>
      <c r="HU1125"/>
      <c r="HV1125"/>
      <c r="HW1125"/>
      <c r="HX1125"/>
      <c r="HY1125"/>
      <c r="HZ1125"/>
      <c r="IA1125"/>
      <c r="IB1125"/>
      <c r="IC1125"/>
      <c r="ID1125"/>
      <c r="IE1125"/>
      <c r="IF1125"/>
      <c r="IG1125"/>
      <c r="IH1125"/>
      <c r="II1125"/>
      <c r="IJ1125"/>
      <c r="IK1125"/>
      <c r="IL1125"/>
      <c r="IM1125"/>
      <c r="IN1125"/>
      <c r="IO1125"/>
      <c r="IP1125"/>
      <c r="IQ1125"/>
      <c r="IR1125"/>
      <c r="IS1125"/>
      <c r="IT1125"/>
      <c r="IU1125"/>
      <c r="IV1125"/>
    </row>
    <row r="1126" spans="1:256">
      <c r="A1126" s="35"/>
      <c r="B1126" s="35"/>
      <c r="C1126" s="35"/>
      <c r="D1126" s="35"/>
      <c r="E1126" s="37"/>
      <c r="F1126" s="37"/>
      <c r="G1126" s="38"/>
      <c r="H1126" s="37"/>
      <c r="I1126" s="37"/>
      <c r="J1126" s="37"/>
      <c r="K1126" s="35"/>
      <c r="L1126" s="35"/>
      <c r="M1126" s="35"/>
      <c r="N1126" s="35"/>
      <c r="O1126" s="35"/>
      <c r="P1126" s="35"/>
      <c r="Q1126" s="35"/>
      <c r="R1126" s="35"/>
      <c r="S1126" s="35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  <c r="DL1126"/>
      <c r="DM1126"/>
      <c r="DN1126"/>
      <c r="DO1126"/>
      <c r="DP1126"/>
      <c r="DQ1126"/>
      <c r="DR1126"/>
      <c r="DS1126"/>
      <c r="DT1126"/>
      <c r="DU1126"/>
      <c r="DV1126"/>
      <c r="DW1126"/>
      <c r="DX1126"/>
      <c r="DY1126"/>
      <c r="DZ1126"/>
      <c r="EA1126"/>
      <c r="EB1126"/>
      <c r="EC1126"/>
      <c r="ED1126"/>
      <c r="EE1126"/>
      <c r="EF1126"/>
      <c r="EG1126"/>
      <c r="EH1126"/>
      <c r="EI1126"/>
      <c r="EJ1126"/>
      <c r="EK1126"/>
      <c r="EL1126"/>
      <c r="EM1126"/>
      <c r="EN1126"/>
      <c r="EO1126"/>
      <c r="EP1126"/>
      <c r="EQ1126"/>
      <c r="ER1126"/>
      <c r="ES1126"/>
      <c r="ET1126"/>
      <c r="EU1126"/>
      <c r="EV1126"/>
      <c r="EW1126"/>
      <c r="EX1126"/>
      <c r="EY1126"/>
      <c r="EZ1126"/>
      <c r="FA1126"/>
      <c r="FB1126"/>
      <c r="FC1126"/>
      <c r="FD1126"/>
      <c r="FE1126"/>
      <c r="FF1126"/>
      <c r="FG1126"/>
      <c r="FH1126"/>
      <c r="FI1126"/>
      <c r="FJ1126"/>
      <c r="FK1126"/>
      <c r="FL1126"/>
      <c r="FM1126"/>
      <c r="FN1126"/>
      <c r="FO1126"/>
      <c r="FP1126"/>
      <c r="FQ1126"/>
      <c r="FR1126"/>
      <c r="FS1126"/>
      <c r="FT1126"/>
      <c r="FU1126"/>
      <c r="FV1126"/>
      <c r="FW1126"/>
      <c r="FX1126"/>
      <c r="FY1126"/>
      <c r="FZ1126"/>
      <c r="GA1126"/>
      <c r="GB1126"/>
      <c r="GC1126"/>
      <c r="GD1126"/>
      <c r="GE1126"/>
      <c r="GF1126"/>
      <c r="GG1126"/>
      <c r="GH1126"/>
      <c r="GI1126"/>
      <c r="GJ1126"/>
      <c r="GK1126"/>
      <c r="GL1126"/>
      <c r="GM1126"/>
      <c r="GN1126"/>
      <c r="GO1126"/>
      <c r="GP1126"/>
      <c r="GQ1126"/>
      <c r="GR1126"/>
      <c r="GS1126"/>
      <c r="GT1126"/>
      <c r="GU1126"/>
      <c r="GV1126"/>
      <c r="GW1126"/>
      <c r="GX1126"/>
      <c r="GY1126"/>
      <c r="GZ1126"/>
      <c r="HA1126"/>
      <c r="HB1126"/>
      <c r="HC1126"/>
      <c r="HD1126"/>
      <c r="HE1126"/>
      <c r="HF1126"/>
      <c r="HG1126"/>
      <c r="HH1126"/>
      <c r="HI1126"/>
      <c r="HJ1126"/>
      <c r="HK1126"/>
      <c r="HL1126"/>
      <c r="HM1126"/>
      <c r="HN1126"/>
      <c r="HO1126"/>
      <c r="HP1126"/>
      <c r="HQ1126"/>
      <c r="HR1126"/>
      <c r="HS1126"/>
      <c r="HT1126"/>
      <c r="HU1126"/>
      <c r="HV1126"/>
      <c r="HW1126"/>
      <c r="HX1126"/>
      <c r="HY1126"/>
      <c r="HZ1126"/>
      <c r="IA1126"/>
      <c r="IB1126"/>
      <c r="IC1126"/>
      <c r="ID1126"/>
      <c r="IE1126"/>
      <c r="IF1126"/>
      <c r="IG1126"/>
      <c r="IH1126"/>
      <c r="II1126"/>
      <c r="IJ1126"/>
      <c r="IK1126"/>
      <c r="IL1126"/>
      <c r="IM1126"/>
      <c r="IN1126"/>
      <c r="IO1126"/>
      <c r="IP1126"/>
      <c r="IQ1126"/>
      <c r="IR1126"/>
      <c r="IS1126"/>
      <c r="IT1126"/>
      <c r="IU1126"/>
      <c r="IV1126"/>
    </row>
    <row r="1127" spans="1:256">
      <c r="A1127" s="35"/>
      <c r="B1127" s="35"/>
      <c r="C1127" s="35"/>
      <c r="D1127" s="35"/>
      <c r="E1127" s="37"/>
      <c r="F1127" s="37"/>
      <c r="G1127" s="38"/>
      <c r="H1127" s="37"/>
      <c r="I1127" s="37"/>
      <c r="J1127" s="37"/>
      <c r="K1127" s="35"/>
      <c r="L1127" s="35"/>
      <c r="M1127" s="35"/>
      <c r="N1127" s="35"/>
      <c r="O1127" s="35"/>
      <c r="P1127" s="35"/>
      <c r="Q1127" s="35"/>
      <c r="R1127" s="35"/>
      <c r="S1127" s="35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/>
      <c r="DS1127"/>
      <c r="DT1127"/>
      <c r="DU1127"/>
      <c r="DV1127"/>
      <c r="DW1127"/>
      <c r="DX1127"/>
      <c r="DY1127"/>
      <c r="DZ1127"/>
      <c r="EA1127"/>
      <c r="EB1127"/>
      <c r="EC1127"/>
      <c r="ED1127"/>
      <c r="EE1127"/>
      <c r="EF1127"/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/>
      <c r="EX1127"/>
      <c r="EY1127"/>
      <c r="EZ1127"/>
      <c r="FA1127"/>
      <c r="FB1127"/>
      <c r="FC1127"/>
      <c r="FD1127"/>
      <c r="FE1127"/>
      <c r="FF1127"/>
      <c r="FG1127"/>
      <c r="FH1127"/>
      <c r="FI1127"/>
      <c r="FJ1127"/>
      <c r="FK1127"/>
      <c r="FL1127"/>
      <c r="FM1127"/>
      <c r="FN1127"/>
      <c r="FO1127"/>
      <c r="FP1127"/>
      <c r="FQ1127"/>
      <c r="FR1127"/>
      <c r="FS1127"/>
      <c r="FT1127"/>
      <c r="FU1127"/>
      <c r="FV1127"/>
      <c r="FW1127"/>
      <c r="FX1127"/>
      <c r="FY1127"/>
      <c r="FZ1127"/>
      <c r="GA1127"/>
      <c r="GB1127"/>
      <c r="GC1127"/>
      <c r="GD1127"/>
      <c r="GE1127"/>
      <c r="GF1127"/>
      <c r="GG1127"/>
      <c r="GH1127"/>
      <c r="GI1127"/>
      <c r="GJ1127"/>
      <c r="GK1127"/>
      <c r="GL1127"/>
      <c r="GM1127"/>
      <c r="GN1127"/>
      <c r="GO1127"/>
      <c r="GP1127"/>
      <c r="GQ1127"/>
      <c r="GR1127"/>
      <c r="GS1127"/>
      <c r="GT1127"/>
      <c r="GU1127"/>
      <c r="GV1127"/>
      <c r="GW1127"/>
      <c r="GX1127"/>
      <c r="GY1127"/>
      <c r="GZ1127"/>
      <c r="HA1127"/>
      <c r="HB1127"/>
      <c r="HC1127"/>
      <c r="HD1127"/>
      <c r="HE1127"/>
      <c r="HF1127"/>
      <c r="HG1127"/>
      <c r="HH1127"/>
      <c r="HI1127"/>
      <c r="HJ1127"/>
      <c r="HK1127"/>
      <c r="HL1127"/>
      <c r="HM1127"/>
      <c r="HN1127"/>
      <c r="HO1127"/>
      <c r="HP1127"/>
      <c r="HQ1127"/>
      <c r="HR1127"/>
      <c r="HS1127"/>
      <c r="HT1127"/>
      <c r="HU1127"/>
      <c r="HV1127"/>
      <c r="HW1127"/>
      <c r="HX1127"/>
      <c r="HY1127"/>
      <c r="HZ1127"/>
      <c r="IA1127"/>
      <c r="IB1127"/>
      <c r="IC1127"/>
      <c r="ID1127"/>
      <c r="IE1127"/>
      <c r="IF1127"/>
      <c r="IG1127"/>
      <c r="IH1127"/>
      <c r="II1127"/>
      <c r="IJ1127"/>
      <c r="IK1127"/>
      <c r="IL1127"/>
      <c r="IM1127"/>
      <c r="IN1127"/>
      <c r="IO1127"/>
      <c r="IP1127"/>
      <c r="IQ1127"/>
      <c r="IR1127"/>
      <c r="IS1127"/>
      <c r="IT1127"/>
      <c r="IU1127"/>
      <c r="IV1127"/>
    </row>
    <row r="1128" spans="1:256">
      <c r="A1128" s="35"/>
      <c r="B1128" s="35"/>
      <c r="C1128" s="35"/>
      <c r="D1128" s="35"/>
      <c r="E1128" s="37"/>
      <c r="F1128" s="37"/>
      <c r="G1128" s="38"/>
      <c r="H1128" s="37"/>
      <c r="I1128" s="37"/>
      <c r="J1128" s="37"/>
      <c r="K1128" s="35"/>
      <c r="L1128" s="35"/>
      <c r="M1128" s="35"/>
      <c r="N1128" s="35"/>
      <c r="O1128" s="35"/>
      <c r="P1128" s="35"/>
      <c r="Q1128" s="35"/>
      <c r="R1128" s="35"/>
      <c r="S1128" s="35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/>
      <c r="EX1128"/>
      <c r="EY1128"/>
      <c r="EZ1128"/>
      <c r="FA1128"/>
      <c r="FB1128"/>
      <c r="FC1128"/>
      <c r="FD1128"/>
      <c r="FE1128"/>
      <c r="FF1128"/>
      <c r="FG1128"/>
      <c r="FH1128"/>
      <c r="FI1128"/>
      <c r="FJ1128"/>
      <c r="FK1128"/>
      <c r="FL1128"/>
      <c r="FM1128"/>
      <c r="FN1128"/>
      <c r="FO1128"/>
      <c r="FP1128"/>
      <c r="FQ1128"/>
      <c r="FR1128"/>
      <c r="FS1128"/>
      <c r="FT1128"/>
      <c r="FU1128"/>
      <c r="FV1128"/>
      <c r="FW1128"/>
      <c r="FX1128"/>
      <c r="FY1128"/>
      <c r="FZ1128"/>
      <c r="GA1128"/>
      <c r="GB1128"/>
      <c r="GC1128"/>
      <c r="GD1128"/>
      <c r="GE1128"/>
      <c r="GF1128"/>
      <c r="GG1128"/>
      <c r="GH1128"/>
      <c r="GI1128"/>
      <c r="GJ1128"/>
      <c r="GK1128"/>
      <c r="GL1128"/>
      <c r="GM1128"/>
      <c r="GN1128"/>
      <c r="GO1128"/>
      <c r="GP1128"/>
      <c r="GQ1128"/>
      <c r="GR1128"/>
      <c r="GS1128"/>
      <c r="GT1128"/>
      <c r="GU1128"/>
      <c r="GV1128"/>
      <c r="GW1128"/>
      <c r="GX1128"/>
      <c r="GY1128"/>
      <c r="GZ1128"/>
      <c r="HA1128"/>
      <c r="HB1128"/>
      <c r="HC1128"/>
      <c r="HD1128"/>
      <c r="HE1128"/>
      <c r="HF1128"/>
      <c r="HG1128"/>
      <c r="HH1128"/>
      <c r="HI1128"/>
      <c r="HJ1128"/>
      <c r="HK1128"/>
      <c r="HL1128"/>
      <c r="HM1128"/>
      <c r="HN1128"/>
      <c r="HO1128"/>
      <c r="HP1128"/>
      <c r="HQ1128"/>
      <c r="HR1128"/>
      <c r="HS1128"/>
      <c r="HT1128"/>
      <c r="HU1128"/>
      <c r="HV1128"/>
      <c r="HW1128"/>
      <c r="HX1128"/>
      <c r="HY1128"/>
      <c r="HZ1128"/>
      <c r="IA1128"/>
      <c r="IB1128"/>
      <c r="IC1128"/>
      <c r="ID1128"/>
      <c r="IE1128"/>
      <c r="IF1128"/>
      <c r="IG1128"/>
      <c r="IH1128"/>
      <c r="II1128"/>
      <c r="IJ1128"/>
      <c r="IK1128"/>
      <c r="IL1128"/>
      <c r="IM1128"/>
      <c r="IN1128"/>
      <c r="IO1128"/>
      <c r="IP1128"/>
      <c r="IQ1128"/>
      <c r="IR1128"/>
      <c r="IS1128"/>
      <c r="IT1128"/>
      <c r="IU1128"/>
      <c r="IV1128"/>
    </row>
    <row r="1129" spans="1:256">
      <c r="A1129" s="35"/>
      <c r="B1129" s="35"/>
      <c r="C1129" s="35"/>
      <c r="D1129" s="35"/>
      <c r="E1129" s="37"/>
      <c r="F1129" s="37"/>
      <c r="G1129" s="38"/>
      <c r="H1129" s="37"/>
      <c r="I1129" s="37"/>
      <c r="J1129" s="37"/>
      <c r="K1129" s="35"/>
      <c r="L1129" s="35"/>
      <c r="M1129" s="35"/>
      <c r="N1129" s="35"/>
      <c r="O1129" s="35"/>
      <c r="P1129" s="35"/>
      <c r="Q1129" s="35"/>
      <c r="R1129" s="35"/>
      <c r="S1129" s="35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/>
      <c r="EX1129"/>
      <c r="EY1129"/>
      <c r="EZ1129"/>
      <c r="FA1129"/>
      <c r="FB1129"/>
      <c r="FC1129"/>
      <c r="FD1129"/>
      <c r="FE1129"/>
      <c r="FF1129"/>
      <c r="FG1129"/>
      <c r="FH1129"/>
      <c r="FI1129"/>
      <c r="FJ1129"/>
      <c r="FK1129"/>
      <c r="FL1129"/>
      <c r="FM1129"/>
      <c r="FN1129"/>
      <c r="FO1129"/>
      <c r="FP1129"/>
      <c r="FQ1129"/>
      <c r="FR1129"/>
      <c r="FS1129"/>
      <c r="FT1129"/>
      <c r="FU1129"/>
      <c r="FV1129"/>
      <c r="FW1129"/>
      <c r="FX1129"/>
      <c r="FY1129"/>
      <c r="FZ1129"/>
      <c r="GA1129"/>
      <c r="GB1129"/>
      <c r="GC1129"/>
      <c r="GD1129"/>
      <c r="GE1129"/>
      <c r="GF1129"/>
      <c r="GG1129"/>
      <c r="GH1129"/>
      <c r="GI1129"/>
      <c r="GJ1129"/>
      <c r="GK1129"/>
      <c r="GL1129"/>
      <c r="GM1129"/>
      <c r="GN1129"/>
      <c r="GO1129"/>
      <c r="GP1129"/>
      <c r="GQ1129"/>
      <c r="GR1129"/>
      <c r="GS1129"/>
      <c r="GT1129"/>
      <c r="GU1129"/>
      <c r="GV1129"/>
      <c r="GW1129"/>
      <c r="GX1129"/>
      <c r="GY1129"/>
      <c r="GZ1129"/>
      <c r="HA1129"/>
      <c r="HB1129"/>
      <c r="HC1129"/>
      <c r="HD1129"/>
      <c r="HE1129"/>
      <c r="HF1129"/>
      <c r="HG1129"/>
      <c r="HH1129"/>
      <c r="HI1129"/>
      <c r="HJ1129"/>
      <c r="HK1129"/>
      <c r="HL1129"/>
      <c r="HM1129"/>
      <c r="HN1129"/>
      <c r="HO1129"/>
      <c r="HP1129"/>
      <c r="HQ1129"/>
      <c r="HR1129"/>
      <c r="HS1129"/>
      <c r="HT1129"/>
      <c r="HU1129"/>
      <c r="HV1129"/>
      <c r="HW1129"/>
      <c r="HX1129"/>
      <c r="HY1129"/>
      <c r="HZ1129"/>
      <c r="IA1129"/>
      <c r="IB1129"/>
      <c r="IC1129"/>
      <c r="ID1129"/>
      <c r="IE1129"/>
      <c r="IF1129"/>
      <c r="IG1129"/>
      <c r="IH1129"/>
      <c r="II1129"/>
      <c r="IJ1129"/>
      <c r="IK1129"/>
      <c r="IL1129"/>
      <c r="IM1129"/>
      <c r="IN1129"/>
      <c r="IO1129"/>
      <c r="IP1129"/>
      <c r="IQ1129"/>
      <c r="IR1129"/>
      <c r="IS1129"/>
      <c r="IT1129"/>
      <c r="IU1129"/>
      <c r="IV1129"/>
    </row>
    <row r="1130" spans="1:256">
      <c r="A1130" s="35"/>
      <c r="B1130" s="35"/>
      <c r="C1130" s="35"/>
      <c r="D1130" s="35"/>
      <c r="E1130" s="37"/>
      <c r="F1130" s="37"/>
      <c r="G1130" s="38"/>
      <c r="H1130" s="37"/>
      <c r="I1130" s="37"/>
      <c r="J1130" s="37"/>
      <c r="K1130" s="35"/>
      <c r="L1130" s="35"/>
      <c r="M1130" s="35"/>
      <c r="N1130" s="35"/>
      <c r="O1130" s="35"/>
      <c r="P1130" s="35"/>
      <c r="Q1130" s="35"/>
      <c r="R1130" s="35"/>
      <c r="S1130" s="35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/>
      <c r="ED1130"/>
      <c r="EE1130"/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/>
      <c r="EX1130"/>
      <c r="EY1130"/>
      <c r="EZ1130"/>
      <c r="FA1130"/>
      <c r="FB1130"/>
      <c r="FC1130"/>
      <c r="FD1130"/>
      <c r="FE1130"/>
      <c r="FF1130"/>
      <c r="FG1130"/>
      <c r="FH1130"/>
      <c r="FI1130"/>
      <c r="FJ1130"/>
      <c r="FK1130"/>
      <c r="FL1130"/>
      <c r="FM1130"/>
      <c r="FN1130"/>
      <c r="FO1130"/>
      <c r="FP1130"/>
      <c r="FQ1130"/>
      <c r="FR1130"/>
      <c r="FS1130"/>
      <c r="FT1130"/>
      <c r="FU1130"/>
      <c r="FV1130"/>
      <c r="FW1130"/>
      <c r="FX1130"/>
      <c r="FY1130"/>
      <c r="FZ1130"/>
      <c r="GA1130"/>
      <c r="GB1130"/>
      <c r="GC1130"/>
      <c r="GD1130"/>
      <c r="GE1130"/>
      <c r="GF1130"/>
      <c r="GG1130"/>
      <c r="GH1130"/>
      <c r="GI1130"/>
      <c r="GJ1130"/>
      <c r="GK1130"/>
      <c r="GL1130"/>
      <c r="GM1130"/>
      <c r="GN1130"/>
      <c r="GO1130"/>
      <c r="GP1130"/>
      <c r="GQ1130"/>
      <c r="GR1130"/>
      <c r="GS1130"/>
      <c r="GT1130"/>
      <c r="GU1130"/>
      <c r="GV1130"/>
      <c r="GW1130"/>
      <c r="GX1130"/>
      <c r="GY1130"/>
      <c r="GZ1130"/>
      <c r="HA1130"/>
      <c r="HB1130"/>
      <c r="HC1130"/>
      <c r="HD1130"/>
      <c r="HE1130"/>
      <c r="HF1130"/>
      <c r="HG1130"/>
      <c r="HH1130"/>
      <c r="HI1130"/>
      <c r="HJ1130"/>
      <c r="HK1130"/>
      <c r="HL1130"/>
      <c r="HM1130"/>
      <c r="HN1130"/>
      <c r="HO1130"/>
      <c r="HP1130"/>
      <c r="HQ1130"/>
      <c r="HR1130"/>
      <c r="HS1130"/>
      <c r="HT1130"/>
      <c r="HU1130"/>
      <c r="HV1130"/>
      <c r="HW1130"/>
      <c r="HX1130"/>
      <c r="HY1130"/>
      <c r="HZ1130"/>
      <c r="IA1130"/>
      <c r="IB1130"/>
      <c r="IC1130"/>
      <c r="ID1130"/>
      <c r="IE1130"/>
      <c r="IF1130"/>
      <c r="IG1130"/>
      <c r="IH1130"/>
      <c r="II1130"/>
      <c r="IJ1130"/>
      <c r="IK1130"/>
      <c r="IL1130"/>
      <c r="IM1130"/>
      <c r="IN1130"/>
      <c r="IO1130"/>
      <c r="IP1130"/>
      <c r="IQ1130"/>
      <c r="IR1130"/>
      <c r="IS1130"/>
      <c r="IT1130"/>
      <c r="IU1130"/>
      <c r="IV1130"/>
    </row>
    <row r="1131" spans="1:256">
      <c r="A1131" s="35"/>
      <c r="B1131" s="35"/>
      <c r="C1131" s="35"/>
      <c r="D1131" s="35"/>
      <c r="E1131" s="37"/>
      <c r="F1131" s="37"/>
      <c r="G1131" s="38"/>
      <c r="H1131" s="37"/>
      <c r="I1131" s="37"/>
      <c r="J1131" s="37"/>
      <c r="K1131" s="35"/>
      <c r="L1131" s="35"/>
      <c r="M1131" s="35"/>
      <c r="N1131" s="35"/>
      <c r="O1131" s="35"/>
      <c r="P1131" s="35"/>
      <c r="Q1131" s="35"/>
      <c r="R1131" s="35"/>
      <c r="S1131" s="35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/>
      <c r="EX1131"/>
      <c r="EY1131"/>
      <c r="EZ1131"/>
      <c r="FA1131"/>
      <c r="FB1131"/>
      <c r="FC1131"/>
      <c r="FD1131"/>
      <c r="FE1131"/>
      <c r="FF1131"/>
      <c r="FG1131"/>
      <c r="FH1131"/>
      <c r="FI1131"/>
      <c r="FJ1131"/>
      <c r="FK1131"/>
      <c r="FL1131"/>
      <c r="FM1131"/>
      <c r="FN1131"/>
      <c r="FO1131"/>
      <c r="FP1131"/>
      <c r="FQ1131"/>
      <c r="FR1131"/>
      <c r="FS1131"/>
      <c r="FT1131"/>
      <c r="FU1131"/>
      <c r="FV1131"/>
      <c r="FW1131"/>
      <c r="FX1131"/>
      <c r="FY1131"/>
      <c r="FZ1131"/>
      <c r="GA1131"/>
      <c r="GB1131"/>
      <c r="GC1131"/>
      <c r="GD1131"/>
      <c r="GE1131"/>
      <c r="GF1131"/>
      <c r="GG1131"/>
      <c r="GH1131"/>
      <c r="GI1131"/>
      <c r="GJ1131"/>
      <c r="GK1131"/>
      <c r="GL1131"/>
      <c r="GM1131"/>
      <c r="GN1131"/>
      <c r="GO1131"/>
      <c r="GP1131"/>
      <c r="GQ1131"/>
      <c r="GR1131"/>
      <c r="GS1131"/>
      <c r="GT1131"/>
      <c r="GU1131"/>
      <c r="GV1131"/>
      <c r="GW1131"/>
      <c r="GX1131"/>
      <c r="GY1131"/>
      <c r="GZ1131"/>
      <c r="HA1131"/>
      <c r="HB1131"/>
      <c r="HC1131"/>
      <c r="HD1131"/>
      <c r="HE1131"/>
      <c r="HF1131"/>
      <c r="HG1131"/>
      <c r="HH1131"/>
      <c r="HI1131"/>
      <c r="HJ1131"/>
      <c r="HK1131"/>
      <c r="HL1131"/>
      <c r="HM1131"/>
      <c r="HN1131"/>
      <c r="HO1131"/>
      <c r="HP1131"/>
      <c r="HQ1131"/>
      <c r="HR1131"/>
      <c r="HS1131"/>
      <c r="HT1131"/>
      <c r="HU1131"/>
      <c r="HV1131"/>
      <c r="HW1131"/>
      <c r="HX1131"/>
      <c r="HY1131"/>
      <c r="HZ1131"/>
      <c r="IA1131"/>
      <c r="IB1131"/>
      <c r="IC1131"/>
      <c r="ID1131"/>
      <c r="IE1131"/>
      <c r="IF1131"/>
      <c r="IG1131"/>
      <c r="IH1131"/>
      <c r="II1131"/>
      <c r="IJ1131"/>
      <c r="IK1131"/>
      <c r="IL1131"/>
      <c r="IM1131"/>
      <c r="IN1131"/>
      <c r="IO1131"/>
      <c r="IP1131"/>
      <c r="IQ1131"/>
      <c r="IR1131"/>
      <c r="IS1131"/>
      <c r="IT1131"/>
      <c r="IU1131"/>
      <c r="IV1131"/>
    </row>
    <row r="1132" spans="1:256">
      <c r="A1132" s="35"/>
      <c r="B1132" s="35"/>
      <c r="C1132" s="35"/>
      <c r="D1132" s="35"/>
      <c r="E1132" s="37"/>
      <c r="F1132" s="37"/>
      <c r="G1132" s="38"/>
      <c r="H1132" s="37"/>
      <c r="I1132" s="37"/>
      <c r="J1132" s="37"/>
      <c r="K1132" s="35"/>
      <c r="L1132" s="35"/>
      <c r="M1132" s="35"/>
      <c r="N1132" s="35"/>
      <c r="O1132" s="35"/>
      <c r="P1132" s="35"/>
      <c r="Q1132" s="35"/>
      <c r="R1132" s="35"/>
      <c r="S1132" s="35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/>
      <c r="EX1132"/>
      <c r="EY1132"/>
      <c r="EZ1132"/>
      <c r="FA1132"/>
      <c r="FB1132"/>
      <c r="FC1132"/>
      <c r="FD1132"/>
      <c r="FE1132"/>
      <c r="FF1132"/>
      <c r="FG1132"/>
      <c r="FH1132"/>
      <c r="FI1132"/>
      <c r="FJ1132"/>
      <c r="FK1132"/>
      <c r="FL1132"/>
      <c r="FM1132"/>
      <c r="FN1132"/>
      <c r="FO1132"/>
      <c r="FP1132"/>
      <c r="FQ1132"/>
      <c r="FR1132"/>
      <c r="FS1132"/>
      <c r="FT1132"/>
      <c r="FU1132"/>
      <c r="FV1132"/>
      <c r="FW1132"/>
      <c r="FX1132"/>
      <c r="FY1132"/>
      <c r="FZ1132"/>
      <c r="GA1132"/>
      <c r="GB1132"/>
      <c r="GC1132"/>
      <c r="GD1132"/>
      <c r="GE1132"/>
      <c r="GF1132"/>
      <c r="GG1132"/>
      <c r="GH1132"/>
      <c r="GI1132"/>
      <c r="GJ1132"/>
      <c r="GK1132"/>
      <c r="GL1132"/>
      <c r="GM1132"/>
      <c r="GN1132"/>
      <c r="GO1132"/>
      <c r="GP1132"/>
      <c r="GQ1132"/>
      <c r="GR1132"/>
      <c r="GS1132"/>
      <c r="GT1132"/>
      <c r="GU1132"/>
      <c r="GV1132"/>
      <c r="GW1132"/>
      <c r="GX1132"/>
      <c r="GY1132"/>
      <c r="GZ1132"/>
      <c r="HA1132"/>
      <c r="HB1132"/>
      <c r="HC1132"/>
      <c r="HD1132"/>
      <c r="HE1132"/>
      <c r="HF1132"/>
      <c r="HG1132"/>
      <c r="HH1132"/>
      <c r="HI1132"/>
      <c r="HJ1132"/>
      <c r="HK1132"/>
      <c r="HL1132"/>
      <c r="HM1132"/>
      <c r="HN1132"/>
      <c r="HO1132"/>
      <c r="HP1132"/>
      <c r="HQ1132"/>
      <c r="HR1132"/>
      <c r="HS1132"/>
      <c r="HT1132"/>
      <c r="HU1132"/>
      <c r="HV1132"/>
      <c r="HW1132"/>
      <c r="HX1132"/>
      <c r="HY1132"/>
      <c r="HZ1132"/>
      <c r="IA1132"/>
      <c r="IB1132"/>
      <c r="IC1132"/>
      <c r="ID1132"/>
      <c r="IE1132"/>
      <c r="IF1132"/>
      <c r="IG1132"/>
      <c r="IH1132"/>
      <c r="II1132"/>
      <c r="IJ1132"/>
      <c r="IK1132"/>
      <c r="IL1132"/>
      <c r="IM1132"/>
      <c r="IN1132"/>
      <c r="IO1132"/>
      <c r="IP1132"/>
      <c r="IQ1132"/>
      <c r="IR1132"/>
      <c r="IS1132"/>
      <c r="IT1132"/>
      <c r="IU1132"/>
      <c r="IV1132"/>
    </row>
    <row r="1133" spans="1:256">
      <c r="A1133" s="35"/>
      <c r="B1133" s="35"/>
      <c r="C1133" s="35"/>
      <c r="D1133" s="35"/>
      <c r="E1133" s="37"/>
      <c r="F1133" s="37"/>
      <c r="G1133" s="38"/>
      <c r="H1133" s="37"/>
      <c r="I1133" s="37"/>
      <c r="J1133" s="37"/>
      <c r="K1133" s="35"/>
      <c r="L1133" s="35"/>
      <c r="M1133" s="35"/>
      <c r="N1133" s="35"/>
      <c r="O1133" s="35"/>
      <c r="P1133" s="35"/>
      <c r="Q1133" s="35"/>
      <c r="R1133" s="35"/>
      <c r="S1133" s="35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  <c r="FA1133"/>
      <c r="FB1133"/>
      <c r="FC1133"/>
      <c r="FD1133"/>
      <c r="FE1133"/>
      <c r="FF1133"/>
      <c r="FG1133"/>
      <c r="FH1133"/>
      <c r="FI1133"/>
      <c r="FJ1133"/>
      <c r="FK1133"/>
      <c r="FL1133"/>
      <c r="FM1133"/>
      <c r="FN1133"/>
      <c r="FO1133"/>
      <c r="FP1133"/>
      <c r="FQ1133"/>
      <c r="FR1133"/>
      <c r="FS1133"/>
      <c r="FT1133"/>
      <c r="FU1133"/>
      <c r="FV1133"/>
      <c r="FW1133"/>
      <c r="FX1133"/>
      <c r="FY1133"/>
      <c r="FZ1133"/>
      <c r="GA1133"/>
      <c r="GB1133"/>
      <c r="GC1133"/>
      <c r="GD1133"/>
      <c r="GE1133"/>
      <c r="GF1133"/>
      <c r="GG1133"/>
      <c r="GH1133"/>
      <c r="GI1133"/>
      <c r="GJ1133"/>
      <c r="GK1133"/>
      <c r="GL1133"/>
      <c r="GM1133"/>
      <c r="GN1133"/>
      <c r="GO1133"/>
      <c r="GP1133"/>
      <c r="GQ1133"/>
      <c r="GR1133"/>
      <c r="GS1133"/>
      <c r="GT1133"/>
      <c r="GU1133"/>
      <c r="GV1133"/>
      <c r="GW1133"/>
      <c r="GX1133"/>
      <c r="GY1133"/>
      <c r="GZ1133"/>
      <c r="HA1133"/>
      <c r="HB1133"/>
      <c r="HC1133"/>
      <c r="HD1133"/>
      <c r="HE1133"/>
      <c r="HF1133"/>
      <c r="HG1133"/>
      <c r="HH1133"/>
      <c r="HI1133"/>
      <c r="HJ1133"/>
      <c r="HK1133"/>
      <c r="HL1133"/>
      <c r="HM1133"/>
      <c r="HN1133"/>
      <c r="HO1133"/>
      <c r="HP1133"/>
      <c r="HQ1133"/>
      <c r="HR1133"/>
      <c r="HS1133"/>
      <c r="HT1133"/>
      <c r="HU1133"/>
      <c r="HV1133"/>
      <c r="HW1133"/>
      <c r="HX1133"/>
      <c r="HY1133"/>
      <c r="HZ1133"/>
      <c r="IA1133"/>
      <c r="IB1133"/>
      <c r="IC1133"/>
      <c r="ID1133"/>
      <c r="IE1133"/>
      <c r="IF1133"/>
      <c r="IG1133"/>
      <c r="IH1133"/>
      <c r="II1133"/>
      <c r="IJ1133"/>
      <c r="IK1133"/>
      <c r="IL1133"/>
      <c r="IM1133"/>
      <c r="IN1133"/>
      <c r="IO1133"/>
      <c r="IP1133"/>
      <c r="IQ1133"/>
      <c r="IR1133"/>
      <c r="IS1133"/>
      <c r="IT1133"/>
      <c r="IU1133"/>
      <c r="IV1133"/>
    </row>
    <row r="1134" spans="1:256">
      <c r="A1134" s="35"/>
      <c r="B1134" s="35"/>
      <c r="C1134" s="35"/>
      <c r="D1134" s="35"/>
      <c r="E1134" s="37"/>
      <c r="F1134" s="37"/>
      <c r="G1134" s="38"/>
      <c r="H1134" s="37"/>
      <c r="I1134" s="37"/>
      <c r="J1134" s="37"/>
      <c r="K1134" s="35"/>
      <c r="L1134" s="35"/>
      <c r="M1134" s="35"/>
      <c r="N1134" s="35"/>
      <c r="O1134" s="35"/>
      <c r="P1134" s="35"/>
      <c r="Q1134" s="35"/>
      <c r="R1134" s="35"/>
      <c r="S1134" s="35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/>
      <c r="EX1134"/>
      <c r="EY1134"/>
      <c r="EZ1134"/>
      <c r="FA1134"/>
      <c r="FB1134"/>
      <c r="FC1134"/>
      <c r="FD1134"/>
      <c r="FE1134"/>
      <c r="FF1134"/>
      <c r="FG1134"/>
      <c r="FH1134"/>
      <c r="FI1134"/>
      <c r="FJ1134"/>
      <c r="FK1134"/>
      <c r="FL1134"/>
      <c r="FM1134"/>
      <c r="FN1134"/>
      <c r="FO1134"/>
      <c r="FP1134"/>
      <c r="FQ1134"/>
      <c r="FR1134"/>
      <c r="FS1134"/>
      <c r="FT1134"/>
      <c r="FU1134"/>
      <c r="FV1134"/>
      <c r="FW1134"/>
      <c r="FX1134"/>
      <c r="FY1134"/>
      <c r="FZ1134"/>
      <c r="GA1134"/>
      <c r="GB1134"/>
      <c r="GC1134"/>
      <c r="GD1134"/>
      <c r="GE1134"/>
      <c r="GF1134"/>
      <c r="GG1134"/>
      <c r="GH1134"/>
      <c r="GI1134"/>
      <c r="GJ1134"/>
      <c r="GK1134"/>
      <c r="GL1134"/>
      <c r="GM1134"/>
      <c r="GN1134"/>
      <c r="GO1134"/>
      <c r="GP1134"/>
      <c r="GQ1134"/>
      <c r="GR1134"/>
      <c r="GS1134"/>
      <c r="GT1134"/>
      <c r="GU1134"/>
      <c r="GV1134"/>
      <c r="GW1134"/>
      <c r="GX1134"/>
      <c r="GY1134"/>
      <c r="GZ1134"/>
      <c r="HA1134"/>
      <c r="HB1134"/>
      <c r="HC1134"/>
      <c r="HD1134"/>
      <c r="HE1134"/>
      <c r="HF1134"/>
      <c r="HG1134"/>
      <c r="HH1134"/>
      <c r="HI1134"/>
      <c r="HJ1134"/>
      <c r="HK1134"/>
      <c r="HL1134"/>
      <c r="HM1134"/>
      <c r="HN1134"/>
      <c r="HO1134"/>
      <c r="HP1134"/>
      <c r="HQ1134"/>
      <c r="HR1134"/>
      <c r="HS1134"/>
      <c r="HT1134"/>
      <c r="HU1134"/>
      <c r="HV1134"/>
      <c r="HW1134"/>
      <c r="HX1134"/>
      <c r="HY1134"/>
      <c r="HZ1134"/>
      <c r="IA1134"/>
      <c r="IB1134"/>
      <c r="IC1134"/>
      <c r="ID1134"/>
      <c r="IE1134"/>
      <c r="IF1134"/>
      <c r="IG1134"/>
      <c r="IH1134"/>
      <c r="II1134"/>
      <c r="IJ1134"/>
      <c r="IK1134"/>
      <c r="IL1134"/>
      <c r="IM1134"/>
      <c r="IN1134"/>
      <c r="IO1134"/>
      <c r="IP1134"/>
      <c r="IQ1134"/>
      <c r="IR1134"/>
      <c r="IS1134"/>
      <c r="IT1134"/>
      <c r="IU1134"/>
      <c r="IV1134"/>
    </row>
    <row r="1135" spans="1:256">
      <c r="A1135" s="35"/>
      <c r="B1135" s="35"/>
      <c r="C1135" s="35"/>
      <c r="D1135" s="35"/>
      <c r="E1135" s="37"/>
      <c r="F1135" s="37"/>
      <c r="G1135" s="38"/>
      <c r="H1135" s="37"/>
      <c r="I1135" s="37"/>
      <c r="J1135" s="37"/>
      <c r="K1135" s="35"/>
      <c r="L1135" s="35"/>
      <c r="M1135" s="35"/>
      <c r="N1135" s="35"/>
      <c r="O1135" s="35"/>
      <c r="P1135" s="35"/>
      <c r="Q1135" s="35"/>
      <c r="R1135" s="35"/>
      <c r="S1135" s="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  <c r="FA1135"/>
      <c r="FB1135"/>
      <c r="FC1135"/>
      <c r="FD1135"/>
      <c r="FE1135"/>
      <c r="FF1135"/>
      <c r="FG1135"/>
      <c r="FH1135"/>
      <c r="FI1135"/>
      <c r="FJ1135"/>
      <c r="FK1135"/>
      <c r="FL1135"/>
      <c r="FM1135"/>
      <c r="FN1135"/>
      <c r="FO1135"/>
      <c r="FP1135"/>
      <c r="FQ1135"/>
      <c r="FR1135"/>
      <c r="FS1135"/>
      <c r="FT1135"/>
      <c r="FU1135"/>
      <c r="FV1135"/>
      <c r="FW1135"/>
      <c r="FX1135"/>
      <c r="FY1135"/>
      <c r="FZ1135"/>
      <c r="GA1135"/>
      <c r="GB1135"/>
      <c r="GC1135"/>
      <c r="GD1135"/>
      <c r="GE1135"/>
      <c r="GF1135"/>
      <c r="GG1135"/>
      <c r="GH1135"/>
      <c r="GI1135"/>
      <c r="GJ1135"/>
      <c r="GK1135"/>
      <c r="GL1135"/>
      <c r="GM1135"/>
      <c r="GN1135"/>
      <c r="GO1135"/>
      <c r="GP1135"/>
      <c r="GQ1135"/>
      <c r="GR1135"/>
      <c r="GS1135"/>
      <c r="GT1135"/>
      <c r="GU1135"/>
      <c r="GV1135"/>
      <c r="GW1135"/>
      <c r="GX1135"/>
      <c r="GY1135"/>
      <c r="GZ1135"/>
      <c r="HA1135"/>
      <c r="HB1135"/>
      <c r="HC1135"/>
      <c r="HD1135"/>
      <c r="HE1135"/>
      <c r="HF1135"/>
      <c r="HG1135"/>
      <c r="HH1135"/>
      <c r="HI1135"/>
      <c r="HJ1135"/>
      <c r="HK1135"/>
      <c r="HL1135"/>
      <c r="HM1135"/>
      <c r="HN1135"/>
      <c r="HO1135"/>
      <c r="HP1135"/>
      <c r="HQ1135"/>
      <c r="HR1135"/>
      <c r="HS1135"/>
      <c r="HT1135"/>
      <c r="HU1135"/>
      <c r="HV1135"/>
      <c r="HW1135"/>
      <c r="HX1135"/>
      <c r="HY1135"/>
      <c r="HZ1135"/>
      <c r="IA1135"/>
      <c r="IB1135"/>
      <c r="IC1135"/>
      <c r="ID1135"/>
      <c r="IE1135"/>
      <c r="IF1135"/>
      <c r="IG1135"/>
      <c r="IH1135"/>
      <c r="II1135"/>
      <c r="IJ1135"/>
      <c r="IK1135"/>
      <c r="IL1135"/>
      <c r="IM1135"/>
      <c r="IN1135"/>
      <c r="IO1135"/>
      <c r="IP1135"/>
      <c r="IQ1135"/>
      <c r="IR1135"/>
      <c r="IS1135"/>
      <c r="IT1135"/>
      <c r="IU1135"/>
      <c r="IV1135"/>
    </row>
    <row r="1136" spans="1:256">
      <c r="A1136" s="35"/>
      <c r="B1136" s="35"/>
      <c r="C1136" s="35"/>
      <c r="D1136" s="35"/>
      <c r="E1136" s="37"/>
      <c r="F1136" s="37"/>
      <c r="G1136" s="38"/>
      <c r="H1136" s="37"/>
      <c r="I1136" s="37"/>
      <c r="J1136" s="37"/>
      <c r="K1136" s="35"/>
      <c r="L1136" s="35"/>
      <c r="M1136" s="35"/>
      <c r="N1136" s="35"/>
      <c r="O1136" s="35"/>
      <c r="P1136" s="35"/>
      <c r="Q1136" s="35"/>
      <c r="R1136" s="35"/>
      <c r="S1136" s="35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  <c r="EY1136"/>
      <c r="EZ1136"/>
      <c r="FA1136"/>
      <c r="FB1136"/>
      <c r="FC1136"/>
      <c r="FD1136"/>
      <c r="FE1136"/>
      <c r="FF1136"/>
      <c r="FG1136"/>
      <c r="FH1136"/>
      <c r="FI1136"/>
      <c r="FJ1136"/>
      <c r="FK1136"/>
      <c r="FL1136"/>
      <c r="FM1136"/>
      <c r="FN1136"/>
      <c r="FO1136"/>
      <c r="FP1136"/>
      <c r="FQ1136"/>
      <c r="FR1136"/>
      <c r="FS1136"/>
      <c r="FT1136"/>
      <c r="FU1136"/>
      <c r="FV1136"/>
      <c r="FW1136"/>
      <c r="FX1136"/>
      <c r="FY1136"/>
      <c r="FZ1136"/>
      <c r="GA1136"/>
      <c r="GB1136"/>
      <c r="GC1136"/>
      <c r="GD1136"/>
      <c r="GE1136"/>
      <c r="GF1136"/>
      <c r="GG1136"/>
      <c r="GH1136"/>
      <c r="GI1136"/>
      <c r="GJ1136"/>
      <c r="GK1136"/>
      <c r="GL1136"/>
      <c r="GM1136"/>
      <c r="GN1136"/>
      <c r="GO1136"/>
      <c r="GP1136"/>
      <c r="GQ1136"/>
      <c r="GR1136"/>
      <c r="GS1136"/>
      <c r="GT1136"/>
      <c r="GU1136"/>
      <c r="GV1136"/>
      <c r="GW1136"/>
      <c r="GX1136"/>
      <c r="GY1136"/>
      <c r="GZ1136"/>
      <c r="HA1136"/>
      <c r="HB1136"/>
      <c r="HC1136"/>
      <c r="HD1136"/>
      <c r="HE1136"/>
      <c r="HF1136"/>
      <c r="HG1136"/>
      <c r="HH1136"/>
      <c r="HI1136"/>
      <c r="HJ1136"/>
      <c r="HK1136"/>
      <c r="HL1136"/>
      <c r="HM1136"/>
      <c r="HN1136"/>
      <c r="HO1136"/>
      <c r="HP1136"/>
      <c r="HQ1136"/>
      <c r="HR1136"/>
      <c r="HS1136"/>
      <c r="HT1136"/>
      <c r="HU1136"/>
      <c r="HV1136"/>
      <c r="HW1136"/>
      <c r="HX1136"/>
      <c r="HY1136"/>
      <c r="HZ1136"/>
      <c r="IA1136"/>
      <c r="IB1136"/>
      <c r="IC1136"/>
      <c r="ID1136"/>
      <c r="IE1136"/>
      <c r="IF1136"/>
      <c r="IG1136"/>
      <c r="IH1136"/>
      <c r="II1136"/>
      <c r="IJ1136"/>
      <c r="IK1136"/>
      <c r="IL1136"/>
      <c r="IM1136"/>
      <c r="IN1136"/>
      <c r="IO1136"/>
      <c r="IP1136"/>
      <c r="IQ1136"/>
      <c r="IR1136"/>
      <c r="IS1136"/>
      <c r="IT1136"/>
      <c r="IU1136"/>
      <c r="IV1136"/>
    </row>
    <row r="1137" spans="1:256">
      <c r="A1137" s="35"/>
      <c r="B1137" s="35"/>
      <c r="C1137" s="35"/>
      <c r="D1137" s="35"/>
      <c r="E1137" s="37"/>
      <c r="F1137" s="37"/>
      <c r="G1137" s="38"/>
      <c r="H1137" s="37"/>
      <c r="I1137" s="37"/>
      <c r="J1137" s="37"/>
      <c r="K1137" s="35"/>
      <c r="L1137" s="35"/>
      <c r="M1137" s="35"/>
      <c r="N1137" s="35"/>
      <c r="O1137" s="35"/>
      <c r="P1137" s="35"/>
      <c r="Q1137" s="35"/>
      <c r="R1137" s="35"/>
      <c r="S1137" s="35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/>
      <c r="EA1137"/>
      <c r="EB1137"/>
      <c r="EC1137"/>
      <c r="ED1137"/>
      <c r="EE1137"/>
      <c r="EF1137"/>
      <c r="EG1137"/>
      <c r="EH1137"/>
      <c r="EI1137"/>
      <c r="EJ1137"/>
      <c r="EK1137"/>
      <c r="EL1137"/>
      <c r="EM1137"/>
      <c r="EN1137"/>
      <c r="EO1137"/>
      <c r="EP1137"/>
      <c r="EQ1137"/>
      <c r="ER1137"/>
      <c r="ES1137"/>
      <c r="ET1137"/>
      <c r="EU1137"/>
      <c r="EV1137"/>
      <c r="EW1137"/>
      <c r="EX1137"/>
      <c r="EY1137"/>
      <c r="EZ1137"/>
      <c r="FA1137"/>
      <c r="FB1137"/>
      <c r="FC1137"/>
      <c r="FD1137"/>
      <c r="FE1137"/>
      <c r="FF1137"/>
      <c r="FG1137"/>
      <c r="FH1137"/>
      <c r="FI1137"/>
      <c r="FJ1137"/>
      <c r="FK1137"/>
      <c r="FL1137"/>
      <c r="FM1137"/>
      <c r="FN1137"/>
      <c r="FO1137"/>
      <c r="FP1137"/>
      <c r="FQ1137"/>
      <c r="FR1137"/>
      <c r="FS1137"/>
      <c r="FT1137"/>
      <c r="FU1137"/>
      <c r="FV1137"/>
      <c r="FW1137"/>
      <c r="FX1137"/>
      <c r="FY1137"/>
      <c r="FZ1137"/>
      <c r="GA1137"/>
      <c r="GB1137"/>
      <c r="GC1137"/>
      <c r="GD1137"/>
      <c r="GE1137"/>
      <c r="GF1137"/>
      <c r="GG1137"/>
      <c r="GH1137"/>
      <c r="GI1137"/>
      <c r="GJ1137"/>
      <c r="GK1137"/>
      <c r="GL1137"/>
      <c r="GM1137"/>
      <c r="GN1137"/>
      <c r="GO1137"/>
      <c r="GP1137"/>
      <c r="GQ1137"/>
      <c r="GR1137"/>
      <c r="GS1137"/>
      <c r="GT1137"/>
      <c r="GU1137"/>
      <c r="GV1137"/>
      <c r="GW1137"/>
      <c r="GX1137"/>
      <c r="GY1137"/>
      <c r="GZ1137"/>
      <c r="HA1137"/>
      <c r="HB1137"/>
      <c r="HC1137"/>
      <c r="HD1137"/>
      <c r="HE1137"/>
      <c r="HF1137"/>
      <c r="HG1137"/>
      <c r="HH1137"/>
      <c r="HI1137"/>
      <c r="HJ1137"/>
      <c r="HK1137"/>
      <c r="HL1137"/>
      <c r="HM1137"/>
      <c r="HN1137"/>
      <c r="HO1137"/>
      <c r="HP1137"/>
      <c r="HQ1137"/>
      <c r="HR1137"/>
      <c r="HS1137"/>
      <c r="HT1137"/>
      <c r="HU1137"/>
      <c r="HV1137"/>
      <c r="HW1137"/>
      <c r="HX1137"/>
      <c r="HY1137"/>
      <c r="HZ1137"/>
      <c r="IA1137"/>
      <c r="IB1137"/>
      <c r="IC1137"/>
      <c r="ID1137"/>
      <c r="IE1137"/>
      <c r="IF1137"/>
      <c r="IG1137"/>
      <c r="IH1137"/>
      <c r="II1137"/>
      <c r="IJ1137"/>
      <c r="IK1137"/>
      <c r="IL1137"/>
      <c r="IM1137"/>
      <c r="IN1137"/>
      <c r="IO1137"/>
      <c r="IP1137"/>
      <c r="IQ1137"/>
      <c r="IR1137"/>
      <c r="IS1137"/>
      <c r="IT1137"/>
      <c r="IU1137"/>
      <c r="IV1137"/>
    </row>
    <row r="1138" spans="1:256">
      <c r="A1138" s="35"/>
      <c r="B1138" s="35"/>
      <c r="C1138" s="35"/>
      <c r="D1138" s="35"/>
      <c r="E1138" s="37"/>
      <c r="F1138" s="37"/>
      <c r="G1138" s="38"/>
      <c r="H1138" s="37"/>
      <c r="I1138" s="37"/>
      <c r="J1138" s="37"/>
      <c r="K1138" s="35"/>
      <c r="L1138" s="35"/>
      <c r="M1138" s="35"/>
      <c r="N1138" s="35"/>
      <c r="O1138" s="35"/>
      <c r="P1138" s="35"/>
      <c r="Q1138" s="35"/>
      <c r="R1138" s="35"/>
      <c r="S1138" s="35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/>
      <c r="EX1138"/>
      <c r="EY1138"/>
      <c r="EZ1138"/>
      <c r="FA1138"/>
      <c r="FB1138"/>
      <c r="FC1138"/>
      <c r="FD1138"/>
      <c r="FE1138"/>
      <c r="FF1138"/>
      <c r="FG1138"/>
      <c r="FH1138"/>
      <c r="FI1138"/>
      <c r="FJ1138"/>
      <c r="FK1138"/>
      <c r="FL1138"/>
      <c r="FM1138"/>
      <c r="FN1138"/>
      <c r="FO1138"/>
      <c r="FP1138"/>
      <c r="FQ1138"/>
      <c r="FR1138"/>
      <c r="FS1138"/>
      <c r="FT1138"/>
      <c r="FU1138"/>
      <c r="FV1138"/>
      <c r="FW1138"/>
      <c r="FX1138"/>
      <c r="FY1138"/>
      <c r="FZ1138"/>
      <c r="GA1138"/>
      <c r="GB1138"/>
      <c r="GC1138"/>
      <c r="GD1138"/>
      <c r="GE1138"/>
      <c r="GF1138"/>
      <c r="GG1138"/>
      <c r="GH1138"/>
      <c r="GI1138"/>
      <c r="GJ1138"/>
      <c r="GK1138"/>
      <c r="GL1138"/>
      <c r="GM1138"/>
      <c r="GN1138"/>
      <c r="GO1138"/>
      <c r="GP1138"/>
      <c r="GQ1138"/>
      <c r="GR1138"/>
      <c r="GS1138"/>
      <c r="GT1138"/>
      <c r="GU1138"/>
      <c r="GV1138"/>
      <c r="GW1138"/>
      <c r="GX1138"/>
      <c r="GY1138"/>
      <c r="GZ1138"/>
      <c r="HA1138"/>
      <c r="HB1138"/>
      <c r="HC1138"/>
      <c r="HD1138"/>
      <c r="HE1138"/>
      <c r="HF1138"/>
      <c r="HG1138"/>
      <c r="HH1138"/>
      <c r="HI1138"/>
      <c r="HJ1138"/>
      <c r="HK1138"/>
      <c r="HL1138"/>
      <c r="HM1138"/>
      <c r="HN1138"/>
      <c r="HO1138"/>
      <c r="HP1138"/>
      <c r="HQ1138"/>
      <c r="HR1138"/>
      <c r="HS1138"/>
      <c r="HT1138"/>
      <c r="HU1138"/>
      <c r="HV1138"/>
      <c r="HW1138"/>
      <c r="HX1138"/>
      <c r="HY1138"/>
      <c r="HZ1138"/>
      <c r="IA1138"/>
      <c r="IB1138"/>
      <c r="IC1138"/>
      <c r="ID1138"/>
      <c r="IE1138"/>
      <c r="IF1138"/>
      <c r="IG1138"/>
      <c r="IH1138"/>
      <c r="II1138"/>
      <c r="IJ1138"/>
      <c r="IK1138"/>
      <c r="IL1138"/>
      <c r="IM1138"/>
      <c r="IN1138"/>
      <c r="IO1138"/>
      <c r="IP1138"/>
      <c r="IQ1138"/>
      <c r="IR1138"/>
      <c r="IS1138"/>
      <c r="IT1138"/>
      <c r="IU1138"/>
      <c r="IV1138"/>
    </row>
    <row r="1139" spans="1:256">
      <c r="A1139" s="35"/>
      <c r="B1139" s="35"/>
      <c r="C1139" s="35"/>
      <c r="D1139" s="35"/>
      <c r="E1139" s="37"/>
      <c r="F1139" s="37"/>
      <c r="G1139" s="38"/>
      <c r="H1139" s="37"/>
      <c r="I1139" s="37"/>
      <c r="J1139" s="37"/>
      <c r="K1139" s="35"/>
      <c r="L1139" s="35"/>
      <c r="M1139" s="35"/>
      <c r="N1139" s="35"/>
      <c r="O1139" s="35"/>
      <c r="P1139" s="35"/>
      <c r="Q1139" s="35"/>
      <c r="R1139" s="35"/>
      <c r="S1139" s="35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  <c r="EJ1139"/>
      <c r="EK1139"/>
      <c r="EL1139"/>
      <c r="EM1139"/>
      <c r="EN1139"/>
      <c r="EO1139"/>
      <c r="EP1139"/>
      <c r="EQ1139"/>
      <c r="ER1139"/>
      <c r="ES1139"/>
      <c r="ET1139"/>
      <c r="EU1139"/>
      <c r="EV1139"/>
      <c r="EW1139"/>
      <c r="EX1139"/>
      <c r="EY1139"/>
      <c r="EZ1139"/>
      <c r="FA1139"/>
      <c r="FB1139"/>
      <c r="FC1139"/>
      <c r="FD1139"/>
      <c r="FE1139"/>
      <c r="FF1139"/>
      <c r="FG1139"/>
      <c r="FH1139"/>
      <c r="FI1139"/>
      <c r="FJ1139"/>
      <c r="FK1139"/>
      <c r="FL1139"/>
      <c r="FM1139"/>
      <c r="FN1139"/>
      <c r="FO1139"/>
      <c r="FP1139"/>
      <c r="FQ1139"/>
      <c r="FR1139"/>
      <c r="FS1139"/>
      <c r="FT1139"/>
      <c r="FU1139"/>
      <c r="FV1139"/>
      <c r="FW1139"/>
      <c r="FX1139"/>
      <c r="FY1139"/>
      <c r="FZ1139"/>
      <c r="GA1139"/>
      <c r="GB1139"/>
      <c r="GC1139"/>
      <c r="GD1139"/>
      <c r="GE1139"/>
      <c r="GF1139"/>
      <c r="GG1139"/>
      <c r="GH1139"/>
      <c r="GI1139"/>
      <c r="GJ1139"/>
      <c r="GK1139"/>
      <c r="GL1139"/>
      <c r="GM1139"/>
      <c r="GN1139"/>
      <c r="GO1139"/>
      <c r="GP1139"/>
      <c r="GQ1139"/>
      <c r="GR1139"/>
      <c r="GS1139"/>
      <c r="GT1139"/>
      <c r="GU1139"/>
      <c r="GV1139"/>
      <c r="GW1139"/>
      <c r="GX1139"/>
      <c r="GY1139"/>
      <c r="GZ1139"/>
      <c r="HA1139"/>
      <c r="HB1139"/>
      <c r="HC1139"/>
      <c r="HD1139"/>
      <c r="HE1139"/>
      <c r="HF1139"/>
      <c r="HG1139"/>
      <c r="HH1139"/>
      <c r="HI1139"/>
      <c r="HJ1139"/>
      <c r="HK1139"/>
      <c r="HL1139"/>
      <c r="HM1139"/>
      <c r="HN1139"/>
      <c r="HO1139"/>
      <c r="HP1139"/>
      <c r="HQ1139"/>
      <c r="HR1139"/>
      <c r="HS1139"/>
      <c r="HT1139"/>
      <c r="HU1139"/>
      <c r="HV1139"/>
      <c r="HW1139"/>
      <c r="HX1139"/>
      <c r="HY1139"/>
      <c r="HZ1139"/>
      <c r="IA1139"/>
      <c r="IB1139"/>
      <c r="IC1139"/>
      <c r="ID1139"/>
      <c r="IE1139"/>
      <c r="IF1139"/>
      <c r="IG1139"/>
      <c r="IH1139"/>
      <c r="II1139"/>
      <c r="IJ1139"/>
      <c r="IK1139"/>
      <c r="IL1139"/>
      <c r="IM1139"/>
      <c r="IN1139"/>
      <c r="IO1139"/>
      <c r="IP1139"/>
      <c r="IQ1139"/>
      <c r="IR1139"/>
      <c r="IS1139"/>
      <c r="IT1139"/>
      <c r="IU1139"/>
      <c r="IV1139"/>
    </row>
    <row r="1140" spans="1:256">
      <c r="A1140" s="35"/>
      <c r="B1140" s="35"/>
      <c r="C1140" s="35"/>
      <c r="D1140" s="35"/>
      <c r="E1140" s="37"/>
      <c r="F1140" s="37"/>
      <c r="G1140" s="38"/>
      <c r="H1140" s="37"/>
      <c r="I1140" s="37"/>
      <c r="J1140" s="37"/>
      <c r="K1140" s="35"/>
      <c r="L1140" s="35"/>
      <c r="M1140" s="35"/>
      <c r="N1140" s="35"/>
      <c r="O1140" s="35"/>
      <c r="P1140" s="35"/>
      <c r="Q1140" s="35"/>
      <c r="R1140" s="35"/>
      <c r="S1140" s="35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/>
      <c r="EA1140"/>
      <c r="EB1140"/>
      <c r="EC1140"/>
      <c r="ED1140"/>
      <c r="EE1140"/>
      <c r="EF1140"/>
      <c r="EG1140"/>
      <c r="EH1140"/>
      <c r="EI1140"/>
      <c r="EJ1140"/>
      <c r="EK1140"/>
      <c r="EL1140"/>
      <c r="EM1140"/>
      <c r="EN1140"/>
      <c r="EO1140"/>
      <c r="EP1140"/>
      <c r="EQ1140"/>
      <c r="ER1140"/>
      <c r="ES1140"/>
      <c r="ET1140"/>
      <c r="EU1140"/>
      <c r="EV1140"/>
      <c r="EW1140"/>
      <c r="EX1140"/>
      <c r="EY1140"/>
      <c r="EZ1140"/>
      <c r="FA1140"/>
      <c r="FB1140"/>
      <c r="FC1140"/>
      <c r="FD1140"/>
      <c r="FE1140"/>
      <c r="FF1140"/>
      <c r="FG1140"/>
      <c r="FH1140"/>
      <c r="FI1140"/>
      <c r="FJ1140"/>
      <c r="FK1140"/>
      <c r="FL1140"/>
      <c r="FM1140"/>
      <c r="FN1140"/>
      <c r="FO1140"/>
      <c r="FP1140"/>
      <c r="FQ1140"/>
      <c r="FR1140"/>
      <c r="FS1140"/>
      <c r="FT1140"/>
      <c r="FU1140"/>
      <c r="FV1140"/>
      <c r="FW1140"/>
      <c r="FX1140"/>
      <c r="FY1140"/>
      <c r="FZ1140"/>
      <c r="GA1140"/>
      <c r="GB1140"/>
      <c r="GC1140"/>
      <c r="GD1140"/>
      <c r="GE1140"/>
      <c r="GF1140"/>
      <c r="GG1140"/>
      <c r="GH1140"/>
      <c r="GI1140"/>
      <c r="GJ1140"/>
      <c r="GK1140"/>
      <c r="GL1140"/>
      <c r="GM1140"/>
      <c r="GN1140"/>
      <c r="GO1140"/>
      <c r="GP1140"/>
      <c r="GQ1140"/>
      <c r="GR1140"/>
      <c r="GS1140"/>
      <c r="GT1140"/>
      <c r="GU1140"/>
      <c r="GV1140"/>
      <c r="GW1140"/>
      <c r="GX1140"/>
      <c r="GY1140"/>
      <c r="GZ1140"/>
      <c r="HA1140"/>
      <c r="HB1140"/>
      <c r="HC1140"/>
      <c r="HD1140"/>
      <c r="HE1140"/>
      <c r="HF1140"/>
      <c r="HG1140"/>
      <c r="HH1140"/>
      <c r="HI1140"/>
      <c r="HJ1140"/>
      <c r="HK1140"/>
      <c r="HL1140"/>
      <c r="HM1140"/>
      <c r="HN1140"/>
      <c r="HO1140"/>
      <c r="HP1140"/>
      <c r="HQ1140"/>
      <c r="HR1140"/>
      <c r="HS1140"/>
      <c r="HT1140"/>
      <c r="HU1140"/>
      <c r="HV1140"/>
      <c r="HW1140"/>
      <c r="HX1140"/>
      <c r="HY1140"/>
      <c r="HZ1140"/>
      <c r="IA1140"/>
      <c r="IB1140"/>
      <c r="IC1140"/>
      <c r="ID1140"/>
      <c r="IE1140"/>
      <c r="IF1140"/>
      <c r="IG1140"/>
      <c r="IH1140"/>
      <c r="II1140"/>
      <c r="IJ1140"/>
      <c r="IK1140"/>
      <c r="IL1140"/>
      <c r="IM1140"/>
      <c r="IN1140"/>
      <c r="IO1140"/>
      <c r="IP1140"/>
      <c r="IQ1140"/>
      <c r="IR1140"/>
      <c r="IS1140"/>
      <c r="IT1140"/>
      <c r="IU1140"/>
      <c r="IV1140"/>
    </row>
    <row r="1141" spans="1:256">
      <c r="A1141" s="35"/>
      <c r="B1141" s="35"/>
      <c r="C1141" s="35"/>
      <c r="D1141" s="35"/>
      <c r="E1141" s="37"/>
      <c r="F1141" s="37"/>
      <c r="G1141" s="38"/>
      <c r="H1141" s="37"/>
      <c r="I1141" s="37"/>
      <c r="J1141" s="37"/>
      <c r="K1141" s="35"/>
      <c r="L1141" s="35"/>
      <c r="M1141" s="35"/>
      <c r="N1141" s="35"/>
      <c r="O1141" s="35"/>
      <c r="P1141" s="35"/>
      <c r="Q1141" s="35"/>
      <c r="R1141" s="35"/>
      <c r="S1141" s="35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/>
      <c r="EA1141"/>
      <c r="EB1141"/>
      <c r="EC1141"/>
      <c r="ED1141"/>
      <c r="EE1141"/>
      <c r="EF1141"/>
      <c r="EG1141"/>
      <c r="EH1141"/>
      <c r="EI1141"/>
      <c r="EJ1141"/>
      <c r="EK1141"/>
      <c r="EL1141"/>
      <c r="EM1141"/>
      <c r="EN1141"/>
      <c r="EO1141"/>
      <c r="EP1141"/>
      <c r="EQ1141"/>
      <c r="ER1141"/>
      <c r="ES1141"/>
      <c r="ET1141"/>
      <c r="EU1141"/>
      <c r="EV1141"/>
      <c r="EW1141"/>
      <c r="EX1141"/>
      <c r="EY1141"/>
      <c r="EZ1141"/>
      <c r="FA1141"/>
      <c r="FB1141"/>
      <c r="FC1141"/>
      <c r="FD1141"/>
      <c r="FE1141"/>
      <c r="FF1141"/>
      <c r="FG1141"/>
      <c r="FH1141"/>
      <c r="FI1141"/>
      <c r="FJ1141"/>
      <c r="FK1141"/>
      <c r="FL1141"/>
      <c r="FM1141"/>
      <c r="FN1141"/>
      <c r="FO1141"/>
      <c r="FP1141"/>
      <c r="FQ1141"/>
      <c r="FR1141"/>
      <c r="FS1141"/>
      <c r="FT1141"/>
      <c r="FU1141"/>
      <c r="FV1141"/>
      <c r="FW1141"/>
      <c r="FX1141"/>
      <c r="FY1141"/>
      <c r="FZ1141"/>
      <c r="GA1141"/>
      <c r="GB1141"/>
      <c r="GC1141"/>
      <c r="GD1141"/>
      <c r="GE1141"/>
      <c r="GF1141"/>
      <c r="GG1141"/>
      <c r="GH1141"/>
      <c r="GI1141"/>
      <c r="GJ1141"/>
      <c r="GK1141"/>
      <c r="GL1141"/>
      <c r="GM1141"/>
      <c r="GN1141"/>
      <c r="GO1141"/>
      <c r="GP1141"/>
      <c r="GQ1141"/>
      <c r="GR1141"/>
      <c r="GS1141"/>
      <c r="GT1141"/>
      <c r="GU1141"/>
      <c r="GV1141"/>
      <c r="GW1141"/>
      <c r="GX1141"/>
      <c r="GY1141"/>
      <c r="GZ1141"/>
      <c r="HA1141"/>
      <c r="HB1141"/>
      <c r="HC1141"/>
      <c r="HD1141"/>
      <c r="HE1141"/>
      <c r="HF1141"/>
      <c r="HG1141"/>
      <c r="HH1141"/>
      <c r="HI1141"/>
      <c r="HJ1141"/>
      <c r="HK1141"/>
      <c r="HL1141"/>
      <c r="HM1141"/>
      <c r="HN1141"/>
      <c r="HO1141"/>
      <c r="HP1141"/>
      <c r="HQ1141"/>
      <c r="HR1141"/>
      <c r="HS1141"/>
      <c r="HT1141"/>
      <c r="HU1141"/>
      <c r="HV1141"/>
      <c r="HW1141"/>
      <c r="HX1141"/>
      <c r="HY1141"/>
      <c r="HZ1141"/>
      <c r="IA1141"/>
      <c r="IB1141"/>
      <c r="IC1141"/>
      <c r="ID1141"/>
      <c r="IE1141"/>
      <c r="IF1141"/>
      <c r="IG1141"/>
      <c r="IH1141"/>
      <c r="II1141"/>
      <c r="IJ1141"/>
      <c r="IK1141"/>
      <c r="IL1141"/>
      <c r="IM1141"/>
      <c r="IN1141"/>
      <c r="IO1141"/>
      <c r="IP1141"/>
      <c r="IQ1141"/>
      <c r="IR1141"/>
      <c r="IS1141"/>
      <c r="IT1141"/>
      <c r="IU1141"/>
      <c r="IV1141"/>
    </row>
    <row r="1142" spans="1:256">
      <c r="A1142" s="35"/>
      <c r="B1142" s="35"/>
      <c r="C1142" s="35"/>
      <c r="D1142" s="35"/>
      <c r="E1142" s="37"/>
      <c r="F1142" s="37"/>
      <c r="G1142" s="38"/>
      <c r="H1142" s="37"/>
      <c r="I1142" s="37"/>
      <c r="J1142" s="37"/>
      <c r="K1142" s="35"/>
      <c r="L1142" s="35"/>
      <c r="M1142" s="35"/>
      <c r="N1142" s="35"/>
      <c r="O1142" s="35"/>
      <c r="P1142" s="35"/>
      <c r="Q1142" s="35"/>
      <c r="R1142" s="35"/>
      <c r="S1142" s="35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  <c r="DL1142"/>
      <c r="DM1142"/>
      <c r="DN1142"/>
      <c r="DO1142"/>
      <c r="DP1142"/>
      <c r="DQ1142"/>
      <c r="DR1142"/>
      <c r="DS1142"/>
      <c r="DT1142"/>
      <c r="DU1142"/>
      <c r="DV1142"/>
      <c r="DW1142"/>
      <c r="DX1142"/>
      <c r="DY1142"/>
      <c r="DZ1142"/>
      <c r="EA1142"/>
      <c r="EB1142"/>
      <c r="EC1142"/>
      <c r="ED1142"/>
      <c r="EE1142"/>
      <c r="EF1142"/>
      <c r="EG1142"/>
      <c r="EH1142"/>
      <c r="EI1142"/>
      <c r="EJ1142"/>
      <c r="EK1142"/>
      <c r="EL1142"/>
      <c r="EM1142"/>
      <c r="EN1142"/>
      <c r="EO1142"/>
      <c r="EP1142"/>
      <c r="EQ1142"/>
      <c r="ER1142"/>
      <c r="ES1142"/>
      <c r="ET1142"/>
      <c r="EU1142"/>
      <c r="EV1142"/>
      <c r="EW1142"/>
      <c r="EX1142"/>
      <c r="EY1142"/>
      <c r="EZ1142"/>
      <c r="FA1142"/>
      <c r="FB1142"/>
      <c r="FC1142"/>
      <c r="FD1142"/>
      <c r="FE1142"/>
      <c r="FF1142"/>
      <c r="FG1142"/>
      <c r="FH1142"/>
      <c r="FI1142"/>
      <c r="FJ1142"/>
      <c r="FK1142"/>
      <c r="FL1142"/>
      <c r="FM1142"/>
      <c r="FN1142"/>
      <c r="FO1142"/>
      <c r="FP1142"/>
      <c r="FQ1142"/>
      <c r="FR1142"/>
      <c r="FS1142"/>
      <c r="FT1142"/>
      <c r="FU1142"/>
      <c r="FV1142"/>
      <c r="FW1142"/>
      <c r="FX1142"/>
      <c r="FY1142"/>
      <c r="FZ1142"/>
      <c r="GA1142"/>
      <c r="GB1142"/>
      <c r="GC1142"/>
      <c r="GD1142"/>
      <c r="GE1142"/>
      <c r="GF1142"/>
      <c r="GG1142"/>
      <c r="GH1142"/>
      <c r="GI1142"/>
      <c r="GJ1142"/>
      <c r="GK1142"/>
      <c r="GL1142"/>
      <c r="GM1142"/>
      <c r="GN1142"/>
      <c r="GO1142"/>
      <c r="GP1142"/>
      <c r="GQ1142"/>
      <c r="GR1142"/>
      <c r="GS1142"/>
      <c r="GT1142"/>
      <c r="GU1142"/>
      <c r="GV1142"/>
      <c r="GW1142"/>
      <c r="GX1142"/>
      <c r="GY1142"/>
      <c r="GZ1142"/>
      <c r="HA1142"/>
      <c r="HB1142"/>
      <c r="HC1142"/>
      <c r="HD1142"/>
      <c r="HE1142"/>
      <c r="HF1142"/>
      <c r="HG1142"/>
      <c r="HH1142"/>
      <c r="HI1142"/>
      <c r="HJ1142"/>
      <c r="HK1142"/>
      <c r="HL1142"/>
      <c r="HM1142"/>
      <c r="HN1142"/>
      <c r="HO1142"/>
      <c r="HP1142"/>
      <c r="HQ1142"/>
      <c r="HR1142"/>
      <c r="HS1142"/>
      <c r="HT1142"/>
      <c r="HU1142"/>
      <c r="HV1142"/>
      <c r="HW1142"/>
      <c r="HX1142"/>
      <c r="HY1142"/>
      <c r="HZ1142"/>
      <c r="IA1142"/>
      <c r="IB1142"/>
      <c r="IC1142"/>
      <c r="ID1142"/>
      <c r="IE1142"/>
      <c r="IF1142"/>
      <c r="IG1142"/>
      <c r="IH1142"/>
      <c r="II1142"/>
      <c r="IJ1142"/>
      <c r="IK1142"/>
      <c r="IL1142"/>
      <c r="IM1142"/>
      <c r="IN1142"/>
      <c r="IO1142"/>
      <c r="IP1142"/>
      <c r="IQ1142"/>
      <c r="IR1142"/>
      <c r="IS1142"/>
      <c r="IT1142"/>
      <c r="IU1142"/>
      <c r="IV1142"/>
    </row>
    <row r="1143" spans="1:256">
      <c r="A1143" s="35"/>
      <c r="B1143" s="35"/>
      <c r="C1143" s="35"/>
      <c r="D1143" s="35"/>
      <c r="E1143" s="37"/>
      <c r="F1143" s="37"/>
      <c r="G1143" s="38"/>
      <c r="H1143" s="37"/>
      <c r="I1143" s="37"/>
      <c r="J1143" s="37"/>
      <c r="K1143" s="35"/>
      <c r="L1143" s="35"/>
      <c r="M1143" s="35"/>
      <c r="N1143" s="35"/>
      <c r="O1143" s="35"/>
      <c r="P1143" s="35"/>
      <c r="Q1143" s="35"/>
      <c r="R1143" s="35"/>
      <c r="S1143" s="35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/>
      <c r="EA1143"/>
      <c r="EB1143"/>
      <c r="EC1143"/>
      <c r="ED1143"/>
      <c r="EE1143"/>
      <c r="EF1143"/>
      <c r="EG1143"/>
      <c r="EH1143"/>
      <c r="EI1143"/>
      <c r="EJ1143"/>
      <c r="EK1143"/>
      <c r="EL1143"/>
      <c r="EM1143"/>
      <c r="EN1143"/>
      <c r="EO1143"/>
      <c r="EP1143"/>
      <c r="EQ1143"/>
      <c r="ER1143"/>
      <c r="ES1143"/>
      <c r="ET1143"/>
      <c r="EU1143"/>
      <c r="EV1143"/>
      <c r="EW1143"/>
      <c r="EX1143"/>
      <c r="EY1143"/>
      <c r="EZ1143"/>
      <c r="FA1143"/>
      <c r="FB1143"/>
      <c r="FC1143"/>
      <c r="FD1143"/>
      <c r="FE1143"/>
      <c r="FF1143"/>
      <c r="FG1143"/>
      <c r="FH1143"/>
      <c r="FI1143"/>
      <c r="FJ1143"/>
      <c r="FK1143"/>
      <c r="FL1143"/>
      <c r="FM1143"/>
      <c r="FN1143"/>
      <c r="FO1143"/>
      <c r="FP1143"/>
      <c r="FQ1143"/>
      <c r="FR1143"/>
      <c r="FS1143"/>
      <c r="FT1143"/>
      <c r="FU1143"/>
      <c r="FV1143"/>
      <c r="FW1143"/>
      <c r="FX1143"/>
      <c r="FY1143"/>
      <c r="FZ1143"/>
      <c r="GA1143"/>
      <c r="GB1143"/>
      <c r="GC1143"/>
      <c r="GD1143"/>
      <c r="GE1143"/>
      <c r="GF1143"/>
      <c r="GG1143"/>
      <c r="GH1143"/>
      <c r="GI1143"/>
      <c r="GJ1143"/>
      <c r="GK1143"/>
      <c r="GL1143"/>
      <c r="GM1143"/>
      <c r="GN1143"/>
      <c r="GO1143"/>
      <c r="GP1143"/>
      <c r="GQ1143"/>
      <c r="GR1143"/>
      <c r="GS1143"/>
      <c r="GT1143"/>
      <c r="GU1143"/>
      <c r="GV1143"/>
      <c r="GW1143"/>
      <c r="GX1143"/>
      <c r="GY1143"/>
      <c r="GZ1143"/>
      <c r="HA1143"/>
      <c r="HB1143"/>
      <c r="HC1143"/>
      <c r="HD1143"/>
      <c r="HE1143"/>
      <c r="HF1143"/>
      <c r="HG1143"/>
      <c r="HH1143"/>
      <c r="HI1143"/>
      <c r="HJ1143"/>
      <c r="HK1143"/>
      <c r="HL1143"/>
      <c r="HM1143"/>
      <c r="HN1143"/>
      <c r="HO1143"/>
      <c r="HP1143"/>
      <c r="HQ1143"/>
      <c r="HR1143"/>
      <c r="HS1143"/>
      <c r="HT1143"/>
      <c r="HU1143"/>
      <c r="HV1143"/>
      <c r="HW1143"/>
      <c r="HX1143"/>
      <c r="HY1143"/>
      <c r="HZ1143"/>
      <c r="IA1143"/>
      <c r="IB1143"/>
      <c r="IC1143"/>
      <c r="ID1143"/>
      <c r="IE1143"/>
      <c r="IF1143"/>
      <c r="IG1143"/>
      <c r="IH1143"/>
      <c r="II1143"/>
      <c r="IJ1143"/>
      <c r="IK1143"/>
      <c r="IL1143"/>
      <c r="IM1143"/>
      <c r="IN1143"/>
      <c r="IO1143"/>
      <c r="IP1143"/>
      <c r="IQ1143"/>
      <c r="IR1143"/>
      <c r="IS1143"/>
      <c r="IT1143"/>
      <c r="IU1143"/>
      <c r="IV1143"/>
    </row>
    <row r="1144" spans="1:256">
      <c r="A1144" s="35"/>
      <c r="B1144" s="35"/>
      <c r="C1144" s="35"/>
      <c r="D1144" s="35"/>
      <c r="E1144" s="37"/>
      <c r="F1144" s="37"/>
      <c r="G1144" s="38"/>
      <c r="H1144" s="37"/>
      <c r="I1144" s="37"/>
      <c r="J1144" s="37"/>
      <c r="K1144" s="35"/>
      <c r="L1144" s="35"/>
      <c r="M1144" s="35"/>
      <c r="N1144" s="35"/>
      <c r="O1144" s="35"/>
      <c r="P1144" s="35"/>
      <c r="Q1144" s="35"/>
      <c r="R1144" s="35"/>
      <c r="S1144" s="35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/>
      <c r="EA1144"/>
      <c r="EB1144"/>
      <c r="EC1144"/>
      <c r="ED1144"/>
      <c r="EE1144"/>
      <c r="EF1144"/>
      <c r="EG1144"/>
      <c r="EH1144"/>
      <c r="EI1144"/>
      <c r="EJ1144"/>
      <c r="EK1144"/>
      <c r="EL1144"/>
      <c r="EM1144"/>
      <c r="EN1144"/>
      <c r="EO1144"/>
      <c r="EP1144"/>
      <c r="EQ1144"/>
      <c r="ER1144"/>
      <c r="ES1144"/>
      <c r="ET1144"/>
      <c r="EU1144"/>
      <c r="EV1144"/>
      <c r="EW1144"/>
      <c r="EX1144"/>
      <c r="EY1144"/>
      <c r="EZ1144"/>
      <c r="FA1144"/>
      <c r="FB1144"/>
      <c r="FC1144"/>
      <c r="FD1144"/>
      <c r="FE1144"/>
      <c r="FF1144"/>
      <c r="FG1144"/>
      <c r="FH1144"/>
      <c r="FI1144"/>
      <c r="FJ1144"/>
      <c r="FK1144"/>
      <c r="FL1144"/>
      <c r="FM1144"/>
      <c r="FN1144"/>
      <c r="FO1144"/>
      <c r="FP1144"/>
      <c r="FQ1144"/>
      <c r="FR1144"/>
      <c r="FS1144"/>
      <c r="FT1144"/>
      <c r="FU1144"/>
      <c r="FV1144"/>
      <c r="FW1144"/>
      <c r="FX1144"/>
      <c r="FY1144"/>
      <c r="FZ1144"/>
      <c r="GA1144"/>
      <c r="GB1144"/>
      <c r="GC1144"/>
      <c r="GD1144"/>
      <c r="GE1144"/>
      <c r="GF1144"/>
      <c r="GG1144"/>
      <c r="GH1144"/>
      <c r="GI1144"/>
      <c r="GJ1144"/>
      <c r="GK1144"/>
      <c r="GL1144"/>
      <c r="GM1144"/>
      <c r="GN1144"/>
      <c r="GO1144"/>
      <c r="GP1144"/>
      <c r="GQ1144"/>
      <c r="GR1144"/>
      <c r="GS1144"/>
      <c r="GT1144"/>
      <c r="GU1144"/>
      <c r="GV1144"/>
      <c r="GW1144"/>
      <c r="GX1144"/>
      <c r="GY1144"/>
      <c r="GZ1144"/>
      <c r="HA1144"/>
      <c r="HB1144"/>
      <c r="HC1144"/>
      <c r="HD1144"/>
      <c r="HE1144"/>
      <c r="HF1144"/>
      <c r="HG1144"/>
      <c r="HH1144"/>
      <c r="HI1144"/>
      <c r="HJ1144"/>
      <c r="HK1144"/>
      <c r="HL1144"/>
      <c r="HM1144"/>
      <c r="HN1144"/>
      <c r="HO1144"/>
      <c r="HP1144"/>
      <c r="HQ1144"/>
      <c r="HR1144"/>
      <c r="HS1144"/>
      <c r="HT1144"/>
      <c r="HU1144"/>
      <c r="HV1144"/>
      <c r="HW1144"/>
      <c r="HX1144"/>
      <c r="HY1144"/>
      <c r="HZ1144"/>
      <c r="IA1144"/>
      <c r="IB1144"/>
      <c r="IC1144"/>
      <c r="ID1144"/>
      <c r="IE1144"/>
      <c r="IF1144"/>
      <c r="IG1144"/>
      <c r="IH1144"/>
      <c r="II1144"/>
      <c r="IJ1144"/>
      <c r="IK1144"/>
      <c r="IL1144"/>
      <c r="IM1144"/>
      <c r="IN1144"/>
      <c r="IO1144"/>
      <c r="IP1144"/>
      <c r="IQ1144"/>
      <c r="IR1144"/>
      <c r="IS1144"/>
      <c r="IT1144"/>
      <c r="IU1144"/>
      <c r="IV1144"/>
    </row>
    <row r="1145" spans="1:256">
      <c r="A1145" s="35"/>
      <c r="B1145" s="35"/>
      <c r="C1145" s="35"/>
      <c r="D1145" s="35"/>
      <c r="E1145" s="37"/>
      <c r="F1145" s="37"/>
      <c r="G1145" s="38"/>
      <c r="H1145" s="37"/>
      <c r="I1145" s="37"/>
      <c r="J1145" s="37"/>
      <c r="K1145" s="35"/>
      <c r="L1145" s="35"/>
      <c r="M1145" s="35"/>
      <c r="N1145" s="35"/>
      <c r="O1145" s="35"/>
      <c r="P1145" s="35"/>
      <c r="Q1145" s="35"/>
      <c r="R1145" s="35"/>
      <c r="S1145" s="3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/>
      <c r="EU1145"/>
      <c r="EV1145"/>
      <c r="EW1145"/>
      <c r="EX1145"/>
      <c r="EY1145"/>
      <c r="EZ1145"/>
      <c r="FA1145"/>
      <c r="FB1145"/>
      <c r="FC1145"/>
      <c r="FD1145"/>
      <c r="FE1145"/>
      <c r="FF1145"/>
      <c r="FG1145"/>
      <c r="FH1145"/>
      <c r="FI1145"/>
      <c r="FJ1145"/>
      <c r="FK1145"/>
      <c r="FL1145"/>
      <c r="FM1145"/>
      <c r="FN1145"/>
      <c r="FO1145"/>
      <c r="FP1145"/>
      <c r="FQ1145"/>
      <c r="FR1145"/>
      <c r="FS1145"/>
      <c r="FT1145"/>
      <c r="FU1145"/>
      <c r="FV1145"/>
      <c r="FW1145"/>
      <c r="FX1145"/>
      <c r="FY1145"/>
      <c r="FZ1145"/>
      <c r="GA1145"/>
      <c r="GB1145"/>
      <c r="GC1145"/>
      <c r="GD1145"/>
      <c r="GE1145"/>
      <c r="GF1145"/>
      <c r="GG1145"/>
      <c r="GH1145"/>
      <c r="GI1145"/>
      <c r="GJ1145"/>
      <c r="GK1145"/>
      <c r="GL1145"/>
      <c r="GM1145"/>
      <c r="GN1145"/>
      <c r="GO1145"/>
      <c r="GP1145"/>
      <c r="GQ1145"/>
      <c r="GR1145"/>
      <c r="GS1145"/>
      <c r="GT1145"/>
      <c r="GU1145"/>
      <c r="GV1145"/>
      <c r="GW1145"/>
      <c r="GX1145"/>
      <c r="GY1145"/>
      <c r="GZ1145"/>
      <c r="HA1145"/>
      <c r="HB1145"/>
      <c r="HC1145"/>
      <c r="HD1145"/>
      <c r="HE1145"/>
      <c r="HF1145"/>
      <c r="HG1145"/>
      <c r="HH1145"/>
      <c r="HI1145"/>
      <c r="HJ1145"/>
      <c r="HK1145"/>
      <c r="HL1145"/>
      <c r="HM1145"/>
      <c r="HN1145"/>
      <c r="HO1145"/>
      <c r="HP1145"/>
      <c r="HQ1145"/>
      <c r="HR1145"/>
      <c r="HS1145"/>
      <c r="HT1145"/>
      <c r="HU1145"/>
      <c r="HV1145"/>
      <c r="HW1145"/>
      <c r="HX1145"/>
      <c r="HY1145"/>
      <c r="HZ1145"/>
      <c r="IA1145"/>
      <c r="IB1145"/>
      <c r="IC1145"/>
      <c r="ID1145"/>
      <c r="IE1145"/>
      <c r="IF1145"/>
      <c r="IG1145"/>
      <c r="IH1145"/>
      <c r="II1145"/>
      <c r="IJ1145"/>
      <c r="IK1145"/>
      <c r="IL1145"/>
      <c r="IM1145"/>
      <c r="IN1145"/>
      <c r="IO1145"/>
      <c r="IP1145"/>
      <c r="IQ1145"/>
      <c r="IR1145"/>
      <c r="IS1145"/>
      <c r="IT1145"/>
      <c r="IU1145"/>
      <c r="IV1145"/>
    </row>
    <row r="1146" spans="1:256">
      <c r="A1146" s="35"/>
      <c r="B1146" s="35"/>
      <c r="C1146" s="35"/>
      <c r="D1146" s="35"/>
      <c r="E1146" s="37"/>
      <c r="F1146" s="37"/>
      <c r="G1146" s="38"/>
      <c r="H1146" s="37"/>
      <c r="I1146" s="37"/>
      <c r="J1146" s="37"/>
      <c r="K1146" s="35"/>
      <c r="L1146" s="35"/>
      <c r="M1146" s="35"/>
      <c r="N1146" s="35"/>
      <c r="O1146" s="35"/>
      <c r="P1146" s="35"/>
      <c r="Q1146" s="35"/>
      <c r="R1146" s="35"/>
      <c r="S1146" s="35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/>
      <c r="EB1146"/>
      <c r="EC1146"/>
      <c r="ED1146"/>
      <c r="EE1146"/>
      <c r="EF1146"/>
      <c r="EG1146"/>
      <c r="EH1146"/>
      <c r="EI1146"/>
      <c r="EJ1146"/>
      <c r="EK1146"/>
      <c r="EL1146"/>
      <c r="EM1146"/>
      <c r="EN1146"/>
      <c r="EO1146"/>
      <c r="EP1146"/>
      <c r="EQ1146"/>
      <c r="ER1146"/>
      <c r="ES1146"/>
      <c r="ET1146"/>
      <c r="EU1146"/>
      <c r="EV1146"/>
      <c r="EW1146"/>
      <c r="EX1146"/>
      <c r="EY1146"/>
      <c r="EZ1146"/>
      <c r="FA1146"/>
      <c r="FB1146"/>
      <c r="FC1146"/>
      <c r="FD1146"/>
      <c r="FE1146"/>
      <c r="FF1146"/>
      <c r="FG1146"/>
      <c r="FH1146"/>
      <c r="FI1146"/>
      <c r="FJ1146"/>
      <c r="FK1146"/>
      <c r="FL1146"/>
      <c r="FM1146"/>
      <c r="FN1146"/>
      <c r="FO1146"/>
      <c r="FP1146"/>
      <c r="FQ1146"/>
      <c r="FR1146"/>
      <c r="FS1146"/>
      <c r="FT1146"/>
      <c r="FU1146"/>
      <c r="FV1146"/>
      <c r="FW1146"/>
      <c r="FX1146"/>
      <c r="FY1146"/>
      <c r="FZ1146"/>
      <c r="GA1146"/>
      <c r="GB1146"/>
      <c r="GC1146"/>
      <c r="GD1146"/>
      <c r="GE1146"/>
      <c r="GF1146"/>
      <c r="GG1146"/>
      <c r="GH1146"/>
      <c r="GI1146"/>
      <c r="GJ1146"/>
      <c r="GK1146"/>
      <c r="GL1146"/>
      <c r="GM1146"/>
      <c r="GN1146"/>
      <c r="GO1146"/>
      <c r="GP1146"/>
      <c r="GQ1146"/>
      <c r="GR1146"/>
      <c r="GS1146"/>
      <c r="GT1146"/>
      <c r="GU1146"/>
      <c r="GV1146"/>
      <c r="GW1146"/>
      <c r="GX1146"/>
      <c r="GY1146"/>
      <c r="GZ1146"/>
      <c r="HA1146"/>
      <c r="HB1146"/>
      <c r="HC1146"/>
      <c r="HD1146"/>
      <c r="HE1146"/>
      <c r="HF1146"/>
      <c r="HG1146"/>
      <c r="HH1146"/>
      <c r="HI1146"/>
      <c r="HJ1146"/>
      <c r="HK1146"/>
      <c r="HL1146"/>
      <c r="HM1146"/>
      <c r="HN1146"/>
      <c r="HO1146"/>
      <c r="HP1146"/>
      <c r="HQ1146"/>
      <c r="HR1146"/>
      <c r="HS1146"/>
      <c r="HT1146"/>
      <c r="HU1146"/>
      <c r="HV1146"/>
      <c r="HW1146"/>
      <c r="HX1146"/>
      <c r="HY1146"/>
      <c r="HZ1146"/>
      <c r="IA1146"/>
      <c r="IB1146"/>
      <c r="IC1146"/>
      <c r="ID1146"/>
      <c r="IE1146"/>
      <c r="IF1146"/>
      <c r="IG1146"/>
      <c r="IH1146"/>
      <c r="II1146"/>
      <c r="IJ1146"/>
      <c r="IK1146"/>
      <c r="IL1146"/>
      <c r="IM1146"/>
      <c r="IN1146"/>
      <c r="IO1146"/>
      <c r="IP1146"/>
      <c r="IQ1146"/>
      <c r="IR1146"/>
      <c r="IS1146"/>
      <c r="IT1146"/>
      <c r="IU1146"/>
      <c r="IV1146"/>
    </row>
    <row r="1147" spans="1:256">
      <c r="A1147" s="35"/>
      <c r="B1147" s="35"/>
      <c r="C1147" s="35"/>
      <c r="D1147" s="35"/>
      <c r="E1147" s="37"/>
      <c r="F1147" s="37"/>
      <c r="G1147" s="38"/>
      <c r="H1147" s="37"/>
      <c r="I1147" s="37"/>
      <c r="J1147" s="37"/>
      <c r="K1147" s="35"/>
      <c r="L1147" s="35"/>
      <c r="M1147" s="35"/>
      <c r="N1147" s="35"/>
      <c r="O1147" s="35"/>
      <c r="P1147" s="35"/>
      <c r="Q1147" s="35"/>
      <c r="R1147" s="35"/>
      <c r="S1147" s="35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/>
      <c r="EQ1147"/>
      <c r="ER1147"/>
      <c r="ES1147"/>
      <c r="ET1147"/>
      <c r="EU1147"/>
      <c r="EV1147"/>
      <c r="EW1147"/>
      <c r="EX1147"/>
      <c r="EY1147"/>
      <c r="EZ1147"/>
      <c r="FA1147"/>
      <c r="FB1147"/>
      <c r="FC1147"/>
      <c r="FD1147"/>
      <c r="FE1147"/>
      <c r="FF1147"/>
      <c r="FG1147"/>
      <c r="FH1147"/>
      <c r="FI1147"/>
      <c r="FJ1147"/>
      <c r="FK1147"/>
      <c r="FL1147"/>
      <c r="FM1147"/>
      <c r="FN1147"/>
      <c r="FO1147"/>
      <c r="FP1147"/>
      <c r="FQ1147"/>
      <c r="FR1147"/>
      <c r="FS1147"/>
      <c r="FT1147"/>
      <c r="FU1147"/>
      <c r="FV1147"/>
      <c r="FW1147"/>
      <c r="FX1147"/>
      <c r="FY1147"/>
      <c r="FZ1147"/>
      <c r="GA1147"/>
      <c r="GB1147"/>
      <c r="GC1147"/>
      <c r="GD1147"/>
      <c r="GE1147"/>
      <c r="GF1147"/>
      <c r="GG1147"/>
      <c r="GH1147"/>
      <c r="GI1147"/>
      <c r="GJ1147"/>
      <c r="GK1147"/>
      <c r="GL1147"/>
      <c r="GM1147"/>
      <c r="GN1147"/>
      <c r="GO1147"/>
      <c r="GP1147"/>
      <c r="GQ1147"/>
      <c r="GR1147"/>
      <c r="GS1147"/>
      <c r="GT1147"/>
      <c r="GU1147"/>
      <c r="GV1147"/>
      <c r="GW1147"/>
      <c r="GX1147"/>
      <c r="GY1147"/>
      <c r="GZ1147"/>
      <c r="HA1147"/>
      <c r="HB1147"/>
      <c r="HC1147"/>
      <c r="HD1147"/>
      <c r="HE1147"/>
      <c r="HF1147"/>
      <c r="HG1147"/>
      <c r="HH1147"/>
      <c r="HI1147"/>
      <c r="HJ1147"/>
      <c r="HK1147"/>
      <c r="HL1147"/>
      <c r="HM1147"/>
      <c r="HN1147"/>
      <c r="HO1147"/>
      <c r="HP1147"/>
      <c r="HQ1147"/>
      <c r="HR1147"/>
      <c r="HS1147"/>
      <c r="HT1147"/>
      <c r="HU1147"/>
      <c r="HV1147"/>
      <c r="HW1147"/>
      <c r="HX1147"/>
      <c r="HY1147"/>
      <c r="HZ1147"/>
      <c r="IA1147"/>
      <c r="IB1147"/>
      <c r="IC1147"/>
      <c r="ID1147"/>
      <c r="IE1147"/>
      <c r="IF1147"/>
      <c r="IG1147"/>
      <c r="IH1147"/>
      <c r="II1147"/>
      <c r="IJ1147"/>
      <c r="IK1147"/>
      <c r="IL1147"/>
      <c r="IM1147"/>
      <c r="IN1147"/>
      <c r="IO1147"/>
      <c r="IP1147"/>
      <c r="IQ1147"/>
      <c r="IR1147"/>
      <c r="IS1147"/>
      <c r="IT1147"/>
      <c r="IU1147"/>
      <c r="IV1147"/>
    </row>
    <row r="1148" spans="1:256">
      <c r="A1148" s="35"/>
      <c r="B1148" s="35"/>
      <c r="C1148" s="35"/>
      <c r="D1148" s="35"/>
      <c r="E1148" s="37"/>
      <c r="F1148" s="37"/>
      <c r="G1148" s="38"/>
      <c r="H1148" s="37"/>
      <c r="I1148" s="37"/>
      <c r="J1148" s="37"/>
      <c r="K1148" s="35"/>
      <c r="L1148" s="35"/>
      <c r="M1148" s="35"/>
      <c r="N1148" s="35"/>
      <c r="O1148" s="35"/>
      <c r="P1148" s="35"/>
      <c r="Q1148" s="35"/>
      <c r="R1148" s="35"/>
      <c r="S1148" s="35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  <c r="EJ1148"/>
      <c r="EK1148"/>
      <c r="EL1148"/>
      <c r="EM1148"/>
      <c r="EN1148"/>
      <c r="EO1148"/>
      <c r="EP1148"/>
      <c r="EQ1148"/>
      <c r="ER1148"/>
      <c r="ES1148"/>
      <c r="ET1148"/>
      <c r="EU1148"/>
      <c r="EV1148"/>
      <c r="EW1148"/>
      <c r="EX1148"/>
      <c r="EY1148"/>
      <c r="EZ1148"/>
      <c r="FA1148"/>
      <c r="FB1148"/>
      <c r="FC1148"/>
      <c r="FD1148"/>
      <c r="FE1148"/>
      <c r="FF1148"/>
      <c r="FG1148"/>
      <c r="FH1148"/>
      <c r="FI1148"/>
      <c r="FJ1148"/>
      <c r="FK1148"/>
      <c r="FL1148"/>
      <c r="FM1148"/>
      <c r="FN1148"/>
      <c r="FO1148"/>
      <c r="FP1148"/>
      <c r="FQ1148"/>
      <c r="FR1148"/>
      <c r="FS1148"/>
      <c r="FT1148"/>
      <c r="FU1148"/>
      <c r="FV1148"/>
      <c r="FW1148"/>
      <c r="FX1148"/>
      <c r="FY1148"/>
      <c r="FZ1148"/>
      <c r="GA1148"/>
      <c r="GB1148"/>
      <c r="GC1148"/>
      <c r="GD1148"/>
      <c r="GE1148"/>
      <c r="GF1148"/>
      <c r="GG1148"/>
      <c r="GH1148"/>
      <c r="GI1148"/>
      <c r="GJ1148"/>
      <c r="GK1148"/>
      <c r="GL1148"/>
      <c r="GM1148"/>
      <c r="GN1148"/>
      <c r="GO1148"/>
      <c r="GP1148"/>
      <c r="GQ1148"/>
      <c r="GR1148"/>
      <c r="GS1148"/>
      <c r="GT1148"/>
      <c r="GU1148"/>
      <c r="GV1148"/>
      <c r="GW1148"/>
      <c r="GX1148"/>
      <c r="GY1148"/>
      <c r="GZ1148"/>
      <c r="HA1148"/>
      <c r="HB1148"/>
      <c r="HC1148"/>
      <c r="HD1148"/>
      <c r="HE1148"/>
      <c r="HF1148"/>
      <c r="HG1148"/>
      <c r="HH1148"/>
      <c r="HI1148"/>
      <c r="HJ1148"/>
      <c r="HK1148"/>
      <c r="HL1148"/>
      <c r="HM1148"/>
      <c r="HN1148"/>
      <c r="HO1148"/>
      <c r="HP1148"/>
      <c r="HQ1148"/>
      <c r="HR1148"/>
      <c r="HS1148"/>
      <c r="HT1148"/>
      <c r="HU1148"/>
      <c r="HV1148"/>
      <c r="HW1148"/>
      <c r="HX1148"/>
      <c r="HY1148"/>
      <c r="HZ1148"/>
      <c r="IA1148"/>
      <c r="IB1148"/>
      <c r="IC1148"/>
      <c r="ID1148"/>
      <c r="IE1148"/>
      <c r="IF1148"/>
      <c r="IG1148"/>
      <c r="IH1148"/>
      <c r="II1148"/>
      <c r="IJ1148"/>
      <c r="IK1148"/>
      <c r="IL1148"/>
      <c r="IM1148"/>
      <c r="IN1148"/>
      <c r="IO1148"/>
      <c r="IP1148"/>
      <c r="IQ1148"/>
      <c r="IR1148"/>
      <c r="IS1148"/>
      <c r="IT1148"/>
      <c r="IU1148"/>
      <c r="IV1148"/>
    </row>
    <row r="1149" spans="1:256">
      <c r="A1149" s="35"/>
      <c r="B1149" s="35"/>
      <c r="C1149" s="35"/>
      <c r="D1149" s="35"/>
      <c r="E1149" s="37"/>
      <c r="F1149" s="37"/>
      <c r="G1149" s="38"/>
      <c r="H1149" s="37"/>
      <c r="I1149" s="37"/>
      <c r="J1149" s="37"/>
      <c r="K1149" s="35"/>
      <c r="L1149" s="35"/>
      <c r="M1149" s="35"/>
      <c r="N1149" s="35"/>
      <c r="O1149" s="35"/>
      <c r="P1149" s="35"/>
      <c r="Q1149" s="35"/>
      <c r="R1149" s="35"/>
      <c r="S1149" s="35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/>
      <c r="EB1149"/>
      <c r="EC1149"/>
      <c r="ED1149"/>
      <c r="EE1149"/>
      <c r="EF1149"/>
      <c r="EG1149"/>
      <c r="EH1149"/>
      <c r="EI1149"/>
      <c r="EJ1149"/>
      <c r="EK1149"/>
      <c r="EL1149"/>
      <c r="EM1149"/>
      <c r="EN1149"/>
      <c r="EO1149"/>
      <c r="EP1149"/>
      <c r="EQ1149"/>
      <c r="ER1149"/>
      <c r="ES1149"/>
      <c r="ET1149"/>
      <c r="EU1149"/>
      <c r="EV1149"/>
      <c r="EW1149"/>
      <c r="EX1149"/>
      <c r="EY1149"/>
      <c r="EZ1149"/>
      <c r="FA1149"/>
      <c r="FB1149"/>
      <c r="FC1149"/>
      <c r="FD1149"/>
      <c r="FE1149"/>
      <c r="FF1149"/>
      <c r="FG1149"/>
      <c r="FH1149"/>
      <c r="FI1149"/>
      <c r="FJ1149"/>
      <c r="FK1149"/>
      <c r="FL1149"/>
      <c r="FM1149"/>
      <c r="FN1149"/>
      <c r="FO1149"/>
      <c r="FP1149"/>
      <c r="FQ1149"/>
      <c r="FR1149"/>
      <c r="FS1149"/>
      <c r="FT1149"/>
      <c r="FU1149"/>
      <c r="FV1149"/>
      <c r="FW1149"/>
      <c r="FX1149"/>
      <c r="FY1149"/>
      <c r="FZ1149"/>
      <c r="GA1149"/>
      <c r="GB1149"/>
      <c r="GC1149"/>
      <c r="GD1149"/>
      <c r="GE1149"/>
      <c r="GF1149"/>
      <c r="GG1149"/>
      <c r="GH1149"/>
      <c r="GI1149"/>
      <c r="GJ1149"/>
      <c r="GK1149"/>
      <c r="GL1149"/>
      <c r="GM1149"/>
      <c r="GN1149"/>
      <c r="GO1149"/>
      <c r="GP1149"/>
      <c r="GQ1149"/>
      <c r="GR1149"/>
      <c r="GS1149"/>
      <c r="GT1149"/>
      <c r="GU1149"/>
      <c r="GV1149"/>
      <c r="GW1149"/>
      <c r="GX1149"/>
      <c r="GY1149"/>
      <c r="GZ1149"/>
      <c r="HA1149"/>
      <c r="HB1149"/>
      <c r="HC1149"/>
      <c r="HD1149"/>
      <c r="HE1149"/>
      <c r="HF1149"/>
      <c r="HG1149"/>
      <c r="HH1149"/>
      <c r="HI1149"/>
      <c r="HJ1149"/>
      <c r="HK1149"/>
      <c r="HL1149"/>
      <c r="HM1149"/>
      <c r="HN1149"/>
      <c r="HO1149"/>
      <c r="HP1149"/>
      <c r="HQ1149"/>
      <c r="HR1149"/>
      <c r="HS1149"/>
      <c r="HT1149"/>
      <c r="HU1149"/>
      <c r="HV1149"/>
      <c r="HW1149"/>
      <c r="HX1149"/>
      <c r="HY1149"/>
      <c r="HZ1149"/>
      <c r="IA1149"/>
      <c r="IB1149"/>
      <c r="IC1149"/>
      <c r="ID1149"/>
      <c r="IE1149"/>
      <c r="IF1149"/>
      <c r="IG1149"/>
      <c r="IH1149"/>
      <c r="II1149"/>
      <c r="IJ1149"/>
      <c r="IK1149"/>
      <c r="IL1149"/>
      <c r="IM1149"/>
      <c r="IN1149"/>
      <c r="IO1149"/>
      <c r="IP1149"/>
      <c r="IQ1149"/>
      <c r="IR1149"/>
      <c r="IS1149"/>
      <c r="IT1149"/>
      <c r="IU1149"/>
      <c r="IV1149"/>
    </row>
    <row r="1150" spans="1:256">
      <c r="A1150" s="35"/>
      <c r="B1150" s="35"/>
      <c r="C1150" s="35"/>
      <c r="D1150" s="35"/>
      <c r="E1150" s="37"/>
      <c r="F1150" s="37"/>
      <c r="G1150" s="38"/>
      <c r="H1150" s="37"/>
      <c r="I1150" s="37"/>
      <c r="J1150" s="37"/>
      <c r="K1150" s="35"/>
      <c r="L1150" s="35"/>
      <c r="M1150" s="35"/>
      <c r="N1150" s="35"/>
      <c r="O1150" s="35"/>
      <c r="P1150" s="35"/>
      <c r="Q1150" s="35"/>
      <c r="R1150" s="35"/>
      <c r="S1150" s="35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  <c r="EJ1150"/>
      <c r="EK1150"/>
      <c r="EL1150"/>
      <c r="EM1150"/>
      <c r="EN1150"/>
      <c r="EO1150"/>
      <c r="EP1150"/>
      <c r="EQ1150"/>
      <c r="ER1150"/>
      <c r="ES1150"/>
      <c r="ET1150"/>
      <c r="EU1150"/>
      <c r="EV1150"/>
      <c r="EW1150"/>
      <c r="EX1150"/>
      <c r="EY1150"/>
      <c r="EZ1150"/>
      <c r="FA1150"/>
      <c r="FB1150"/>
      <c r="FC1150"/>
      <c r="FD1150"/>
      <c r="FE1150"/>
      <c r="FF1150"/>
      <c r="FG1150"/>
      <c r="FH1150"/>
      <c r="FI1150"/>
      <c r="FJ1150"/>
      <c r="FK1150"/>
      <c r="FL1150"/>
      <c r="FM1150"/>
      <c r="FN1150"/>
      <c r="FO1150"/>
      <c r="FP1150"/>
      <c r="FQ1150"/>
      <c r="FR1150"/>
      <c r="FS1150"/>
      <c r="FT1150"/>
      <c r="FU1150"/>
      <c r="FV1150"/>
      <c r="FW1150"/>
      <c r="FX1150"/>
      <c r="FY1150"/>
      <c r="FZ1150"/>
      <c r="GA1150"/>
      <c r="GB1150"/>
      <c r="GC1150"/>
      <c r="GD1150"/>
      <c r="GE1150"/>
      <c r="GF1150"/>
      <c r="GG1150"/>
      <c r="GH1150"/>
      <c r="GI1150"/>
      <c r="GJ1150"/>
      <c r="GK1150"/>
      <c r="GL1150"/>
      <c r="GM1150"/>
      <c r="GN1150"/>
      <c r="GO1150"/>
      <c r="GP1150"/>
      <c r="GQ1150"/>
      <c r="GR1150"/>
      <c r="GS1150"/>
      <c r="GT1150"/>
      <c r="GU1150"/>
      <c r="GV1150"/>
      <c r="GW1150"/>
      <c r="GX1150"/>
      <c r="GY1150"/>
      <c r="GZ1150"/>
      <c r="HA1150"/>
      <c r="HB1150"/>
      <c r="HC1150"/>
      <c r="HD1150"/>
      <c r="HE1150"/>
      <c r="HF1150"/>
      <c r="HG1150"/>
      <c r="HH1150"/>
      <c r="HI1150"/>
      <c r="HJ1150"/>
      <c r="HK1150"/>
      <c r="HL1150"/>
      <c r="HM1150"/>
      <c r="HN1150"/>
      <c r="HO1150"/>
      <c r="HP1150"/>
      <c r="HQ1150"/>
      <c r="HR1150"/>
      <c r="HS1150"/>
      <c r="HT1150"/>
      <c r="HU1150"/>
      <c r="HV1150"/>
      <c r="HW1150"/>
      <c r="HX1150"/>
      <c r="HY1150"/>
      <c r="HZ1150"/>
      <c r="IA1150"/>
      <c r="IB1150"/>
      <c r="IC1150"/>
      <c r="ID1150"/>
      <c r="IE1150"/>
      <c r="IF1150"/>
      <c r="IG1150"/>
      <c r="IH1150"/>
      <c r="II1150"/>
      <c r="IJ1150"/>
      <c r="IK1150"/>
      <c r="IL1150"/>
      <c r="IM1150"/>
      <c r="IN1150"/>
      <c r="IO1150"/>
      <c r="IP1150"/>
      <c r="IQ1150"/>
      <c r="IR1150"/>
      <c r="IS1150"/>
      <c r="IT1150"/>
      <c r="IU1150"/>
      <c r="IV1150"/>
    </row>
    <row r="1151" spans="1:256">
      <c r="A1151" s="35"/>
      <c r="B1151" s="35"/>
      <c r="C1151" s="35"/>
      <c r="D1151" s="35"/>
      <c r="E1151" s="37"/>
      <c r="F1151" s="37"/>
      <c r="G1151" s="38"/>
      <c r="H1151" s="37"/>
      <c r="I1151" s="37"/>
      <c r="J1151" s="37"/>
      <c r="K1151" s="35"/>
      <c r="L1151" s="35"/>
      <c r="M1151" s="35"/>
      <c r="N1151" s="35"/>
      <c r="O1151" s="35"/>
      <c r="P1151" s="35"/>
      <c r="Q1151" s="35"/>
      <c r="R1151" s="35"/>
      <c r="S1151" s="35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  <c r="EJ1151"/>
      <c r="EK1151"/>
      <c r="EL1151"/>
      <c r="EM1151"/>
      <c r="EN1151"/>
      <c r="EO1151"/>
      <c r="EP1151"/>
      <c r="EQ1151"/>
      <c r="ER1151"/>
      <c r="ES1151"/>
      <c r="ET1151"/>
      <c r="EU1151"/>
      <c r="EV1151"/>
      <c r="EW1151"/>
      <c r="EX1151"/>
      <c r="EY1151"/>
      <c r="EZ1151"/>
      <c r="FA1151"/>
      <c r="FB1151"/>
      <c r="FC1151"/>
      <c r="FD1151"/>
      <c r="FE1151"/>
      <c r="FF1151"/>
      <c r="FG1151"/>
      <c r="FH1151"/>
      <c r="FI1151"/>
      <c r="FJ1151"/>
      <c r="FK1151"/>
      <c r="FL1151"/>
      <c r="FM1151"/>
      <c r="FN1151"/>
      <c r="FO1151"/>
      <c r="FP1151"/>
      <c r="FQ1151"/>
      <c r="FR1151"/>
      <c r="FS1151"/>
      <c r="FT1151"/>
      <c r="FU1151"/>
      <c r="FV1151"/>
      <c r="FW1151"/>
      <c r="FX1151"/>
      <c r="FY1151"/>
      <c r="FZ1151"/>
      <c r="GA1151"/>
      <c r="GB1151"/>
      <c r="GC1151"/>
      <c r="GD1151"/>
      <c r="GE1151"/>
      <c r="GF1151"/>
      <c r="GG1151"/>
      <c r="GH1151"/>
      <c r="GI1151"/>
      <c r="GJ1151"/>
      <c r="GK1151"/>
      <c r="GL1151"/>
      <c r="GM1151"/>
      <c r="GN1151"/>
      <c r="GO1151"/>
      <c r="GP1151"/>
      <c r="GQ1151"/>
      <c r="GR1151"/>
      <c r="GS1151"/>
      <c r="GT1151"/>
      <c r="GU1151"/>
      <c r="GV1151"/>
      <c r="GW1151"/>
      <c r="GX1151"/>
      <c r="GY1151"/>
      <c r="GZ1151"/>
      <c r="HA1151"/>
      <c r="HB1151"/>
      <c r="HC1151"/>
      <c r="HD1151"/>
      <c r="HE1151"/>
      <c r="HF1151"/>
      <c r="HG1151"/>
      <c r="HH1151"/>
      <c r="HI1151"/>
      <c r="HJ1151"/>
      <c r="HK1151"/>
      <c r="HL1151"/>
      <c r="HM1151"/>
      <c r="HN1151"/>
      <c r="HO1151"/>
      <c r="HP1151"/>
      <c r="HQ1151"/>
      <c r="HR1151"/>
      <c r="HS1151"/>
      <c r="HT1151"/>
      <c r="HU1151"/>
      <c r="HV1151"/>
      <c r="HW1151"/>
      <c r="HX1151"/>
      <c r="HY1151"/>
      <c r="HZ1151"/>
      <c r="IA1151"/>
      <c r="IB1151"/>
      <c r="IC1151"/>
      <c r="ID1151"/>
      <c r="IE1151"/>
      <c r="IF1151"/>
      <c r="IG1151"/>
      <c r="IH1151"/>
      <c r="II1151"/>
      <c r="IJ1151"/>
      <c r="IK1151"/>
      <c r="IL1151"/>
      <c r="IM1151"/>
      <c r="IN1151"/>
      <c r="IO1151"/>
      <c r="IP1151"/>
      <c r="IQ1151"/>
      <c r="IR1151"/>
      <c r="IS1151"/>
      <c r="IT1151"/>
      <c r="IU1151"/>
      <c r="IV1151"/>
    </row>
    <row r="1152" spans="1:256">
      <c r="A1152" s="35"/>
      <c r="B1152" s="35"/>
      <c r="C1152" s="35"/>
      <c r="D1152" s="35"/>
      <c r="E1152" s="37"/>
      <c r="F1152" s="37"/>
      <c r="G1152" s="38"/>
      <c r="H1152" s="37"/>
      <c r="I1152" s="37"/>
      <c r="J1152" s="37"/>
      <c r="K1152" s="35"/>
      <c r="L1152" s="35"/>
      <c r="M1152" s="35"/>
      <c r="N1152" s="35"/>
      <c r="O1152" s="35"/>
      <c r="P1152" s="35"/>
      <c r="Q1152" s="35"/>
      <c r="R1152" s="35"/>
      <c r="S1152" s="35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  <c r="DL1152"/>
      <c r="DM1152"/>
      <c r="DN1152"/>
      <c r="DO1152"/>
      <c r="DP1152"/>
      <c r="DQ1152"/>
      <c r="DR1152"/>
      <c r="DS1152"/>
      <c r="DT1152"/>
      <c r="DU1152"/>
      <c r="DV1152"/>
      <c r="DW1152"/>
      <c r="DX1152"/>
      <c r="DY1152"/>
      <c r="DZ1152"/>
      <c r="EA1152"/>
      <c r="EB1152"/>
      <c r="EC1152"/>
      <c r="ED1152"/>
      <c r="EE1152"/>
      <c r="EF1152"/>
      <c r="EG1152"/>
      <c r="EH1152"/>
      <c r="EI1152"/>
      <c r="EJ1152"/>
      <c r="EK1152"/>
      <c r="EL1152"/>
      <c r="EM1152"/>
      <c r="EN1152"/>
      <c r="EO1152"/>
      <c r="EP1152"/>
      <c r="EQ1152"/>
      <c r="ER1152"/>
      <c r="ES1152"/>
      <c r="ET1152"/>
      <c r="EU1152"/>
      <c r="EV1152"/>
      <c r="EW1152"/>
      <c r="EX1152"/>
      <c r="EY1152"/>
      <c r="EZ1152"/>
      <c r="FA1152"/>
      <c r="FB1152"/>
      <c r="FC1152"/>
      <c r="FD1152"/>
      <c r="FE1152"/>
      <c r="FF1152"/>
      <c r="FG1152"/>
      <c r="FH1152"/>
      <c r="FI1152"/>
      <c r="FJ1152"/>
      <c r="FK1152"/>
      <c r="FL1152"/>
      <c r="FM1152"/>
      <c r="FN1152"/>
      <c r="FO1152"/>
      <c r="FP1152"/>
      <c r="FQ1152"/>
      <c r="FR1152"/>
      <c r="FS1152"/>
      <c r="FT1152"/>
      <c r="FU1152"/>
      <c r="FV1152"/>
      <c r="FW1152"/>
      <c r="FX1152"/>
      <c r="FY1152"/>
      <c r="FZ1152"/>
      <c r="GA1152"/>
      <c r="GB1152"/>
      <c r="GC1152"/>
      <c r="GD1152"/>
      <c r="GE1152"/>
      <c r="GF1152"/>
      <c r="GG1152"/>
      <c r="GH1152"/>
      <c r="GI1152"/>
      <c r="GJ1152"/>
      <c r="GK1152"/>
      <c r="GL1152"/>
      <c r="GM1152"/>
      <c r="GN1152"/>
      <c r="GO1152"/>
      <c r="GP1152"/>
      <c r="GQ1152"/>
      <c r="GR1152"/>
      <c r="GS1152"/>
      <c r="GT1152"/>
      <c r="GU1152"/>
      <c r="GV1152"/>
      <c r="GW1152"/>
      <c r="GX1152"/>
      <c r="GY1152"/>
      <c r="GZ1152"/>
      <c r="HA1152"/>
      <c r="HB1152"/>
      <c r="HC1152"/>
      <c r="HD1152"/>
      <c r="HE1152"/>
      <c r="HF1152"/>
      <c r="HG1152"/>
      <c r="HH1152"/>
      <c r="HI1152"/>
      <c r="HJ1152"/>
      <c r="HK1152"/>
      <c r="HL1152"/>
      <c r="HM1152"/>
      <c r="HN1152"/>
      <c r="HO1152"/>
      <c r="HP1152"/>
      <c r="HQ1152"/>
      <c r="HR1152"/>
      <c r="HS1152"/>
      <c r="HT1152"/>
      <c r="HU1152"/>
      <c r="HV1152"/>
      <c r="HW1152"/>
      <c r="HX1152"/>
      <c r="HY1152"/>
      <c r="HZ1152"/>
      <c r="IA1152"/>
      <c r="IB1152"/>
      <c r="IC1152"/>
      <c r="ID1152"/>
      <c r="IE1152"/>
      <c r="IF1152"/>
      <c r="IG1152"/>
      <c r="IH1152"/>
      <c r="II1152"/>
      <c r="IJ1152"/>
      <c r="IK1152"/>
      <c r="IL1152"/>
      <c r="IM1152"/>
      <c r="IN1152"/>
      <c r="IO1152"/>
      <c r="IP1152"/>
      <c r="IQ1152"/>
      <c r="IR1152"/>
      <c r="IS1152"/>
      <c r="IT1152"/>
      <c r="IU1152"/>
      <c r="IV1152"/>
    </row>
    <row r="1153" spans="1:256">
      <c r="A1153" s="35"/>
      <c r="B1153" s="35"/>
      <c r="C1153" s="35"/>
      <c r="D1153" s="35"/>
      <c r="E1153" s="37"/>
      <c r="F1153" s="37"/>
      <c r="G1153" s="38"/>
      <c r="H1153" s="37"/>
      <c r="I1153" s="37"/>
      <c r="J1153" s="37"/>
      <c r="K1153" s="35"/>
      <c r="L1153" s="35"/>
      <c r="M1153" s="35"/>
      <c r="N1153" s="35"/>
      <c r="O1153" s="35"/>
      <c r="P1153" s="35"/>
      <c r="Q1153" s="35"/>
      <c r="R1153" s="35"/>
      <c r="S1153" s="35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/>
      <c r="EA1153"/>
      <c r="EB1153"/>
      <c r="EC1153"/>
      <c r="ED1153"/>
      <c r="EE1153"/>
      <c r="EF1153"/>
      <c r="EG1153"/>
      <c r="EH1153"/>
      <c r="EI1153"/>
      <c r="EJ1153"/>
      <c r="EK1153"/>
      <c r="EL1153"/>
      <c r="EM1153"/>
      <c r="EN1153"/>
      <c r="EO1153"/>
      <c r="EP1153"/>
      <c r="EQ1153"/>
      <c r="ER1153"/>
      <c r="ES1153"/>
      <c r="ET1153"/>
      <c r="EU1153"/>
      <c r="EV1153"/>
      <c r="EW1153"/>
      <c r="EX1153"/>
      <c r="EY1153"/>
      <c r="EZ1153"/>
      <c r="FA1153"/>
      <c r="FB1153"/>
      <c r="FC1153"/>
      <c r="FD1153"/>
      <c r="FE1153"/>
      <c r="FF1153"/>
      <c r="FG1153"/>
      <c r="FH1153"/>
      <c r="FI1153"/>
      <c r="FJ1153"/>
      <c r="FK1153"/>
      <c r="FL1153"/>
      <c r="FM1153"/>
      <c r="FN1153"/>
      <c r="FO1153"/>
      <c r="FP1153"/>
      <c r="FQ1153"/>
      <c r="FR1153"/>
      <c r="FS1153"/>
      <c r="FT1153"/>
      <c r="FU1153"/>
      <c r="FV1153"/>
      <c r="FW1153"/>
      <c r="FX1153"/>
      <c r="FY1153"/>
      <c r="FZ1153"/>
      <c r="GA1153"/>
      <c r="GB1153"/>
      <c r="GC1153"/>
      <c r="GD1153"/>
      <c r="GE1153"/>
      <c r="GF1153"/>
      <c r="GG1153"/>
      <c r="GH1153"/>
      <c r="GI1153"/>
      <c r="GJ1153"/>
      <c r="GK1153"/>
      <c r="GL1153"/>
      <c r="GM1153"/>
      <c r="GN1153"/>
      <c r="GO1153"/>
      <c r="GP1153"/>
      <c r="GQ1153"/>
      <c r="GR1153"/>
      <c r="GS1153"/>
      <c r="GT1153"/>
      <c r="GU1153"/>
      <c r="GV1153"/>
      <c r="GW1153"/>
      <c r="GX1153"/>
      <c r="GY1153"/>
      <c r="GZ1153"/>
      <c r="HA1153"/>
      <c r="HB1153"/>
      <c r="HC1153"/>
      <c r="HD1153"/>
      <c r="HE1153"/>
      <c r="HF1153"/>
      <c r="HG1153"/>
      <c r="HH1153"/>
      <c r="HI1153"/>
      <c r="HJ1153"/>
      <c r="HK1153"/>
      <c r="HL1153"/>
      <c r="HM1153"/>
      <c r="HN1153"/>
      <c r="HO1153"/>
      <c r="HP1153"/>
      <c r="HQ1153"/>
      <c r="HR1153"/>
      <c r="HS1153"/>
      <c r="HT1153"/>
      <c r="HU1153"/>
      <c r="HV1153"/>
      <c r="HW1153"/>
      <c r="HX1153"/>
      <c r="HY1153"/>
      <c r="HZ1153"/>
      <c r="IA1153"/>
      <c r="IB1153"/>
      <c r="IC1153"/>
      <c r="ID1153"/>
      <c r="IE1153"/>
      <c r="IF1153"/>
      <c r="IG1153"/>
      <c r="IH1153"/>
      <c r="II1153"/>
      <c r="IJ1153"/>
      <c r="IK1153"/>
      <c r="IL1153"/>
      <c r="IM1153"/>
      <c r="IN1153"/>
      <c r="IO1153"/>
      <c r="IP1153"/>
      <c r="IQ1153"/>
      <c r="IR1153"/>
      <c r="IS1153"/>
      <c r="IT1153"/>
      <c r="IU1153"/>
      <c r="IV1153"/>
    </row>
    <row r="1154" spans="1:256">
      <c r="A1154" s="35"/>
      <c r="B1154" s="35"/>
      <c r="C1154" s="35"/>
      <c r="D1154" s="35"/>
      <c r="E1154" s="37"/>
      <c r="F1154" s="37"/>
      <c r="G1154" s="38"/>
      <c r="H1154" s="37"/>
      <c r="I1154" s="37"/>
      <c r="J1154" s="37"/>
      <c r="K1154" s="35"/>
      <c r="L1154" s="35"/>
      <c r="M1154" s="35"/>
      <c r="N1154" s="35"/>
      <c r="O1154" s="35"/>
      <c r="P1154" s="35"/>
      <c r="Q1154" s="35"/>
      <c r="R1154" s="35"/>
      <c r="S1154" s="35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/>
      <c r="EA1154"/>
      <c r="EB1154"/>
      <c r="EC1154"/>
      <c r="ED1154"/>
      <c r="EE1154"/>
      <c r="EF1154"/>
      <c r="EG1154"/>
      <c r="EH1154"/>
      <c r="EI1154"/>
      <c r="EJ1154"/>
      <c r="EK1154"/>
      <c r="EL1154"/>
      <c r="EM1154"/>
      <c r="EN1154"/>
      <c r="EO1154"/>
      <c r="EP1154"/>
      <c r="EQ1154"/>
      <c r="ER1154"/>
      <c r="ES1154"/>
      <c r="ET1154"/>
      <c r="EU1154"/>
      <c r="EV1154"/>
      <c r="EW1154"/>
      <c r="EX1154"/>
      <c r="EY1154"/>
      <c r="EZ1154"/>
      <c r="FA1154"/>
      <c r="FB1154"/>
      <c r="FC1154"/>
      <c r="FD1154"/>
      <c r="FE1154"/>
      <c r="FF1154"/>
      <c r="FG1154"/>
      <c r="FH1154"/>
      <c r="FI1154"/>
      <c r="FJ1154"/>
      <c r="FK1154"/>
      <c r="FL1154"/>
      <c r="FM1154"/>
      <c r="FN1154"/>
      <c r="FO1154"/>
      <c r="FP1154"/>
      <c r="FQ1154"/>
      <c r="FR1154"/>
      <c r="FS1154"/>
      <c r="FT1154"/>
      <c r="FU1154"/>
      <c r="FV1154"/>
      <c r="FW1154"/>
      <c r="FX1154"/>
      <c r="FY1154"/>
      <c r="FZ1154"/>
      <c r="GA1154"/>
      <c r="GB1154"/>
      <c r="GC1154"/>
      <c r="GD1154"/>
      <c r="GE1154"/>
      <c r="GF1154"/>
      <c r="GG1154"/>
      <c r="GH1154"/>
      <c r="GI1154"/>
      <c r="GJ1154"/>
      <c r="GK1154"/>
      <c r="GL1154"/>
      <c r="GM1154"/>
      <c r="GN1154"/>
      <c r="GO1154"/>
      <c r="GP1154"/>
      <c r="GQ1154"/>
      <c r="GR1154"/>
      <c r="GS1154"/>
      <c r="GT1154"/>
      <c r="GU1154"/>
      <c r="GV1154"/>
      <c r="GW1154"/>
      <c r="GX1154"/>
      <c r="GY1154"/>
      <c r="GZ1154"/>
      <c r="HA1154"/>
      <c r="HB1154"/>
      <c r="HC1154"/>
      <c r="HD1154"/>
      <c r="HE1154"/>
      <c r="HF1154"/>
      <c r="HG1154"/>
      <c r="HH1154"/>
      <c r="HI1154"/>
      <c r="HJ1154"/>
      <c r="HK1154"/>
      <c r="HL1154"/>
      <c r="HM1154"/>
      <c r="HN1154"/>
      <c r="HO1154"/>
      <c r="HP1154"/>
      <c r="HQ1154"/>
      <c r="HR1154"/>
      <c r="HS1154"/>
      <c r="HT1154"/>
      <c r="HU1154"/>
      <c r="HV1154"/>
      <c r="HW1154"/>
      <c r="HX1154"/>
      <c r="HY1154"/>
      <c r="HZ1154"/>
      <c r="IA1154"/>
      <c r="IB1154"/>
      <c r="IC1154"/>
      <c r="ID1154"/>
      <c r="IE1154"/>
      <c r="IF1154"/>
      <c r="IG1154"/>
      <c r="IH1154"/>
      <c r="II1154"/>
      <c r="IJ1154"/>
      <c r="IK1154"/>
      <c r="IL1154"/>
      <c r="IM1154"/>
      <c r="IN1154"/>
      <c r="IO1154"/>
      <c r="IP1154"/>
      <c r="IQ1154"/>
      <c r="IR1154"/>
      <c r="IS1154"/>
      <c r="IT1154"/>
      <c r="IU1154"/>
      <c r="IV1154"/>
    </row>
    <row r="1155" spans="1:256">
      <c r="A1155" s="35"/>
      <c r="B1155" s="35"/>
      <c r="C1155" s="35"/>
      <c r="D1155" s="35"/>
      <c r="E1155" s="37"/>
      <c r="F1155" s="37"/>
      <c r="G1155" s="38"/>
      <c r="H1155" s="37"/>
      <c r="I1155" s="37"/>
      <c r="J1155" s="37"/>
      <c r="K1155" s="35"/>
      <c r="L1155" s="35"/>
      <c r="M1155" s="35"/>
      <c r="N1155" s="35"/>
      <c r="O1155" s="35"/>
      <c r="P1155" s="35"/>
      <c r="Q1155" s="35"/>
      <c r="R1155" s="35"/>
      <c r="S1155" s="3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  <c r="DL1155"/>
      <c r="DM1155"/>
      <c r="DN1155"/>
      <c r="DO1155"/>
      <c r="DP1155"/>
      <c r="DQ1155"/>
      <c r="DR1155"/>
      <c r="DS1155"/>
      <c r="DT1155"/>
      <c r="DU1155"/>
      <c r="DV1155"/>
      <c r="DW1155"/>
      <c r="DX1155"/>
      <c r="DY1155"/>
      <c r="DZ1155"/>
      <c r="EA1155"/>
      <c r="EB1155"/>
      <c r="EC1155"/>
      <c r="ED1155"/>
      <c r="EE1155"/>
      <c r="EF1155"/>
      <c r="EG1155"/>
      <c r="EH1155"/>
      <c r="EI1155"/>
      <c r="EJ1155"/>
      <c r="EK1155"/>
      <c r="EL1155"/>
      <c r="EM1155"/>
      <c r="EN1155"/>
      <c r="EO1155"/>
      <c r="EP1155"/>
      <c r="EQ1155"/>
      <c r="ER1155"/>
      <c r="ES1155"/>
      <c r="ET1155"/>
      <c r="EU1155"/>
      <c r="EV1155"/>
      <c r="EW1155"/>
      <c r="EX1155"/>
      <c r="EY1155"/>
      <c r="EZ1155"/>
      <c r="FA1155"/>
      <c r="FB1155"/>
      <c r="FC1155"/>
      <c r="FD1155"/>
      <c r="FE1155"/>
      <c r="FF1155"/>
      <c r="FG1155"/>
      <c r="FH1155"/>
      <c r="FI1155"/>
      <c r="FJ1155"/>
      <c r="FK1155"/>
      <c r="FL1155"/>
      <c r="FM1155"/>
      <c r="FN1155"/>
      <c r="FO1155"/>
      <c r="FP1155"/>
      <c r="FQ1155"/>
      <c r="FR1155"/>
      <c r="FS1155"/>
      <c r="FT1155"/>
      <c r="FU1155"/>
      <c r="FV1155"/>
      <c r="FW1155"/>
      <c r="FX1155"/>
      <c r="FY1155"/>
      <c r="FZ1155"/>
      <c r="GA1155"/>
      <c r="GB1155"/>
      <c r="GC1155"/>
      <c r="GD1155"/>
      <c r="GE1155"/>
      <c r="GF1155"/>
      <c r="GG1155"/>
      <c r="GH1155"/>
      <c r="GI1155"/>
      <c r="GJ1155"/>
      <c r="GK1155"/>
      <c r="GL1155"/>
      <c r="GM1155"/>
      <c r="GN1155"/>
      <c r="GO1155"/>
      <c r="GP1155"/>
      <c r="GQ1155"/>
      <c r="GR1155"/>
      <c r="GS1155"/>
      <c r="GT1155"/>
      <c r="GU1155"/>
      <c r="GV1155"/>
      <c r="GW1155"/>
      <c r="GX1155"/>
      <c r="GY1155"/>
      <c r="GZ1155"/>
      <c r="HA1155"/>
      <c r="HB1155"/>
      <c r="HC1155"/>
      <c r="HD1155"/>
      <c r="HE1155"/>
      <c r="HF1155"/>
      <c r="HG1155"/>
      <c r="HH1155"/>
      <c r="HI1155"/>
      <c r="HJ1155"/>
      <c r="HK1155"/>
      <c r="HL1155"/>
      <c r="HM1155"/>
      <c r="HN1155"/>
      <c r="HO1155"/>
      <c r="HP1155"/>
      <c r="HQ1155"/>
      <c r="HR1155"/>
      <c r="HS1155"/>
      <c r="HT1155"/>
      <c r="HU1155"/>
      <c r="HV1155"/>
      <c r="HW1155"/>
      <c r="HX1155"/>
      <c r="HY1155"/>
      <c r="HZ1155"/>
      <c r="IA1155"/>
      <c r="IB1155"/>
      <c r="IC1155"/>
      <c r="ID1155"/>
      <c r="IE1155"/>
      <c r="IF1155"/>
      <c r="IG1155"/>
      <c r="IH1155"/>
      <c r="II1155"/>
      <c r="IJ1155"/>
      <c r="IK1155"/>
      <c r="IL1155"/>
      <c r="IM1155"/>
      <c r="IN1155"/>
      <c r="IO1155"/>
      <c r="IP1155"/>
      <c r="IQ1155"/>
      <c r="IR1155"/>
      <c r="IS1155"/>
      <c r="IT1155"/>
      <c r="IU1155"/>
      <c r="IV1155"/>
    </row>
    <row r="1156" spans="1:256">
      <c r="A1156" s="35"/>
      <c r="B1156" s="35"/>
      <c r="C1156" s="35"/>
      <c r="D1156" s="35"/>
      <c r="E1156" s="37"/>
      <c r="F1156" s="37"/>
      <c r="G1156" s="38"/>
      <c r="H1156" s="37"/>
      <c r="I1156" s="37"/>
      <c r="J1156" s="37"/>
      <c r="K1156" s="35"/>
      <c r="L1156" s="35"/>
      <c r="M1156" s="35"/>
      <c r="N1156" s="35"/>
      <c r="O1156" s="35"/>
      <c r="P1156" s="35"/>
      <c r="Q1156" s="35"/>
      <c r="R1156" s="35"/>
      <c r="S1156" s="35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  <c r="DL1156"/>
      <c r="DM1156"/>
      <c r="DN1156"/>
      <c r="DO1156"/>
      <c r="DP1156"/>
      <c r="DQ1156"/>
      <c r="DR1156"/>
      <c r="DS1156"/>
      <c r="DT1156"/>
      <c r="DU1156"/>
      <c r="DV1156"/>
      <c r="DW1156"/>
      <c r="DX1156"/>
      <c r="DY1156"/>
      <c r="DZ1156"/>
      <c r="EA1156"/>
      <c r="EB1156"/>
      <c r="EC1156"/>
      <c r="ED1156"/>
      <c r="EE1156"/>
      <c r="EF1156"/>
      <c r="EG1156"/>
      <c r="EH1156"/>
      <c r="EI1156"/>
      <c r="EJ1156"/>
      <c r="EK1156"/>
      <c r="EL1156"/>
      <c r="EM1156"/>
      <c r="EN1156"/>
      <c r="EO1156"/>
      <c r="EP1156"/>
      <c r="EQ1156"/>
      <c r="ER1156"/>
      <c r="ES1156"/>
      <c r="ET1156"/>
      <c r="EU1156"/>
      <c r="EV1156"/>
      <c r="EW1156"/>
      <c r="EX1156"/>
      <c r="EY1156"/>
      <c r="EZ1156"/>
      <c r="FA1156"/>
      <c r="FB1156"/>
      <c r="FC1156"/>
      <c r="FD1156"/>
      <c r="FE1156"/>
      <c r="FF1156"/>
      <c r="FG1156"/>
      <c r="FH1156"/>
      <c r="FI1156"/>
      <c r="FJ1156"/>
      <c r="FK1156"/>
      <c r="FL1156"/>
      <c r="FM1156"/>
      <c r="FN1156"/>
      <c r="FO1156"/>
      <c r="FP1156"/>
      <c r="FQ1156"/>
      <c r="FR1156"/>
      <c r="FS1156"/>
      <c r="FT1156"/>
      <c r="FU1156"/>
      <c r="FV1156"/>
      <c r="FW1156"/>
      <c r="FX1156"/>
      <c r="FY1156"/>
      <c r="FZ1156"/>
      <c r="GA1156"/>
      <c r="GB1156"/>
      <c r="GC1156"/>
      <c r="GD1156"/>
      <c r="GE1156"/>
      <c r="GF1156"/>
      <c r="GG1156"/>
      <c r="GH1156"/>
      <c r="GI1156"/>
      <c r="GJ1156"/>
      <c r="GK1156"/>
      <c r="GL1156"/>
      <c r="GM1156"/>
      <c r="GN1156"/>
      <c r="GO1156"/>
      <c r="GP1156"/>
      <c r="GQ1156"/>
      <c r="GR1156"/>
      <c r="GS1156"/>
      <c r="GT1156"/>
      <c r="GU1156"/>
      <c r="GV1156"/>
      <c r="GW1156"/>
      <c r="GX1156"/>
      <c r="GY1156"/>
      <c r="GZ1156"/>
      <c r="HA1156"/>
      <c r="HB1156"/>
      <c r="HC1156"/>
      <c r="HD1156"/>
      <c r="HE1156"/>
      <c r="HF1156"/>
      <c r="HG1156"/>
      <c r="HH1156"/>
      <c r="HI1156"/>
      <c r="HJ1156"/>
      <c r="HK1156"/>
      <c r="HL1156"/>
      <c r="HM1156"/>
      <c r="HN1156"/>
      <c r="HO1156"/>
      <c r="HP1156"/>
      <c r="HQ1156"/>
      <c r="HR1156"/>
      <c r="HS1156"/>
      <c r="HT1156"/>
      <c r="HU1156"/>
      <c r="HV1156"/>
      <c r="HW1156"/>
      <c r="HX1156"/>
      <c r="HY1156"/>
      <c r="HZ1156"/>
      <c r="IA1156"/>
      <c r="IB1156"/>
      <c r="IC1156"/>
      <c r="ID1156"/>
      <c r="IE1156"/>
      <c r="IF1156"/>
      <c r="IG1156"/>
      <c r="IH1156"/>
      <c r="II1156"/>
      <c r="IJ1156"/>
      <c r="IK1156"/>
      <c r="IL1156"/>
      <c r="IM1156"/>
      <c r="IN1156"/>
      <c r="IO1156"/>
      <c r="IP1156"/>
      <c r="IQ1156"/>
      <c r="IR1156"/>
      <c r="IS1156"/>
      <c r="IT1156"/>
      <c r="IU1156"/>
      <c r="IV1156"/>
    </row>
    <row r="1157" spans="1:256">
      <c r="A1157" s="35"/>
      <c r="B1157" s="35"/>
      <c r="C1157" s="35"/>
      <c r="D1157" s="35"/>
      <c r="E1157" s="37"/>
      <c r="F1157" s="37"/>
      <c r="G1157" s="38"/>
      <c r="H1157" s="37"/>
      <c r="I1157" s="37"/>
      <c r="J1157" s="37"/>
      <c r="K1157" s="35"/>
      <c r="L1157" s="35"/>
      <c r="M1157" s="35"/>
      <c r="N1157" s="35"/>
      <c r="O1157" s="35"/>
      <c r="P1157" s="35"/>
      <c r="Q1157" s="35"/>
      <c r="R1157" s="35"/>
      <c r="S1157" s="35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  <c r="DL1157"/>
      <c r="DM1157"/>
      <c r="DN1157"/>
      <c r="DO1157"/>
      <c r="DP1157"/>
      <c r="DQ1157"/>
      <c r="DR1157"/>
      <c r="DS1157"/>
      <c r="DT1157"/>
      <c r="DU1157"/>
      <c r="DV1157"/>
      <c r="DW1157"/>
      <c r="DX1157"/>
      <c r="DY1157"/>
      <c r="DZ1157"/>
      <c r="EA1157"/>
      <c r="EB1157"/>
      <c r="EC1157"/>
      <c r="ED1157"/>
      <c r="EE1157"/>
      <c r="EF1157"/>
      <c r="EG1157"/>
      <c r="EH1157"/>
      <c r="EI1157"/>
      <c r="EJ1157"/>
      <c r="EK1157"/>
      <c r="EL1157"/>
      <c r="EM1157"/>
      <c r="EN1157"/>
      <c r="EO1157"/>
      <c r="EP1157"/>
      <c r="EQ1157"/>
      <c r="ER1157"/>
      <c r="ES1157"/>
      <c r="ET1157"/>
      <c r="EU1157"/>
      <c r="EV1157"/>
      <c r="EW1157"/>
      <c r="EX1157"/>
      <c r="EY1157"/>
      <c r="EZ1157"/>
      <c r="FA1157"/>
      <c r="FB1157"/>
      <c r="FC1157"/>
      <c r="FD1157"/>
      <c r="FE1157"/>
      <c r="FF1157"/>
      <c r="FG1157"/>
      <c r="FH1157"/>
      <c r="FI1157"/>
      <c r="FJ1157"/>
      <c r="FK1157"/>
      <c r="FL1157"/>
      <c r="FM1157"/>
      <c r="FN1157"/>
      <c r="FO1157"/>
      <c r="FP1157"/>
      <c r="FQ1157"/>
      <c r="FR1157"/>
      <c r="FS1157"/>
      <c r="FT1157"/>
      <c r="FU1157"/>
      <c r="FV1157"/>
      <c r="FW1157"/>
      <c r="FX1157"/>
      <c r="FY1157"/>
      <c r="FZ1157"/>
      <c r="GA1157"/>
      <c r="GB1157"/>
      <c r="GC1157"/>
      <c r="GD1157"/>
      <c r="GE1157"/>
      <c r="GF1157"/>
      <c r="GG1157"/>
      <c r="GH1157"/>
      <c r="GI1157"/>
      <c r="GJ1157"/>
      <c r="GK1157"/>
      <c r="GL1157"/>
      <c r="GM1157"/>
      <c r="GN1157"/>
      <c r="GO1157"/>
      <c r="GP1157"/>
      <c r="GQ1157"/>
      <c r="GR1157"/>
      <c r="GS1157"/>
      <c r="GT1157"/>
      <c r="GU1157"/>
      <c r="GV1157"/>
      <c r="GW1157"/>
      <c r="GX1157"/>
      <c r="GY1157"/>
      <c r="GZ1157"/>
      <c r="HA1157"/>
      <c r="HB1157"/>
      <c r="HC1157"/>
      <c r="HD1157"/>
      <c r="HE1157"/>
      <c r="HF1157"/>
      <c r="HG1157"/>
      <c r="HH1157"/>
      <c r="HI1157"/>
      <c r="HJ1157"/>
      <c r="HK1157"/>
      <c r="HL1157"/>
      <c r="HM1157"/>
      <c r="HN1157"/>
      <c r="HO1157"/>
      <c r="HP1157"/>
      <c r="HQ1157"/>
      <c r="HR1157"/>
      <c r="HS1157"/>
      <c r="HT1157"/>
      <c r="HU1157"/>
      <c r="HV1157"/>
      <c r="HW1157"/>
      <c r="HX1157"/>
      <c r="HY1157"/>
      <c r="HZ1157"/>
      <c r="IA1157"/>
      <c r="IB1157"/>
      <c r="IC1157"/>
      <c r="ID1157"/>
      <c r="IE1157"/>
      <c r="IF1157"/>
      <c r="IG1157"/>
      <c r="IH1157"/>
      <c r="II1157"/>
      <c r="IJ1157"/>
      <c r="IK1157"/>
      <c r="IL1157"/>
      <c r="IM1157"/>
      <c r="IN1157"/>
      <c r="IO1157"/>
      <c r="IP1157"/>
      <c r="IQ1157"/>
      <c r="IR1157"/>
      <c r="IS1157"/>
      <c r="IT1157"/>
      <c r="IU1157"/>
      <c r="IV1157"/>
    </row>
    <row r="1158" spans="1:256">
      <c r="A1158" s="35"/>
      <c r="B1158" s="35"/>
      <c r="C1158" s="35"/>
      <c r="D1158" s="35"/>
      <c r="E1158" s="37"/>
      <c r="F1158" s="37"/>
      <c r="G1158" s="38"/>
      <c r="H1158" s="37"/>
      <c r="I1158" s="37"/>
      <c r="J1158" s="37"/>
      <c r="K1158" s="35"/>
      <c r="L1158" s="35"/>
      <c r="M1158" s="35"/>
      <c r="N1158" s="35"/>
      <c r="O1158" s="35"/>
      <c r="P1158" s="35"/>
      <c r="Q1158" s="35"/>
      <c r="R1158" s="35"/>
      <c r="S1158" s="35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  <c r="DM1158"/>
      <c r="DN1158"/>
      <c r="DO1158"/>
      <c r="DP1158"/>
      <c r="DQ1158"/>
      <c r="DR1158"/>
      <c r="DS1158"/>
      <c r="DT1158"/>
      <c r="DU1158"/>
      <c r="DV1158"/>
      <c r="DW1158"/>
      <c r="DX1158"/>
      <c r="DY1158"/>
      <c r="DZ1158"/>
      <c r="EA1158"/>
      <c r="EB1158"/>
      <c r="EC1158"/>
      <c r="ED1158"/>
      <c r="EE1158"/>
      <c r="EF1158"/>
      <c r="EG1158"/>
      <c r="EH1158"/>
      <c r="EI1158"/>
      <c r="EJ1158"/>
      <c r="EK1158"/>
      <c r="EL1158"/>
      <c r="EM1158"/>
      <c r="EN1158"/>
      <c r="EO1158"/>
      <c r="EP1158"/>
      <c r="EQ1158"/>
      <c r="ER1158"/>
      <c r="ES1158"/>
      <c r="ET1158"/>
      <c r="EU1158"/>
      <c r="EV1158"/>
      <c r="EW1158"/>
      <c r="EX1158"/>
      <c r="EY1158"/>
      <c r="EZ1158"/>
      <c r="FA1158"/>
      <c r="FB1158"/>
      <c r="FC1158"/>
      <c r="FD1158"/>
      <c r="FE1158"/>
      <c r="FF1158"/>
      <c r="FG1158"/>
      <c r="FH1158"/>
      <c r="FI1158"/>
      <c r="FJ1158"/>
      <c r="FK1158"/>
      <c r="FL1158"/>
      <c r="FM1158"/>
      <c r="FN1158"/>
      <c r="FO1158"/>
      <c r="FP1158"/>
      <c r="FQ1158"/>
      <c r="FR1158"/>
      <c r="FS1158"/>
      <c r="FT1158"/>
      <c r="FU1158"/>
      <c r="FV1158"/>
      <c r="FW1158"/>
      <c r="FX1158"/>
      <c r="FY1158"/>
      <c r="FZ1158"/>
      <c r="GA1158"/>
      <c r="GB1158"/>
      <c r="GC1158"/>
      <c r="GD1158"/>
      <c r="GE1158"/>
      <c r="GF1158"/>
      <c r="GG1158"/>
      <c r="GH1158"/>
      <c r="GI1158"/>
      <c r="GJ1158"/>
      <c r="GK1158"/>
      <c r="GL1158"/>
      <c r="GM1158"/>
      <c r="GN1158"/>
      <c r="GO1158"/>
      <c r="GP1158"/>
      <c r="GQ1158"/>
      <c r="GR1158"/>
      <c r="GS1158"/>
      <c r="GT1158"/>
      <c r="GU1158"/>
      <c r="GV1158"/>
      <c r="GW1158"/>
      <c r="GX1158"/>
      <c r="GY1158"/>
      <c r="GZ1158"/>
      <c r="HA1158"/>
      <c r="HB1158"/>
      <c r="HC1158"/>
      <c r="HD1158"/>
      <c r="HE1158"/>
      <c r="HF1158"/>
      <c r="HG1158"/>
      <c r="HH1158"/>
      <c r="HI1158"/>
      <c r="HJ1158"/>
      <c r="HK1158"/>
      <c r="HL1158"/>
      <c r="HM1158"/>
      <c r="HN1158"/>
      <c r="HO1158"/>
      <c r="HP1158"/>
      <c r="HQ1158"/>
      <c r="HR1158"/>
      <c r="HS1158"/>
      <c r="HT1158"/>
      <c r="HU1158"/>
      <c r="HV1158"/>
      <c r="HW1158"/>
      <c r="HX1158"/>
      <c r="HY1158"/>
      <c r="HZ1158"/>
      <c r="IA1158"/>
      <c r="IB1158"/>
      <c r="IC1158"/>
      <c r="ID1158"/>
      <c r="IE1158"/>
      <c r="IF1158"/>
      <c r="IG1158"/>
      <c r="IH1158"/>
      <c r="II1158"/>
      <c r="IJ1158"/>
      <c r="IK1158"/>
      <c r="IL1158"/>
      <c r="IM1158"/>
      <c r="IN1158"/>
      <c r="IO1158"/>
      <c r="IP1158"/>
      <c r="IQ1158"/>
      <c r="IR1158"/>
      <c r="IS1158"/>
      <c r="IT1158"/>
      <c r="IU1158"/>
      <c r="IV1158"/>
    </row>
    <row r="1159" spans="1:256">
      <c r="A1159" s="35"/>
      <c r="B1159" s="35"/>
      <c r="C1159" s="35"/>
      <c r="D1159" s="35"/>
      <c r="E1159" s="37"/>
      <c r="F1159" s="37"/>
      <c r="G1159" s="38"/>
      <c r="H1159" s="37"/>
      <c r="I1159" s="37"/>
      <c r="J1159" s="37"/>
      <c r="K1159" s="35"/>
      <c r="L1159" s="35"/>
      <c r="M1159" s="35"/>
      <c r="N1159" s="35"/>
      <c r="O1159" s="35"/>
      <c r="P1159" s="35"/>
      <c r="Q1159" s="35"/>
      <c r="R1159" s="35"/>
      <c r="S1159" s="35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/>
      <c r="EA1159"/>
      <c r="EB1159"/>
      <c r="EC1159"/>
      <c r="ED1159"/>
      <c r="EE1159"/>
      <c r="EF1159"/>
      <c r="EG1159"/>
      <c r="EH1159"/>
      <c r="EI1159"/>
      <c r="EJ1159"/>
      <c r="EK1159"/>
      <c r="EL1159"/>
      <c r="EM1159"/>
      <c r="EN1159"/>
      <c r="EO1159"/>
      <c r="EP1159"/>
      <c r="EQ1159"/>
      <c r="ER1159"/>
      <c r="ES1159"/>
      <c r="ET1159"/>
      <c r="EU1159"/>
      <c r="EV1159"/>
      <c r="EW1159"/>
      <c r="EX1159"/>
      <c r="EY1159"/>
      <c r="EZ1159"/>
      <c r="FA1159"/>
      <c r="FB1159"/>
      <c r="FC1159"/>
      <c r="FD1159"/>
      <c r="FE1159"/>
      <c r="FF1159"/>
      <c r="FG1159"/>
      <c r="FH1159"/>
      <c r="FI1159"/>
      <c r="FJ1159"/>
      <c r="FK1159"/>
      <c r="FL1159"/>
      <c r="FM1159"/>
      <c r="FN1159"/>
      <c r="FO1159"/>
      <c r="FP1159"/>
      <c r="FQ1159"/>
      <c r="FR1159"/>
      <c r="FS1159"/>
      <c r="FT1159"/>
      <c r="FU1159"/>
      <c r="FV1159"/>
      <c r="FW1159"/>
      <c r="FX1159"/>
      <c r="FY1159"/>
      <c r="FZ1159"/>
      <c r="GA1159"/>
      <c r="GB1159"/>
      <c r="GC1159"/>
      <c r="GD1159"/>
      <c r="GE1159"/>
      <c r="GF1159"/>
      <c r="GG1159"/>
      <c r="GH1159"/>
      <c r="GI1159"/>
      <c r="GJ1159"/>
      <c r="GK1159"/>
      <c r="GL1159"/>
      <c r="GM1159"/>
      <c r="GN1159"/>
      <c r="GO1159"/>
      <c r="GP1159"/>
      <c r="GQ1159"/>
      <c r="GR1159"/>
      <c r="GS1159"/>
      <c r="GT1159"/>
      <c r="GU1159"/>
      <c r="GV1159"/>
      <c r="GW1159"/>
      <c r="GX1159"/>
      <c r="GY1159"/>
      <c r="GZ1159"/>
      <c r="HA1159"/>
      <c r="HB1159"/>
      <c r="HC1159"/>
      <c r="HD1159"/>
      <c r="HE1159"/>
      <c r="HF1159"/>
      <c r="HG1159"/>
      <c r="HH1159"/>
      <c r="HI1159"/>
      <c r="HJ1159"/>
      <c r="HK1159"/>
      <c r="HL1159"/>
      <c r="HM1159"/>
      <c r="HN1159"/>
      <c r="HO1159"/>
      <c r="HP1159"/>
      <c r="HQ1159"/>
      <c r="HR1159"/>
      <c r="HS1159"/>
      <c r="HT1159"/>
      <c r="HU1159"/>
      <c r="HV1159"/>
      <c r="HW1159"/>
      <c r="HX1159"/>
      <c r="HY1159"/>
      <c r="HZ1159"/>
      <c r="IA1159"/>
      <c r="IB1159"/>
      <c r="IC1159"/>
      <c r="ID1159"/>
      <c r="IE1159"/>
      <c r="IF1159"/>
      <c r="IG1159"/>
      <c r="IH1159"/>
      <c r="II1159"/>
      <c r="IJ1159"/>
      <c r="IK1159"/>
      <c r="IL1159"/>
      <c r="IM1159"/>
      <c r="IN1159"/>
      <c r="IO1159"/>
      <c r="IP1159"/>
      <c r="IQ1159"/>
      <c r="IR1159"/>
      <c r="IS1159"/>
      <c r="IT1159"/>
      <c r="IU1159"/>
      <c r="IV1159"/>
    </row>
    <row r="1160" spans="1:256">
      <c r="A1160" s="35"/>
      <c r="B1160" s="35"/>
      <c r="C1160" s="35"/>
      <c r="D1160" s="35"/>
      <c r="E1160" s="37"/>
      <c r="F1160" s="37"/>
      <c r="G1160" s="38"/>
      <c r="H1160" s="37"/>
      <c r="I1160" s="37"/>
      <c r="J1160" s="37"/>
      <c r="K1160" s="35"/>
      <c r="L1160" s="35"/>
      <c r="M1160" s="35"/>
      <c r="N1160" s="35"/>
      <c r="O1160" s="35"/>
      <c r="P1160" s="35"/>
      <c r="Q1160" s="35"/>
      <c r="R1160" s="35"/>
      <c r="S1160" s="35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  <c r="DM1160"/>
      <c r="DN1160"/>
      <c r="DO1160"/>
      <c r="DP1160"/>
      <c r="DQ1160"/>
      <c r="DR1160"/>
      <c r="DS1160"/>
      <c r="DT1160"/>
      <c r="DU1160"/>
      <c r="DV1160"/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/>
      <c r="EJ1160"/>
      <c r="EK1160"/>
      <c r="EL1160"/>
      <c r="EM1160"/>
      <c r="EN1160"/>
      <c r="EO1160"/>
      <c r="EP1160"/>
      <c r="EQ1160"/>
      <c r="ER1160"/>
      <c r="ES1160"/>
      <c r="ET1160"/>
      <c r="EU1160"/>
      <c r="EV1160"/>
      <c r="EW1160"/>
      <c r="EX1160"/>
      <c r="EY1160"/>
      <c r="EZ1160"/>
      <c r="FA1160"/>
      <c r="FB1160"/>
      <c r="FC1160"/>
      <c r="FD1160"/>
      <c r="FE1160"/>
      <c r="FF1160"/>
      <c r="FG1160"/>
      <c r="FH1160"/>
      <c r="FI1160"/>
      <c r="FJ1160"/>
      <c r="FK1160"/>
      <c r="FL1160"/>
      <c r="FM1160"/>
      <c r="FN1160"/>
      <c r="FO1160"/>
      <c r="FP1160"/>
      <c r="FQ1160"/>
      <c r="FR1160"/>
      <c r="FS1160"/>
      <c r="FT1160"/>
      <c r="FU1160"/>
      <c r="FV1160"/>
      <c r="FW1160"/>
      <c r="FX1160"/>
      <c r="FY1160"/>
      <c r="FZ1160"/>
      <c r="GA1160"/>
      <c r="GB1160"/>
      <c r="GC1160"/>
      <c r="GD1160"/>
      <c r="GE1160"/>
      <c r="GF1160"/>
      <c r="GG1160"/>
      <c r="GH1160"/>
      <c r="GI1160"/>
      <c r="GJ1160"/>
      <c r="GK1160"/>
      <c r="GL1160"/>
      <c r="GM1160"/>
      <c r="GN1160"/>
      <c r="GO1160"/>
      <c r="GP1160"/>
      <c r="GQ1160"/>
      <c r="GR1160"/>
      <c r="GS1160"/>
      <c r="GT1160"/>
      <c r="GU1160"/>
      <c r="GV1160"/>
      <c r="GW1160"/>
      <c r="GX1160"/>
      <c r="GY1160"/>
      <c r="GZ1160"/>
      <c r="HA1160"/>
      <c r="HB1160"/>
      <c r="HC1160"/>
      <c r="HD1160"/>
      <c r="HE1160"/>
      <c r="HF1160"/>
      <c r="HG1160"/>
      <c r="HH1160"/>
      <c r="HI1160"/>
      <c r="HJ1160"/>
      <c r="HK1160"/>
      <c r="HL1160"/>
      <c r="HM1160"/>
      <c r="HN1160"/>
      <c r="HO1160"/>
      <c r="HP1160"/>
      <c r="HQ1160"/>
      <c r="HR1160"/>
      <c r="HS1160"/>
      <c r="HT1160"/>
      <c r="HU1160"/>
      <c r="HV1160"/>
      <c r="HW1160"/>
      <c r="HX1160"/>
      <c r="HY1160"/>
      <c r="HZ1160"/>
      <c r="IA1160"/>
      <c r="IB1160"/>
      <c r="IC1160"/>
      <c r="ID1160"/>
      <c r="IE1160"/>
      <c r="IF1160"/>
      <c r="IG1160"/>
      <c r="IH1160"/>
      <c r="II1160"/>
      <c r="IJ1160"/>
      <c r="IK1160"/>
      <c r="IL1160"/>
      <c r="IM1160"/>
      <c r="IN1160"/>
      <c r="IO1160"/>
      <c r="IP1160"/>
      <c r="IQ1160"/>
      <c r="IR1160"/>
      <c r="IS1160"/>
      <c r="IT1160"/>
      <c r="IU1160"/>
      <c r="IV1160"/>
    </row>
    <row r="1161" spans="1:256">
      <c r="A1161" s="35"/>
      <c r="B1161" s="35"/>
      <c r="C1161" s="35"/>
      <c r="D1161" s="35"/>
      <c r="E1161" s="37"/>
      <c r="F1161" s="37"/>
      <c r="G1161" s="38"/>
      <c r="H1161" s="37"/>
      <c r="I1161" s="37"/>
      <c r="J1161" s="37"/>
      <c r="K1161" s="35"/>
      <c r="L1161" s="35"/>
      <c r="M1161" s="35"/>
      <c r="N1161" s="35"/>
      <c r="O1161" s="35"/>
      <c r="P1161" s="35"/>
      <c r="Q1161" s="35"/>
      <c r="R1161" s="35"/>
      <c r="S1161" s="35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  <c r="DL1161"/>
      <c r="DM1161"/>
      <c r="DN1161"/>
      <c r="DO1161"/>
      <c r="DP1161"/>
      <c r="DQ1161"/>
      <c r="DR1161"/>
      <c r="DS1161"/>
      <c r="DT1161"/>
      <c r="DU1161"/>
      <c r="DV1161"/>
      <c r="DW1161"/>
      <c r="DX1161"/>
      <c r="DY1161"/>
      <c r="DZ1161"/>
      <c r="EA1161"/>
      <c r="EB1161"/>
      <c r="EC1161"/>
      <c r="ED1161"/>
      <c r="EE1161"/>
      <c r="EF1161"/>
      <c r="EG1161"/>
      <c r="EH1161"/>
      <c r="EI1161"/>
      <c r="EJ1161"/>
      <c r="EK1161"/>
      <c r="EL1161"/>
      <c r="EM1161"/>
      <c r="EN1161"/>
      <c r="EO1161"/>
      <c r="EP1161"/>
      <c r="EQ1161"/>
      <c r="ER1161"/>
      <c r="ES1161"/>
      <c r="ET1161"/>
      <c r="EU1161"/>
      <c r="EV1161"/>
      <c r="EW1161"/>
      <c r="EX1161"/>
      <c r="EY1161"/>
      <c r="EZ1161"/>
      <c r="FA1161"/>
      <c r="FB1161"/>
      <c r="FC1161"/>
      <c r="FD1161"/>
      <c r="FE1161"/>
      <c r="FF1161"/>
      <c r="FG1161"/>
      <c r="FH1161"/>
      <c r="FI1161"/>
      <c r="FJ1161"/>
      <c r="FK1161"/>
      <c r="FL1161"/>
      <c r="FM1161"/>
      <c r="FN1161"/>
      <c r="FO1161"/>
      <c r="FP1161"/>
      <c r="FQ1161"/>
      <c r="FR1161"/>
      <c r="FS1161"/>
      <c r="FT1161"/>
      <c r="FU1161"/>
      <c r="FV1161"/>
      <c r="FW1161"/>
      <c r="FX1161"/>
      <c r="FY1161"/>
      <c r="FZ1161"/>
      <c r="GA1161"/>
      <c r="GB1161"/>
      <c r="GC1161"/>
      <c r="GD1161"/>
      <c r="GE1161"/>
      <c r="GF1161"/>
      <c r="GG1161"/>
      <c r="GH1161"/>
      <c r="GI1161"/>
      <c r="GJ1161"/>
      <c r="GK1161"/>
      <c r="GL1161"/>
      <c r="GM1161"/>
      <c r="GN1161"/>
      <c r="GO1161"/>
      <c r="GP1161"/>
      <c r="GQ1161"/>
      <c r="GR1161"/>
      <c r="GS1161"/>
      <c r="GT1161"/>
      <c r="GU1161"/>
      <c r="GV1161"/>
      <c r="GW1161"/>
      <c r="GX1161"/>
      <c r="GY1161"/>
      <c r="GZ1161"/>
      <c r="HA1161"/>
      <c r="HB1161"/>
      <c r="HC1161"/>
      <c r="HD1161"/>
      <c r="HE1161"/>
      <c r="HF1161"/>
      <c r="HG1161"/>
      <c r="HH1161"/>
      <c r="HI1161"/>
      <c r="HJ1161"/>
      <c r="HK1161"/>
      <c r="HL1161"/>
      <c r="HM1161"/>
      <c r="HN1161"/>
      <c r="HO1161"/>
      <c r="HP1161"/>
      <c r="HQ1161"/>
      <c r="HR1161"/>
      <c r="HS1161"/>
      <c r="HT1161"/>
      <c r="HU1161"/>
      <c r="HV1161"/>
      <c r="HW1161"/>
      <c r="HX1161"/>
      <c r="HY1161"/>
      <c r="HZ1161"/>
      <c r="IA1161"/>
      <c r="IB1161"/>
      <c r="IC1161"/>
      <c r="ID1161"/>
      <c r="IE1161"/>
      <c r="IF1161"/>
      <c r="IG1161"/>
      <c r="IH1161"/>
      <c r="II1161"/>
      <c r="IJ1161"/>
      <c r="IK1161"/>
      <c r="IL1161"/>
      <c r="IM1161"/>
      <c r="IN1161"/>
      <c r="IO1161"/>
      <c r="IP1161"/>
      <c r="IQ1161"/>
      <c r="IR1161"/>
      <c r="IS1161"/>
      <c r="IT1161"/>
      <c r="IU1161"/>
      <c r="IV1161"/>
    </row>
    <row r="1162" spans="1:256">
      <c r="A1162" s="35"/>
      <c r="B1162" s="35"/>
      <c r="C1162" s="35"/>
      <c r="D1162" s="35"/>
      <c r="E1162" s="37"/>
      <c r="F1162" s="37"/>
      <c r="G1162" s="38"/>
      <c r="H1162" s="37"/>
      <c r="I1162" s="37"/>
      <c r="J1162" s="37"/>
      <c r="K1162" s="35"/>
      <c r="L1162" s="35"/>
      <c r="M1162" s="35"/>
      <c r="N1162" s="35"/>
      <c r="O1162" s="35"/>
      <c r="P1162" s="35"/>
      <c r="Q1162" s="35"/>
      <c r="R1162" s="35"/>
      <c r="S1162" s="35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  <c r="DL1162"/>
      <c r="DM1162"/>
      <c r="DN1162"/>
      <c r="DO1162"/>
      <c r="DP1162"/>
      <c r="DQ1162"/>
      <c r="DR1162"/>
      <c r="DS1162"/>
      <c r="DT1162"/>
      <c r="DU1162"/>
      <c r="DV1162"/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/>
      <c r="EJ1162"/>
      <c r="EK1162"/>
      <c r="EL1162"/>
      <c r="EM1162"/>
      <c r="EN1162"/>
      <c r="EO1162"/>
      <c r="EP1162"/>
      <c r="EQ1162"/>
      <c r="ER1162"/>
      <c r="ES1162"/>
      <c r="ET1162"/>
      <c r="EU1162"/>
      <c r="EV1162"/>
      <c r="EW1162"/>
      <c r="EX1162"/>
      <c r="EY1162"/>
      <c r="EZ1162"/>
      <c r="FA1162"/>
      <c r="FB1162"/>
      <c r="FC1162"/>
      <c r="FD1162"/>
      <c r="FE1162"/>
      <c r="FF1162"/>
      <c r="FG1162"/>
      <c r="FH1162"/>
      <c r="FI1162"/>
      <c r="FJ1162"/>
      <c r="FK1162"/>
      <c r="FL1162"/>
      <c r="FM1162"/>
      <c r="FN1162"/>
      <c r="FO1162"/>
      <c r="FP1162"/>
      <c r="FQ1162"/>
      <c r="FR1162"/>
      <c r="FS1162"/>
      <c r="FT1162"/>
      <c r="FU1162"/>
      <c r="FV1162"/>
      <c r="FW1162"/>
      <c r="FX1162"/>
      <c r="FY1162"/>
      <c r="FZ1162"/>
      <c r="GA1162"/>
      <c r="GB1162"/>
      <c r="GC1162"/>
      <c r="GD1162"/>
      <c r="GE1162"/>
      <c r="GF1162"/>
      <c r="GG1162"/>
      <c r="GH1162"/>
      <c r="GI1162"/>
      <c r="GJ1162"/>
      <c r="GK1162"/>
      <c r="GL1162"/>
      <c r="GM1162"/>
      <c r="GN1162"/>
      <c r="GO1162"/>
      <c r="GP1162"/>
      <c r="GQ1162"/>
      <c r="GR1162"/>
      <c r="GS1162"/>
      <c r="GT1162"/>
      <c r="GU1162"/>
      <c r="GV1162"/>
      <c r="GW1162"/>
      <c r="GX1162"/>
      <c r="GY1162"/>
      <c r="GZ1162"/>
      <c r="HA1162"/>
      <c r="HB1162"/>
      <c r="HC1162"/>
      <c r="HD1162"/>
      <c r="HE1162"/>
      <c r="HF1162"/>
      <c r="HG1162"/>
      <c r="HH1162"/>
      <c r="HI1162"/>
      <c r="HJ1162"/>
      <c r="HK1162"/>
      <c r="HL1162"/>
      <c r="HM1162"/>
      <c r="HN1162"/>
      <c r="HO1162"/>
      <c r="HP1162"/>
      <c r="HQ1162"/>
      <c r="HR1162"/>
      <c r="HS1162"/>
      <c r="HT1162"/>
      <c r="HU1162"/>
      <c r="HV1162"/>
      <c r="HW1162"/>
      <c r="HX1162"/>
      <c r="HY1162"/>
      <c r="HZ1162"/>
      <c r="IA1162"/>
      <c r="IB1162"/>
      <c r="IC1162"/>
      <c r="ID1162"/>
      <c r="IE1162"/>
      <c r="IF1162"/>
      <c r="IG1162"/>
      <c r="IH1162"/>
      <c r="II1162"/>
      <c r="IJ1162"/>
      <c r="IK1162"/>
      <c r="IL1162"/>
      <c r="IM1162"/>
      <c r="IN1162"/>
      <c r="IO1162"/>
      <c r="IP1162"/>
      <c r="IQ1162"/>
      <c r="IR1162"/>
      <c r="IS1162"/>
      <c r="IT1162"/>
      <c r="IU1162"/>
      <c r="IV1162"/>
    </row>
    <row r="1163" spans="1:256">
      <c r="A1163" s="35"/>
      <c r="B1163" s="35"/>
      <c r="C1163" s="35"/>
      <c r="D1163" s="35"/>
      <c r="E1163" s="37"/>
      <c r="F1163" s="37"/>
      <c r="G1163" s="38"/>
      <c r="H1163" s="37"/>
      <c r="I1163" s="37"/>
      <c r="J1163" s="37"/>
      <c r="K1163" s="35"/>
      <c r="L1163" s="35"/>
      <c r="M1163" s="35"/>
      <c r="N1163" s="35"/>
      <c r="O1163" s="35"/>
      <c r="P1163" s="35"/>
      <c r="Q1163" s="35"/>
      <c r="R1163" s="35"/>
      <c r="S1163" s="35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  <c r="DL1163"/>
      <c r="DM1163"/>
      <c r="DN1163"/>
      <c r="DO1163"/>
      <c r="DP1163"/>
      <c r="DQ1163"/>
      <c r="DR1163"/>
      <c r="DS1163"/>
      <c r="DT1163"/>
      <c r="DU1163"/>
      <c r="DV1163"/>
      <c r="DW1163"/>
      <c r="DX1163"/>
      <c r="DY1163"/>
      <c r="DZ1163"/>
      <c r="EA1163"/>
      <c r="EB1163"/>
      <c r="EC1163"/>
      <c r="ED1163"/>
      <c r="EE1163"/>
      <c r="EF1163"/>
      <c r="EG1163"/>
      <c r="EH1163"/>
      <c r="EI1163"/>
      <c r="EJ1163"/>
      <c r="EK1163"/>
      <c r="EL1163"/>
      <c r="EM1163"/>
      <c r="EN1163"/>
      <c r="EO1163"/>
      <c r="EP1163"/>
      <c r="EQ1163"/>
      <c r="ER1163"/>
      <c r="ES1163"/>
      <c r="ET1163"/>
      <c r="EU1163"/>
      <c r="EV1163"/>
      <c r="EW1163"/>
      <c r="EX1163"/>
      <c r="EY1163"/>
      <c r="EZ1163"/>
      <c r="FA1163"/>
      <c r="FB1163"/>
      <c r="FC1163"/>
      <c r="FD1163"/>
      <c r="FE1163"/>
      <c r="FF1163"/>
      <c r="FG1163"/>
      <c r="FH1163"/>
      <c r="FI1163"/>
      <c r="FJ1163"/>
      <c r="FK1163"/>
      <c r="FL1163"/>
      <c r="FM1163"/>
      <c r="FN1163"/>
      <c r="FO1163"/>
      <c r="FP1163"/>
      <c r="FQ1163"/>
      <c r="FR1163"/>
      <c r="FS1163"/>
      <c r="FT1163"/>
      <c r="FU1163"/>
      <c r="FV1163"/>
      <c r="FW1163"/>
      <c r="FX1163"/>
      <c r="FY1163"/>
      <c r="FZ1163"/>
      <c r="GA1163"/>
      <c r="GB1163"/>
      <c r="GC1163"/>
      <c r="GD1163"/>
      <c r="GE1163"/>
      <c r="GF1163"/>
      <c r="GG1163"/>
      <c r="GH1163"/>
      <c r="GI1163"/>
      <c r="GJ1163"/>
      <c r="GK1163"/>
      <c r="GL1163"/>
      <c r="GM1163"/>
      <c r="GN1163"/>
      <c r="GO1163"/>
      <c r="GP1163"/>
      <c r="GQ1163"/>
      <c r="GR1163"/>
      <c r="GS1163"/>
      <c r="GT1163"/>
      <c r="GU1163"/>
      <c r="GV1163"/>
      <c r="GW1163"/>
      <c r="GX1163"/>
      <c r="GY1163"/>
      <c r="GZ1163"/>
      <c r="HA1163"/>
      <c r="HB1163"/>
      <c r="HC1163"/>
      <c r="HD1163"/>
      <c r="HE1163"/>
      <c r="HF1163"/>
      <c r="HG1163"/>
      <c r="HH1163"/>
      <c r="HI1163"/>
      <c r="HJ1163"/>
      <c r="HK1163"/>
      <c r="HL1163"/>
      <c r="HM1163"/>
      <c r="HN1163"/>
      <c r="HO1163"/>
      <c r="HP1163"/>
      <c r="HQ1163"/>
      <c r="HR1163"/>
      <c r="HS1163"/>
      <c r="HT1163"/>
      <c r="HU1163"/>
      <c r="HV1163"/>
      <c r="HW1163"/>
      <c r="HX1163"/>
      <c r="HY1163"/>
      <c r="HZ1163"/>
      <c r="IA1163"/>
      <c r="IB1163"/>
      <c r="IC1163"/>
      <c r="ID1163"/>
      <c r="IE1163"/>
      <c r="IF1163"/>
      <c r="IG1163"/>
      <c r="IH1163"/>
      <c r="II1163"/>
      <c r="IJ1163"/>
      <c r="IK1163"/>
      <c r="IL1163"/>
      <c r="IM1163"/>
      <c r="IN1163"/>
      <c r="IO1163"/>
      <c r="IP1163"/>
      <c r="IQ1163"/>
      <c r="IR1163"/>
      <c r="IS1163"/>
      <c r="IT1163"/>
      <c r="IU1163"/>
      <c r="IV1163"/>
    </row>
    <row r="1164" spans="1:256">
      <c r="A1164" s="35"/>
      <c r="B1164" s="35"/>
      <c r="C1164" s="35"/>
      <c r="D1164" s="35"/>
      <c r="E1164" s="37"/>
      <c r="F1164" s="37"/>
      <c r="G1164" s="38"/>
      <c r="H1164" s="37"/>
      <c r="I1164" s="37"/>
      <c r="J1164" s="37"/>
      <c r="K1164" s="35"/>
      <c r="L1164" s="35"/>
      <c r="M1164" s="35"/>
      <c r="N1164" s="35"/>
      <c r="O1164" s="35"/>
      <c r="P1164" s="35"/>
      <c r="Q1164" s="35"/>
      <c r="R1164" s="35"/>
      <c r="S1164" s="35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  <c r="EJ1164"/>
      <c r="EK1164"/>
      <c r="EL1164"/>
      <c r="EM1164"/>
      <c r="EN1164"/>
      <c r="EO1164"/>
      <c r="EP1164"/>
      <c r="EQ1164"/>
      <c r="ER1164"/>
      <c r="ES1164"/>
      <c r="ET1164"/>
      <c r="EU1164"/>
      <c r="EV1164"/>
      <c r="EW1164"/>
      <c r="EX1164"/>
      <c r="EY1164"/>
      <c r="EZ1164"/>
      <c r="FA1164"/>
      <c r="FB1164"/>
      <c r="FC1164"/>
      <c r="FD1164"/>
      <c r="FE1164"/>
      <c r="FF1164"/>
      <c r="FG1164"/>
      <c r="FH1164"/>
      <c r="FI1164"/>
      <c r="FJ1164"/>
      <c r="FK1164"/>
      <c r="FL1164"/>
      <c r="FM1164"/>
      <c r="FN1164"/>
      <c r="FO1164"/>
      <c r="FP1164"/>
      <c r="FQ1164"/>
      <c r="FR1164"/>
      <c r="FS1164"/>
      <c r="FT1164"/>
      <c r="FU1164"/>
      <c r="FV1164"/>
      <c r="FW1164"/>
      <c r="FX1164"/>
      <c r="FY1164"/>
      <c r="FZ1164"/>
      <c r="GA1164"/>
      <c r="GB1164"/>
      <c r="GC1164"/>
      <c r="GD1164"/>
      <c r="GE1164"/>
      <c r="GF1164"/>
      <c r="GG1164"/>
      <c r="GH1164"/>
      <c r="GI1164"/>
      <c r="GJ1164"/>
      <c r="GK1164"/>
      <c r="GL1164"/>
      <c r="GM1164"/>
      <c r="GN1164"/>
      <c r="GO1164"/>
      <c r="GP1164"/>
      <c r="GQ1164"/>
      <c r="GR1164"/>
      <c r="GS1164"/>
      <c r="GT1164"/>
      <c r="GU1164"/>
      <c r="GV1164"/>
      <c r="GW1164"/>
      <c r="GX1164"/>
      <c r="GY1164"/>
      <c r="GZ1164"/>
      <c r="HA1164"/>
      <c r="HB1164"/>
      <c r="HC1164"/>
      <c r="HD1164"/>
      <c r="HE1164"/>
      <c r="HF1164"/>
      <c r="HG1164"/>
      <c r="HH1164"/>
      <c r="HI1164"/>
      <c r="HJ1164"/>
      <c r="HK1164"/>
      <c r="HL1164"/>
      <c r="HM1164"/>
      <c r="HN1164"/>
      <c r="HO1164"/>
      <c r="HP1164"/>
      <c r="HQ1164"/>
      <c r="HR1164"/>
      <c r="HS1164"/>
      <c r="HT1164"/>
      <c r="HU1164"/>
      <c r="HV1164"/>
      <c r="HW1164"/>
      <c r="HX1164"/>
      <c r="HY1164"/>
      <c r="HZ1164"/>
      <c r="IA1164"/>
      <c r="IB1164"/>
      <c r="IC1164"/>
      <c r="ID1164"/>
      <c r="IE1164"/>
      <c r="IF1164"/>
      <c r="IG1164"/>
      <c r="IH1164"/>
      <c r="II1164"/>
      <c r="IJ1164"/>
      <c r="IK1164"/>
      <c r="IL1164"/>
      <c r="IM1164"/>
      <c r="IN1164"/>
      <c r="IO1164"/>
      <c r="IP1164"/>
      <c r="IQ1164"/>
      <c r="IR1164"/>
      <c r="IS1164"/>
      <c r="IT1164"/>
      <c r="IU1164"/>
      <c r="IV1164"/>
    </row>
    <row r="1165" spans="1:256">
      <c r="A1165" s="35"/>
      <c r="B1165" s="35"/>
      <c r="C1165" s="35"/>
      <c r="D1165" s="35"/>
      <c r="E1165" s="37"/>
      <c r="F1165" s="37"/>
      <c r="G1165" s="38"/>
      <c r="H1165" s="37"/>
      <c r="I1165" s="37"/>
      <c r="J1165" s="37"/>
      <c r="K1165" s="35"/>
      <c r="L1165" s="35"/>
      <c r="M1165" s="35"/>
      <c r="N1165" s="35"/>
      <c r="O1165" s="35"/>
      <c r="P1165" s="35"/>
      <c r="Q1165" s="35"/>
      <c r="R1165" s="35"/>
      <c r="S1165" s="3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/>
      <c r="EA1165"/>
      <c r="EB1165"/>
      <c r="EC1165"/>
      <c r="ED1165"/>
      <c r="EE1165"/>
      <c r="EF1165"/>
      <c r="EG1165"/>
      <c r="EH1165"/>
      <c r="EI1165"/>
      <c r="EJ1165"/>
      <c r="EK1165"/>
      <c r="EL1165"/>
      <c r="EM1165"/>
      <c r="EN1165"/>
      <c r="EO1165"/>
      <c r="EP1165"/>
      <c r="EQ1165"/>
      <c r="ER1165"/>
      <c r="ES1165"/>
      <c r="ET1165"/>
      <c r="EU1165"/>
      <c r="EV1165"/>
      <c r="EW1165"/>
      <c r="EX1165"/>
      <c r="EY1165"/>
      <c r="EZ1165"/>
      <c r="FA1165"/>
      <c r="FB1165"/>
      <c r="FC1165"/>
      <c r="FD1165"/>
      <c r="FE1165"/>
      <c r="FF1165"/>
      <c r="FG1165"/>
      <c r="FH1165"/>
      <c r="FI1165"/>
      <c r="FJ1165"/>
      <c r="FK1165"/>
      <c r="FL1165"/>
      <c r="FM1165"/>
      <c r="FN1165"/>
      <c r="FO1165"/>
      <c r="FP1165"/>
      <c r="FQ1165"/>
      <c r="FR1165"/>
      <c r="FS1165"/>
      <c r="FT1165"/>
      <c r="FU1165"/>
      <c r="FV1165"/>
      <c r="FW1165"/>
      <c r="FX1165"/>
      <c r="FY1165"/>
      <c r="FZ1165"/>
      <c r="GA1165"/>
      <c r="GB1165"/>
      <c r="GC1165"/>
      <c r="GD1165"/>
      <c r="GE1165"/>
      <c r="GF1165"/>
      <c r="GG1165"/>
      <c r="GH1165"/>
      <c r="GI1165"/>
      <c r="GJ1165"/>
      <c r="GK1165"/>
      <c r="GL1165"/>
      <c r="GM1165"/>
      <c r="GN1165"/>
      <c r="GO1165"/>
      <c r="GP1165"/>
      <c r="GQ1165"/>
      <c r="GR1165"/>
      <c r="GS1165"/>
      <c r="GT1165"/>
      <c r="GU1165"/>
      <c r="GV1165"/>
      <c r="GW1165"/>
      <c r="GX1165"/>
      <c r="GY1165"/>
      <c r="GZ1165"/>
      <c r="HA1165"/>
      <c r="HB1165"/>
      <c r="HC1165"/>
      <c r="HD1165"/>
      <c r="HE1165"/>
      <c r="HF1165"/>
      <c r="HG1165"/>
      <c r="HH1165"/>
      <c r="HI1165"/>
      <c r="HJ1165"/>
      <c r="HK1165"/>
      <c r="HL1165"/>
      <c r="HM1165"/>
      <c r="HN1165"/>
      <c r="HO1165"/>
      <c r="HP1165"/>
      <c r="HQ1165"/>
      <c r="HR1165"/>
      <c r="HS1165"/>
      <c r="HT1165"/>
      <c r="HU1165"/>
      <c r="HV1165"/>
      <c r="HW1165"/>
      <c r="HX1165"/>
      <c r="HY1165"/>
      <c r="HZ1165"/>
      <c r="IA1165"/>
      <c r="IB1165"/>
      <c r="IC1165"/>
      <c r="ID1165"/>
      <c r="IE1165"/>
      <c r="IF1165"/>
      <c r="IG1165"/>
      <c r="IH1165"/>
      <c r="II1165"/>
      <c r="IJ1165"/>
      <c r="IK1165"/>
      <c r="IL1165"/>
      <c r="IM1165"/>
      <c r="IN1165"/>
      <c r="IO1165"/>
      <c r="IP1165"/>
      <c r="IQ1165"/>
      <c r="IR1165"/>
      <c r="IS1165"/>
      <c r="IT1165"/>
      <c r="IU1165"/>
      <c r="IV1165"/>
    </row>
    <row r="1166" spans="1:256">
      <c r="A1166" s="35"/>
      <c r="B1166" s="35"/>
      <c r="C1166" s="35"/>
      <c r="D1166" s="35"/>
      <c r="E1166" s="37"/>
      <c r="F1166" s="37"/>
      <c r="G1166" s="38"/>
      <c r="H1166" s="37"/>
      <c r="I1166" s="37"/>
      <c r="J1166" s="37"/>
      <c r="K1166" s="35"/>
      <c r="L1166" s="35"/>
      <c r="M1166" s="35"/>
      <c r="N1166" s="35"/>
      <c r="O1166" s="35"/>
      <c r="P1166" s="35"/>
      <c r="Q1166" s="35"/>
      <c r="R1166" s="35"/>
      <c r="S1166" s="35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  <c r="DL1166"/>
      <c r="DM1166"/>
      <c r="DN1166"/>
      <c r="DO1166"/>
      <c r="DP1166"/>
      <c r="DQ1166"/>
      <c r="DR1166"/>
      <c r="DS1166"/>
      <c r="DT1166"/>
      <c r="DU1166"/>
      <c r="DV1166"/>
      <c r="DW1166"/>
      <c r="DX1166"/>
      <c r="DY1166"/>
      <c r="DZ1166"/>
      <c r="EA1166"/>
      <c r="EB1166"/>
      <c r="EC1166"/>
      <c r="ED1166"/>
      <c r="EE1166"/>
      <c r="EF1166"/>
      <c r="EG1166"/>
      <c r="EH1166"/>
      <c r="EI1166"/>
      <c r="EJ1166"/>
      <c r="EK1166"/>
      <c r="EL1166"/>
      <c r="EM1166"/>
      <c r="EN1166"/>
      <c r="EO1166"/>
      <c r="EP1166"/>
      <c r="EQ1166"/>
      <c r="ER1166"/>
      <c r="ES1166"/>
      <c r="ET1166"/>
      <c r="EU1166"/>
      <c r="EV1166"/>
      <c r="EW1166"/>
      <c r="EX1166"/>
      <c r="EY1166"/>
      <c r="EZ1166"/>
      <c r="FA1166"/>
      <c r="FB1166"/>
      <c r="FC1166"/>
      <c r="FD1166"/>
      <c r="FE1166"/>
      <c r="FF1166"/>
      <c r="FG1166"/>
      <c r="FH1166"/>
      <c r="FI1166"/>
      <c r="FJ1166"/>
      <c r="FK1166"/>
      <c r="FL1166"/>
      <c r="FM1166"/>
      <c r="FN1166"/>
      <c r="FO1166"/>
      <c r="FP1166"/>
      <c r="FQ1166"/>
      <c r="FR1166"/>
      <c r="FS1166"/>
      <c r="FT1166"/>
      <c r="FU1166"/>
      <c r="FV1166"/>
      <c r="FW1166"/>
      <c r="FX1166"/>
      <c r="FY1166"/>
      <c r="FZ1166"/>
      <c r="GA1166"/>
      <c r="GB1166"/>
      <c r="GC1166"/>
      <c r="GD1166"/>
      <c r="GE1166"/>
      <c r="GF1166"/>
      <c r="GG1166"/>
      <c r="GH1166"/>
      <c r="GI1166"/>
      <c r="GJ1166"/>
      <c r="GK1166"/>
      <c r="GL1166"/>
      <c r="GM1166"/>
      <c r="GN1166"/>
      <c r="GO1166"/>
      <c r="GP1166"/>
      <c r="GQ1166"/>
      <c r="GR1166"/>
      <c r="GS1166"/>
      <c r="GT1166"/>
      <c r="GU1166"/>
      <c r="GV1166"/>
      <c r="GW1166"/>
      <c r="GX1166"/>
      <c r="GY1166"/>
      <c r="GZ1166"/>
      <c r="HA1166"/>
      <c r="HB1166"/>
      <c r="HC1166"/>
      <c r="HD1166"/>
      <c r="HE1166"/>
      <c r="HF1166"/>
      <c r="HG1166"/>
      <c r="HH1166"/>
      <c r="HI1166"/>
      <c r="HJ1166"/>
      <c r="HK1166"/>
      <c r="HL1166"/>
      <c r="HM1166"/>
      <c r="HN1166"/>
      <c r="HO1166"/>
      <c r="HP1166"/>
      <c r="HQ1166"/>
      <c r="HR1166"/>
      <c r="HS1166"/>
      <c r="HT1166"/>
      <c r="HU1166"/>
      <c r="HV1166"/>
      <c r="HW1166"/>
      <c r="HX1166"/>
      <c r="HY1166"/>
      <c r="HZ1166"/>
      <c r="IA1166"/>
      <c r="IB1166"/>
      <c r="IC1166"/>
      <c r="ID1166"/>
      <c r="IE1166"/>
      <c r="IF1166"/>
      <c r="IG1166"/>
      <c r="IH1166"/>
      <c r="II1166"/>
      <c r="IJ1166"/>
      <c r="IK1166"/>
      <c r="IL1166"/>
      <c r="IM1166"/>
      <c r="IN1166"/>
      <c r="IO1166"/>
      <c r="IP1166"/>
      <c r="IQ1166"/>
      <c r="IR1166"/>
      <c r="IS1166"/>
      <c r="IT1166"/>
      <c r="IU1166"/>
      <c r="IV1166"/>
    </row>
    <row r="1167" spans="1:256">
      <c r="A1167" s="35"/>
      <c r="B1167" s="35"/>
      <c r="C1167" s="35"/>
      <c r="D1167" s="35"/>
      <c r="E1167" s="37"/>
      <c r="F1167" s="37"/>
      <c r="G1167" s="38"/>
      <c r="H1167" s="37"/>
      <c r="I1167" s="37"/>
      <c r="J1167" s="37"/>
      <c r="K1167" s="35"/>
      <c r="L1167" s="35"/>
      <c r="M1167" s="35"/>
      <c r="N1167" s="35"/>
      <c r="O1167" s="35"/>
      <c r="P1167" s="35"/>
      <c r="Q1167" s="35"/>
      <c r="R1167" s="35"/>
      <c r="S1167" s="35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  <c r="DM1167"/>
      <c r="DN1167"/>
      <c r="DO1167"/>
      <c r="DP1167"/>
      <c r="DQ1167"/>
      <c r="DR1167"/>
      <c r="DS1167"/>
      <c r="DT1167"/>
      <c r="DU1167"/>
      <c r="DV1167"/>
      <c r="DW1167"/>
      <c r="DX1167"/>
      <c r="DY1167"/>
      <c r="DZ1167"/>
      <c r="EA1167"/>
      <c r="EB1167"/>
      <c r="EC1167"/>
      <c r="ED1167"/>
      <c r="EE1167"/>
      <c r="EF1167"/>
      <c r="EG1167"/>
      <c r="EH1167"/>
      <c r="EI1167"/>
      <c r="EJ1167"/>
      <c r="EK1167"/>
      <c r="EL1167"/>
      <c r="EM1167"/>
      <c r="EN1167"/>
      <c r="EO1167"/>
      <c r="EP1167"/>
      <c r="EQ1167"/>
      <c r="ER1167"/>
      <c r="ES1167"/>
      <c r="ET1167"/>
      <c r="EU1167"/>
      <c r="EV1167"/>
      <c r="EW1167"/>
      <c r="EX1167"/>
      <c r="EY1167"/>
      <c r="EZ1167"/>
      <c r="FA1167"/>
      <c r="FB1167"/>
      <c r="FC1167"/>
      <c r="FD1167"/>
      <c r="FE1167"/>
      <c r="FF1167"/>
      <c r="FG1167"/>
      <c r="FH1167"/>
      <c r="FI1167"/>
      <c r="FJ1167"/>
      <c r="FK1167"/>
      <c r="FL1167"/>
      <c r="FM1167"/>
      <c r="FN1167"/>
      <c r="FO1167"/>
      <c r="FP1167"/>
      <c r="FQ1167"/>
      <c r="FR1167"/>
      <c r="FS1167"/>
      <c r="FT1167"/>
      <c r="FU1167"/>
      <c r="FV1167"/>
      <c r="FW1167"/>
      <c r="FX1167"/>
      <c r="FY1167"/>
      <c r="FZ1167"/>
      <c r="GA1167"/>
      <c r="GB1167"/>
      <c r="GC1167"/>
      <c r="GD1167"/>
      <c r="GE1167"/>
      <c r="GF1167"/>
      <c r="GG1167"/>
      <c r="GH1167"/>
      <c r="GI1167"/>
      <c r="GJ1167"/>
      <c r="GK1167"/>
      <c r="GL1167"/>
      <c r="GM1167"/>
      <c r="GN1167"/>
      <c r="GO1167"/>
      <c r="GP1167"/>
      <c r="GQ1167"/>
      <c r="GR1167"/>
      <c r="GS1167"/>
      <c r="GT1167"/>
      <c r="GU1167"/>
      <c r="GV1167"/>
      <c r="GW1167"/>
      <c r="GX1167"/>
      <c r="GY1167"/>
      <c r="GZ1167"/>
      <c r="HA1167"/>
      <c r="HB1167"/>
      <c r="HC1167"/>
      <c r="HD1167"/>
      <c r="HE1167"/>
      <c r="HF1167"/>
      <c r="HG1167"/>
      <c r="HH1167"/>
      <c r="HI1167"/>
      <c r="HJ1167"/>
      <c r="HK1167"/>
      <c r="HL1167"/>
      <c r="HM1167"/>
      <c r="HN1167"/>
      <c r="HO1167"/>
      <c r="HP1167"/>
      <c r="HQ1167"/>
      <c r="HR1167"/>
      <c r="HS1167"/>
      <c r="HT1167"/>
      <c r="HU1167"/>
      <c r="HV1167"/>
      <c r="HW1167"/>
      <c r="HX1167"/>
      <c r="HY1167"/>
      <c r="HZ1167"/>
      <c r="IA1167"/>
      <c r="IB1167"/>
      <c r="IC1167"/>
      <c r="ID1167"/>
      <c r="IE1167"/>
      <c r="IF1167"/>
      <c r="IG1167"/>
      <c r="IH1167"/>
      <c r="II1167"/>
      <c r="IJ1167"/>
      <c r="IK1167"/>
      <c r="IL1167"/>
      <c r="IM1167"/>
      <c r="IN1167"/>
      <c r="IO1167"/>
      <c r="IP1167"/>
      <c r="IQ1167"/>
      <c r="IR1167"/>
      <c r="IS1167"/>
      <c r="IT1167"/>
      <c r="IU1167"/>
      <c r="IV1167"/>
    </row>
    <row r="1168" spans="1:256">
      <c r="A1168" s="35"/>
      <c r="B1168" s="35"/>
      <c r="C1168" s="35"/>
      <c r="D1168" s="35"/>
      <c r="E1168" s="37"/>
      <c r="F1168" s="37"/>
      <c r="G1168" s="38"/>
      <c r="H1168" s="37"/>
      <c r="I1168" s="37"/>
      <c r="J1168" s="37"/>
      <c r="K1168" s="35"/>
      <c r="L1168" s="35"/>
      <c r="M1168" s="35"/>
      <c r="N1168" s="35"/>
      <c r="O1168" s="35"/>
      <c r="P1168" s="35"/>
      <c r="Q1168" s="35"/>
      <c r="R1168" s="35"/>
      <c r="S1168" s="35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/>
      <c r="EA1168"/>
      <c r="EB1168"/>
      <c r="EC1168"/>
      <c r="ED1168"/>
      <c r="EE1168"/>
      <c r="EF1168"/>
      <c r="EG1168"/>
      <c r="EH1168"/>
      <c r="EI1168"/>
      <c r="EJ1168"/>
      <c r="EK1168"/>
      <c r="EL1168"/>
      <c r="EM1168"/>
      <c r="EN1168"/>
      <c r="EO1168"/>
      <c r="EP1168"/>
      <c r="EQ1168"/>
      <c r="ER1168"/>
      <c r="ES1168"/>
      <c r="ET1168"/>
      <c r="EU1168"/>
      <c r="EV1168"/>
      <c r="EW1168"/>
      <c r="EX1168"/>
      <c r="EY1168"/>
      <c r="EZ1168"/>
      <c r="FA1168"/>
      <c r="FB1168"/>
      <c r="FC1168"/>
      <c r="FD1168"/>
      <c r="FE1168"/>
      <c r="FF1168"/>
      <c r="FG1168"/>
      <c r="FH1168"/>
      <c r="FI1168"/>
      <c r="FJ1168"/>
      <c r="FK1168"/>
      <c r="FL1168"/>
      <c r="FM1168"/>
      <c r="FN1168"/>
      <c r="FO1168"/>
      <c r="FP1168"/>
      <c r="FQ1168"/>
      <c r="FR1168"/>
      <c r="FS1168"/>
      <c r="FT1168"/>
      <c r="FU1168"/>
      <c r="FV1168"/>
      <c r="FW1168"/>
      <c r="FX1168"/>
      <c r="FY1168"/>
      <c r="FZ1168"/>
      <c r="GA1168"/>
      <c r="GB1168"/>
      <c r="GC1168"/>
      <c r="GD1168"/>
      <c r="GE1168"/>
      <c r="GF1168"/>
      <c r="GG1168"/>
      <c r="GH1168"/>
      <c r="GI1168"/>
      <c r="GJ1168"/>
      <c r="GK1168"/>
      <c r="GL1168"/>
      <c r="GM1168"/>
      <c r="GN1168"/>
      <c r="GO1168"/>
      <c r="GP1168"/>
      <c r="GQ1168"/>
      <c r="GR1168"/>
      <c r="GS1168"/>
      <c r="GT1168"/>
      <c r="GU1168"/>
      <c r="GV1168"/>
      <c r="GW1168"/>
      <c r="GX1168"/>
      <c r="GY1168"/>
      <c r="GZ1168"/>
      <c r="HA1168"/>
      <c r="HB1168"/>
      <c r="HC1168"/>
      <c r="HD1168"/>
      <c r="HE1168"/>
      <c r="HF1168"/>
      <c r="HG1168"/>
      <c r="HH1168"/>
      <c r="HI1168"/>
      <c r="HJ1168"/>
      <c r="HK1168"/>
      <c r="HL1168"/>
      <c r="HM1168"/>
      <c r="HN1168"/>
      <c r="HO1168"/>
      <c r="HP1168"/>
      <c r="HQ1168"/>
      <c r="HR1168"/>
      <c r="HS1168"/>
      <c r="HT1168"/>
      <c r="HU1168"/>
      <c r="HV1168"/>
      <c r="HW1168"/>
      <c r="HX1168"/>
      <c r="HY1168"/>
      <c r="HZ1168"/>
      <c r="IA1168"/>
      <c r="IB1168"/>
      <c r="IC1168"/>
      <c r="ID1168"/>
      <c r="IE1168"/>
      <c r="IF1168"/>
      <c r="IG1168"/>
      <c r="IH1168"/>
      <c r="II1168"/>
      <c r="IJ1168"/>
      <c r="IK1168"/>
      <c r="IL1168"/>
      <c r="IM1168"/>
      <c r="IN1168"/>
      <c r="IO1168"/>
      <c r="IP1168"/>
      <c r="IQ1168"/>
      <c r="IR1168"/>
      <c r="IS1168"/>
      <c r="IT1168"/>
      <c r="IU1168"/>
      <c r="IV1168"/>
    </row>
    <row r="1169" spans="1:256">
      <c r="A1169" s="35"/>
      <c r="B1169" s="35"/>
      <c r="C1169" s="35"/>
      <c r="D1169" s="35"/>
      <c r="E1169" s="37"/>
      <c r="F1169" s="37"/>
      <c r="G1169" s="38"/>
      <c r="H1169" s="37"/>
      <c r="I1169" s="37"/>
      <c r="J1169" s="37"/>
      <c r="K1169" s="35"/>
      <c r="L1169" s="35"/>
      <c r="M1169" s="35"/>
      <c r="N1169" s="35"/>
      <c r="O1169" s="35"/>
      <c r="P1169" s="35"/>
      <c r="Q1169" s="35"/>
      <c r="R1169" s="35"/>
      <c r="S1169" s="35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/>
      <c r="EA1169"/>
      <c r="EB1169"/>
      <c r="EC1169"/>
      <c r="ED1169"/>
      <c r="EE1169"/>
      <c r="EF1169"/>
      <c r="EG1169"/>
      <c r="EH1169"/>
      <c r="EI1169"/>
      <c r="EJ1169"/>
      <c r="EK1169"/>
      <c r="EL1169"/>
      <c r="EM1169"/>
      <c r="EN1169"/>
      <c r="EO1169"/>
      <c r="EP1169"/>
      <c r="EQ1169"/>
      <c r="ER1169"/>
      <c r="ES1169"/>
      <c r="ET1169"/>
      <c r="EU1169"/>
      <c r="EV1169"/>
      <c r="EW1169"/>
      <c r="EX1169"/>
      <c r="EY1169"/>
      <c r="EZ1169"/>
      <c r="FA1169"/>
      <c r="FB1169"/>
      <c r="FC1169"/>
      <c r="FD1169"/>
      <c r="FE1169"/>
      <c r="FF1169"/>
      <c r="FG1169"/>
      <c r="FH1169"/>
      <c r="FI1169"/>
      <c r="FJ1169"/>
      <c r="FK1169"/>
      <c r="FL1169"/>
      <c r="FM1169"/>
      <c r="FN1169"/>
      <c r="FO1169"/>
      <c r="FP1169"/>
      <c r="FQ1169"/>
      <c r="FR1169"/>
      <c r="FS1169"/>
      <c r="FT1169"/>
      <c r="FU1169"/>
      <c r="FV1169"/>
      <c r="FW1169"/>
      <c r="FX1169"/>
      <c r="FY1169"/>
      <c r="FZ1169"/>
      <c r="GA1169"/>
      <c r="GB1169"/>
      <c r="GC1169"/>
      <c r="GD1169"/>
      <c r="GE1169"/>
      <c r="GF1169"/>
      <c r="GG1169"/>
      <c r="GH1169"/>
      <c r="GI1169"/>
      <c r="GJ1169"/>
      <c r="GK1169"/>
      <c r="GL1169"/>
      <c r="GM1169"/>
      <c r="GN1169"/>
      <c r="GO1169"/>
      <c r="GP1169"/>
      <c r="GQ1169"/>
      <c r="GR1169"/>
      <c r="GS1169"/>
      <c r="GT1169"/>
      <c r="GU1169"/>
      <c r="GV1169"/>
      <c r="GW1169"/>
      <c r="GX1169"/>
      <c r="GY1169"/>
      <c r="GZ1169"/>
      <c r="HA1169"/>
      <c r="HB1169"/>
      <c r="HC1169"/>
      <c r="HD1169"/>
      <c r="HE1169"/>
      <c r="HF1169"/>
      <c r="HG1169"/>
      <c r="HH1169"/>
      <c r="HI1169"/>
      <c r="HJ1169"/>
      <c r="HK1169"/>
      <c r="HL1169"/>
      <c r="HM1169"/>
      <c r="HN1169"/>
      <c r="HO1169"/>
      <c r="HP1169"/>
      <c r="HQ1169"/>
      <c r="HR1169"/>
      <c r="HS1169"/>
      <c r="HT1169"/>
      <c r="HU1169"/>
      <c r="HV1169"/>
      <c r="HW1169"/>
      <c r="HX1169"/>
      <c r="HY1169"/>
      <c r="HZ1169"/>
      <c r="IA1169"/>
      <c r="IB1169"/>
      <c r="IC1169"/>
      <c r="ID1169"/>
      <c r="IE1169"/>
      <c r="IF1169"/>
      <c r="IG1169"/>
      <c r="IH1169"/>
      <c r="II1169"/>
      <c r="IJ1169"/>
      <c r="IK1169"/>
      <c r="IL1169"/>
      <c r="IM1169"/>
      <c r="IN1169"/>
      <c r="IO1169"/>
      <c r="IP1169"/>
      <c r="IQ1169"/>
      <c r="IR1169"/>
      <c r="IS1169"/>
      <c r="IT1169"/>
      <c r="IU1169"/>
      <c r="IV1169"/>
    </row>
    <row r="1170" spans="1:256">
      <c r="A1170" s="35"/>
      <c r="B1170" s="35"/>
      <c r="C1170" s="35"/>
      <c r="D1170" s="35"/>
      <c r="E1170" s="37"/>
      <c r="F1170" s="37"/>
      <c r="G1170" s="38"/>
      <c r="H1170" s="37"/>
      <c r="I1170" s="37"/>
      <c r="J1170" s="37"/>
      <c r="K1170" s="35"/>
      <c r="L1170" s="35"/>
      <c r="M1170" s="35"/>
      <c r="N1170" s="35"/>
      <c r="O1170" s="35"/>
      <c r="P1170" s="35"/>
      <c r="Q1170" s="35"/>
      <c r="R1170" s="35"/>
      <c r="S1170" s="35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/>
      <c r="EA1170"/>
      <c r="EB1170"/>
      <c r="EC1170"/>
      <c r="ED1170"/>
      <c r="EE1170"/>
      <c r="EF1170"/>
      <c r="EG1170"/>
      <c r="EH1170"/>
      <c r="EI1170"/>
      <c r="EJ1170"/>
      <c r="EK1170"/>
      <c r="EL1170"/>
      <c r="EM1170"/>
      <c r="EN1170"/>
      <c r="EO1170"/>
      <c r="EP1170"/>
      <c r="EQ1170"/>
      <c r="ER1170"/>
      <c r="ES1170"/>
      <c r="ET1170"/>
      <c r="EU1170"/>
      <c r="EV1170"/>
      <c r="EW1170"/>
      <c r="EX1170"/>
      <c r="EY1170"/>
      <c r="EZ1170"/>
      <c r="FA1170"/>
      <c r="FB1170"/>
      <c r="FC1170"/>
      <c r="FD1170"/>
      <c r="FE1170"/>
      <c r="FF1170"/>
      <c r="FG1170"/>
      <c r="FH1170"/>
      <c r="FI1170"/>
      <c r="FJ1170"/>
      <c r="FK1170"/>
      <c r="FL1170"/>
      <c r="FM1170"/>
      <c r="FN1170"/>
      <c r="FO1170"/>
      <c r="FP1170"/>
      <c r="FQ1170"/>
      <c r="FR1170"/>
      <c r="FS1170"/>
      <c r="FT1170"/>
      <c r="FU1170"/>
      <c r="FV1170"/>
      <c r="FW1170"/>
      <c r="FX1170"/>
      <c r="FY1170"/>
      <c r="FZ1170"/>
      <c r="GA1170"/>
      <c r="GB1170"/>
      <c r="GC1170"/>
      <c r="GD1170"/>
      <c r="GE1170"/>
      <c r="GF1170"/>
      <c r="GG1170"/>
      <c r="GH1170"/>
      <c r="GI1170"/>
      <c r="GJ1170"/>
      <c r="GK1170"/>
      <c r="GL1170"/>
      <c r="GM1170"/>
      <c r="GN1170"/>
      <c r="GO1170"/>
      <c r="GP1170"/>
      <c r="GQ1170"/>
      <c r="GR1170"/>
      <c r="GS1170"/>
      <c r="GT1170"/>
      <c r="GU1170"/>
      <c r="GV1170"/>
      <c r="GW1170"/>
      <c r="GX1170"/>
      <c r="GY1170"/>
      <c r="GZ1170"/>
      <c r="HA1170"/>
      <c r="HB1170"/>
      <c r="HC1170"/>
      <c r="HD1170"/>
      <c r="HE1170"/>
      <c r="HF1170"/>
      <c r="HG1170"/>
      <c r="HH1170"/>
      <c r="HI1170"/>
      <c r="HJ1170"/>
      <c r="HK1170"/>
      <c r="HL1170"/>
      <c r="HM1170"/>
      <c r="HN1170"/>
      <c r="HO1170"/>
      <c r="HP1170"/>
      <c r="HQ1170"/>
      <c r="HR1170"/>
      <c r="HS1170"/>
      <c r="HT1170"/>
      <c r="HU1170"/>
      <c r="HV1170"/>
      <c r="HW1170"/>
      <c r="HX1170"/>
      <c r="HY1170"/>
      <c r="HZ1170"/>
      <c r="IA1170"/>
      <c r="IB1170"/>
      <c r="IC1170"/>
      <c r="ID1170"/>
      <c r="IE1170"/>
      <c r="IF1170"/>
      <c r="IG1170"/>
      <c r="IH1170"/>
      <c r="II1170"/>
      <c r="IJ1170"/>
      <c r="IK1170"/>
      <c r="IL1170"/>
      <c r="IM1170"/>
      <c r="IN1170"/>
      <c r="IO1170"/>
      <c r="IP1170"/>
      <c r="IQ1170"/>
      <c r="IR1170"/>
      <c r="IS1170"/>
      <c r="IT1170"/>
      <c r="IU1170"/>
      <c r="IV1170"/>
    </row>
    <row r="1171" spans="1:256">
      <c r="A1171" s="35"/>
      <c r="B1171" s="35"/>
      <c r="C1171" s="35"/>
      <c r="D1171" s="35"/>
      <c r="E1171" s="37"/>
      <c r="F1171" s="37"/>
      <c r="G1171" s="38"/>
      <c r="H1171" s="37"/>
      <c r="I1171" s="37"/>
      <c r="J1171" s="37"/>
      <c r="K1171" s="35"/>
      <c r="L1171" s="35"/>
      <c r="M1171" s="35"/>
      <c r="N1171" s="35"/>
      <c r="O1171" s="35"/>
      <c r="P1171" s="35"/>
      <c r="Q1171" s="35"/>
      <c r="R1171" s="35"/>
      <c r="S1171" s="35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/>
      <c r="EQ1171"/>
      <c r="ER1171"/>
      <c r="ES1171"/>
      <c r="ET1171"/>
      <c r="EU1171"/>
      <c r="EV1171"/>
      <c r="EW1171"/>
      <c r="EX1171"/>
      <c r="EY1171"/>
      <c r="EZ1171"/>
      <c r="FA1171"/>
      <c r="FB1171"/>
      <c r="FC1171"/>
      <c r="FD1171"/>
      <c r="FE1171"/>
      <c r="FF1171"/>
      <c r="FG1171"/>
      <c r="FH1171"/>
      <c r="FI1171"/>
      <c r="FJ1171"/>
      <c r="FK1171"/>
      <c r="FL1171"/>
      <c r="FM1171"/>
      <c r="FN1171"/>
      <c r="FO1171"/>
      <c r="FP1171"/>
      <c r="FQ1171"/>
      <c r="FR1171"/>
      <c r="FS1171"/>
      <c r="FT1171"/>
      <c r="FU1171"/>
      <c r="FV1171"/>
      <c r="FW1171"/>
      <c r="FX1171"/>
      <c r="FY1171"/>
      <c r="FZ1171"/>
      <c r="GA1171"/>
      <c r="GB1171"/>
      <c r="GC1171"/>
      <c r="GD1171"/>
      <c r="GE1171"/>
      <c r="GF1171"/>
      <c r="GG1171"/>
      <c r="GH1171"/>
      <c r="GI1171"/>
      <c r="GJ1171"/>
      <c r="GK1171"/>
      <c r="GL1171"/>
      <c r="GM1171"/>
      <c r="GN1171"/>
      <c r="GO1171"/>
      <c r="GP1171"/>
      <c r="GQ1171"/>
      <c r="GR1171"/>
      <c r="GS1171"/>
      <c r="GT1171"/>
      <c r="GU1171"/>
      <c r="GV1171"/>
      <c r="GW1171"/>
      <c r="GX1171"/>
      <c r="GY1171"/>
      <c r="GZ1171"/>
      <c r="HA1171"/>
      <c r="HB1171"/>
      <c r="HC1171"/>
      <c r="HD1171"/>
      <c r="HE1171"/>
      <c r="HF1171"/>
      <c r="HG1171"/>
      <c r="HH1171"/>
      <c r="HI1171"/>
      <c r="HJ1171"/>
      <c r="HK1171"/>
      <c r="HL1171"/>
      <c r="HM1171"/>
      <c r="HN1171"/>
      <c r="HO1171"/>
      <c r="HP1171"/>
      <c r="HQ1171"/>
      <c r="HR1171"/>
      <c r="HS1171"/>
      <c r="HT1171"/>
      <c r="HU1171"/>
      <c r="HV1171"/>
      <c r="HW1171"/>
      <c r="HX1171"/>
      <c r="HY1171"/>
      <c r="HZ1171"/>
      <c r="IA1171"/>
      <c r="IB1171"/>
      <c r="IC1171"/>
      <c r="ID1171"/>
      <c r="IE1171"/>
      <c r="IF1171"/>
      <c r="IG1171"/>
      <c r="IH1171"/>
      <c r="II1171"/>
      <c r="IJ1171"/>
      <c r="IK1171"/>
      <c r="IL1171"/>
      <c r="IM1171"/>
      <c r="IN1171"/>
      <c r="IO1171"/>
      <c r="IP1171"/>
      <c r="IQ1171"/>
      <c r="IR1171"/>
      <c r="IS1171"/>
      <c r="IT1171"/>
      <c r="IU1171"/>
      <c r="IV1171"/>
    </row>
    <row r="1172" spans="1:256">
      <c r="A1172" s="35"/>
      <c r="B1172" s="35"/>
      <c r="C1172" s="35"/>
      <c r="D1172" s="35"/>
      <c r="E1172" s="37"/>
      <c r="F1172" s="37"/>
      <c r="G1172" s="38"/>
      <c r="H1172" s="37"/>
      <c r="I1172" s="37"/>
      <c r="J1172" s="37"/>
      <c r="K1172" s="35"/>
      <c r="L1172" s="35"/>
      <c r="M1172" s="35"/>
      <c r="N1172" s="35"/>
      <c r="O1172" s="35"/>
      <c r="P1172" s="35"/>
      <c r="Q1172" s="35"/>
      <c r="R1172" s="35"/>
      <c r="S1172" s="35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/>
      <c r="EN1172"/>
      <c r="EO1172"/>
      <c r="EP1172"/>
      <c r="EQ1172"/>
      <c r="ER1172"/>
      <c r="ES1172"/>
      <c r="ET1172"/>
      <c r="EU1172"/>
      <c r="EV1172"/>
      <c r="EW1172"/>
      <c r="EX1172"/>
      <c r="EY1172"/>
      <c r="EZ1172"/>
      <c r="FA1172"/>
      <c r="FB1172"/>
      <c r="FC1172"/>
      <c r="FD1172"/>
      <c r="FE1172"/>
      <c r="FF1172"/>
      <c r="FG1172"/>
      <c r="FH1172"/>
      <c r="FI1172"/>
      <c r="FJ1172"/>
      <c r="FK1172"/>
      <c r="FL1172"/>
      <c r="FM1172"/>
      <c r="FN1172"/>
      <c r="FO1172"/>
      <c r="FP1172"/>
      <c r="FQ1172"/>
      <c r="FR1172"/>
      <c r="FS1172"/>
      <c r="FT1172"/>
      <c r="FU1172"/>
      <c r="FV1172"/>
      <c r="FW1172"/>
      <c r="FX1172"/>
      <c r="FY1172"/>
      <c r="FZ1172"/>
      <c r="GA1172"/>
      <c r="GB1172"/>
      <c r="GC1172"/>
      <c r="GD1172"/>
      <c r="GE1172"/>
      <c r="GF1172"/>
      <c r="GG1172"/>
      <c r="GH1172"/>
      <c r="GI1172"/>
      <c r="GJ1172"/>
      <c r="GK1172"/>
      <c r="GL1172"/>
      <c r="GM1172"/>
      <c r="GN1172"/>
      <c r="GO1172"/>
      <c r="GP1172"/>
      <c r="GQ1172"/>
      <c r="GR1172"/>
      <c r="GS1172"/>
      <c r="GT1172"/>
      <c r="GU1172"/>
      <c r="GV1172"/>
      <c r="GW1172"/>
      <c r="GX1172"/>
      <c r="GY1172"/>
      <c r="GZ1172"/>
      <c r="HA1172"/>
      <c r="HB1172"/>
      <c r="HC1172"/>
      <c r="HD1172"/>
      <c r="HE1172"/>
      <c r="HF1172"/>
      <c r="HG1172"/>
      <c r="HH1172"/>
      <c r="HI1172"/>
      <c r="HJ1172"/>
      <c r="HK1172"/>
      <c r="HL1172"/>
      <c r="HM1172"/>
      <c r="HN1172"/>
      <c r="HO1172"/>
      <c r="HP1172"/>
      <c r="HQ1172"/>
      <c r="HR1172"/>
      <c r="HS1172"/>
      <c r="HT1172"/>
      <c r="HU1172"/>
      <c r="HV1172"/>
      <c r="HW1172"/>
      <c r="HX1172"/>
      <c r="HY1172"/>
      <c r="HZ1172"/>
      <c r="IA1172"/>
      <c r="IB1172"/>
      <c r="IC1172"/>
      <c r="ID1172"/>
      <c r="IE1172"/>
      <c r="IF1172"/>
      <c r="IG1172"/>
      <c r="IH1172"/>
      <c r="II1172"/>
      <c r="IJ1172"/>
      <c r="IK1172"/>
      <c r="IL1172"/>
      <c r="IM1172"/>
      <c r="IN1172"/>
      <c r="IO1172"/>
      <c r="IP1172"/>
      <c r="IQ1172"/>
      <c r="IR1172"/>
      <c r="IS1172"/>
      <c r="IT1172"/>
      <c r="IU1172"/>
      <c r="IV1172"/>
    </row>
    <row r="1173" spans="1:256">
      <c r="A1173" s="35"/>
      <c r="B1173" s="35"/>
      <c r="C1173" s="35"/>
      <c r="D1173" s="35"/>
      <c r="E1173" s="37"/>
      <c r="F1173" s="37"/>
      <c r="G1173" s="38"/>
      <c r="H1173" s="37"/>
      <c r="I1173" s="37"/>
      <c r="J1173" s="37"/>
      <c r="K1173" s="35"/>
      <c r="L1173" s="35"/>
      <c r="M1173" s="35"/>
      <c r="N1173" s="35"/>
      <c r="O1173" s="35"/>
      <c r="P1173" s="35"/>
      <c r="Q1173" s="35"/>
      <c r="R1173" s="35"/>
      <c r="S1173" s="35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/>
      <c r="EB1173"/>
      <c r="EC1173"/>
      <c r="ED1173"/>
      <c r="EE1173"/>
      <c r="EF1173"/>
      <c r="EG1173"/>
      <c r="EH1173"/>
      <c r="EI1173"/>
      <c r="EJ1173"/>
      <c r="EK1173"/>
      <c r="EL1173"/>
      <c r="EM1173"/>
      <c r="EN1173"/>
      <c r="EO1173"/>
      <c r="EP1173"/>
      <c r="EQ1173"/>
      <c r="ER1173"/>
      <c r="ES1173"/>
      <c r="ET1173"/>
      <c r="EU1173"/>
      <c r="EV1173"/>
      <c r="EW1173"/>
      <c r="EX1173"/>
      <c r="EY1173"/>
      <c r="EZ1173"/>
      <c r="FA1173"/>
      <c r="FB1173"/>
      <c r="FC1173"/>
      <c r="FD1173"/>
      <c r="FE1173"/>
      <c r="FF1173"/>
      <c r="FG1173"/>
      <c r="FH1173"/>
      <c r="FI1173"/>
      <c r="FJ1173"/>
      <c r="FK1173"/>
      <c r="FL1173"/>
      <c r="FM1173"/>
      <c r="FN1173"/>
      <c r="FO1173"/>
      <c r="FP1173"/>
      <c r="FQ1173"/>
      <c r="FR1173"/>
      <c r="FS1173"/>
      <c r="FT1173"/>
      <c r="FU1173"/>
      <c r="FV1173"/>
      <c r="FW1173"/>
      <c r="FX1173"/>
      <c r="FY1173"/>
      <c r="FZ1173"/>
      <c r="GA1173"/>
      <c r="GB1173"/>
      <c r="GC1173"/>
      <c r="GD1173"/>
      <c r="GE1173"/>
      <c r="GF1173"/>
      <c r="GG1173"/>
      <c r="GH1173"/>
      <c r="GI1173"/>
      <c r="GJ1173"/>
      <c r="GK1173"/>
      <c r="GL1173"/>
      <c r="GM1173"/>
      <c r="GN1173"/>
      <c r="GO1173"/>
      <c r="GP1173"/>
      <c r="GQ1173"/>
      <c r="GR1173"/>
      <c r="GS1173"/>
      <c r="GT1173"/>
      <c r="GU1173"/>
      <c r="GV1173"/>
      <c r="GW1173"/>
      <c r="GX1173"/>
      <c r="GY1173"/>
      <c r="GZ1173"/>
      <c r="HA1173"/>
      <c r="HB1173"/>
      <c r="HC1173"/>
      <c r="HD1173"/>
      <c r="HE1173"/>
      <c r="HF1173"/>
      <c r="HG1173"/>
      <c r="HH1173"/>
      <c r="HI1173"/>
      <c r="HJ1173"/>
      <c r="HK1173"/>
      <c r="HL1173"/>
      <c r="HM1173"/>
      <c r="HN1173"/>
      <c r="HO1173"/>
      <c r="HP1173"/>
      <c r="HQ1173"/>
      <c r="HR1173"/>
      <c r="HS1173"/>
      <c r="HT1173"/>
      <c r="HU1173"/>
      <c r="HV1173"/>
      <c r="HW1173"/>
      <c r="HX1173"/>
      <c r="HY1173"/>
      <c r="HZ1173"/>
      <c r="IA1173"/>
      <c r="IB1173"/>
      <c r="IC1173"/>
      <c r="ID1173"/>
      <c r="IE1173"/>
      <c r="IF1173"/>
      <c r="IG1173"/>
      <c r="IH1173"/>
      <c r="II1173"/>
      <c r="IJ1173"/>
      <c r="IK1173"/>
      <c r="IL1173"/>
      <c r="IM1173"/>
      <c r="IN1173"/>
      <c r="IO1173"/>
      <c r="IP1173"/>
      <c r="IQ1173"/>
      <c r="IR1173"/>
      <c r="IS1173"/>
      <c r="IT1173"/>
      <c r="IU1173"/>
      <c r="IV1173"/>
    </row>
    <row r="1174" spans="1:256">
      <c r="A1174" s="35"/>
      <c r="B1174" s="35"/>
      <c r="C1174" s="35"/>
      <c r="D1174" s="35"/>
      <c r="E1174" s="37"/>
      <c r="F1174" s="37"/>
      <c r="G1174" s="38"/>
      <c r="H1174" s="37"/>
      <c r="I1174" s="37"/>
      <c r="J1174" s="37"/>
      <c r="K1174" s="35"/>
      <c r="L1174" s="35"/>
      <c r="M1174" s="35"/>
      <c r="N1174" s="35"/>
      <c r="O1174" s="35"/>
      <c r="P1174" s="35"/>
      <c r="Q1174" s="35"/>
      <c r="R1174" s="35"/>
      <c r="S1174" s="35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  <c r="EJ1174"/>
      <c r="EK1174"/>
      <c r="EL1174"/>
      <c r="EM1174"/>
      <c r="EN1174"/>
      <c r="EO1174"/>
      <c r="EP1174"/>
      <c r="EQ1174"/>
      <c r="ER1174"/>
      <c r="ES1174"/>
      <c r="ET1174"/>
      <c r="EU1174"/>
      <c r="EV1174"/>
      <c r="EW1174"/>
      <c r="EX1174"/>
      <c r="EY1174"/>
      <c r="EZ1174"/>
      <c r="FA1174"/>
      <c r="FB1174"/>
      <c r="FC1174"/>
      <c r="FD1174"/>
      <c r="FE1174"/>
      <c r="FF1174"/>
      <c r="FG1174"/>
      <c r="FH1174"/>
      <c r="FI1174"/>
      <c r="FJ1174"/>
      <c r="FK1174"/>
      <c r="FL1174"/>
      <c r="FM1174"/>
      <c r="FN1174"/>
      <c r="FO1174"/>
      <c r="FP1174"/>
      <c r="FQ1174"/>
      <c r="FR1174"/>
      <c r="FS1174"/>
      <c r="FT1174"/>
      <c r="FU1174"/>
      <c r="FV1174"/>
      <c r="FW1174"/>
      <c r="FX1174"/>
      <c r="FY1174"/>
      <c r="FZ1174"/>
      <c r="GA1174"/>
      <c r="GB1174"/>
      <c r="GC1174"/>
      <c r="GD1174"/>
      <c r="GE1174"/>
      <c r="GF1174"/>
      <c r="GG1174"/>
      <c r="GH1174"/>
      <c r="GI1174"/>
      <c r="GJ1174"/>
      <c r="GK1174"/>
      <c r="GL1174"/>
      <c r="GM1174"/>
      <c r="GN1174"/>
      <c r="GO1174"/>
      <c r="GP1174"/>
      <c r="GQ1174"/>
      <c r="GR1174"/>
      <c r="GS1174"/>
      <c r="GT1174"/>
      <c r="GU1174"/>
      <c r="GV1174"/>
      <c r="GW1174"/>
      <c r="GX1174"/>
      <c r="GY1174"/>
      <c r="GZ1174"/>
      <c r="HA1174"/>
      <c r="HB1174"/>
      <c r="HC1174"/>
      <c r="HD1174"/>
      <c r="HE1174"/>
      <c r="HF1174"/>
      <c r="HG1174"/>
      <c r="HH1174"/>
      <c r="HI1174"/>
      <c r="HJ1174"/>
      <c r="HK1174"/>
      <c r="HL1174"/>
      <c r="HM1174"/>
      <c r="HN1174"/>
      <c r="HO1174"/>
      <c r="HP1174"/>
      <c r="HQ1174"/>
      <c r="HR1174"/>
      <c r="HS1174"/>
      <c r="HT1174"/>
      <c r="HU1174"/>
      <c r="HV1174"/>
      <c r="HW1174"/>
      <c r="HX1174"/>
      <c r="HY1174"/>
      <c r="HZ1174"/>
      <c r="IA1174"/>
      <c r="IB1174"/>
      <c r="IC1174"/>
      <c r="ID1174"/>
      <c r="IE1174"/>
      <c r="IF1174"/>
      <c r="IG1174"/>
      <c r="IH1174"/>
      <c r="II1174"/>
      <c r="IJ1174"/>
      <c r="IK1174"/>
      <c r="IL1174"/>
      <c r="IM1174"/>
      <c r="IN1174"/>
      <c r="IO1174"/>
      <c r="IP1174"/>
      <c r="IQ1174"/>
      <c r="IR1174"/>
      <c r="IS1174"/>
      <c r="IT1174"/>
      <c r="IU1174"/>
      <c r="IV1174"/>
    </row>
    <row r="1175" spans="1:256">
      <c r="A1175" s="35"/>
      <c r="B1175" s="35"/>
      <c r="C1175" s="35"/>
      <c r="D1175" s="35"/>
      <c r="E1175" s="37"/>
      <c r="F1175" s="37"/>
      <c r="G1175" s="38"/>
      <c r="H1175" s="37"/>
      <c r="I1175" s="37"/>
      <c r="J1175" s="37"/>
      <c r="K1175" s="35"/>
      <c r="L1175" s="35"/>
      <c r="M1175" s="35"/>
      <c r="N1175" s="35"/>
      <c r="O1175" s="35"/>
      <c r="P1175" s="35"/>
      <c r="Q1175" s="35"/>
      <c r="R1175" s="35"/>
      <c r="S1175" s="3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/>
      <c r="EN1175"/>
      <c r="EO1175"/>
      <c r="EP1175"/>
      <c r="EQ1175"/>
      <c r="ER1175"/>
      <c r="ES1175"/>
      <c r="ET1175"/>
      <c r="EU1175"/>
      <c r="EV1175"/>
      <c r="EW1175"/>
      <c r="EX1175"/>
      <c r="EY1175"/>
      <c r="EZ1175"/>
      <c r="FA1175"/>
      <c r="FB1175"/>
      <c r="FC1175"/>
      <c r="FD1175"/>
      <c r="FE1175"/>
      <c r="FF1175"/>
      <c r="FG1175"/>
      <c r="FH1175"/>
      <c r="FI1175"/>
      <c r="FJ1175"/>
      <c r="FK1175"/>
      <c r="FL1175"/>
      <c r="FM1175"/>
      <c r="FN1175"/>
      <c r="FO1175"/>
      <c r="FP1175"/>
      <c r="FQ1175"/>
      <c r="FR1175"/>
      <c r="FS1175"/>
      <c r="FT1175"/>
      <c r="FU1175"/>
      <c r="FV1175"/>
      <c r="FW1175"/>
      <c r="FX1175"/>
      <c r="FY1175"/>
      <c r="FZ1175"/>
      <c r="GA1175"/>
      <c r="GB1175"/>
      <c r="GC1175"/>
      <c r="GD1175"/>
      <c r="GE1175"/>
      <c r="GF1175"/>
      <c r="GG1175"/>
      <c r="GH1175"/>
      <c r="GI1175"/>
      <c r="GJ1175"/>
      <c r="GK1175"/>
      <c r="GL1175"/>
      <c r="GM1175"/>
      <c r="GN1175"/>
      <c r="GO1175"/>
      <c r="GP1175"/>
      <c r="GQ1175"/>
      <c r="GR1175"/>
      <c r="GS1175"/>
      <c r="GT1175"/>
      <c r="GU1175"/>
      <c r="GV1175"/>
      <c r="GW1175"/>
      <c r="GX1175"/>
      <c r="GY1175"/>
      <c r="GZ1175"/>
      <c r="HA1175"/>
      <c r="HB1175"/>
      <c r="HC1175"/>
      <c r="HD1175"/>
      <c r="HE1175"/>
      <c r="HF1175"/>
      <c r="HG1175"/>
      <c r="HH1175"/>
      <c r="HI1175"/>
      <c r="HJ1175"/>
      <c r="HK1175"/>
      <c r="HL1175"/>
      <c r="HM1175"/>
      <c r="HN1175"/>
      <c r="HO1175"/>
      <c r="HP1175"/>
      <c r="HQ1175"/>
      <c r="HR1175"/>
      <c r="HS1175"/>
      <c r="HT1175"/>
      <c r="HU1175"/>
      <c r="HV1175"/>
      <c r="HW1175"/>
      <c r="HX1175"/>
      <c r="HY1175"/>
      <c r="HZ1175"/>
      <c r="IA1175"/>
      <c r="IB1175"/>
      <c r="IC1175"/>
      <c r="ID1175"/>
      <c r="IE1175"/>
      <c r="IF1175"/>
      <c r="IG1175"/>
      <c r="IH1175"/>
      <c r="II1175"/>
      <c r="IJ1175"/>
      <c r="IK1175"/>
      <c r="IL1175"/>
      <c r="IM1175"/>
      <c r="IN1175"/>
      <c r="IO1175"/>
      <c r="IP1175"/>
      <c r="IQ1175"/>
      <c r="IR1175"/>
      <c r="IS1175"/>
      <c r="IT1175"/>
      <c r="IU1175"/>
      <c r="IV1175"/>
    </row>
    <row r="1176" spans="1:256">
      <c r="A1176" s="35"/>
      <c r="B1176" s="35"/>
      <c r="C1176" s="35"/>
      <c r="D1176" s="35"/>
      <c r="E1176" s="37"/>
      <c r="F1176" s="37"/>
      <c r="G1176" s="38"/>
      <c r="H1176" s="37"/>
      <c r="I1176" s="37"/>
      <c r="J1176" s="37"/>
      <c r="K1176" s="35"/>
      <c r="L1176" s="35"/>
      <c r="M1176" s="35"/>
      <c r="N1176" s="35"/>
      <c r="O1176" s="35"/>
      <c r="P1176" s="35"/>
      <c r="Q1176" s="35"/>
      <c r="R1176" s="35"/>
      <c r="S1176" s="35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/>
      <c r="EX1176"/>
      <c r="EY1176"/>
      <c r="EZ1176"/>
      <c r="FA1176"/>
      <c r="FB1176"/>
      <c r="FC1176"/>
      <c r="FD1176"/>
      <c r="FE1176"/>
      <c r="FF1176"/>
      <c r="FG1176"/>
      <c r="FH1176"/>
      <c r="FI1176"/>
      <c r="FJ1176"/>
      <c r="FK1176"/>
      <c r="FL1176"/>
      <c r="FM1176"/>
      <c r="FN1176"/>
      <c r="FO1176"/>
      <c r="FP1176"/>
      <c r="FQ1176"/>
      <c r="FR1176"/>
      <c r="FS1176"/>
      <c r="FT1176"/>
      <c r="FU1176"/>
      <c r="FV1176"/>
      <c r="FW1176"/>
      <c r="FX1176"/>
      <c r="FY1176"/>
      <c r="FZ1176"/>
      <c r="GA1176"/>
      <c r="GB1176"/>
      <c r="GC1176"/>
      <c r="GD1176"/>
      <c r="GE1176"/>
      <c r="GF1176"/>
      <c r="GG1176"/>
      <c r="GH1176"/>
      <c r="GI1176"/>
      <c r="GJ1176"/>
      <c r="GK1176"/>
      <c r="GL1176"/>
      <c r="GM1176"/>
      <c r="GN1176"/>
      <c r="GO1176"/>
      <c r="GP1176"/>
      <c r="GQ1176"/>
      <c r="GR1176"/>
      <c r="GS1176"/>
      <c r="GT1176"/>
      <c r="GU1176"/>
      <c r="GV1176"/>
      <c r="GW1176"/>
      <c r="GX1176"/>
      <c r="GY1176"/>
      <c r="GZ1176"/>
      <c r="HA1176"/>
      <c r="HB1176"/>
      <c r="HC1176"/>
      <c r="HD1176"/>
      <c r="HE1176"/>
      <c r="HF1176"/>
      <c r="HG1176"/>
      <c r="HH1176"/>
      <c r="HI1176"/>
      <c r="HJ1176"/>
      <c r="HK1176"/>
      <c r="HL1176"/>
      <c r="HM1176"/>
      <c r="HN1176"/>
      <c r="HO1176"/>
      <c r="HP1176"/>
      <c r="HQ1176"/>
      <c r="HR1176"/>
      <c r="HS1176"/>
      <c r="HT1176"/>
      <c r="HU1176"/>
      <c r="HV1176"/>
      <c r="HW1176"/>
      <c r="HX1176"/>
      <c r="HY1176"/>
      <c r="HZ1176"/>
      <c r="IA1176"/>
      <c r="IB1176"/>
      <c r="IC1176"/>
      <c r="ID1176"/>
      <c r="IE1176"/>
      <c r="IF1176"/>
      <c r="IG1176"/>
      <c r="IH1176"/>
      <c r="II1176"/>
      <c r="IJ1176"/>
      <c r="IK1176"/>
      <c r="IL1176"/>
      <c r="IM1176"/>
      <c r="IN1176"/>
      <c r="IO1176"/>
      <c r="IP1176"/>
      <c r="IQ1176"/>
      <c r="IR1176"/>
      <c r="IS1176"/>
      <c r="IT1176"/>
      <c r="IU1176"/>
      <c r="IV1176"/>
    </row>
    <row r="1177" spans="1:256">
      <c r="A1177" s="35"/>
      <c r="B1177" s="35"/>
      <c r="C1177" s="35"/>
      <c r="D1177" s="35"/>
      <c r="E1177" s="37"/>
      <c r="F1177" s="37"/>
      <c r="G1177" s="38"/>
      <c r="H1177" s="37"/>
      <c r="I1177" s="37"/>
      <c r="J1177" s="37"/>
      <c r="K1177" s="35"/>
      <c r="L1177" s="35"/>
      <c r="M1177" s="35"/>
      <c r="N1177" s="35"/>
      <c r="O1177" s="35"/>
      <c r="P1177" s="35"/>
      <c r="Q1177" s="35"/>
      <c r="R1177" s="35"/>
      <c r="S1177" s="35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/>
      <c r="EX1177"/>
      <c r="EY1177"/>
      <c r="EZ1177"/>
      <c r="FA1177"/>
      <c r="FB1177"/>
      <c r="FC1177"/>
      <c r="FD1177"/>
      <c r="FE1177"/>
      <c r="FF1177"/>
      <c r="FG1177"/>
      <c r="FH1177"/>
      <c r="FI1177"/>
      <c r="FJ1177"/>
      <c r="FK1177"/>
      <c r="FL1177"/>
      <c r="FM1177"/>
      <c r="FN1177"/>
      <c r="FO1177"/>
      <c r="FP1177"/>
      <c r="FQ1177"/>
      <c r="FR1177"/>
      <c r="FS1177"/>
      <c r="FT1177"/>
      <c r="FU1177"/>
      <c r="FV1177"/>
      <c r="FW1177"/>
      <c r="FX1177"/>
      <c r="FY1177"/>
      <c r="FZ1177"/>
      <c r="GA1177"/>
      <c r="GB1177"/>
      <c r="GC1177"/>
      <c r="GD1177"/>
      <c r="GE1177"/>
      <c r="GF1177"/>
      <c r="GG1177"/>
      <c r="GH1177"/>
      <c r="GI1177"/>
      <c r="GJ1177"/>
      <c r="GK1177"/>
      <c r="GL1177"/>
      <c r="GM1177"/>
      <c r="GN1177"/>
      <c r="GO1177"/>
      <c r="GP1177"/>
      <c r="GQ1177"/>
      <c r="GR1177"/>
      <c r="GS1177"/>
      <c r="GT1177"/>
      <c r="GU1177"/>
      <c r="GV1177"/>
      <c r="GW1177"/>
      <c r="GX1177"/>
      <c r="GY1177"/>
      <c r="GZ1177"/>
      <c r="HA1177"/>
      <c r="HB1177"/>
      <c r="HC1177"/>
      <c r="HD1177"/>
      <c r="HE1177"/>
      <c r="HF1177"/>
      <c r="HG1177"/>
      <c r="HH1177"/>
      <c r="HI1177"/>
      <c r="HJ1177"/>
      <c r="HK1177"/>
      <c r="HL1177"/>
      <c r="HM1177"/>
      <c r="HN1177"/>
      <c r="HO1177"/>
      <c r="HP1177"/>
      <c r="HQ1177"/>
      <c r="HR1177"/>
      <c r="HS1177"/>
      <c r="HT1177"/>
      <c r="HU1177"/>
      <c r="HV1177"/>
      <c r="HW1177"/>
      <c r="HX1177"/>
      <c r="HY1177"/>
      <c r="HZ1177"/>
      <c r="IA1177"/>
      <c r="IB1177"/>
      <c r="IC1177"/>
      <c r="ID1177"/>
      <c r="IE1177"/>
      <c r="IF1177"/>
      <c r="IG1177"/>
      <c r="IH1177"/>
      <c r="II1177"/>
      <c r="IJ1177"/>
      <c r="IK1177"/>
      <c r="IL1177"/>
      <c r="IM1177"/>
      <c r="IN1177"/>
      <c r="IO1177"/>
      <c r="IP1177"/>
      <c r="IQ1177"/>
      <c r="IR1177"/>
      <c r="IS1177"/>
      <c r="IT1177"/>
      <c r="IU1177"/>
      <c r="IV1177"/>
    </row>
    <row r="1178" spans="1:256">
      <c r="A1178" s="35"/>
      <c r="B1178" s="35"/>
      <c r="C1178" s="35"/>
      <c r="D1178" s="35"/>
      <c r="E1178" s="37"/>
      <c r="F1178" s="37"/>
      <c r="G1178" s="38"/>
      <c r="H1178" s="37"/>
      <c r="I1178" s="37"/>
      <c r="J1178" s="37"/>
      <c r="K1178" s="35"/>
      <c r="L1178" s="35"/>
      <c r="M1178" s="35"/>
      <c r="N1178" s="35"/>
      <c r="O1178" s="35"/>
      <c r="P1178" s="35"/>
      <c r="Q1178" s="35"/>
      <c r="R1178" s="35"/>
      <c r="S1178" s="35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/>
      <c r="EN1178"/>
      <c r="EO1178"/>
      <c r="EP1178"/>
      <c r="EQ1178"/>
      <c r="ER1178"/>
      <c r="ES1178"/>
      <c r="ET1178"/>
      <c r="EU1178"/>
      <c r="EV1178"/>
      <c r="EW1178"/>
      <c r="EX1178"/>
      <c r="EY1178"/>
      <c r="EZ1178"/>
      <c r="FA1178"/>
      <c r="FB1178"/>
      <c r="FC1178"/>
      <c r="FD1178"/>
      <c r="FE1178"/>
      <c r="FF1178"/>
      <c r="FG1178"/>
      <c r="FH1178"/>
      <c r="FI1178"/>
      <c r="FJ1178"/>
      <c r="FK1178"/>
      <c r="FL1178"/>
      <c r="FM1178"/>
      <c r="FN1178"/>
      <c r="FO1178"/>
      <c r="FP1178"/>
      <c r="FQ1178"/>
      <c r="FR1178"/>
      <c r="FS1178"/>
      <c r="FT1178"/>
      <c r="FU1178"/>
      <c r="FV1178"/>
      <c r="FW1178"/>
      <c r="FX1178"/>
      <c r="FY1178"/>
      <c r="FZ1178"/>
      <c r="GA1178"/>
      <c r="GB1178"/>
      <c r="GC1178"/>
      <c r="GD1178"/>
      <c r="GE1178"/>
      <c r="GF1178"/>
      <c r="GG1178"/>
      <c r="GH1178"/>
      <c r="GI1178"/>
      <c r="GJ1178"/>
      <c r="GK1178"/>
      <c r="GL1178"/>
      <c r="GM1178"/>
      <c r="GN1178"/>
      <c r="GO1178"/>
      <c r="GP1178"/>
      <c r="GQ1178"/>
      <c r="GR1178"/>
      <c r="GS1178"/>
      <c r="GT1178"/>
      <c r="GU1178"/>
      <c r="GV1178"/>
      <c r="GW1178"/>
      <c r="GX1178"/>
      <c r="GY1178"/>
      <c r="GZ1178"/>
      <c r="HA1178"/>
      <c r="HB1178"/>
      <c r="HC1178"/>
      <c r="HD1178"/>
      <c r="HE1178"/>
      <c r="HF1178"/>
      <c r="HG1178"/>
      <c r="HH1178"/>
      <c r="HI1178"/>
      <c r="HJ1178"/>
      <c r="HK1178"/>
      <c r="HL1178"/>
      <c r="HM1178"/>
      <c r="HN1178"/>
      <c r="HO1178"/>
      <c r="HP1178"/>
      <c r="HQ1178"/>
      <c r="HR1178"/>
      <c r="HS1178"/>
      <c r="HT1178"/>
      <c r="HU1178"/>
      <c r="HV1178"/>
      <c r="HW1178"/>
      <c r="HX1178"/>
      <c r="HY1178"/>
      <c r="HZ1178"/>
      <c r="IA1178"/>
      <c r="IB1178"/>
      <c r="IC1178"/>
      <c r="ID1178"/>
      <c r="IE1178"/>
      <c r="IF1178"/>
      <c r="IG1178"/>
      <c r="IH1178"/>
      <c r="II1178"/>
      <c r="IJ1178"/>
      <c r="IK1178"/>
      <c r="IL1178"/>
      <c r="IM1178"/>
      <c r="IN1178"/>
      <c r="IO1178"/>
      <c r="IP1178"/>
      <c r="IQ1178"/>
      <c r="IR1178"/>
      <c r="IS1178"/>
      <c r="IT1178"/>
      <c r="IU1178"/>
      <c r="IV1178"/>
    </row>
    <row r="1179" spans="1:256">
      <c r="A1179" s="35"/>
      <c r="B1179" s="35"/>
      <c r="C1179" s="35"/>
      <c r="D1179" s="35"/>
      <c r="E1179" s="37"/>
      <c r="F1179" s="37"/>
      <c r="G1179" s="38"/>
      <c r="H1179" s="37"/>
      <c r="I1179" s="37"/>
      <c r="J1179" s="37"/>
      <c r="K1179" s="35"/>
      <c r="L1179" s="35"/>
      <c r="M1179" s="35"/>
      <c r="N1179" s="35"/>
      <c r="O1179" s="35"/>
      <c r="P1179" s="35"/>
      <c r="Q1179" s="35"/>
      <c r="R1179" s="35"/>
      <c r="S1179" s="35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/>
      <c r="EA1179"/>
      <c r="EB1179"/>
      <c r="EC1179"/>
      <c r="ED1179"/>
      <c r="EE1179"/>
      <c r="EF1179"/>
      <c r="EG1179"/>
      <c r="EH1179"/>
      <c r="EI1179"/>
      <c r="EJ1179"/>
      <c r="EK1179"/>
      <c r="EL1179"/>
      <c r="EM1179"/>
      <c r="EN1179"/>
      <c r="EO1179"/>
      <c r="EP1179"/>
      <c r="EQ1179"/>
      <c r="ER1179"/>
      <c r="ES1179"/>
      <c r="ET1179"/>
      <c r="EU1179"/>
      <c r="EV1179"/>
      <c r="EW1179"/>
      <c r="EX1179"/>
      <c r="EY1179"/>
      <c r="EZ1179"/>
      <c r="FA1179"/>
      <c r="FB1179"/>
      <c r="FC1179"/>
      <c r="FD1179"/>
      <c r="FE1179"/>
      <c r="FF1179"/>
      <c r="FG1179"/>
      <c r="FH1179"/>
      <c r="FI1179"/>
      <c r="FJ1179"/>
      <c r="FK1179"/>
      <c r="FL1179"/>
      <c r="FM1179"/>
      <c r="FN1179"/>
      <c r="FO1179"/>
      <c r="FP1179"/>
      <c r="FQ1179"/>
      <c r="FR1179"/>
      <c r="FS1179"/>
      <c r="FT1179"/>
      <c r="FU1179"/>
      <c r="FV1179"/>
      <c r="FW1179"/>
      <c r="FX1179"/>
      <c r="FY1179"/>
      <c r="FZ1179"/>
      <c r="GA1179"/>
      <c r="GB1179"/>
      <c r="GC1179"/>
      <c r="GD1179"/>
      <c r="GE1179"/>
      <c r="GF1179"/>
      <c r="GG1179"/>
      <c r="GH1179"/>
      <c r="GI1179"/>
      <c r="GJ1179"/>
      <c r="GK1179"/>
      <c r="GL1179"/>
      <c r="GM1179"/>
      <c r="GN1179"/>
      <c r="GO1179"/>
      <c r="GP1179"/>
      <c r="GQ1179"/>
      <c r="GR1179"/>
      <c r="GS1179"/>
      <c r="GT1179"/>
      <c r="GU1179"/>
      <c r="GV1179"/>
      <c r="GW1179"/>
      <c r="GX1179"/>
      <c r="GY1179"/>
      <c r="GZ1179"/>
      <c r="HA1179"/>
      <c r="HB1179"/>
      <c r="HC1179"/>
      <c r="HD1179"/>
      <c r="HE1179"/>
      <c r="HF1179"/>
      <c r="HG1179"/>
      <c r="HH1179"/>
      <c r="HI1179"/>
      <c r="HJ1179"/>
      <c r="HK1179"/>
      <c r="HL1179"/>
      <c r="HM1179"/>
      <c r="HN1179"/>
      <c r="HO1179"/>
      <c r="HP1179"/>
      <c r="HQ1179"/>
      <c r="HR1179"/>
      <c r="HS1179"/>
      <c r="HT1179"/>
      <c r="HU1179"/>
      <c r="HV1179"/>
      <c r="HW1179"/>
      <c r="HX1179"/>
      <c r="HY1179"/>
      <c r="HZ1179"/>
      <c r="IA1179"/>
      <c r="IB1179"/>
      <c r="IC1179"/>
      <c r="ID1179"/>
      <c r="IE1179"/>
      <c r="IF1179"/>
      <c r="IG1179"/>
      <c r="IH1179"/>
      <c r="II1179"/>
      <c r="IJ1179"/>
      <c r="IK1179"/>
      <c r="IL1179"/>
      <c r="IM1179"/>
      <c r="IN1179"/>
      <c r="IO1179"/>
      <c r="IP1179"/>
      <c r="IQ1179"/>
      <c r="IR1179"/>
      <c r="IS1179"/>
      <c r="IT1179"/>
      <c r="IU1179"/>
      <c r="IV1179"/>
    </row>
    <row r="1180" spans="1:256">
      <c r="A1180" s="35"/>
      <c r="B1180" s="35"/>
      <c r="C1180" s="35"/>
      <c r="D1180" s="35"/>
      <c r="E1180" s="37"/>
      <c r="F1180" s="37"/>
      <c r="G1180" s="38"/>
      <c r="H1180" s="37"/>
      <c r="I1180" s="37"/>
      <c r="J1180" s="37"/>
      <c r="K1180" s="35"/>
      <c r="L1180" s="35"/>
      <c r="M1180" s="35"/>
      <c r="N1180" s="35"/>
      <c r="O1180" s="35"/>
      <c r="P1180" s="35"/>
      <c r="Q1180" s="35"/>
      <c r="R1180" s="35"/>
      <c r="S1180" s="35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  <c r="DM1180"/>
      <c r="DN1180"/>
      <c r="DO1180"/>
      <c r="DP1180"/>
      <c r="DQ1180"/>
      <c r="DR1180"/>
      <c r="DS1180"/>
      <c r="DT1180"/>
      <c r="DU1180"/>
      <c r="DV1180"/>
      <c r="DW1180"/>
      <c r="DX1180"/>
      <c r="DY1180"/>
      <c r="DZ1180"/>
      <c r="EA1180"/>
      <c r="EB1180"/>
      <c r="EC1180"/>
      <c r="ED1180"/>
      <c r="EE1180"/>
      <c r="EF1180"/>
      <c r="EG1180"/>
      <c r="EH1180"/>
      <c r="EI1180"/>
      <c r="EJ1180"/>
      <c r="EK1180"/>
      <c r="EL1180"/>
      <c r="EM1180"/>
      <c r="EN1180"/>
      <c r="EO1180"/>
      <c r="EP1180"/>
      <c r="EQ1180"/>
      <c r="ER1180"/>
      <c r="ES1180"/>
      <c r="ET1180"/>
      <c r="EU1180"/>
      <c r="EV1180"/>
      <c r="EW1180"/>
      <c r="EX1180"/>
      <c r="EY1180"/>
      <c r="EZ1180"/>
      <c r="FA1180"/>
      <c r="FB1180"/>
      <c r="FC1180"/>
      <c r="FD1180"/>
      <c r="FE1180"/>
      <c r="FF1180"/>
      <c r="FG1180"/>
      <c r="FH1180"/>
      <c r="FI1180"/>
      <c r="FJ1180"/>
      <c r="FK1180"/>
      <c r="FL1180"/>
      <c r="FM1180"/>
      <c r="FN1180"/>
      <c r="FO1180"/>
      <c r="FP1180"/>
      <c r="FQ1180"/>
      <c r="FR1180"/>
      <c r="FS1180"/>
      <c r="FT1180"/>
      <c r="FU1180"/>
      <c r="FV1180"/>
      <c r="FW1180"/>
      <c r="FX1180"/>
      <c r="FY1180"/>
      <c r="FZ1180"/>
      <c r="GA1180"/>
      <c r="GB1180"/>
      <c r="GC1180"/>
      <c r="GD1180"/>
      <c r="GE1180"/>
      <c r="GF1180"/>
      <c r="GG1180"/>
      <c r="GH1180"/>
      <c r="GI1180"/>
      <c r="GJ1180"/>
      <c r="GK1180"/>
      <c r="GL1180"/>
      <c r="GM1180"/>
      <c r="GN1180"/>
      <c r="GO1180"/>
      <c r="GP1180"/>
      <c r="GQ1180"/>
      <c r="GR1180"/>
      <c r="GS1180"/>
      <c r="GT1180"/>
      <c r="GU1180"/>
      <c r="GV1180"/>
      <c r="GW1180"/>
      <c r="GX1180"/>
      <c r="GY1180"/>
      <c r="GZ1180"/>
      <c r="HA1180"/>
      <c r="HB1180"/>
      <c r="HC1180"/>
      <c r="HD1180"/>
      <c r="HE1180"/>
      <c r="HF1180"/>
      <c r="HG1180"/>
      <c r="HH1180"/>
      <c r="HI1180"/>
      <c r="HJ1180"/>
      <c r="HK1180"/>
      <c r="HL1180"/>
      <c r="HM1180"/>
      <c r="HN1180"/>
      <c r="HO1180"/>
      <c r="HP1180"/>
      <c r="HQ1180"/>
      <c r="HR1180"/>
      <c r="HS1180"/>
      <c r="HT1180"/>
      <c r="HU1180"/>
      <c r="HV1180"/>
      <c r="HW1180"/>
      <c r="HX1180"/>
      <c r="HY1180"/>
      <c r="HZ1180"/>
      <c r="IA1180"/>
      <c r="IB1180"/>
      <c r="IC1180"/>
      <c r="ID1180"/>
      <c r="IE1180"/>
      <c r="IF1180"/>
      <c r="IG1180"/>
      <c r="IH1180"/>
      <c r="II1180"/>
      <c r="IJ1180"/>
      <c r="IK1180"/>
      <c r="IL1180"/>
      <c r="IM1180"/>
      <c r="IN1180"/>
      <c r="IO1180"/>
      <c r="IP1180"/>
      <c r="IQ1180"/>
      <c r="IR1180"/>
      <c r="IS1180"/>
      <c r="IT1180"/>
      <c r="IU1180"/>
      <c r="IV1180"/>
    </row>
    <row r="1181" spans="1:256">
      <c r="A1181" s="35"/>
      <c r="B1181" s="35"/>
      <c r="C1181" s="35"/>
      <c r="D1181" s="35"/>
      <c r="E1181" s="37"/>
      <c r="F1181" s="37"/>
      <c r="G1181" s="38"/>
      <c r="H1181" s="37"/>
      <c r="I1181" s="37"/>
      <c r="J1181" s="37"/>
      <c r="K1181" s="35"/>
      <c r="L1181" s="35"/>
      <c r="M1181" s="35"/>
      <c r="N1181" s="35"/>
      <c r="O1181" s="35"/>
      <c r="P1181" s="35"/>
      <c r="Q1181" s="35"/>
      <c r="R1181" s="35"/>
      <c r="S1181" s="35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/>
      <c r="EN1181"/>
      <c r="EO1181"/>
      <c r="EP1181"/>
      <c r="EQ1181"/>
      <c r="ER1181"/>
      <c r="ES1181"/>
      <c r="ET1181"/>
      <c r="EU1181"/>
      <c r="EV1181"/>
      <c r="EW1181"/>
      <c r="EX1181"/>
      <c r="EY1181"/>
      <c r="EZ1181"/>
      <c r="FA1181"/>
      <c r="FB1181"/>
      <c r="FC1181"/>
      <c r="FD1181"/>
      <c r="FE1181"/>
      <c r="FF1181"/>
      <c r="FG1181"/>
      <c r="FH1181"/>
      <c r="FI1181"/>
      <c r="FJ1181"/>
      <c r="FK1181"/>
      <c r="FL1181"/>
      <c r="FM1181"/>
      <c r="FN1181"/>
      <c r="FO1181"/>
      <c r="FP1181"/>
      <c r="FQ1181"/>
      <c r="FR1181"/>
      <c r="FS1181"/>
      <c r="FT1181"/>
      <c r="FU1181"/>
      <c r="FV1181"/>
      <c r="FW1181"/>
      <c r="FX1181"/>
      <c r="FY1181"/>
      <c r="FZ1181"/>
      <c r="GA1181"/>
      <c r="GB1181"/>
      <c r="GC1181"/>
      <c r="GD1181"/>
      <c r="GE1181"/>
      <c r="GF1181"/>
      <c r="GG1181"/>
      <c r="GH1181"/>
      <c r="GI1181"/>
      <c r="GJ1181"/>
      <c r="GK1181"/>
      <c r="GL1181"/>
      <c r="GM1181"/>
      <c r="GN1181"/>
      <c r="GO1181"/>
      <c r="GP1181"/>
      <c r="GQ1181"/>
      <c r="GR1181"/>
      <c r="GS1181"/>
      <c r="GT1181"/>
      <c r="GU1181"/>
      <c r="GV1181"/>
      <c r="GW1181"/>
      <c r="GX1181"/>
      <c r="GY1181"/>
      <c r="GZ1181"/>
      <c r="HA1181"/>
      <c r="HB1181"/>
      <c r="HC1181"/>
      <c r="HD1181"/>
      <c r="HE1181"/>
      <c r="HF1181"/>
      <c r="HG1181"/>
      <c r="HH1181"/>
      <c r="HI1181"/>
      <c r="HJ1181"/>
      <c r="HK1181"/>
      <c r="HL1181"/>
      <c r="HM1181"/>
      <c r="HN1181"/>
      <c r="HO1181"/>
      <c r="HP1181"/>
      <c r="HQ1181"/>
      <c r="HR1181"/>
      <c r="HS1181"/>
      <c r="HT1181"/>
      <c r="HU1181"/>
      <c r="HV1181"/>
      <c r="HW1181"/>
      <c r="HX1181"/>
      <c r="HY1181"/>
      <c r="HZ1181"/>
      <c r="IA1181"/>
      <c r="IB1181"/>
      <c r="IC1181"/>
      <c r="ID1181"/>
      <c r="IE1181"/>
      <c r="IF1181"/>
      <c r="IG1181"/>
      <c r="IH1181"/>
      <c r="II1181"/>
      <c r="IJ1181"/>
      <c r="IK1181"/>
      <c r="IL1181"/>
      <c r="IM1181"/>
      <c r="IN1181"/>
      <c r="IO1181"/>
      <c r="IP1181"/>
      <c r="IQ1181"/>
      <c r="IR1181"/>
      <c r="IS1181"/>
      <c r="IT1181"/>
      <c r="IU1181"/>
      <c r="IV1181"/>
    </row>
    <row r="1182" spans="1:256">
      <c r="A1182" s="35"/>
      <c r="B1182" s="35"/>
      <c r="C1182" s="35"/>
      <c r="D1182" s="35"/>
      <c r="E1182" s="37"/>
      <c r="F1182" s="37"/>
      <c r="G1182" s="38"/>
      <c r="H1182" s="37"/>
      <c r="I1182" s="37"/>
      <c r="J1182" s="37"/>
      <c r="K1182" s="35"/>
      <c r="L1182" s="35"/>
      <c r="M1182" s="35"/>
      <c r="N1182" s="35"/>
      <c r="O1182" s="35"/>
      <c r="P1182" s="35"/>
      <c r="Q1182" s="35"/>
      <c r="R1182" s="35"/>
      <c r="S1182" s="35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  <c r="EJ1182"/>
      <c r="EK1182"/>
      <c r="EL1182"/>
      <c r="EM1182"/>
      <c r="EN1182"/>
      <c r="EO1182"/>
      <c r="EP1182"/>
      <c r="EQ1182"/>
      <c r="ER1182"/>
      <c r="ES1182"/>
      <c r="ET1182"/>
      <c r="EU1182"/>
      <c r="EV1182"/>
      <c r="EW1182"/>
      <c r="EX1182"/>
      <c r="EY1182"/>
      <c r="EZ1182"/>
      <c r="FA1182"/>
      <c r="FB1182"/>
      <c r="FC1182"/>
      <c r="FD1182"/>
      <c r="FE1182"/>
      <c r="FF1182"/>
      <c r="FG1182"/>
      <c r="FH1182"/>
      <c r="FI1182"/>
      <c r="FJ1182"/>
      <c r="FK1182"/>
      <c r="FL1182"/>
      <c r="FM1182"/>
      <c r="FN1182"/>
      <c r="FO1182"/>
      <c r="FP1182"/>
      <c r="FQ1182"/>
      <c r="FR1182"/>
      <c r="FS1182"/>
      <c r="FT1182"/>
      <c r="FU1182"/>
      <c r="FV1182"/>
      <c r="FW1182"/>
      <c r="FX1182"/>
      <c r="FY1182"/>
      <c r="FZ1182"/>
      <c r="GA1182"/>
      <c r="GB1182"/>
      <c r="GC1182"/>
      <c r="GD1182"/>
      <c r="GE1182"/>
      <c r="GF1182"/>
      <c r="GG1182"/>
      <c r="GH1182"/>
      <c r="GI1182"/>
      <c r="GJ1182"/>
      <c r="GK1182"/>
      <c r="GL1182"/>
      <c r="GM1182"/>
      <c r="GN1182"/>
      <c r="GO1182"/>
      <c r="GP1182"/>
      <c r="GQ1182"/>
      <c r="GR1182"/>
      <c r="GS1182"/>
      <c r="GT1182"/>
      <c r="GU1182"/>
      <c r="GV1182"/>
      <c r="GW1182"/>
      <c r="GX1182"/>
      <c r="GY1182"/>
      <c r="GZ1182"/>
      <c r="HA1182"/>
      <c r="HB1182"/>
      <c r="HC1182"/>
      <c r="HD1182"/>
      <c r="HE1182"/>
      <c r="HF1182"/>
      <c r="HG1182"/>
      <c r="HH1182"/>
      <c r="HI1182"/>
      <c r="HJ1182"/>
      <c r="HK1182"/>
      <c r="HL1182"/>
      <c r="HM1182"/>
      <c r="HN1182"/>
      <c r="HO1182"/>
      <c r="HP1182"/>
      <c r="HQ1182"/>
      <c r="HR1182"/>
      <c r="HS1182"/>
      <c r="HT1182"/>
      <c r="HU1182"/>
      <c r="HV1182"/>
      <c r="HW1182"/>
      <c r="HX1182"/>
      <c r="HY1182"/>
      <c r="HZ1182"/>
      <c r="IA1182"/>
      <c r="IB1182"/>
      <c r="IC1182"/>
      <c r="ID1182"/>
      <c r="IE1182"/>
      <c r="IF1182"/>
      <c r="IG1182"/>
      <c r="IH1182"/>
      <c r="II1182"/>
      <c r="IJ1182"/>
      <c r="IK1182"/>
      <c r="IL1182"/>
      <c r="IM1182"/>
      <c r="IN1182"/>
      <c r="IO1182"/>
      <c r="IP1182"/>
      <c r="IQ1182"/>
      <c r="IR1182"/>
      <c r="IS1182"/>
      <c r="IT1182"/>
      <c r="IU1182"/>
      <c r="IV1182"/>
    </row>
    <row r="1183" spans="1:256">
      <c r="A1183" s="35"/>
      <c r="B1183" s="35"/>
      <c r="C1183" s="35"/>
      <c r="D1183" s="35"/>
      <c r="E1183" s="37"/>
      <c r="F1183" s="37"/>
      <c r="G1183" s="38"/>
      <c r="H1183" s="37"/>
      <c r="I1183" s="37"/>
      <c r="J1183" s="37"/>
      <c r="K1183" s="35"/>
      <c r="L1183" s="35"/>
      <c r="M1183" s="35"/>
      <c r="N1183" s="35"/>
      <c r="O1183" s="35"/>
      <c r="P1183" s="35"/>
      <c r="Q1183" s="35"/>
      <c r="R1183" s="35"/>
      <c r="S1183" s="35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/>
      <c r="EA1183"/>
      <c r="EB1183"/>
      <c r="EC1183"/>
      <c r="ED1183"/>
      <c r="EE1183"/>
      <c r="EF1183"/>
      <c r="EG1183"/>
      <c r="EH1183"/>
      <c r="EI1183"/>
      <c r="EJ1183"/>
      <c r="EK1183"/>
      <c r="EL1183"/>
      <c r="EM1183"/>
      <c r="EN1183"/>
      <c r="EO1183"/>
      <c r="EP1183"/>
      <c r="EQ1183"/>
      <c r="ER1183"/>
      <c r="ES1183"/>
      <c r="ET1183"/>
      <c r="EU1183"/>
      <c r="EV1183"/>
      <c r="EW1183"/>
      <c r="EX1183"/>
      <c r="EY1183"/>
      <c r="EZ1183"/>
      <c r="FA1183"/>
      <c r="FB1183"/>
      <c r="FC1183"/>
      <c r="FD1183"/>
      <c r="FE1183"/>
      <c r="FF1183"/>
      <c r="FG1183"/>
      <c r="FH1183"/>
      <c r="FI1183"/>
      <c r="FJ1183"/>
      <c r="FK1183"/>
      <c r="FL1183"/>
      <c r="FM1183"/>
      <c r="FN1183"/>
      <c r="FO1183"/>
      <c r="FP1183"/>
      <c r="FQ1183"/>
      <c r="FR1183"/>
      <c r="FS1183"/>
      <c r="FT1183"/>
      <c r="FU1183"/>
      <c r="FV1183"/>
      <c r="FW1183"/>
      <c r="FX1183"/>
      <c r="FY1183"/>
      <c r="FZ1183"/>
      <c r="GA1183"/>
      <c r="GB1183"/>
      <c r="GC1183"/>
      <c r="GD1183"/>
      <c r="GE1183"/>
      <c r="GF1183"/>
      <c r="GG1183"/>
      <c r="GH1183"/>
      <c r="GI1183"/>
      <c r="GJ1183"/>
      <c r="GK1183"/>
      <c r="GL1183"/>
      <c r="GM1183"/>
      <c r="GN1183"/>
      <c r="GO1183"/>
      <c r="GP1183"/>
      <c r="GQ1183"/>
      <c r="GR1183"/>
      <c r="GS1183"/>
      <c r="GT1183"/>
      <c r="GU1183"/>
      <c r="GV1183"/>
      <c r="GW1183"/>
      <c r="GX1183"/>
      <c r="GY1183"/>
      <c r="GZ1183"/>
      <c r="HA1183"/>
      <c r="HB1183"/>
      <c r="HC1183"/>
      <c r="HD1183"/>
      <c r="HE1183"/>
      <c r="HF1183"/>
      <c r="HG1183"/>
      <c r="HH1183"/>
      <c r="HI1183"/>
      <c r="HJ1183"/>
      <c r="HK1183"/>
      <c r="HL1183"/>
      <c r="HM1183"/>
      <c r="HN1183"/>
      <c r="HO1183"/>
      <c r="HP1183"/>
      <c r="HQ1183"/>
      <c r="HR1183"/>
      <c r="HS1183"/>
      <c r="HT1183"/>
      <c r="HU1183"/>
      <c r="HV1183"/>
      <c r="HW1183"/>
      <c r="HX1183"/>
      <c r="HY1183"/>
      <c r="HZ1183"/>
      <c r="IA1183"/>
      <c r="IB1183"/>
      <c r="IC1183"/>
      <c r="ID1183"/>
      <c r="IE1183"/>
      <c r="IF1183"/>
      <c r="IG1183"/>
      <c r="IH1183"/>
      <c r="II1183"/>
      <c r="IJ1183"/>
      <c r="IK1183"/>
      <c r="IL1183"/>
      <c r="IM1183"/>
      <c r="IN1183"/>
      <c r="IO1183"/>
      <c r="IP1183"/>
      <c r="IQ1183"/>
      <c r="IR1183"/>
      <c r="IS1183"/>
      <c r="IT1183"/>
      <c r="IU1183"/>
      <c r="IV1183"/>
    </row>
    <row r="1184" spans="1:256">
      <c r="A1184" s="35"/>
      <c r="B1184" s="35"/>
      <c r="C1184" s="35"/>
      <c r="D1184" s="35"/>
      <c r="E1184" s="37"/>
      <c r="F1184" s="37"/>
      <c r="G1184" s="38"/>
      <c r="H1184" s="37"/>
      <c r="I1184" s="37"/>
      <c r="J1184" s="37"/>
      <c r="K1184" s="35"/>
      <c r="L1184" s="35"/>
      <c r="M1184" s="35"/>
      <c r="N1184" s="35"/>
      <c r="O1184" s="35"/>
      <c r="P1184" s="35"/>
      <c r="Q1184" s="35"/>
      <c r="R1184" s="35"/>
      <c r="S1184" s="35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/>
      <c r="EU1184"/>
      <c r="EV1184"/>
      <c r="EW1184"/>
      <c r="EX1184"/>
      <c r="EY1184"/>
      <c r="EZ1184"/>
      <c r="FA1184"/>
      <c r="FB1184"/>
      <c r="FC1184"/>
      <c r="FD1184"/>
      <c r="FE1184"/>
      <c r="FF1184"/>
      <c r="FG1184"/>
      <c r="FH1184"/>
      <c r="FI1184"/>
      <c r="FJ1184"/>
      <c r="FK1184"/>
      <c r="FL1184"/>
      <c r="FM1184"/>
      <c r="FN1184"/>
      <c r="FO1184"/>
      <c r="FP1184"/>
      <c r="FQ1184"/>
      <c r="FR1184"/>
      <c r="FS1184"/>
      <c r="FT1184"/>
      <c r="FU1184"/>
      <c r="FV1184"/>
      <c r="FW1184"/>
      <c r="FX1184"/>
      <c r="FY1184"/>
      <c r="FZ1184"/>
      <c r="GA1184"/>
      <c r="GB1184"/>
      <c r="GC1184"/>
      <c r="GD1184"/>
      <c r="GE1184"/>
      <c r="GF1184"/>
      <c r="GG1184"/>
      <c r="GH1184"/>
      <c r="GI1184"/>
      <c r="GJ1184"/>
      <c r="GK1184"/>
      <c r="GL1184"/>
      <c r="GM1184"/>
      <c r="GN1184"/>
      <c r="GO1184"/>
      <c r="GP1184"/>
      <c r="GQ1184"/>
      <c r="GR1184"/>
      <c r="GS1184"/>
      <c r="GT1184"/>
      <c r="GU1184"/>
      <c r="GV1184"/>
      <c r="GW1184"/>
      <c r="GX1184"/>
      <c r="GY1184"/>
      <c r="GZ1184"/>
      <c r="HA1184"/>
      <c r="HB1184"/>
      <c r="HC1184"/>
      <c r="HD1184"/>
      <c r="HE1184"/>
      <c r="HF1184"/>
      <c r="HG1184"/>
      <c r="HH1184"/>
      <c r="HI1184"/>
      <c r="HJ1184"/>
      <c r="HK1184"/>
      <c r="HL1184"/>
      <c r="HM1184"/>
      <c r="HN1184"/>
      <c r="HO1184"/>
      <c r="HP1184"/>
      <c r="HQ1184"/>
      <c r="HR1184"/>
      <c r="HS1184"/>
      <c r="HT1184"/>
      <c r="HU1184"/>
      <c r="HV1184"/>
      <c r="HW1184"/>
      <c r="HX1184"/>
      <c r="HY1184"/>
      <c r="HZ1184"/>
      <c r="IA1184"/>
      <c r="IB1184"/>
      <c r="IC1184"/>
      <c r="ID1184"/>
      <c r="IE1184"/>
      <c r="IF1184"/>
      <c r="IG1184"/>
      <c r="IH1184"/>
      <c r="II1184"/>
      <c r="IJ1184"/>
      <c r="IK1184"/>
      <c r="IL1184"/>
      <c r="IM1184"/>
      <c r="IN1184"/>
      <c r="IO1184"/>
      <c r="IP1184"/>
      <c r="IQ1184"/>
      <c r="IR1184"/>
      <c r="IS1184"/>
      <c r="IT1184"/>
      <c r="IU1184"/>
      <c r="IV1184"/>
    </row>
    <row r="1185" spans="1:256">
      <c r="A1185" s="35"/>
      <c r="B1185" s="35"/>
      <c r="C1185" s="35"/>
      <c r="D1185" s="35"/>
      <c r="E1185" s="37"/>
      <c r="F1185" s="37"/>
      <c r="G1185" s="38"/>
      <c r="H1185" s="37"/>
      <c r="I1185" s="37"/>
      <c r="J1185" s="37"/>
      <c r="K1185" s="35"/>
      <c r="L1185" s="35"/>
      <c r="M1185" s="35"/>
      <c r="N1185" s="35"/>
      <c r="O1185" s="35"/>
      <c r="P1185" s="35"/>
      <c r="Q1185" s="35"/>
      <c r="R1185" s="35"/>
      <c r="S1185" s="3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/>
      <c r="EA1185"/>
      <c r="EB1185"/>
      <c r="EC1185"/>
      <c r="ED1185"/>
      <c r="EE1185"/>
      <c r="EF1185"/>
      <c r="EG1185"/>
      <c r="EH1185"/>
      <c r="EI1185"/>
      <c r="EJ1185"/>
      <c r="EK1185"/>
      <c r="EL1185"/>
      <c r="EM1185"/>
      <c r="EN1185"/>
      <c r="EO1185"/>
      <c r="EP1185"/>
      <c r="EQ1185"/>
      <c r="ER1185"/>
      <c r="ES1185"/>
      <c r="ET1185"/>
      <c r="EU1185"/>
      <c r="EV1185"/>
      <c r="EW1185"/>
      <c r="EX1185"/>
      <c r="EY1185"/>
      <c r="EZ1185"/>
      <c r="FA1185"/>
      <c r="FB1185"/>
      <c r="FC1185"/>
      <c r="FD1185"/>
      <c r="FE1185"/>
      <c r="FF1185"/>
      <c r="FG1185"/>
      <c r="FH1185"/>
      <c r="FI1185"/>
      <c r="FJ1185"/>
      <c r="FK1185"/>
      <c r="FL1185"/>
      <c r="FM1185"/>
      <c r="FN1185"/>
      <c r="FO1185"/>
      <c r="FP1185"/>
      <c r="FQ1185"/>
      <c r="FR1185"/>
      <c r="FS1185"/>
      <c r="FT1185"/>
      <c r="FU1185"/>
      <c r="FV1185"/>
      <c r="FW1185"/>
      <c r="FX1185"/>
      <c r="FY1185"/>
      <c r="FZ1185"/>
      <c r="GA1185"/>
      <c r="GB1185"/>
      <c r="GC1185"/>
      <c r="GD1185"/>
      <c r="GE1185"/>
      <c r="GF1185"/>
      <c r="GG1185"/>
      <c r="GH1185"/>
      <c r="GI1185"/>
      <c r="GJ1185"/>
      <c r="GK1185"/>
      <c r="GL1185"/>
      <c r="GM1185"/>
      <c r="GN1185"/>
      <c r="GO1185"/>
      <c r="GP1185"/>
      <c r="GQ1185"/>
      <c r="GR1185"/>
      <c r="GS1185"/>
      <c r="GT1185"/>
      <c r="GU1185"/>
      <c r="GV1185"/>
      <c r="GW1185"/>
      <c r="GX1185"/>
      <c r="GY1185"/>
      <c r="GZ1185"/>
      <c r="HA1185"/>
      <c r="HB1185"/>
      <c r="HC1185"/>
      <c r="HD1185"/>
      <c r="HE1185"/>
      <c r="HF1185"/>
      <c r="HG1185"/>
      <c r="HH1185"/>
      <c r="HI1185"/>
      <c r="HJ1185"/>
      <c r="HK1185"/>
      <c r="HL1185"/>
      <c r="HM1185"/>
      <c r="HN1185"/>
      <c r="HO1185"/>
      <c r="HP1185"/>
      <c r="HQ1185"/>
      <c r="HR1185"/>
      <c r="HS1185"/>
      <c r="HT1185"/>
      <c r="HU1185"/>
      <c r="HV1185"/>
      <c r="HW1185"/>
      <c r="HX1185"/>
      <c r="HY1185"/>
      <c r="HZ1185"/>
      <c r="IA1185"/>
      <c r="IB1185"/>
      <c r="IC1185"/>
      <c r="ID1185"/>
      <c r="IE1185"/>
      <c r="IF1185"/>
      <c r="IG1185"/>
      <c r="IH1185"/>
      <c r="II1185"/>
      <c r="IJ1185"/>
      <c r="IK1185"/>
      <c r="IL1185"/>
      <c r="IM1185"/>
      <c r="IN1185"/>
      <c r="IO1185"/>
      <c r="IP1185"/>
      <c r="IQ1185"/>
      <c r="IR1185"/>
      <c r="IS1185"/>
      <c r="IT1185"/>
      <c r="IU1185"/>
      <c r="IV1185"/>
    </row>
    <row r="1186" spans="1:256">
      <c r="A1186" s="35"/>
      <c r="B1186" s="35"/>
      <c r="C1186" s="35"/>
      <c r="D1186" s="35"/>
      <c r="E1186" s="37"/>
      <c r="F1186" s="37"/>
      <c r="G1186" s="38"/>
      <c r="H1186" s="37"/>
      <c r="I1186" s="37"/>
      <c r="J1186" s="37"/>
      <c r="K1186" s="35"/>
      <c r="L1186" s="35"/>
      <c r="M1186" s="35"/>
      <c r="N1186" s="35"/>
      <c r="O1186" s="35"/>
      <c r="P1186" s="35"/>
      <c r="Q1186" s="35"/>
      <c r="R1186" s="35"/>
      <c r="S1186" s="35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  <c r="DM1186"/>
      <c r="DN1186"/>
      <c r="DO1186"/>
      <c r="DP1186"/>
      <c r="DQ1186"/>
      <c r="DR1186"/>
      <c r="DS1186"/>
      <c r="DT1186"/>
      <c r="DU1186"/>
      <c r="DV1186"/>
      <c r="DW1186"/>
      <c r="DX1186"/>
      <c r="DY1186"/>
      <c r="DZ1186"/>
      <c r="EA1186"/>
      <c r="EB1186"/>
      <c r="EC1186"/>
      <c r="ED1186"/>
      <c r="EE1186"/>
      <c r="EF1186"/>
      <c r="EG1186"/>
      <c r="EH1186"/>
      <c r="EI1186"/>
      <c r="EJ1186"/>
      <c r="EK1186"/>
      <c r="EL1186"/>
      <c r="EM1186"/>
      <c r="EN1186"/>
      <c r="EO1186"/>
      <c r="EP1186"/>
      <c r="EQ1186"/>
      <c r="ER1186"/>
      <c r="ES1186"/>
      <c r="ET1186"/>
      <c r="EU1186"/>
      <c r="EV1186"/>
      <c r="EW1186"/>
      <c r="EX1186"/>
      <c r="EY1186"/>
      <c r="EZ1186"/>
      <c r="FA1186"/>
      <c r="FB1186"/>
      <c r="FC1186"/>
      <c r="FD1186"/>
      <c r="FE1186"/>
      <c r="FF1186"/>
      <c r="FG1186"/>
      <c r="FH1186"/>
      <c r="FI1186"/>
      <c r="FJ1186"/>
      <c r="FK1186"/>
      <c r="FL1186"/>
      <c r="FM1186"/>
      <c r="FN1186"/>
      <c r="FO1186"/>
      <c r="FP1186"/>
      <c r="FQ1186"/>
      <c r="FR1186"/>
      <c r="FS1186"/>
      <c r="FT1186"/>
      <c r="FU1186"/>
      <c r="FV1186"/>
      <c r="FW1186"/>
      <c r="FX1186"/>
      <c r="FY1186"/>
      <c r="FZ1186"/>
      <c r="GA1186"/>
      <c r="GB1186"/>
      <c r="GC1186"/>
      <c r="GD1186"/>
      <c r="GE1186"/>
      <c r="GF1186"/>
      <c r="GG1186"/>
      <c r="GH1186"/>
      <c r="GI1186"/>
      <c r="GJ1186"/>
      <c r="GK1186"/>
      <c r="GL1186"/>
      <c r="GM1186"/>
      <c r="GN1186"/>
      <c r="GO1186"/>
      <c r="GP1186"/>
      <c r="GQ1186"/>
      <c r="GR1186"/>
      <c r="GS1186"/>
      <c r="GT1186"/>
      <c r="GU1186"/>
      <c r="GV1186"/>
      <c r="GW1186"/>
      <c r="GX1186"/>
      <c r="GY1186"/>
      <c r="GZ1186"/>
      <c r="HA1186"/>
      <c r="HB1186"/>
      <c r="HC1186"/>
      <c r="HD1186"/>
      <c r="HE1186"/>
      <c r="HF1186"/>
      <c r="HG1186"/>
      <c r="HH1186"/>
      <c r="HI1186"/>
      <c r="HJ1186"/>
      <c r="HK1186"/>
      <c r="HL1186"/>
      <c r="HM1186"/>
      <c r="HN1186"/>
      <c r="HO1186"/>
      <c r="HP1186"/>
      <c r="HQ1186"/>
      <c r="HR1186"/>
      <c r="HS1186"/>
      <c r="HT1186"/>
      <c r="HU1186"/>
      <c r="HV1186"/>
      <c r="HW1186"/>
      <c r="HX1186"/>
      <c r="HY1186"/>
      <c r="HZ1186"/>
      <c r="IA1186"/>
      <c r="IB1186"/>
      <c r="IC1186"/>
      <c r="ID1186"/>
      <c r="IE1186"/>
      <c r="IF1186"/>
      <c r="IG1186"/>
      <c r="IH1186"/>
      <c r="II1186"/>
      <c r="IJ1186"/>
      <c r="IK1186"/>
      <c r="IL1186"/>
      <c r="IM1186"/>
      <c r="IN1186"/>
      <c r="IO1186"/>
      <c r="IP1186"/>
      <c r="IQ1186"/>
      <c r="IR1186"/>
      <c r="IS1186"/>
      <c r="IT1186"/>
      <c r="IU1186"/>
      <c r="IV1186"/>
    </row>
    <row r="1187" spans="1:256">
      <c r="A1187" s="35"/>
      <c r="B1187" s="35"/>
      <c r="C1187" s="35"/>
      <c r="D1187" s="35"/>
      <c r="E1187" s="37"/>
      <c r="F1187" s="37"/>
      <c r="G1187" s="38"/>
      <c r="H1187" s="37"/>
      <c r="I1187" s="37"/>
      <c r="J1187" s="37"/>
      <c r="K1187" s="35"/>
      <c r="L1187" s="35"/>
      <c r="M1187" s="35"/>
      <c r="N1187" s="35"/>
      <c r="O1187" s="35"/>
      <c r="P1187" s="35"/>
      <c r="Q1187" s="35"/>
      <c r="R1187" s="35"/>
      <c r="S1187" s="35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/>
      <c r="EA1187"/>
      <c r="EB1187"/>
      <c r="EC1187"/>
      <c r="ED1187"/>
      <c r="EE1187"/>
      <c r="EF1187"/>
      <c r="EG1187"/>
      <c r="EH1187"/>
      <c r="EI1187"/>
      <c r="EJ1187"/>
      <c r="EK1187"/>
      <c r="EL1187"/>
      <c r="EM1187"/>
      <c r="EN1187"/>
      <c r="EO1187"/>
      <c r="EP1187"/>
      <c r="EQ1187"/>
      <c r="ER1187"/>
      <c r="ES1187"/>
      <c r="ET1187"/>
      <c r="EU1187"/>
      <c r="EV1187"/>
      <c r="EW1187"/>
      <c r="EX1187"/>
      <c r="EY1187"/>
      <c r="EZ1187"/>
      <c r="FA1187"/>
      <c r="FB1187"/>
      <c r="FC1187"/>
      <c r="FD1187"/>
      <c r="FE1187"/>
      <c r="FF1187"/>
      <c r="FG1187"/>
      <c r="FH1187"/>
      <c r="FI1187"/>
      <c r="FJ1187"/>
      <c r="FK1187"/>
      <c r="FL1187"/>
      <c r="FM1187"/>
      <c r="FN1187"/>
      <c r="FO1187"/>
      <c r="FP1187"/>
      <c r="FQ1187"/>
      <c r="FR1187"/>
      <c r="FS1187"/>
      <c r="FT1187"/>
      <c r="FU1187"/>
      <c r="FV1187"/>
      <c r="FW1187"/>
      <c r="FX1187"/>
      <c r="FY1187"/>
      <c r="FZ1187"/>
      <c r="GA1187"/>
      <c r="GB1187"/>
      <c r="GC1187"/>
      <c r="GD1187"/>
      <c r="GE1187"/>
      <c r="GF1187"/>
      <c r="GG1187"/>
      <c r="GH1187"/>
      <c r="GI1187"/>
      <c r="GJ1187"/>
      <c r="GK1187"/>
      <c r="GL1187"/>
      <c r="GM1187"/>
      <c r="GN1187"/>
      <c r="GO1187"/>
      <c r="GP1187"/>
      <c r="GQ1187"/>
      <c r="GR1187"/>
      <c r="GS1187"/>
      <c r="GT1187"/>
      <c r="GU1187"/>
      <c r="GV1187"/>
      <c r="GW1187"/>
      <c r="GX1187"/>
      <c r="GY1187"/>
      <c r="GZ1187"/>
      <c r="HA1187"/>
      <c r="HB1187"/>
      <c r="HC1187"/>
      <c r="HD1187"/>
      <c r="HE1187"/>
      <c r="HF1187"/>
      <c r="HG1187"/>
      <c r="HH1187"/>
      <c r="HI1187"/>
      <c r="HJ1187"/>
      <c r="HK1187"/>
      <c r="HL1187"/>
      <c r="HM1187"/>
      <c r="HN1187"/>
      <c r="HO1187"/>
      <c r="HP1187"/>
      <c r="HQ1187"/>
      <c r="HR1187"/>
      <c r="HS1187"/>
      <c r="HT1187"/>
      <c r="HU1187"/>
      <c r="HV1187"/>
      <c r="HW1187"/>
      <c r="HX1187"/>
      <c r="HY1187"/>
      <c r="HZ1187"/>
      <c r="IA1187"/>
      <c r="IB1187"/>
      <c r="IC1187"/>
      <c r="ID1187"/>
      <c r="IE1187"/>
      <c r="IF1187"/>
      <c r="IG1187"/>
      <c r="IH1187"/>
      <c r="II1187"/>
      <c r="IJ1187"/>
      <c r="IK1187"/>
      <c r="IL1187"/>
      <c r="IM1187"/>
      <c r="IN1187"/>
      <c r="IO1187"/>
      <c r="IP1187"/>
      <c r="IQ1187"/>
      <c r="IR1187"/>
      <c r="IS1187"/>
      <c r="IT1187"/>
      <c r="IU1187"/>
      <c r="IV1187"/>
    </row>
    <row r="1188" spans="1:256">
      <c r="A1188" s="35"/>
      <c r="B1188" s="35"/>
      <c r="C1188" s="35"/>
      <c r="D1188" s="35"/>
      <c r="E1188" s="37"/>
      <c r="F1188" s="37"/>
      <c r="G1188" s="38"/>
      <c r="H1188" s="37"/>
      <c r="I1188" s="37"/>
      <c r="J1188" s="37"/>
      <c r="K1188" s="35"/>
      <c r="L1188" s="35"/>
      <c r="M1188" s="35"/>
      <c r="N1188" s="35"/>
      <c r="O1188" s="35"/>
      <c r="P1188" s="35"/>
      <c r="Q1188" s="35"/>
      <c r="R1188" s="35"/>
      <c r="S1188" s="35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  <c r="EJ1188"/>
      <c r="EK1188"/>
      <c r="EL1188"/>
      <c r="EM1188"/>
      <c r="EN1188"/>
      <c r="EO1188"/>
      <c r="EP1188"/>
      <c r="EQ1188"/>
      <c r="ER1188"/>
      <c r="ES1188"/>
      <c r="ET1188"/>
      <c r="EU1188"/>
      <c r="EV1188"/>
      <c r="EW1188"/>
      <c r="EX1188"/>
      <c r="EY1188"/>
      <c r="EZ1188"/>
      <c r="FA1188"/>
      <c r="FB1188"/>
      <c r="FC1188"/>
      <c r="FD1188"/>
      <c r="FE1188"/>
      <c r="FF1188"/>
      <c r="FG1188"/>
      <c r="FH1188"/>
      <c r="FI1188"/>
      <c r="FJ1188"/>
      <c r="FK1188"/>
      <c r="FL1188"/>
      <c r="FM1188"/>
      <c r="FN1188"/>
      <c r="FO1188"/>
      <c r="FP1188"/>
      <c r="FQ1188"/>
      <c r="FR1188"/>
      <c r="FS1188"/>
      <c r="FT1188"/>
      <c r="FU1188"/>
      <c r="FV1188"/>
      <c r="FW1188"/>
      <c r="FX1188"/>
      <c r="FY1188"/>
      <c r="FZ1188"/>
      <c r="GA1188"/>
      <c r="GB1188"/>
      <c r="GC1188"/>
      <c r="GD1188"/>
      <c r="GE1188"/>
      <c r="GF1188"/>
      <c r="GG1188"/>
      <c r="GH1188"/>
      <c r="GI1188"/>
      <c r="GJ1188"/>
      <c r="GK1188"/>
      <c r="GL1188"/>
      <c r="GM1188"/>
      <c r="GN1188"/>
      <c r="GO1188"/>
      <c r="GP1188"/>
      <c r="GQ1188"/>
      <c r="GR1188"/>
      <c r="GS1188"/>
      <c r="GT1188"/>
      <c r="GU1188"/>
      <c r="GV1188"/>
      <c r="GW1188"/>
      <c r="GX1188"/>
      <c r="GY1188"/>
      <c r="GZ1188"/>
      <c r="HA1188"/>
      <c r="HB1188"/>
      <c r="HC1188"/>
      <c r="HD1188"/>
      <c r="HE1188"/>
      <c r="HF1188"/>
      <c r="HG1188"/>
      <c r="HH1188"/>
      <c r="HI1188"/>
      <c r="HJ1188"/>
      <c r="HK1188"/>
      <c r="HL1188"/>
      <c r="HM1188"/>
      <c r="HN1188"/>
      <c r="HO1188"/>
      <c r="HP1188"/>
      <c r="HQ1188"/>
      <c r="HR1188"/>
      <c r="HS1188"/>
      <c r="HT1188"/>
      <c r="HU1188"/>
      <c r="HV1188"/>
      <c r="HW1188"/>
      <c r="HX1188"/>
      <c r="HY1188"/>
      <c r="HZ1188"/>
      <c r="IA1188"/>
      <c r="IB1188"/>
      <c r="IC1188"/>
      <c r="ID1188"/>
      <c r="IE1188"/>
      <c r="IF1188"/>
      <c r="IG1188"/>
      <c r="IH1188"/>
      <c r="II1188"/>
      <c r="IJ1188"/>
      <c r="IK1188"/>
      <c r="IL1188"/>
      <c r="IM1188"/>
      <c r="IN1188"/>
      <c r="IO1188"/>
      <c r="IP1188"/>
      <c r="IQ1188"/>
      <c r="IR1188"/>
      <c r="IS1188"/>
      <c r="IT1188"/>
      <c r="IU1188"/>
      <c r="IV1188"/>
    </row>
    <row r="1189" spans="1:256">
      <c r="A1189" s="35"/>
      <c r="B1189" s="35"/>
      <c r="C1189" s="35"/>
      <c r="D1189" s="35"/>
      <c r="E1189" s="37"/>
      <c r="F1189" s="37"/>
      <c r="G1189" s="38"/>
      <c r="H1189" s="37"/>
      <c r="I1189" s="37"/>
      <c r="J1189" s="37"/>
      <c r="K1189" s="35"/>
      <c r="L1189" s="35"/>
      <c r="M1189" s="35"/>
      <c r="N1189" s="35"/>
      <c r="O1189" s="35"/>
      <c r="P1189" s="35"/>
      <c r="Q1189" s="35"/>
      <c r="R1189" s="35"/>
      <c r="S1189" s="35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/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/>
      <c r="EX1189"/>
      <c r="EY1189"/>
      <c r="EZ1189"/>
      <c r="FA1189"/>
      <c r="FB1189"/>
      <c r="FC1189"/>
      <c r="FD1189"/>
      <c r="FE1189"/>
      <c r="FF1189"/>
      <c r="FG1189"/>
      <c r="FH1189"/>
      <c r="FI1189"/>
      <c r="FJ1189"/>
      <c r="FK1189"/>
      <c r="FL1189"/>
      <c r="FM1189"/>
      <c r="FN1189"/>
      <c r="FO1189"/>
      <c r="FP1189"/>
      <c r="FQ1189"/>
      <c r="FR1189"/>
      <c r="FS1189"/>
      <c r="FT1189"/>
      <c r="FU1189"/>
      <c r="FV1189"/>
      <c r="FW1189"/>
      <c r="FX1189"/>
      <c r="FY1189"/>
      <c r="FZ1189"/>
      <c r="GA1189"/>
      <c r="GB1189"/>
      <c r="GC1189"/>
      <c r="GD1189"/>
      <c r="GE1189"/>
      <c r="GF1189"/>
      <c r="GG1189"/>
      <c r="GH1189"/>
      <c r="GI1189"/>
      <c r="GJ1189"/>
      <c r="GK1189"/>
      <c r="GL1189"/>
      <c r="GM1189"/>
      <c r="GN1189"/>
      <c r="GO1189"/>
      <c r="GP1189"/>
      <c r="GQ1189"/>
      <c r="GR1189"/>
      <c r="GS1189"/>
      <c r="GT1189"/>
      <c r="GU1189"/>
      <c r="GV1189"/>
      <c r="GW1189"/>
      <c r="GX1189"/>
      <c r="GY1189"/>
      <c r="GZ1189"/>
      <c r="HA1189"/>
      <c r="HB1189"/>
      <c r="HC1189"/>
      <c r="HD1189"/>
      <c r="HE1189"/>
      <c r="HF1189"/>
      <c r="HG1189"/>
      <c r="HH1189"/>
      <c r="HI1189"/>
      <c r="HJ1189"/>
      <c r="HK1189"/>
      <c r="HL1189"/>
      <c r="HM1189"/>
      <c r="HN1189"/>
      <c r="HO1189"/>
      <c r="HP1189"/>
      <c r="HQ1189"/>
      <c r="HR1189"/>
      <c r="HS1189"/>
      <c r="HT1189"/>
      <c r="HU1189"/>
      <c r="HV1189"/>
      <c r="HW1189"/>
      <c r="HX1189"/>
      <c r="HY1189"/>
      <c r="HZ1189"/>
      <c r="IA1189"/>
      <c r="IB1189"/>
      <c r="IC1189"/>
      <c r="ID1189"/>
      <c r="IE1189"/>
      <c r="IF1189"/>
      <c r="IG1189"/>
      <c r="IH1189"/>
      <c r="II1189"/>
      <c r="IJ1189"/>
      <c r="IK1189"/>
      <c r="IL1189"/>
      <c r="IM1189"/>
      <c r="IN1189"/>
      <c r="IO1189"/>
      <c r="IP1189"/>
      <c r="IQ1189"/>
      <c r="IR1189"/>
      <c r="IS1189"/>
      <c r="IT1189"/>
      <c r="IU1189"/>
      <c r="IV1189"/>
    </row>
    <row r="1190" spans="1:256">
      <c r="A1190" s="35"/>
      <c r="B1190" s="35"/>
      <c r="C1190" s="35"/>
      <c r="D1190" s="35"/>
      <c r="E1190" s="37"/>
      <c r="F1190" s="37"/>
      <c r="G1190" s="38"/>
      <c r="H1190" s="37"/>
      <c r="I1190" s="37"/>
      <c r="J1190" s="37"/>
      <c r="K1190" s="35"/>
      <c r="L1190" s="35"/>
      <c r="M1190" s="35"/>
      <c r="N1190" s="35"/>
      <c r="O1190" s="35"/>
      <c r="P1190" s="35"/>
      <c r="Q1190" s="35"/>
      <c r="R1190" s="35"/>
      <c r="S1190" s="35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/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/>
      <c r="EX1190"/>
      <c r="EY1190"/>
      <c r="EZ1190"/>
      <c r="FA1190"/>
      <c r="FB1190"/>
      <c r="FC1190"/>
      <c r="FD1190"/>
      <c r="FE1190"/>
      <c r="FF1190"/>
      <c r="FG1190"/>
      <c r="FH1190"/>
      <c r="FI1190"/>
      <c r="FJ1190"/>
      <c r="FK1190"/>
      <c r="FL1190"/>
      <c r="FM1190"/>
      <c r="FN1190"/>
      <c r="FO1190"/>
      <c r="FP1190"/>
      <c r="FQ1190"/>
      <c r="FR1190"/>
      <c r="FS1190"/>
      <c r="FT1190"/>
      <c r="FU1190"/>
      <c r="FV1190"/>
      <c r="FW1190"/>
      <c r="FX1190"/>
      <c r="FY1190"/>
      <c r="FZ1190"/>
      <c r="GA1190"/>
      <c r="GB1190"/>
      <c r="GC1190"/>
      <c r="GD1190"/>
      <c r="GE1190"/>
      <c r="GF1190"/>
      <c r="GG1190"/>
      <c r="GH1190"/>
      <c r="GI1190"/>
      <c r="GJ1190"/>
      <c r="GK1190"/>
      <c r="GL1190"/>
      <c r="GM1190"/>
      <c r="GN1190"/>
      <c r="GO1190"/>
      <c r="GP1190"/>
      <c r="GQ1190"/>
      <c r="GR1190"/>
      <c r="GS1190"/>
      <c r="GT1190"/>
      <c r="GU1190"/>
      <c r="GV1190"/>
      <c r="GW1190"/>
      <c r="GX1190"/>
      <c r="GY1190"/>
      <c r="GZ1190"/>
      <c r="HA1190"/>
      <c r="HB1190"/>
      <c r="HC1190"/>
      <c r="HD1190"/>
      <c r="HE1190"/>
      <c r="HF1190"/>
      <c r="HG1190"/>
      <c r="HH1190"/>
      <c r="HI1190"/>
      <c r="HJ1190"/>
      <c r="HK1190"/>
      <c r="HL1190"/>
      <c r="HM1190"/>
      <c r="HN1190"/>
      <c r="HO1190"/>
      <c r="HP1190"/>
      <c r="HQ1190"/>
      <c r="HR1190"/>
      <c r="HS1190"/>
      <c r="HT1190"/>
      <c r="HU1190"/>
      <c r="HV1190"/>
      <c r="HW1190"/>
      <c r="HX1190"/>
      <c r="HY1190"/>
      <c r="HZ1190"/>
      <c r="IA1190"/>
      <c r="IB1190"/>
      <c r="IC1190"/>
      <c r="ID1190"/>
      <c r="IE1190"/>
      <c r="IF1190"/>
      <c r="IG1190"/>
      <c r="IH1190"/>
      <c r="II1190"/>
      <c r="IJ1190"/>
      <c r="IK1190"/>
      <c r="IL1190"/>
      <c r="IM1190"/>
      <c r="IN1190"/>
      <c r="IO1190"/>
      <c r="IP1190"/>
      <c r="IQ1190"/>
      <c r="IR1190"/>
      <c r="IS1190"/>
      <c r="IT1190"/>
      <c r="IU1190"/>
      <c r="IV1190"/>
    </row>
    <row r="1191" spans="1:256">
      <c r="A1191" s="35"/>
      <c r="B1191" s="35"/>
      <c r="C1191" s="35"/>
      <c r="D1191" s="35"/>
      <c r="E1191" s="37"/>
      <c r="F1191" s="37"/>
      <c r="G1191" s="38"/>
      <c r="H1191" s="37"/>
      <c r="I1191" s="37"/>
      <c r="J1191" s="37"/>
      <c r="K1191" s="35"/>
      <c r="L1191" s="35"/>
      <c r="M1191" s="35"/>
      <c r="N1191" s="35"/>
      <c r="O1191" s="35"/>
      <c r="P1191" s="35"/>
      <c r="Q1191" s="35"/>
      <c r="R1191" s="35"/>
      <c r="S1191" s="35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  <c r="EJ1191"/>
      <c r="EK1191"/>
      <c r="EL1191"/>
      <c r="EM1191"/>
      <c r="EN1191"/>
      <c r="EO1191"/>
      <c r="EP1191"/>
      <c r="EQ1191"/>
      <c r="ER1191"/>
      <c r="ES1191"/>
      <c r="ET1191"/>
      <c r="EU1191"/>
      <c r="EV1191"/>
      <c r="EW1191"/>
      <c r="EX1191"/>
      <c r="EY1191"/>
      <c r="EZ1191"/>
      <c r="FA1191"/>
      <c r="FB1191"/>
      <c r="FC1191"/>
      <c r="FD1191"/>
      <c r="FE1191"/>
      <c r="FF1191"/>
      <c r="FG1191"/>
      <c r="FH1191"/>
      <c r="FI1191"/>
      <c r="FJ1191"/>
      <c r="FK1191"/>
      <c r="FL1191"/>
      <c r="FM1191"/>
      <c r="FN1191"/>
      <c r="FO1191"/>
      <c r="FP1191"/>
      <c r="FQ1191"/>
      <c r="FR1191"/>
      <c r="FS1191"/>
      <c r="FT1191"/>
      <c r="FU1191"/>
      <c r="FV1191"/>
      <c r="FW1191"/>
      <c r="FX1191"/>
      <c r="FY1191"/>
      <c r="FZ1191"/>
      <c r="GA1191"/>
      <c r="GB1191"/>
      <c r="GC1191"/>
      <c r="GD1191"/>
      <c r="GE1191"/>
      <c r="GF1191"/>
      <c r="GG1191"/>
      <c r="GH1191"/>
      <c r="GI1191"/>
      <c r="GJ1191"/>
      <c r="GK1191"/>
      <c r="GL1191"/>
      <c r="GM1191"/>
      <c r="GN1191"/>
      <c r="GO1191"/>
      <c r="GP1191"/>
      <c r="GQ1191"/>
      <c r="GR1191"/>
      <c r="GS1191"/>
      <c r="GT1191"/>
      <c r="GU1191"/>
      <c r="GV1191"/>
      <c r="GW1191"/>
      <c r="GX1191"/>
      <c r="GY1191"/>
      <c r="GZ1191"/>
      <c r="HA1191"/>
      <c r="HB1191"/>
      <c r="HC1191"/>
      <c r="HD1191"/>
      <c r="HE1191"/>
      <c r="HF1191"/>
      <c r="HG1191"/>
      <c r="HH1191"/>
      <c r="HI1191"/>
      <c r="HJ1191"/>
      <c r="HK1191"/>
      <c r="HL1191"/>
      <c r="HM1191"/>
      <c r="HN1191"/>
      <c r="HO1191"/>
      <c r="HP1191"/>
      <c r="HQ1191"/>
      <c r="HR1191"/>
      <c r="HS1191"/>
      <c r="HT1191"/>
      <c r="HU1191"/>
      <c r="HV1191"/>
      <c r="HW1191"/>
      <c r="HX1191"/>
      <c r="HY1191"/>
      <c r="HZ1191"/>
      <c r="IA1191"/>
      <c r="IB1191"/>
      <c r="IC1191"/>
      <c r="ID1191"/>
      <c r="IE1191"/>
      <c r="IF1191"/>
      <c r="IG1191"/>
      <c r="IH1191"/>
      <c r="II1191"/>
      <c r="IJ1191"/>
      <c r="IK1191"/>
      <c r="IL1191"/>
      <c r="IM1191"/>
      <c r="IN1191"/>
      <c r="IO1191"/>
      <c r="IP1191"/>
      <c r="IQ1191"/>
      <c r="IR1191"/>
      <c r="IS1191"/>
      <c r="IT1191"/>
      <c r="IU1191"/>
      <c r="IV1191"/>
    </row>
    <row r="1192" spans="1:256">
      <c r="A1192" s="35"/>
      <c r="B1192" s="35"/>
      <c r="C1192" s="35"/>
      <c r="D1192" s="35"/>
      <c r="E1192" s="37"/>
      <c r="F1192" s="37"/>
      <c r="G1192" s="38"/>
      <c r="H1192" s="37"/>
      <c r="I1192" s="37"/>
      <c r="J1192" s="37"/>
      <c r="K1192" s="35"/>
      <c r="L1192" s="35"/>
      <c r="M1192" s="35"/>
      <c r="N1192" s="35"/>
      <c r="O1192" s="35"/>
      <c r="P1192" s="35"/>
      <c r="Q1192" s="35"/>
      <c r="R1192" s="35"/>
      <c r="S1192" s="35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  <c r="DM1192"/>
      <c r="DN1192"/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/>
      <c r="ED1192"/>
      <c r="EE1192"/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/>
      <c r="EU1192"/>
      <c r="EV1192"/>
      <c r="EW1192"/>
      <c r="EX1192"/>
      <c r="EY1192"/>
      <c r="EZ1192"/>
      <c r="FA1192"/>
      <c r="FB1192"/>
      <c r="FC1192"/>
      <c r="FD1192"/>
      <c r="FE1192"/>
      <c r="FF1192"/>
      <c r="FG1192"/>
      <c r="FH1192"/>
      <c r="FI1192"/>
      <c r="FJ1192"/>
      <c r="FK1192"/>
      <c r="FL1192"/>
      <c r="FM1192"/>
      <c r="FN1192"/>
      <c r="FO1192"/>
      <c r="FP1192"/>
      <c r="FQ1192"/>
      <c r="FR1192"/>
      <c r="FS1192"/>
      <c r="FT1192"/>
      <c r="FU1192"/>
      <c r="FV1192"/>
      <c r="FW1192"/>
      <c r="FX1192"/>
      <c r="FY1192"/>
      <c r="FZ1192"/>
      <c r="GA1192"/>
      <c r="GB1192"/>
      <c r="GC1192"/>
      <c r="GD1192"/>
      <c r="GE1192"/>
      <c r="GF1192"/>
      <c r="GG1192"/>
      <c r="GH1192"/>
      <c r="GI1192"/>
      <c r="GJ1192"/>
      <c r="GK1192"/>
      <c r="GL1192"/>
      <c r="GM1192"/>
      <c r="GN1192"/>
      <c r="GO1192"/>
      <c r="GP1192"/>
      <c r="GQ1192"/>
      <c r="GR1192"/>
      <c r="GS1192"/>
      <c r="GT1192"/>
      <c r="GU1192"/>
      <c r="GV1192"/>
      <c r="GW1192"/>
      <c r="GX1192"/>
      <c r="GY1192"/>
      <c r="GZ1192"/>
      <c r="HA1192"/>
      <c r="HB1192"/>
      <c r="HC1192"/>
      <c r="HD1192"/>
      <c r="HE1192"/>
      <c r="HF1192"/>
      <c r="HG1192"/>
      <c r="HH1192"/>
      <c r="HI1192"/>
      <c r="HJ1192"/>
      <c r="HK1192"/>
      <c r="HL1192"/>
      <c r="HM1192"/>
      <c r="HN1192"/>
      <c r="HO1192"/>
      <c r="HP1192"/>
      <c r="HQ1192"/>
      <c r="HR1192"/>
      <c r="HS1192"/>
      <c r="HT1192"/>
      <c r="HU1192"/>
      <c r="HV1192"/>
      <c r="HW1192"/>
      <c r="HX1192"/>
      <c r="HY1192"/>
      <c r="HZ1192"/>
      <c r="IA1192"/>
      <c r="IB1192"/>
      <c r="IC1192"/>
      <c r="ID1192"/>
      <c r="IE1192"/>
      <c r="IF1192"/>
      <c r="IG1192"/>
      <c r="IH1192"/>
      <c r="II1192"/>
      <c r="IJ1192"/>
      <c r="IK1192"/>
      <c r="IL1192"/>
      <c r="IM1192"/>
      <c r="IN1192"/>
      <c r="IO1192"/>
      <c r="IP1192"/>
      <c r="IQ1192"/>
      <c r="IR1192"/>
      <c r="IS1192"/>
      <c r="IT1192"/>
      <c r="IU1192"/>
      <c r="IV1192"/>
    </row>
    <row r="1193" spans="1:256">
      <c r="A1193" s="35"/>
      <c r="B1193" s="35"/>
      <c r="C1193" s="35"/>
      <c r="D1193" s="35"/>
      <c r="E1193" s="37"/>
      <c r="F1193" s="37"/>
      <c r="G1193" s="38"/>
      <c r="H1193" s="37"/>
      <c r="I1193" s="37"/>
      <c r="J1193" s="37"/>
      <c r="K1193" s="35"/>
      <c r="L1193" s="35"/>
      <c r="M1193" s="35"/>
      <c r="N1193" s="35"/>
      <c r="O1193" s="35"/>
      <c r="P1193" s="35"/>
      <c r="Q1193" s="35"/>
      <c r="R1193" s="35"/>
      <c r="S1193" s="35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/>
      <c r="ED1193"/>
      <c r="EE1193"/>
      <c r="EF1193"/>
      <c r="EG1193"/>
      <c r="EH1193"/>
      <c r="EI1193"/>
      <c r="EJ1193"/>
      <c r="EK1193"/>
      <c r="EL1193"/>
      <c r="EM1193"/>
      <c r="EN1193"/>
      <c r="EO1193"/>
      <c r="EP1193"/>
      <c r="EQ1193"/>
      <c r="ER1193"/>
      <c r="ES1193"/>
      <c r="ET1193"/>
      <c r="EU1193"/>
      <c r="EV1193"/>
      <c r="EW1193"/>
      <c r="EX1193"/>
      <c r="EY1193"/>
      <c r="EZ1193"/>
      <c r="FA1193"/>
      <c r="FB1193"/>
      <c r="FC1193"/>
      <c r="FD1193"/>
      <c r="FE1193"/>
      <c r="FF1193"/>
      <c r="FG1193"/>
      <c r="FH1193"/>
      <c r="FI1193"/>
      <c r="FJ1193"/>
      <c r="FK1193"/>
      <c r="FL1193"/>
      <c r="FM1193"/>
      <c r="FN1193"/>
      <c r="FO1193"/>
      <c r="FP1193"/>
      <c r="FQ1193"/>
      <c r="FR1193"/>
      <c r="FS1193"/>
      <c r="FT1193"/>
      <c r="FU1193"/>
      <c r="FV1193"/>
      <c r="FW1193"/>
      <c r="FX1193"/>
      <c r="FY1193"/>
      <c r="FZ1193"/>
      <c r="GA1193"/>
      <c r="GB1193"/>
      <c r="GC1193"/>
      <c r="GD1193"/>
      <c r="GE1193"/>
      <c r="GF1193"/>
      <c r="GG1193"/>
      <c r="GH1193"/>
      <c r="GI1193"/>
      <c r="GJ1193"/>
      <c r="GK1193"/>
      <c r="GL1193"/>
      <c r="GM1193"/>
      <c r="GN1193"/>
      <c r="GO1193"/>
      <c r="GP1193"/>
      <c r="GQ1193"/>
      <c r="GR1193"/>
      <c r="GS1193"/>
      <c r="GT1193"/>
      <c r="GU1193"/>
      <c r="GV1193"/>
      <c r="GW1193"/>
      <c r="GX1193"/>
      <c r="GY1193"/>
      <c r="GZ1193"/>
      <c r="HA1193"/>
      <c r="HB1193"/>
      <c r="HC1193"/>
      <c r="HD1193"/>
      <c r="HE1193"/>
      <c r="HF1193"/>
      <c r="HG1193"/>
      <c r="HH1193"/>
      <c r="HI1193"/>
      <c r="HJ1193"/>
      <c r="HK1193"/>
      <c r="HL1193"/>
      <c r="HM1193"/>
      <c r="HN1193"/>
      <c r="HO1193"/>
      <c r="HP1193"/>
      <c r="HQ1193"/>
      <c r="HR1193"/>
      <c r="HS1193"/>
      <c r="HT1193"/>
      <c r="HU1193"/>
      <c r="HV1193"/>
      <c r="HW1193"/>
      <c r="HX1193"/>
      <c r="HY1193"/>
      <c r="HZ1193"/>
      <c r="IA1193"/>
      <c r="IB1193"/>
      <c r="IC1193"/>
      <c r="ID1193"/>
      <c r="IE1193"/>
      <c r="IF1193"/>
      <c r="IG1193"/>
      <c r="IH1193"/>
      <c r="II1193"/>
      <c r="IJ1193"/>
      <c r="IK1193"/>
      <c r="IL1193"/>
      <c r="IM1193"/>
      <c r="IN1193"/>
      <c r="IO1193"/>
      <c r="IP1193"/>
      <c r="IQ1193"/>
      <c r="IR1193"/>
      <c r="IS1193"/>
      <c r="IT1193"/>
      <c r="IU1193"/>
      <c r="IV1193"/>
    </row>
    <row r="1194" spans="1:256">
      <c r="A1194" s="35"/>
      <c r="B1194" s="35"/>
      <c r="C1194" s="35"/>
      <c r="D1194" s="35"/>
      <c r="E1194" s="37"/>
      <c r="F1194" s="37"/>
      <c r="G1194" s="38"/>
      <c r="H1194" s="37"/>
      <c r="I1194" s="37"/>
      <c r="J1194" s="37"/>
      <c r="K1194" s="35"/>
      <c r="L1194" s="35"/>
      <c r="M1194" s="35"/>
      <c r="N1194" s="35"/>
      <c r="O1194" s="35"/>
      <c r="P1194" s="35"/>
      <c r="Q1194" s="35"/>
      <c r="R1194" s="35"/>
      <c r="S1194" s="35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  <c r="EJ1194"/>
      <c r="EK1194"/>
      <c r="EL1194"/>
      <c r="EM1194"/>
      <c r="EN1194"/>
      <c r="EO1194"/>
      <c r="EP1194"/>
      <c r="EQ1194"/>
      <c r="ER1194"/>
      <c r="ES1194"/>
      <c r="ET1194"/>
      <c r="EU1194"/>
      <c r="EV1194"/>
      <c r="EW1194"/>
      <c r="EX1194"/>
      <c r="EY1194"/>
      <c r="EZ1194"/>
      <c r="FA1194"/>
      <c r="FB1194"/>
      <c r="FC1194"/>
      <c r="FD1194"/>
      <c r="FE1194"/>
      <c r="FF1194"/>
      <c r="FG1194"/>
      <c r="FH1194"/>
      <c r="FI1194"/>
      <c r="FJ1194"/>
      <c r="FK1194"/>
      <c r="FL1194"/>
      <c r="FM1194"/>
      <c r="FN1194"/>
      <c r="FO1194"/>
      <c r="FP1194"/>
      <c r="FQ1194"/>
      <c r="FR1194"/>
      <c r="FS1194"/>
      <c r="FT1194"/>
      <c r="FU1194"/>
      <c r="FV1194"/>
      <c r="FW1194"/>
      <c r="FX1194"/>
      <c r="FY1194"/>
      <c r="FZ1194"/>
      <c r="GA1194"/>
      <c r="GB1194"/>
      <c r="GC1194"/>
      <c r="GD1194"/>
      <c r="GE1194"/>
      <c r="GF1194"/>
      <c r="GG1194"/>
      <c r="GH1194"/>
      <c r="GI1194"/>
      <c r="GJ1194"/>
      <c r="GK1194"/>
      <c r="GL1194"/>
      <c r="GM1194"/>
      <c r="GN1194"/>
      <c r="GO1194"/>
      <c r="GP1194"/>
      <c r="GQ1194"/>
      <c r="GR1194"/>
      <c r="GS1194"/>
      <c r="GT1194"/>
      <c r="GU1194"/>
      <c r="GV1194"/>
      <c r="GW1194"/>
      <c r="GX1194"/>
      <c r="GY1194"/>
      <c r="GZ1194"/>
      <c r="HA1194"/>
      <c r="HB1194"/>
      <c r="HC1194"/>
      <c r="HD1194"/>
      <c r="HE1194"/>
      <c r="HF1194"/>
      <c r="HG1194"/>
      <c r="HH1194"/>
      <c r="HI1194"/>
      <c r="HJ1194"/>
      <c r="HK1194"/>
      <c r="HL1194"/>
      <c r="HM1194"/>
      <c r="HN1194"/>
      <c r="HO1194"/>
      <c r="HP1194"/>
      <c r="HQ1194"/>
      <c r="HR1194"/>
      <c r="HS1194"/>
      <c r="HT1194"/>
      <c r="HU1194"/>
      <c r="HV1194"/>
      <c r="HW1194"/>
      <c r="HX1194"/>
      <c r="HY1194"/>
      <c r="HZ1194"/>
      <c r="IA1194"/>
      <c r="IB1194"/>
      <c r="IC1194"/>
      <c r="ID1194"/>
      <c r="IE1194"/>
      <c r="IF1194"/>
      <c r="IG1194"/>
      <c r="IH1194"/>
      <c r="II1194"/>
      <c r="IJ1194"/>
      <c r="IK1194"/>
      <c r="IL1194"/>
      <c r="IM1194"/>
      <c r="IN1194"/>
      <c r="IO1194"/>
      <c r="IP1194"/>
      <c r="IQ1194"/>
      <c r="IR1194"/>
      <c r="IS1194"/>
      <c r="IT1194"/>
      <c r="IU1194"/>
      <c r="IV1194"/>
    </row>
    <row r="1195" spans="1:256">
      <c r="A1195" s="35"/>
      <c r="B1195" s="35"/>
      <c r="C1195" s="35"/>
      <c r="D1195" s="35"/>
      <c r="E1195" s="37"/>
      <c r="F1195" s="37"/>
      <c r="G1195" s="38"/>
      <c r="H1195" s="37"/>
      <c r="I1195" s="37"/>
      <c r="J1195" s="37"/>
      <c r="K1195" s="35"/>
      <c r="L1195" s="35"/>
      <c r="M1195" s="35"/>
      <c r="N1195" s="35"/>
      <c r="O1195" s="35"/>
      <c r="P1195" s="35"/>
      <c r="Q1195" s="35"/>
      <c r="R1195" s="35"/>
      <c r="S1195" s="3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/>
      <c r="ED1195"/>
      <c r="EE1195"/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/>
      <c r="EU1195"/>
      <c r="EV1195"/>
      <c r="EW1195"/>
      <c r="EX1195"/>
      <c r="EY1195"/>
      <c r="EZ1195"/>
      <c r="FA1195"/>
      <c r="FB1195"/>
      <c r="FC1195"/>
      <c r="FD1195"/>
      <c r="FE1195"/>
      <c r="FF1195"/>
      <c r="FG1195"/>
      <c r="FH1195"/>
      <c r="FI1195"/>
      <c r="FJ1195"/>
      <c r="FK1195"/>
      <c r="FL1195"/>
      <c r="FM1195"/>
      <c r="FN1195"/>
      <c r="FO1195"/>
      <c r="FP1195"/>
      <c r="FQ1195"/>
      <c r="FR1195"/>
      <c r="FS1195"/>
      <c r="FT1195"/>
      <c r="FU1195"/>
      <c r="FV1195"/>
      <c r="FW1195"/>
      <c r="FX1195"/>
      <c r="FY1195"/>
      <c r="FZ1195"/>
      <c r="GA1195"/>
      <c r="GB1195"/>
      <c r="GC1195"/>
      <c r="GD1195"/>
      <c r="GE1195"/>
      <c r="GF1195"/>
      <c r="GG1195"/>
      <c r="GH1195"/>
      <c r="GI1195"/>
      <c r="GJ1195"/>
      <c r="GK1195"/>
      <c r="GL1195"/>
      <c r="GM1195"/>
      <c r="GN1195"/>
      <c r="GO1195"/>
      <c r="GP1195"/>
      <c r="GQ1195"/>
      <c r="GR1195"/>
      <c r="GS1195"/>
      <c r="GT1195"/>
      <c r="GU1195"/>
      <c r="GV1195"/>
      <c r="GW1195"/>
      <c r="GX1195"/>
      <c r="GY1195"/>
      <c r="GZ1195"/>
      <c r="HA1195"/>
      <c r="HB1195"/>
      <c r="HC1195"/>
      <c r="HD1195"/>
      <c r="HE1195"/>
      <c r="HF1195"/>
      <c r="HG1195"/>
      <c r="HH1195"/>
      <c r="HI1195"/>
      <c r="HJ1195"/>
      <c r="HK1195"/>
      <c r="HL1195"/>
      <c r="HM1195"/>
      <c r="HN1195"/>
      <c r="HO1195"/>
      <c r="HP1195"/>
      <c r="HQ1195"/>
      <c r="HR1195"/>
      <c r="HS1195"/>
      <c r="HT1195"/>
      <c r="HU1195"/>
      <c r="HV1195"/>
      <c r="HW1195"/>
      <c r="HX1195"/>
      <c r="HY1195"/>
      <c r="HZ1195"/>
      <c r="IA1195"/>
      <c r="IB1195"/>
      <c r="IC1195"/>
      <c r="ID1195"/>
      <c r="IE1195"/>
      <c r="IF1195"/>
      <c r="IG1195"/>
      <c r="IH1195"/>
      <c r="II1195"/>
      <c r="IJ1195"/>
      <c r="IK1195"/>
      <c r="IL1195"/>
      <c r="IM1195"/>
      <c r="IN1195"/>
      <c r="IO1195"/>
      <c r="IP1195"/>
      <c r="IQ1195"/>
      <c r="IR1195"/>
      <c r="IS1195"/>
      <c r="IT1195"/>
      <c r="IU1195"/>
      <c r="IV1195"/>
    </row>
    <row r="1196" spans="1:256">
      <c r="A1196" s="35"/>
      <c r="B1196" s="35"/>
      <c r="C1196" s="35"/>
      <c r="D1196" s="35"/>
      <c r="E1196" s="37"/>
      <c r="F1196" s="37"/>
      <c r="G1196" s="38"/>
      <c r="H1196" s="37"/>
      <c r="I1196" s="37"/>
      <c r="J1196" s="37"/>
      <c r="K1196" s="35"/>
      <c r="L1196" s="35"/>
      <c r="M1196" s="35"/>
      <c r="N1196" s="35"/>
      <c r="O1196" s="35"/>
      <c r="P1196" s="35"/>
      <c r="Q1196" s="35"/>
      <c r="R1196" s="35"/>
      <c r="S1196" s="35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  <c r="DM1196"/>
      <c r="DN1196"/>
      <c r="DO1196"/>
      <c r="DP1196"/>
      <c r="DQ1196"/>
      <c r="DR1196"/>
      <c r="DS1196"/>
      <c r="DT1196"/>
      <c r="DU1196"/>
      <c r="DV1196"/>
      <c r="DW1196"/>
      <c r="DX1196"/>
      <c r="DY1196"/>
      <c r="DZ1196"/>
      <c r="EA1196"/>
      <c r="EB1196"/>
      <c r="EC1196"/>
      <c r="ED1196"/>
      <c r="EE1196"/>
      <c r="EF1196"/>
      <c r="EG1196"/>
      <c r="EH1196"/>
      <c r="EI1196"/>
      <c r="EJ1196"/>
      <c r="EK1196"/>
      <c r="EL1196"/>
      <c r="EM1196"/>
      <c r="EN1196"/>
      <c r="EO1196"/>
      <c r="EP1196"/>
      <c r="EQ1196"/>
      <c r="ER1196"/>
      <c r="ES1196"/>
      <c r="ET1196"/>
      <c r="EU1196"/>
      <c r="EV1196"/>
      <c r="EW1196"/>
      <c r="EX1196"/>
      <c r="EY1196"/>
      <c r="EZ1196"/>
      <c r="FA1196"/>
      <c r="FB1196"/>
      <c r="FC1196"/>
      <c r="FD1196"/>
      <c r="FE1196"/>
      <c r="FF1196"/>
      <c r="FG1196"/>
      <c r="FH1196"/>
      <c r="FI1196"/>
      <c r="FJ1196"/>
      <c r="FK1196"/>
      <c r="FL1196"/>
      <c r="FM1196"/>
      <c r="FN1196"/>
      <c r="FO1196"/>
      <c r="FP1196"/>
      <c r="FQ1196"/>
      <c r="FR1196"/>
      <c r="FS1196"/>
      <c r="FT1196"/>
      <c r="FU1196"/>
      <c r="FV1196"/>
      <c r="FW1196"/>
      <c r="FX1196"/>
      <c r="FY1196"/>
      <c r="FZ1196"/>
      <c r="GA1196"/>
      <c r="GB1196"/>
      <c r="GC1196"/>
      <c r="GD1196"/>
      <c r="GE1196"/>
      <c r="GF1196"/>
      <c r="GG1196"/>
      <c r="GH1196"/>
      <c r="GI1196"/>
      <c r="GJ1196"/>
      <c r="GK1196"/>
      <c r="GL1196"/>
      <c r="GM1196"/>
      <c r="GN1196"/>
      <c r="GO1196"/>
      <c r="GP1196"/>
      <c r="GQ1196"/>
      <c r="GR1196"/>
      <c r="GS1196"/>
      <c r="GT1196"/>
      <c r="GU1196"/>
      <c r="GV1196"/>
      <c r="GW1196"/>
      <c r="GX1196"/>
      <c r="GY1196"/>
      <c r="GZ1196"/>
      <c r="HA1196"/>
      <c r="HB1196"/>
      <c r="HC1196"/>
      <c r="HD1196"/>
      <c r="HE1196"/>
      <c r="HF1196"/>
      <c r="HG1196"/>
      <c r="HH1196"/>
      <c r="HI1196"/>
      <c r="HJ1196"/>
      <c r="HK1196"/>
      <c r="HL1196"/>
      <c r="HM1196"/>
      <c r="HN1196"/>
      <c r="HO1196"/>
      <c r="HP1196"/>
      <c r="HQ1196"/>
      <c r="HR1196"/>
      <c r="HS1196"/>
      <c r="HT1196"/>
      <c r="HU1196"/>
      <c r="HV1196"/>
      <c r="HW1196"/>
      <c r="HX1196"/>
      <c r="HY1196"/>
      <c r="HZ1196"/>
      <c r="IA1196"/>
      <c r="IB1196"/>
      <c r="IC1196"/>
      <c r="ID1196"/>
      <c r="IE1196"/>
      <c r="IF1196"/>
      <c r="IG1196"/>
      <c r="IH1196"/>
      <c r="II1196"/>
      <c r="IJ1196"/>
      <c r="IK1196"/>
      <c r="IL1196"/>
      <c r="IM1196"/>
      <c r="IN1196"/>
      <c r="IO1196"/>
      <c r="IP1196"/>
      <c r="IQ1196"/>
      <c r="IR1196"/>
      <c r="IS1196"/>
      <c r="IT1196"/>
      <c r="IU1196"/>
      <c r="IV1196"/>
    </row>
    <row r="1197" spans="1:256">
      <c r="A1197" s="35"/>
      <c r="B1197" s="35"/>
      <c r="C1197" s="35"/>
      <c r="D1197" s="35"/>
      <c r="E1197" s="37"/>
      <c r="F1197" s="37"/>
      <c r="G1197" s="38"/>
      <c r="H1197" s="37"/>
      <c r="I1197" s="37"/>
      <c r="J1197" s="37"/>
      <c r="K1197" s="35"/>
      <c r="L1197" s="35"/>
      <c r="M1197" s="35"/>
      <c r="N1197" s="35"/>
      <c r="O1197" s="35"/>
      <c r="P1197" s="35"/>
      <c r="Q1197" s="35"/>
      <c r="R1197" s="35"/>
      <c r="S1197" s="35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  <c r="EJ1197"/>
      <c r="EK1197"/>
      <c r="EL1197"/>
      <c r="EM1197"/>
      <c r="EN1197"/>
      <c r="EO1197"/>
      <c r="EP1197"/>
      <c r="EQ1197"/>
      <c r="ER1197"/>
      <c r="ES1197"/>
      <c r="ET1197"/>
      <c r="EU1197"/>
      <c r="EV1197"/>
      <c r="EW1197"/>
      <c r="EX1197"/>
      <c r="EY1197"/>
      <c r="EZ1197"/>
      <c r="FA1197"/>
      <c r="FB1197"/>
      <c r="FC1197"/>
      <c r="FD1197"/>
      <c r="FE1197"/>
      <c r="FF1197"/>
      <c r="FG1197"/>
      <c r="FH1197"/>
      <c r="FI1197"/>
      <c r="FJ1197"/>
      <c r="FK1197"/>
      <c r="FL1197"/>
      <c r="FM1197"/>
      <c r="FN1197"/>
      <c r="FO1197"/>
      <c r="FP1197"/>
      <c r="FQ1197"/>
      <c r="FR1197"/>
      <c r="FS1197"/>
      <c r="FT1197"/>
      <c r="FU1197"/>
      <c r="FV1197"/>
      <c r="FW1197"/>
      <c r="FX1197"/>
      <c r="FY1197"/>
      <c r="FZ1197"/>
      <c r="GA1197"/>
      <c r="GB1197"/>
      <c r="GC1197"/>
      <c r="GD1197"/>
      <c r="GE1197"/>
      <c r="GF1197"/>
      <c r="GG1197"/>
      <c r="GH1197"/>
      <c r="GI1197"/>
      <c r="GJ1197"/>
      <c r="GK1197"/>
      <c r="GL1197"/>
      <c r="GM1197"/>
      <c r="GN1197"/>
      <c r="GO1197"/>
      <c r="GP1197"/>
      <c r="GQ1197"/>
      <c r="GR1197"/>
      <c r="GS1197"/>
      <c r="GT1197"/>
      <c r="GU1197"/>
      <c r="GV1197"/>
      <c r="GW1197"/>
      <c r="GX1197"/>
      <c r="GY1197"/>
      <c r="GZ1197"/>
      <c r="HA1197"/>
      <c r="HB1197"/>
      <c r="HC1197"/>
      <c r="HD1197"/>
      <c r="HE1197"/>
      <c r="HF1197"/>
      <c r="HG1197"/>
      <c r="HH1197"/>
      <c r="HI1197"/>
      <c r="HJ1197"/>
      <c r="HK1197"/>
      <c r="HL1197"/>
      <c r="HM1197"/>
      <c r="HN1197"/>
      <c r="HO1197"/>
      <c r="HP1197"/>
      <c r="HQ1197"/>
      <c r="HR1197"/>
      <c r="HS1197"/>
      <c r="HT1197"/>
      <c r="HU1197"/>
      <c r="HV1197"/>
      <c r="HW1197"/>
      <c r="HX1197"/>
      <c r="HY1197"/>
      <c r="HZ1197"/>
      <c r="IA1197"/>
      <c r="IB1197"/>
      <c r="IC1197"/>
      <c r="ID1197"/>
      <c r="IE1197"/>
      <c r="IF1197"/>
      <c r="IG1197"/>
      <c r="IH1197"/>
      <c r="II1197"/>
      <c r="IJ1197"/>
      <c r="IK1197"/>
      <c r="IL1197"/>
      <c r="IM1197"/>
      <c r="IN1197"/>
      <c r="IO1197"/>
      <c r="IP1197"/>
      <c r="IQ1197"/>
      <c r="IR1197"/>
      <c r="IS1197"/>
      <c r="IT1197"/>
      <c r="IU1197"/>
      <c r="IV1197"/>
    </row>
    <row r="1198" spans="1:256">
      <c r="A1198" s="35"/>
      <c r="B1198" s="35"/>
      <c r="C1198" s="35"/>
      <c r="D1198" s="35"/>
      <c r="E1198" s="37"/>
      <c r="F1198" s="37"/>
      <c r="G1198" s="38"/>
      <c r="H1198" s="37"/>
      <c r="I1198" s="37"/>
      <c r="J1198" s="37"/>
      <c r="K1198" s="35"/>
      <c r="L1198" s="35"/>
      <c r="M1198" s="35"/>
      <c r="N1198" s="35"/>
      <c r="O1198" s="35"/>
      <c r="P1198" s="35"/>
      <c r="Q1198" s="35"/>
      <c r="R1198" s="35"/>
      <c r="S1198" s="35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/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/>
      <c r="EX1198"/>
      <c r="EY1198"/>
      <c r="EZ1198"/>
      <c r="FA1198"/>
      <c r="FB1198"/>
      <c r="FC1198"/>
      <c r="FD1198"/>
      <c r="FE1198"/>
      <c r="FF1198"/>
      <c r="FG1198"/>
      <c r="FH1198"/>
      <c r="FI1198"/>
      <c r="FJ1198"/>
      <c r="FK1198"/>
      <c r="FL1198"/>
      <c r="FM1198"/>
      <c r="FN1198"/>
      <c r="FO1198"/>
      <c r="FP1198"/>
      <c r="FQ1198"/>
      <c r="FR1198"/>
      <c r="FS1198"/>
      <c r="FT1198"/>
      <c r="FU1198"/>
      <c r="FV1198"/>
      <c r="FW1198"/>
      <c r="FX1198"/>
      <c r="FY1198"/>
      <c r="FZ1198"/>
      <c r="GA1198"/>
      <c r="GB1198"/>
      <c r="GC1198"/>
      <c r="GD1198"/>
      <c r="GE1198"/>
      <c r="GF1198"/>
      <c r="GG1198"/>
      <c r="GH1198"/>
      <c r="GI1198"/>
      <c r="GJ1198"/>
      <c r="GK1198"/>
      <c r="GL1198"/>
      <c r="GM1198"/>
      <c r="GN1198"/>
      <c r="GO1198"/>
      <c r="GP1198"/>
      <c r="GQ1198"/>
      <c r="GR1198"/>
      <c r="GS1198"/>
      <c r="GT1198"/>
      <c r="GU1198"/>
      <c r="GV1198"/>
      <c r="GW1198"/>
      <c r="GX1198"/>
      <c r="GY1198"/>
      <c r="GZ1198"/>
      <c r="HA1198"/>
      <c r="HB1198"/>
      <c r="HC1198"/>
      <c r="HD1198"/>
      <c r="HE1198"/>
      <c r="HF1198"/>
      <c r="HG1198"/>
      <c r="HH1198"/>
      <c r="HI1198"/>
      <c r="HJ1198"/>
      <c r="HK1198"/>
      <c r="HL1198"/>
      <c r="HM1198"/>
      <c r="HN1198"/>
      <c r="HO1198"/>
      <c r="HP1198"/>
      <c r="HQ1198"/>
      <c r="HR1198"/>
      <c r="HS1198"/>
      <c r="HT1198"/>
      <c r="HU1198"/>
      <c r="HV1198"/>
      <c r="HW1198"/>
      <c r="HX1198"/>
      <c r="HY1198"/>
      <c r="HZ1198"/>
      <c r="IA1198"/>
      <c r="IB1198"/>
      <c r="IC1198"/>
      <c r="ID1198"/>
      <c r="IE1198"/>
      <c r="IF1198"/>
      <c r="IG1198"/>
      <c r="IH1198"/>
      <c r="II1198"/>
      <c r="IJ1198"/>
      <c r="IK1198"/>
      <c r="IL1198"/>
      <c r="IM1198"/>
      <c r="IN1198"/>
      <c r="IO1198"/>
      <c r="IP1198"/>
      <c r="IQ1198"/>
      <c r="IR1198"/>
      <c r="IS1198"/>
      <c r="IT1198"/>
      <c r="IU1198"/>
      <c r="IV1198"/>
    </row>
    <row r="1199" spans="1:256">
      <c r="A1199" s="35"/>
      <c r="B1199" s="35"/>
      <c r="C1199" s="35"/>
      <c r="D1199" s="35"/>
      <c r="E1199" s="37"/>
      <c r="F1199" s="37"/>
      <c r="G1199" s="38"/>
      <c r="H1199" s="37"/>
      <c r="I1199" s="37"/>
      <c r="J1199" s="37"/>
      <c r="K1199" s="35"/>
      <c r="L1199" s="35"/>
      <c r="M1199" s="35"/>
      <c r="N1199" s="35"/>
      <c r="O1199" s="35"/>
      <c r="P1199" s="35"/>
      <c r="Q1199" s="35"/>
      <c r="R1199" s="35"/>
      <c r="S1199" s="35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/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/>
      <c r="EX1199"/>
      <c r="EY1199"/>
      <c r="EZ1199"/>
      <c r="FA1199"/>
      <c r="FB1199"/>
      <c r="FC1199"/>
      <c r="FD1199"/>
      <c r="FE1199"/>
      <c r="FF1199"/>
      <c r="FG1199"/>
      <c r="FH1199"/>
      <c r="FI1199"/>
      <c r="FJ1199"/>
      <c r="FK1199"/>
      <c r="FL1199"/>
      <c r="FM1199"/>
      <c r="FN1199"/>
      <c r="FO1199"/>
      <c r="FP1199"/>
      <c r="FQ1199"/>
      <c r="FR1199"/>
      <c r="FS1199"/>
      <c r="FT1199"/>
      <c r="FU1199"/>
      <c r="FV1199"/>
      <c r="FW1199"/>
      <c r="FX1199"/>
      <c r="FY1199"/>
      <c r="FZ1199"/>
      <c r="GA1199"/>
      <c r="GB1199"/>
      <c r="GC1199"/>
      <c r="GD1199"/>
      <c r="GE1199"/>
      <c r="GF1199"/>
      <c r="GG1199"/>
      <c r="GH1199"/>
      <c r="GI1199"/>
      <c r="GJ1199"/>
      <c r="GK1199"/>
      <c r="GL1199"/>
      <c r="GM1199"/>
      <c r="GN1199"/>
      <c r="GO1199"/>
      <c r="GP1199"/>
      <c r="GQ1199"/>
      <c r="GR1199"/>
      <c r="GS1199"/>
      <c r="GT1199"/>
      <c r="GU1199"/>
      <c r="GV1199"/>
      <c r="GW1199"/>
      <c r="GX1199"/>
      <c r="GY1199"/>
      <c r="GZ1199"/>
      <c r="HA1199"/>
      <c r="HB1199"/>
      <c r="HC1199"/>
      <c r="HD1199"/>
      <c r="HE1199"/>
      <c r="HF1199"/>
      <c r="HG1199"/>
      <c r="HH1199"/>
      <c r="HI1199"/>
      <c r="HJ1199"/>
      <c r="HK1199"/>
      <c r="HL1199"/>
      <c r="HM1199"/>
      <c r="HN1199"/>
      <c r="HO1199"/>
      <c r="HP1199"/>
      <c r="HQ1199"/>
      <c r="HR1199"/>
      <c r="HS1199"/>
      <c r="HT1199"/>
      <c r="HU1199"/>
      <c r="HV1199"/>
      <c r="HW1199"/>
      <c r="HX1199"/>
      <c r="HY1199"/>
      <c r="HZ1199"/>
      <c r="IA1199"/>
      <c r="IB1199"/>
      <c r="IC1199"/>
      <c r="ID1199"/>
      <c r="IE1199"/>
      <c r="IF1199"/>
      <c r="IG1199"/>
      <c r="IH1199"/>
      <c r="II1199"/>
      <c r="IJ1199"/>
      <c r="IK1199"/>
      <c r="IL1199"/>
      <c r="IM1199"/>
      <c r="IN1199"/>
      <c r="IO1199"/>
      <c r="IP1199"/>
      <c r="IQ1199"/>
      <c r="IR1199"/>
      <c r="IS1199"/>
      <c r="IT1199"/>
      <c r="IU1199"/>
      <c r="IV1199"/>
    </row>
    <row r="1200" spans="1:256">
      <c r="A1200" s="35"/>
      <c r="B1200" s="35"/>
      <c r="C1200" s="35"/>
      <c r="D1200" s="35"/>
      <c r="E1200" s="37"/>
      <c r="F1200" s="37"/>
      <c r="G1200" s="38"/>
      <c r="H1200" s="37"/>
      <c r="I1200" s="37"/>
      <c r="J1200" s="37"/>
      <c r="K1200" s="35"/>
      <c r="L1200" s="35"/>
      <c r="M1200" s="35"/>
      <c r="N1200" s="35"/>
      <c r="O1200" s="35"/>
      <c r="P1200" s="35"/>
      <c r="Q1200" s="35"/>
      <c r="R1200" s="35"/>
      <c r="S1200" s="35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  <c r="EJ1200"/>
      <c r="EK1200"/>
      <c r="EL1200"/>
      <c r="EM1200"/>
      <c r="EN1200"/>
      <c r="EO1200"/>
      <c r="EP1200"/>
      <c r="EQ1200"/>
      <c r="ER1200"/>
      <c r="ES1200"/>
      <c r="ET1200"/>
      <c r="EU1200"/>
      <c r="EV1200"/>
      <c r="EW1200"/>
      <c r="EX1200"/>
      <c r="EY1200"/>
      <c r="EZ1200"/>
      <c r="FA1200"/>
      <c r="FB1200"/>
      <c r="FC1200"/>
      <c r="FD1200"/>
      <c r="FE1200"/>
      <c r="FF1200"/>
      <c r="FG1200"/>
      <c r="FH1200"/>
      <c r="FI1200"/>
      <c r="FJ1200"/>
      <c r="FK1200"/>
      <c r="FL1200"/>
      <c r="FM1200"/>
      <c r="FN1200"/>
      <c r="FO1200"/>
      <c r="FP1200"/>
      <c r="FQ1200"/>
      <c r="FR1200"/>
      <c r="FS1200"/>
      <c r="FT1200"/>
      <c r="FU1200"/>
      <c r="FV1200"/>
      <c r="FW1200"/>
      <c r="FX1200"/>
      <c r="FY1200"/>
      <c r="FZ1200"/>
      <c r="GA1200"/>
      <c r="GB1200"/>
      <c r="GC1200"/>
      <c r="GD1200"/>
      <c r="GE1200"/>
      <c r="GF1200"/>
      <c r="GG1200"/>
      <c r="GH1200"/>
      <c r="GI1200"/>
      <c r="GJ1200"/>
      <c r="GK1200"/>
      <c r="GL1200"/>
      <c r="GM1200"/>
      <c r="GN1200"/>
      <c r="GO1200"/>
      <c r="GP1200"/>
      <c r="GQ1200"/>
      <c r="GR1200"/>
      <c r="GS1200"/>
      <c r="GT1200"/>
      <c r="GU1200"/>
      <c r="GV1200"/>
      <c r="GW1200"/>
      <c r="GX1200"/>
      <c r="GY1200"/>
      <c r="GZ1200"/>
      <c r="HA1200"/>
      <c r="HB1200"/>
      <c r="HC1200"/>
      <c r="HD1200"/>
      <c r="HE1200"/>
      <c r="HF1200"/>
      <c r="HG1200"/>
      <c r="HH1200"/>
      <c r="HI1200"/>
      <c r="HJ1200"/>
      <c r="HK1200"/>
      <c r="HL1200"/>
      <c r="HM1200"/>
      <c r="HN1200"/>
      <c r="HO1200"/>
      <c r="HP1200"/>
      <c r="HQ1200"/>
      <c r="HR1200"/>
      <c r="HS1200"/>
      <c r="HT1200"/>
      <c r="HU1200"/>
      <c r="HV1200"/>
      <c r="HW1200"/>
      <c r="HX1200"/>
      <c r="HY1200"/>
      <c r="HZ1200"/>
      <c r="IA1200"/>
      <c r="IB1200"/>
      <c r="IC1200"/>
      <c r="ID1200"/>
      <c r="IE1200"/>
      <c r="IF1200"/>
      <c r="IG1200"/>
      <c r="IH1200"/>
      <c r="II1200"/>
      <c r="IJ1200"/>
      <c r="IK1200"/>
      <c r="IL1200"/>
      <c r="IM1200"/>
      <c r="IN1200"/>
      <c r="IO1200"/>
      <c r="IP1200"/>
      <c r="IQ1200"/>
      <c r="IR1200"/>
      <c r="IS1200"/>
      <c r="IT1200"/>
      <c r="IU1200"/>
      <c r="IV1200"/>
    </row>
    <row r="1201" spans="1:256">
      <c r="A1201" s="35"/>
      <c r="B1201" s="35"/>
      <c r="C1201" s="35"/>
      <c r="D1201" s="35"/>
      <c r="E1201" s="37"/>
      <c r="F1201" s="37"/>
      <c r="G1201" s="38"/>
      <c r="H1201" s="37"/>
      <c r="I1201" s="37"/>
      <c r="J1201" s="37"/>
      <c r="K1201" s="35"/>
      <c r="L1201" s="35"/>
      <c r="M1201" s="35"/>
      <c r="N1201" s="35"/>
      <c r="O1201" s="35"/>
      <c r="P1201" s="35"/>
      <c r="Q1201" s="35"/>
      <c r="R1201" s="35"/>
      <c r="S1201" s="35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/>
      <c r="EX1201"/>
      <c r="EY1201"/>
      <c r="EZ1201"/>
      <c r="FA1201"/>
      <c r="FB1201"/>
      <c r="FC1201"/>
      <c r="FD1201"/>
      <c r="FE1201"/>
      <c r="FF1201"/>
      <c r="FG1201"/>
      <c r="FH1201"/>
      <c r="FI1201"/>
      <c r="FJ1201"/>
      <c r="FK1201"/>
      <c r="FL1201"/>
      <c r="FM1201"/>
      <c r="FN1201"/>
      <c r="FO1201"/>
      <c r="FP1201"/>
      <c r="FQ1201"/>
      <c r="FR1201"/>
      <c r="FS1201"/>
      <c r="FT1201"/>
      <c r="FU1201"/>
      <c r="FV1201"/>
      <c r="FW1201"/>
      <c r="FX1201"/>
      <c r="FY1201"/>
      <c r="FZ1201"/>
      <c r="GA1201"/>
      <c r="GB1201"/>
      <c r="GC1201"/>
      <c r="GD1201"/>
      <c r="GE1201"/>
      <c r="GF1201"/>
      <c r="GG1201"/>
      <c r="GH1201"/>
      <c r="GI1201"/>
      <c r="GJ1201"/>
      <c r="GK1201"/>
      <c r="GL1201"/>
      <c r="GM1201"/>
      <c r="GN1201"/>
      <c r="GO1201"/>
      <c r="GP1201"/>
      <c r="GQ1201"/>
      <c r="GR1201"/>
      <c r="GS1201"/>
      <c r="GT1201"/>
      <c r="GU1201"/>
      <c r="GV1201"/>
      <c r="GW1201"/>
      <c r="GX1201"/>
      <c r="GY1201"/>
      <c r="GZ1201"/>
      <c r="HA1201"/>
      <c r="HB1201"/>
      <c r="HC1201"/>
      <c r="HD1201"/>
      <c r="HE1201"/>
      <c r="HF1201"/>
      <c r="HG1201"/>
      <c r="HH1201"/>
      <c r="HI1201"/>
      <c r="HJ1201"/>
      <c r="HK1201"/>
      <c r="HL1201"/>
      <c r="HM1201"/>
      <c r="HN1201"/>
      <c r="HO1201"/>
      <c r="HP1201"/>
      <c r="HQ1201"/>
      <c r="HR1201"/>
      <c r="HS1201"/>
      <c r="HT1201"/>
      <c r="HU1201"/>
      <c r="HV1201"/>
      <c r="HW1201"/>
      <c r="HX1201"/>
      <c r="HY1201"/>
      <c r="HZ1201"/>
      <c r="IA1201"/>
      <c r="IB1201"/>
      <c r="IC1201"/>
      <c r="ID1201"/>
      <c r="IE1201"/>
      <c r="IF1201"/>
      <c r="IG1201"/>
      <c r="IH1201"/>
      <c r="II1201"/>
      <c r="IJ1201"/>
      <c r="IK1201"/>
      <c r="IL1201"/>
      <c r="IM1201"/>
      <c r="IN1201"/>
      <c r="IO1201"/>
      <c r="IP1201"/>
      <c r="IQ1201"/>
      <c r="IR1201"/>
      <c r="IS1201"/>
      <c r="IT1201"/>
      <c r="IU1201"/>
      <c r="IV1201"/>
    </row>
    <row r="1202" spans="1:256">
      <c r="A1202" s="35"/>
      <c r="B1202" s="35"/>
      <c r="C1202" s="35"/>
      <c r="D1202" s="35"/>
      <c r="E1202" s="37"/>
      <c r="F1202" s="37"/>
      <c r="G1202" s="38"/>
      <c r="H1202" s="37"/>
      <c r="I1202" s="37"/>
      <c r="J1202" s="37"/>
      <c r="K1202" s="35"/>
      <c r="L1202" s="35"/>
      <c r="M1202" s="35"/>
      <c r="N1202" s="35"/>
      <c r="O1202" s="35"/>
      <c r="P1202" s="35"/>
      <c r="Q1202" s="35"/>
      <c r="R1202" s="35"/>
      <c r="S1202" s="35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/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/>
      <c r="EQ1202"/>
      <c r="ER1202"/>
      <c r="ES1202"/>
      <c r="ET1202"/>
      <c r="EU1202"/>
      <c r="EV1202"/>
      <c r="EW1202"/>
      <c r="EX1202"/>
      <c r="EY1202"/>
      <c r="EZ1202"/>
      <c r="FA1202"/>
      <c r="FB1202"/>
      <c r="FC1202"/>
      <c r="FD1202"/>
      <c r="FE1202"/>
      <c r="FF1202"/>
      <c r="FG1202"/>
      <c r="FH1202"/>
      <c r="FI1202"/>
      <c r="FJ1202"/>
      <c r="FK1202"/>
      <c r="FL1202"/>
      <c r="FM1202"/>
      <c r="FN1202"/>
      <c r="FO1202"/>
      <c r="FP1202"/>
      <c r="FQ1202"/>
      <c r="FR1202"/>
      <c r="FS1202"/>
      <c r="FT1202"/>
      <c r="FU1202"/>
      <c r="FV1202"/>
      <c r="FW1202"/>
      <c r="FX1202"/>
      <c r="FY1202"/>
      <c r="FZ1202"/>
      <c r="GA1202"/>
      <c r="GB1202"/>
      <c r="GC1202"/>
      <c r="GD1202"/>
      <c r="GE1202"/>
      <c r="GF1202"/>
      <c r="GG1202"/>
      <c r="GH1202"/>
      <c r="GI1202"/>
      <c r="GJ1202"/>
      <c r="GK1202"/>
      <c r="GL1202"/>
      <c r="GM1202"/>
      <c r="GN1202"/>
      <c r="GO1202"/>
      <c r="GP1202"/>
      <c r="GQ1202"/>
      <c r="GR1202"/>
      <c r="GS1202"/>
      <c r="GT1202"/>
      <c r="GU1202"/>
      <c r="GV1202"/>
      <c r="GW1202"/>
      <c r="GX1202"/>
      <c r="GY1202"/>
      <c r="GZ1202"/>
      <c r="HA1202"/>
      <c r="HB1202"/>
      <c r="HC1202"/>
      <c r="HD1202"/>
      <c r="HE1202"/>
      <c r="HF1202"/>
      <c r="HG1202"/>
      <c r="HH1202"/>
      <c r="HI1202"/>
      <c r="HJ1202"/>
      <c r="HK1202"/>
      <c r="HL1202"/>
      <c r="HM1202"/>
      <c r="HN1202"/>
      <c r="HO1202"/>
      <c r="HP1202"/>
      <c r="HQ1202"/>
      <c r="HR1202"/>
      <c r="HS1202"/>
      <c r="HT1202"/>
      <c r="HU1202"/>
      <c r="HV1202"/>
      <c r="HW1202"/>
      <c r="HX1202"/>
      <c r="HY1202"/>
      <c r="HZ1202"/>
      <c r="IA1202"/>
      <c r="IB1202"/>
      <c r="IC1202"/>
      <c r="ID1202"/>
      <c r="IE1202"/>
      <c r="IF1202"/>
      <c r="IG1202"/>
      <c r="IH1202"/>
      <c r="II1202"/>
      <c r="IJ1202"/>
      <c r="IK1202"/>
      <c r="IL1202"/>
      <c r="IM1202"/>
      <c r="IN1202"/>
      <c r="IO1202"/>
      <c r="IP1202"/>
      <c r="IQ1202"/>
      <c r="IR1202"/>
      <c r="IS1202"/>
      <c r="IT1202"/>
      <c r="IU1202"/>
      <c r="IV1202"/>
    </row>
    <row r="1203" spans="1:256">
      <c r="A1203" s="35"/>
      <c r="B1203" s="35"/>
      <c r="C1203" s="35"/>
      <c r="D1203" s="35"/>
      <c r="E1203" s="37"/>
      <c r="F1203" s="37"/>
      <c r="G1203" s="38"/>
      <c r="H1203" s="37"/>
      <c r="I1203" s="37"/>
      <c r="J1203" s="37"/>
      <c r="K1203" s="35"/>
      <c r="L1203" s="35"/>
      <c r="M1203" s="35"/>
      <c r="N1203" s="35"/>
      <c r="O1203" s="35"/>
      <c r="P1203" s="35"/>
      <c r="Q1203" s="35"/>
      <c r="R1203" s="35"/>
      <c r="S1203" s="35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  <c r="EY1203"/>
      <c r="EZ1203"/>
      <c r="FA1203"/>
      <c r="FB1203"/>
      <c r="FC1203"/>
      <c r="FD1203"/>
      <c r="FE1203"/>
      <c r="FF1203"/>
      <c r="FG1203"/>
      <c r="FH1203"/>
      <c r="FI1203"/>
      <c r="FJ1203"/>
      <c r="FK1203"/>
      <c r="FL1203"/>
      <c r="FM1203"/>
      <c r="FN1203"/>
      <c r="FO1203"/>
      <c r="FP1203"/>
      <c r="FQ1203"/>
      <c r="FR1203"/>
      <c r="FS1203"/>
      <c r="FT1203"/>
      <c r="FU1203"/>
      <c r="FV1203"/>
      <c r="FW1203"/>
      <c r="FX1203"/>
      <c r="FY1203"/>
      <c r="FZ1203"/>
      <c r="GA1203"/>
      <c r="GB1203"/>
      <c r="GC1203"/>
      <c r="GD1203"/>
      <c r="GE1203"/>
      <c r="GF1203"/>
      <c r="GG1203"/>
      <c r="GH1203"/>
      <c r="GI1203"/>
      <c r="GJ1203"/>
      <c r="GK1203"/>
      <c r="GL1203"/>
      <c r="GM1203"/>
      <c r="GN1203"/>
      <c r="GO1203"/>
      <c r="GP1203"/>
      <c r="GQ1203"/>
      <c r="GR1203"/>
      <c r="GS1203"/>
      <c r="GT1203"/>
      <c r="GU1203"/>
      <c r="GV1203"/>
      <c r="GW1203"/>
      <c r="GX1203"/>
      <c r="GY1203"/>
      <c r="GZ1203"/>
      <c r="HA1203"/>
      <c r="HB1203"/>
      <c r="HC1203"/>
      <c r="HD1203"/>
      <c r="HE1203"/>
      <c r="HF1203"/>
      <c r="HG1203"/>
      <c r="HH1203"/>
      <c r="HI1203"/>
      <c r="HJ1203"/>
      <c r="HK1203"/>
      <c r="HL1203"/>
      <c r="HM1203"/>
      <c r="HN1203"/>
      <c r="HO1203"/>
      <c r="HP1203"/>
      <c r="HQ1203"/>
      <c r="HR1203"/>
      <c r="HS1203"/>
      <c r="HT1203"/>
      <c r="HU1203"/>
      <c r="HV1203"/>
      <c r="HW1203"/>
      <c r="HX1203"/>
      <c r="HY1203"/>
      <c r="HZ1203"/>
      <c r="IA1203"/>
      <c r="IB1203"/>
      <c r="IC1203"/>
      <c r="ID1203"/>
      <c r="IE1203"/>
      <c r="IF1203"/>
      <c r="IG1203"/>
      <c r="IH1203"/>
      <c r="II1203"/>
      <c r="IJ1203"/>
      <c r="IK1203"/>
      <c r="IL1203"/>
      <c r="IM1203"/>
      <c r="IN1203"/>
      <c r="IO1203"/>
      <c r="IP1203"/>
      <c r="IQ1203"/>
      <c r="IR1203"/>
      <c r="IS1203"/>
      <c r="IT1203"/>
      <c r="IU1203"/>
      <c r="IV1203"/>
    </row>
    <row r="1204" spans="1:256">
      <c r="A1204" s="35"/>
      <c r="B1204" s="35"/>
      <c r="C1204" s="35"/>
      <c r="D1204" s="35"/>
      <c r="E1204" s="37"/>
      <c r="F1204" s="37"/>
      <c r="G1204" s="38"/>
      <c r="H1204" s="37"/>
      <c r="I1204" s="37"/>
      <c r="J1204" s="37"/>
      <c r="K1204" s="35"/>
      <c r="L1204" s="35"/>
      <c r="M1204" s="35"/>
      <c r="N1204" s="35"/>
      <c r="O1204" s="35"/>
      <c r="P1204" s="35"/>
      <c r="Q1204" s="35"/>
      <c r="R1204" s="35"/>
      <c r="S1204" s="35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  <c r="EY1204"/>
      <c r="EZ1204"/>
      <c r="FA1204"/>
      <c r="FB1204"/>
      <c r="FC1204"/>
      <c r="FD1204"/>
      <c r="FE1204"/>
      <c r="FF1204"/>
      <c r="FG1204"/>
      <c r="FH1204"/>
      <c r="FI1204"/>
      <c r="FJ1204"/>
      <c r="FK1204"/>
      <c r="FL1204"/>
      <c r="FM1204"/>
      <c r="FN1204"/>
      <c r="FO1204"/>
      <c r="FP1204"/>
      <c r="FQ1204"/>
      <c r="FR1204"/>
      <c r="FS1204"/>
      <c r="FT1204"/>
      <c r="FU1204"/>
      <c r="FV1204"/>
      <c r="FW1204"/>
      <c r="FX1204"/>
      <c r="FY1204"/>
      <c r="FZ1204"/>
      <c r="GA1204"/>
      <c r="GB1204"/>
      <c r="GC1204"/>
      <c r="GD1204"/>
      <c r="GE1204"/>
      <c r="GF1204"/>
      <c r="GG1204"/>
      <c r="GH1204"/>
      <c r="GI1204"/>
      <c r="GJ1204"/>
      <c r="GK1204"/>
      <c r="GL1204"/>
      <c r="GM1204"/>
      <c r="GN1204"/>
      <c r="GO1204"/>
      <c r="GP1204"/>
      <c r="GQ1204"/>
      <c r="GR1204"/>
      <c r="GS1204"/>
      <c r="GT1204"/>
      <c r="GU1204"/>
      <c r="GV1204"/>
      <c r="GW1204"/>
      <c r="GX1204"/>
      <c r="GY1204"/>
      <c r="GZ1204"/>
      <c r="HA1204"/>
      <c r="HB1204"/>
      <c r="HC1204"/>
      <c r="HD1204"/>
      <c r="HE1204"/>
      <c r="HF1204"/>
      <c r="HG1204"/>
      <c r="HH1204"/>
      <c r="HI1204"/>
      <c r="HJ1204"/>
      <c r="HK1204"/>
      <c r="HL1204"/>
      <c r="HM1204"/>
      <c r="HN1204"/>
      <c r="HO1204"/>
      <c r="HP1204"/>
      <c r="HQ1204"/>
      <c r="HR1204"/>
      <c r="HS1204"/>
      <c r="HT1204"/>
      <c r="HU1204"/>
      <c r="HV1204"/>
      <c r="HW1204"/>
      <c r="HX1204"/>
      <c r="HY1204"/>
      <c r="HZ1204"/>
      <c r="IA1204"/>
      <c r="IB1204"/>
      <c r="IC1204"/>
      <c r="ID1204"/>
      <c r="IE1204"/>
      <c r="IF1204"/>
      <c r="IG1204"/>
      <c r="IH1204"/>
      <c r="II1204"/>
      <c r="IJ1204"/>
      <c r="IK1204"/>
      <c r="IL1204"/>
      <c r="IM1204"/>
      <c r="IN1204"/>
      <c r="IO1204"/>
      <c r="IP1204"/>
      <c r="IQ1204"/>
      <c r="IR1204"/>
      <c r="IS1204"/>
      <c r="IT1204"/>
      <c r="IU1204"/>
      <c r="IV1204"/>
    </row>
    <row r="1205" spans="1:256">
      <c r="A1205" s="35"/>
      <c r="B1205" s="35"/>
      <c r="C1205" s="35"/>
      <c r="D1205" s="35"/>
      <c r="E1205" s="37"/>
      <c r="F1205" s="37"/>
      <c r="G1205" s="38"/>
      <c r="H1205" s="37"/>
      <c r="I1205" s="37"/>
      <c r="J1205" s="37"/>
      <c r="K1205" s="35"/>
      <c r="L1205" s="35"/>
      <c r="M1205" s="35"/>
      <c r="N1205" s="35"/>
      <c r="O1205" s="35"/>
      <c r="P1205" s="35"/>
      <c r="Q1205" s="35"/>
      <c r="R1205" s="35"/>
      <c r="S1205" s="3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/>
      <c r="EX1205"/>
      <c r="EY1205"/>
      <c r="EZ1205"/>
      <c r="FA1205"/>
      <c r="FB1205"/>
      <c r="FC1205"/>
      <c r="FD1205"/>
      <c r="FE1205"/>
      <c r="FF1205"/>
      <c r="FG1205"/>
      <c r="FH1205"/>
      <c r="FI1205"/>
      <c r="FJ1205"/>
      <c r="FK1205"/>
      <c r="FL1205"/>
      <c r="FM1205"/>
      <c r="FN1205"/>
      <c r="FO1205"/>
      <c r="FP1205"/>
      <c r="FQ1205"/>
      <c r="FR1205"/>
      <c r="FS1205"/>
      <c r="FT1205"/>
      <c r="FU1205"/>
      <c r="FV1205"/>
      <c r="FW1205"/>
      <c r="FX1205"/>
      <c r="FY1205"/>
      <c r="FZ1205"/>
      <c r="GA1205"/>
      <c r="GB1205"/>
      <c r="GC1205"/>
      <c r="GD1205"/>
      <c r="GE1205"/>
      <c r="GF1205"/>
      <c r="GG1205"/>
      <c r="GH1205"/>
      <c r="GI1205"/>
      <c r="GJ1205"/>
      <c r="GK1205"/>
      <c r="GL1205"/>
      <c r="GM1205"/>
      <c r="GN1205"/>
      <c r="GO1205"/>
      <c r="GP1205"/>
      <c r="GQ1205"/>
      <c r="GR1205"/>
      <c r="GS1205"/>
      <c r="GT1205"/>
      <c r="GU1205"/>
      <c r="GV1205"/>
      <c r="GW1205"/>
      <c r="GX1205"/>
      <c r="GY1205"/>
      <c r="GZ1205"/>
      <c r="HA1205"/>
      <c r="HB1205"/>
      <c r="HC1205"/>
      <c r="HD1205"/>
      <c r="HE1205"/>
      <c r="HF1205"/>
      <c r="HG1205"/>
      <c r="HH1205"/>
      <c r="HI1205"/>
      <c r="HJ1205"/>
      <c r="HK1205"/>
      <c r="HL1205"/>
      <c r="HM1205"/>
      <c r="HN1205"/>
      <c r="HO1205"/>
      <c r="HP1205"/>
      <c r="HQ1205"/>
      <c r="HR1205"/>
      <c r="HS1205"/>
      <c r="HT1205"/>
      <c r="HU1205"/>
      <c r="HV1205"/>
      <c r="HW1205"/>
      <c r="HX1205"/>
      <c r="HY1205"/>
      <c r="HZ1205"/>
      <c r="IA1205"/>
      <c r="IB1205"/>
      <c r="IC1205"/>
      <c r="ID1205"/>
      <c r="IE1205"/>
      <c r="IF1205"/>
      <c r="IG1205"/>
      <c r="IH1205"/>
      <c r="II1205"/>
      <c r="IJ1205"/>
      <c r="IK1205"/>
      <c r="IL1205"/>
      <c r="IM1205"/>
      <c r="IN1205"/>
      <c r="IO1205"/>
      <c r="IP1205"/>
      <c r="IQ1205"/>
      <c r="IR1205"/>
      <c r="IS1205"/>
      <c r="IT1205"/>
      <c r="IU1205"/>
      <c r="IV1205"/>
    </row>
    <row r="1206" spans="1:256">
      <c r="A1206" s="35"/>
      <c r="B1206" s="35"/>
      <c r="C1206" s="35"/>
      <c r="D1206" s="35"/>
      <c r="E1206" s="37"/>
      <c r="F1206" s="37"/>
      <c r="G1206" s="38"/>
      <c r="H1206" s="37"/>
      <c r="I1206" s="37"/>
      <c r="J1206" s="37"/>
      <c r="K1206" s="35"/>
      <c r="L1206" s="35"/>
      <c r="M1206" s="35"/>
      <c r="N1206" s="35"/>
      <c r="O1206" s="35"/>
      <c r="P1206" s="35"/>
      <c r="Q1206" s="35"/>
      <c r="R1206" s="35"/>
      <c r="S1206" s="35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/>
      <c r="EN1206"/>
      <c r="EO1206"/>
      <c r="EP1206"/>
      <c r="EQ1206"/>
      <c r="ER1206"/>
      <c r="ES1206"/>
      <c r="ET1206"/>
      <c r="EU1206"/>
      <c r="EV1206"/>
      <c r="EW1206"/>
      <c r="EX1206"/>
      <c r="EY1206"/>
      <c r="EZ1206"/>
      <c r="FA1206"/>
      <c r="FB1206"/>
      <c r="FC1206"/>
      <c r="FD1206"/>
      <c r="FE1206"/>
      <c r="FF1206"/>
      <c r="FG1206"/>
      <c r="FH1206"/>
      <c r="FI1206"/>
      <c r="FJ1206"/>
      <c r="FK1206"/>
      <c r="FL1206"/>
      <c r="FM1206"/>
      <c r="FN1206"/>
      <c r="FO1206"/>
      <c r="FP1206"/>
      <c r="FQ1206"/>
      <c r="FR1206"/>
      <c r="FS1206"/>
      <c r="FT1206"/>
      <c r="FU1206"/>
      <c r="FV1206"/>
      <c r="FW1206"/>
      <c r="FX1206"/>
      <c r="FY1206"/>
      <c r="FZ1206"/>
      <c r="GA1206"/>
      <c r="GB1206"/>
      <c r="GC1206"/>
      <c r="GD1206"/>
      <c r="GE1206"/>
      <c r="GF1206"/>
      <c r="GG1206"/>
      <c r="GH1206"/>
      <c r="GI1206"/>
      <c r="GJ1206"/>
      <c r="GK1206"/>
      <c r="GL1206"/>
      <c r="GM1206"/>
      <c r="GN1206"/>
      <c r="GO1206"/>
      <c r="GP1206"/>
      <c r="GQ1206"/>
      <c r="GR1206"/>
      <c r="GS1206"/>
      <c r="GT1206"/>
      <c r="GU1206"/>
      <c r="GV1206"/>
      <c r="GW1206"/>
      <c r="GX1206"/>
      <c r="GY1206"/>
      <c r="GZ1206"/>
      <c r="HA1206"/>
      <c r="HB1206"/>
      <c r="HC1206"/>
      <c r="HD1206"/>
      <c r="HE1206"/>
      <c r="HF1206"/>
      <c r="HG1206"/>
      <c r="HH1206"/>
      <c r="HI1206"/>
      <c r="HJ1206"/>
      <c r="HK1206"/>
      <c r="HL1206"/>
      <c r="HM1206"/>
      <c r="HN1206"/>
      <c r="HO1206"/>
      <c r="HP1206"/>
      <c r="HQ1206"/>
      <c r="HR1206"/>
      <c r="HS1206"/>
      <c r="HT1206"/>
      <c r="HU1206"/>
      <c r="HV1206"/>
      <c r="HW1206"/>
      <c r="HX1206"/>
      <c r="HY1206"/>
      <c r="HZ1206"/>
      <c r="IA1206"/>
      <c r="IB1206"/>
      <c r="IC1206"/>
      <c r="ID1206"/>
      <c r="IE1206"/>
      <c r="IF1206"/>
      <c r="IG1206"/>
      <c r="IH1206"/>
      <c r="II1206"/>
      <c r="IJ1206"/>
      <c r="IK1206"/>
      <c r="IL1206"/>
      <c r="IM1206"/>
      <c r="IN1206"/>
      <c r="IO1206"/>
      <c r="IP1206"/>
      <c r="IQ1206"/>
      <c r="IR1206"/>
      <c r="IS1206"/>
      <c r="IT1206"/>
      <c r="IU1206"/>
      <c r="IV1206"/>
    </row>
    <row r="1207" spans="1:256">
      <c r="A1207" s="35"/>
      <c r="B1207" s="35"/>
      <c r="C1207" s="35"/>
      <c r="D1207" s="35"/>
      <c r="E1207" s="37"/>
      <c r="F1207" s="37"/>
      <c r="G1207" s="38"/>
      <c r="H1207" s="37"/>
      <c r="I1207" s="37"/>
      <c r="J1207" s="37"/>
      <c r="K1207" s="35"/>
      <c r="L1207" s="35"/>
      <c r="M1207" s="35"/>
      <c r="N1207" s="35"/>
      <c r="O1207" s="35"/>
      <c r="P1207" s="35"/>
      <c r="Q1207" s="35"/>
      <c r="R1207" s="35"/>
      <c r="S1207" s="35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/>
      <c r="EX1207"/>
      <c r="EY1207"/>
      <c r="EZ1207"/>
      <c r="FA1207"/>
      <c r="FB1207"/>
      <c r="FC1207"/>
      <c r="FD1207"/>
      <c r="FE1207"/>
      <c r="FF1207"/>
      <c r="FG1207"/>
      <c r="FH1207"/>
      <c r="FI1207"/>
      <c r="FJ1207"/>
      <c r="FK1207"/>
      <c r="FL1207"/>
      <c r="FM1207"/>
      <c r="FN1207"/>
      <c r="FO1207"/>
      <c r="FP1207"/>
      <c r="FQ1207"/>
      <c r="FR1207"/>
      <c r="FS1207"/>
      <c r="FT1207"/>
      <c r="FU1207"/>
      <c r="FV1207"/>
      <c r="FW1207"/>
      <c r="FX1207"/>
      <c r="FY1207"/>
      <c r="FZ1207"/>
      <c r="GA1207"/>
      <c r="GB1207"/>
      <c r="GC1207"/>
      <c r="GD1207"/>
      <c r="GE1207"/>
      <c r="GF1207"/>
      <c r="GG1207"/>
      <c r="GH1207"/>
      <c r="GI1207"/>
      <c r="GJ1207"/>
      <c r="GK1207"/>
      <c r="GL1207"/>
      <c r="GM1207"/>
      <c r="GN1207"/>
      <c r="GO1207"/>
      <c r="GP1207"/>
      <c r="GQ1207"/>
      <c r="GR1207"/>
      <c r="GS1207"/>
      <c r="GT1207"/>
      <c r="GU1207"/>
      <c r="GV1207"/>
      <c r="GW1207"/>
      <c r="GX1207"/>
      <c r="GY1207"/>
      <c r="GZ1207"/>
      <c r="HA1207"/>
      <c r="HB1207"/>
      <c r="HC1207"/>
      <c r="HD1207"/>
      <c r="HE1207"/>
      <c r="HF1207"/>
      <c r="HG1207"/>
      <c r="HH1207"/>
      <c r="HI1207"/>
      <c r="HJ1207"/>
      <c r="HK1207"/>
      <c r="HL1207"/>
      <c r="HM1207"/>
      <c r="HN1207"/>
      <c r="HO1207"/>
      <c r="HP1207"/>
      <c r="HQ1207"/>
      <c r="HR1207"/>
      <c r="HS1207"/>
      <c r="HT1207"/>
      <c r="HU1207"/>
      <c r="HV1207"/>
      <c r="HW1207"/>
      <c r="HX1207"/>
      <c r="HY1207"/>
      <c r="HZ1207"/>
      <c r="IA1207"/>
      <c r="IB1207"/>
      <c r="IC1207"/>
      <c r="ID1207"/>
      <c r="IE1207"/>
      <c r="IF1207"/>
      <c r="IG1207"/>
      <c r="IH1207"/>
      <c r="II1207"/>
      <c r="IJ1207"/>
      <c r="IK1207"/>
      <c r="IL1207"/>
      <c r="IM1207"/>
      <c r="IN1207"/>
      <c r="IO1207"/>
      <c r="IP1207"/>
      <c r="IQ1207"/>
      <c r="IR1207"/>
      <c r="IS1207"/>
      <c r="IT1207"/>
      <c r="IU1207"/>
      <c r="IV1207"/>
    </row>
    <row r="1208" spans="1:256">
      <c r="A1208" s="35"/>
      <c r="B1208" s="35"/>
      <c r="C1208" s="35"/>
      <c r="D1208" s="35"/>
      <c r="E1208" s="37"/>
      <c r="F1208" s="37"/>
      <c r="G1208" s="38"/>
      <c r="H1208" s="37"/>
      <c r="I1208" s="37"/>
      <c r="J1208" s="37"/>
      <c r="K1208" s="35"/>
      <c r="L1208" s="35"/>
      <c r="M1208" s="35"/>
      <c r="N1208" s="35"/>
      <c r="O1208" s="35"/>
      <c r="P1208" s="35"/>
      <c r="Q1208" s="35"/>
      <c r="R1208" s="35"/>
      <c r="S1208" s="35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/>
      <c r="ED1208"/>
      <c r="EE1208"/>
      <c r="EF1208"/>
      <c r="EG1208"/>
      <c r="EH1208"/>
      <c r="EI1208"/>
      <c r="EJ1208"/>
      <c r="EK1208"/>
      <c r="EL1208"/>
      <c r="EM1208"/>
      <c r="EN1208"/>
      <c r="EO1208"/>
      <c r="EP1208"/>
      <c r="EQ1208"/>
      <c r="ER1208"/>
      <c r="ES1208"/>
      <c r="ET1208"/>
      <c r="EU1208"/>
      <c r="EV1208"/>
      <c r="EW1208"/>
      <c r="EX1208"/>
      <c r="EY1208"/>
      <c r="EZ1208"/>
      <c r="FA1208"/>
      <c r="FB1208"/>
      <c r="FC1208"/>
      <c r="FD1208"/>
      <c r="FE1208"/>
      <c r="FF1208"/>
      <c r="FG1208"/>
      <c r="FH1208"/>
      <c r="FI1208"/>
      <c r="FJ1208"/>
      <c r="FK1208"/>
      <c r="FL1208"/>
      <c r="FM1208"/>
      <c r="FN1208"/>
      <c r="FO1208"/>
      <c r="FP1208"/>
      <c r="FQ1208"/>
      <c r="FR1208"/>
      <c r="FS1208"/>
      <c r="FT1208"/>
      <c r="FU1208"/>
      <c r="FV1208"/>
      <c r="FW1208"/>
      <c r="FX1208"/>
      <c r="FY1208"/>
      <c r="FZ1208"/>
      <c r="GA1208"/>
      <c r="GB1208"/>
      <c r="GC1208"/>
      <c r="GD1208"/>
      <c r="GE1208"/>
      <c r="GF1208"/>
      <c r="GG1208"/>
      <c r="GH1208"/>
      <c r="GI1208"/>
      <c r="GJ1208"/>
      <c r="GK1208"/>
      <c r="GL1208"/>
      <c r="GM1208"/>
      <c r="GN1208"/>
      <c r="GO1208"/>
      <c r="GP1208"/>
      <c r="GQ1208"/>
      <c r="GR1208"/>
      <c r="GS1208"/>
      <c r="GT1208"/>
      <c r="GU1208"/>
      <c r="GV1208"/>
      <c r="GW1208"/>
      <c r="GX1208"/>
      <c r="GY1208"/>
      <c r="GZ1208"/>
      <c r="HA1208"/>
      <c r="HB1208"/>
      <c r="HC1208"/>
      <c r="HD1208"/>
      <c r="HE1208"/>
      <c r="HF1208"/>
      <c r="HG1208"/>
      <c r="HH1208"/>
      <c r="HI1208"/>
      <c r="HJ1208"/>
      <c r="HK1208"/>
      <c r="HL1208"/>
      <c r="HM1208"/>
      <c r="HN1208"/>
      <c r="HO1208"/>
      <c r="HP1208"/>
      <c r="HQ1208"/>
      <c r="HR1208"/>
      <c r="HS1208"/>
      <c r="HT1208"/>
      <c r="HU1208"/>
      <c r="HV1208"/>
      <c r="HW1208"/>
      <c r="HX1208"/>
      <c r="HY1208"/>
      <c r="HZ1208"/>
      <c r="IA1208"/>
      <c r="IB1208"/>
      <c r="IC1208"/>
      <c r="ID1208"/>
      <c r="IE1208"/>
      <c r="IF1208"/>
      <c r="IG1208"/>
      <c r="IH1208"/>
      <c r="II1208"/>
      <c r="IJ1208"/>
      <c r="IK1208"/>
      <c r="IL1208"/>
      <c r="IM1208"/>
      <c r="IN1208"/>
      <c r="IO1208"/>
      <c r="IP1208"/>
      <c r="IQ1208"/>
      <c r="IR1208"/>
      <c r="IS1208"/>
      <c r="IT1208"/>
      <c r="IU1208"/>
      <c r="IV1208"/>
    </row>
    <row r="1209" spans="1:256">
      <c r="A1209" s="35"/>
      <c r="B1209" s="35"/>
      <c r="C1209" s="35"/>
      <c r="D1209" s="35"/>
      <c r="E1209" s="37"/>
      <c r="F1209" s="37"/>
      <c r="G1209" s="38"/>
      <c r="H1209" s="37"/>
      <c r="I1209" s="37"/>
      <c r="J1209" s="37"/>
      <c r="K1209" s="35"/>
      <c r="L1209" s="35"/>
      <c r="M1209" s="35"/>
      <c r="N1209" s="35"/>
      <c r="O1209" s="35"/>
      <c r="P1209" s="35"/>
      <c r="Q1209" s="35"/>
      <c r="R1209" s="35"/>
      <c r="S1209" s="35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/>
      <c r="EU1209"/>
      <c r="EV1209"/>
      <c r="EW1209"/>
      <c r="EX1209"/>
      <c r="EY1209"/>
      <c r="EZ1209"/>
      <c r="FA1209"/>
      <c r="FB1209"/>
      <c r="FC1209"/>
      <c r="FD1209"/>
      <c r="FE1209"/>
      <c r="FF1209"/>
      <c r="FG1209"/>
      <c r="FH1209"/>
      <c r="FI1209"/>
      <c r="FJ1209"/>
      <c r="FK1209"/>
      <c r="FL1209"/>
      <c r="FM1209"/>
      <c r="FN1209"/>
      <c r="FO1209"/>
      <c r="FP1209"/>
      <c r="FQ1209"/>
      <c r="FR1209"/>
      <c r="FS1209"/>
      <c r="FT1209"/>
      <c r="FU1209"/>
      <c r="FV1209"/>
      <c r="FW1209"/>
      <c r="FX1209"/>
      <c r="FY1209"/>
      <c r="FZ1209"/>
      <c r="GA1209"/>
      <c r="GB1209"/>
      <c r="GC1209"/>
      <c r="GD1209"/>
      <c r="GE1209"/>
      <c r="GF1209"/>
      <c r="GG1209"/>
      <c r="GH1209"/>
      <c r="GI1209"/>
      <c r="GJ1209"/>
      <c r="GK1209"/>
      <c r="GL1209"/>
      <c r="GM1209"/>
      <c r="GN1209"/>
      <c r="GO1209"/>
      <c r="GP1209"/>
      <c r="GQ1209"/>
      <c r="GR1209"/>
      <c r="GS1209"/>
      <c r="GT1209"/>
      <c r="GU1209"/>
      <c r="GV1209"/>
      <c r="GW1209"/>
      <c r="GX1209"/>
      <c r="GY1209"/>
      <c r="GZ1209"/>
      <c r="HA1209"/>
      <c r="HB1209"/>
      <c r="HC1209"/>
      <c r="HD1209"/>
      <c r="HE1209"/>
      <c r="HF1209"/>
      <c r="HG1209"/>
      <c r="HH1209"/>
      <c r="HI1209"/>
      <c r="HJ1209"/>
      <c r="HK1209"/>
      <c r="HL1209"/>
      <c r="HM1209"/>
      <c r="HN1209"/>
      <c r="HO1209"/>
      <c r="HP1209"/>
      <c r="HQ1209"/>
      <c r="HR1209"/>
      <c r="HS1209"/>
      <c r="HT1209"/>
      <c r="HU1209"/>
      <c r="HV1209"/>
      <c r="HW1209"/>
      <c r="HX1209"/>
      <c r="HY1209"/>
      <c r="HZ1209"/>
      <c r="IA1209"/>
      <c r="IB1209"/>
      <c r="IC1209"/>
      <c r="ID1209"/>
      <c r="IE1209"/>
      <c r="IF1209"/>
      <c r="IG1209"/>
      <c r="IH1209"/>
      <c r="II1209"/>
      <c r="IJ1209"/>
      <c r="IK1209"/>
      <c r="IL1209"/>
      <c r="IM1209"/>
      <c r="IN1209"/>
      <c r="IO1209"/>
      <c r="IP1209"/>
      <c r="IQ1209"/>
      <c r="IR1209"/>
      <c r="IS1209"/>
      <c r="IT1209"/>
      <c r="IU1209"/>
      <c r="IV1209"/>
    </row>
    <row r="1210" spans="1:256">
      <c r="A1210" s="35"/>
      <c r="B1210" s="35"/>
      <c r="C1210" s="35"/>
      <c r="D1210" s="35"/>
      <c r="E1210" s="37"/>
      <c r="F1210" s="37"/>
      <c r="G1210" s="38"/>
      <c r="H1210" s="37"/>
      <c r="I1210" s="37"/>
      <c r="J1210" s="37"/>
      <c r="K1210" s="35"/>
      <c r="L1210" s="35"/>
      <c r="M1210" s="35"/>
      <c r="N1210" s="35"/>
      <c r="O1210" s="35"/>
      <c r="P1210" s="35"/>
      <c r="Q1210" s="35"/>
      <c r="R1210" s="35"/>
      <c r="S1210" s="35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/>
      <c r="EX1210"/>
      <c r="EY1210"/>
      <c r="EZ1210"/>
      <c r="FA1210"/>
      <c r="FB1210"/>
      <c r="FC1210"/>
      <c r="FD1210"/>
      <c r="FE1210"/>
      <c r="FF1210"/>
      <c r="FG1210"/>
      <c r="FH1210"/>
      <c r="FI1210"/>
      <c r="FJ1210"/>
      <c r="FK1210"/>
      <c r="FL1210"/>
      <c r="FM1210"/>
      <c r="FN1210"/>
      <c r="FO1210"/>
      <c r="FP1210"/>
      <c r="FQ1210"/>
      <c r="FR1210"/>
      <c r="FS1210"/>
      <c r="FT1210"/>
      <c r="FU1210"/>
      <c r="FV1210"/>
      <c r="FW1210"/>
      <c r="FX1210"/>
      <c r="FY1210"/>
      <c r="FZ1210"/>
      <c r="GA1210"/>
      <c r="GB1210"/>
      <c r="GC1210"/>
      <c r="GD1210"/>
      <c r="GE1210"/>
      <c r="GF1210"/>
      <c r="GG1210"/>
      <c r="GH1210"/>
      <c r="GI1210"/>
      <c r="GJ1210"/>
      <c r="GK1210"/>
      <c r="GL1210"/>
      <c r="GM1210"/>
      <c r="GN1210"/>
      <c r="GO1210"/>
      <c r="GP1210"/>
      <c r="GQ1210"/>
      <c r="GR1210"/>
      <c r="GS1210"/>
      <c r="GT1210"/>
      <c r="GU1210"/>
      <c r="GV1210"/>
      <c r="GW1210"/>
      <c r="GX1210"/>
      <c r="GY1210"/>
      <c r="GZ1210"/>
      <c r="HA1210"/>
      <c r="HB1210"/>
      <c r="HC1210"/>
      <c r="HD1210"/>
      <c r="HE1210"/>
      <c r="HF1210"/>
      <c r="HG1210"/>
      <c r="HH1210"/>
      <c r="HI1210"/>
      <c r="HJ1210"/>
      <c r="HK1210"/>
      <c r="HL1210"/>
      <c r="HM1210"/>
      <c r="HN1210"/>
      <c r="HO1210"/>
      <c r="HP1210"/>
      <c r="HQ1210"/>
      <c r="HR1210"/>
      <c r="HS1210"/>
      <c r="HT1210"/>
      <c r="HU1210"/>
      <c r="HV1210"/>
      <c r="HW1210"/>
      <c r="HX1210"/>
      <c r="HY1210"/>
      <c r="HZ1210"/>
      <c r="IA1210"/>
      <c r="IB1210"/>
      <c r="IC1210"/>
      <c r="ID1210"/>
      <c r="IE1210"/>
      <c r="IF1210"/>
      <c r="IG1210"/>
      <c r="IH1210"/>
      <c r="II1210"/>
      <c r="IJ1210"/>
      <c r="IK1210"/>
      <c r="IL1210"/>
      <c r="IM1210"/>
      <c r="IN1210"/>
      <c r="IO1210"/>
      <c r="IP1210"/>
      <c r="IQ1210"/>
      <c r="IR1210"/>
      <c r="IS1210"/>
      <c r="IT1210"/>
      <c r="IU1210"/>
      <c r="IV1210"/>
    </row>
    <row r="1211" spans="1:256">
      <c r="A1211" s="35"/>
      <c r="B1211" s="35"/>
      <c r="C1211" s="35"/>
      <c r="D1211" s="35"/>
      <c r="E1211" s="37"/>
      <c r="F1211" s="37"/>
      <c r="G1211" s="38"/>
      <c r="H1211" s="37"/>
      <c r="I1211" s="37"/>
      <c r="J1211" s="37"/>
      <c r="K1211" s="35"/>
      <c r="L1211" s="35"/>
      <c r="M1211" s="35"/>
      <c r="N1211" s="35"/>
      <c r="O1211" s="35"/>
      <c r="P1211" s="35"/>
      <c r="Q1211" s="35"/>
      <c r="R1211" s="35"/>
      <c r="S1211" s="35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/>
      <c r="EX1211"/>
      <c r="EY1211"/>
      <c r="EZ1211"/>
      <c r="FA1211"/>
      <c r="FB1211"/>
      <c r="FC1211"/>
      <c r="FD1211"/>
      <c r="FE1211"/>
      <c r="FF1211"/>
      <c r="FG1211"/>
      <c r="FH1211"/>
      <c r="FI1211"/>
      <c r="FJ1211"/>
      <c r="FK1211"/>
      <c r="FL1211"/>
      <c r="FM1211"/>
      <c r="FN1211"/>
      <c r="FO1211"/>
      <c r="FP1211"/>
      <c r="FQ1211"/>
      <c r="FR1211"/>
      <c r="FS1211"/>
      <c r="FT1211"/>
      <c r="FU1211"/>
      <c r="FV1211"/>
      <c r="FW1211"/>
      <c r="FX1211"/>
      <c r="FY1211"/>
      <c r="FZ1211"/>
      <c r="GA1211"/>
      <c r="GB1211"/>
      <c r="GC1211"/>
      <c r="GD1211"/>
      <c r="GE1211"/>
      <c r="GF1211"/>
      <c r="GG1211"/>
      <c r="GH1211"/>
      <c r="GI1211"/>
      <c r="GJ1211"/>
      <c r="GK1211"/>
      <c r="GL1211"/>
      <c r="GM1211"/>
      <c r="GN1211"/>
      <c r="GO1211"/>
      <c r="GP1211"/>
      <c r="GQ1211"/>
      <c r="GR1211"/>
      <c r="GS1211"/>
      <c r="GT1211"/>
      <c r="GU1211"/>
      <c r="GV1211"/>
      <c r="GW1211"/>
      <c r="GX1211"/>
      <c r="GY1211"/>
      <c r="GZ1211"/>
      <c r="HA1211"/>
      <c r="HB1211"/>
      <c r="HC1211"/>
      <c r="HD1211"/>
      <c r="HE1211"/>
      <c r="HF1211"/>
      <c r="HG1211"/>
      <c r="HH1211"/>
      <c r="HI1211"/>
      <c r="HJ1211"/>
      <c r="HK1211"/>
      <c r="HL1211"/>
      <c r="HM1211"/>
      <c r="HN1211"/>
      <c r="HO1211"/>
      <c r="HP1211"/>
      <c r="HQ1211"/>
      <c r="HR1211"/>
      <c r="HS1211"/>
      <c r="HT1211"/>
      <c r="HU1211"/>
      <c r="HV1211"/>
      <c r="HW1211"/>
      <c r="HX1211"/>
      <c r="HY1211"/>
      <c r="HZ1211"/>
      <c r="IA1211"/>
      <c r="IB1211"/>
      <c r="IC1211"/>
      <c r="ID1211"/>
      <c r="IE1211"/>
      <c r="IF1211"/>
      <c r="IG1211"/>
      <c r="IH1211"/>
      <c r="II1211"/>
      <c r="IJ1211"/>
      <c r="IK1211"/>
      <c r="IL1211"/>
      <c r="IM1211"/>
      <c r="IN1211"/>
      <c r="IO1211"/>
      <c r="IP1211"/>
      <c r="IQ1211"/>
      <c r="IR1211"/>
      <c r="IS1211"/>
      <c r="IT1211"/>
      <c r="IU1211"/>
      <c r="IV1211"/>
    </row>
    <row r="1212" spans="1:256">
      <c r="A1212" s="35"/>
      <c r="B1212" s="35"/>
      <c r="C1212" s="35"/>
      <c r="D1212" s="35"/>
      <c r="E1212" s="37"/>
      <c r="F1212" s="37"/>
      <c r="G1212" s="38"/>
      <c r="H1212" s="37"/>
      <c r="I1212" s="37"/>
      <c r="J1212" s="37"/>
      <c r="K1212" s="35"/>
      <c r="L1212" s="35"/>
      <c r="M1212" s="35"/>
      <c r="N1212" s="35"/>
      <c r="O1212" s="35"/>
      <c r="P1212" s="35"/>
      <c r="Q1212" s="35"/>
      <c r="R1212" s="35"/>
      <c r="S1212" s="35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/>
      <c r="EX1212"/>
      <c r="EY1212"/>
      <c r="EZ1212"/>
      <c r="FA1212"/>
      <c r="FB1212"/>
      <c r="FC1212"/>
      <c r="FD1212"/>
      <c r="FE1212"/>
      <c r="FF1212"/>
      <c r="FG1212"/>
      <c r="FH1212"/>
      <c r="FI1212"/>
      <c r="FJ1212"/>
      <c r="FK1212"/>
      <c r="FL1212"/>
      <c r="FM1212"/>
      <c r="FN1212"/>
      <c r="FO1212"/>
      <c r="FP1212"/>
      <c r="FQ1212"/>
      <c r="FR1212"/>
      <c r="FS1212"/>
      <c r="FT1212"/>
      <c r="FU1212"/>
      <c r="FV1212"/>
      <c r="FW1212"/>
      <c r="FX1212"/>
      <c r="FY1212"/>
      <c r="FZ1212"/>
      <c r="GA1212"/>
      <c r="GB1212"/>
      <c r="GC1212"/>
      <c r="GD1212"/>
      <c r="GE1212"/>
      <c r="GF1212"/>
      <c r="GG1212"/>
      <c r="GH1212"/>
      <c r="GI1212"/>
      <c r="GJ1212"/>
      <c r="GK1212"/>
      <c r="GL1212"/>
      <c r="GM1212"/>
      <c r="GN1212"/>
      <c r="GO1212"/>
      <c r="GP1212"/>
      <c r="GQ1212"/>
      <c r="GR1212"/>
      <c r="GS1212"/>
      <c r="GT1212"/>
      <c r="GU1212"/>
      <c r="GV1212"/>
      <c r="GW1212"/>
      <c r="GX1212"/>
      <c r="GY1212"/>
      <c r="GZ1212"/>
      <c r="HA1212"/>
      <c r="HB1212"/>
      <c r="HC1212"/>
      <c r="HD1212"/>
      <c r="HE1212"/>
      <c r="HF1212"/>
      <c r="HG1212"/>
      <c r="HH1212"/>
      <c r="HI1212"/>
      <c r="HJ1212"/>
      <c r="HK1212"/>
      <c r="HL1212"/>
      <c r="HM1212"/>
      <c r="HN1212"/>
      <c r="HO1212"/>
      <c r="HP1212"/>
      <c r="HQ1212"/>
      <c r="HR1212"/>
      <c r="HS1212"/>
      <c r="HT1212"/>
      <c r="HU1212"/>
      <c r="HV1212"/>
      <c r="HW1212"/>
      <c r="HX1212"/>
      <c r="HY1212"/>
      <c r="HZ1212"/>
      <c r="IA1212"/>
      <c r="IB1212"/>
      <c r="IC1212"/>
      <c r="ID1212"/>
      <c r="IE1212"/>
      <c r="IF1212"/>
      <c r="IG1212"/>
      <c r="IH1212"/>
      <c r="II1212"/>
      <c r="IJ1212"/>
      <c r="IK1212"/>
      <c r="IL1212"/>
      <c r="IM1212"/>
      <c r="IN1212"/>
      <c r="IO1212"/>
      <c r="IP1212"/>
      <c r="IQ1212"/>
      <c r="IR1212"/>
      <c r="IS1212"/>
      <c r="IT1212"/>
      <c r="IU1212"/>
      <c r="IV1212"/>
    </row>
    <row r="1213" spans="1:256">
      <c r="A1213" s="35"/>
      <c r="B1213" s="35"/>
      <c r="C1213" s="35"/>
      <c r="D1213" s="35"/>
      <c r="E1213" s="37"/>
      <c r="F1213" s="37"/>
      <c r="G1213" s="38"/>
      <c r="H1213" s="37"/>
      <c r="I1213" s="37"/>
      <c r="J1213" s="37"/>
      <c r="K1213" s="35"/>
      <c r="L1213" s="35"/>
      <c r="M1213" s="35"/>
      <c r="N1213" s="35"/>
      <c r="O1213" s="35"/>
      <c r="P1213" s="35"/>
      <c r="Q1213" s="35"/>
      <c r="R1213" s="35"/>
      <c r="S1213" s="35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  <c r="EJ1213"/>
      <c r="EK1213"/>
      <c r="EL1213"/>
      <c r="EM1213"/>
      <c r="EN1213"/>
      <c r="EO1213"/>
      <c r="EP1213"/>
      <c r="EQ1213"/>
      <c r="ER1213"/>
      <c r="ES1213"/>
      <c r="ET1213"/>
      <c r="EU1213"/>
      <c r="EV1213"/>
      <c r="EW1213"/>
      <c r="EX1213"/>
      <c r="EY1213"/>
      <c r="EZ1213"/>
      <c r="FA1213"/>
      <c r="FB1213"/>
      <c r="FC1213"/>
      <c r="FD1213"/>
      <c r="FE1213"/>
      <c r="FF1213"/>
      <c r="FG1213"/>
      <c r="FH1213"/>
      <c r="FI1213"/>
      <c r="FJ1213"/>
      <c r="FK1213"/>
      <c r="FL1213"/>
      <c r="FM1213"/>
      <c r="FN1213"/>
      <c r="FO1213"/>
      <c r="FP1213"/>
      <c r="FQ1213"/>
      <c r="FR1213"/>
      <c r="FS1213"/>
      <c r="FT1213"/>
      <c r="FU1213"/>
      <c r="FV1213"/>
      <c r="FW1213"/>
      <c r="FX1213"/>
      <c r="FY1213"/>
      <c r="FZ1213"/>
      <c r="GA1213"/>
      <c r="GB1213"/>
      <c r="GC1213"/>
      <c r="GD1213"/>
      <c r="GE1213"/>
      <c r="GF1213"/>
      <c r="GG1213"/>
      <c r="GH1213"/>
      <c r="GI1213"/>
      <c r="GJ1213"/>
      <c r="GK1213"/>
      <c r="GL1213"/>
      <c r="GM1213"/>
      <c r="GN1213"/>
      <c r="GO1213"/>
      <c r="GP1213"/>
      <c r="GQ1213"/>
      <c r="GR1213"/>
      <c r="GS1213"/>
      <c r="GT1213"/>
      <c r="GU1213"/>
      <c r="GV1213"/>
      <c r="GW1213"/>
      <c r="GX1213"/>
      <c r="GY1213"/>
      <c r="GZ1213"/>
      <c r="HA1213"/>
      <c r="HB1213"/>
      <c r="HC1213"/>
      <c r="HD1213"/>
      <c r="HE1213"/>
      <c r="HF1213"/>
      <c r="HG1213"/>
      <c r="HH1213"/>
      <c r="HI1213"/>
      <c r="HJ1213"/>
      <c r="HK1213"/>
      <c r="HL1213"/>
      <c r="HM1213"/>
      <c r="HN1213"/>
      <c r="HO1213"/>
      <c r="HP1213"/>
      <c r="HQ1213"/>
      <c r="HR1213"/>
      <c r="HS1213"/>
      <c r="HT1213"/>
      <c r="HU1213"/>
      <c r="HV1213"/>
      <c r="HW1213"/>
      <c r="HX1213"/>
      <c r="HY1213"/>
      <c r="HZ1213"/>
      <c r="IA1213"/>
      <c r="IB1213"/>
      <c r="IC1213"/>
      <c r="ID1213"/>
      <c r="IE1213"/>
      <c r="IF1213"/>
      <c r="IG1213"/>
      <c r="IH1213"/>
      <c r="II1213"/>
      <c r="IJ1213"/>
      <c r="IK1213"/>
      <c r="IL1213"/>
      <c r="IM1213"/>
      <c r="IN1213"/>
      <c r="IO1213"/>
      <c r="IP1213"/>
      <c r="IQ1213"/>
      <c r="IR1213"/>
      <c r="IS1213"/>
      <c r="IT1213"/>
      <c r="IU1213"/>
      <c r="IV1213"/>
    </row>
    <row r="1214" spans="1:256">
      <c r="A1214" s="35"/>
      <c r="B1214" s="35"/>
      <c r="C1214" s="35"/>
      <c r="D1214" s="35"/>
      <c r="E1214" s="37"/>
      <c r="F1214" s="37"/>
      <c r="G1214" s="38"/>
      <c r="H1214" s="37"/>
      <c r="I1214" s="37"/>
      <c r="J1214" s="37"/>
      <c r="K1214" s="35"/>
      <c r="L1214" s="35"/>
      <c r="M1214" s="35"/>
      <c r="N1214" s="35"/>
      <c r="O1214" s="35"/>
      <c r="P1214" s="35"/>
      <c r="Q1214" s="35"/>
      <c r="R1214" s="35"/>
      <c r="S1214" s="35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/>
      <c r="EX1214"/>
      <c r="EY1214"/>
      <c r="EZ1214"/>
      <c r="FA1214"/>
      <c r="FB1214"/>
      <c r="FC1214"/>
      <c r="FD1214"/>
      <c r="FE1214"/>
      <c r="FF1214"/>
      <c r="FG1214"/>
      <c r="FH1214"/>
      <c r="FI1214"/>
      <c r="FJ1214"/>
      <c r="FK1214"/>
      <c r="FL1214"/>
      <c r="FM1214"/>
      <c r="FN1214"/>
      <c r="FO1214"/>
      <c r="FP1214"/>
      <c r="FQ1214"/>
      <c r="FR1214"/>
      <c r="FS1214"/>
      <c r="FT1214"/>
      <c r="FU1214"/>
      <c r="FV1214"/>
      <c r="FW1214"/>
      <c r="FX1214"/>
      <c r="FY1214"/>
      <c r="FZ1214"/>
      <c r="GA1214"/>
      <c r="GB1214"/>
      <c r="GC1214"/>
      <c r="GD1214"/>
      <c r="GE1214"/>
      <c r="GF1214"/>
      <c r="GG1214"/>
      <c r="GH1214"/>
      <c r="GI1214"/>
      <c r="GJ1214"/>
      <c r="GK1214"/>
      <c r="GL1214"/>
      <c r="GM1214"/>
      <c r="GN1214"/>
      <c r="GO1214"/>
      <c r="GP1214"/>
      <c r="GQ1214"/>
      <c r="GR1214"/>
      <c r="GS1214"/>
      <c r="GT1214"/>
      <c r="GU1214"/>
      <c r="GV1214"/>
      <c r="GW1214"/>
      <c r="GX1214"/>
      <c r="GY1214"/>
      <c r="GZ1214"/>
      <c r="HA1214"/>
      <c r="HB1214"/>
      <c r="HC1214"/>
      <c r="HD1214"/>
      <c r="HE1214"/>
      <c r="HF1214"/>
      <c r="HG1214"/>
      <c r="HH1214"/>
      <c r="HI1214"/>
      <c r="HJ1214"/>
      <c r="HK1214"/>
      <c r="HL1214"/>
      <c r="HM1214"/>
      <c r="HN1214"/>
      <c r="HO1214"/>
      <c r="HP1214"/>
      <c r="HQ1214"/>
      <c r="HR1214"/>
      <c r="HS1214"/>
      <c r="HT1214"/>
      <c r="HU1214"/>
      <c r="HV1214"/>
      <c r="HW1214"/>
      <c r="HX1214"/>
      <c r="HY1214"/>
      <c r="HZ1214"/>
      <c r="IA1214"/>
      <c r="IB1214"/>
      <c r="IC1214"/>
      <c r="ID1214"/>
      <c r="IE1214"/>
      <c r="IF1214"/>
      <c r="IG1214"/>
      <c r="IH1214"/>
      <c r="II1214"/>
      <c r="IJ1214"/>
      <c r="IK1214"/>
      <c r="IL1214"/>
      <c r="IM1214"/>
      <c r="IN1214"/>
      <c r="IO1214"/>
      <c r="IP1214"/>
      <c r="IQ1214"/>
      <c r="IR1214"/>
      <c r="IS1214"/>
      <c r="IT1214"/>
      <c r="IU1214"/>
      <c r="IV1214"/>
    </row>
    <row r="1215" spans="1:256">
      <c r="A1215" s="35"/>
      <c r="B1215" s="35"/>
      <c r="C1215" s="35"/>
      <c r="D1215" s="35"/>
      <c r="E1215" s="37"/>
      <c r="F1215" s="37"/>
      <c r="G1215" s="38"/>
      <c r="H1215" s="37"/>
      <c r="I1215" s="37"/>
      <c r="J1215" s="37"/>
      <c r="K1215" s="35"/>
      <c r="L1215" s="35"/>
      <c r="M1215" s="35"/>
      <c r="N1215" s="35"/>
      <c r="O1215" s="35"/>
      <c r="P1215" s="35"/>
      <c r="Q1215" s="35"/>
      <c r="R1215" s="35"/>
      <c r="S1215" s="3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/>
      <c r="ED1215"/>
      <c r="EE1215"/>
      <c r="EF1215"/>
      <c r="EG1215"/>
      <c r="EH1215"/>
      <c r="EI1215"/>
      <c r="EJ1215"/>
      <c r="EK1215"/>
      <c r="EL1215"/>
      <c r="EM1215"/>
      <c r="EN1215"/>
      <c r="EO1215"/>
      <c r="EP1215"/>
      <c r="EQ1215"/>
      <c r="ER1215"/>
      <c r="ES1215"/>
      <c r="ET1215"/>
      <c r="EU1215"/>
      <c r="EV1215"/>
      <c r="EW1215"/>
      <c r="EX1215"/>
      <c r="EY1215"/>
      <c r="EZ1215"/>
      <c r="FA1215"/>
      <c r="FB1215"/>
      <c r="FC1215"/>
      <c r="FD1215"/>
      <c r="FE1215"/>
      <c r="FF1215"/>
      <c r="FG1215"/>
      <c r="FH1215"/>
      <c r="FI1215"/>
      <c r="FJ1215"/>
      <c r="FK1215"/>
      <c r="FL1215"/>
      <c r="FM1215"/>
      <c r="FN1215"/>
      <c r="FO1215"/>
      <c r="FP1215"/>
      <c r="FQ1215"/>
      <c r="FR1215"/>
      <c r="FS1215"/>
      <c r="FT1215"/>
      <c r="FU1215"/>
      <c r="FV1215"/>
      <c r="FW1215"/>
      <c r="FX1215"/>
      <c r="FY1215"/>
      <c r="FZ1215"/>
      <c r="GA1215"/>
      <c r="GB1215"/>
      <c r="GC1215"/>
      <c r="GD1215"/>
      <c r="GE1215"/>
      <c r="GF1215"/>
      <c r="GG1215"/>
      <c r="GH1215"/>
      <c r="GI1215"/>
      <c r="GJ1215"/>
      <c r="GK1215"/>
      <c r="GL1215"/>
      <c r="GM1215"/>
      <c r="GN1215"/>
      <c r="GO1215"/>
      <c r="GP1215"/>
      <c r="GQ1215"/>
      <c r="GR1215"/>
      <c r="GS1215"/>
      <c r="GT1215"/>
      <c r="GU1215"/>
      <c r="GV1215"/>
      <c r="GW1215"/>
      <c r="GX1215"/>
      <c r="GY1215"/>
      <c r="GZ1215"/>
      <c r="HA1215"/>
      <c r="HB1215"/>
      <c r="HC1215"/>
      <c r="HD1215"/>
      <c r="HE1215"/>
      <c r="HF1215"/>
      <c r="HG1215"/>
      <c r="HH1215"/>
      <c r="HI1215"/>
      <c r="HJ1215"/>
      <c r="HK1215"/>
      <c r="HL1215"/>
      <c r="HM1215"/>
      <c r="HN1215"/>
      <c r="HO1215"/>
      <c r="HP1215"/>
      <c r="HQ1215"/>
      <c r="HR1215"/>
      <c r="HS1215"/>
      <c r="HT1215"/>
      <c r="HU1215"/>
      <c r="HV1215"/>
      <c r="HW1215"/>
      <c r="HX1215"/>
      <c r="HY1215"/>
      <c r="HZ1215"/>
      <c r="IA1215"/>
      <c r="IB1215"/>
      <c r="IC1215"/>
      <c r="ID1215"/>
      <c r="IE1215"/>
      <c r="IF1215"/>
      <c r="IG1215"/>
      <c r="IH1215"/>
      <c r="II1215"/>
      <c r="IJ1215"/>
      <c r="IK1215"/>
      <c r="IL1215"/>
      <c r="IM1215"/>
      <c r="IN1215"/>
      <c r="IO1215"/>
      <c r="IP1215"/>
      <c r="IQ1215"/>
      <c r="IR1215"/>
      <c r="IS1215"/>
      <c r="IT1215"/>
      <c r="IU1215"/>
      <c r="IV1215"/>
    </row>
    <row r="1216" spans="1:256">
      <c r="A1216" s="35"/>
      <c r="B1216" s="35"/>
      <c r="C1216" s="35"/>
      <c r="D1216" s="35"/>
      <c r="E1216" s="37"/>
      <c r="F1216" s="37"/>
      <c r="G1216" s="38"/>
      <c r="H1216" s="37"/>
      <c r="I1216" s="37"/>
      <c r="J1216" s="37"/>
      <c r="K1216" s="35"/>
      <c r="L1216" s="35"/>
      <c r="M1216" s="35"/>
      <c r="N1216" s="35"/>
      <c r="O1216" s="35"/>
      <c r="P1216" s="35"/>
      <c r="Q1216" s="35"/>
      <c r="R1216" s="35"/>
      <c r="S1216" s="35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/>
      <c r="EX1216"/>
      <c r="EY1216"/>
      <c r="EZ1216"/>
      <c r="FA1216"/>
      <c r="FB1216"/>
      <c r="FC1216"/>
      <c r="FD1216"/>
      <c r="FE1216"/>
      <c r="FF1216"/>
      <c r="FG1216"/>
      <c r="FH1216"/>
      <c r="FI1216"/>
      <c r="FJ1216"/>
      <c r="FK1216"/>
      <c r="FL1216"/>
      <c r="FM1216"/>
      <c r="FN1216"/>
      <c r="FO1216"/>
      <c r="FP1216"/>
      <c r="FQ1216"/>
      <c r="FR1216"/>
      <c r="FS1216"/>
      <c r="FT1216"/>
      <c r="FU1216"/>
      <c r="FV1216"/>
      <c r="FW1216"/>
      <c r="FX1216"/>
      <c r="FY1216"/>
      <c r="FZ1216"/>
      <c r="GA1216"/>
      <c r="GB1216"/>
      <c r="GC1216"/>
      <c r="GD1216"/>
      <c r="GE1216"/>
      <c r="GF1216"/>
      <c r="GG1216"/>
      <c r="GH1216"/>
      <c r="GI1216"/>
      <c r="GJ1216"/>
      <c r="GK1216"/>
      <c r="GL1216"/>
      <c r="GM1216"/>
      <c r="GN1216"/>
      <c r="GO1216"/>
      <c r="GP1216"/>
      <c r="GQ1216"/>
      <c r="GR1216"/>
      <c r="GS1216"/>
      <c r="GT1216"/>
      <c r="GU1216"/>
      <c r="GV1216"/>
      <c r="GW1216"/>
      <c r="GX1216"/>
      <c r="GY1216"/>
      <c r="GZ1216"/>
      <c r="HA1216"/>
      <c r="HB1216"/>
      <c r="HC1216"/>
      <c r="HD1216"/>
      <c r="HE1216"/>
      <c r="HF1216"/>
      <c r="HG1216"/>
      <c r="HH1216"/>
      <c r="HI1216"/>
      <c r="HJ1216"/>
      <c r="HK1216"/>
      <c r="HL1216"/>
      <c r="HM1216"/>
      <c r="HN1216"/>
      <c r="HO1216"/>
      <c r="HP1216"/>
      <c r="HQ1216"/>
      <c r="HR1216"/>
      <c r="HS1216"/>
      <c r="HT1216"/>
      <c r="HU1216"/>
      <c r="HV1216"/>
      <c r="HW1216"/>
      <c r="HX1216"/>
      <c r="HY1216"/>
      <c r="HZ1216"/>
      <c r="IA1216"/>
      <c r="IB1216"/>
      <c r="IC1216"/>
      <c r="ID1216"/>
      <c r="IE1216"/>
      <c r="IF1216"/>
      <c r="IG1216"/>
      <c r="IH1216"/>
      <c r="II1216"/>
      <c r="IJ1216"/>
      <c r="IK1216"/>
      <c r="IL1216"/>
      <c r="IM1216"/>
      <c r="IN1216"/>
      <c r="IO1216"/>
      <c r="IP1216"/>
      <c r="IQ1216"/>
      <c r="IR1216"/>
      <c r="IS1216"/>
      <c r="IT1216"/>
      <c r="IU1216"/>
      <c r="IV1216"/>
    </row>
    <row r="1217" spans="1:256">
      <c r="A1217" s="35"/>
      <c r="B1217" s="35"/>
      <c r="C1217" s="35"/>
      <c r="D1217" s="35"/>
      <c r="E1217" s="37"/>
      <c r="F1217" s="37"/>
      <c r="G1217" s="38"/>
      <c r="H1217" s="37"/>
      <c r="I1217" s="37"/>
      <c r="J1217" s="37"/>
      <c r="K1217" s="35"/>
      <c r="L1217" s="35"/>
      <c r="M1217" s="35"/>
      <c r="N1217" s="35"/>
      <c r="O1217" s="35"/>
      <c r="P1217" s="35"/>
      <c r="Q1217" s="35"/>
      <c r="R1217" s="35"/>
      <c r="S1217" s="35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/>
      <c r="EX1217"/>
      <c r="EY1217"/>
      <c r="EZ1217"/>
      <c r="FA1217"/>
      <c r="FB1217"/>
      <c r="FC1217"/>
      <c r="FD1217"/>
      <c r="FE1217"/>
      <c r="FF1217"/>
      <c r="FG1217"/>
      <c r="FH1217"/>
      <c r="FI1217"/>
      <c r="FJ1217"/>
      <c r="FK1217"/>
      <c r="FL1217"/>
      <c r="FM1217"/>
      <c r="FN1217"/>
      <c r="FO1217"/>
      <c r="FP1217"/>
      <c r="FQ1217"/>
      <c r="FR1217"/>
      <c r="FS1217"/>
      <c r="FT1217"/>
      <c r="FU1217"/>
      <c r="FV1217"/>
      <c r="FW1217"/>
      <c r="FX1217"/>
      <c r="FY1217"/>
      <c r="FZ1217"/>
      <c r="GA1217"/>
      <c r="GB1217"/>
      <c r="GC1217"/>
      <c r="GD1217"/>
      <c r="GE1217"/>
      <c r="GF1217"/>
      <c r="GG1217"/>
      <c r="GH1217"/>
      <c r="GI1217"/>
      <c r="GJ1217"/>
      <c r="GK1217"/>
      <c r="GL1217"/>
      <c r="GM1217"/>
      <c r="GN1217"/>
      <c r="GO1217"/>
      <c r="GP1217"/>
      <c r="GQ1217"/>
      <c r="GR1217"/>
      <c r="GS1217"/>
      <c r="GT1217"/>
      <c r="GU1217"/>
      <c r="GV1217"/>
      <c r="GW1217"/>
      <c r="GX1217"/>
      <c r="GY1217"/>
      <c r="GZ1217"/>
      <c r="HA1217"/>
      <c r="HB1217"/>
      <c r="HC1217"/>
      <c r="HD1217"/>
      <c r="HE1217"/>
      <c r="HF1217"/>
      <c r="HG1217"/>
      <c r="HH1217"/>
      <c r="HI1217"/>
      <c r="HJ1217"/>
      <c r="HK1217"/>
      <c r="HL1217"/>
      <c r="HM1217"/>
      <c r="HN1217"/>
      <c r="HO1217"/>
      <c r="HP1217"/>
      <c r="HQ1217"/>
      <c r="HR1217"/>
      <c r="HS1217"/>
      <c r="HT1217"/>
      <c r="HU1217"/>
      <c r="HV1217"/>
      <c r="HW1217"/>
      <c r="HX1217"/>
      <c r="HY1217"/>
      <c r="HZ1217"/>
      <c r="IA1217"/>
      <c r="IB1217"/>
      <c r="IC1217"/>
      <c r="ID1217"/>
      <c r="IE1217"/>
      <c r="IF1217"/>
      <c r="IG1217"/>
      <c r="IH1217"/>
      <c r="II1217"/>
      <c r="IJ1217"/>
      <c r="IK1217"/>
      <c r="IL1217"/>
      <c r="IM1217"/>
      <c r="IN1217"/>
      <c r="IO1217"/>
      <c r="IP1217"/>
      <c r="IQ1217"/>
      <c r="IR1217"/>
      <c r="IS1217"/>
      <c r="IT1217"/>
      <c r="IU1217"/>
      <c r="IV1217"/>
    </row>
    <row r="1218" spans="1:256">
      <c r="A1218" s="35"/>
      <c r="B1218" s="35"/>
      <c r="C1218" s="35"/>
      <c r="D1218" s="35"/>
      <c r="E1218" s="37"/>
      <c r="F1218" s="37"/>
      <c r="G1218" s="38"/>
      <c r="H1218" s="37"/>
      <c r="I1218" s="37"/>
      <c r="J1218" s="37"/>
      <c r="K1218" s="35"/>
      <c r="L1218" s="35"/>
      <c r="M1218" s="35"/>
      <c r="N1218" s="35"/>
      <c r="O1218" s="35"/>
      <c r="P1218" s="35"/>
      <c r="Q1218" s="35"/>
      <c r="R1218" s="35"/>
      <c r="S1218" s="35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/>
      <c r="ED1218"/>
      <c r="EE1218"/>
      <c r="EF1218"/>
      <c r="EG1218"/>
      <c r="EH1218"/>
      <c r="EI1218"/>
      <c r="EJ1218"/>
      <c r="EK1218"/>
      <c r="EL1218"/>
      <c r="EM1218"/>
      <c r="EN1218"/>
      <c r="EO1218"/>
      <c r="EP1218"/>
      <c r="EQ1218"/>
      <c r="ER1218"/>
      <c r="ES1218"/>
      <c r="ET1218"/>
      <c r="EU1218"/>
      <c r="EV1218"/>
      <c r="EW1218"/>
      <c r="EX1218"/>
      <c r="EY1218"/>
      <c r="EZ1218"/>
      <c r="FA1218"/>
      <c r="FB1218"/>
      <c r="FC1218"/>
      <c r="FD1218"/>
      <c r="FE1218"/>
      <c r="FF1218"/>
      <c r="FG1218"/>
      <c r="FH1218"/>
      <c r="FI1218"/>
      <c r="FJ1218"/>
      <c r="FK1218"/>
      <c r="FL1218"/>
      <c r="FM1218"/>
      <c r="FN1218"/>
      <c r="FO1218"/>
      <c r="FP1218"/>
      <c r="FQ1218"/>
      <c r="FR1218"/>
      <c r="FS1218"/>
      <c r="FT1218"/>
      <c r="FU1218"/>
      <c r="FV1218"/>
      <c r="FW1218"/>
      <c r="FX1218"/>
      <c r="FY1218"/>
      <c r="FZ1218"/>
      <c r="GA1218"/>
      <c r="GB1218"/>
      <c r="GC1218"/>
      <c r="GD1218"/>
      <c r="GE1218"/>
      <c r="GF1218"/>
      <c r="GG1218"/>
      <c r="GH1218"/>
      <c r="GI1218"/>
      <c r="GJ1218"/>
      <c r="GK1218"/>
      <c r="GL1218"/>
      <c r="GM1218"/>
      <c r="GN1218"/>
      <c r="GO1218"/>
      <c r="GP1218"/>
      <c r="GQ1218"/>
      <c r="GR1218"/>
      <c r="GS1218"/>
      <c r="GT1218"/>
      <c r="GU1218"/>
      <c r="GV1218"/>
      <c r="GW1218"/>
      <c r="GX1218"/>
      <c r="GY1218"/>
      <c r="GZ1218"/>
      <c r="HA1218"/>
      <c r="HB1218"/>
      <c r="HC1218"/>
      <c r="HD1218"/>
      <c r="HE1218"/>
      <c r="HF1218"/>
      <c r="HG1218"/>
      <c r="HH1218"/>
      <c r="HI1218"/>
      <c r="HJ1218"/>
      <c r="HK1218"/>
      <c r="HL1218"/>
      <c r="HM1218"/>
      <c r="HN1218"/>
      <c r="HO1218"/>
      <c r="HP1218"/>
      <c r="HQ1218"/>
      <c r="HR1218"/>
      <c r="HS1218"/>
      <c r="HT1218"/>
      <c r="HU1218"/>
      <c r="HV1218"/>
      <c r="HW1218"/>
      <c r="HX1218"/>
      <c r="HY1218"/>
      <c r="HZ1218"/>
      <c r="IA1218"/>
      <c r="IB1218"/>
      <c r="IC1218"/>
      <c r="ID1218"/>
      <c r="IE1218"/>
      <c r="IF1218"/>
      <c r="IG1218"/>
      <c r="IH1218"/>
      <c r="II1218"/>
      <c r="IJ1218"/>
      <c r="IK1218"/>
      <c r="IL1218"/>
      <c r="IM1218"/>
      <c r="IN1218"/>
      <c r="IO1218"/>
      <c r="IP1218"/>
      <c r="IQ1218"/>
      <c r="IR1218"/>
      <c r="IS1218"/>
      <c r="IT1218"/>
      <c r="IU1218"/>
      <c r="IV1218"/>
    </row>
    <row r="1219" spans="1:256">
      <c r="A1219" s="35"/>
      <c r="B1219" s="35"/>
      <c r="C1219" s="35"/>
      <c r="D1219" s="35"/>
      <c r="E1219" s="37"/>
      <c r="F1219" s="37"/>
      <c r="G1219" s="38"/>
      <c r="H1219" s="37"/>
      <c r="I1219" s="37"/>
      <c r="J1219" s="37"/>
      <c r="K1219" s="35"/>
      <c r="L1219" s="35"/>
      <c r="M1219" s="35"/>
      <c r="N1219" s="35"/>
      <c r="O1219" s="35"/>
      <c r="P1219" s="35"/>
      <c r="Q1219" s="35"/>
      <c r="R1219" s="35"/>
      <c r="S1219" s="35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  <c r="EY1219"/>
      <c r="EZ1219"/>
      <c r="FA1219"/>
      <c r="FB1219"/>
      <c r="FC1219"/>
      <c r="FD1219"/>
      <c r="FE1219"/>
      <c r="FF1219"/>
      <c r="FG1219"/>
      <c r="FH1219"/>
      <c r="FI1219"/>
      <c r="FJ1219"/>
      <c r="FK1219"/>
      <c r="FL1219"/>
      <c r="FM1219"/>
      <c r="FN1219"/>
      <c r="FO1219"/>
      <c r="FP1219"/>
      <c r="FQ1219"/>
      <c r="FR1219"/>
      <c r="FS1219"/>
      <c r="FT1219"/>
      <c r="FU1219"/>
      <c r="FV1219"/>
      <c r="FW1219"/>
      <c r="FX1219"/>
      <c r="FY1219"/>
      <c r="FZ1219"/>
      <c r="GA1219"/>
      <c r="GB1219"/>
      <c r="GC1219"/>
      <c r="GD1219"/>
      <c r="GE1219"/>
      <c r="GF1219"/>
      <c r="GG1219"/>
      <c r="GH1219"/>
      <c r="GI1219"/>
      <c r="GJ1219"/>
      <c r="GK1219"/>
      <c r="GL1219"/>
      <c r="GM1219"/>
      <c r="GN1219"/>
      <c r="GO1219"/>
      <c r="GP1219"/>
      <c r="GQ1219"/>
      <c r="GR1219"/>
      <c r="GS1219"/>
      <c r="GT1219"/>
      <c r="GU1219"/>
      <c r="GV1219"/>
      <c r="GW1219"/>
      <c r="GX1219"/>
      <c r="GY1219"/>
      <c r="GZ1219"/>
      <c r="HA1219"/>
      <c r="HB1219"/>
      <c r="HC1219"/>
      <c r="HD1219"/>
      <c r="HE1219"/>
      <c r="HF1219"/>
      <c r="HG1219"/>
      <c r="HH1219"/>
      <c r="HI1219"/>
      <c r="HJ1219"/>
      <c r="HK1219"/>
      <c r="HL1219"/>
      <c r="HM1219"/>
      <c r="HN1219"/>
      <c r="HO1219"/>
      <c r="HP1219"/>
      <c r="HQ1219"/>
      <c r="HR1219"/>
      <c r="HS1219"/>
      <c r="HT1219"/>
      <c r="HU1219"/>
      <c r="HV1219"/>
      <c r="HW1219"/>
      <c r="HX1219"/>
      <c r="HY1219"/>
      <c r="HZ1219"/>
      <c r="IA1219"/>
      <c r="IB1219"/>
      <c r="IC1219"/>
      <c r="ID1219"/>
      <c r="IE1219"/>
      <c r="IF1219"/>
      <c r="IG1219"/>
      <c r="IH1219"/>
      <c r="II1219"/>
      <c r="IJ1219"/>
      <c r="IK1219"/>
      <c r="IL1219"/>
      <c r="IM1219"/>
      <c r="IN1219"/>
      <c r="IO1219"/>
      <c r="IP1219"/>
      <c r="IQ1219"/>
      <c r="IR1219"/>
      <c r="IS1219"/>
      <c r="IT1219"/>
      <c r="IU1219"/>
      <c r="IV1219"/>
    </row>
    <row r="1220" spans="1:256">
      <c r="A1220" s="35"/>
      <c r="B1220" s="35"/>
      <c r="C1220" s="35"/>
      <c r="D1220" s="35"/>
      <c r="E1220" s="37"/>
      <c r="F1220" s="37"/>
      <c r="G1220" s="38"/>
      <c r="H1220" s="37"/>
      <c r="I1220" s="37"/>
      <c r="J1220" s="37"/>
      <c r="K1220" s="35"/>
      <c r="L1220" s="35"/>
      <c r="M1220" s="35"/>
      <c r="N1220" s="35"/>
      <c r="O1220" s="35"/>
      <c r="P1220" s="35"/>
      <c r="Q1220" s="35"/>
      <c r="R1220" s="35"/>
      <c r="S1220" s="35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/>
      <c r="EX1220"/>
      <c r="EY1220"/>
      <c r="EZ1220"/>
      <c r="FA1220"/>
      <c r="FB1220"/>
      <c r="FC1220"/>
      <c r="FD1220"/>
      <c r="FE1220"/>
      <c r="FF1220"/>
      <c r="FG1220"/>
      <c r="FH1220"/>
      <c r="FI1220"/>
      <c r="FJ1220"/>
      <c r="FK1220"/>
      <c r="FL1220"/>
      <c r="FM1220"/>
      <c r="FN1220"/>
      <c r="FO1220"/>
      <c r="FP1220"/>
      <c r="FQ1220"/>
      <c r="FR1220"/>
      <c r="FS1220"/>
      <c r="FT1220"/>
      <c r="FU1220"/>
      <c r="FV1220"/>
      <c r="FW1220"/>
      <c r="FX1220"/>
      <c r="FY1220"/>
      <c r="FZ1220"/>
      <c r="GA1220"/>
      <c r="GB1220"/>
      <c r="GC1220"/>
      <c r="GD1220"/>
      <c r="GE1220"/>
      <c r="GF1220"/>
      <c r="GG1220"/>
      <c r="GH1220"/>
      <c r="GI1220"/>
      <c r="GJ1220"/>
      <c r="GK1220"/>
      <c r="GL1220"/>
      <c r="GM1220"/>
      <c r="GN1220"/>
      <c r="GO1220"/>
      <c r="GP1220"/>
      <c r="GQ1220"/>
      <c r="GR1220"/>
      <c r="GS1220"/>
      <c r="GT1220"/>
      <c r="GU1220"/>
      <c r="GV1220"/>
      <c r="GW1220"/>
      <c r="GX1220"/>
      <c r="GY1220"/>
      <c r="GZ1220"/>
      <c r="HA1220"/>
      <c r="HB1220"/>
      <c r="HC1220"/>
      <c r="HD1220"/>
      <c r="HE1220"/>
      <c r="HF1220"/>
      <c r="HG1220"/>
      <c r="HH1220"/>
      <c r="HI1220"/>
      <c r="HJ1220"/>
      <c r="HK1220"/>
      <c r="HL1220"/>
      <c r="HM1220"/>
      <c r="HN1220"/>
      <c r="HO1220"/>
      <c r="HP1220"/>
      <c r="HQ1220"/>
      <c r="HR1220"/>
      <c r="HS1220"/>
      <c r="HT1220"/>
      <c r="HU1220"/>
      <c r="HV1220"/>
      <c r="HW1220"/>
      <c r="HX1220"/>
      <c r="HY1220"/>
      <c r="HZ1220"/>
      <c r="IA1220"/>
      <c r="IB1220"/>
      <c r="IC1220"/>
      <c r="ID1220"/>
      <c r="IE1220"/>
      <c r="IF1220"/>
      <c r="IG1220"/>
      <c r="IH1220"/>
      <c r="II1220"/>
      <c r="IJ1220"/>
      <c r="IK1220"/>
      <c r="IL1220"/>
      <c r="IM1220"/>
      <c r="IN1220"/>
      <c r="IO1220"/>
      <c r="IP1220"/>
      <c r="IQ1220"/>
      <c r="IR1220"/>
      <c r="IS1220"/>
      <c r="IT1220"/>
      <c r="IU1220"/>
      <c r="IV1220"/>
    </row>
    <row r="1221" spans="1:256">
      <c r="A1221" s="35"/>
      <c r="B1221" s="35"/>
      <c r="C1221" s="35"/>
      <c r="D1221" s="35"/>
      <c r="E1221" s="37"/>
      <c r="F1221" s="37"/>
      <c r="G1221" s="38"/>
      <c r="H1221" s="37"/>
      <c r="I1221" s="37"/>
      <c r="J1221" s="37"/>
      <c r="K1221" s="35"/>
      <c r="L1221" s="35"/>
      <c r="M1221" s="35"/>
      <c r="N1221" s="35"/>
      <c r="O1221" s="35"/>
      <c r="P1221" s="35"/>
      <c r="Q1221" s="35"/>
      <c r="R1221" s="35"/>
      <c r="S1221" s="35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  <c r="EY1221"/>
      <c r="EZ1221"/>
      <c r="FA1221"/>
      <c r="FB1221"/>
      <c r="FC1221"/>
      <c r="FD1221"/>
      <c r="FE1221"/>
      <c r="FF1221"/>
      <c r="FG1221"/>
      <c r="FH1221"/>
      <c r="FI1221"/>
      <c r="FJ1221"/>
      <c r="FK1221"/>
      <c r="FL1221"/>
      <c r="FM1221"/>
      <c r="FN1221"/>
      <c r="FO1221"/>
      <c r="FP1221"/>
      <c r="FQ1221"/>
      <c r="FR1221"/>
      <c r="FS1221"/>
      <c r="FT1221"/>
      <c r="FU1221"/>
      <c r="FV1221"/>
      <c r="FW1221"/>
      <c r="FX1221"/>
      <c r="FY1221"/>
      <c r="FZ1221"/>
      <c r="GA1221"/>
      <c r="GB1221"/>
      <c r="GC1221"/>
      <c r="GD1221"/>
      <c r="GE1221"/>
      <c r="GF1221"/>
      <c r="GG1221"/>
      <c r="GH1221"/>
      <c r="GI1221"/>
      <c r="GJ1221"/>
      <c r="GK1221"/>
      <c r="GL1221"/>
      <c r="GM1221"/>
      <c r="GN1221"/>
      <c r="GO1221"/>
      <c r="GP1221"/>
      <c r="GQ1221"/>
      <c r="GR1221"/>
      <c r="GS1221"/>
      <c r="GT1221"/>
      <c r="GU1221"/>
      <c r="GV1221"/>
      <c r="GW1221"/>
      <c r="GX1221"/>
      <c r="GY1221"/>
      <c r="GZ1221"/>
      <c r="HA1221"/>
      <c r="HB1221"/>
      <c r="HC1221"/>
      <c r="HD1221"/>
      <c r="HE1221"/>
      <c r="HF1221"/>
      <c r="HG1221"/>
      <c r="HH1221"/>
      <c r="HI1221"/>
      <c r="HJ1221"/>
      <c r="HK1221"/>
      <c r="HL1221"/>
      <c r="HM1221"/>
      <c r="HN1221"/>
      <c r="HO1221"/>
      <c r="HP1221"/>
      <c r="HQ1221"/>
      <c r="HR1221"/>
      <c r="HS1221"/>
      <c r="HT1221"/>
      <c r="HU1221"/>
      <c r="HV1221"/>
      <c r="HW1221"/>
      <c r="HX1221"/>
      <c r="HY1221"/>
      <c r="HZ1221"/>
      <c r="IA1221"/>
      <c r="IB1221"/>
      <c r="IC1221"/>
      <c r="ID1221"/>
      <c r="IE1221"/>
      <c r="IF1221"/>
      <c r="IG1221"/>
      <c r="IH1221"/>
      <c r="II1221"/>
      <c r="IJ1221"/>
      <c r="IK1221"/>
      <c r="IL1221"/>
      <c r="IM1221"/>
      <c r="IN1221"/>
      <c r="IO1221"/>
      <c r="IP1221"/>
      <c r="IQ1221"/>
      <c r="IR1221"/>
      <c r="IS1221"/>
      <c r="IT1221"/>
      <c r="IU1221"/>
      <c r="IV1221"/>
    </row>
    <row r="1222" spans="1:256">
      <c r="A1222" s="35"/>
      <c r="B1222" s="35"/>
      <c r="C1222" s="35"/>
      <c r="D1222" s="35"/>
      <c r="E1222" s="37"/>
      <c r="F1222" s="37"/>
      <c r="G1222" s="38"/>
      <c r="H1222" s="37"/>
      <c r="I1222" s="37"/>
      <c r="J1222" s="37"/>
      <c r="K1222" s="35"/>
      <c r="L1222" s="35"/>
      <c r="M1222" s="35"/>
      <c r="N1222" s="35"/>
      <c r="O1222" s="35"/>
      <c r="P1222" s="35"/>
      <c r="Q1222" s="35"/>
      <c r="R1222" s="35"/>
      <c r="S1222" s="35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/>
      <c r="EX1222"/>
      <c r="EY1222"/>
      <c r="EZ1222"/>
      <c r="FA1222"/>
      <c r="FB1222"/>
      <c r="FC1222"/>
      <c r="FD1222"/>
      <c r="FE1222"/>
      <c r="FF1222"/>
      <c r="FG1222"/>
      <c r="FH1222"/>
      <c r="FI1222"/>
      <c r="FJ1222"/>
      <c r="FK1222"/>
      <c r="FL1222"/>
      <c r="FM1222"/>
      <c r="FN1222"/>
      <c r="FO1222"/>
      <c r="FP1222"/>
      <c r="FQ1222"/>
      <c r="FR1222"/>
      <c r="FS1222"/>
      <c r="FT1222"/>
      <c r="FU1222"/>
      <c r="FV1222"/>
      <c r="FW1222"/>
      <c r="FX1222"/>
      <c r="FY1222"/>
      <c r="FZ1222"/>
      <c r="GA1222"/>
      <c r="GB1222"/>
      <c r="GC1222"/>
      <c r="GD1222"/>
      <c r="GE1222"/>
      <c r="GF1222"/>
      <c r="GG1222"/>
      <c r="GH1222"/>
      <c r="GI1222"/>
      <c r="GJ1222"/>
      <c r="GK1222"/>
      <c r="GL1222"/>
      <c r="GM1222"/>
      <c r="GN1222"/>
      <c r="GO1222"/>
      <c r="GP1222"/>
      <c r="GQ1222"/>
      <c r="GR1222"/>
      <c r="GS1222"/>
      <c r="GT1222"/>
      <c r="GU1222"/>
      <c r="GV1222"/>
      <c r="GW1222"/>
      <c r="GX1222"/>
      <c r="GY1222"/>
      <c r="GZ1222"/>
      <c r="HA1222"/>
      <c r="HB1222"/>
      <c r="HC1222"/>
      <c r="HD1222"/>
      <c r="HE1222"/>
      <c r="HF1222"/>
      <c r="HG1222"/>
      <c r="HH1222"/>
      <c r="HI1222"/>
      <c r="HJ1222"/>
      <c r="HK1222"/>
      <c r="HL1222"/>
      <c r="HM1222"/>
      <c r="HN1222"/>
      <c r="HO1222"/>
      <c r="HP1222"/>
      <c r="HQ1222"/>
      <c r="HR1222"/>
      <c r="HS1222"/>
      <c r="HT1222"/>
      <c r="HU1222"/>
      <c r="HV1222"/>
      <c r="HW1222"/>
      <c r="HX1222"/>
      <c r="HY1222"/>
      <c r="HZ1222"/>
      <c r="IA1222"/>
      <c r="IB1222"/>
      <c r="IC1222"/>
      <c r="ID1222"/>
      <c r="IE1222"/>
      <c r="IF1222"/>
      <c r="IG1222"/>
      <c r="IH1222"/>
      <c r="II1222"/>
      <c r="IJ1222"/>
      <c r="IK1222"/>
      <c r="IL1222"/>
      <c r="IM1222"/>
      <c r="IN1222"/>
      <c r="IO1222"/>
      <c r="IP1222"/>
      <c r="IQ1222"/>
      <c r="IR1222"/>
      <c r="IS1222"/>
      <c r="IT1222"/>
      <c r="IU1222"/>
      <c r="IV1222"/>
    </row>
    <row r="1223" spans="1:256">
      <c r="A1223" s="35"/>
      <c r="B1223" s="35"/>
      <c r="C1223" s="35"/>
      <c r="D1223" s="35"/>
      <c r="E1223" s="37"/>
      <c r="F1223" s="37"/>
      <c r="G1223" s="38"/>
      <c r="H1223" s="37"/>
      <c r="I1223" s="37"/>
      <c r="J1223" s="37"/>
      <c r="K1223" s="35"/>
      <c r="L1223" s="35"/>
      <c r="M1223" s="35"/>
      <c r="N1223" s="35"/>
      <c r="O1223" s="35"/>
      <c r="P1223" s="35"/>
      <c r="Q1223" s="35"/>
      <c r="R1223" s="35"/>
      <c r="S1223" s="35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  <c r="EY1223"/>
      <c r="EZ1223"/>
      <c r="FA1223"/>
      <c r="FB1223"/>
      <c r="FC1223"/>
      <c r="FD1223"/>
      <c r="FE1223"/>
      <c r="FF1223"/>
      <c r="FG1223"/>
      <c r="FH1223"/>
      <c r="FI1223"/>
      <c r="FJ1223"/>
      <c r="FK1223"/>
      <c r="FL1223"/>
      <c r="FM1223"/>
      <c r="FN1223"/>
      <c r="FO1223"/>
      <c r="FP1223"/>
      <c r="FQ1223"/>
      <c r="FR1223"/>
      <c r="FS1223"/>
      <c r="FT1223"/>
      <c r="FU1223"/>
      <c r="FV1223"/>
      <c r="FW1223"/>
      <c r="FX1223"/>
      <c r="FY1223"/>
      <c r="FZ1223"/>
      <c r="GA1223"/>
      <c r="GB1223"/>
      <c r="GC1223"/>
      <c r="GD1223"/>
      <c r="GE1223"/>
      <c r="GF1223"/>
      <c r="GG1223"/>
      <c r="GH1223"/>
      <c r="GI1223"/>
      <c r="GJ1223"/>
      <c r="GK1223"/>
      <c r="GL1223"/>
      <c r="GM1223"/>
      <c r="GN1223"/>
      <c r="GO1223"/>
      <c r="GP1223"/>
      <c r="GQ1223"/>
      <c r="GR1223"/>
      <c r="GS1223"/>
      <c r="GT1223"/>
      <c r="GU1223"/>
      <c r="GV1223"/>
      <c r="GW1223"/>
      <c r="GX1223"/>
      <c r="GY1223"/>
      <c r="GZ1223"/>
      <c r="HA1223"/>
      <c r="HB1223"/>
      <c r="HC1223"/>
      <c r="HD1223"/>
      <c r="HE1223"/>
      <c r="HF1223"/>
      <c r="HG1223"/>
      <c r="HH1223"/>
      <c r="HI1223"/>
      <c r="HJ1223"/>
      <c r="HK1223"/>
      <c r="HL1223"/>
      <c r="HM1223"/>
      <c r="HN1223"/>
      <c r="HO1223"/>
      <c r="HP1223"/>
      <c r="HQ1223"/>
      <c r="HR1223"/>
      <c r="HS1223"/>
      <c r="HT1223"/>
      <c r="HU1223"/>
      <c r="HV1223"/>
      <c r="HW1223"/>
      <c r="HX1223"/>
      <c r="HY1223"/>
      <c r="HZ1223"/>
      <c r="IA1223"/>
      <c r="IB1223"/>
      <c r="IC1223"/>
      <c r="ID1223"/>
      <c r="IE1223"/>
      <c r="IF1223"/>
      <c r="IG1223"/>
      <c r="IH1223"/>
      <c r="II1223"/>
      <c r="IJ1223"/>
      <c r="IK1223"/>
      <c r="IL1223"/>
      <c r="IM1223"/>
      <c r="IN1223"/>
      <c r="IO1223"/>
      <c r="IP1223"/>
      <c r="IQ1223"/>
      <c r="IR1223"/>
      <c r="IS1223"/>
      <c r="IT1223"/>
      <c r="IU1223"/>
      <c r="IV1223"/>
    </row>
    <row r="1224" spans="1:256">
      <c r="A1224" s="35"/>
      <c r="B1224" s="35"/>
      <c r="C1224" s="35"/>
      <c r="D1224" s="35"/>
      <c r="E1224" s="37"/>
      <c r="F1224" s="37"/>
      <c r="G1224" s="38"/>
      <c r="H1224" s="37"/>
      <c r="I1224" s="37"/>
      <c r="J1224" s="37"/>
      <c r="K1224" s="35"/>
      <c r="L1224" s="35"/>
      <c r="M1224" s="35"/>
      <c r="N1224" s="35"/>
      <c r="O1224" s="35"/>
      <c r="P1224" s="35"/>
      <c r="Q1224" s="35"/>
      <c r="R1224" s="35"/>
      <c r="S1224" s="35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  <c r="EY1224"/>
      <c r="EZ1224"/>
      <c r="FA1224"/>
      <c r="FB1224"/>
      <c r="FC1224"/>
      <c r="FD1224"/>
      <c r="FE1224"/>
      <c r="FF1224"/>
      <c r="FG1224"/>
      <c r="FH1224"/>
      <c r="FI1224"/>
      <c r="FJ1224"/>
      <c r="FK1224"/>
      <c r="FL1224"/>
      <c r="FM1224"/>
      <c r="FN1224"/>
      <c r="FO1224"/>
      <c r="FP1224"/>
      <c r="FQ1224"/>
      <c r="FR1224"/>
      <c r="FS1224"/>
      <c r="FT1224"/>
      <c r="FU1224"/>
      <c r="FV1224"/>
      <c r="FW1224"/>
      <c r="FX1224"/>
      <c r="FY1224"/>
      <c r="FZ1224"/>
      <c r="GA1224"/>
      <c r="GB1224"/>
      <c r="GC1224"/>
      <c r="GD1224"/>
      <c r="GE1224"/>
      <c r="GF1224"/>
      <c r="GG1224"/>
      <c r="GH1224"/>
      <c r="GI1224"/>
      <c r="GJ1224"/>
      <c r="GK1224"/>
      <c r="GL1224"/>
      <c r="GM1224"/>
      <c r="GN1224"/>
      <c r="GO1224"/>
      <c r="GP1224"/>
      <c r="GQ1224"/>
      <c r="GR1224"/>
      <c r="GS1224"/>
      <c r="GT1224"/>
      <c r="GU1224"/>
      <c r="GV1224"/>
      <c r="GW1224"/>
      <c r="GX1224"/>
      <c r="GY1224"/>
      <c r="GZ1224"/>
      <c r="HA1224"/>
      <c r="HB1224"/>
      <c r="HC1224"/>
      <c r="HD1224"/>
      <c r="HE1224"/>
      <c r="HF1224"/>
      <c r="HG1224"/>
      <c r="HH1224"/>
      <c r="HI1224"/>
      <c r="HJ1224"/>
      <c r="HK1224"/>
      <c r="HL1224"/>
      <c r="HM1224"/>
      <c r="HN1224"/>
      <c r="HO1224"/>
      <c r="HP1224"/>
      <c r="HQ1224"/>
      <c r="HR1224"/>
      <c r="HS1224"/>
      <c r="HT1224"/>
      <c r="HU1224"/>
      <c r="HV1224"/>
      <c r="HW1224"/>
      <c r="HX1224"/>
      <c r="HY1224"/>
      <c r="HZ1224"/>
      <c r="IA1224"/>
      <c r="IB1224"/>
      <c r="IC1224"/>
      <c r="ID1224"/>
      <c r="IE1224"/>
      <c r="IF1224"/>
      <c r="IG1224"/>
      <c r="IH1224"/>
      <c r="II1224"/>
      <c r="IJ1224"/>
      <c r="IK1224"/>
      <c r="IL1224"/>
      <c r="IM1224"/>
      <c r="IN1224"/>
      <c r="IO1224"/>
      <c r="IP1224"/>
      <c r="IQ1224"/>
      <c r="IR1224"/>
      <c r="IS1224"/>
      <c r="IT1224"/>
      <c r="IU1224"/>
      <c r="IV1224"/>
    </row>
    <row r="1225" spans="1:256">
      <c r="A1225" s="35"/>
      <c r="B1225" s="35"/>
      <c r="C1225" s="35"/>
      <c r="D1225" s="35"/>
      <c r="E1225" s="37"/>
      <c r="F1225" s="37"/>
      <c r="G1225" s="38"/>
      <c r="H1225" s="37"/>
      <c r="I1225" s="37"/>
      <c r="J1225" s="37"/>
      <c r="K1225" s="35"/>
      <c r="L1225" s="35"/>
      <c r="M1225" s="35"/>
      <c r="N1225" s="35"/>
      <c r="O1225" s="35"/>
      <c r="P1225" s="35"/>
      <c r="Q1225" s="35"/>
      <c r="R1225" s="35"/>
      <c r="S1225" s="3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/>
      <c r="ED1225"/>
      <c r="EE1225"/>
      <c r="EF1225"/>
      <c r="EG1225"/>
      <c r="EH1225"/>
      <c r="EI1225"/>
      <c r="EJ1225"/>
      <c r="EK1225"/>
      <c r="EL1225"/>
      <c r="EM1225"/>
      <c r="EN1225"/>
      <c r="EO1225"/>
      <c r="EP1225"/>
      <c r="EQ1225"/>
      <c r="ER1225"/>
      <c r="ES1225"/>
      <c r="ET1225"/>
      <c r="EU1225"/>
      <c r="EV1225"/>
      <c r="EW1225"/>
      <c r="EX1225"/>
      <c r="EY1225"/>
      <c r="EZ1225"/>
      <c r="FA1225"/>
      <c r="FB1225"/>
      <c r="FC1225"/>
      <c r="FD1225"/>
      <c r="FE1225"/>
      <c r="FF1225"/>
      <c r="FG1225"/>
      <c r="FH1225"/>
      <c r="FI1225"/>
      <c r="FJ1225"/>
      <c r="FK1225"/>
      <c r="FL1225"/>
      <c r="FM1225"/>
      <c r="FN1225"/>
      <c r="FO1225"/>
      <c r="FP1225"/>
      <c r="FQ1225"/>
      <c r="FR1225"/>
      <c r="FS1225"/>
      <c r="FT1225"/>
      <c r="FU1225"/>
      <c r="FV1225"/>
      <c r="FW1225"/>
      <c r="FX1225"/>
      <c r="FY1225"/>
      <c r="FZ1225"/>
      <c r="GA1225"/>
      <c r="GB1225"/>
      <c r="GC1225"/>
      <c r="GD1225"/>
      <c r="GE1225"/>
      <c r="GF1225"/>
      <c r="GG1225"/>
      <c r="GH1225"/>
      <c r="GI1225"/>
      <c r="GJ1225"/>
      <c r="GK1225"/>
      <c r="GL1225"/>
      <c r="GM1225"/>
      <c r="GN1225"/>
      <c r="GO1225"/>
      <c r="GP1225"/>
      <c r="GQ1225"/>
      <c r="GR1225"/>
      <c r="GS1225"/>
      <c r="GT1225"/>
      <c r="GU1225"/>
      <c r="GV1225"/>
      <c r="GW1225"/>
      <c r="GX1225"/>
      <c r="GY1225"/>
      <c r="GZ1225"/>
      <c r="HA1225"/>
      <c r="HB1225"/>
      <c r="HC1225"/>
      <c r="HD1225"/>
      <c r="HE1225"/>
      <c r="HF1225"/>
      <c r="HG1225"/>
      <c r="HH1225"/>
      <c r="HI1225"/>
      <c r="HJ1225"/>
      <c r="HK1225"/>
      <c r="HL1225"/>
      <c r="HM1225"/>
      <c r="HN1225"/>
      <c r="HO1225"/>
      <c r="HP1225"/>
      <c r="HQ1225"/>
      <c r="HR1225"/>
      <c r="HS1225"/>
      <c r="HT1225"/>
      <c r="HU1225"/>
      <c r="HV1225"/>
      <c r="HW1225"/>
      <c r="HX1225"/>
      <c r="HY1225"/>
      <c r="HZ1225"/>
      <c r="IA1225"/>
      <c r="IB1225"/>
      <c r="IC1225"/>
      <c r="ID1225"/>
      <c r="IE1225"/>
      <c r="IF1225"/>
      <c r="IG1225"/>
      <c r="IH1225"/>
      <c r="II1225"/>
      <c r="IJ1225"/>
      <c r="IK1225"/>
      <c r="IL1225"/>
      <c r="IM1225"/>
      <c r="IN1225"/>
      <c r="IO1225"/>
      <c r="IP1225"/>
      <c r="IQ1225"/>
      <c r="IR1225"/>
      <c r="IS1225"/>
      <c r="IT1225"/>
      <c r="IU1225"/>
      <c r="IV1225"/>
    </row>
    <row r="1226" spans="1:256">
      <c r="A1226" s="35"/>
      <c r="B1226" s="35"/>
      <c r="C1226" s="35"/>
      <c r="D1226" s="35"/>
      <c r="E1226" s="37"/>
      <c r="F1226" s="37"/>
      <c r="G1226" s="38"/>
      <c r="H1226" s="37"/>
      <c r="I1226" s="37"/>
      <c r="J1226" s="37"/>
      <c r="K1226" s="35"/>
      <c r="L1226" s="35"/>
      <c r="M1226" s="35"/>
      <c r="N1226" s="35"/>
      <c r="O1226" s="35"/>
      <c r="P1226" s="35"/>
      <c r="Q1226" s="35"/>
      <c r="R1226" s="35"/>
      <c r="S1226" s="35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/>
      <c r="FB1226"/>
      <c r="FC1226"/>
      <c r="FD1226"/>
      <c r="FE1226"/>
      <c r="FF1226"/>
      <c r="FG1226"/>
      <c r="FH1226"/>
      <c r="FI1226"/>
      <c r="FJ1226"/>
      <c r="FK1226"/>
      <c r="FL1226"/>
      <c r="FM1226"/>
      <c r="FN1226"/>
      <c r="FO1226"/>
      <c r="FP1226"/>
      <c r="FQ1226"/>
      <c r="FR1226"/>
      <c r="FS1226"/>
      <c r="FT1226"/>
      <c r="FU1226"/>
      <c r="FV1226"/>
      <c r="FW1226"/>
      <c r="FX1226"/>
      <c r="FY1226"/>
      <c r="FZ1226"/>
      <c r="GA1226"/>
      <c r="GB1226"/>
      <c r="GC1226"/>
      <c r="GD1226"/>
      <c r="GE1226"/>
      <c r="GF1226"/>
      <c r="GG1226"/>
      <c r="GH1226"/>
      <c r="GI1226"/>
      <c r="GJ1226"/>
      <c r="GK1226"/>
      <c r="GL1226"/>
      <c r="GM1226"/>
      <c r="GN1226"/>
      <c r="GO1226"/>
      <c r="GP1226"/>
      <c r="GQ1226"/>
      <c r="GR1226"/>
      <c r="GS1226"/>
      <c r="GT1226"/>
      <c r="GU1226"/>
      <c r="GV1226"/>
      <c r="GW1226"/>
      <c r="GX1226"/>
      <c r="GY1226"/>
      <c r="GZ1226"/>
      <c r="HA1226"/>
      <c r="HB1226"/>
      <c r="HC1226"/>
      <c r="HD1226"/>
      <c r="HE1226"/>
      <c r="HF1226"/>
      <c r="HG1226"/>
      <c r="HH1226"/>
      <c r="HI1226"/>
      <c r="HJ1226"/>
      <c r="HK1226"/>
      <c r="HL1226"/>
      <c r="HM1226"/>
      <c r="HN1226"/>
      <c r="HO1226"/>
      <c r="HP1226"/>
      <c r="HQ1226"/>
      <c r="HR1226"/>
      <c r="HS1226"/>
      <c r="HT1226"/>
      <c r="HU1226"/>
      <c r="HV1226"/>
      <c r="HW1226"/>
      <c r="HX1226"/>
      <c r="HY1226"/>
      <c r="HZ1226"/>
      <c r="IA1226"/>
      <c r="IB1226"/>
      <c r="IC1226"/>
      <c r="ID1226"/>
      <c r="IE1226"/>
      <c r="IF1226"/>
      <c r="IG1226"/>
      <c r="IH1226"/>
      <c r="II1226"/>
      <c r="IJ1226"/>
      <c r="IK1226"/>
      <c r="IL1226"/>
      <c r="IM1226"/>
      <c r="IN1226"/>
      <c r="IO1226"/>
      <c r="IP1226"/>
      <c r="IQ1226"/>
      <c r="IR1226"/>
      <c r="IS1226"/>
      <c r="IT1226"/>
      <c r="IU1226"/>
      <c r="IV1226"/>
    </row>
    <row r="1227" spans="1:256">
      <c r="A1227" s="35"/>
      <c r="B1227" s="35"/>
      <c r="C1227" s="35"/>
      <c r="D1227" s="35"/>
      <c r="E1227" s="37"/>
      <c r="F1227" s="37"/>
      <c r="G1227" s="38"/>
      <c r="H1227" s="37"/>
      <c r="I1227" s="37"/>
      <c r="J1227" s="37"/>
      <c r="K1227" s="35"/>
      <c r="L1227" s="35"/>
      <c r="M1227" s="35"/>
      <c r="N1227" s="35"/>
      <c r="O1227" s="35"/>
      <c r="P1227" s="35"/>
      <c r="Q1227" s="35"/>
      <c r="R1227" s="35"/>
      <c r="S1227" s="35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/>
      <c r="FB1227"/>
      <c r="FC1227"/>
      <c r="FD1227"/>
      <c r="FE1227"/>
      <c r="FF1227"/>
      <c r="FG1227"/>
      <c r="FH1227"/>
      <c r="FI1227"/>
      <c r="FJ1227"/>
      <c r="FK1227"/>
      <c r="FL1227"/>
      <c r="FM1227"/>
      <c r="FN1227"/>
      <c r="FO1227"/>
      <c r="FP1227"/>
      <c r="FQ1227"/>
      <c r="FR1227"/>
      <c r="FS1227"/>
      <c r="FT1227"/>
      <c r="FU1227"/>
      <c r="FV1227"/>
      <c r="FW1227"/>
      <c r="FX1227"/>
      <c r="FY1227"/>
      <c r="FZ1227"/>
      <c r="GA1227"/>
      <c r="GB1227"/>
      <c r="GC1227"/>
      <c r="GD1227"/>
      <c r="GE1227"/>
      <c r="GF1227"/>
      <c r="GG1227"/>
      <c r="GH1227"/>
      <c r="GI1227"/>
      <c r="GJ1227"/>
      <c r="GK1227"/>
      <c r="GL1227"/>
      <c r="GM1227"/>
      <c r="GN1227"/>
      <c r="GO1227"/>
      <c r="GP1227"/>
      <c r="GQ1227"/>
      <c r="GR1227"/>
      <c r="GS1227"/>
      <c r="GT1227"/>
      <c r="GU1227"/>
      <c r="GV1227"/>
      <c r="GW1227"/>
      <c r="GX1227"/>
      <c r="GY1227"/>
      <c r="GZ1227"/>
      <c r="HA1227"/>
      <c r="HB1227"/>
      <c r="HC1227"/>
      <c r="HD1227"/>
      <c r="HE1227"/>
      <c r="HF1227"/>
      <c r="HG1227"/>
      <c r="HH1227"/>
      <c r="HI1227"/>
      <c r="HJ1227"/>
      <c r="HK1227"/>
      <c r="HL1227"/>
      <c r="HM1227"/>
      <c r="HN1227"/>
      <c r="HO1227"/>
      <c r="HP1227"/>
      <c r="HQ1227"/>
      <c r="HR1227"/>
      <c r="HS1227"/>
      <c r="HT1227"/>
      <c r="HU1227"/>
      <c r="HV1227"/>
      <c r="HW1227"/>
      <c r="HX1227"/>
      <c r="HY1227"/>
      <c r="HZ1227"/>
      <c r="IA1227"/>
      <c r="IB1227"/>
      <c r="IC1227"/>
      <c r="ID1227"/>
      <c r="IE1227"/>
      <c r="IF1227"/>
      <c r="IG1227"/>
      <c r="IH1227"/>
      <c r="II1227"/>
      <c r="IJ1227"/>
      <c r="IK1227"/>
      <c r="IL1227"/>
      <c r="IM1227"/>
      <c r="IN1227"/>
      <c r="IO1227"/>
      <c r="IP1227"/>
      <c r="IQ1227"/>
      <c r="IR1227"/>
      <c r="IS1227"/>
      <c r="IT1227"/>
      <c r="IU1227"/>
      <c r="IV1227"/>
    </row>
    <row r="1228" spans="1:256">
      <c r="A1228" s="35"/>
      <c r="B1228" s="35"/>
      <c r="C1228" s="35"/>
      <c r="D1228" s="35"/>
      <c r="E1228" s="37"/>
      <c r="F1228" s="37"/>
      <c r="G1228" s="38"/>
      <c r="H1228" s="37"/>
      <c r="I1228" s="37"/>
      <c r="J1228" s="37"/>
      <c r="K1228" s="35"/>
      <c r="L1228" s="35"/>
      <c r="M1228" s="35"/>
      <c r="N1228" s="35"/>
      <c r="O1228" s="35"/>
      <c r="P1228" s="35"/>
      <c r="Q1228" s="35"/>
      <c r="R1228" s="35"/>
      <c r="S1228" s="35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/>
      <c r="FB1228"/>
      <c r="FC1228"/>
      <c r="FD1228"/>
      <c r="FE1228"/>
      <c r="FF1228"/>
      <c r="FG1228"/>
      <c r="FH1228"/>
      <c r="FI1228"/>
      <c r="FJ1228"/>
      <c r="FK1228"/>
      <c r="FL1228"/>
      <c r="FM1228"/>
      <c r="FN1228"/>
      <c r="FO1228"/>
      <c r="FP1228"/>
      <c r="FQ1228"/>
      <c r="FR1228"/>
      <c r="FS1228"/>
      <c r="FT1228"/>
      <c r="FU1228"/>
      <c r="FV1228"/>
      <c r="FW1228"/>
      <c r="FX1228"/>
      <c r="FY1228"/>
      <c r="FZ1228"/>
      <c r="GA1228"/>
      <c r="GB1228"/>
      <c r="GC1228"/>
      <c r="GD1228"/>
      <c r="GE1228"/>
      <c r="GF1228"/>
      <c r="GG1228"/>
      <c r="GH1228"/>
      <c r="GI1228"/>
      <c r="GJ1228"/>
      <c r="GK1228"/>
      <c r="GL1228"/>
      <c r="GM1228"/>
      <c r="GN1228"/>
      <c r="GO1228"/>
      <c r="GP1228"/>
      <c r="GQ1228"/>
      <c r="GR1228"/>
      <c r="GS1228"/>
      <c r="GT1228"/>
      <c r="GU1228"/>
      <c r="GV1228"/>
      <c r="GW1228"/>
      <c r="GX1228"/>
      <c r="GY1228"/>
      <c r="GZ1228"/>
      <c r="HA1228"/>
      <c r="HB1228"/>
      <c r="HC1228"/>
      <c r="HD1228"/>
      <c r="HE1228"/>
      <c r="HF1228"/>
      <c r="HG1228"/>
      <c r="HH1228"/>
      <c r="HI1228"/>
      <c r="HJ1228"/>
      <c r="HK1228"/>
      <c r="HL1228"/>
      <c r="HM1228"/>
      <c r="HN1228"/>
      <c r="HO1228"/>
      <c r="HP1228"/>
      <c r="HQ1228"/>
      <c r="HR1228"/>
      <c r="HS1228"/>
      <c r="HT1228"/>
      <c r="HU1228"/>
      <c r="HV1228"/>
      <c r="HW1228"/>
      <c r="HX1228"/>
      <c r="HY1228"/>
      <c r="HZ1228"/>
      <c r="IA1228"/>
      <c r="IB1228"/>
      <c r="IC1228"/>
      <c r="ID1228"/>
      <c r="IE1228"/>
      <c r="IF1228"/>
      <c r="IG1228"/>
      <c r="IH1228"/>
      <c r="II1228"/>
      <c r="IJ1228"/>
      <c r="IK1228"/>
      <c r="IL1228"/>
      <c r="IM1228"/>
      <c r="IN1228"/>
      <c r="IO1228"/>
      <c r="IP1228"/>
      <c r="IQ1228"/>
      <c r="IR1228"/>
      <c r="IS1228"/>
      <c r="IT1228"/>
      <c r="IU1228"/>
      <c r="IV1228"/>
    </row>
    <row r="1229" spans="1:256">
      <c r="A1229" s="35"/>
      <c r="B1229" s="35"/>
      <c r="C1229" s="35"/>
      <c r="D1229" s="35"/>
      <c r="E1229" s="37"/>
      <c r="F1229" s="37"/>
      <c r="G1229" s="38"/>
      <c r="H1229" s="37"/>
      <c r="I1229" s="37"/>
      <c r="J1229" s="37"/>
      <c r="K1229" s="35"/>
      <c r="L1229" s="35"/>
      <c r="M1229" s="35"/>
      <c r="N1229" s="35"/>
      <c r="O1229" s="35"/>
      <c r="P1229" s="35"/>
      <c r="Q1229" s="35"/>
      <c r="R1229" s="35"/>
      <c r="S1229" s="35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  <c r="EY1229"/>
      <c r="EZ1229"/>
      <c r="FA1229"/>
      <c r="FB1229"/>
      <c r="FC1229"/>
      <c r="FD1229"/>
      <c r="FE1229"/>
      <c r="FF1229"/>
      <c r="FG1229"/>
      <c r="FH1229"/>
      <c r="FI1229"/>
      <c r="FJ1229"/>
      <c r="FK1229"/>
      <c r="FL1229"/>
      <c r="FM1229"/>
      <c r="FN1229"/>
      <c r="FO1229"/>
      <c r="FP1229"/>
      <c r="FQ1229"/>
      <c r="FR1229"/>
      <c r="FS1229"/>
      <c r="FT1229"/>
      <c r="FU1229"/>
      <c r="FV1229"/>
      <c r="FW1229"/>
      <c r="FX1229"/>
      <c r="FY1229"/>
      <c r="FZ1229"/>
      <c r="GA1229"/>
      <c r="GB1229"/>
      <c r="GC1229"/>
      <c r="GD1229"/>
      <c r="GE1229"/>
      <c r="GF1229"/>
      <c r="GG1229"/>
      <c r="GH1229"/>
      <c r="GI1229"/>
      <c r="GJ1229"/>
      <c r="GK1229"/>
      <c r="GL1229"/>
      <c r="GM1229"/>
      <c r="GN1229"/>
      <c r="GO1229"/>
      <c r="GP1229"/>
      <c r="GQ1229"/>
      <c r="GR1229"/>
      <c r="GS1229"/>
      <c r="GT1229"/>
      <c r="GU1229"/>
      <c r="GV1229"/>
      <c r="GW1229"/>
      <c r="GX1229"/>
      <c r="GY1229"/>
      <c r="GZ1229"/>
      <c r="HA1229"/>
      <c r="HB1229"/>
      <c r="HC1229"/>
      <c r="HD1229"/>
      <c r="HE1229"/>
      <c r="HF1229"/>
      <c r="HG1229"/>
      <c r="HH1229"/>
      <c r="HI1229"/>
      <c r="HJ1229"/>
      <c r="HK1229"/>
      <c r="HL1229"/>
      <c r="HM1229"/>
      <c r="HN1229"/>
      <c r="HO1229"/>
      <c r="HP1229"/>
      <c r="HQ1229"/>
      <c r="HR1229"/>
      <c r="HS1229"/>
      <c r="HT1229"/>
      <c r="HU1229"/>
      <c r="HV1229"/>
      <c r="HW1229"/>
      <c r="HX1229"/>
      <c r="HY1229"/>
      <c r="HZ1229"/>
      <c r="IA1229"/>
      <c r="IB1229"/>
      <c r="IC1229"/>
      <c r="ID1229"/>
      <c r="IE1229"/>
      <c r="IF1229"/>
      <c r="IG1229"/>
      <c r="IH1229"/>
      <c r="II1229"/>
      <c r="IJ1229"/>
      <c r="IK1229"/>
      <c r="IL1229"/>
      <c r="IM1229"/>
      <c r="IN1229"/>
      <c r="IO1229"/>
      <c r="IP1229"/>
      <c r="IQ1229"/>
      <c r="IR1229"/>
      <c r="IS1229"/>
      <c r="IT1229"/>
      <c r="IU1229"/>
      <c r="IV1229"/>
    </row>
    <row r="1230" spans="1:256">
      <c r="A1230" s="35"/>
      <c r="B1230" s="35"/>
      <c r="C1230" s="35"/>
      <c r="D1230" s="35"/>
      <c r="E1230" s="37"/>
      <c r="F1230" s="37"/>
      <c r="G1230" s="38"/>
      <c r="H1230" s="37"/>
      <c r="I1230" s="37"/>
      <c r="J1230" s="37"/>
      <c r="K1230" s="35"/>
      <c r="L1230" s="35"/>
      <c r="M1230" s="35"/>
      <c r="N1230" s="35"/>
      <c r="O1230" s="35"/>
      <c r="P1230" s="35"/>
      <c r="Q1230" s="35"/>
      <c r="R1230" s="35"/>
      <c r="S1230" s="35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/>
      <c r="EX1230"/>
      <c r="EY1230"/>
      <c r="EZ1230"/>
      <c r="FA1230"/>
      <c r="FB1230"/>
      <c r="FC1230"/>
      <c r="FD1230"/>
      <c r="FE1230"/>
      <c r="FF1230"/>
      <c r="FG1230"/>
      <c r="FH1230"/>
      <c r="FI1230"/>
      <c r="FJ1230"/>
      <c r="FK1230"/>
      <c r="FL1230"/>
      <c r="FM1230"/>
      <c r="FN1230"/>
      <c r="FO1230"/>
      <c r="FP1230"/>
      <c r="FQ1230"/>
      <c r="FR1230"/>
      <c r="FS1230"/>
      <c r="FT1230"/>
      <c r="FU1230"/>
      <c r="FV1230"/>
      <c r="FW1230"/>
      <c r="FX1230"/>
      <c r="FY1230"/>
      <c r="FZ1230"/>
      <c r="GA1230"/>
      <c r="GB1230"/>
      <c r="GC1230"/>
      <c r="GD1230"/>
      <c r="GE1230"/>
      <c r="GF1230"/>
      <c r="GG1230"/>
      <c r="GH1230"/>
      <c r="GI1230"/>
      <c r="GJ1230"/>
      <c r="GK1230"/>
      <c r="GL1230"/>
      <c r="GM1230"/>
      <c r="GN1230"/>
      <c r="GO1230"/>
      <c r="GP1230"/>
      <c r="GQ1230"/>
      <c r="GR1230"/>
      <c r="GS1230"/>
      <c r="GT1230"/>
      <c r="GU1230"/>
      <c r="GV1230"/>
      <c r="GW1230"/>
      <c r="GX1230"/>
      <c r="GY1230"/>
      <c r="GZ1230"/>
      <c r="HA1230"/>
      <c r="HB1230"/>
      <c r="HC1230"/>
      <c r="HD1230"/>
      <c r="HE1230"/>
      <c r="HF1230"/>
      <c r="HG1230"/>
      <c r="HH1230"/>
      <c r="HI1230"/>
      <c r="HJ1230"/>
      <c r="HK1230"/>
      <c r="HL1230"/>
      <c r="HM1230"/>
      <c r="HN1230"/>
      <c r="HO1230"/>
      <c r="HP1230"/>
      <c r="HQ1230"/>
      <c r="HR1230"/>
      <c r="HS1230"/>
      <c r="HT1230"/>
      <c r="HU1230"/>
      <c r="HV1230"/>
      <c r="HW1230"/>
      <c r="HX1230"/>
      <c r="HY1230"/>
      <c r="HZ1230"/>
      <c r="IA1230"/>
      <c r="IB1230"/>
      <c r="IC1230"/>
      <c r="ID1230"/>
      <c r="IE1230"/>
      <c r="IF1230"/>
      <c r="IG1230"/>
      <c r="IH1230"/>
      <c r="II1230"/>
      <c r="IJ1230"/>
      <c r="IK1230"/>
      <c r="IL1230"/>
      <c r="IM1230"/>
      <c r="IN1230"/>
      <c r="IO1230"/>
      <c r="IP1230"/>
      <c r="IQ1230"/>
      <c r="IR1230"/>
      <c r="IS1230"/>
      <c r="IT1230"/>
      <c r="IU1230"/>
      <c r="IV1230"/>
    </row>
    <row r="1231" spans="1:256">
      <c r="A1231" s="35"/>
      <c r="B1231" s="35"/>
      <c r="C1231" s="35"/>
      <c r="D1231" s="35"/>
      <c r="E1231" s="37"/>
      <c r="F1231" s="37"/>
      <c r="G1231" s="38"/>
      <c r="H1231" s="37"/>
      <c r="I1231" s="37"/>
      <c r="J1231" s="37"/>
      <c r="K1231" s="35"/>
      <c r="L1231" s="35"/>
      <c r="M1231" s="35"/>
      <c r="N1231" s="35"/>
      <c r="O1231" s="35"/>
      <c r="P1231" s="35"/>
      <c r="Q1231" s="35"/>
      <c r="R1231" s="35"/>
      <c r="S1231" s="35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/>
      <c r="EX1231"/>
      <c r="EY1231"/>
      <c r="EZ1231"/>
      <c r="FA1231"/>
      <c r="FB1231"/>
      <c r="FC1231"/>
      <c r="FD1231"/>
      <c r="FE1231"/>
      <c r="FF1231"/>
      <c r="FG1231"/>
      <c r="FH1231"/>
      <c r="FI1231"/>
      <c r="FJ1231"/>
      <c r="FK1231"/>
      <c r="FL1231"/>
      <c r="FM1231"/>
      <c r="FN1231"/>
      <c r="FO1231"/>
      <c r="FP1231"/>
      <c r="FQ1231"/>
      <c r="FR1231"/>
      <c r="FS1231"/>
      <c r="FT1231"/>
      <c r="FU1231"/>
      <c r="FV1231"/>
      <c r="FW1231"/>
      <c r="FX1231"/>
      <c r="FY1231"/>
      <c r="FZ1231"/>
      <c r="GA1231"/>
      <c r="GB1231"/>
      <c r="GC1231"/>
      <c r="GD1231"/>
      <c r="GE1231"/>
      <c r="GF1231"/>
      <c r="GG1231"/>
      <c r="GH1231"/>
      <c r="GI1231"/>
      <c r="GJ1231"/>
      <c r="GK1231"/>
      <c r="GL1231"/>
      <c r="GM1231"/>
      <c r="GN1231"/>
      <c r="GO1231"/>
      <c r="GP1231"/>
      <c r="GQ1231"/>
      <c r="GR1231"/>
      <c r="GS1231"/>
      <c r="GT1231"/>
      <c r="GU1231"/>
      <c r="GV1231"/>
      <c r="GW1231"/>
      <c r="GX1231"/>
      <c r="GY1231"/>
      <c r="GZ1231"/>
      <c r="HA1231"/>
      <c r="HB1231"/>
      <c r="HC1231"/>
      <c r="HD1231"/>
      <c r="HE1231"/>
      <c r="HF1231"/>
      <c r="HG1231"/>
      <c r="HH1231"/>
      <c r="HI1231"/>
      <c r="HJ1231"/>
      <c r="HK1231"/>
      <c r="HL1231"/>
      <c r="HM1231"/>
      <c r="HN1231"/>
      <c r="HO1231"/>
      <c r="HP1231"/>
      <c r="HQ1231"/>
      <c r="HR1231"/>
      <c r="HS1231"/>
      <c r="HT1231"/>
      <c r="HU1231"/>
      <c r="HV1231"/>
      <c r="HW1231"/>
      <c r="HX1231"/>
      <c r="HY1231"/>
      <c r="HZ1231"/>
      <c r="IA1231"/>
      <c r="IB1231"/>
      <c r="IC1231"/>
      <c r="ID1231"/>
      <c r="IE1231"/>
      <c r="IF1231"/>
      <c r="IG1231"/>
      <c r="IH1231"/>
      <c r="II1231"/>
      <c r="IJ1231"/>
      <c r="IK1231"/>
      <c r="IL1231"/>
      <c r="IM1231"/>
      <c r="IN1231"/>
      <c r="IO1231"/>
      <c r="IP1231"/>
      <c r="IQ1231"/>
      <c r="IR1231"/>
      <c r="IS1231"/>
      <c r="IT1231"/>
      <c r="IU1231"/>
      <c r="IV1231"/>
    </row>
    <row r="1232" spans="1:256">
      <c r="A1232" s="35"/>
      <c r="B1232" s="35"/>
      <c r="C1232" s="35"/>
      <c r="D1232" s="35"/>
      <c r="E1232" s="37"/>
      <c r="F1232" s="37"/>
      <c r="G1232" s="38"/>
      <c r="H1232" s="37"/>
      <c r="I1232" s="37"/>
      <c r="J1232" s="37"/>
      <c r="K1232" s="35"/>
      <c r="L1232" s="35"/>
      <c r="M1232" s="35"/>
      <c r="N1232" s="35"/>
      <c r="O1232" s="35"/>
      <c r="P1232" s="35"/>
      <c r="Q1232" s="35"/>
      <c r="R1232" s="35"/>
      <c r="S1232" s="35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  <c r="EY1232"/>
      <c r="EZ1232"/>
      <c r="FA1232"/>
      <c r="FB1232"/>
      <c r="FC1232"/>
      <c r="FD1232"/>
      <c r="FE1232"/>
      <c r="FF1232"/>
      <c r="FG1232"/>
      <c r="FH1232"/>
      <c r="FI1232"/>
      <c r="FJ1232"/>
      <c r="FK1232"/>
      <c r="FL1232"/>
      <c r="FM1232"/>
      <c r="FN1232"/>
      <c r="FO1232"/>
      <c r="FP1232"/>
      <c r="FQ1232"/>
      <c r="FR1232"/>
      <c r="FS1232"/>
      <c r="FT1232"/>
      <c r="FU1232"/>
      <c r="FV1232"/>
      <c r="FW1232"/>
      <c r="FX1232"/>
      <c r="FY1232"/>
      <c r="FZ1232"/>
      <c r="GA1232"/>
      <c r="GB1232"/>
      <c r="GC1232"/>
      <c r="GD1232"/>
      <c r="GE1232"/>
      <c r="GF1232"/>
      <c r="GG1232"/>
      <c r="GH1232"/>
      <c r="GI1232"/>
      <c r="GJ1232"/>
      <c r="GK1232"/>
      <c r="GL1232"/>
      <c r="GM1232"/>
      <c r="GN1232"/>
      <c r="GO1232"/>
      <c r="GP1232"/>
      <c r="GQ1232"/>
      <c r="GR1232"/>
      <c r="GS1232"/>
      <c r="GT1232"/>
      <c r="GU1232"/>
      <c r="GV1232"/>
      <c r="GW1232"/>
      <c r="GX1232"/>
      <c r="GY1232"/>
      <c r="GZ1232"/>
      <c r="HA1232"/>
      <c r="HB1232"/>
      <c r="HC1232"/>
      <c r="HD1232"/>
      <c r="HE1232"/>
      <c r="HF1232"/>
      <c r="HG1232"/>
      <c r="HH1232"/>
      <c r="HI1232"/>
      <c r="HJ1232"/>
      <c r="HK1232"/>
      <c r="HL1232"/>
      <c r="HM1232"/>
      <c r="HN1232"/>
      <c r="HO1232"/>
      <c r="HP1232"/>
      <c r="HQ1232"/>
      <c r="HR1232"/>
      <c r="HS1232"/>
      <c r="HT1232"/>
      <c r="HU1232"/>
      <c r="HV1232"/>
      <c r="HW1232"/>
      <c r="HX1232"/>
      <c r="HY1232"/>
      <c r="HZ1232"/>
      <c r="IA1232"/>
      <c r="IB1232"/>
      <c r="IC1232"/>
      <c r="ID1232"/>
      <c r="IE1232"/>
      <c r="IF1232"/>
      <c r="IG1232"/>
      <c r="IH1232"/>
      <c r="II1232"/>
      <c r="IJ1232"/>
      <c r="IK1232"/>
      <c r="IL1232"/>
      <c r="IM1232"/>
      <c r="IN1232"/>
      <c r="IO1232"/>
      <c r="IP1232"/>
      <c r="IQ1232"/>
      <c r="IR1232"/>
      <c r="IS1232"/>
      <c r="IT1232"/>
      <c r="IU1232"/>
      <c r="IV1232"/>
    </row>
    <row r="1233" spans="1:256">
      <c r="A1233" s="35"/>
      <c r="B1233" s="35"/>
      <c r="C1233" s="35"/>
      <c r="D1233" s="35"/>
      <c r="E1233" s="37"/>
      <c r="F1233" s="37"/>
      <c r="G1233" s="38"/>
      <c r="H1233" s="37"/>
      <c r="I1233" s="37"/>
      <c r="J1233" s="37"/>
      <c r="K1233" s="35"/>
      <c r="L1233" s="35"/>
      <c r="M1233" s="35"/>
      <c r="N1233" s="35"/>
      <c r="O1233" s="35"/>
      <c r="P1233" s="35"/>
      <c r="Q1233" s="35"/>
      <c r="R1233" s="35"/>
      <c r="S1233" s="35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/>
      <c r="EX1233"/>
      <c r="EY1233"/>
      <c r="EZ1233"/>
      <c r="FA1233"/>
      <c r="FB1233"/>
      <c r="FC1233"/>
      <c r="FD1233"/>
      <c r="FE1233"/>
      <c r="FF1233"/>
      <c r="FG1233"/>
      <c r="FH1233"/>
      <c r="FI1233"/>
      <c r="FJ1233"/>
      <c r="FK1233"/>
      <c r="FL1233"/>
      <c r="FM1233"/>
      <c r="FN1233"/>
      <c r="FO1233"/>
      <c r="FP1233"/>
      <c r="FQ1233"/>
      <c r="FR1233"/>
      <c r="FS1233"/>
      <c r="FT1233"/>
      <c r="FU1233"/>
      <c r="FV1233"/>
      <c r="FW1233"/>
      <c r="FX1233"/>
      <c r="FY1233"/>
      <c r="FZ1233"/>
      <c r="GA1233"/>
      <c r="GB1233"/>
      <c r="GC1233"/>
      <c r="GD1233"/>
      <c r="GE1233"/>
      <c r="GF1233"/>
      <c r="GG1233"/>
      <c r="GH1233"/>
      <c r="GI1233"/>
      <c r="GJ1233"/>
      <c r="GK1233"/>
      <c r="GL1233"/>
      <c r="GM1233"/>
      <c r="GN1233"/>
      <c r="GO1233"/>
      <c r="GP1233"/>
      <c r="GQ1233"/>
      <c r="GR1233"/>
      <c r="GS1233"/>
      <c r="GT1233"/>
      <c r="GU1233"/>
      <c r="GV1233"/>
      <c r="GW1233"/>
      <c r="GX1233"/>
      <c r="GY1233"/>
      <c r="GZ1233"/>
      <c r="HA1233"/>
      <c r="HB1233"/>
      <c r="HC1233"/>
      <c r="HD1233"/>
      <c r="HE1233"/>
      <c r="HF1233"/>
      <c r="HG1233"/>
      <c r="HH1233"/>
      <c r="HI1233"/>
      <c r="HJ1233"/>
      <c r="HK1233"/>
      <c r="HL1233"/>
      <c r="HM1233"/>
      <c r="HN1233"/>
      <c r="HO1233"/>
      <c r="HP1233"/>
      <c r="HQ1233"/>
      <c r="HR1233"/>
      <c r="HS1233"/>
      <c r="HT1233"/>
      <c r="HU1233"/>
      <c r="HV1233"/>
      <c r="HW1233"/>
      <c r="HX1233"/>
      <c r="HY1233"/>
      <c r="HZ1233"/>
      <c r="IA1233"/>
      <c r="IB1233"/>
      <c r="IC1233"/>
      <c r="ID1233"/>
      <c r="IE1233"/>
      <c r="IF1233"/>
      <c r="IG1233"/>
      <c r="IH1233"/>
      <c r="II1233"/>
      <c r="IJ1233"/>
      <c r="IK1233"/>
      <c r="IL1233"/>
      <c r="IM1233"/>
      <c r="IN1233"/>
      <c r="IO1233"/>
      <c r="IP1233"/>
      <c r="IQ1233"/>
      <c r="IR1233"/>
      <c r="IS1233"/>
      <c r="IT1233"/>
      <c r="IU1233"/>
      <c r="IV1233"/>
    </row>
    <row r="1234" spans="1:256">
      <c r="A1234" s="35"/>
      <c r="B1234" s="35"/>
      <c r="C1234" s="35"/>
      <c r="D1234" s="35"/>
      <c r="E1234" s="37"/>
      <c r="F1234" s="37"/>
      <c r="G1234" s="38"/>
      <c r="H1234" s="37"/>
      <c r="I1234" s="37"/>
      <c r="J1234" s="37"/>
      <c r="K1234" s="35"/>
      <c r="L1234" s="35"/>
      <c r="M1234" s="35"/>
      <c r="N1234" s="35"/>
      <c r="O1234" s="35"/>
      <c r="P1234" s="35"/>
      <c r="Q1234" s="35"/>
      <c r="R1234" s="35"/>
      <c r="S1234" s="35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  <c r="EY1234"/>
      <c r="EZ1234"/>
      <c r="FA1234"/>
      <c r="FB1234"/>
      <c r="FC1234"/>
      <c r="FD1234"/>
      <c r="FE1234"/>
      <c r="FF1234"/>
      <c r="FG1234"/>
      <c r="FH1234"/>
      <c r="FI1234"/>
      <c r="FJ1234"/>
      <c r="FK1234"/>
      <c r="FL1234"/>
      <c r="FM1234"/>
      <c r="FN1234"/>
      <c r="FO1234"/>
      <c r="FP1234"/>
      <c r="FQ1234"/>
      <c r="FR1234"/>
      <c r="FS1234"/>
      <c r="FT1234"/>
      <c r="FU1234"/>
      <c r="FV1234"/>
      <c r="FW1234"/>
      <c r="FX1234"/>
      <c r="FY1234"/>
      <c r="FZ1234"/>
      <c r="GA1234"/>
      <c r="GB1234"/>
      <c r="GC1234"/>
      <c r="GD1234"/>
      <c r="GE1234"/>
      <c r="GF1234"/>
      <c r="GG1234"/>
      <c r="GH1234"/>
      <c r="GI1234"/>
      <c r="GJ1234"/>
      <c r="GK1234"/>
      <c r="GL1234"/>
      <c r="GM1234"/>
      <c r="GN1234"/>
      <c r="GO1234"/>
      <c r="GP1234"/>
      <c r="GQ1234"/>
      <c r="GR1234"/>
      <c r="GS1234"/>
      <c r="GT1234"/>
      <c r="GU1234"/>
      <c r="GV1234"/>
      <c r="GW1234"/>
      <c r="GX1234"/>
      <c r="GY1234"/>
      <c r="GZ1234"/>
      <c r="HA1234"/>
      <c r="HB1234"/>
      <c r="HC1234"/>
      <c r="HD1234"/>
      <c r="HE1234"/>
      <c r="HF1234"/>
      <c r="HG1234"/>
      <c r="HH1234"/>
      <c r="HI1234"/>
      <c r="HJ1234"/>
      <c r="HK1234"/>
      <c r="HL1234"/>
      <c r="HM1234"/>
      <c r="HN1234"/>
      <c r="HO1234"/>
      <c r="HP1234"/>
      <c r="HQ1234"/>
      <c r="HR1234"/>
      <c r="HS1234"/>
      <c r="HT1234"/>
      <c r="HU1234"/>
      <c r="HV1234"/>
      <c r="HW1234"/>
      <c r="HX1234"/>
      <c r="HY1234"/>
      <c r="HZ1234"/>
      <c r="IA1234"/>
      <c r="IB1234"/>
      <c r="IC1234"/>
      <c r="ID1234"/>
      <c r="IE1234"/>
      <c r="IF1234"/>
      <c r="IG1234"/>
      <c r="IH1234"/>
      <c r="II1234"/>
      <c r="IJ1234"/>
      <c r="IK1234"/>
      <c r="IL1234"/>
      <c r="IM1234"/>
      <c r="IN1234"/>
      <c r="IO1234"/>
      <c r="IP1234"/>
      <c r="IQ1234"/>
      <c r="IR1234"/>
      <c r="IS1234"/>
      <c r="IT1234"/>
      <c r="IU1234"/>
      <c r="IV1234"/>
    </row>
    <row r="1235" spans="1:256">
      <c r="A1235" s="35"/>
      <c r="B1235" s="35"/>
      <c r="C1235" s="35"/>
      <c r="D1235" s="35"/>
      <c r="E1235" s="37"/>
      <c r="F1235" s="37"/>
      <c r="G1235" s="38"/>
      <c r="H1235" s="37"/>
      <c r="I1235" s="37"/>
      <c r="J1235" s="37"/>
      <c r="K1235" s="35"/>
      <c r="L1235" s="35"/>
      <c r="M1235" s="35"/>
      <c r="N1235" s="35"/>
      <c r="O1235" s="35"/>
      <c r="P1235" s="35"/>
      <c r="Q1235" s="35"/>
      <c r="R1235" s="35"/>
      <c r="S1235" s="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/>
      <c r="EX1235"/>
      <c r="EY1235"/>
      <c r="EZ1235"/>
      <c r="FA1235"/>
      <c r="FB1235"/>
      <c r="FC1235"/>
      <c r="FD1235"/>
      <c r="FE1235"/>
      <c r="FF1235"/>
      <c r="FG1235"/>
      <c r="FH1235"/>
      <c r="FI1235"/>
      <c r="FJ1235"/>
      <c r="FK1235"/>
      <c r="FL1235"/>
      <c r="FM1235"/>
      <c r="FN1235"/>
      <c r="FO1235"/>
      <c r="FP1235"/>
      <c r="FQ1235"/>
      <c r="FR1235"/>
      <c r="FS1235"/>
      <c r="FT1235"/>
      <c r="FU1235"/>
      <c r="FV1235"/>
      <c r="FW1235"/>
      <c r="FX1235"/>
      <c r="FY1235"/>
      <c r="FZ1235"/>
      <c r="GA1235"/>
      <c r="GB1235"/>
      <c r="GC1235"/>
      <c r="GD1235"/>
      <c r="GE1235"/>
      <c r="GF1235"/>
      <c r="GG1235"/>
      <c r="GH1235"/>
      <c r="GI1235"/>
      <c r="GJ1235"/>
      <c r="GK1235"/>
      <c r="GL1235"/>
      <c r="GM1235"/>
      <c r="GN1235"/>
      <c r="GO1235"/>
      <c r="GP1235"/>
      <c r="GQ1235"/>
      <c r="GR1235"/>
      <c r="GS1235"/>
      <c r="GT1235"/>
      <c r="GU1235"/>
      <c r="GV1235"/>
      <c r="GW1235"/>
      <c r="GX1235"/>
      <c r="GY1235"/>
      <c r="GZ1235"/>
      <c r="HA1235"/>
      <c r="HB1235"/>
      <c r="HC1235"/>
      <c r="HD1235"/>
      <c r="HE1235"/>
      <c r="HF1235"/>
      <c r="HG1235"/>
      <c r="HH1235"/>
      <c r="HI1235"/>
      <c r="HJ1235"/>
      <c r="HK1235"/>
      <c r="HL1235"/>
      <c r="HM1235"/>
      <c r="HN1235"/>
      <c r="HO1235"/>
      <c r="HP1235"/>
      <c r="HQ1235"/>
      <c r="HR1235"/>
      <c r="HS1235"/>
      <c r="HT1235"/>
      <c r="HU1235"/>
      <c r="HV1235"/>
      <c r="HW1235"/>
      <c r="HX1235"/>
      <c r="HY1235"/>
      <c r="HZ1235"/>
      <c r="IA1235"/>
      <c r="IB1235"/>
      <c r="IC1235"/>
      <c r="ID1235"/>
      <c r="IE1235"/>
      <c r="IF1235"/>
      <c r="IG1235"/>
      <c r="IH1235"/>
      <c r="II1235"/>
      <c r="IJ1235"/>
      <c r="IK1235"/>
      <c r="IL1235"/>
      <c r="IM1235"/>
      <c r="IN1235"/>
      <c r="IO1235"/>
      <c r="IP1235"/>
      <c r="IQ1235"/>
      <c r="IR1235"/>
      <c r="IS1235"/>
      <c r="IT1235"/>
      <c r="IU1235"/>
      <c r="IV1235"/>
    </row>
    <row r="1236" spans="1:256">
      <c r="A1236" s="35"/>
      <c r="B1236" s="35"/>
      <c r="C1236" s="35"/>
      <c r="D1236" s="35"/>
      <c r="E1236" s="37"/>
      <c r="F1236" s="37"/>
      <c r="G1236" s="38"/>
      <c r="H1236" s="37"/>
      <c r="I1236" s="37"/>
      <c r="J1236" s="37"/>
      <c r="K1236" s="35"/>
      <c r="L1236" s="35"/>
      <c r="M1236" s="35"/>
      <c r="N1236" s="35"/>
      <c r="O1236" s="35"/>
      <c r="P1236" s="35"/>
      <c r="Q1236" s="35"/>
      <c r="R1236" s="35"/>
      <c r="S1236" s="35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/>
      <c r="EX1236"/>
      <c r="EY1236"/>
      <c r="EZ1236"/>
      <c r="FA1236"/>
      <c r="FB1236"/>
      <c r="FC1236"/>
      <c r="FD1236"/>
      <c r="FE1236"/>
      <c r="FF1236"/>
      <c r="FG1236"/>
      <c r="FH1236"/>
      <c r="FI1236"/>
      <c r="FJ1236"/>
      <c r="FK1236"/>
      <c r="FL1236"/>
      <c r="FM1236"/>
      <c r="FN1236"/>
      <c r="FO1236"/>
      <c r="FP1236"/>
      <c r="FQ1236"/>
      <c r="FR1236"/>
      <c r="FS1236"/>
      <c r="FT1236"/>
      <c r="FU1236"/>
      <c r="FV1236"/>
      <c r="FW1236"/>
      <c r="FX1236"/>
      <c r="FY1236"/>
      <c r="FZ1236"/>
      <c r="GA1236"/>
      <c r="GB1236"/>
      <c r="GC1236"/>
      <c r="GD1236"/>
      <c r="GE1236"/>
      <c r="GF1236"/>
      <c r="GG1236"/>
      <c r="GH1236"/>
      <c r="GI1236"/>
      <c r="GJ1236"/>
      <c r="GK1236"/>
      <c r="GL1236"/>
      <c r="GM1236"/>
      <c r="GN1236"/>
      <c r="GO1236"/>
      <c r="GP1236"/>
      <c r="GQ1236"/>
      <c r="GR1236"/>
      <c r="GS1236"/>
      <c r="GT1236"/>
      <c r="GU1236"/>
      <c r="GV1236"/>
      <c r="GW1236"/>
      <c r="GX1236"/>
      <c r="GY1236"/>
      <c r="GZ1236"/>
      <c r="HA1236"/>
      <c r="HB1236"/>
      <c r="HC1236"/>
      <c r="HD1236"/>
      <c r="HE1236"/>
      <c r="HF1236"/>
      <c r="HG1236"/>
      <c r="HH1236"/>
      <c r="HI1236"/>
      <c r="HJ1236"/>
      <c r="HK1236"/>
      <c r="HL1236"/>
      <c r="HM1236"/>
      <c r="HN1236"/>
      <c r="HO1236"/>
      <c r="HP1236"/>
      <c r="HQ1236"/>
      <c r="HR1236"/>
      <c r="HS1236"/>
      <c r="HT1236"/>
      <c r="HU1236"/>
      <c r="HV1236"/>
      <c r="HW1236"/>
      <c r="HX1236"/>
      <c r="HY1236"/>
      <c r="HZ1236"/>
      <c r="IA1236"/>
      <c r="IB1236"/>
      <c r="IC1236"/>
      <c r="ID1236"/>
      <c r="IE1236"/>
      <c r="IF1236"/>
      <c r="IG1236"/>
      <c r="IH1236"/>
      <c r="II1236"/>
      <c r="IJ1236"/>
      <c r="IK1236"/>
      <c r="IL1236"/>
      <c r="IM1236"/>
      <c r="IN1236"/>
      <c r="IO1236"/>
      <c r="IP1236"/>
      <c r="IQ1236"/>
      <c r="IR1236"/>
      <c r="IS1236"/>
      <c r="IT1236"/>
      <c r="IU1236"/>
      <c r="IV1236"/>
    </row>
    <row r="1237" spans="1:256">
      <c r="A1237" s="35"/>
      <c r="B1237" s="35"/>
      <c r="C1237" s="35"/>
      <c r="D1237" s="35"/>
      <c r="E1237" s="37"/>
      <c r="F1237" s="37"/>
      <c r="G1237" s="38"/>
      <c r="H1237" s="37"/>
      <c r="I1237" s="37"/>
      <c r="J1237" s="37"/>
      <c r="K1237" s="35"/>
      <c r="L1237" s="35"/>
      <c r="M1237" s="35"/>
      <c r="N1237" s="35"/>
      <c r="O1237" s="35"/>
      <c r="P1237" s="35"/>
      <c r="Q1237" s="35"/>
      <c r="R1237" s="35"/>
      <c r="S1237" s="35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/>
      <c r="ED1237"/>
      <c r="EE1237"/>
      <c r="EF1237"/>
      <c r="EG1237"/>
      <c r="EH1237"/>
      <c r="EI1237"/>
      <c r="EJ1237"/>
      <c r="EK1237"/>
      <c r="EL1237"/>
      <c r="EM1237"/>
      <c r="EN1237"/>
      <c r="EO1237"/>
      <c r="EP1237"/>
      <c r="EQ1237"/>
      <c r="ER1237"/>
      <c r="ES1237"/>
      <c r="ET1237"/>
      <c r="EU1237"/>
      <c r="EV1237"/>
      <c r="EW1237"/>
      <c r="EX1237"/>
      <c r="EY1237"/>
      <c r="EZ1237"/>
      <c r="FA1237"/>
      <c r="FB1237"/>
      <c r="FC1237"/>
      <c r="FD1237"/>
      <c r="FE1237"/>
      <c r="FF1237"/>
      <c r="FG1237"/>
      <c r="FH1237"/>
      <c r="FI1237"/>
      <c r="FJ1237"/>
      <c r="FK1237"/>
      <c r="FL1237"/>
      <c r="FM1237"/>
      <c r="FN1237"/>
      <c r="FO1237"/>
      <c r="FP1237"/>
      <c r="FQ1237"/>
      <c r="FR1237"/>
      <c r="FS1237"/>
      <c r="FT1237"/>
      <c r="FU1237"/>
      <c r="FV1237"/>
      <c r="FW1237"/>
      <c r="FX1237"/>
      <c r="FY1237"/>
      <c r="FZ1237"/>
      <c r="GA1237"/>
      <c r="GB1237"/>
      <c r="GC1237"/>
      <c r="GD1237"/>
      <c r="GE1237"/>
      <c r="GF1237"/>
      <c r="GG1237"/>
      <c r="GH1237"/>
      <c r="GI1237"/>
      <c r="GJ1237"/>
      <c r="GK1237"/>
      <c r="GL1237"/>
      <c r="GM1237"/>
      <c r="GN1237"/>
      <c r="GO1237"/>
      <c r="GP1237"/>
      <c r="GQ1237"/>
      <c r="GR1237"/>
      <c r="GS1237"/>
      <c r="GT1237"/>
      <c r="GU1237"/>
      <c r="GV1237"/>
      <c r="GW1237"/>
      <c r="GX1237"/>
      <c r="GY1237"/>
      <c r="GZ1237"/>
      <c r="HA1237"/>
      <c r="HB1237"/>
      <c r="HC1237"/>
      <c r="HD1237"/>
      <c r="HE1237"/>
      <c r="HF1237"/>
      <c r="HG1237"/>
      <c r="HH1237"/>
      <c r="HI1237"/>
      <c r="HJ1237"/>
      <c r="HK1237"/>
      <c r="HL1237"/>
      <c r="HM1237"/>
      <c r="HN1237"/>
      <c r="HO1237"/>
      <c r="HP1237"/>
      <c r="HQ1237"/>
      <c r="HR1237"/>
      <c r="HS1237"/>
      <c r="HT1237"/>
      <c r="HU1237"/>
      <c r="HV1237"/>
      <c r="HW1237"/>
      <c r="HX1237"/>
      <c r="HY1237"/>
      <c r="HZ1237"/>
      <c r="IA1237"/>
      <c r="IB1237"/>
      <c r="IC1237"/>
      <c r="ID1237"/>
      <c r="IE1237"/>
      <c r="IF1237"/>
      <c r="IG1237"/>
      <c r="IH1237"/>
      <c r="II1237"/>
      <c r="IJ1237"/>
      <c r="IK1237"/>
      <c r="IL1237"/>
      <c r="IM1237"/>
      <c r="IN1237"/>
      <c r="IO1237"/>
      <c r="IP1237"/>
      <c r="IQ1237"/>
      <c r="IR1237"/>
      <c r="IS1237"/>
      <c r="IT1237"/>
      <c r="IU1237"/>
      <c r="IV1237"/>
    </row>
    <row r="1238" spans="1:256">
      <c r="A1238" s="35"/>
      <c r="B1238" s="35"/>
      <c r="C1238" s="35"/>
      <c r="D1238" s="35"/>
      <c r="E1238" s="37"/>
      <c r="F1238" s="37"/>
      <c r="G1238" s="38"/>
      <c r="H1238" s="37"/>
      <c r="I1238" s="37"/>
      <c r="J1238" s="37"/>
      <c r="K1238" s="35"/>
      <c r="L1238" s="35"/>
      <c r="M1238" s="35"/>
      <c r="N1238" s="35"/>
      <c r="O1238" s="35"/>
      <c r="P1238" s="35"/>
      <c r="Q1238" s="35"/>
      <c r="R1238" s="35"/>
      <c r="S1238" s="35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/>
      <c r="EX1238"/>
      <c r="EY1238"/>
      <c r="EZ1238"/>
      <c r="FA1238"/>
      <c r="FB1238"/>
      <c r="FC1238"/>
      <c r="FD1238"/>
      <c r="FE1238"/>
      <c r="FF1238"/>
      <c r="FG1238"/>
      <c r="FH1238"/>
      <c r="FI1238"/>
      <c r="FJ1238"/>
      <c r="FK1238"/>
      <c r="FL1238"/>
      <c r="FM1238"/>
      <c r="FN1238"/>
      <c r="FO1238"/>
      <c r="FP1238"/>
      <c r="FQ1238"/>
      <c r="FR1238"/>
      <c r="FS1238"/>
      <c r="FT1238"/>
      <c r="FU1238"/>
      <c r="FV1238"/>
      <c r="FW1238"/>
      <c r="FX1238"/>
      <c r="FY1238"/>
      <c r="FZ1238"/>
      <c r="GA1238"/>
      <c r="GB1238"/>
      <c r="GC1238"/>
      <c r="GD1238"/>
      <c r="GE1238"/>
      <c r="GF1238"/>
      <c r="GG1238"/>
      <c r="GH1238"/>
      <c r="GI1238"/>
      <c r="GJ1238"/>
      <c r="GK1238"/>
      <c r="GL1238"/>
      <c r="GM1238"/>
      <c r="GN1238"/>
      <c r="GO1238"/>
      <c r="GP1238"/>
      <c r="GQ1238"/>
      <c r="GR1238"/>
      <c r="GS1238"/>
      <c r="GT1238"/>
      <c r="GU1238"/>
      <c r="GV1238"/>
      <c r="GW1238"/>
      <c r="GX1238"/>
      <c r="GY1238"/>
      <c r="GZ1238"/>
      <c r="HA1238"/>
      <c r="HB1238"/>
      <c r="HC1238"/>
      <c r="HD1238"/>
      <c r="HE1238"/>
      <c r="HF1238"/>
      <c r="HG1238"/>
      <c r="HH1238"/>
      <c r="HI1238"/>
      <c r="HJ1238"/>
      <c r="HK1238"/>
      <c r="HL1238"/>
      <c r="HM1238"/>
      <c r="HN1238"/>
      <c r="HO1238"/>
      <c r="HP1238"/>
      <c r="HQ1238"/>
      <c r="HR1238"/>
      <c r="HS1238"/>
      <c r="HT1238"/>
      <c r="HU1238"/>
      <c r="HV1238"/>
      <c r="HW1238"/>
      <c r="HX1238"/>
      <c r="HY1238"/>
      <c r="HZ1238"/>
      <c r="IA1238"/>
      <c r="IB1238"/>
      <c r="IC1238"/>
      <c r="ID1238"/>
      <c r="IE1238"/>
      <c r="IF1238"/>
      <c r="IG1238"/>
      <c r="IH1238"/>
      <c r="II1238"/>
      <c r="IJ1238"/>
      <c r="IK1238"/>
      <c r="IL1238"/>
      <c r="IM1238"/>
      <c r="IN1238"/>
      <c r="IO1238"/>
      <c r="IP1238"/>
      <c r="IQ1238"/>
      <c r="IR1238"/>
      <c r="IS1238"/>
      <c r="IT1238"/>
      <c r="IU1238"/>
      <c r="IV1238"/>
    </row>
    <row r="1239" spans="1:256">
      <c r="A1239" s="35"/>
      <c r="B1239" s="35"/>
      <c r="C1239" s="35"/>
      <c r="D1239" s="35"/>
      <c r="E1239" s="37"/>
      <c r="F1239" s="37"/>
      <c r="G1239" s="38"/>
      <c r="H1239" s="37"/>
      <c r="I1239" s="37"/>
      <c r="J1239" s="37"/>
      <c r="K1239" s="35"/>
      <c r="L1239" s="35"/>
      <c r="M1239" s="35"/>
      <c r="N1239" s="35"/>
      <c r="O1239" s="35"/>
      <c r="P1239" s="35"/>
      <c r="Q1239" s="35"/>
      <c r="R1239" s="35"/>
      <c r="S1239" s="35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/>
      <c r="EX1239"/>
      <c r="EY1239"/>
      <c r="EZ1239"/>
      <c r="FA1239"/>
      <c r="FB1239"/>
      <c r="FC1239"/>
      <c r="FD1239"/>
      <c r="FE1239"/>
      <c r="FF1239"/>
      <c r="FG1239"/>
      <c r="FH1239"/>
      <c r="FI1239"/>
      <c r="FJ1239"/>
      <c r="FK1239"/>
      <c r="FL1239"/>
      <c r="FM1239"/>
      <c r="FN1239"/>
      <c r="FO1239"/>
      <c r="FP1239"/>
      <c r="FQ1239"/>
      <c r="FR1239"/>
      <c r="FS1239"/>
      <c r="FT1239"/>
      <c r="FU1239"/>
      <c r="FV1239"/>
      <c r="FW1239"/>
      <c r="FX1239"/>
      <c r="FY1239"/>
      <c r="FZ1239"/>
      <c r="GA1239"/>
      <c r="GB1239"/>
      <c r="GC1239"/>
      <c r="GD1239"/>
      <c r="GE1239"/>
      <c r="GF1239"/>
      <c r="GG1239"/>
      <c r="GH1239"/>
      <c r="GI1239"/>
      <c r="GJ1239"/>
      <c r="GK1239"/>
      <c r="GL1239"/>
      <c r="GM1239"/>
      <c r="GN1239"/>
      <c r="GO1239"/>
      <c r="GP1239"/>
      <c r="GQ1239"/>
      <c r="GR1239"/>
      <c r="GS1239"/>
      <c r="GT1239"/>
      <c r="GU1239"/>
      <c r="GV1239"/>
      <c r="GW1239"/>
      <c r="GX1239"/>
      <c r="GY1239"/>
      <c r="GZ1239"/>
      <c r="HA1239"/>
      <c r="HB1239"/>
      <c r="HC1239"/>
      <c r="HD1239"/>
      <c r="HE1239"/>
      <c r="HF1239"/>
      <c r="HG1239"/>
      <c r="HH1239"/>
      <c r="HI1239"/>
      <c r="HJ1239"/>
      <c r="HK1239"/>
      <c r="HL1239"/>
      <c r="HM1239"/>
      <c r="HN1239"/>
      <c r="HO1239"/>
      <c r="HP1239"/>
      <c r="HQ1239"/>
      <c r="HR1239"/>
      <c r="HS1239"/>
      <c r="HT1239"/>
      <c r="HU1239"/>
      <c r="HV1239"/>
      <c r="HW1239"/>
      <c r="HX1239"/>
      <c r="HY1239"/>
      <c r="HZ1239"/>
      <c r="IA1239"/>
      <c r="IB1239"/>
      <c r="IC1239"/>
      <c r="ID1239"/>
      <c r="IE1239"/>
      <c r="IF1239"/>
      <c r="IG1239"/>
      <c r="IH1239"/>
      <c r="II1239"/>
      <c r="IJ1239"/>
      <c r="IK1239"/>
      <c r="IL1239"/>
      <c r="IM1239"/>
      <c r="IN1239"/>
      <c r="IO1239"/>
      <c r="IP1239"/>
      <c r="IQ1239"/>
      <c r="IR1239"/>
      <c r="IS1239"/>
      <c r="IT1239"/>
      <c r="IU1239"/>
      <c r="IV1239"/>
    </row>
    <row r="1240" spans="1:256">
      <c r="A1240" s="35"/>
      <c r="B1240" s="35"/>
      <c r="C1240" s="35"/>
      <c r="D1240" s="35"/>
      <c r="E1240" s="37"/>
      <c r="F1240" s="37"/>
      <c r="G1240" s="38"/>
      <c r="H1240" s="37"/>
      <c r="I1240" s="37"/>
      <c r="J1240" s="37"/>
      <c r="K1240" s="35"/>
      <c r="L1240" s="35"/>
      <c r="M1240" s="35"/>
      <c r="N1240" s="35"/>
      <c r="O1240" s="35"/>
      <c r="P1240" s="35"/>
      <c r="Q1240" s="35"/>
      <c r="R1240" s="35"/>
      <c r="S1240" s="35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/>
      <c r="ED1240"/>
      <c r="EE1240"/>
      <c r="EF1240"/>
      <c r="EG1240"/>
      <c r="EH1240"/>
      <c r="EI1240"/>
      <c r="EJ1240"/>
      <c r="EK1240"/>
      <c r="EL1240"/>
      <c r="EM1240"/>
      <c r="EN1240"/>
      <c r="EO1240"/>
      <c r="EP1240"/>
      <c r="EQ1240"/>
      <c r="ER1240"/>
      <c r="ES1240"/>
      <c r="ET1240"/>
      <c r="EU1240"/>
      <c r="EV1240"/>
      <c r="EW1240"/>
      <c r="EX1240"/>
      <c r="EY1240"/>
      <c r="EZ1240"/>
      <c r="FA1240"/>
      <c r="FB1240"/>
      <c r="FC1240"/>
      <c r="FD1240"/>
      <c r="FE1240"/>
      <c r="FF1240"/>
      <c r="FG1240"/>
      <c r="FH1240"/>
      <c r="FI1240"/>
      <c r="FJ1240"/>
      <c r="FK1240"/>
      <c r="FL1240"/>
      <c r="FM1240"/>
      <c r="FN1240"/>
      <c r="FO1240"/>
      <c r="FP1240"/>
      <c r="FQ1240"/>
      <c r="FR1240"/>
      <c r="FS1240"/>
      <c r="FT1240"/>
      <c r="FU1240"/>
      <c r="FV1240"/>
      <c r="FW1240"/>
      <c r="FX1240"/>
      <c r="FY1240"/>
      <c r="FZ1240"/>
      <c r="GA1240"/>
      <c r="GB1240"/>
      <c r="GC1240"/>
      <c r="GD1240"/>
      <c r="GE1240"/>
      <c r="GF1240"/>
      <c r="GG1240"/>
      <c r="GH1240"/>
      <c r="GI1240"/>
      <c r="GJ1240"/>
      <c r="GK1240"/>
      <c r="GL1240"/>
      <c r="GM1240"/>
      <c r="GN1240"/>
      <c r="GO1240"/>
      <c r="GP1240"/>
      <c r="GQ1240"/>
      <c r="GR1240"/>
      <c r="GS1240"/>
      <c r="GT1240"/>
      <c r="GU1240"/>
      <c r="GV1240"/>
      <c r="GW1240"/>
      <c r="GX1240"/>
      <c r="GY1240"/>
      <c r="GZ1240"/>
      <c r="HA1240"/>
      <c r="HB1240"/>
      <c r="HC1240"/>
      <c r="HD1240"/>
      <c r="HE1240"/>
      <c r="HF1240"/>
      <c r="HG1240"/>
      <c r="HH1240"/>
      <c r="HI1240"/>
      <c r="HJ1240"/>
      <c r="HK1240"/>
      <c r="HL1240"/>
      <c r="HM1240"/>
      <c r="HN1240"/>
      <c r="HO1240"/>
      <c r="HP1240"/>
      <c r="HQ1240"/>
      <c r="HR1240"/>
      <c r="HS1240"/>
      <c r="HT1240"/>
      <c r="HU1240"/>
      <c r="HV1240"/>
      <c r="HW1240"/>
      <c r="HX1240"/>
      <c r="HY1240"/>
      <c r="HZ1240"/>
      <c r="IA1240"/>
      <c r="IB1240"/>
      <c r="IC1240"/>
      <c r="ID1240"/>
      <c r="IE1240"/>
      <c r="IF1240"/>
      <c r="IG1240"/>
      <c r="IH1240"/>
      <c r="II1240"/>
      <c r="IJ1240"/>
      <c r="IK1240"/>
      <c r="IL1240"/>
      <c r="IM1240"/>
      <c r="IN1240"/>
      <c r="IO1240"/>
      <c r="IP1240"/>
      <c r="IQ1240"/>
      <c r="IR1240"/>
      <c r="IS1240"/>
      <c r="IT1240"/>
      <c r="IU1240"/>
      <c r="IV1240"/>
    </row>
    <row r="1241" spans="1:256">
      <c r="A1241" s="35"/>
      <c r="B1241" s="35"/>
      <c r="C1241" s="35"/>
      <c r="D1241" s="35"/>
      <c r="E1241" s="37"/>
      <c r="F1241" s="37"/>
      <c r="G1241" s="38"/>
      <c r="H1241" s="37"/>
      <c r="I1241" s="37"/>
      <c r="J1241" s="37"/>
      <c r="K1241" s="35"/>
      <c r="L1241" s="35"/>
      <c r="M1241" s="35"/>
      <c r="N1241" s="35"/>
      <c r="O1241" s="35"/>
      <c r="P1241" s="35"/>
      <c r="Q1241" s="35"/>
      <c r="R1241" s="35"/>
      <c r="S1241" s="35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  <c r="EY1241"/>
      <c r="EZ1241"/>
      <c r="FA1241"/>
      <c r="FB1241"/>
      <c r="FC1241"/>
      <c r="FD1241"/>
      <c r="FE1241"/>
      <c r="FF1241"/>
      <c r="FG1241"/>
      <c r="FH1241"/>
      <c r="FI1241"/>
      <c r="FJ1241"/>
      <c r="FK1241"/>
      <c r="FL1241"/>
      <c r="FM1241"/>
      <c r="FN1241"/>
      <c r="FO1241"/>
      <c r="FP1241"/>
      <c r="FQ1241"/>
      <c r="FR1241"/>
      <c r="FS1241"/>
      <c r="FT1241"/>
      <c r="FU1241"/>
      <c r="FV1241"/>
      <c r="FW1241"/>
      <c r="FX1241"/>
      <c r="FY1241"/>
      <c r="FZ1241"/>
      <c r="GA1241"/>
      <c r="GB1241"/>
      <c r="GC1241"/>
      <c r="GD1241"/>
      <c r="GE1241"/>
      <c r="GF1241"/>
      <c r="GG1241"/>
      <c r="GH1241"/>
      <c r="GI1241"/>
      <c r="GJ1241"/>
      <c r="GK1241"/>
      <c r="GL1241"/>
      <c r="GM1241"/>
      <c r="GN1241"/>
      <c r="GO1241"/>
      <c r="GP1241"/>
      <c r="GQ1241"/>
      <c r="GR1241"/>
      <c r="GS1241"/>
      <c r="GT1241"/>
      <c r="GU1241"/>
      <c r="GV1241"/>
      <c r="GW1241"/>
      <c r="GX1241"/>
      <c r="GY1241"/>
      <c r="GZ1241"/>
      <c r="HA1241"/>
      <c r="HB1241"/>
      <c r="HC1241"/>
      <c r="HD1241"/>
      <c r="HE1241"/>
      <c r="HF1241"/>
      <c r="HG1241"/>
      <c r="HH1241"/>
      <c r="HI1241"/>
      <c r="HJ1241"/>
      <c r="HK1241"/>
      <c r="HL1241"/>
      <c r="HM1241"/>
      <c r="HN1241"/>
      <c r="HO1241"/>
      <c r="HP1241"/>
      <c r="HQ1241"/>
      <c r="HR1241"/>
      <c r="HS1241"/>
      <c r="HT1241"/>
      <c r="HU1241"/>
      <c r="HV1241"/>
      <c r="HW1241"/>
      <c r="HX1241"/>
      <c r="HY1241"/>
      <c r="HZ1241"/>
      <c r="IA1241"/>
      <c r="IB1241"/>
      <c r="IC1241"/>
      <c r="ID1241"/>
      <c r="IE1241"/>
      <c r="IF1241"/>
      <c r="IG1241"/>
      <c r="IH1241"/>
      <c r="II1241"/>
      <c r="IJ1241"/>
      <c r="IK1241"/>
      <c r="IL1241"/>
      <c r="IM1241"/>
      <c r="IN1241"/>
      <c r="IO1241"/>
      <c r="IP1241"/>
      <c r="IQ1241"/>
      <c r="IR1241"/>
      <c r="IS1241"/>
      <c r="IT1241"/>
      <c r="IU1241"/>
      <c r="IV1241"/>
    </row>
    <row r="1242" spans="1:256">
      <c r="A1242" s="35"/>
      <c r="B1242" s="35"/>
      <c r="C1242" s="35"/>
      <c r="D1242" s="35"/>
      <c r="E1242" s="37"/>
      <c r="F1242" s="37"/>
      <c r="G1242" s="38"/>
      <c r="H1242" s="37"/>
      <c r="I1242" s="37"/>
      <c r="J1242" s="37"/>
      <c r="K1242" s="35"/>
      <c r="L1242" s="35"/>
      <c r="M1242" s="35"/>
      <c r="N1242" s="35"/>
      <c r="O1242" s="35"/>
      <c r="P1242" s="35"/>
      <c r="Q1242" s="35"/>
      <c r="R1242" s="35"/>
      <c r="S1242" s="35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/>
      <c r="EX1242"/>
      <c r="EY1242"/>
      <c r="EZ1242"/>
      <c r="FA1242"/>
      <c r="FB1242"/>
      <c r="FC1242"/>
      <c r="FD1242"/>
      <c r="FE1242"/>
      <c r="FF1242"/>
      <c r="FG1242"/>
      <c r="FH1242"/>
      <c r="FI1242"/>
      <c r="FJ1242"/>
      <c r="FK1242"/>
      <c r="FL1242"/>
      <c r="FM1242"/>
      <c r="FN1242"/>
      <c r="FO1242"/>
      <c r="FP1242"/>
      <c r="FQ1242"/>
      <c r="FR1242"/>
      <c r="FS1242"/>
      <c r="FT1242"/>
      <c r="FU1242"/>
      <c r="FV1242"/>
      <c r="FW1242"/>
      <c r="FX1242"/>
      <c r="FY1242"/>
      <c r="FZ1242"/>
      <c r="GA1242"/>
      <c r="GB1242"/>
      <c r="GC1242"/>
      <c r="GD1242"/>
      <c r="GE1242"/>
      <c r="GF1242"/>
      <c r="GG1242"/>
      <c r="GH1242"/>
      <c r="GI1242"/>
      <c r="GJ1242"/>
      <c r="GK1242"/>
      <c r="GL1242"/>
      <c r="GM1242"/>
      <c r="GN1242"/>
      <c r="GO1242"/>
      <c r="GP1242"/>
      <c r="GQ1242"/>
      <c r="GR1242"/>
      <c r="GS1242"/>
      <c r="GT1242"/>
      <c r="GU1242"/>
      <c r="GV1242"/>
      <c r="GW1242"/>
      <c r="GX1242"/>
      <c r="GY1242"/>
      <c r="GZ1242"/>
      <c r="HA1242"/>
      <c r="HB1242"/>
      <c r="HC1242"/>
      <c r="HD1242"/>
      <c r="HE1242"/>
      <c r="HF1242"/>
      <c r="HG1242"/>
      <c r="HH1242"/>
      <c r="HI1242"/>
      <c r="HJ1242"/>
      <c r="HK1242"/>
      <c r="HL1242"/>
      <c r="HM1242"/>
      <c r="HN1242"/>
      <c r="HO1242"/>
      <c r="HP1242"/>
      <c r="HQ1242"/>
      <c r="HR1242"/>
      <c r="HS1242"/>
      <c r="HT1242"/>
      <c r="HU1242"/>
      <c r="HV1242"/>
      <c r="HW1242"/>
      <c r="HX1242"/>
      <c r="HY1242"/>
      <c r="HZ1242"/>
      <c r="IA1242"/>
      <c r="IB1242"/>
      <c r="IC1242"/>
      <c r="ID1242"/>
      <c r="IE1242"/>
      <c r="IF1242"/>
      <c r="IG1242"/>
      <c r="IH1242"/>
      <c r="II1242"/>
      <c r="IJ1242"/>
      <c r="IK1242"/>
      <c r="IL1242"/>
      <c r="IM1242"/>
      <c r="IN1242"/>
      <c r="IO1242"/>
      <c r="IP1242"/>
      <c r="IQ1242"/>
      <c r="IR1242"/>
      <c r="IS1242"/>
      <c r="IT1242"/>
      <c r="IU1242"/>
      <c r="IV1242"/>
    </row>
    <row r="1243" spans="1:256">
      <c r="A1243" s="35"/>
      <c r="B1243" s="35"/>
      <c r="C1243" s="35"/>
      <c r="D1243" s="35"/>
      <c r="E1243" s="37"/>
      <c r="F1243" s="37"/>
      <c r="G1243" s="38"/>
      <c r="H1243" s="37"/>
      <c r="I1243" s="37"/>
      <c r="J1243" s="37"/>
      <c r="K1243" s="35"/>
      <c r="L1243" s="35"/>
      <c r="M1243" s="35"/>
      <c r="N1243" s="35"/>
      <c r="O1243" s="35"/>
      <c r="P1243" s="35"/>
      <c r="Q1243" s="35"/>
      <c r="R1243" s="35"/>
      <c r="S1243" s="35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/>
      <c r="FB1243"/>
      <c r="FC1243"/>
      <c r="FD1243"/>
      <c r="FE1243"/>
      <c r="FF1243"/>
      <c r="FG1243"/>
      <c r="FH1243"/>
      <c r="FI1243"/>
      <c r="FJ1243"/>
      <c r="FK1243"/>
      <c r="FL1243"/>
      <c r="FM1243"/>
      <c r="FN1243"/>
      <c r="FO1243"/>
      <c r="FP1243"/>
      <c r="FQ1243"/>
      <c r="FR1243"/>
      <c r="FS1243"/>
      <c r="FT1243"/>
      <c r="FU1243"/>
      <c r="FV1243"/>
      <c r="FW1243"/>
      <c r="FX1243"/>
      <c r="FY1243"/>
      <c r="FZ1243"/>
      <c r="GA1243"/>
      <c r="GB1243"/>
      <c r="GC1243"/>
      <c r="GD1243"/>
      <c r="GE1243"/>
      <c r="GF1243"/>
      <c r="GG1243"/>
      <c r="GH1243"/>
      <c r="GI1243"/>
      <c r="GJ1243"/>
      <c r="GK1243"/>
      <c r="GL1243"/>
      <c r="GM1243"/>
      <c r="GN1243"/>
      <c r="GO1243"/>
      <c r="GP1243"/>
      <c r="GQ1243"/>
      <c r="GR1243"/>
      <c r="GS1243"/>
      <c r="GT1243"/>
      <c r="GU1243"/>
      <c r="GV1243"/>
      <c r="GW1243"/>
      <c r="GX1243"/>
      <c r="GY1243"/>
      <c r="GZ1243"/>
      <c r="HA1243"/>
      <c r="HB1243"/>
      <c r="HC1243"/>
      <c r="HD1243"/>
      <c r="HE1243"/>
      <c r="HF1243"/>
      <c r="HG1243"/>
      <c r="HH1243"/>
      <c r="HI1243"/>
      <c r="HJ1243"/>
      <c r="HK1243"/>
      <c r="HL1243"/>
      <c r="HM1243"/>
      <c r="HN1243"/>
      <c r="HO1243"/>
      <c r="HP1243"/>
      <c r="HQ1243"/>
      <c r="HR1243"/>
      <c r="HS1243"/>
      <c r="HT1243"/>
      <c r="HU1243"/>
      <c r="HV1243"/>
      <c r="HW1243"/>
      <c r="HX1243"/>
      <c r="HY1243"/>
      <c r="HZ1243"/>
      <c r="IA1243"/>
      <c r="IB1243"/>
      <c r="IC1243"/>
      <c r="ID1243"/>
      <c r="IE1243"/>
      <c r="IF1243"/>
      <c r="IG1243"/>
      <c r="IH1243"/>
      <c r="II1243"/>
      <c r="IJ1243"/>
      <c r="IK1243"/>
      <c r="IL1243"/>
      <c r="IM1243"/>
      <c r="IN1243"/>
      <c r="IO1243"/>
      <c r="IP1243"/>
      <c r="IQ1243"/>
      <c r="IR1243"/>
      <c r="IS1243"/>
      <c r="IT1243"/>
      <c r="IU1243"/>
      <c r="IV1243"/>
    </row>
    <row r="1244" spans="1:256">
      <c r="A1244" s="35"/>
      <c r="B1244" s="35"/>
      <c r="C1244" s="35"/>
      <c r="D1244" s="35"/>
      <c r="E1244" s="37"/>
      <c r="F1244" s="37"/>
      <c r="G1244" s="38"/>
      <c r="H1244" s="37"/>
      <c r="I1244" s="37"/>
      <c r="J1244" s="37"/>
      <c r="K1244" s="35"/>
      <c r="L1244" s="35"/>
      <c r="M1244" s="35"/>
      <c r="N1244" s="35"/>
      <c r="O1244" s="35"/>
      <c r="P1244" s="35"/>
      <c r="Q1244" s="35"/>
      <c r="R1244" s="35"/>
      <c r="S1244" s="35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/>
      <c r="FB1244"/>
      <c r="FC1244"/>
      <c r="FD1244"/>
      <c r="FE1244"/>
      <c r="FF1244"/>
      <c r="FG1244"/>
      <c r="FH1244"/>
      <c r="FI1244"/>
      <c r="FJ1244"/>
      <c r="FK1244"/>
      <c r="FL1244"/>
      <c r="FM1244"/>
      <c r="FN1244"/>
      <c r="FO1244"/>
      <c r="FP1244"/>
      <c r="FQ1244"/>
      <c r="FR1244"/>
      <c r="FS1244"/>
      <c r="FT1244"/>
      <c r="FU1244"/>
      <c r="FV1244"/>
      <c r="FW1244"/>
      <c r="FX1244"/>
      <c r="FY1244"/>
      <c r="FZ1244"/>
      <c r="GA1244"/>
      <c r="GB1244"/>
      <c r="GC1244"/>
      <c r="GD1244"/>
      <c r="GE1244"/>
      <c r="GF1244"/>
      <c r="GG1244"/>
      <c r="GH1244"/>
      <c r="GI1244"/>
      <c r="GJ1244"/>
      <c r="GK1244"/>
      <c r="GL1244"/>
      <c r="GM1244"/>
      <c r="GN1244"/>
      <c r="GO1244"/>
      <c r="GP1244"/>
      <c r="GQ1244"/>
      <c r="GR1244"/>
      <c r="GS1244"/>
      <c r="GT1244"/>
      <c r="GU1244"/>
      <c r="GV1244"/>
      <c r="GW1244"/>
      <c r="GX1244"/>
      <c r="GY1244"/>
      <c r="GZ1244"/>
      <c r="HA1244"/>
      <c r="HB1244"/>
      <c r="HC1244"/>
      <c r="HD1244"/>
      <c r="HE1244"/>
      <c r="HF1244"/>
      <c r="HG1244"/>
      <c r="HH1244"/>
      <c r="HI1244"/>
      <c r="HJ1244"/>
      <c r="HK1244"/>
      <c r="HL1244"/>
      <c r="HM1244"/>
      <c r="HN1244"/>
      <c r="HO1244"/>
      <c r="HP1244"/>
      <c r="HQ1244"/>
      <c r="HR1244"/>
      <c r="HS1244"/>
      <c r="HT1244"/>
      <c r="HU1244"/>
      <c r="HV1244"/>
      <c r="HW1244"/>
      <c r="HX1244"/>
      <c r="HY1244"/>
      <c r="HZ1244"/>
      <c r="IA1244"/>
      <c r="IB1244"/>
      <c r="IC1244"/>
      <c r="ID1244"/>
      <c r="IE1244"/>
      <c r="IF1244"/>
      <c r="IG1244"/>
      <c r="IH1244"/>
      <c r="II1244"/>
      <c r="IJ1244"/>
      <c r="IK1244"/>
      <c r="IL1244"/>
      <c r="IM1244"/>
      <c r="IN1244"/>
      <c r="IO1244"/>
      <c r="IP1244"/>
      <c r="IQ1244"/>
      <c r="IR1244"/>
      <c r="IS1244"/>
      <c r="IT1244"/>
      <c r="IU1244"/>
      <c r="IV1244"/>
    </row>
    <row r="1245" spans="1:256">
      <c r="A1245" s="35"/>
      <c r="B1245" s="35"/>
      <c r="C1245" s="35"/>
      <c r="D1245" s="35"/>
      <c r="E1245" s="37"/>
      <c r="F1245" s="37"/>
      <c r="G1245" s="38"/>
      <c r="H1245" s="37"/>
      <c r="I1245" s="37"/>
      <c r="J1245" s="37"/>
      <c r="K1245" s="35"/>
      <c r="L1245" s="35"/>
      <c r="M1245" s="35"/>
      <c r="N1245" s="35"/>
      <c r="O1245" s="35"/>
      <c r="P1245" s="35"/>
      <c r="Q1245" s="35"/>
      <c r="R1245" s="35"/>
      <c r="S1245" s="3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/>
      <c r="FB1245"/>
      <c r="FC1245"/>
      <c r="FD1245"/>
      <c r="FE1245"/>
      <c r="FF1245"/>
      <c r="FG1245"/>
      <c r="FH1245"/>
      <c r="FI1245"/>
      <c r="FJ1245"/>
      <c r="FK1245"/>
      <c r="FL1245"/>
      <c r="FM1245"/>
      <c r="FN1245"/>
      <c r="FO1245"/>
      <c r="FP1245"/>
      <c r="FQ1245"/>
      <c r="FR1245"/>
      <c r="FS1245"/>
      <c r="FT1245"/>
      <c r="FU1245"/>
      <c r="FV1245"/>
      <c r="FW1245"/>
      <c r="FX1245"/>
      <c r="FY1245"/>
      <c r="FZ1245"/>
      <c r="GA1245"/>
      <c r="GB1245"/>
      <c r="GC1245"/>
      <c r="GD1245"/>
      <c r="GE1245"/>
      <c r="GF1245"/>
      <c r="GG1245"/>
      <c r="GH1245"/>
      <c r="GI1245"/>
      <c r="GJ1245"/>
      <c r="GK1245"/>
      <c r="GL1245"/>
      <c r="GM1245"/>
      <c r="GN1245"/>
      <c r="GO1245"/>
      <c r="GP1245"/>
      <c r="GQ1245"/>
      <c r="GR1245"/>
      <c r="GS1245"/>
      <c r="GT1245"/>
      <c r="GU1245"/>
      <c r="GV1245"/>
      <c r="GW1245"/>
      <c r="GX1245"/>
      <c r="GY1245"/>
      <c r="GZ1245"/>
      <c r="HA1245"/>
      <c r="HB1245"/>
      <c r="HC1245"/>
      <c r="HD1245"/>
      <c r="HE1245"/>
      <c r="HF1245"/>
      <c r="HG1245"/>
      <c r="HH1245"/>
      <c r="HI1245"/>
      <c r="HJ1245"/>
      <c r="HK1245"/>
      <c r="HL1245"/>
      <c r="HM1245"/>
      <c r="HN1245"/>
      <c r="HO1245"/>
      <c r="HP1245"/>
      <c r="HQ1245"/>
      <c r="HR1245"/>
      <c r="HS1245"/>
      <c r="HT1245"/>
      <c r="HU1245"/>
      <c r="HV1245"/>
      <c r="HW1245"/>
      <c r="HX1245"/>
      <c r="HY1245"/>
      <c r="HZ1245"/>
      <c r="IA1245"/>
      <c r="IB1245"/>
      <c r="IC1245"/>
      <c r="ID1245"/>
      <c r="IE1245"/>
      <c r="IF1245"/>
      <c r="IG1245"/>
      <c r="IH1245"/>
      <c r="II1245"/>
      <c r="IJ1245"/>
      <c r="IK1245"/>
      <c r="IL1245"/>
      <c r="IM1245"/>
      <c r="IN1245"/>
      <c r="IO1245"/>
      <c r="IP1245"/>
      <c r="IQ1245"/>
      <c r="IR1245"/>
      <c r="IS1245"/>
      <c r="IT1245"/>
      <c r="IU1245"/>
      <c r="IV1245"/>
    </row>
    <row r="1246" spans="1:256">
      <c r="A1246" s="35"/>
      <c r="B1246" s="35"/>
      <c r="C1246" s="35"/>
      <c r="D1246" s="35"/>
      <c r="E1246" s="37"/>
      <c r="F1246" s="37"/>
      <c r="G1246" s="38"/>
      <c r="H1246" s="37"/>
      <c r="I1246" s="37"/>
      <c r="J1246" s="37"/>
      <c r="K1246" s="35"/>
      <c r="L1246" s="35"/>
      <c r="M1246" s="35"/>
      <c r="N1246" s="35"/>
      <c r="O1246" s="35"/>
      <c r="P1246" s="35"/>
      <c r="Q1246" s="35"/>
      <c r="R1246" s="35"/>
      <c r="S1246" s="35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  <c r="EY1246"/>
      <c r="EZ1246"/>
      <c r="FA1246"/>
      <c r="FB1246"/>
      <c r="FC1246"/>
      <c r="FD1246"/>
      <c r="FE1246"/>
      <c r="FF1246"/>
      <c r="FG1246"/>
      <c r="FH1246"/>
      <c r="FI1246"/>
      <c r="FJ1246"/>
      <c r="FK1246"/>
      <c r="FL1246"/>
      <c r="FM1246"/>
      <c r="FN1246"/>
      <c r="FO1246"/>
      <c r="FP1246"/>
      <c r="FQ1246"/>
      <c r="FR1246"/>
      <c r="FS1246"/>
      <c r="FT1246"/>
      <c r="FU1246"/>
      <c r="FV1246"/>
      <c r="FW1246"/>
      <c r="FX1246"/>
      <c r="FY1246"/>
      <c r="FZ1246"/>
      <c r="GA1246"/>
      <c r="GB1246"/>
      <c r="GC1246"/>
      <c r="GD1246"/>
      <c r="GE1246"/>
      <c r="GF1246"/>
      <c r="GG1246"/>
      <c r="GH1246"/>
      <c r="GI1246"/>
      <c r="GJ1246"/>
      <c r="GK1246"/>
      <c r="GL1246"/>
      <c r="GM1246"/>
      <c r="GN1246"/>
      <c r="GO1246"/>
      <c r="GP1246"/>
      <c r="GQ1246"/>
      <c r="GR1246"/>
      <c r="GS1246"/>
      <c r="GT1246"/>
      <c r="GU1246"/>
      <c r="GV1246"/>
      <c r="GW1246"/>
      <c r="GX1246"/>
      <c r="GY1246"/>
      <c r="GZ1246"/>
      <c r="HA1246"/>
      <c r="HB1246"/>
      <c r="HC1246"/>
      <c r="HD1246"/>
      <c r="HE1246"/>
      <c r="HF1246"/>
      <c r="HG1246"/>
      <c r="HH1246"/>
      <c r="HI1246"/>
      <c r="HJ1246"/>
      <c r="HK1246"/>
      <c r="HL1246"/>
      <c r="HM1246"/>
      <c r="HN1246"/>
      <c r="HO1246"/>
      <c r="HP1246"/>
      <c r="HQ1246"/>
      <c r="HR1246"/>
      <c r="HS1246"/>
      <c r="HT1246"/>
      <c r="HU1246"/>
      <c r="HV1246"/>
      <c r="HW1246"/>
      <c r="HX1246"/>
      <c r="HY1246"/>
      <c r="HZ1246"/>
      <c r="IA1246"/>
      <c r="IB1246"/>
      <c r="IC1246"/>
      <c r="ID1246"/>
      <c r="IE1246"/>
      <c r="IF1246"/>
      <c r="IG1246"/>
      <c r="IH1246"/>
      <c r="II1246"/>
      <c r="IJ1246"/>
      <c r="IK1246"/>
      <c r="IL1246"/>
      <c r="IM1246"/>
      <c r="IN1246"/>
      <c r="IO1246"/>
      <c r="IP1246"/>
      <c r="IQ1246"/>
      <c r="IR1246"/>
      <c r="IS1246"/>
      <c r="IT1246"/>
      <c r="IU1246"/>
      <c r="IV1246"/>
    </row>
    <row r="1247" spans="1:256">
      <c r="A1247" s="35"/>
      <c r="B1247" s="35"/>
      <c r="C1247" s="35"/>
      <c r="D1247" s="35"/>
      <c r="E1247" s="37"/>
      <c r="F1247" s="37"/>
      <c r="G1247" s="38"/>
      <c r="H1247" s="37"/>
      <c r="I1247" s="37"/>
      <c r="J1247" s="37"/>
      <c r="K1247" s="35"/>
      <c r="L1247" s="35"/>
      <c r="M1247" s="35"/>
      <c r="N1247" s="35"/>
      <c r="O1247" s="35"/>
      <c r="P1247" s="35"/>
      <c r="Q1247" s="35"/>
      <c r="R1247" s="35"/>
      <c r="S1247" s="35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/>
      <c r="FB1247"/>
      <c r="FC1247"/>
      <c r="FD1247"/>
      <c r="FE1247"/>
      <c r="FF1247"/>
      <c r="FG1247"/>
      <c r="FH1247"/>
      <c r="FI1247"/>
      <c r="FJ1247"/>
      <c r="FK1247"/>
      <c r="FL1247"/>
      <c r="FM1247"/>
      <c r="FN1247"/>
      <c r="FO1247"/>
      <c r="FP1247"/>
      <c r="FQ1247"/>
      <c r="FR1247"/>
      <c r="FS1247"/>
      <c r="FT1247"/>
      <c r="FU1247"/>
      <c r="FV1247"/>
      <c r="FW1247"/>
      <c r="FX1247"/>
      <c r="FY1247"/>
      <c r="FZ1247"/>
      <c r="GA1247"/>
      <c r="GB1247"/>
      <c r="GC1247"/>
      <c r="GD1247"/>
      <c r="GE1247"/>
      <c r="GF1247"/>
      <c r="GG1247"/>
      <c r="GH1247"/>
      <c r="GI1247"/>
      <c r="GJ1247"/>
      <c r="GK1247"/>
      <c r="GL1247"/>
      <c r="GM1247"/>
      <c r="GN1247"/>
      <c r="GO1247"/>
      <c r="GP1247"/>
      <c r="GQ1247"/>
      <c r="GR1247"/>
      <c r="GS1247"/>
      <c r="GT1247"/>
      <c r="GU1247"/>
      <c r="GV1247"/>
      <c r="GW1247"/>
      <c r="GX1247"/>
      <c r="GY1247"/>
      <c r="GZ1247"/>
      <c r="HA1247"/>
      <c r="HB1247"/>
      <c r="HC1247"/>
      <c r="HD1247"/>
      <c r="HE1247"/>
      <c r="HF1247"/>
      <c r="HG1247"/>
      <c r="HH1247"/>
      <c r="HI1247"/>
      <c r="HJ1247"/>
      <c r="HK1247"/>
      <c r="HL1247"/>
      <c r="HM1247"/>
      <c r="HN1247"/>
      <c r="HO1247"/>
      <c r="HP1247"/>
      <c r="HQ1247"/>
      <c r="HR1247"/>
      <c r="HS1247"/>
      <c r="HT1247"/>
      <c r="HU1247"/>
      <c r="HV1247"/>
      <c r="HW1247"/>
      <c r="HX1247"/>
      <c r="HY1247"/>
      <c r="HZ1247"/>
      <c r="IA1247"/>
      <c r="IB1247"/>
      <c r="IC1247"/>
      <c r="ID1247"/>
      <c r="IE1247"/>
      <c r="IF1247"/>
      <c r="IG1247"/>
      <c r="IH1247"/>
      <c r="II1247"/>
      <c r="IJ1247"/>
      <c r="IK1247"/>
      <c r="IL1247"/>
      <c r="IM1247"/>
      <c r="IN1247"/>
      <c r="IO1247"/>
      <c r="IP1247"/>
      <c r="IQ1247"/>
      <c r="IR1247"/>
      <c r="IS1247"/>
      <c r="IT1247"/>
      <c r="IU1247"/>
      <c r="IV1247"/>
    </row>
    <row r="1248" spans="1:256">
      <c r="A1248" s="35"/>
      <c r="B1248" s="35"/>
      <c r="C1248" s="35"/>
      <c r="D1248" s="35"/>
      <c r="E1248" s="37"/>
      <c r="F1248" s="37"/>
      <c r="G1248" s="38"/>
      <c r="H1248" s="37"/>
      <c r="I1248" s="37"/>
      <c r="J1248" s="37"/>
      <c r="K1248" s="35"/>
      <c r="L1248" s="35"/>
      <c r="M1248" s="35"/>
      <c r="N1248" s="35"/>
      <c r="O1248" s="35"/>
      <c r="P1248" s="35"/>
      <c r="Q1248" s="35"/>
      <c r="R1248" s="35"/>
      <c r="S1248" s="35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/>
      <c r="EX1248"/>
      <c r="EY1248"/>
      <c r="EZ1248"/>
      <c r="FA1248"/>
      <c r="FB1248"/>
      <c r="FC1248"/>
      <c r="FD1248"/>
      <c r="FE1248"/>
      <c r="FF1248"/>
      <c r="FG1248"/>
      <c r="FH1248"/>
      <c r="FI1248"/>
      <c r="FJ1248"/>
      <c r="FK1248"/>
      <c r="FL1248"/>
      <c r="FM1248"/>
      <c r="FN1248"/>
      <c r="FO1248"/>
      <c r="FP1248"/>
      <c r="FQ1248"/>
      <c r="FR1248"/>
      <c r="FS1248"/>
      <c r="FT1248"/>
      <c r="FU1248"/>
      <c r="FV1248"/>
      <c r="FW1248"/>
      <c r="FX1248"/>
      <c r="FY1248"/>
      <c r="FZ1248"/>
      <c r="GA1248"/>
      <c r="GB1248"/>
      <c r="GC1248"/>
      <c r="GD1248"/>
      <c r="GE1248"/>
      <c r="GF1248"/>
      <c r="GG1248"/>
      <c r="GH1248"/>
      <c r="GI1248"/>
      <c r="GJ1248"/>
      <c r="GK1248"/>
      <c r="GL1248"/>
      <c r="GM1248"/>
      <c r="GN1248"/>
      <c r="GO1248"/>
      <c r="GP1248"/>
      <c r="GQ1248"/>
      <c r="GR1248"/>
      <c r="GS1248"/>
      <c r="GT1248"/>
      <c r="GU1248"/>
      <c r="GV1248"/>
      <c r="GW1248"/>
      <c r="GX1248"/>
      <c r="GY1248"/>
      <c r="GZ1248"/>
      <c r="HA1248"/>
      <c r="HB1248"/>
      <c r="HC1248"/>
      <c r="HD1248"/>
      <c r="HE1248"/>
      <c r="HF1248"/>
      <c r="HG1248"/>
      <c r="HH1248"/>
      <c r="HI1248"/>
      <c r="HJ1248"/>
      <c r="HK1248"/>
      <c r="HL1248"/>
      <c r="HM1248"/>
      <c r="HN1248"/>
      <c r="HO1248"/>
      <c r="HP1248"/>
      <c r="HQ1248"/>
      <c r="HR1248"/>
      <c r="HS1248"/>
      <c r="HT1248"/>
      <c r="HU1248"/>
      <c r="HV1248"/>
      <c r="HW1248"/>
      <c r="HX1248"/>
      <c r="HY1248"/>
      <c r="HZ1248"/>
      <c r="IA1248"/>
      <c r="IB1248"/>
      <c r="IC1248"/>
      <c r="ID1248"/>
      <c r="IE1248"/>
      <c r="IF1248"/>
      <c r="IG1248"/>
      <c r="IH1248"/>
      <c r="II1248"/>
      <c r="IJ1248"/>
      <c r="IK1248"/>
      <c r="IL1248"/>
      <c r="IM1248"/>
      <c r="IN1248"/>
      <c r="IO1248"/>
      <c r="IP1248"/>
      <c r="IQ1248"/>
      <c r="IR1248"/>
      <c r="IS1248"/>
      <c r="IT1248"/>
      <c r="IU1248"/>
      <c r="IV1248"/>
    </row>
    <row r="1249" spans="1:256">
      <c r="A1249" s="35"/>
      <c r="B1249" s="35"/>
      <c r="C1249" s="35"/>
      <c r="D1249" s="35"/>
      <c r="E1249" s="37"/>
      <c r="F1249" s="37"/>
      <c r="G1249" s="38"/>
      <c r="H1249" s="37"/>
      <c r="I1249" s="37"/>
      <c r="J1249" s="37"/>
      <c r="K1249" s="35"/>
      <c r="L1249" s="35"/>
      <c r="M1249" s="35"/>
      <c r="N1249" s="35"/>
      <c r="O1249" s="35"/>
      <c r="P1249" s="35"/>
      <c r="Q1249" s="35"/>
      <c r="R1249" s="35"/>
      <c r="S1249" s="35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  <c r="EJ1249"/>
      <c r="EK1249"/>
      <c r="EL1249"/>
      <c r="EM1249"/>
      <c r="EN1249"/>
      <c r="EO1249"/>
      <c r="EP1249"/>
      <c r="EQ1249"/>
      <c r="ER1249"/>
      <c r="ES1249"/>
      <c r="ET1249"/>
      <c r="EU1249"/>
      <c r="EV1249"/>
      <c r="EW1249"/>
      <c r="EX1249"/>
      <c r="EY1249"/>
      <c r="EZ1249"/>
      <c r="FA1249"/>
      <c r="FB1249"/>
      <c r="FC1249"/>
      <c r="FD1249"/>
      <c r="FE1249"/>
      <c r="FF1249"/>
      <c r="FG1249"/>
      <c r="FH1249"/>
      <c r="FI1249"/>
      <c r="FJ1249"/>
      <c r="FK1249"/>
      <c r="FL1249"/>
      <c r="FM1249"/>
      <c r="FN1249"/>
      <c r="FO1249"/>
      <c r="FP1249"/>
      <c r="FQ1249"/>
      <c r="FR1249"/>
      <c r="FS1249"/>
      <c r="FT1249"/>
      <c r="FU1249"/>
      <c r="FV1249"/>
      <c r="FW1249"/>
      <c r="FX1249"/>
      <c r="FY1249"/>
      <c r="FZ1249"/>
      <c r="GA1249"/>
      <c r="GB1249"/>
      <c r="GC1249"/>
      <c r="GD1249"/>
      <c r="GE1249"/>
      <c r="GF1249"/>
      <c r="GG1249"/>
      <c r="GH1249"/>
      <c r="GI1249"/>
      <c r="GJ1249"/>
      <c r="GK1249"/>
      <c r="GL1249"/>
      <c r="GM1249"/>
      <c r="GN1249"/>
      <c r="GO1249"/>
      <c r="GP1249"/>
      <c r="GQ1249"/>
      <c r="GR1249"/>
      <c r="GS1249"/>
      <c r="GT1249"/>
      <c r="GU1249"/>
      <c r="GV1249"/>
      <c r="GW1249"/>
      <c r="GX1249"/>
      <c r="GY1249"/>
      <c r="GZ1249"/>
      <c r="HA1249"/>
      <c r="HB1249"/>
      <c r="HC1249"/>
      <c r="HD1249"/>
      <c r="HE1249"/>
      <c r="HF1249"/>
      <c r="HG1249"/>
      <c r="HH1249"/>
      <c r="HI1249"/>
      <c r="HJ1249"/>
      <c r="HK1249"/>
      <c r="HL1249"/>
      <c r="HM1249"/>
      <c r="HN1249"/>
      <c r="HO1249"/>
      <c r="HP1249"/>
      <c r="HQ1249"/>
      <c r="HR1249"/>
      <c r="HS1249"/>
      <c r="HT1249"/>
      <c r="HU1249"/>
      <c r="HV1249"/>
      <c r="HW1249"/>
      <c r="HX1249"/>
      <c r="HY1249"/>
      <c r="HZ1249"/>
      <c r="IA1249"/>
      <c r="IB1249"/>
      <c r="IC1249"/>
      <c r="ID1249"/>
      <c r="IE1249"/>
      <c r="IF1249"/>
      <c r="IG1249"/>
      <c r="IH1249"/>
      <c r="II1249"/>
      <c r="IJ1249"/>
      <c r="IK1249"/>
      <c r="IL1249"/>
      <c r="IM1249"/>
      <c r="IN1249"/>
      <c r="IO1249"/>
      <c r="IP1249"/>
      <c r="IQ1249"/>
      <c r="IR1249"/>
      <c r="IS1249"/>
      <c r="IT1249"/>
      <c r="IU1249"/>
      <c r="IV1249"/>
    </row>
    <row r="1250" spans="1:256">
      <c r="A1250" s="35"/>
      <c r="B1250" s="35"/>
      <c r="C1250" s="35"/>
      <c r="D1250" s="35"/>
      <c r="E1250" s="37"/>
      <c r="F1250" s="37"/>
      <c r="G1250" s="38"/>
      <c r="H1250" s="37"/>
      <c r="I1250" s="37"/>
      <c r="J1250" s="37"/>
      <c r="K1250" s="35"/>
      <c r="L1250" s="35"/>
      <c r="M1250" s="35"/>
      <c r="N1250" s="35"/>
      <c r="O1250" s="35"/>
      <c r="P1250" s="35"/>
      <c r="Q1250" s="35"/>
      <c r="R1250" s="35"/>
      <c r="S1250" s="35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  <c r="EY1250"/>
      <c r="EZ1250"/>
      <c r="FA1250"/>
      <c r="FB1250"/>
      <c r="FC1250"/>
      <c r="FD1250"/>
      <c r="FE1250"/>
      <c r="FF1250"/>
      <c r="FG1250"/>
      <c r="FH1250"/>
      <c r="FI1250"/>
      <c r="FJ1250"/>
      <c r="FK1250"/>
      <c r="FL1250"/>
      <c r="FM1250"/>
      <c r="FN1250"/>
      <c r="FO1250"/>
      <c r="FP1250"/>
      <c r="FQ1250"/>
      <c r="FR1250"/>
      <c r="FS1250"/>
      <c r="FT1250"/>
      <c r="FU1250"/>
      <c r="FV1250"/>
      <c r="FW1250"/>
      <c r="FX1250"/>
      <c r="FY1250"/>
      <c r="FZ1250"/>
      <c r="GA1250"/>
      <c r="GB1250"/>
      <c r="GC1250"/>
      <c r="GD1250"/>
      <c r="GE1250"/>
      <c r="GF1250"/>
      <c r="GG1250"/>
      <c r="GH1250"/>
      <c r="GI1250"/>
      <c r="GJ1250"/>
      <c r="GK1250"/>
      <c r="GL1250"/>
      <c r="GM1250"/>
      <c r="GN1250"/>
      <c r="GO1250"/>
      <c r="GP1250"/>
      <c r="GQ1250"/>
      <c r="GR1250"/>
      <c r="GS1250"/>
      <c r="GT1250"/>
      <c r="GU1250"/>
      <c r="GV1250"/>
      <c r="GW1250"/>
      <c r="GX1250"/>
      <c r="GY1250"/>
      <c r="GZ1250"/>
      <c r="HA1250"/>
      <c r="HB1250"/>
      <c r="HC1250"/>
      <c r="HD1250"/>
      <c r="HE1250"/>
      <c r="HF1250"/>
      <c r="HG1250"/>
      <c r="HH1250"/>
      <c r="HI1250"/>
      <c r="HJ1250"/>
      <c r="HK1250"/>
      <c r="HL1250"/>
      <c r="HM1250"/>
      <c r="HN1250"/>
      <c r="HO1250"/>
      <c r="HP1250"/>
      <c r="HQ1250"/>
      <c r="HR1250"/>
      <c r="HS1250"/>
      <c r="HT1250"/>
      <c r="HU1250"/>
      <c r="HV1250"/>
      <c r="HW1250"/>
      <c r="HX1250"/>
      <c r="HY1250"/>
      <c r="HZ1250"/>
      <c r="IA1250"/>
      <c r="IB1250"/>
      <c r="IC1250"/>
      <c r="ID1250"/>
      <c r="IE1250"/>
      <c r="IF1250"/>
      <c r="IG1250"/>
      <c r="IH1250"/>
      <c r="II1250"/>
      <c r="IJ1250"/>
      <c r="IK1250"/>
      <c r="IL1250"/>
      <c r="IM1250"/>
      <c r="IN1250"/>
      <c r="IO1250"/>
      <c r="IP1250"/>
      <c r="IQ1250"/>
      <c r="IR1250"/>
      <c r="IS1250"/>
      <c r="IT1250"/>
      <c r="IU1250"/>
      <c r="IV1250"/>
    </row>
    <row r="1251" spans="1:256">
      <c r="A1251" s="35"/>
      <c r="B1251" s="35"/>
      <c r="C1251" s="35"/>
      <c r="D1251" s="35"/>
      <c r="E1251" s="37"/>
      <c r="F1251" s="37"/>
      <c r="G1251" s="38"/>
      <c r="H1251" s="37"/>
      <c r="I1251" s="37"/>
      <c r="J1251" s="37"/>
      <c r="K1251" s="35"/>
      <c r="L1251" s="35"/>
      <c r="M1251" s="35"/>
      <c r="N1251" s="35"/>
      <c r="O1251" s="35"/>
      <c r="P1251" s="35"/>
      <c r="Q1251" s="35"/>
      <c r="R1251" s="35"/>
      <c r="S1251" s="35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/>
      <c r="FB1251"/>
      <c r="FC1251"/>
      <c r="FD1251"/>
      <c r="FE1251"/>
      <c r="FF1251"/>
      <c r="FG1251"/>
      <c r="FH1251"/>
      <c r="FI1251"/>
      <c r="FJ1251"/>
      <c r="FK1251"/>
      <c r="FL1251"/>
      <c r="FM1251"/>
      <c r="FN1251"/>
      <c r="FO1251"/>
      <c r="FP1251"/>
      <c r="FQ1251"/>
      <c r="FR1251"/>
      <c r="FS1251"/>
      <c r="FT1251"/>
      <c r="FU1251"/>
      <c r="FV1251"/>
      <c r="FW1251"/>
      <c r="FX1251"/>
      <c r="FY1251"/>
      <c r="FZ1251"/>
      <c r="GA1251"/>
      <c r="GB1251"/>
      <c r="GC1251"/>
      <c r="GD1251"/>
      <c r="GE1251"/>
      <c r="GF1251"/>
      <c r="GG1251"/>
      <c r="GH1251"/>
      <c r="GI1251"/>
      <c r="GJ1251"/>
      <c r="GK1251"/>
      <c r="GL1251"/>
      <c r="GM1251"/>
      <c r="GN1251"/>
      <c r="GO1251"/>
      <c r="GP1251"/>
      <c r="GQ1251"/>
      <c r="GR1251"/>
      <c r="GS1251"/>
      <c r="GT1251"/>
      <c r="GU1251"/>
      <c r="GV1251"/>
      <c r="GW1251"/>
      <c r="GX1251"/>
      <c r="GY1251"/>
      <c r="GZ1251"/>
      <c r="HA1251"/>
      <c r="HB1251"/>
      <c r="HC1251"/>
      <c r="HD1251"/>
      <c r="HE1251"/>
      <c r="HF1251"/>
      <c r="HG1251"/>
      <c r="HH1251"/>
      <c r="HI1251"/>
      <c r="HJ1251"/>
      <c r="HK1251"/>
      <c r="HL1251"/>
      <c r="HM1251"/>
      <c r="HN1251"/>
      <c r="HO1251"/>
      <c r="HP1251"/>
      <c r="HQ1251"/>
      <c r="HR1251"/>
      <c r="HS1251"/>
      <c r="HT1251"/>
      <c r="HU1251"/>
      <c r="HV1251"/>
      <c r="HW1251"/>
      <c r="HX1251"/>
      <c r="HY1251"/>
      <c r="HZ1251"/>
      <c r="IA1251"/>
      <c r="IB1251"/>
      <c r="IC1251"/>
      <c r="ID1251"/>
      <c r="IE1251"/>
      <c r="IF1251"/>
      <c r="IG1251"/>
      <c r="IH1251"/>
      <c r="II1251"/>
      <c r="IJ1251"/>
      <c r="IK1251"/>
      <c r="IL1251"/>
      <c r="IM1251"/>
      <c r="IN1251"/>
      <c r="IO1251"/>
      <c r="IP1251"/>
      <c r="IQ1251"/>
      <c r="IR1251"/>
      <c r="IS1251"/>
      <c r="IT1251"/>
      <c r="IU1251"/>
      <c r="IV1251"/>
    </row>
    <row r="1252" spans="1:256">
      <c r="A1252" s="35"/>
      <c r="B1252" s="35"/>
      <c r="C1252" s="35"/>
      <c r="D1252" s="35"/>
      <c r="E1252" s="37"/>
      <c r="F1252" s="37"/>
      <c r="G1252" s="38"/>
      <c r="H1252" s="37"/>
      <c r="I1252" s="37"/>
      <c r="J1252" s="37"/>
      <c r="K1252" s="35"/>
      <c r="L1252" s="35"/>
      <c r="M1252" s="35"/>
      <c r="N1252" s="35"/>
      <c r="O1252" s="35"/>
      <c r="P1252" s="35"/>
      <c r="Q1252" s="35"/>
      <c r="R1252" s="35"/>
      <c r="S1252" s="35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/>
      <c r="FB1252"/>
      <c r="FC1252"/>
      <c r="FD1252"/>
      <c r="FE1252"/>
      <c r="FF1252"/>
      <c r="FG1252"/>
      <c r="FH1252"/>
      <c r="FI1252"/>
      <c r="FJ1252"/>
      <c r="FK1252"/>
      <c r="FL1252"/>
      <c r="FM1252"/>
      <c r="FN1252"/>
      <c r="FO1252"/>
      <c r="FP1252"/>
      <c r="FQ1252"/>
      <c r="FR1252"/>
      <c r="FS1252"/>
      <c r="FT1252"/>
      <c r="FU1252"/>
      <c r="FV1252"/>
      <c r="FW1252"/>
      <c r="FX1252"/>
      <c r="FY1252"/>
      <c r="FZ1252"/>
      <c r="GA1252"/>
      <c r="GB1252"/>
      <c r="GC1252"/>
      <c r="GD1252"/>
      <c r="GE1252"/>
      <c r="GF1252"/>
      <c r="GG1252"/>
      <c r="GH1252"/>
      <c r="GI1252"/>
      <c r="GJ1252"/>
      <c r="GK1252"/>
      <c r="GL1252"/>
      <c r="GM1252"/>
      <c r="GN1252"/>
      <c r="GO1252"/>
      <c r="GP1252"/>
      <c r="GQ1252"/>
      <c r="GR1252"/>
      <c r="GS1252"/>
      <c r="GT1252"/>
      <c r="GU1252"/>
      <c r="GV1252"/>
      <c r="GW1252"/>
      <c r="GX1252"/>
      <c r="GY1252"/>
      <c r="GZ1252"/>
      <c r="HA1252"/>
      <c r="HB1252"/>
      <c r="HC1252"/>
      <c r="HD1252"/>
      <c r="HE1252"/>
      <c r="HF1252"/>
      <c r="HG1252"/>
      <c r="HH1252"/>
      <c r="HI1252"/>
      <c r="HJ1252"/>
      <c r="HK1252"/>
      <c r="HL1252"/>
      <c r="HM1252"/>
      <c r="HN1252"/>
      <c r="HO1252"/>
      <c r="HP1252"/>
      <c r="HQ1252"/>
      <c r="HR1252"/>
      <c r="HS1252"/>
      <c r="HT1252"/>
      <c r="HU1252"/>
      <c r="HV1252"/>
      <c r="HW1252"/>
      <c r="HX1252"/>
      <c r="HY1252"/>
      <c r="HZ1252"/>
      <c r="IA1252"/>
      <c r="IB1252"/>
      <c r="IC1252"/>
      <c r="ID1252"/>
      <c r="IE1252"/>
      <c r="IF1252"/>
      <c r="IG1252"/>
      <c r="IH1252"/>
      <c r="II1252"/>
      <c r="IJ1252"/>
      <c r="IK1252"/>
      <c r="IL1252"/>
      <c r="IM1252"/>
      <c r="IN1252"/>
      <c r="IO1252"/>
      <c r="IP1252"/>
      <c r="IQ1252"/>
      <c r="IR1252"/>
      <c r="IS1252"/>
      <c r="IT1252"/>
      <c r="IU1252"/>
      <c r="IV1252"/>
    </row>
    <row r="1253" spans="1:256">
      <c r="A1253" s="35"/>
      <c r="B1253" s="35"/>
      <c r="C1253" s="35"/>
      <c r="D1253" s="35"/>
      <c r="E1253" s="37"/>
      <c r="F1253" s="37"/>
      <c r="G1253" s="38"/>
      <c r="H1253" s="37"/>
      <c r="I1253" s="37"/>
      <c r="J1253" s="37"/>
      <c r="K1253" s="35"/>
      <c r="L1253" s="35"/>
      <c r="M1253" s="35"/>
      <c r="N1253" s="35"/>
      <c r="O1253" s="35"/>
      <c r="P1253" s="35"/>
      <c r="Q1253" s="35"/>
      <c r="R1253" s="35"/>
      <c r="S1253" s="35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  <c r="EY1253"/>
      <c r="EZ1253"/>
      <c r="FA1253"/>
      <c r="FB1253"/>
      <c r="FC1253"/>
      <c r="FD1253"/>
      <c r="FE1253"/>
      <c r="FF1253"/>
      <c r="FG1253"/>
      <c r="FH1253"/>
      <c r="FI1253"/>
      <c r="FJ1253"/>
      <c r="FK1253"/>
      <c r="FL1253"/>
      <c r="FM1253"/>
      <c r="FN1253"/>
      <c r="FO1253"/>
      <c r="FP1253"/>
      <c r="FQ1253"/>
      <c r="FR1253"/>
      <c r="FS1253"/>
      <c r="FT1253"/>
      <c r="FU1253"/>
      <c r="FV1253"/>
      <c r="FW1253"/>
      <c r="FX1253"/>
      <c r="FY1253"/>
      <c r="FZ1253"/>
      <c r="GA1253"/>
      <c r="GB1253"/>
      <c r="GC1253"/>
      <c r="GD1253"/>
      <c r="GE1253"/>
      <c r="GF1253"/>
      <c r="GG1253"/>
      <c r="GH1253"/>
      <c r="GI1253"/>
      <c r="GJ1253"/>
      <c r="GK1253"/>
      <c r="GL1253"/>
      <c r="GM1253"/>
      <c r="GN1253"/>
      <c r="GO1253"/>
      <c r="GP1253"/>
      <c r="GQ1253"/>
      <c r="GR1253"/>
      <c r="GS1253"/>
      <c r="GT1253"/>
      <c r="GU1253"/>
      <c r="GV1253"/>
      <c r="GW1253"/>
      <c r="GX1253"/>
      <c r="GY1253"/>
      <c r="GZ1253"/>
      <c r="HA1253"/>
      <c r="HB1253"/>
      <c r="HC1253"/>
      <c r="HD1253"/>
      <c r="HE1253"/>
      <c r="HF1253"/>
      <c r="HG1253"/>
      <c r="HH1253"/>
      <c r="HI1253"/>
      <c r="HJ1253"/>
      <c r="HK1253"/>
      <c r="HL1253"/>
      <c r="HM1253"/>
      <c r="HN1253"/>
      <c r="HO1253"/>
      <c r="HP1253"/>
      <c r="HQ1253"/>
      <c r="HR1253"/>
      <c r="HS1253"/>
      <c r="HT1253"/>
      <c r="HU1253"/>
      <c r="HV1253"/>
      <c r="HW1253"/>
      <c r="HX1253"/>
      <c r="HY1253"/>
      <c r="HZ1253"/>
      <c r="IA1253"/>
      <c r="IB1253"/>
      <c r="IC1253"/>
      <c r="ID1253"/>
      <c r="IE1253"/>
      <c r="IF1253"/>
      <c r="IG1253"/>
      <c r="IH1253"/>
      <c r="II1253"/>
      <c r="IJ1253"/>
      <c r="IK1253"/>
      <c r="IL1253"/>
      <c r="IM1253"/>
      <c r="IN1253"/>
      <c r="IO1253"/>
      <c r="IP1253"/>
      <c r="IQ1253"/>
      <c r="IR1253"/>
      <c r="IS1253"/>
      <c r="IT1253"/>
      <c r="IU1253"/>
      <c r="IV1253"/>
    </row>
    <row r="1254" spans="1:256">
      <c r="A1254" s="35"/>
      <c r="B1254" s="35"/>
      <c r="C1254" s="35"/>
      <c r="D1254" s="35"/>
      <c r="E1254" s="37"/>
      <c r="F1254" s="37"/>
      <c r="G1254" s="38"/>
      <c r="H1254" s="37"/>
      <c r="I1254" s="37"/>
      <c r="J1254" s="37"/>
      <c r="K1254" s="35"/>
      <c r="L1254" s="35"/>
      <c r="M1254" s="35"/>
      <c r="N1254" s="35"/>
      <c r="O1254" s="35"/>
      <c r="P1254" s="35"/>
      <c r="Q1254" s="35"/>
      <c r="R1254" s="35"/>
      <c r="S1254" s="35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/>
      <c r="EA1254"/>
      <c r="EB1254"/>
      <c r="EC1254"/>
      <c r="ED1254"/>
      <c r="EE1254"/>
      <c r="EF1254"/>
      <c r="EG1254"/>
      <c r="EH1254"/>
      <c r="EI1254"/>
      <c r="EJ1254"/>
      <c r="EK1254"/>
      <c r="EL1254"/>
      <c r="EM1254"/>
      <c r="EN1254"/>
      <c r="EO1254"/>
      <c r="EP1254"/>
      <c r="EQ1254"/>
      <c r="ER1254"/>
      <c r="ES1254"/>
      <c r="ET1254"/>
      <c r="EU1254"/>
      <c r="EV1254"/>
      <c r="EW1254"/>
      <c r="EX1254"/>
      <c r="EY1254"/>
      <c r="EZ1254"/>
      <c r="FA1254"/>
      <c r="FB1254"/>
      <c r="FC1254"/>
      <c r="FD1254"/>
      <c r="FE1254"/>
      <c r="FF1254"/>
      <c r="FG1254"/>
      <c r="FH1254"/>
      <c r="FI1254"/>
      <c r="FJ1254"/>
      <c r="FK1254"/>
      <c r="FL1254"/>
      <c r="FM1254"/>
      <c r="FN1254"/>
      <c r="FO1254"/>
      <c r="FP1254"/>
      <c r="FQ1254"/>
      <c r="FR1254"/>
      <c r="FS1254"/>
      <c r="FT1254"/>
      <c r="FU1254"/>
      <c r="FV1254"/>
      <c r="FW1254"/>
      <c r="FX1254"/>
      <c r="FY1254"/>
      <c r="FZ1254"/>
      <c r="GA1254"/>
      <c r="GB1254"/>
      <c r="GC1254"/>
      <c r="GD1254"/>
      <c r="GE1254"/>
      <c r="GF1254"/>
      <c r="GG1254"/>
      <c r="GH1254"/>
      <c r="GI1254"/>
      <c r="GJ1254"/>
      <c r="GK1254"/>
      <c r="GL1254"/>
      <c r="GM1254"/>
      <c r="GN1254"/>
      <c r="GO1254"/>
      <c r="GP1254"/>
      <c r="GQ1254"/>
      <c r="GR1254"/>
      <c r="GS1254"/>
      <c r="GT1254"/>
      <c r="GU1254"/>
      <c r="GV1254"/>
      <c r="GW1254"/>
      <c r="GX1254"/>
      <c r="GY1254"/>
      <c r="GZ1254"/>
      <c r="HA1254"/>
      <c r="HB1254"/>
      <c r="HC1254"/>
      <c r="HD1254"/>
      <c r="HE1254"/>
      <c r="HF1254"/>
      <c r="HG1254"/>
      <c r="HH1254"/>
      <c r="HI1254"/>
      <c r="HJ1254"/>
      <c r="HK1254"/>
      <c r="HL1254"/>
      <c r="HM1254"/>
      <c r="HN1254"/>
      <c r="HO1254"/>
      <c r="HP1254"/>
      <c r="HQ1254"/>
      <c r="HR1254"/>
      <c r="HS1254"/>
      <c r="HT1254"/>
      <c r="HU1254"/>
      <c r="HV1254"/>
      <c r="HW1254"/>
      <c r="HX1254"/>
      <c r="HY1254"/>
      <c r="HZ1254"/>
      <c r="IA1254"/>
      <c r="IB1254"/>
      <c r="IC1254"/>
      <c r="ID1254"/>
      <c r="IE1254"/>
      <c r="IF1254"/>
      <c r="IG1254"/>
      <c r="IH1254"/>
      <c r="II1254"/>
      <c r="IJ1254"/>
      <c r="IK1254"/>
      <c r="IL1254"/>
      <c r="IM1254"/>
      <c r="IN1254"/>
      <c r="IO1254"/>
      <c r="IP1254"/>
      <c r="IQ1254"/>
      <c r="IR1254"/>
      <c r="IS1254"/>
      <c r="IT1254"/>
      <c r="IU1254"/>
      <c r="IV1254"/>
    </row>
    <row r="1255" spans="1:256">
      <c r="A1255" s="35"/>
      <c r="B1255" s="35"/>
      <c r="C1255" s="35"/>
      <c r="D1255" s="35"/>
      <c r="E1255" s="37"/>
      <c r="F1255" s="37"/>
      <c r="G1255" s="38"/>
      <c r="H1255" s="37"/>
      <c r="I1255" s="37"/>
      <c r="J1255" s="37"/>
      <c r="K1255" s="35"/>
      <c r="L1255" s="35"/>
      <c r="M1255" s="35"/>
      <c r="N1255" s="35"/>
      <c r="O1255" s="35"/>
      <c r="P1255" s="35"/>
      <c r="Q1255" s="35"/>
      <c r="R1255" s="35"/>
      <c r="S1255" s="3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  <c r="EY1255"/>
      <c r="EZ1255"/>
      <c r="FA1255"/>
      <c r="FB1255"/>
      <c r="FC1255"/>
      <c r="FD1255"/>
      <c r="FE1255"/>
      <c r="FF1255"/>
      <c r="FG1255"/>
      <c r="FH1255"/>
      <c r="FI1255"/>
      <c r="FJ1255"/>
      <c r="FK1255"/>
      <c r="FL1255"/>
      <c r="FM1255"/>
      <c r="FN1255"/>
      <c r="FO1255"/>
      <c r="FP1255"/>
      <c r="FQ1255"/>
      <c r="FR1255"/>
      <c r="FS1255"/>
      <c r="FT1255"/>
      <c r="FU1255"/>
      <c r="FV1255"/>
      <c r="FW1255"/>
      <c r="FX1255"/>
      <c r="FY1255"/>
      <c r="FZ1255"/>
      <c r="GA1255"/>
      <c r="GB1255"/>
      <c r="GC1255"/>
      <c r="GD1255"/>
      <c r="GE1255"/>
      <c r="GF1255"/>
      <c r="GG1255"/>
      <c r="GH1255"/>
      <c r="GI1255"/>
      <c r="GJ1255"/>
      <c r="GK1255"/>
      <c r="GL1255"/>
      <c r="GM1255"/>
      <c r="GN1255"/>
      <c r="GO1255"/>
      <c r="GP1255"/>
      <c r="GQ1255"/>
      <c r="GR1255"/>
      <c r="GS1255"/>
      <c r="GT1255"/>
      <c r="GU1255"/>
      <c r="GV1255"/>
      <c r="GW1255"/>
      <c r="GX1255"/>
      <c r="GY1255"/>
      <c r="GZ1255"/>
      <c r="HA1255"/>
      <c r="HB1255"/>
      <c r="HC1255"/>
      <c r="HD1255"/>
      <c r="HE1255"/>
      <c r="HF1255"/>
      <c r="HG1255"/>
      <c r="HH1255"/>
      <c r="HI1255"/>
      <c r="HJ1255"/>
      <c r="HK1255"/>
      <c r="HL1255"/>
      <c r="HM1255"/>
      <c r="HN1255"/>
      <c r="HO1255"/>
      <c r="HP1255"/>
      <c r="HQ1255"/>
      <c r="HR1255"/>
      <c r="HS1255"/>
      <c r="HT1255"/>
      <c r="HU1255"/>
      <c r="HV1255"/>
      <c r="HW1255"/>
      <c r="HX1255"/>
      <c r="HY1255"/>
      <c r="HZ1255"/>
      <c r="IA1255"/>
      <c r="IB1255"/>
      <c r="IC1255"/>
      <c r="ID1255"/>
      <c r="IE1255"/>
      <c r="IF1255"/>
      <c r="IG1255"/>
      <c r="IH1255"/>
      <c r="II1255"/>
      <c r="IJ1255"/>
      <c r="IK1255"/>
      <c r="IL1255"/>
      <c r="IM1255"/>
      <c r="IN1255"/>
      <c r="IO1255"/>
      <c r="IP1255"/>
      <c r="IQ1255"/>
      <c r="IR1255"/>
      <c r="IS1255"/>
      <c r="IT1255"/>
      <c r="IU1255"/>
      <c r="IV1255"/>
    </row>
    <row r="1256" spans="1:256">
      <c r="A1256" s="35"/>
      <c r="B1256" s="35"/>
      <c r="C1256" s="35"/>
      <c r="D1256" s="35"/>
      <c r="E1256" s="37"/>
      <c r="F1256" s="37"/>
      <c r="G1256" s="38"/>
      <c r="H1256" s="37"/>
      <c r="I1256" s="37"/>
      <c r="J1256" s="37"/>
      <c r="K1256" s="35"/>
      <c r="L1256" s="35"/>
      <c r="M1256" s="35"/>
      <c r="N1256" s="35"/>
      <c r="O1256" s="35"/>
      <c r="P1256" s="35"/>
      <c r="Q1256" s="35"/>
      <c r="R1256" s="35"/>
      <c r="S1256" s="35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/>
      <c r="EU1256"/>
      <c r="EV1256"/>
      <c r="EW1256"/>
      <c r="EX1256"/>
      <c r="EY1256"/>
      <c r="EZ1256"/>
      <c r="FA1256"/>
      <c r="FB1256"/>
      <c r="FC1256"/>
      <c r="FD1256"/>
      <c r="FE1256"/>
      <c r="FF1256"/>
      <c r="FG1256"/>
      <c r="FH1256"/>
      <c r="FI1256"/>
      <c r="FJ1256"/>
      <c r="FK1256"/>
      <c r="FL1256"/>
      <c r="FM1256"/>
      <c r="FN1256"/>
      <c r="FO1256"/>
      <c r="FP1256"/>
      <c r="FQ1256"/>
      <c r="FR1256"/>
      <c r="FS1256"/>
      <c r="FT1256"/>
      <c r="FU1256"/>
      <c r="FV1256"/>
      <c r="FW1256"/>
      <c r="FX1256"/>
      <c r="FY1256"/>
      <c r="FZ1256"/>
      <c r="GA1256"/>
      <c r="GB1256"/>
      <c r="GC1256"/>
      <c r="GD1256"/>
      <c r="GE1256"/>
      <c r="GF1256"/>
      <c r="GG1256"/>
      <c r="GH1256"/>
      <c r="GI1256"/>
      <c r="GJ1256"/>
      <c r="GK1256"/>
      <c r="GL1256"/>
      <c r="GM1256"/>
      <c r="GN1256"/>
      <c r="GO1256"/>
      <c r="GP1256"/>
      <c r="GQ1256"/>
      <c r="GR1256"/>
      <c r="GS1256"/>
      <c r="GT1256"/>
      <c r="GU1256"/>
      <c r="GV1256"/>
      <c r="GW1256"/>
      <c r="GX1256"/>
      <c r="GY1256"/>
      <c r="GZ1256"/>
      <c r="HA1256"/>
      <c r="HB1256"/>
      <c r="HC1256"/>
      <c r="HD1256"/>
      <c r="HE1256"/>
      <c r="HF1256"/>
      <c r="HG1256"/>
      <c r="HH1256"/>
      <c r="HI1256"/>
      <c r="HJ1256"/>
      <c r="HK1256"/>
      <c r="HL1256"/>
      <c r="HM1256"/>
      <c r="HN1256"/>
      <c r="HO1256"/>
      <c r="HP1256"/>
      <c r="HQ1256"/>
      <c r="HR1256"/>
      <c r="HS1256"/>
      <c r="HT1256"/>
      <c r="HU1256"/>
      <c r="HV1256"/>
      <c r="HW1256"/>
      <c r="HX1256"/>
      <c r="HY1256"/>
      <c r="HZ1256"/>
      <c r="IA1256"/>
      <c r="IB1256"/>
      <c r="IC1256"/>
      <c r="ID1256"/>
      <c r="IE1256"/>
      <c r="IF1256"/>
      <c r="IG1256"/>
      <c r="IH1256"/>
      <c r="II1256"/>
      <c r="IJ1256"/>
      <c r="IK1256"/>
      <c r="IL1256"/>
      <c r="IM1256"/>
      <c r="IN1256"/>
      <c r="IO1256"/>
      <c r="IP1256"/>
      <c r="IQ1256"/>
      <c r="IR1256"/>
      <c r="IS1256"/>
      <c r="IT1256"/>
      <c r="IU1256"/>
      <c r="IV1256"/>
    </row>
    <row r="1257" spans="1:256">
      <c r="A1257" s="35"/>
      <c r="B1257" s="35"/>
      <c r="C1257" s="35"/>
      <c r="D1257" s="35"/>
      <c r="E1257" s="37"/>
      <c r="F1257" s="37"/>
      <c r="G1257" s="38"/>
      <c r="H1257" s="37"/>
      <c r="I1257" s="37"/>
      <c r="J1257" s="37"/>
      <c r="K1257" s="35"/>
      <c r="L1257" s="35"/>
      <c r="M1257" s="35"/>
      <c r="N1257" s="35"/>
      <c r="O1257" s="35"/>
      <c r="P1257" s="35"/>
      <c r="Q1257" s="35"/>
      <c r="R1257" s="35"/>
      <c r="S1257" s="35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/>
      <c r="EX1257"/>
      <c r="EY1257"/>
      <c r="EZ1257"/>
      <c r="FA1257"/>
      <c r="FB1257"/>
      <c r="FC1257"/>
      <c r="FD1257"/>
      <c r="FE1257"/>
      <c r="FF1257"/>
      <c r="FG1257"/>
      <c r="FH1257"/>
      <c r="FI1257"/>
      <c r="FJ1257"/>
      <c r="FK1257"/>
      <c r="FL1257"/>
      <c r="FM1257"/>
      <c r="FN1257"/>
      <c r="FO1257"/>
      <c r="FP1257"/>
      <c r="FQ1257"/>
      <c r="FR1257"/>
      <c r="FS1257"/>
      <c r="FT1257"/>
      <c r="FU1257"/>
      <c r="FV1257"/>
      <c r="FW1257"/>
      <c r="FX1257"/>
      <c r="FY1257"/>
      <c r="FZ1257"/>
      <c r="GA1257"/>
      <c r="GB1257"/>
      <c r="GC1257"/>
      <c r="GD1257"/>
      <c r="GE1257"/>
      <c r="GF1257"/>
      <c r="GG1257"/>
      <c r="GH1257"/>
      <c r="GI1257"/>
      <c r="GJ1257"/>
      <c r="GK1257"/>
      <c r="GL1257"/>
      <c r="GM1257"/>
      <c r="GN1257"/>
      <c r="GO1257"/>
      <c r="GP1257"/>
      <c r="GQ1257"/>
      <c r="GR1257"/>
      <c r="GS1257"/>
      <c r="GT1257"/>
      <c r="GU1257"/>
      <c r="GV1257"/>
      <c r="GW1257"/>
      <c r="GX1257"/>
      <c r="GY1257"/>
      <c r="GZ1257"/>
      <c r="HA1257"/>
      <c r="HB1257"/>
      <c r="HC1257"/>
      <c r="HD1257"/>
      <c r="HE1257"/>
      <c r="HF1257"/>
      <c r="HG1257"/>
      <c r="HH1257"/>
      <c r="HI1257"/>
      <c r="HJ1257"/>
      <c r="HK1257"/>
      <c r="HL1257"/>
      <c r="HM1257"/>
      <c r="HN1257"/>
      <c r="HO1257"/>
      <c r="HP1257"/>
      <c r="HQ1257"/>
      <c r="HR1257"/>
      <c r="HS1257"/>
      <c r="HT1257"/>
      <c r="HU1257"/>
      <c r="HV1257"/>
      <c r="HW1257"/>
      <c r="HX1257"/>
      <c r="HY1257"/>
      <c r="HZ1257"/>
      <c r="IA1257"/>
      <c r="IB1257"/>
      <c r="IC1257"/>
      <c r="ID1257"/>
      <c r="IE1257"/>
      <c r="IF1257"/>
      <c r="IG1257"/>
      <c r="IH1257"/>
      <c r="II1257"/>
      <c r="IJ1257"/>
      <c r="IK1257"/>
      <c r="IL1257"/>
      <c r="IM1257"/>
      <c r="IN1257"/>
      <c r="IO1257"/>
      <c r="IP1257"/>
      <c r="IQ1257"/>
      <c r="IR1257"/>
      <c r="IS1257"/>
      <c r="IT1257"/>
      <c r="IU1257"/>
      <c r="IV1257"/>
    </row>
    <row r="1258" spans="1:256">
      <c r="A1258" s="35"/>
      <c r="B1258" s="35"/>
      <c r="C1258" s="35"/>
      <c r="D1258" s="35"/>
      <c r="E1258" s="37"/>
      <c r="F1258" s="37"/>
      <c r="G1258" s="38"/>
      <c r="H1258" s="37"/>
      <c r="I1258" s="37"/>
      <c r="J1258" s="37"/>
      <c r="K1258" s="35"/>
      <c r="L1258" s="35"/>
      <c r="M1258" s="35"/>
      <c r="N1258" s="35"/>
      <c r="O1258" s="35"/>
      <c r="P1258" s="35"/>
      <c r="Q1258" s="35"/>
      <c r="R1258" s="35"/>
      <c r="S1258" s="35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/>
      <c r="EX1258"/>
      <c r="EY1258"/>
      <c r="EZ1258"/>
      <c r="FA1258"/>
      <c r="FB1258"/>
      <c r="FC1258"/>
      <c r="FD1258"/>
      <c r="FE1258"/>
      <c r="FF1258"/>
      <c r="FG1258"/>
      <c r="FH1258"/>
      <c r="FI1258"/>
      <c r="FJ1258"/>
      <c r="FK1258"/>
      <c r="FL1258"/>
      <c r="FM1258"/>
      <c r="FN1258"/>
      <c r="FO1258"/>
      <c r="FP1258"/>
      <c r="FQ1258"/>
      <c r="FR1258"/>
      <c r="FS1258"/>
      <c r="FT1258"/>
      <c r="FU1258"/>
      <c r="FV1258"/>
      <c r="FW1258"/>
      <c r="FX1258"/>
      <c r="FY1258"/>
      <c r="FZ1258"/>
      <c r="GA1258"/>
      <c r="GB1258"/>
      <c r="GC1258"/>
      <c r="GD1258"/>
      <c r="GE1258"/>
      <c r="GF1258"/>
      <c r="GG1258"/>
      <c r="GH1258"/>
      <c r="GI1258"/>
      <c r="GJ1258"/>
      <c r="GK1258"/>
      <c r="GL1258"/>
      <c r="GM1258"/>
      <c r="GN1258"/>
      <c r="GO1258"/>
      <c r="GP1258"/>
      <c r="GQ1258"/>
      <c r="GR1258"/>
      <c r="GS1258"/>
      <c r="GT1258"/>
      <c r="GU1258"/>
      <c r="GV1258"/>
      <c r="GW1258"/>
      <c r="GX1258"/>
      <c r="GY1258"/>
      <c r="GZ1258"/>
      <c r="HA1258"/>
      <c r="HB1258"/>
      <c r="HC1258"/>
      <c r="HD1258"/>
      <c r="HE1258"/>
      <c r="HF1258"/>
      <c r="HG1258"/>
      <c r="HH1258"/>
      <c r="HI1258"/>
      <c r="HJ1258"/>
      <c r="HK1258"/>
      <c r="HL1258"/>
      <c r="HM1258"/>
      <c r="HN1258"/>
      <c r="HO1258"/>
      <c r="HP1258"/>
      <c r="HQ1258"/>
      <c r="HR1258"/>
      <c r="HS1258"/>
      <c r="HT1258"/>
      <c r="HU1258"/>
      <c r="HV1258"/>
      <c r="HW1258"/>
      <c r="HX1258"/>
      <c r="HY1258"/>
      <c r="HZ1258"/>
      <c r="IA1258"/>
      <c r="IB1258"/>
      <c r="IC1258"/>
      <c r="ID1258"/>
      <c r="IE1258"/>
      <c r="IF1258"/>
      <c r="IG1258"/>
      <c r="IH1258"/>
      <c r="II1258"/>
      <c r="IJ1258"/>
      <c r="IK1258"/>
      <c r="IL1258"/>
      <c r="IM1258"/>
      <c r="IN1258"/>
      <c r="IO1258"/>
      <c r="IP1258"/>
      <c r="IQ1258"/>
      <c r="IR1258"/>
      <c r="IS1258"/>
      <c r="IT1258"/>
      <c r="IU1258"/>
      <c r="IV1258"/>
    </row>
    <row r="1259" spans="1:256">
      <c r="A1259" s="35"/>
      <c r="B1259" s="35"/>
      <c r="C1259" s="35"/>
      <c r="D1259" s="35"/>
      <c r="E1259" s="37"/>
      <c r="F1259" s="37"/>
      <c r="G1259" s="38"/>
      <c r="H1259" s="37"/>
      <c r="I1259" s="37"/>
      <c r="J1259" s="37"/>
      <c r="K1259" s="35"/>
      <c r="L1259" s="35"/>
      <c r="M1259" s="35"/>
      <c r="N1259" s="35"/>
      <c r="O1259" s="35"/>
      <c r="P1259" s="35"/>
      <c r="Q1259" s="35"/>
      <c r="R1259" s="35"/>
      <c r="S1259" s="35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  <c r="EY1259"/>
      <c r="EZ1259"/>
      <c r="FA1259"/>
      <c r="FB1259"/>
      <c r="FC1259"/>
      <c r="FD1259"/>
      <c r="FE1259"/>
      <c r="FF1259"/>
      <c r="FG1259"/>
      <c r="FH1259"/>
      <c r="FI1259"/>
      <c r="FJ1259"/>
      <c r="FK1259"/>
      <c r="FL1259"/>
      <c r="FM1259"/>
      <c r="FN1259"/>
      <c r="FO1259"/>
      <c r="FP1259"/>
      <c r="FQ1259"/>
      <c r="FR1259"/>
      <c r="FS1259"/>
      <c r="FT1259"/>
      <c r="FU1259"/>
      <c r="FV1259"/>
      <c r="FW1259"/>
      <c r="FX1259"/>
      <c r="FY1259"/>
      <c r="FZ1259"/>
      <c r="GA1259"/>
      <c r="GB1259"/>
      <c r="GC1259"/>
      <c r="GD1259"/>
      <c r="GE1259"/>
      <c r="GF1259"/>
      <c r="GG1259"/>
      <c r="GH1259"/>
      <c r="GI1259"/>
      <c r="GJ1259"/>
      <c r="GK1259"/>
      <c r="GL1259"/>
      <c r="GM1259"/>
      <c r="GN1259"/>
      <c r="GO1259"/>
      <c r="GP1259"/>
      <c r="GQ1259"/>
      <c r="GR1259"/>
      <c r="GS1259"/>
      <c r="GT1259"/>
      <c r="GU1259"/>
      <c r="GV1259"/>
      <c r="GW1259"/>
      <c r="GX1259"/>
      <c r="GY1259"/>
      <c r="GZ1259"/>
      <c r="HA1259"/>
      <c r="HB1259"/>
      <c r="HC1259"/>
      <c r="HD1259"/>
      <c r="HE1259"/>
      <c r="HF1259"/>
      <c r="HG1259"/>
      <c r="HH1259"/>
      <c r="HI1259"/>
      <c r="HJ1259"/>
      <c r="HK1259"/>
      <c r="HL1259"/>
      <c r="HM1259"/>
      <c r="HN1259"/>
      <c r="HO1259"/>
      <c r="HP1259"/>
      <c r="HQ1259"/>
      <c r="HR1259"/>
      <c r="HS1259"/>
      <c r="HT1259"/>
      <c r="HU1259"/>
      <c r="HV1259"/>
      <c r="HW1259"/>
      <c r="HX1259"/>
      <c r="HY1259"/>
      <c r="HZ1259"/>
      <c r="IA1259"/>
      <c r="IB1259"/>
      <c r="IC1259"/>
      <c r="ID1259"/>
      <c r="IE1259"/>
      <c r="IF1259"/>
      <c r="IG1259"/>
      <c r="IH1259"/>
      <c r="II1259"/>
      <c r="IJ1259"/>
      <c r="IK1259"/>
      <c r="IL1259"/>
      <c r="IM1259"/>
      <c r="IN1259"/>
      <c r="IO1259"/>
      <c r="IP1259"/>
      <c r="IQ1259"/>
      <c r="IR1259"/>
      <c r="IS1259"/>
      <c r="IT1259"/>
      <c r="IU1259"/>
      <c r="IV1259"/>
    </row>
    <row r="1260" spans="1:256">
      <c r="A1260" s="35"/>
      <c r="B1260" s="35"/>
      <c r="C1260" s="35"/>
      <c r="D1260" s="35"/>
      <c r="E1260" s="37"/>
      <c r="F1260" s="37"/>
      <c r="G1260" s="38"/>
      <c r="H1260" s="37"/>
      <c r="I1260" s="37"/>
      <c r="J1260" s="37"/>
      <c r="K1260" s="35"/>
      <c r="L1260" s="35"/>
      <c r="M1260" s="35"/>
      <c r="N1260" s="35"/>
      <c r="O1260" s="35"/>
      <c r="P1260" s="35"/>
      <c r="Q1260" s="35"/>
      <c r="R1260" s="35"/>
      <c r="S1260" s="35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  <c r="EJ1260"/>
      <c r="EK1260"/>
      <c r="EL1260"/>
      <c r="EM1260"/>
      <c r="EN1260"/>
      <c r="EO1260"/>
      <c r="EP1260"/>
      <c r="EQ1260"/>
      <c r="ER1260"/>
      <c r="ES1260"/>
      <c r="ET1260"/>
      <c r="EU1260"/>
      <c r="EV1260"/>
      <c r="EW1260"/>
      <c r="EX1260"/>
      <c r="EY1260"/>
      <c r="EZ1260"/>
      <c r="FA1260"/>
      <c r="FB1260"/>
      <c r="FC1260"/>
      <c r="FD1260"/>
      <c r="FE1260"/>
      <c r="FF1260"/>
      <c r="FG1260"/>
      <c r="FH1260"/>
      <c r="FI1260"/>
      <c r="FJ1260"/>
      <c r="FK1260"/>
      <c r="FL1260"/>
      <c r="FM1260"/>
      <c r="FN1260"/>
      <c r="FO1260"/>
      <c r="FP1260"/>
      <c r="FQ1260"/>
      <c r="FR1260"/>
      <c r="FS1260"/>
      <c r="FT1260"/>
      <c r="FU1260"/>
      <c r="FV1260"/>
      <c r="FW1260"/>
      <c r="FX1260"/>
      <c r="FY1260"/>
      <c r="FZ1260"/>
      <c r="GA1260"/>
      <c r="GB1260"/>
      <c r="GC1260"/>
      <c r="GD1260"/>
      <c r="GE1260"/>
      <c r="GF1260"/>
      <c r="GG1260"/>
      <c r="GH1260"/>
      <c r="GI1260"/>
      <c r="GJ1260"/>
      <c r="GK1260"/>
      <c r="GL1260"/>
      <c r="GM1260"/>
      <c r="GN1260"/>
      <c r="GO1260"/>
      <c r="GP1260"/>
      <c r="GQ1260"/>
      <c r="GR1260"/>
      <c r="GS1260"/>
      <c r="GT1260"/>
      <c r="GU1260"/>
      <c r="GV1260"/>
      <c r="GW1260"/>
      <c r="GX1260"/>
      <c r="GY1260"/>
      <c r="GZ1260"/>
      <c r="HA1260"/>
      <c r="HB1260"/>
      <c r="HC1260"/>
      <c r="HD1260"/>
      <c r="HE1260"/>
      <c r="HF1260"/>
      <c r="HG1260"/>
      <c r="HH1260"/>
      <c r="HI1260"/>
      <c r="HJ1260"/>
      <c r="HK1260"/>
      <c r="HL1260"/>
      <c r="HM1260"/>
      <c r="HN1260"/>
      <c r="HO1260"/>
      <c r="HP1260"/>
      <c r="HQ1260"/>
      <c r="HR1260"/>
      <c r="HS1260"/>
      <c r="HT1260"/>
      <c r="HU1260"/>
      <c r="HV1260"/>
      <c r="HW1260"/>
      <c r="HX1260"/>
      <c r="HY1260"/>
      <c r="HZ1260"/>
      <c r="IA1260"/>
      <c r="IB1260"/>
      <c r="IC1260"/>
      <c r="ID1260"/>
      <c r="IE1260"/>
      <c r="IF1260"/>
      <c r="IG1260"/>
      <c r="IH1260"/>
      <c r="II1260"/>
      <c r="IJ1260"/>
      <c r="IK1260"/>
      <c r="IL1260"/>
      <c r="IM1260"/>
      <c r="IN1260"/>
      <c r="IO1260"/>
      <c r="IP1260"/>
      <c r="IQ1260"/>
      <c r="IR1260"/>
      <c r="IS1260"/>
      <c r="IT1260"/>
      <c r="IU1260"/>
      <c r="IV1260"/>
    </row>
    <row r="1261" spans="1:256">
      <c r="A1261" s="35"/>
      <c r="B1261" s="35"/>
      <c r="C1261" s="35"/>
      <c r="D1261" s="35"/>
      <c r="E1261" s="37"/>
      <c r="F1261" s="37"/>
      <c r="G1261" s="38"/>
      <c r="H1261" s="37"/>
      <c r="I1261" s="37"/>
      <c r="J1261" s="37"/>
      <c r="K1261" s="35"/>
      <c r="L1261" s="35"/>
      <c r="M1261" s="35"/>
      <c r="N1261" s="35"/>
      <c r="O1261" s="35"/>
      <c r="P1261" s="35"/>
      <c r="Q1261" s="35"/>
      <c r="R1261" s="35"/>
      <c r="S1261" s="35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/>
      <c r="EX1261"/>
      <c r="EY1261"/>
      <c r="EZ1261"/>
      <c r="FA1261"/>
      <c r="FB1261"/>
      <c r="FC1261"/>
      <c r="FD1261"/>
      <c r="FE1261"/>
      <c r="FF1261"/>
      <c r="FG1261"/>
      <c r="FH1261"/>
      <c r="FI1261"/>
      <c r="FJ1261"/>
      <c r="FK1261"/>
      <c r="FL1261"/>
      <c r="FM1261"/>
      <c r="FN1261"/>
      <c r="FO1261"/>
      <c r="FP1261"/>
      <c r="FQ1261"/>
      <c r="FR1261"/>
      <c r="FS1261"/>
      <c r="FT1261"/>
      <c r="FU1261"/>
      <c r="FV1261"/>
      <c r="FW1261"/>
      <c r="FX1261"/>
      <c r="FY1261"/>
      <c r="FZ1261"/>
      <c r="GA1261"/>
      <c r="GB1261"/>
      <c r="GC1261"/>
      <c r="GD1261"/>
      <c r="GE1261"/>
      <c r="GF1261"/>
      <c r="GG1261"/>
      <c r="GH1261"/>
      <c r="GI1261"/>
      <c r="GJ1261"/>
      <c r="GK1261"/>
      <c r="GL1261"/>
      <c r="GM1261"/>
      <c r="GN1261"/>
      <c r="GO1261"/>
      <c r="GP1261"/>
      <c r="GQ1261"/>
      <c r="GR1261"/>
      <c r="GS1261"/>
      <c r="GT1261"/>
      <c r="GU1261"/>
      <c r="GV1261"/>
      <c r="GW1261"/>
      <c r="GX1261"/>
      <c r="GY1261"/>
      <c r="GZ1261"/>
      <c r="HA1261"/>
      <c r="HB1261"/>
      <c r="HC1261"/>
      <c r="HD1261"/>
      <c r="HE1261"/>
      <c r="HF1261"/>
      <c r="HG1261"/>
      <c r="HH1261"/>
      <c r="HI1261"/>
      <c r="HJ1261"/>
      <c r="HK1261"/>
      <c r="HL1261"/>
      <c r="HM1261"/>
      <c r="HN1261"/>
      <c r="HO1261"/>
      <c r="HP1261"/>
      <c r="HQ1261"/>
      <c r="HR1261"/>
      <c r="HS1261"/>
      <c r="HT1261"/>
      <c r="HU1261"/>
      <c r="HV1261"/>
      <c r="HW1261"/>
      <c r="HX1261"/>
      <c r="HY1261"/>
      <c r="HZ1261"/>
      <c r="IA1261"/>
      <c r="IB1261"/>
      <c r="IC1261"/>
      <c r="ID1261"/>
      <c r="IE1261"/>
      <c r="IF1261"/>
      <c r="IG1261"/>
      <c r="IH1261"/>
      <c r="II1261"/>
      <c r="IJ1261"/>
      <c r="IK1261"/>
      <c r="IL1261"/>
      <c r="IM1261"/>
      <c r="IN1261"/>
      <c r="IO1261"/>
      <c r="IP1261"/>
      <c r="IQ1261"/>
      <c r="IR1261"/>
      <c r="IS1261"/>
      <c r="IT1261"/>
      <c r="IU1261"/>
      <c r="IV1261"/>
    </row>
    <row r="1262" spans="1:256">
      <c r="A1262" s="35"/>
      <c r="B1262" s="35"/>
      <c r="C1262" s="35"/>
      <c r="D1262" s="35"/>
      <c r="E1262" s="37"/>
      <c r="F1262" s="37"/>
      <c r="G1262" s="38"/>
      <c r="H1262" s="37"/>
      <c r="I1262" s="37"/>
      <c r="J1262" s="37"/>
      <c r="K1262" s="35"/>
      <c r="L1262" s="35"/>
      <c r="M1262" s="35"/>
      <c r="N1262" s="35"/>
      <c r="O1262" s="35"/>
      <c r="P1262" s="35"/>
      <c r="Q1262" s="35"/>
      <c r="R1262" s="35"/>
      <c r="S1262" s="35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/>
      <c r="EX1262"/>
      <c r="EY1262"/>
      <c r="EZ1262"/>
      <c r="FA1262"/>
      <c r="FB1262"/>
      <c r="FC1262"/>
      <c r="FD1262"/>
      <c r="FE1262"/>
      <c r="FF1262"/>
      <c r="FG1262"/>
      <c r="FH1262"/>
      <c r="FI1262"/>
      <c r="FJ1262"/>
      <c r="FK1262"/>
      <c r="FL1262"/>
      <c r="FM1262"/>
      <c r="FN1262"/>
      <c r="FO1262"/>
      <c r="FP1262"/>
      <c r="FQ1262"/>
      <c r="FR1262"/>
      <c r="FS1262"/>
      <c r="FT1262"/>
      <c r="FU1262"/>
      <c r="FV1262"/>
      <c r="FW1262"/>
      <c r="FX1262"/>
      <c r="FY1262"/>
      <c r="FZ1262"/>
      <c r="GA1262"/>
      <c r="GB1262"/>
      <c r="GC1262"/>
      <c r="GD1262"/>
      <c r="GE1262"/>
      <c r="GF1262"/>
      <c r="GG1262"/>
      <c r="GH1262"/>
      <c r="GI1262"/>
      <c r="GJ1262"/>
      <c r="GK1262"/>
      <c r="GL1262"/>
      <c r="GM1262"/>
      <c r="GN1262"/>
      <c r="GO1262"/>
      <c r="GP1262"/>
      <c r="GQ1262"/>
      <c r="GR1262"/>
      <c r="GS1262"/>
      <c r="GT1262"/>
      <c r="GU1262"/>
      <c r="GV1262"/>
      <c r="GW1262"/>
      <c r="GX1262"/>
      <c r="GY1262"/>
      <c r="GZ1262"/>
      <c r="HA1262"/>
      <c r="HB1262"/>
      <c r="HC1262"/>
      <c r="HD1262"/>
      <c r="HE1262"/>
      <c r="HF1262"/>
      <c r="HG1262"/>
      <c r="HH1262"/>
      <c r="HI1262"/>
      <c r="HJ1262"/>
      <c r="HK1262"/>
      <c r="HL1262"/>
      <c r="HM1262"/>
      <c r="HN1262"/>
      <c r="HO1262"/>
      <c r="HP1262"/>
      <c r="HQ1262"/>
      <c r="HR1262"/>
      <c r="HS1262"/>
      <c r="HT1262"/>
      <c r="HU1262"/>
      <c r="HV1262"/>
      <c r="HW1262"/>
      <c r="HX1262"/>
      <c r="HY1262"/>
      <c r="HZ1262"/>
      <c r="IA1262"/>
      <c r="IB1262"/>
      <c r="IC1262"/>
      <c r="ID1262"/>
      <c r="IE1262"/>
      <c r="IF1262"/>
      <c r="IG1262"/>
      <c r="IH1262"/>
      <c r="II1262"/>
      <c r="IJ1262"/>
      <c r="IK1262"/>
      <c r="IL1262"/>
      <c r="IM1262"/>
      <c r="IN1262"/>
      <c r="IO1262"/>
      <c r="IP1262"/>
      <c r="IQ1262"/>
      <c r="IR1262"/>
      <c r="IS1262"/>
      <c r="IT1262"/>
      <c r="IU1262"/>
      <c r="IV1262"/>
    </row>
    <row r="1263" spans="1:256">
      <c r="A1263" s="35"/>
      <c r="B1263" s="35"/>
      <c r="C1263" s="35"/>
      <c r="D1263" s="35"/>
      <c r="E1263" s="37"/>
      <c r="F1263" s="37"/>
      <c r="G1263" s="38"/>
      <c r="H1263" s="37"/>
      <c r="I1263" s="37"/>
      <c r="J1263" s="37"/>
      <c r="K1263" s="35"/>
      <c r="L1263" s="35"/>
      <c r="M1263" s="35"/>
      <c r="N1263" s="35"/>
      <c r="O1263" s="35"/>
      <c r="P1263" s="35"/>
      <c r="Q1263" s="35"/>
      <c r="R1263" s="35"/>
      <c r="S1263" s="35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/>
      <c r="EU1263"/>
      <c r="EV1263"/>
      <c r="EW1263"/>
      <c r="EX1263"/>
      <c r="EY1263"/>
      <c r="EZ1263"/>
      <c r="FA1263"/>
      <c r="FB1263"/>
      <c r="FC1263"/>
      <c r="FD1263"/>
      <c r="FE1263"/>
      <c r="FF1263"/>
      <c r="FG1263"/>
      <c r="FH1263"/>
      <c r="FI1263"/>
      <c r="FJ1263"/>
      <c r="FK1263"/>
      <c r="FL1263"/>
      <c r="FM1263"/>
      <c r="FN1263"/>
      <c r="FO1263"/>
      <c r="FP1263"/>
      <c r="FQ1263"/>
      <c r="FR1263"/>
      <c r="FS1263"/>
      <c r="FT1263"/>
      <c r="FU1263"/>
      <c r="FV1263"/>
      <c r="FW1263"/>
      <c r="FX1263"/>
      <c r="FY1263"/>
      <c r="FZ1263"/>
      <c r="GA1263"/>
      <c r="GB1263"/>
      <c r="GC1263"/>
      <c r="GD1263"/>
      <c r="GE1263"/>
      <c r="GF1263"/>
      <c r="GG1263"/>
      <c r="GH1263"/>
      <c r="GI1263"/>
      <c r="GJ1263"/>
      <c r="GK1263"/>
      <c r="GL1263"/>
      <c r="GM1263"/>
      <c r="GN1263"/>
      <c r="GO1263"/>
      <c r="GP1263"/>
      <c r="GQ1263"/>
      <c r="GR1263"/>
      <c r="GS1263"/>
      <c r="GT1263"/>
      <c r="GU1263"/>
      <c r="GV1263"/>
      <c r="GW1263"/>
      <c r="GX1263"/>
      <c r="GY1263"/>
      <c r="GZ1263"/>
      <c r="HA1263"/>
      <c r="HB1263"/>
      <c r="HC1263"/>
      <c r="HD1263"/>
      <c r="HE1263"/>
      <c r="HF1263"/>
      <c r="HG1263"/>
      <c r="HH1263"/>
      <c r="HI1263"/>
      <c r="HJ1263"/>
      <c r="HK1263"/>
      <c r="HL1263"/>
      <c r="HM1263"/>
      <c r="HN1263"/>
      <c r="HO1263"/>
      <c r="HP1263"/>
      <c r="HQ1263"/>
      <c r="HR1263"/>
      <c r="HS1263"/>
      <c r="HT1263"/>
      <c r="HU1263"/>
      <c r="HV1263"/>
      <c r="HW1263"/>
      <c r="HX1263"/>
      <c r="HY1263"/>
      <c r="HZ1263"/>
      <c r="IA1263"/>
      <c r="IB1263"/>
      <c r="IC1263"/>
      <c r="ID1263"/>
      <c r="IE1263"/>
      <c r="IF1263"/>
      <c r="IG1263"/>
      <c r="IH1263"/>
      <c r="II1263"/>
      <c r="IJ1263"/>
      <c r="IK1263"/>
      <c r="IL1263"/>
      <c r="IM1263"/>
      <c r="IN1263"/>
      <c r="IO1263"/>
      <c r="IP1263"/>
      <c r="IQ1263"/>
      <c r="IR1263"/>
      <c r="IS1263"/>
      <c r="IT1263"/>
      <c r="IU1263"/>
      <c r="IV1263"/>
    </row>
    <row r="1264" spans="1:256">
      <c r="A1264" s="35"/>
      <c r="B1264" s="35"/>
      <c r="C1264" s="35"/>
      <c r="D1264" s="35"/>
      <c r="E1264" s="37"/>
      <c r="F1264" s="37"/>
      <c r="G1264" s="38"/>
      <c r="H1264" s="37"/>
      <c r="I1264" s="37"/>
      <c r="J1264" s="37"/>
      <c r="K1264" s="35"/>
      <c r="L1264" s="35"/>
      <c r="M1264" s="35"/>
      <c r="N1264" s="35"/>
      <c r="O1264" s="35"/>
      <c r="P1264" s="35"/>
      <c r="Q1264" s="35"/>
      <c r="R1264" s="35"/>
      <c r="S1264" s="35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/>
      <c r="EX1264"/>
      <c r="EY1264"/>
      <c r="EZ1264"/>
      <c r="FA1264"/>
      <c r="FB1264"/>
      <c r="FC1264"/>
      <c r="FD1264"/>
      <c r="FE1264"/>
      <c r="FF1264"/>
      <c r="FG1264"/>
      <c r="FH1264"/>
      <c r="FI1264"/>
      <c r="FJ1264"/>
      <c r="FK1264"/>
      <c r="FL1264"/>
      <c r="FM1264"/>
      <c r="FN1264"/>
      <c r="FO1264"/>
      <c r="FP1264"/>
      <c r="FQ1264"/>
      <c r="FR1264"/>
      <c r="FS1264"/>
      <c r="FT1264"/>
      <c r="FU1264"/>
      <c r="FV1264"/>
      <c r="FW1264"/>
      <c r="FX1264"/>
      <c r="FY1264"/>
      <c r="FZ1264"/>
      <c r="GA1264"/>
      <c r="GB1264"/>
      <c r="GC1264"/>
      <c r="GD1264"/>
      <c r="GE1264"/>
      <c r="GF1264"/>
      <c r="GG1264"/>
      <c r="GH1264"/>
      <c r="GI1264"/>
      <c r="GJ1264"/>
      <c r="GK1264"/>
      <c r="GL1264"/>
      <c r="GM1264"/>
      <c r="GN1264"/>
      <c r="GO1264"/>
      <c r="GP1264"/>
      <c r="GQ1264"/>
      <c r="GR1264"/>
      <c r="GS1264"/>
      <c r="GT1264"/>
      <c r="GU1264"/>
      <c r="GV1264"/>
      <c r="GW1264"/>
      <c r="GX1264"/>
      <c r="GY1264"/>
      <c r="GZ1264"/>
      <c r="HA1264"/>
      <c r="HB1264"/>
      <c r="HC1264"/>
      <c r="HD1264"/>
      <c r="HE1264"/>
      <c r="HF1264"/>
      <c r="HG1264"/>
      <c r="HH1264"/>
      <c r="HI1264"/>
      <c r="HJ1264"/>
      <c r="HK1264"/>
      <c r="HL1264"/>
      <c r="HM1264"/>
      <c r="HN1264"/>
      <c r="HO1264"/>
      <c r="HP1264"/>
      <c r="HQ1264"/>
      <c r="HR1264"/>
      <c r="HS1264"/>
      <c r="HT1264"/>
      <c r="HU1264"/>
      <c r="HV1264"/>
      <c r="HW1264"/>
      <c r="HX1264"/>
      <c r="HY1264"/>
      <c r="HZ1264"/>
      <c r="IA1264"/>
      <c r="IB1264"/>
      <c r="IC1264"/>
      <c r="ID1264"/>
      <c r="IE1264"/>
      <c r="IF1264"/>
      <c r="IG1264"/>
      <c r="IH1264"/>
      <c r="II1264"/>
      <c r="IJ1264"/>
      <c r="IK1264"/>
      <c r="IL1264"/>
      <c r="IM1264"/>
      <c r="IN1264"/>
      <c r="IO1264"/>
      <c r="IP1264"/>
      <c r="IQ1264"/>
      <c r="IR1264"/>
      <c r="IS1264"/>
      <c r="IT1264"/>
      <c r="IU1264"/>
      <c r="IV1264"/>
    </row>
    <row r="1265" spans="1:256">
      <c r="A1265" s="35"/>
      <c r="B1265" s="35"/>
      <c r="C1265" s="35"/>
      <c r="D1265" s="35"/>
      <c r="E1265" s="37"/>
      <c r="F1265" s="37"/>
      <c r="G1265" s="38"/>
      <c r="H1265" s="37"/>
      <c r="I1265" s="37"/>
      <c r="J1265" s="37"/>
      <c r="K1265" s="35"/>
      <c r="L1265" s="35"/>
      <c r="M1265" s="35"/>
      <c r="N1265" s="35"/>
      <c r="O1265" s="35"/>
      <c r="P1265" s="35"/>
      <c r="Q1265" s="35"/>
      <c r="R1265" s="35"/>
      <c r="S1265" s="3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  <c r="EY1265"/>
      <c r="EZ1265"/>
      <c r="FA1265"/>
      <c r="FB1265"/>
      <c r="FC1265"/>
      <c r="FD1265"/>
      <c r="FE1265"/>
      <c r="FF1265"/>
      <c r="FG1265"/>
      <c r="FH1265"/>
      <c r="FI1265"/>
      <c r="FJ1265"/>
      <c r="FK1265"/>
      <c r="FL1265"/>
      <c r="FM1265"/>
      <c r="FN1265"/>
      <c r="FO1265"/>
      <c r="FP1265"/>
      <c r="FQ1265"/>
      <c r="FR1265"/>
      <c r="FS1265"/>
      <c r="FT1265"/>
      <c r="FU1265"/>
      <c r="FV1265"/>
      <c r="FW1265"/>
      <c r="FX1265"/>
      <c r="FY1265"/>
      <c r="FZ1265"/>
      <c r="GA1265"/>
      <c r="GB1265"/>
      <c r="GC1265"/>
      <c r="GD1265"/>
      <c r="GE1265"/>
      <c r="GF1265"/>
      <c r="GG1265"/>
      <c r="GH1265"/>
      <c r="GI1265"/>
      <c r="GJ1265"/>
      <c r="GK1265"/>
      <c r="GL1265"/>
      <c r="GM1265"/>
      <c r="GN1265"/>
      <c r="GO1265"/>
      <c r="GP1265"/>
      <c r="GQ1265"/>
      <c r="GR1265"/>
      <c r="GS1265"/>
      <c r="GT1265"/>
      <c r="GU1265"/>
      <c r="GV1265"/>
      <c r="GW1265"/>
      <c r="GX1265"/>
      <c r="GY1265"/>
      <c r="GZ1265"/>
      <c r="HA1265"/>
      <c r="HB1265"/>
      <c r="HC1265"/>
      <c r="HD1265"/>
      <c r="HE1265"/>
      <c r="HF1265"/>
      <c r="HG1265"/>
      <c r="HH1265"/>
      <c r="HI1265"/>
      <c r="HJ1265"/>
      <c r="HK1265"/>
      <c r="HL1265"/>
      <c r="HM1265"/>
      <c r="HN1265"/>
      <c r="HO1265"/>
      <c r="HP1265"/>
      <c r="HQ1265"/>
      <c r="HR1265"/>
      <c r="HS1265"/>
      <c r="HT1265"/>
      <c r="HU1265"/>
      <c r="HV1265"/>
      <c r="HW1265"/>
      <c r="HX1265"/>
      <c r="HY1265"/>
      <c r="HZ1265"/>
      <c r="IA1265"/>
      <c r="IB1265"/>
      <c r="IC1265"/>
      <c r="ID1265"/>
      <c r="IE1265"/>
      <c r="IF1265"/>
      <c r="IG1265"/>
      <c r="IH1265"/>
      <c r="II1265"/>
      <c r="IJ1265"/>
      <c r="IK1265"/>
      <c r="IL1265"/>
      <c r="IM1265"/>
      <c r="IN1265"/>
      <c r="IO1265"/>
      <c r="IP1265"/>
      <c r="IQ1265"/>
      <c r="IR1265"/>
      <c r="IS1265"/>
      <c r="IT1265"/>
      <c r="IU1265"/>
      <c r="IV1265"/>
    </row>
    <row r="1266" spans="1:256">
      <c r="A1266" s="35"/>
      <c r="B1266" s="35"/>
      <c r="C1266" s="35"/>
      <c r="D1266" s="35"/>
      <c r="E1266" s="37"/>
      <c r="F1266" s="37"/>
      <c r="G1266" s="38"/>
      <c r="H1266" s="37"/>
      <c r="I1266" s="37"/>
      <c r="J1266" s="37"/>
      <c r="K1266" s="35"/>
      <c r="L1266" s="35"/>
      <c r="M1266" s="35"/>
      <c r="N1266" s="35"/>
      <c r="O1266" s="35"/>
      <c r="P1266" s="35"/>
      <c r="Q1266" s="35"/>
      <c r="R1266" s="35"/>
      <c r="S1266" s="35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/>
      <c r="FB1266"/>
      <c r="FC1266"/>
      <c r="FD1266"/>
      <c r="FE1266"/>
      <c r="FF1266"/>
      <c r="FG1266"/>
      <c r="FH1266"/>
      <c r="FI1266"/>
      <c r="FJ1266"/>
      <c r="FK1266"/>
      <c r="FL1266"/>
      <c r="FM1266"/>
      <c r="FN1266"/>
      <c r="FO1266"/>
      <c r="FP1266"/>
      <c r="FQ1266"/>
      <c r="FR1266"/>
      <c r="FS1266"/>
      <c r="FT1266"/>
      <c r="FU1266"/>
      <c r="FV1266"/>
      <c r="FW1266"/>
      <c r="FX1266"/>
      <c r="FY1266"/>
      <c r="FZ1266"/>
      <c r="GA1266"/>
      <c r="GB1266"/>
      <c r="GC1266"/>
      <c r="GD1266"/>
      <c r="GE1266"/>
      <c r="GF1266"/>
      <c r="GG1266"/>
      <c r="GH1266"/>
      <c r="GI1266"/>
      <c r="GJ1266"/>
      <c r="GK1266"/>
      <c r="GL1266"/>
      <c r="GM1266"/>
      <c r="GN1266"/>
      <c r="GO1266"/>
      <c r="GP1266"/>
      <c r="GQ1266"/>
      <c r="GR1266"/>
      <c r="GS1266"/>
      <c r="GT1266"/>
      <c r="GU1266"/>
      <c r="GV1266"/>
      <c r="GW1266"/>
      <c r="GX1266"/>
      <c r="GY1266"/>
      <c r="GZ1266"/>
      <c r="HA1266"/>
      <c r="HB1266"/>
      <c r="HC1266"/>
      <c r="HD1266"/>
      <c r="HE1266"/>
      <c r="HF1266"/>
      <c r="HG1266"/>
      <c r="HH1266"/>
      <c r="HI1266"/>
      <c r="HJ1266"/>
      <c r="HK1266"/>
      <c r="HL1266"/>
      <c r="HM1266"/>
      <c r="HN1266"/>
      <c r="HO1266"/>
      <c r="HP1266"/>
      <c r="HQ1266"/>
      <c r="HR1266"/>
      <c r="HS1266"/>
      <c r="HT1266"/>
      <c r="HU1266"/>
      <c r="HV1266"/>
      <c r="HW1266"/>
      <c r="HX1266"/>
      <c r="HY1266"/>
      <c r="HZ1266"/>
      <c r="IA1266"/>
      <c r="IB1266"/>
      <c r="IC1266"/>
      <c r="ID1266"/>
      <c r="IE1266"/>
      <c r="IF1266"/>
      <c r="IG1266"/>
      <c r="IH1266"/>
      <c r="II1266"/>
      <c r="IJ1266"/>
      <c r="IK1266"/>
      <c r="IL1266"/>
      <c r="IM1266"/>
      <c r="IN1266"/>
      <c r="IO1266"/>
      <c r="IP1266"/>
      <c r="IQ1266"/>
      <c r="IR1266"/>
      <c r="IS1266"/>
      <c r="IT1266"/>
      <c r="IU1266"/>
      <c r="IV1266"/>
    </row>
    <row r="1267" spans="1:256">
      <c r="A1267" s="35"/>
      <c r="B1267" s="35"/>
      <c r="C1267" s="35"/>
      <c r="D1267" s="35"/>
      <c r="E1267" s="37"/>
      <c r="F1267" s="37"/>
      <c r="G1267" s="38"/>
      <c r="H1267" s="37"/>
      <c r="I1267" s="37"/>
      <c r="J1267" s="37"/>
      <c r="K1267" s="35"/>
      <c r="L1267" s="35"/>
      <c r="M1267" s="35"/>
      <c r="N1267" s="35"/>
      <c r="O1267" s="35"/>
      <c r="P1267" s="35"/>
      <c r="Q1267" s="35"/>
      <c r="R1267" s="35"/>
      <c r="S1267" s="35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/>
      <c r="FE1267"/>
      <c r="FF1267"/>
      <c r="FG1267"/>
      <c r="FH1267"/>
      <c r="FI1267"/>
      <c r="FJ1267"/>
      <c r="FK1267"/>
      <c r="FL1267"/>
      <c r="FM1267"/>
      <c r="FN1267"/>
      <c r="FO1267"/>
      <c r="FP1267"/>
      <c r="FQ1267"/>
      <c r="FR1267"/>
      <c r="FS1267"/>
      <c r="FT1267"/>
      <c r="FU1267"/>
      <c r="FV1267"/>
      <c r="FW1267"/>
      <c r="FX1267"/>
      <c r="FY1267"/>
      <c r="FZ1267"/>
      <c r="GA1267"/>
      <c r="GB1267"/>
      <c r="GC1267"/>
      <c r="GD1267"/>
      <c r="GE1267"/>
      <c r="GF1267"/>
      <c r="GG1267"/>
      <c r="GH1267"/>
      <c r="GI1267"/>
      <c r="GJ1267"/>
      <c r="GK1267"/>
      <c r="GL1267"/>
      <c r="GM1267"/>
      <c r="GN1267"/>
      <c r="GO1267"/>
      <c r="GP1267"/>
      <c r="GQ1267"/>
      <c r="GR1267"/>
      <c r="GS1267"/>
      <c r="GT1267"/>
      <c r="GU1267"/>
      <c r="GV1267"/>
      <c r="GW1267"/>
      <c r="GX1267"/>
      <c r="GY1267"/>
      <c r="GZ1267"/>
      <c r="HA1267"/>
      <c r="HB1267"/>
      <c r="HC1267"/>
      <c r="HD1267"/>
      <c r="HE1267"/>
      <c r="HF1267"/>
      <c r="HG1267"/>
      <c r="HH1267"/>
      <c r="HI1267"/>
      <c r="HJ1267"/>
      <c r="HK1267"/>
      <c r="HL1267"/>
      <c r="HM1267"/>
      <c r="HN1267"/>
      <c r="HO1267"/>
      <c r="HP1267"/>
      <c r="HQ1267"/>
      <c r="HR1267"/>
      <c r="HS1267"/>
      <c r="HT1267"/>
      <c r="HU1267"/>
      <c r="HV1267"/>
      <c r="HW1267"/>
      <c r="HX1267"/>
      <c r="HY1267"/>
      <c r="HZ1267"/>
      <c r="IA1267"/>
      <c r="IB1267"/>
      <c r="IC1267"/>
      <c r="ID1267"/>
      <c r="IE1267"/>
      <c r="IF1267"/>
      <c r="IG1267"/>
      <c r="IH1267"/>
      <c r="II1267"/>
      <c r="IJ1267"/>
      <c r="IK1267"/>
      <c r="IL1267"/>
      <c r="IM1267"/>
      <c r="IN1267"/>
      <c r="IO1267"/>
      <c r="IP1267"/>
      <c r="IQ1267"/>
      <c r="IR1267"/>
      <c r="IS1267"/>
      <c r="IT1267"/>
      <c r="IU1267"/>
      <c r="IV1267"/>
    </row>
    <row r="1268" spans="1:256">
      <c r="A1268" s="35"/>
      <c r="B1268" s="35"/>
      <c r="C1268" s="35"/>
      <c r="D1268" s="35"/>
      <c r="E1268" s="37"/>
      <c r="F1268" s="37"/>
      <c r="G1268" s="38"/>
      <c r="H1268" s="37"/>
      <c r="I1268" s="37"/>
      <c r="J1268" s="37"/>
      <c r="K1268" s="35"/>
      <c r="L1268" s="35"/>
      <c r="M1268" s="35"/>
      <c r="N1268" s="35"/>
      <c r="O1268" s="35"/>
      <c r="P1268" s="35"/>
      <c r="Q1268" s="35"/>
      <c r="R1268" s="35"/>
      <c r="S1268" s="35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  <c r="EY1268"/>
      <c r="EZ1268"/>
      <c r="FA1268"/>
      <c r="FB1268"/>
      <c r="FC1268"/>
      <c r="FD1268"/>
      <c r="FE1268"/>
      <c r="FF1268"/>
      <c r="FG1268"/>
      <c r="FH1268"/>
      <c r="FI1268"/>
      <c r="FJ1268"/>
      <c r="FK1268"/>
      <c r="FL1268"/>
      <c r="FM1268"/>
      <c r="FN1268"/>
      <c r="FO1268"/>
      <c r="FP1268"/>
      <c r="FQ1268"/>
      <c r="FR1268"/>
      <c r="FS1268"/>
      <c r="FT1268"/>
      <c r="FU1268"/>
      <c r="FV1268"/>
      <c r="FW1268"/>
      <c r="FX1268"/>
      <c r="FY1268"/>
      <c r="FZ1268"/>
      <c r="GA1268"/>
      <c r="GB1268"/>
      <c r="GC1268"/>
      <c r="GD1268"/>
      <c r="GE1268"/>
      <c r="GF1268"/>
      <c r="GG1268"/>
      <c r="GH1268"/>
      <c r="GI1268"/>
      <c r="GJ1268"/>
      <c r="GK1268"/>
      <c r="GL1268"/>
      <c r="GM1268"/>
      <c r="GN1268"/>
      <c r="GO1268"/>
      <c r="GP1268"/>
      <c r="GQ1268"/>
      <c r="GR1268"/>
      <c r="GS1268"/>
      <c r="GT1268"/>
      <c r="GU1268"/>
      <c r="GV1268"/>
      <c r="GW1268"/>
      <c r="GX1268"/>
      <c r="GY1268"/>
      <c r="GZ1268"/>
      <c r="HA1268"/>
      <c r="HB1268"/>
      <c r="HC1268"/>
      <c r="HD1268"/>
      <c r="HE1268"/>
      <c r="HF1268"/>
      <c r="HG1268"/>
      <c r="HH1268"/>
      <c r="HI1268"/>
      <c r="HJ1268"/>
      <c r="HK1268"/>
      <c r="HL1268"/>
      <c r="HM1268"/>
      <c r="HN1268"/>
      <c r="HO1268"/>
      <c r="HP1268"/>
      <c r="HQ1268"/>
      <c r="HR1268"/>
      <c r="HS1268"/>
      <c r="HT1268"/>
      <c r="HU1268"/>
      <c r="HV1268"/>
      <c r="HW1268"/>
      <c r="HX1268"/>
      <c r="HY1268"/>
      <c r="HZ1268"/>
      <c r="IA1268"/>
      <c r="IB1268"/>
      <c r="IC1268"/>
      <c r="ID1268"/>
      <c r="IE1268"/>
      <c r="IF1268"/>
      <c r="IG1268"/>
      <c r="IH1268"/>
      <c r="II1268"/>
      <c r="IJ1268"/>
      <c r="IK1268"/>
      <c r="IL1268"/>
      <c r="IM1268"/>
      <c r="IN1268"/>
      <c r="IO1268"/>
      <c r="IP1268"/>
      <c r="IQ1268"/>
      <c r="IR1268"/>
      <c r="IS1268"/>
      <c r="IT1268"/>
      <c r="IU1268"/>
      <c r="IV1268"/>
    </row>
    <row r="1269" spans="1:256">
      <c r="A1269" s="35"/>
      <c r="B1269" s="35"/>
      <c r="C1269" s="35"/>
      <c r="D1269" s="35"/>
      <c r="E1269" s="37"/>
      <c r="F1269" s="37"/>
      <c r="G1269" s="38"/>
      <c r="H1269" s="37"/>
      <c r="I1269" s="37"/>
      <c r="J1269" s="37"/>
      <c r="K1269" s="35"/>
      <c r="L1269" s="35"/>
      <c r="M1269" s="35"/>
      <c r="N1269" s="35"/>
      <c r="O1269" s="35"/>
      <c r="P1269" s="35"/>
      <c r="Q1269" s="35"/>
      <c r="R1269" s="35"/>
      <c r="S1269" s="35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/>
      <c r="EX1269"/>
      <c r="EY1269"/>
      <c r="EZ1269"/>
      <c r="FA1269"/>
      <c r="FB1269"/>
      <c r="FC1269"/>
      <c r="FD1269"/>
      <c r="FE1269"/>
      <c r="FF1269"/>
      <c r="FG1269"/>
      <c r="FH1269"/>
      <c r="FI1269"/>
      <c r="FJ1269"/>
      <c r="FK1269"/>
      <c r="FL1269"/>
      <c r="FM1269"/>
      <c r="FN1269"/>
      <c r="FO1269"/>
      <c r="FP1269"/>
      <c r="FQ1269"/>
      <c r="FR1269"/>
      <c r="FS1269"/>
      <c r="FT1269"/>
      <c r="FU1269"/>
      <c r="FV1269"/>
      <c r="FW1269"/>
      <c r="FX1269"/>
      <c r="FY1269"/>
      <c r="FZ1269"/>
      <c r="GA1269"/>
      <c r="GB1269"/>
      <c r="GC1269"/>
      <c r="GD1269"/>
      <c r="GE1269"/>
      <c r="GF1269"/>
      <c r="GG1269"/>
      <c r="GH1269"/>
      <c r="GI1269"/>
      <c r="GJ1269"/>
      <c r="GK1269"/>
      <c r="GL1269"/>
      <c r="GM1269"/>
      <c r="GN1269"/>
      <c r="GO1269"/>
      <c r="GP1269"/>
      <c r="GQ1269"/>
      <c r="GR1269"/>
      <c r="GS1269"/>
      <c r="GT1269"/>
      <c r="GU1269"/>
      <c r="GV1269"/>
      <c r="GW1269"/>
      <c r="GX1269"/>
      <c r="GY1269"/>
      <c r="GZ1269"/>
      <c r="HA1269"/>
      <c r="HB1269"/>
      <c r="HC1269"/>
      <c r="HD1269"/>
      <c r="HE1269"/>
      <c r="HF1269"/>
      <c r="HG1269"/>
      <c r="HH1269"/>
      <c r="HI1269"/>
      <c r="HJ1269"/>
      <c r="HK1269"/>
      <c r="HL1269"/>
      <c r="HM1269"/>
      <c r="HN1269"/>
      <c r="HO1269"/>
      <c r="HP1269"/>
      <c r="HQ1269"/>
      <c r="HR1269"/>
      <c r="HS1269"/>
      <c r="HT1269"/>
      <c r="HU1269"/>
      <c r="HV1269"/>
      <c r="HW1269"/>
      <c r="HX1269"/>
      <c r="HY1269"/>
      <c r="HZ1269"/>
      <c r="IA1269"/>
      <c r="IB1269"/>
      <c r="IC1269"/>
      <c r="ID1269"/>
      <c r="IE1269"/>
      <c r="IF1269"/>
      <c r="IG1269"/>
      <c r="IH1269"/>
      <c r="II1269"/>
      <c r="IJ1269"/>
      <c r="IK1269"/>
      <c r="IL1269"/>
      <c r="IM1269"/>
      <c r="IN1269"/>
      <c r="IO1269"/>
      <c r="IP1269"/>
      <c r="IQ1269"/>
      <c r="IR1269"/>
      <c r="IS1269"/>
      <c r="IT1269"/>
      <c r="IU1269"/>
      <c r="IV1269"/>
    </row>
    <row r="1270" spans="1:256">
      <c r="A1270" s="35"/>
      <c r="B1270" s="35"/>
      <c r="C1270" s="35"/>
      <c r="D1270" s="35"/>
      <c r="E1270" s="37"/>
      <c r="F1270" s="37"/>
      <c r="G1270" s="38"/>
      <c r="H1270" s="37"/>
      <c r="I1270" s="37"/>
      <c r="J1270" s="37"/>
      <c r="K1270" s="35"/>
      <c r="L1270" s="35"/>
      <c r="M1270" s="35"/>
      <c r="N1270" s="35"/>
      <c r="O1270" s="35"/>
      <c r="P1270" s="35"/>
      <c r="Q1270" s="35"/>
      <c r="R1270" s="35"/>
      <c r="S1270" s="35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  <c r="EY1270"/>
      <c r="EZ1270"/>
      <c r="FA1270"/>
      <c r="FB1270"/>
      <c r="FC1270"/>
      <c r="FD1270"/>
      <c r="FE1270"/>
      <c r="FF1270"/>
      <c r="FG1270"/>
      <c r="FH1270"/>
      <c r="FI1270"/>
      <c r="FJ1270"/>
      <c r="FK1270"/>
      <c r="FL1270"/>
      <c r="FM1270"/>
      <c r="FN1270"/>
      <c r="FO1270"/>
      <c r="FP1270"/>
      <c r="FQ1270"/>
      <c r="FR1270"/>
      <c r="FS1270"/>
      <c r="FT1270"/>
      <c r="FU1270"/>
      <c r="FV1270"/>
      <c r="FW1270"/>
      <c r="FX1270"/>
      <c r="FY1270"/>
      <c r="FZ1270"/>
      <c r="GA1270"/>
      <c r="GB1270"/>
      <c r="GC1270"/>
      <c r="GD1270"/>
      <c r="GE1270"/>
      <c r="GF1270"/>
      <c r="GG1270"/>
      <c r="GH1270"/>
      <c r="GI1270"/>
      <c r="GJ1270"/>
      <c r="GK1270"/>
      <c r="GL1270"/>
      <c r="GM1270"/>
      <c r="GN1270"/>
      <c r="GO1270"/>
      <c r="GP1270"/>
      <c r="GQ1270"/>
      <c r="GR1270"/>
      <c r="GS1270"/>
      <c r="GT1270"/>
      <c r="GU1270"/>
      <c r="GV1270"/>
      <c r="GW1270"/>
      <c r="GX1270"/>
      <c r="GY1270"/>
      <c r="GZ1270"/>
      <c r="HA1270"/>
      <c r="HB1270"/>
      <c r="HC1270"/>
      <c r="HD1270"/>
      <c r="HE1270"/>
      <c r="HF1270"/>
      <c r="HG1270"/>
      <c r="HH1270"/>
      <c r="HI1270"/>
      <c r="HJ1270"/>
      <c r="HK1270"/>
      <c r="HL1270"/>
      <c r="HM1270"/>
      <c r="HN1270"/>
      <c r="HO1270"/>
      <c r="HP1270"/>
      <c r="HQ1270"/>
      <c r="HR1270"/>
      <c r="HS1270"/>
      <c r="HT1270"/>
      <c r="HU1270"/>
      <c r="HV1270"/>
      <c r="HW1270"/>
      <c r="HX1270"/>
      <c r="HY1270"/>
      <c r="HZ1270"/>
      <c r="IA1270"/>
      <c r="IB1270"/>
      <c r="IC1270"/>
      <c r="ID1270"/>
      <c r="IE1270"/>
      <c r="IF1270"/>
      <c r="IG1270"/>
      <c r="IH1270"/>
      <c r="II1270"/>
      <c r="IJ1270"/>
      <c r="IK1270"/>
      <c r="IL1270"/>
      <c r="IM1270"/>
      <c r="IN1270"/>
      <c r="IO1270"/>
      <c r="IP1270"/>
      <c r="IQ1270"/>
      <c r="IR1270"/>
      <c r="IS1270"/>
      <c r="IT1270"/>
      <c r="IU1270"/>
      <c r="IV1270"/>
    </row>
    <row r="1271" spans="1:256">
      <c r="A1271" s="35"/>
      <c r="B1271" s="35"/>
      <c r="C1271" s="35"/>
      <c r="D1271" s="35"/>
      <c r="E1271" s="37"/>
      <c r="F1271" s="37"/>
      <c r="G1271" s="38"/>
      <c r="H1271" s="37"/>
      <c r="I1271" s="37"/>
      <c r="J1271" s="37"/>
      <c r="K1271" s="35"/>
      <c r="L1271" s="35"/>
      <c r="M1271" s="35"/>
      <c r="N1271" s="35"/>
      <c r="O1271" s="35"/>
      <c r="P1271" s="35"/>
      <c r="Q1271" s="35"/>
      <c r="R1271" s="35"/>
      <c r="S1271" s="35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/>
      <c r="FB1271"/>
      <c r="FC1271"/>
      <c r="FD1271"/>
      <c r="FE1271"/>
      <c r="FF1271"/>
      <c r="FG1271"/>
      <c r="FH1271"/>
      <c r="FI1271"/>
      <c r="FJ1271"/>
      <c r="FK1271"/>
      <c r="FL1271"/>
      <c r="FM1271"/>
      <c r="FN1271"/>
      <c r="FO1271"/>
      <c r="FP1271"/>
      <c r="FQ1271"/>
      <c r="FR1271"/>
      <c r="FS1271"/>
      <c r="FT1271"/>
      <c r="FU1271"/>
      <c r="FV1271"/>
      <c r="FW1271"/>
      <c r="FX1271"/>
      <c r="FY1271"/>
      <c r="FZ1271"/>
      <c r="GA1271"/>
      <c r="GB1271"/>
      <c r="GC1271"/>
      <c r="GD1271"/>
      <c r="GE1271"/>
      <c r="GF1271"/>
      <c r="GG1271"/>
      <c r="GH1271"/>
      <c r="GI1271"/>
      <c r="GJ1271"/>
      <c r="GK1271"/>
      <c r="GL1271"/>
      <c r="GM1271"/>
      <c r="GN1271"/>
      <c r="GO1271"/>
      <c r="GP1271"/>
      <c r="GQ1271"/>
      <c r="GR1271"/>
      <c r="GS1271"/>
      <c r="GT1271"/>
      <c r="GU1271"/>
      <c r="GV1271"/>
      <c r="GW1271"/>
      <c r="GX1271"/>
      <c r="GY1271"/>
      <c r="GZ1271"/>
      <c r="HA1271"/>
      <c r="HB1271"/>
      <c r="HC1271"/>
      <c r="HD1271"/>
      <c r="HE1271"/>
      <c r="HF1271"/>
      <c r="HG1271"/>
      <c r="HH1271"/>
      <c r="HI1271"/>
      <c r="HJ1271"/>
      <c r="HK1271"/>
      <c r="HL1271"/>
      <c r="HM1271"/>
      <c r="HN1271"/>
      <c r="HO1271"/>
      <c r="HP1271"/>
      <c r="HQ1271"/>
      <c r="HR1271"/>
      <c r="HS1271"/>
      <c r="HT1271"/>
      <c r="HU1271"/>
      <c r="HV1271"/>
      <c r="HW1271"/>
      <c r="HX1271"/>
      <c r="HY1271"/>
      <c r="HZ1271"/>
      <c r="IA1271"/>
      <c r="IB1271"/>
      <c r="IC1271"/>
      <c r="ID1271"/>
      <c r="IE1271"/>
      <c r="IF1271"/>
      <c r="IG1271"/>
      <c r="IH1271"/>
      <c r="II1271"/>
      <c r="IJ1271"/>
      <c r="IK1271"/>
      <c r="IL1271"/>
      <c r="IM1271"/>
      <c r="IN1271"/>
      <c r="IO1271"/>
      <c r="IP1271"/>
      <c r="IQ1271"/>
      <c r="IR1271"/>
      <c r="IS1271"/>
      <c r="IT1271"/>
      <c r="IU1271"/>
      <c r="IV1271"/>
    </row>
    <row r="1272" spans="1:256">
      <c r="A1272" s="35"/>
      <c r="B1272" s="35"/>
      <c r="C1272" s="35"/>
      <c r="D1272" s="35"/>
      <c r="E1272" s="37"/>
      <c r="F1272" s="37"/>
      <c r="G1272" s="38"/>
      <c r="H1272" s="37"/>
      <c r="I1272" s="37"/>
      <c r="J1272" s="37"/>
      <c r="K1272" s="35"/>
      <c r="L1272" s="35"/>
      <c r="M1272" s="35"/>
      <c r="N1272" s="35"/>
      <c r="O1272" s="35"/>
      <c r="P1272" s="35"/>
      <c r="Q1272" s="35"/>
      <c r="R1272" s="35"/>
      <c r="S1272" s="35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  <c r="EJ1272"/>
      <c r="EK1272"/>
      <c r="EL1272"/>
      <c r="EM1272"/>
      <c r="EN1272"/>
      <c r="EO1272"/>
      <c r="EP1272"/>
      <c r="EQ1272"/>
      <c r="ER1272"/>
      <c r="ES1272"/>
      <c r="ET1272"/>
      <c r="EU1272"/>
      <c r="EV1272"/>
      <c r="EW1272"/>
      <c r="EX1272"/>
      <c r="EY1272"/>
      <c r="EZ1272"/>
      <c r="FA1272"/>
      <c r="FB1272"/>
      <c r="FC1272"/>
      <c r="FD1272"/>
      <c r="FE1272"/>
      <c r="FF1272"/>
      <c r="FG1272"/>
      <c r="FH1272"/>
      <c r="FI1272"/>
      <c r="FJ1272"/>
      <c r="FK1272"/>
      <c r="FL1272"/>
      <c r="FM1272"/>
      <c r="FN1272"/>
      <c r="FO1272"/>
      <c r="FP1272"/>
      <c r="FQ1272"/>
      <c r="FR1272"/>
      <c r="FS1272"/>
      <c r="FT1272"/>
      <c r="FU1272"/>
      <c r="FV1272"/>
      <c r="FW1272"/>
      <c r="FX1272"/>
      <c r="FY1272"/>
      <c r="FZ1272"/>
      <c r="GA1272"/>
      <c r="GB1272"/>
      <c r="GC1272"/>
      <c r="GD1272"/>
      <c r="GE1272"/>
      <c r="GF1272"/>
      <c r="GG1272"/>
      <c r="GH1272"/>
      <c r="GI1272"/>
      <c r="GJ1272"/>
      <c r="GK1272"/>
      <c r="GL1272"/>
      <c r="GM1272"/>
      <c r="GN1272"/>
      <c r="GO1272"/>
      <c r="GP1272"/>
      <c r="GQ1272"/>
      <c r="GR1272"/>
      <c r="GS1272"/>
      <c r="GT1272"/>
      <c r="GU1272"/>
      <c r="GV1272"/>
      <c r="GW1272"/>
      <c r="GX1272"/>
      <c r="GY1272"/>
      <c r="GZ1272"/>
      <c r="HA1272"/>
      <c r="HB1272"/>
      <c r="HC1272"/>
      <c r="HD1272"/>
      <c r="HE1272"/>
      <c r="HF1272"/>
      <c r="HG1272"/>
      <c r="HH1272"/>
      <c r="HI1272"/>
      <c r="HJ1272"/>
      <c r="HK1272"/>
      <c r="HL1272"/>
      <c r="HM1272"/>
      <c r="HN1272"/>
      <c r="HO1272"/>
      <c r="HP1272"/>
      <c r="HQ1272"/>
      <c r="HR1272"/>
      <c r="HS1272"/>
      <c r="HT1272"/>
      <c r="HU1272"/>
      <c r="HV1272"/>
      <c r="HW1272"/>
      <c r="HX1272"/>
      <c r="HY1272"/>
      <c r="HZ1272"/>
      <c r="IA1272"/>
      <c r="IB1272"/>
      <c r="IC1272"/>
      <c r="ID1272"/>
      <c r="IE1272"/>
      <c r="IF1272"/>
      <c r="IG1272"/>
      <c r="IH1272"/>
      <c r="II1272"/>
      <c r="IJ1272"/>
      <c r="IK1272"/>
      <c r="IL1272"/>
      <c r="IM1272"/>
      <c r="IN1272"/>
      <c r="IO1272"/>
      <c r="IP1272"/>
      <c r="IQ1272"/>
      <c r="IR1272"/>
      <c r="IS1272"/>
      <c r="IT1272"/>
      <c r="IU1272"/>
      <c r="IV1272"/>
    </row>
    <row r="1273" spans="1:256">
      <c r="A1273" s="35"/>
      <c r="B1273" s="35"/>
      <c r="C1273" s="35"/>
      <c r="D1273" s="35"/>
      <c r="E1273" s="37"/>
      <c r="F1273" s="37"/>
      <c r="G1273" s="38"/>
      <c r="H1273" s="37"/>
      <c r="I1273" s="37"/>
      <c r="J1273" s="37"/>
      <c r="K1273" s="35"/>
      <c r="L1273" s="35"/>
      <c r="M1273" s="35"/>
      <c r="N1273" s="35"/>
      <c r="O1273" s="35"/>
      <c r="P1273" s="35"/>
      <c r="Q1273" s="35"/>
      <c r="R1273" s="35"/>
      <c r="S1273" s="35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/>
      <c r="FE1273"/>
      <c r="FF1273"/>
      <c r="FG1273"/>
      <c r="FH1273"/>
      <c r="FI1273"/>
      <c r="FJ1273"/>
      <c r="FK1273"/>
      <c r="FL1273"/>
      <c r="FM1273"/>
      <c r="FN1273"/>
      <c r="FO1273"/>
      <c r="FP1273"/>
      <c r="FQ1273"/>
      <c r="FR1273"/>
      <c r="FS1273"/>
      <c r="FT1273"/>
      <c r="FU1273"/>
      <c r="FV1273"/>
      <c r="FW1273"/>
      <c r="FX1273"/>
      <c r="FY1273"/>
      <c r="FZ1273"/>
      <c r="GA1273"/>
      <c r="GB1273"/>
      <c r="GC1273"/>
      <c r="GD1273"/>
      <c r="GE1273"/>
      <c r="GF1273"/>
      <c r="GG1273"/>
      <c r="GH1273"/>
      <c r="GI1273"/>
      <c r="GJ1273"/>
      <c r="GK1273"/>
      <c r="GL1273"/>
      <c r="GM1273"/>
      <c r="GN1273"/>
      <c r="GO1273"/>
      <c r="GP1273"/>
      <c r="GQ1273"/>
      <c r="GR1273"/>
      <c r="GS1273"/>
      <c r="GT1273"/>
      <c r="GU1273"/>
      <c r="GV1273"/>
      <c r="GW1273"/>
      <c r="GX1273"/>
      <c r="GY1273"/>
      <c r="GZ1273"/>
      <c r="HA1273"/>
      <c r="HB1273"/>
      <c r="HC1273"/>
      <c r="HD1273"/>
      <c r="HE1273"/>
      <c r="HF1273"/>
      <c r="HG1273"/>
      <c r="HH1273"/>
      <c r="HI1273"/>
      <c r="HJ1273"/>
      <c r="HK1273"/>
      <c r="HL1273"/>
      <c r="HM1273"/>
      <c r="HN1273"/>
      <c r="HO1273"/>
      <c r="HP1273"/>
      <c r="HQ1273"/>
      <c r="HR1273"/>
      <c r="HS1273"/>
      <c r="HT1273"/>
      <c r="HU1273"/>
      <c r="HV1273"/>
      <c r="HW1273"/>
      <c r="HX1273"/>
      <c r="HY1273"/>
      <c r="HZ1273"/>
      <c r="IA1273"/>
      <c r="IB1273"/>
      <c r="IC1273"/>
      <c r="ID1273"/>
      <c r="IE1273"/>
      <c r="IF1273"/>
      <c r="IG1273"/>
      <c r="IH1273"/>
      <c r="II1273"/>
      <c r="IJ1273"/>
      <c r="IK1273"/>
      <c r="IL1273"/>
      <c r="IM1273"/>
      <c r="IN1273"/>
      <c r="IO1273"/>
      <c r="IP1273"/>
      <c r="IQ1273"/>
      <c r="IR1273"/>
      <c r="IS1273"/>
      <c r="IT1273"/>
      <c r="IU1273"/>
      <c r="IV1273"/>
    </row>
    <row r="1274" spans="1:256">
      <c r="A1274" s="35"/>
      <c r="B1274" s="35"/>
      <c r="C1274" s="35"/>
      <c r="D1274" s="35"/>
      <c r="E1274" s="37"/>
      <c r="F1274" s="37"/>
      <c r="G1274" s="38"/>
      <c r="H1274" s="37"/>
      <c r="I1274" s="37"/>
      <c r="J1274" s="37"/>
      <c r="K1274" s="35"/>
      <c r="L1274" s="35"/>
      <c r="M1274" s="35"/>
      <c r="N1274" s="35"/>
      <c r="O1274" s="35"/>
      <c r="P1274" s="35"/>
      <c r="Q1274" s="35"/>
      <c r="R1274" s="35"/>
      <c r="S1274" s="35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/>
      <c r="FB1274"/>
      <c r="FC1274"/>
      <c r="FD1274"/>
      <c r="FE1274"/>
      <c r="FF1274"/>
      <c r="FG1274"/>
      <c r="FH1274"/>
      <c r="FI1274"/>
      <c r="FJ1274"/>
      <c r="FK1274"/>
      <c r="FL1274"/>
      <c r="FM1274"/>
      <c r="FN1274"/>
      <c r="FO1274"/>
      <c r="FP1274"/>
      <c r="FQ1274"/>
      <c r="FR1274"/>
      <c r="FS1274"/>
      <c r="FT1274"/>
      <c r="FU1274"/>
      <c r="FV1274"/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  <c r="GJ1274"/>
      <c r="GK1274"/>
      <c r="GL1274"/>
      <c r="GM1274"/>
      <c r="GN1274"/>
      <c r="GO1274"/>
      <c r="GP1274"/>
      <c r="GQ1274"/>
      <c r="GR1274"/>
      <c r="GS1274"/>
      <c r="GT1274"/>
      <c r="GU1274"/>
      <c r="GV1274"/>
      <c r="GW1274"/>
      <c r="GX1274"/>
      <c r="GY1274"/>
      <c r="GZ1274"/>
      <c r="HA1274"/>
      <c r="HB1274"/>
      <c r="HC1274"/>
      <c r="HD1274"/>
      <c r="HE1274"/>
      <c r="HF1274"/>
      <c r="HG1274"/>
      <c r="HH1274"/>
      <c r="HI1274"/>
      <c r="HJ1274"/>
      <c r="HK1274"/>
      <c r="HL1274"/>
      <c r="HM1274"/>
      <c r="HN1274"/>
      <c r="HO1274"/>
      <c r="HP1274"/>
      <c r="HQ1274"/>
      <c r="HR1274"/>
      <c r="HS1274"/>
      <c r="HT1274"/>
      <c r="HU1274"/>
      <c r="HV1274"/>
      <c r="HW1274"/>
      <c r="HX1274"/>
      <c r="HY1274"/>
      <c r="HZ1274"/>
      <c r="IA1274"/>
      <c r="IB1274"/>
      <c r="IC1274"/>
      <c r="ID1274"/>
      <c r="IE1274"/>
      <c r="IF1274"/>
      <c r="IG1274"/>
      <c r="IH1274"/>
      <c r="II1274"/>
      <c r="IJ1274"/>
      <c r="IK1274"/>
      <c r="IL1274"/>
      <c r="IM1274"/>
      <c r="IN1274"/>
      <c r="IO1274"/>
      <c r="IP1274"/>
      <c r="IQ1274"/>
      <c r="IR1274"/>
      <c r="IS1274"/>
      <c r="IT1274"/>
      <c r="IU1274"/>
      <c r="IV1274"/>
    </row>
    <row r="1275" spans="1:256">
      <c r="A1275" s="35"/>
      <c r="B1275" s="35"/>
      <c r="C1275" s="35"/>
      <c r="D1275" s="35"/>
      <c r="E1275" s="37"/>
      <c r="F1275" s="37"/>
      <c r="G1275" s="38"/>
      <c r="H1275" s="37"/>
      <c r="I1275" s="37"/>
      <c r="J1275" s="37"/>
      <c r="K1275" s="35"/>
      <c r="L1275" s="35"/>
      <c r="M1275" s="35"/>
      <c r="N1275" s="35"/>
      <c r="O1275" s="35"/>
      <c r="P1275" s="35"/>
      <c r="Q1275" s="35"/>
      <c r="R1275" s="35"/>
      <c r="S1275" s="3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/>
      <c r="FB1275"/>
      <c r="FC1275"/>
      <c r="FD1275"/>
      <c r="FE1275"/>
      <c r="FF1275"/>
      <c r="FG1275"/>
      <c r="FH1275"/>
      <c r="FI1275"/>
      <c r="FJ1275"/>
      <c r="FK1275"/>
      <c r="FL1275"/>
      <c r="FM1275"/>
      <c r="FN1275"/>
      <c r="FO1275"/>
      <c r="FP1275"/>
      <c r="FQ1275"/>
      <c r="FR1275"/>
      <c r="FS1275"/>
      <c r="FT1275"/>
      <c r="FU1275"/>
      <c r="FV1275"/>
      <c r="FW1275"/>
      <c r="FX1275"/>
      <c r="FY1275"/>
      <c r="FZ1275"/>
      <c r="GA1275"/>
      <c r="GB1275"/>
      <c r="GC1275"/>
      <c r="GD1275"/>
      <c r="GE1275"/>
      <c r="GF1275"/>
      <c r="GG1275"/>
      <c r="GH1275"/>
      <c r="GI1275"/>
      <c r="GJ1275"/>
      <c r="GK1275"/>
      <c r="GL1275"/>
      <c r="GM1275"/>
      <c r="GN1275"/>
      <c r="GO1275"/>
      <c r="GP1275"/>
      <c r="GQ1275"/>
      <c r="GR1275"/>
      <c r="GS1275"/>
      <c r="GT1275"/>
      <c r="GU1275"/>
      <c r="GV1275"/>
      <c r="GW1275"/>
      <c r="GX1275"/>
      <c r="GY1275"/>
      <c r="GZ1275"/>
      <c r="HA1275"/>
      <c r="HB1275"/>
      <c r="HC1275"/>
      <c r="HD1275"/>
      <c r="HE1275"/>
      <c r="HF1275"/>
      <c r="HG1275"/>
      <c r="HH1275"/>
      <c r="HI1275"/>
      <c r="HJ1275"/>
      <c r="HK1275"/>
      <c r="HL1275"/>
      <c r="HM1275"/>
      <c r="HN1275"/>
      <c r="HO1275"/>
      <c r="HP1275"/>
      <c r="HQ1275"/>
      <c r="HR1275"/>
      <c r="HS1275"/>
      <c r="HT1275"/>
      <c r="HU1275"/>
      <c r="HV1275"/>
      <c r="HW1275"/>
      <c r="HX1275"/>
      <c r="HY1275"/>
      <c r="HZ1275"/>
      <c r="IA1275"/>
      <c r="IB1275"/>
      <c r="IC1275"/>
      <c r="ID1275"/>
      <c r="IE1275"/>
      <c r="IF1275"/>
      <c r="IG1275"/>
      <c r="IH1275"/>
      <c r="II1275"/>
      <c r="IJ1275"/>
      <c r="IK1275"/>
      <c r="IL1275"/>
      <c r="IM1275"/>
      <c r="IN1275"/>
      <c r="IO1275"/>
      <c r="IP1275"/>
      <c r="IQ1275"/>
      <c r="IR1275"/>
      <c r="IS1275"/>
      <c r="IT1275"/>
      <c r="IU1275"/>
      <c r="IV1275"/>
    </row>
    <row r="1276" spans="1:256">
      <c r="A1276" s="35"/>
      <c r="B1276" s="35"/>
      <c r="C1276" s="35"/>
      <c r="D1276" s="35"/>
      <c r="E1276" s="37"/>
      <c r="F1276" s="37"/>
      <c r="G1276" s="38"/>
      <c r="H1276" s="37"/>
      <c r="I1276" s="37"/>
      <c r="J1276" s="37"/>
      <c r="K1276" s="35"/>
      <c r="L1276" s="35"/>
      <c r="M1276" s="35"/>
      <c r="N1276" s="35"/>
      <c r="O1276" s="35"/>
      <c r="P1276" s="35"/>
      <c r="Q1276" s="35"/>
      <c r="R1276" s="35"/>
      <c r="S1276" s="35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/>
      <c r="FB1276"/>
      <c r="FC1276"/>
      <c r="FD1276"/>
      <c r="FE1276"/>
      <c r="FF1276"/>
      <c r="FG1276"/>
      <c r="FH1276"/>
      <c r="FI1276"/>
      <c r="FJ1276"/>
      <c r="FK1276"/>
      <c r="FL1276"/>
      <c r="FM1276"/>
      <c r="FN1276"/>
      <c r="FO1276"/>
      <c r="FP1276"/>
      <c r="FQ1276"/>
      <c r="FR1276"/>
      <c r="FS1276"/>
      <c r="FT1276"/>
      <c r="FU1276"/>
      <c r="FV1276"/>
      <c r="FW1276"/>
      <c r="FX1276"/>
      <c r="FY1276"/>
      <c r="FZ1276"/>
      <c r="GA1276"/>
      <c r="GB1276"/>
      <c r="GC1276"/>
      <c r="GD1276"/>
      <c r="GE1276"/>
      <c r="GF1276"/>
      <c r="GG1276"/>
      <c r="GH1276"/>
      <c r="GI1276"/>
      <c r="GJ1276"/>
      <c r="GK1276"/>
      <c r="GL1276"/>
      <c r="GM1276"/>
      <c r="GN1276"/>
      <c r="GO1276"/>
      <c r="GP1276"/>
      <c r="GQ1276"/>
      <c r="GR1276"/>
      <c r="GS1276"/>
      <c r="GT1276"/>
      <c r="GU1276"/>
      <c r="GV1276"/>
      <c r="GW1276"/>
      <c r="GX1276"/>
      <c r="GY1276"/>
      <c r="GZ1276"/>
      <c r="HA1276"/>
      <c r="HB1276"/>
      <c r="HC1276"/>
      <c r="HD1276"/>
      <c r="HE1276"/>
      <c r="HF1276"/>
      <c r="HG1276"/>
      <c r="HH1276"/>
      <c r="HI1276"/>
      <c r="HJ1276"/>
      <c r="HK1276"/>
      <c r="HL1276"/>
      <c r="HM1276"/>
      <c r="HN1276"/>
      <c r="HO1276"/>
      <c r="HP1276"/>
      <c r="HQ1276"/>
      <c r="HR1276"/>
      <c r="HS1276"/>
      <c r="HT1276"/>
      <c r="HU1276"/>
      <c r="HV1276"/>
      <c r="HW1276"/>
      <c r="HX1276"/>
      <c r="HY1276"/>
      <c r="HZ1276"/>
      <c r="IA1276"/>
      <c r="IB1276"/>
      <c r="IC1276"/>
      <c r="ID1276"/>
      <c r="IE1276"/>
      <c r="IF1276"/>
      <c r="IG1276"/>
      <c r="IH1276"/>
      <c r="II1276"/>
      <c r="IJ1276"/>
      <c r="IK1276"/>
      <c r="IL1276"/>
      <c r="IM1276"/>
      <c r="IN1276"/>
      <c r="IO1276"/>
      <c r="IP1276"/>
      <c r="IQ1276"/>
      <c r="IR1276"/>
      <c r="IS1276"/>
      <c r="IT1276"/>
      <c r="IU1276"/>
      <c r="IV1276"/>
    </row>
    <row r="1277" spans="1:256">
      <c r="A1277" s="35"/>
      <c r="B1277" s="35"/>
      <c r="C1277" s="35"/>
      <c r="D1277" s="35"/>
      <c r="E1277" s="37"/>
      <c r="F1277" s="37"/>
      <c r="G1277" s="38"/>
      <c r="H1277" s="37"/>
      <c r="I1277" s="37"/>
      <c r="J1277" s="37"/>
      <c r="K1277" s="35"/>
      <c r="L1277" s="35"/>
      <c r="M1277" s="35"/>
      <c r="N1277" s="35"/>
      <c r="O1277" s="35"/>
      <c r="P1277" s="35"/>
      <c r="Q1277" s="35"/>
      <c r="R1277" s="35"/>
      <c r="S1277" s="35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/>
      <c r="FE1277"/>
      <c r="FF1277"/>
      <c r="FG1277"/>
      <c r="FH1277"/>
      <c r="FI1277"/>
      <c r="FJ1277"/>
      <c r="FK1277"/>
      <c r="FL1277"/>
      <c r="FM1277"/>
      <c r="FN1277"/>
      <c r="FO1277"/>
      <c r="FP1277"/>
      <c r="FQ1277"/>
      <c r="FR1277"/>
      <c r="FS1277"/>
      <c r="FT1277"/>
      <c r="FU1277"/>
      <c r="FV1277"/>
      <c r="FW1277"/>
      <c r="FX1277"/>
      <c r="FY1277"/>
      <c r="FZ1277"/>
      <c r="GA1277"/>
      <c r="GB1277"/>
      <c r="GC1277"/>
      <c r="GD1277"/>
      <c r="GE1277"/>
      <c r="GF1277"/>
      <c r="GG1277"/>
      <c r="GH1277"/>
      <c r="GI1277"/>
      <c r="GJ1277"/>
      <c r="GK1277"/>
      <c r="GL1277"/>
      <c r="GM1277"/>
      <c r="GN1277"/>
      <c r="GO1277"/>
      <c r="GP1277"/>
      <c r="GQ1277"/>
      <c r="GR1277"/>
      <c r="GS1277"/>
      <c r="GT1277"/>
      <c r="GU1277"/>
      <c r="GV1277"/>
      <c r="GW1277"/>
      <c r="GX1277"/>
      <c r="GY1277"/>
      <c r="GZ1277"/>
      <c r="HA1277"/>
      <c r="HB1277"/>
      <c r="HC1277"/>
      <c r="HD1277"/>
      <c r="HE1277"/>
      <c r="HF1277"/>
      <c r="HG1277"/>
      <c r="HH1277"/>
      <c r="HI1277"/>
      <c r="HJ1277"/>
      <c r="HK1277"/>
      <c r="HL1277"/>
      <c r="HM1277"/>
      <c r="HN1277"/>
      <c r="HO1277"/>
      <c r="HP1277"/>
      <c r="HQ1277"/>
      <c r="HR1277"/>
      <c r="HS1277"/>
      <c r="HT1277"/>
      <c r="HU1277"/>
      <c r="HV1277"/>
      <c r="HW1277"/>
      <c r="HX1277"/>
      <c r="HY1277"/>
      <c r="HZ1277"/>
      <c r="IA1277"/>
      <c r="IB1277"/>
      <c r="IC1277"/>
      <c r="ID1277"/>
      <c r="IE1277"/>
      <c r="IF1277"/>
      <c r="IG1277"/>
      <c r="IH1277"/>
      <c r="II1277"/>
      <c r="IJ1277"/>
      <c r="IK1277"/>
      <c r="IL1277"/>
      <c r="IM1277"/>
      <c r="IN1277"/>
      <c r="IO1277"/>
      <c r="IP1277"/>
      <c r="IQ1277"/>
      <c r="IR1277"/>
      <c r="IS1277"/>
      <c r="IT1277"/>
      <c r="IU1277"/>
      <c r="IV1277"/>
    </row>
    <row r="1278" spans="1:256">
      <c r="A1278" s="35"/>
      <c r="B1278" s="35"/>
      <c r="C1278" s="35"/>
      <c r="D1278" s="35"/>
      <c r="E1278" s="37"/>
      <c r="F1278" s="37"/>
      <c r="G1278" s="38"/>
      <c r="H1278" s="37"/>
      <c r="I1278" s="37"/>
      <c r="J1278" s="37"/>
      <c r="K1278" s="35"/>
      <c r="L1278" s="35"/>
      <c r="M1278" s="35"/>
      <c r="N1278" s="35"/>
      <c r="O1278" s="35"/>
      <c r="P1278" s="35"/>
      <c r="Q1278" s="35"/>
      <c r="R1278" s="35"/>
      <c r="S1278" s="35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  <c r="EY1278"/>
      <c r="EZ1278"/>
      <c r="FA1278"/>
      <c r="FB1278"/>
      <c r="FC1278"/>
      <c r="FD1278"/>
      <c r="FE1278"/>
      <c r="FF1278"/>
      <c r="FG1278"/>
      <c r="FH1278"/>
      <c r="FI1278"/>
      <c r="FJ1278"/>
      <c r="FK1278"/>
      <c r="FL1278"/>
      <c r="FM1278"/>
      <c r="FN1278"/>
      <c r="FO1278"/>
      <c r="FP1278"/>
      <c r="FQ1278"/>
      <c r="FR1278"/>
      <c r="FS1278"/>
      <c r="FT1278"/>
      <c r="FU1278"/>
      <c r="FV1278"/>
      <c r="FW1278"/>
      <c r="FX1278"/>
      <c r="FY1278"/>
      <c r="FZ1278"/>
      <c r="GA1278"/>
      <c r="GB1278"/>
      <c r="GC1278"/>
      <c r="GD1278"/>
      <c r="GE1278"/>
      <c r="GF1278"/>
      <c r="GG1278"/>
      <c r="GH1278"/>
      <c r="GI1278"/>
      <c r="GJ1278"/>
      <c r="GK1278"/>
      <c r="GL1278"/>
      <c r="GM1278"/>
      <c r="GN1278"/>
      <c r="GO1278"/>
      <c r="GP1278"/>
      <c r="GQ1278"/>
      <c r="GR1278"/>
      <c r="GS1278"/>
      <c r="GT1278"/>
      <c r="GU1278"/>
      <c r="GV1278"/>
      <c r="GW1278"/>
      <c r="GX1278"/>
      <c r="GY1278"/>
      <c r="GZ1278"/>
      <c r="HA1278"/>
      <c r="HB1278"/>
      <c r="HC1278"/>
      <c r="HD1278"/>
      <c r="HE1278"/>
      <c r="HF1278"/>
      <c r="HG1278"/>
      <c r="HH1278"/>
      <c r="HI1278"/>
      <c r="HJ1278"/>
      <c r="HK1278"/>
      <c r="HL1278"/>
      <c r="HM1278"/>
      <c r="HN1278"/>
      <c r="HO1278"/>
      <c r="HP1278"/>
      <c r="HQ1278"/>
      <c r="HR1278"/>
      <c r="HS1278"/>
      <c r="HT1278"/>
      <c r="HU1278"/>
      <c r="HV1278"/>
      <c r="HW1278"/>
      <c r="HX1278"/>
      <c r="HY1278"/>
      <c r="HZ1278"/>
      <c r="IA1278"/>
      <c r="IB1278"/>
      <c r="IC1278"/>
      <c r="ID1278"/>
      <c r="IE1278"/>
      <c r="IF1278"/>
      <c r="IG1278"/>
      <c r="IH1278"/>
      <c r="II1278"/>
      <c r="IJ1278"/>
      <c r="IK1278"/>
      <c r="IL1278"/>
      <c r="IM1278"/>
      <c r="IN1278"/>
      <c r="IO1278"/>
      <c r="IP1278"/>
      <c r="IQ1278"/>
      <c r="IR1278"/>
      <c r="IS1278"/>
      <c r="IT1278"/>
      <c r="IU1278"/>
      <c r="IV1278"/>
    </row>
    <row r="1279" spans="1:256">
      <c r="A1279" s="35"/>
      <c r="B1279" s="35"/>
      <c r="C1279" s="35"/>
      <c r="D1279" s="35"/>
      <c r="E1279" s="37"/>
      <c r="F1279" s="37"/>
      <c r="G1279" s="38"/>
      <c r="H1279" s="37"/>
      <c r="I1279" s="37"/>
      <c r="J1279" s="37"/>
      <c r="K1279" s="35"/>
      <c r="L1279" s="35"/>
      <c r="M1279" s="35"/>
      <c r="N1279" s="35"/>
      <c r="O1279" s="35"/>
      <c r="P1279" s="35"/>
      <c r="Q1279" s="35"/>
      <c r="R1279" s="35"/>
      <c r="S1279" s="35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/>
      <c r="EN1279"/>
      <c r="EO1279"/>
      <c r="EP1279"/>
      <c r="EQ1279"/>
      <c r="ER1279"/>
      <c r="ES1279"/>
      <c r="ET1279"/>
      <c r="EU1279"/>
      <c r="EV1279"/>
      <c r="EW1279"/>
      <c r="EX1279"/>
      <c r="EY1279"/>
      <c r="EZ1279"/>
      <c r="FA1279"/>
      <c r="FB1279"/>
      <c r="FC1279"/>
      <c r="FD1279"/>
      <c r="FE1279"/>
      <c r="FF1279"/>
      <c r="FG1279"/>
      <c r="FH1279"/>
      <c r="FI1279"/>
      <c r="FJ1279"/>
      <c r="FK1279"/>
      <c r="FL1279"/>
      <c r="FM1279"/>
      <c r="FN1279"/>
      <c r="FO1279"/>
      <c r="FP1279"/>
      <c r="FQ1279"/>
      <c r="FR1279"/>
      <c r="FS1279"/>
      <c r="FT1279"/>
      <c r="FU1279"/>
      <c r="FV1279"/>
      <c r="FW1279"/>
      <c r="FX1279"/>
      <c r="FY1279"/>
      <c r="FZ1279"/>
      <c r="GA1279"/>
      <c r="GB1279"/>
      <c r="GC1279"/>
      <c r="GD1279"/>
      <c r="GE1279"/>
      <c r="GF1279"/>
      <c r="GG1279"/>
      <c r="GH1279"/>
      <c r="GI1279"/>
      <c r="GJ1279"/>
      <c r="GK1279"/>
      <c r="GL1279"/>
      <c r="GM1279"/>
      <c r="GN1279"/>
      <c r="GO1279"/>
      <c r="GP1279"/>
      <c r="GQ1279"/>
      <c r="GR1279"/>
      <c r="GS1279"/>
      <c r="GT1279"/>
      <c r="GU1279"/>
      <c r="GV1279"/>
      <c r="GW1279"/>
      <c r="GX1279"/>
      <c r="GY1279"/>
      <c r="GZ1279"/>
      <c r="HA1279"/>
      <c r="HB1279"/>
      <c r="HC1279"/>
      <c r="HD1279"/>
      <c r="HE1279"/>
      <c r="HF1279"/>
      <c r="HG1279"/>
      <c r="HH1279"/>
      <c r="HI1279"/>
      <c r="HJ1279"/>
      <c r="HK1279"/>
      <c r="HL1279"/>
      <c r="HM1279"/>
      <c r="HN1279"/>
      <c r="HO1279"/>
      <c r="HP1279"/>
      <c r="HQ1279"/>
      <c r="HR1279"/>
      <c r="HS1279"/>
      <c r="HT1279"/>
      <c r="HU1279"/>
      <c r="HV1279"/>
      <c r="HW1279"/>
      <c r="HX1279"/>
      <c r="HY1279"/>
      <c r="HZ1279"/>
      <c r="IA1279"/>
      <c r="IB1279"/>
      <c r="IC1279"/>
      <c r="ID1279"/>
      <c r="IE1279"/>
      <c r="IF1279"/>
      <c r="IG1279"/>
      <c r="IH1279"/>
      <c r="II1279"/>
      <c r="IJ1279"/>
      <c r="IK1279"/>
      <c r="IL1279"/>
      <c r="IM1279"/>
      <c r="IN1279"/>
      <c r="IO1279"/>
      <c r="IP1279"/>
      <c r="IQ1279"/>
      <c r="IR1279"/>
      <c r="IS1279"/>
      <c r="IT1279"/>
      <c r="IU1279"/>
      <c r="IV1279"/>
    </row>
    <row r="1280" spans="1:256">
      <c r="A1280" s="35"/>
      <c r="B1280" s="35"/>
      <c r="C1280" s="35"/>
      <c r="D1280" s="35"/>
      <c r="E1280" s="37"/>
      <c r="F1280" s="37"/>
      <c r="G1280" s="38"/>
      <c r="H1280" s="37"/>
      <c r="I1280" s="37"/>
      <c r="J1280" s="37"/>
      <c r="K1280" s="35"/>
      <c r="L1280" s="35"/>
      <c r="M1280" s="35"/>
      <c r="N1280" s="35"/>
      <c r="O1280" s="35"/>
      <c r="P1280" s="35"/>
      <c r="Q1280" s="35"/>
      <c r="R1280" s="35"/>
      <c r="S1280" s="35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/>
      <c r="EA1280"/>
      <c r="EB1280"/>
      <c r="EC1280"/>
      <c r="ED1280"/>
      <c r="EE1280"/>
      <c r="EF1280"/>
      <c r="EG1280"/>
      <c r="EH1280"/>
      <c r="EI1280"/>
      <c r="EJ1280"/>
      <c r="EK1280"/>
      <c r="EL1280"/>
      <c r="EM1280"/>
      <c r="EN1280"/>
      <c r="EO1280"/>
      <c r="EP1280"/>
      <c r="EQ1280"/>
      <c r="ER1280"/>
      <c r="ES1280"/>
      <c r="ET1280"/>
      <c r="EU1280"/>
      <c r="EV1280"/>
      <c r="EW1280"/>
      <c r="EX1280"/>
      <c r="EY1280"/>
      <c r="EZ1280"/>
      <c r="FA1280"/>
      <c r="FB1280"/>
      <c r="FC1280"/>
      <c r="FD1280"/>
      <c r="FE1280"/>
      <c r="FF1280"/>
      <c r="FG1280"/>
      <c r="FH1280"/>
      <c r="FI1280"/>
      <c r="FJ1280"/>
      <c r="FK1280"/>
      <c r="FL1280"/>
      <c r="FM1280"/>
      <c r="FN1280"/>
      <c r="FO1280"/>
      <c r="FP1280"/>
      <c r="FQ1280"/>
      <c r="FR1280"/>
      <c r="FS1280"/>
      <c r="FT1280"/>
      <c r="FU1280"/>
      <c r="FV1280"/>
      <c r="FW1280"/>
      <c r="FX1280"/>
      <c r="FY1280"/>
      <c r="FZ1280"/>
      <c r="GA1280"/>
      <c r="GB1280"/>
      <c r="GC1280"/>
      <c r="GD1280"/>
      <c r="GE1280"/>
      <c r="GF1280"/>
      <c r="GG1280"/>
      <c r="GH1280"/>
      <c r="GI1280"/>
      <c r="GJ1280"/>
      <c r="GK1280"/>
      <c r="GL1280"/>
      <c r="GM1280"/>
      <c r="GN1280"/>
      <c r="GO1280"/>
      <c r="GP1280"/>
      <c r="GQ1280"/>
      <c r="GR1280"/>
      <c r="GS1280"/>
      <c r="GT1280"/>
      <c r="GU1280"/>
      <c r="GV1280"/>
      <c r="GW1280"/>
      <c r="GX1280"/>
      <c r="GY1280"/>
      <c r="GZ1280"/>
      <c r="HA1280"/>
      <c r="HB1280"/>
      <c r="HC1280"/>
      <c r="HD1280"/>
      <c r="HE1280"/>
      <c r="HF1280"/>
      <c r="HG1280"/>
      <c r="HH1280"/>
      <c r="HI1280"/>
      <c r="HJ1280"/>
      <c r="HK1280"/>
      <c r="HL1280"/>
      <c r="HM1280"/>
      <c r="HN1280"/>
      <c r="HO1280"/>
      <c r="HP1280"/>
      <c r="HQ1280"/>
      <c r="HR1280"/>
      <c r="HS1280"/>
      <c r="HT1280"/>
      <c r="HU1280"/>
      <c r="HV1280"/>
      <c r="HW1280"/>
      <c r="HX1280"/>
      <c r="HY1280"/>
      <c r="HZ1280"/>
      <c r="IA1280"/>
      <c r="IB1280"/>
      <c r="IC1280"/>
      <c r="ID1280"/>
      <c r="IE1280"/>
      <c r="IF1280"/>
      <c r="IG1280"/>
      <c r="IH1280"/>
      <c r="II1280"/>
      <c r="IJ1280"/>
      <c r="IK1280"/>
      <c r="IL1280"/>
      <c r="IM1280"/>
      <c r="IN1280"/>
      <c r="IO1280"/>
      <c r="IP1280"/>
      <c r="IQ1280"/>
      <c r="IR1280"/>
      <c r="IS1280"/>
      <c r="IT1280"/>
      <c r="IU1280"/>
      <c r="IV1280"/>
    </row>
    <row r="1281" spans="1:256">
      <c r="A1281" s="35"/>
      <c r="B1281" s="35"/>
      <c r="C1281" s="35"/>
      <c r="D1281" s="35"/>
      <c r="E1281" s="37"/>
      <c r="F1281" s="37"/>
      <c r="G1281" s="38"/>
      <c r="H1281" s="37"/>
      <c r="I1281" s="37"/>
      <c r="J1281" s="37"/>
      <c r="K1281" s="35"/>
      <c r="L1281" s="35"/>
      <c r="M1281" s="35"/>
      <c r="N1281" s="35"/>
      <c r="O1281" s="35"/>
      <c r="P1281" s="35"/>
      <c r="Q1281" s="35"/>
      <c r="R1281" s="35"/>
      <c r="S1281" s="35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  <c r="EY1281"/>
      <c r="EZ1281"/>
      <c r="FA1281"/>
      <c r="FB1281"/>
      <c r="FC1281"/>
      <c r="FD1281"/>
      <c r="FE1281"/>
      <c r="FF1281"/>
      <c r="FG1281"/>
      <c r="FH1281"/>
      <c r="FI1281"/>
      <c r="FJ1281"/>
      <c r="FK1281"/>
      <c r="FL1281"/>
      <c r="FM1281"/>
      <c r="FN1281"/>
      <c r="FO1281"/>
      <c r="FP1281"/>
      <c r="FQ1281"/>
      <c r="FR1281"/>
      <c r="FS1281"/>
      <c r="FT1281"/>
      <c r="FU1281"/>
      <c r="FV1281"/>
      <c r="FW1281"/>
      <c r="FX1281"/>
      <c r="FY1281"/>
      <c r="FZ1281"/>
      <c r="GA1281"/>
      <c r="GB1281"/>
      <c r="GC1281"/>
      <c r="GD1281"/>
      <c r="GE1281"/>
      <c r="GF1281"/>
      <c r="GG1281"/>
      <c r="GH1281"/>
      <c r="GI1281"/>
      <c r="GJ1281"/>
      <c r="GK1281"/>
      <c r="GL1281"/>
      <c r="GM1281"/>
      <c r="GN1281"/>
      <c r="GO1281"/>
      <c r="GP1281"/>
      <c r="GQ1281"/>
      <c r="GR1281"/>
      <c r="GS1281"/>
      <c r="GT1281"/>
      <c r="GU1281"/>
      <c r="GV1281"/>
      <c r="GW1281"/>
      <c r="GX1281"/>
      <c r="GY1281"/>
      <c r="GZ1281"/>
      <c r="HA1281"/>
      <c r="HB1281"/>
      <c r="HC1281"/>
      <c r="HD1281"/>
      <c r="HE1281"/>
      <c r="HF1281"/>
      <c r="HG1281"/>
      <c r="HH1281"/>
      <c r="HI1281"/>
      <c r="HJ1281"/>
      <c r="HK1281"/>
      <c r="HL1281"/>
      <c r="HM1281"/>
      <c r="HN1281"/>
      <c r="HO1281"/>
      <c r="HP1281"/>
      <c r="HQ1281"/>
      <c r="HR1281"/>
      <c r="HS1281"/>
      <c r="HT1281"/>
      <c r="HU1281"/>
      <c r="HV1281"/>
      <c r="HW1281"/>
      <c r="HX1281"/>
      <c r="HY1281"/>
      <c r="HZ1281"/>
      <c r="IA1281"/>
      <c r="IB1281"/>
      <c r="IC1281"/>
      <c r="ID1281"/>
      <c r="IE1281"/>
      <c r="IF1281"/>
      <c r="IG1281"/>
      <c r="IH1281"/>
      <c r="II1281"/>
      <c r="IJ1281"/>
      <c r="IK1281"/>
      <c r="IL1281"/>
      <c r="IM1281"/>
      <c r="IN1281"/>
      <c r="IO1281"/>
      <c r="IP1281"/>
      <c r="IQ1281"/>
      <c r="IR1281"/>
      <c r="IS1281"/>
      <c r="IT1281"/>
      <c r="IU1281"/>
      <c r="IV1281"/>
    </row>
    <row r="1282" spans="1:256">
      <c r="A1282" s="35"/>
      <c r="B1282" s="35"/>
      <c r="C1282" s="35"/>
      <c r="D1282" s="35"/>
      <c r="E1282" s="37"/>
      <c r="F1282" s="37"/>
      <c r="G1282" s="38"/>
      <c r="H1282" s="37"/>
      <c r="I1282" s="37"/>
      <c r="J1282" s="37"/>
      <c r="K1282" s="35"/>
      <c r="L1282" s="35"/>
      <c r="M1282" s="35"/>
      <c r="N1282" s="35"/>
      <c r="O1282" s="35"/>
      <c r="P1282" s="35"/>
      <c r="Q1282" s="35"/>
      <c r="R1282" s="35"/>
      <c r="S1282" s="35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/>
      <c r="EX1282"/>
      <c r="EY1282"/>
      <c r="EZ1282"/>
      <c r="FA1282"/>
      <c r="FB1282"/>
      <c r="FC1282"/>
      <c r="FD1282"/>
      <c r="FE1282"/>
      <c r="FF1282"/>
      <c r="FG1282"/>
      <c r="FH1282"/>
      <c r="FI1282"/>
      <c r="FJ1282"/>
      <c r="FK1282"/>
      <c r="FL1282"/>
      <c r="FM1282"/>
      <c r="FN1282"/>
      <c r="FO1282"/>
      <c r="FP1282"/>
      <c r="FQ1282"/>
      <c r="FR1282"/>
      <c r="FS1282"/>
      <c r="FT1282"/>
      <c r="FU1282"/>
      <c r="FV1282"/>
      <c r="FW1282"/>
      <c r="FX1282"/>
      <c r="FY1282"/>
      <c r="FZ1282"/>
      <c r="GA1282"/>
      <c r="GB1282"/>
      <c r="GC1282"/>
      <c r="GD1282"/>
      <c r="GE1282"/>
      <c r="GF1282"/>
      <c r="GG1282"/>
      <c r="GH1282"/>
      <c r="GI1282"/>
      <c r="GJ1282"/>
      <c r="GK1282"/>
      <c r="GL1282"/>
      <c r="GM1282"/>
      <c r="GN1282"/>
      <c r="GO1282"/>
      <c r="GP1282"/>
      <c r="GQ1282"/>
      <c r="GR1282"/>
      <c r="GS1282"/>
      <c r="GT1282"/>
      <c r="GU1282"/>
      <c r="GV1282"/>
      <c r="GW1282"/>
      <c r="GX1282"/>
      <c r="GY1282"/>
      <c r="GZ1282"/>
      <c r="HA1282"/>
      <c r="HB1282"/>
      <c r="HC1282"/>
      <c r="HD1282"/>
      <c r="HE1282"/>
      <c r="HF1282"/>
      <c r="HG1282"/>
      <c r="HH1282"/>
      <c r="HI1282"/>
      <c r="HJ1282"/>
      <c r="HK1282"/>
      <c r="HL1282"/>
      <c r="HM1282"/>
      <c r="HN1282"/>
      <c r="HO1282"/>
      <c r="HP1282"/>
      <c r="HQ1282"/>
      <c r="HR1282"/>
      <c r="HS1282"/>
      <c r="HT1282"/>
      <c r="HU1282"/>
      <c r="HV1282"/>
      <c r="HW1282"/>
      <c r="HX1282"/>
      <c r="HY1282"/>
      <c r="HZ1282"/>
      <c r="IA1282"/>
      <c r="IB1282"/>
      <c r="IC1282"/>
      <c r="ID1282"/>
      <c r="IE1282"/>
      <c r="IF1282"/>
      <c r="IG1282"/>
      <c r="IH1282"/>
      <c r="II1282"/>
      <c r="IJ1282"/>
      <c r="IK1282"/>
      <c r="IL1282"/>
      <c r="IM1282"/>
      <c r="IN1282"/>
      <c r="IO1282"/>
      <c r="IP1282"/>
      <c r="IQ1282"/>
      <c r="IR1282"/>
      <c r="IS1282"/>
      <c r="IT1282"/>
      <c r="IU1282"/>
      <c r="IV1282"/>
    </row>
    <row r="1283" spans="1:256">
      <c r="A1283" s="35"/>
      <c r="B1283" s="35"/>
      <c r="C1283" s="35"/>
      <c r="D1283" s="35"/>
      <c r="E1283" s="37"/>
      <c r="F1283" s="37"/>
      <c r="G1283" s="38"/>
      <c r="H1283" s="37"/>
      <c r="I1283" s="37"/>
      <c r="J1283" s="37"/>
      <c r="K1283" s="35"/>
      <c r="L1283" s="35"/>
      <c r="M1283" s="35"/>
      <c r="N1283" s="35"/>
      <c r="O1283" s="35"/>
      <c r="P1283" s="35"/>
      <c r="Q1283" s="35"/>
      <c r="R1283" s="35"/>
      <c r="S1283" s="35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  <c r="EY1283"/>
      <c r="EZ1283"/>
      <c r="FA1283"/>
      <c r="FB1283"/>
      <c r="FC1283"/>
      <c r="FD1283"/>
      <c r="FE1283"/>
      <c r="FF1283"/>
      <c r="FG1283"/>
      <c r="FH1283"/>
      <c r="FI1283"/>
      <c r="FJ1283"/>
      <c r="FK1283"/>
      <c r="FL1283"/>
      <c r="FM1283"/>
      <c r="FN1283"/>
      <c r="FO1283"/>
      <c r="FP1283"/>
      <c r="FQ1283"/>
      <c r="FR1283"/>
      <c r="FS1283"/>
      <c r="FT1283"/>
      <c r="FU1283"/>
      <c r="FV1283"/>
      <c r="FW1283"/>
      <c r="FX1283"/>
      <c r="FY1283"/>
      <c r="FZ1283"/>
      <c r="GA1283"/>
      <c r="GB1283"/>
      <c r="GC1283"/>
      <c r="GD1283"/>
      <c r="GE1283"/>
      <c r="GF1283"/>
      <c r="GG1283"/>
      <c r="GH1283"/>
      <c r="GI1283"/>
      <c r="GJ1283"/>
      <c r="GK1283"/>
      <c r="GL1283"/>
      <c r="GM1283"/>
      <c r="GN1283"/>
      <c r="GO1283"/>
      <c r="GP1283"/>
      <c r="GQ1283"/>
      <c r="GR1283"/>
      <c r="GS1283"/>
      <c r="GT1283"/>
      <c r="GU1283"/>
      <c r="GV1283"/>
      <c r="GW1283"/>
      <c r="GX1283"/>
      <c r="GY1283"/>
      <c r="GZ1283"/>
      <c r="HA1283"/>
      <c r="HB1283"/>
      <c r="HC1283"/>
      <c r="HD1283"/>
      <c r="HE1283"/>
      <c r="HF1283"/>
      <c r="HG1283"/>
      <c r="HH1283"/>
      <c r="HI1283"/>
      <c r="HJ1283"/>
      <c r="HK1283"/>
      <c r="HL1283"/>
      <c r="HM1283"/>
      <c r="HN1283"/>
      <c r="HO1283"/>
      <c r="HP1283"/>
      <c r="HQ1283"/>
      <c r="HR1283"/>
      <c r="HS1283"/>
      <c r="HT1283"/>
      <c r="HU1283"/>
      <c r="HV1283"/>
      <c r="HW1283"/>
      <c r="HX1283"/>
      <c r="HY1283"/>
      <c r="HZ1283"/>
      <c r="IA1283"/>
      <c r="IB1283"/>
      <c r="IC1283"/>
      <c r="ID1283"/>
      <c r="IE1283"/>
      <c r="IF1283"/>
      <c r="IG1283"/>
      <c r="IH1283"/>
      <c r="II1283"/>
      <c r="IJ1283"/>
      <c r="IK1283"/>
      <c r="IL1283"/>
      <c r="IM1283"/>
      <c r="IN1283"/>
      <c r="IO1283"/>
      <c r="IP1283"/>
      <c r="IQ1283"/>
      <c r="IR1283"/>
      <c r="IS1283"/>
      <c r="IT1283"/>
      <c r="IU1283"/>
      <c r="IV1283"/>
    </row>
    <row r="1284" spans="1:256">
      <c r="A1284" s="35"/>
      <c r="B1284" s="35"/>
      <c r="C1284" s="35"/>
      <c r="D1284" s="35"/>
      <c r="E1284" s="37"/>
      <c r="F1284" s="37"/>
      <c r="G1284" s="38"/>
      <c r="H1284" s="37"/>
      <c r="I1284" s="37"/>
      <c r="J1284" s="37"/>
      <c r="K1284" s="35"/>
      <c r="L1284" s="35"/>
      <c r="M1284" s="35"/>
      <c r="N1284" s="35"/>
      <c r="O1284" s="35"/>
      <c r="P1284" s="35"/>
      <c r="Q1284" s="35"/>
      <c r="R1284" s="35"/>
      <c r="S1284" s="35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/>
      <c r="EJ1284"/>
      <c r="EK1284"/>
      <c r="EL1284"/>
      <c r="EM1284"/>
      <c r="EN1284"/>
      <c r="EO1284"/>
      <c r="EP1284"/>
      <c r="EQ1284"/>
      <c r="ER1284"/>
      <c r="ES1284"/>
      <c r="ET1284"/>
      <c r="EU1284"/>
      <c r="EV1284"/>
      <c r="EW1284"/>
      <c r="EX1284"/>
      <c r="EY1284"/>
      <c r="EZ1284"/>
      <c r="FA1284"/>
      <c r="FB1284"/>
      <c r="FC1284"/>
      <c r="FD1284"/>
      <c r="FE1284"/>
      <c r="FF1284"/>
      <c r="FG1284"/>
      <c r="FH1284"/>
      <c r="FI1284"/>
      <c r="FJ1284"/>
      <c r="FK1284"/>
      <c r="FL1284"/>
      <c r="FM1284"/>
      <c r="FN1284"/>
      <c r="FO1284"/>
      <c r="FP1284"/>
      <c r="FQ1284"/>
      <c r="FR1284"/>
      <c r="FS1284"/>
      <c r="FT1284"/>
      <c r="FU1284"/>
      <c r="FV1284"/>
      <c r="FW1284"/>
      <c r="FX1284"/>
      <c r="FY1284"/>
      <c r="FZ1284"/>
      <c r="GA1284"/>
      <c r="GB1284"/>
      <c r="GC1284"/>
      <c r="GD1284"/>
      <c r="GE1284"/>
      <c r="GF1284"/>
      <c r="GG1284"/>
      <c r="GH1284"/>
      <c r="GI1284"/>
      <c r="GJ1284"/>
      <c r="GK1284"/>
      <c r="GL1284"/>
      <c r="GM1284"/>
      <c r="GN1284"/>
      <c r="GO1284"/>
      <c r="GP1284"/>
      <c r="GQ1284"/>
      <c r="GR1284"/>
      <c r="GS1284"/>
      <c r="GT1284"/>
      <c r="GU1284"/>
      <c r="GV1284"/>
      <c r="GW1284"/>
      <c r="GX1284"/>
      <c r="GY1284"/>
      <c r="GZ1284"/>
      <c r="HA1284"/>
      <c r="HB1284"/>
      <c r="HC1284"/>
      <c r="HD1284"/>
      <c r="HE1284"/>
      <c r="HF1284"/>
      <c r="HG1284"/>
      <c r="HH1284"/>
      <c r="HI1284"/>
      <c r="HJ1284"/>
      <c r="HK1284"/>
      <c r="HL1284"/>
      <c r="HM1284"/>
      <c r="HN1284"/>
      <c r="HO1284"/>
      <c r="HP1284"/>
      <c r="HQ1284"/>
      <c r="HR1284"/>
      <c r="HS1284"/>
      <c r="HT1284"/>
      <c r="HU1284"/>
      <c r="HV1284"/>
      <c r="HW1284"/>
      <c r="HX1284"/>
      <c r="HY1284"/>
      <c r="HZ1284"/>
      <c r="IA1284"/>
      <c r="IB1284"/>
      <c r="IC1284"/>
      <c r="ID1284"/>
      <c r="IE1284"/>
      <c r="IF1284"/>
      <c r="IG1284"/>
      <c r="IH1284"/>
      <c r="II1284"/>
      <c r="IJ1284"/>
      <c r="IK1284"/>
      <c r="IL1284"/>
      <c r="IM1284"/>
      <c r="IN1284"/>
      <c r="IO1284"/>
      <c r="IP1284"/>
      <c r="IQ1284"/>
      <c r="IR1284"/>
      <c r="IS1284"/>
      <c r="IT1284"/>
      <c r="IU1284"/>
      <c r="IV1284"/>
    </row>
    <row r="1285" spans="1:256">
      <c r="A1285" s="35"/>
      <c r="B1285" s="35"/>
      <c r="C1285" s="35"/>
      <c r="D1285" s="35"/>
      <c r="E1285" s="37"/>
      <c r="F1285" s="37"/>
      <c r="G1285" s="38"/>
      <c r="H1285" s="37"/>
      <c r="I1285" s="37"/>
      <c r="J1285" s="37"/>
      <c r="K1285" s="35"/>
      <c r="L1285" s="35"/>
      <c r="M1285" s="35"/>
      <c r="N1285" s="35"/>
      <c r="O1285" s="35"/>
      <c r="P1285" s="35"/>
      <c r="Q1285" s="35"/>
      <c r="R1285" s="35"/>
      <c r="S1285" s="3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/>
      <c r="EX1285"/>
      <c r="EY1285"/>
      <c r="EZ1285"/>
      <c r="FA1285"/>
      <c r="FB1285"/>
      <c r="FC1285"/>
      <c r="FD1285"/>
      <c r="FE1285"/>
      <c r="FF1285"/>
      <c r="FG1285"/>
      <c r="FH1285"/>
      <c r="FI1285"/>
      <c r="FJ1285"/>
      <c r="FK1285"/>
      <c r="FL1285"/>
      <c r="FM1285"/>
      <c r="FN1285"/>
      <c r="FO1285"/>
      <c r="FP1285"/>
      <c r="FQ1285"/>
      <c r="FR1285"/>
      <c r="FS1285"/>
      <c r="FT1285"/>
      <c r="FU1285"/>
      <c r="FV1285"/>
      <c r="FW1285"/>
      <c r="FX1285"/>
      <c r="FY1285"/>
      <c r="FZ1285"/>
      <c r="GA1285"/>
      <c r="GB1285"/>
      <c r="GC1285"/>
      <c r="GD1285"/>
      <c r="GE1285"/>
      <c r="GF1285"/>
      <c r="GG1285"/>
      <c r="GH1285"/>
      <c r="GI1285"/>
      <c r="GJ1285"/>
      <c r="GK1285"/>
      <c r="GL1285"/>
      <c r="GM1285"/>
      <c r="GN1285"/>
      <c r="GO1285"/>
      <c r="GP1285"/>
      <c r="GQ1285"/>
      <c r="GR1285"/>
      <c r="GS1285"/>
      <c r="GT1285"/>
      <c r="GU1285"/>
      <c r="GV1285"/>
      <c r="GW1285"/>
      <c r="GX1285"/>
      <c r="GY1285"/>
      <c r="GZ1285"/>
      <c r="HA1285"/>
      <c r="HB1285"/>
      <c r="HC1285"/>
      <c r="HD1285"/>
      <c r="HE1285"/>
      <c r="HF1285"/>
      <c r="HG1285"/>
      <c r="HH1285"/>
      <c r="HI1285"/>
      <c r="HJ1285"/>
      <c r="HK1285"/>
      <c r="HL1285"/>
      <c r="HM1285"/>
      <c r="HN1285"/>
      <c r="HO1285"/>
      <c r="HP1285"/>
      <c r="HQ1285"/>
      <c r="HR1285"/>
      <c r="HS1285"/>
      <c r="HT1285"/>
      <c r="HU1285"/>
      <c r="HV1285"/>
      <c r="HW1285"/>
      <c r="HX1285"/>
      <c r="HY1285"/>
      <c r="HZ1285"/>
      <c r="IA1285"/>
      <c r="IB1285"/>
      <c r="IC1285"/>
      <c r="ID1285"/>
      <c r="IE1285"/>
      <c r="IF1285"/>
      <c r="IG1285"/>
      <c r="IH1285"/>
      <c r="II1285"/>
      <c r="IJ1285"/>
      <c r="IK1285"/>
      <c r="IL1285"/>
      <c r="IM1285"/>
      <c r="IN1285"/>
      <c r="IO1285"/>
      <c r="IP1285"/>
      <c r="IQ1285"/>
      <c r="IR1285"/>
      <c r="IS1285"/>
      <c r="IT1285"/>
      <c r="IU1285"/>
      <c r="IV1285"/>
    </row>
    <row r="1286" spans="1:256">
      <c r="A1286" s="35"/>
      <c r="B1286" s="35"/>
      <c r="C1286" s="35"/>
      <c r="D1286" s="35"/>
      <c r="E1286" s="37"/>
      <c r="F1286" s="37"/>
      <c r="G1286" s="38"/>
      <c r="H1286" s="37"/>
      <c r="I1286" s="37"/>
      <c r="J1286" s="37"/>
      <c r="K1286" s="35"/>
      <c r="L1286" s="35"/>
      <c r="M1286" s="35"/>
      <c r="N1286" s="35"/>
      <c r="O1286" s="35"/>
      <c r="P1286" s="35"/>
      <c r="Q1286" s="35"/>
      <c r="R1286" s="35"/>
      <c r="S1286" s="35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  <c r="EY1286"/>
      <c r="EZ1286"/>
      <c r="FA1286"/>
      <c r="FB1286"/>
      <c r="FC1286"/>
      <c r="FD1286"/>
      <c r="FE1286"/>
      <c r="FF1286"/>
      <c r="FG1286"/>
      <c r="FH1286"/>
      <c r="FI1286"/>
      <c r="FJ1286"/>
      <c r="FK1286"/>
      <c r="FL1286"/>
      <c r="FM1286"/>
      <c r="FN1286"/>
      <c r="FO1286"/>
      <c r="FP1286"/>
      <c r="FQ1286"/>
      <c r="FR1286"/>
      <c r="FS1286"/>
      <c r="FT1286"/>
      <c r="FU1286"/>
      <c r="FV1286"/>
      <c r="FW1286"/>
      <c r="FX1286"/>
      <c r="FY1286"/>
      <c r="FZ1286"/>
      <c r="GA1286"/>
      <c r="GB1286"/>
      <c r="GC1286"/>
      <c r="GD1286"/>
      <c r="GE1286"/>
      <c r="GF1286"/>
      <c r="GG1286"/>
      <c r="GH1286"/>
      <c r="GI1286"/>
      <c r="GJ1286"/>
      <c r="GK1286"/>
      <c r="GL1286"/>
      <c r="GM1286"/>
      <c r="GN1286"/>
      <c r="GO1286"/>
      <c r="GP1286"/>
      <c r="GQ1286"/>
      <c r="GR1286"/>
      <c r="GS1286"/>
      <c r="GT1286"/>
      <c r="GU1286"/>
      <c r="GV1286"/>
      <c r="GW1286"/>
      <c r="GX1286"/>
      <c r="GY1286"/>
      <c r="GZ1286"/>
      <c r="HA1286"/>
      <c r="HB1286"/>
      <c r="HC1286"/>
      <c r="HD1286"/>
      <c r="HE1286"/>
      <c r="HF1286"/>
      <c r="HG1286"/>
      <c r="HH1286"/>
      <c r="HI1286"/>
      <c r="HJ1286"/>
      <c r="HK1286"/>
      <c r="HL1286"/>
      <c r="HM1286"/>
      <c r="HN1286"/>
      <c r="HO1286"/>
      <c r="HP1286"/>
      <c r="HQ1286"/>
      <c r="HR1286"/>
      <c r="HS1286"/>
      <c r="HT1286"/>
      <c r="HU1286"/>
      <c r="HV1286"/>
      <c r="HW1286"/>
      <c r="HX1286"/>
      <c r="HY1286"/>
      <c r="HZ1286"/>
      <c r="IA1286"/>
      <c r="IB1286"/>
      <c r="IC1286"/>
      <c r="ID1286"/>
      <c r="IE1286"/>
      <c r="IF1286"/>
      <c r="IG1286"/>
      <c r="IH1286"/>
      <c r="II1286"/>
      <c r="IJ1286"/>
      <c r="IK1286"/>
      <c r="IL1286"/>
      <c r="IM1286"/>
      <c r="IN1286"/>
      <c r="IO1286"/>
      <c r="IP1286"/>
      <c r="IQ1286"/>
      <c r="IR1286"/>
      <c r="IS1286"/>
      <c r="IT1286"/>
      <c r="IU1286"/>
      <c r="IV1286"/>
    </row>
    <row r="1287" spans="1:256">
      <c r="A1287" s="35"/>
      <c r="B1287" s="35"/>
      <c r="C1287" s="35"/>
      <c r="D1287" s="35"/>
      <c r="E1287" s="37"/>
      <c r="F1287" s="37"/>
      <c r="G1287" s="38"/>
      <c r="H1287" s="37"/>
      <c r="I1287" s="37"/>
      <c r="J1287" s="37"/>
      <c r="K1287" s="35"/>
      <c r="L1287" s="35"/>
      <c r="M1287" s="35"/>
      <c r="N1287" s="35"/>
      <c r="O1287" s="35"/>
      <c r="P1287" s="35"/>
      <c r="Q1287" s="35"/>
      <c r="R1287" s="35"/>
      <c r="S1287" s="35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  <c r="EY1287"/>
      <c r="EZ1287"/>
      <c r="FA1287"/>
      <c r="FB1287"/>
      <c r="FC1287"/>
      <c r="FD1287"/>
      <c r="FE1287"/>
      <c r="FF1287"/>
      <c r="FG1287"/>
      <c r="FH1287"/>
      <c r="FI1287"/>
      <c r="FJ1287"/>
      <c r="FK1287"/>
      <c r="FL1287"/>
      <c r="FM1287"/>
      <c r="FN1287"/>
      <c r="FO1287"/>
      <c r="FP1287"/>
      <c r="FQ1287"/>
      <c r="FR1287"/>
      <c r="FS1287"/>
      <c r="FT1287"/>
      <c r="FU1287"/>
      <c r="FV1287"/>
      <c r="FW1287"/>
      <c r="FX1287"/>
      <c r="FY1287"/>
      <c r="FZ1287"/>
      <c r="GA1287"/>
      <c r="GB1287"/>
      <c r="GC1287"/>
      <c r="GD1287"/>
      <c r="GE1287"/>
      <c r="GF1287"/>
      <c r="GG1287"/>
      <c r="GH1287"/>
      <c r="GI1287"/>
      <c r="GJ1287"/>
      <c r="GK1287"/>
      <c r="GL1287"/>
      <c r="GM1287"/>
      <c r="GN1287"/>
      <c r="GO1287"/>
      <c r="GP1287"/>
      <c r="GQ1287"/>
      <c r="GR1287"/>
      <c r="GS1287"/>
      <c r="GT1287"/>
      <c r="GU1287"/>
      <c r="GV1287"/>
      <c r="GW1287"/>
      <c r="GX1287"/>
      <c r="GY1287"/>
      <c r="GZ1287"/>
      <c r="HA1287"/>
      <c r="HB1287"/>
      <c r="HC1287"/>
      <c r="HD1287"/>
      <c r="HE1287"/>
      <c r="HF1287"/>
      <c r="HG1287"/>
      <c r="HH1287"/>
      <c r="HI1287"/>
      <c r="HJ1287"/>
      <c r="HK1287"/>
      <c r="HL1287"/>
      <c r="HM1287"/>
      <c r="HN1287"/>
      <c r="HO1287"/>
      <c r="HP1287"/>
      <c r="HQ1287"/>
      <c r="HR1287"/>
      <c r="HS1287"/>
      <c r="HT1287"/>
      <c r="HU1287"/>
      <c r="HV1287"/>
      <c r="HW1287"/>
      <c r="HX1287"/>
      <c r="HY1287"/>
      <c r="HZ1287"/>
      <c r="IA1287"/>
      <c r="IB1287"/>
      <c r="IC1287"/>
      <c r="ID1287"/>
      <c r="IE1287"/>
      <c r="IF1287"/>
      <c r="IG1287"/>
      <c r="IH1287"/>
      <c r="II1287"/>
      <c r="IJ1287"/>
      <c r="IK1287"/>
      <c r="IL1287"/>
      <c r="IM1287"/>
      <c r="IN1287"/>
      <c r="IO1287"/>
      <c r="IP1287"/>
      <c r="IQ1287"/>
      <c r="IR1287"/>
      <c r="IS1287"/>
      <c r="IT1287"/>
      <c r="IU1287"/>
      <c r="IV1287"/>
    </row>
    <row r="1288" spans="1:256">
      <c r="A1288" s="35"/>
      <c r="B1288" s="35"/>
      <c r="C1288" s="35"/>
      <c r="D1288" s="35"/>
      <c r="E1288" s="37"/>
      <c r="F1288" s="37"/>
      <c r="G1288" s="38"/>
      <c r="H1288" s="37"/>
      <c r="I1288" s="37"/>
      <c r="J1288" s="37"/>
      <c r="K1288" s="35"/>
      <c r="L1288" s="35"/>
      <c r="M1288" s="35"/>
      <c r="N1288" s="35"/>
      <c r="O1288" s="35"/>
      <c r="P1288" s="35"/>
      <c r="Q1288" s="35"/>
      <c r="R1288" s="35"/>
      <c r="S1288" s="35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/>
      <c r="FB1288"/>
      <c r="FC1288"/>
      <c r="FD1288"/>
      <c r="FE1288"/>
      <c r="FF1288"/>
      <c r="FG1288"/>
      <c r="FH1288"/>
      <c r="FI1288"/>
      <c r="FJ1288"/>
      <c r="FK1288"/>
      <c r="FL1288"/>
      <c r="FM1288"/>
      <c r="FN1288"/>
      <c r="FO1288"/>
      <c r="FP1288"/>
      <c r="FQ1288"/>
      <c r="FR1288"/>
      <c r="FS1288"/>
      <c r="FT1288"/>
      <c r="FU1288"/>
      <c r="FV1288"/>
      <c r="FW1288"/>
      <c r="FX1288"/>
      <c r="FY1288"/>
      <c r="FZ1288"/>
      <c r="GA1288"/>
      <c r="GB1288"/>
      <c r="GC1288"/>
      <c r="GD1288"/>
      <c r="GE1288"/>
      <c r="GF1288"/>
      <c r="GG1288"/>
      <c r="GH1288"/>
      <c r="GI1288"/>
      <c r="GJ1288"/>
      <c r="GK1288"/>
      <c r="GL1288"/>
      <c r="GM1288"/>
      <c r="GN1288"/>
      <c r="GO1288"/>
      <c r="GP1288"/>
      <c r="GQ1288"/>
      <c r="GR1288"/>
      <c r="GS1288"/>
      <c r="GT1288"/>
      <c r="GU1288"/>
      <c r="GV1288"/>
      <c r="GW1288"/>
      <c r="GX1288"/>
      <c r="GY1288"/>
      <c r="GZ1288"/>
      <c r="HA1288"/>
      <c r="HB1288"/>
      <c r="HC1288"/>
      <c r="HD1288"/>
      <c r="HE1288"/>
      <c r="HF1288"/>
      <c r="HG1288"/>
      <c r="HH1288"/>
      <c r="HI1288"/>
      <c r="HJ1288"/>
      <c r="HK1288"/>
      <c r="HL1288"/>
      <c r="HM1288"/>
      <c r="HN1288"/>
      <c r="HO1288"/>
      <c r="HP1288"/>
      <c r="HQ1288"/>
      <c r="HR1288"/>
      <c r="HS1288"/>
      <c r="HT1288"/>
      <c r="HU1288"/>
      <c r="HV1288"/>
      <c r="HW1288"/>
      <c r="HX1288"/>
      <c r="HY1288"/>
      <c r="HZ1288"/>
      <c r="IA1288"/>
      <c r="IB1288"/>
      <c r="IC1288"/>
      <c r="ID1288"/>
      <c r="IE1288"/>
      <c r="IF1288"/>
      <c r="IG1288"/>
      <c r="IH1288"/>
      <c r="II1288"/>
      <c r="IJ1288"/>
      <c r="IK1288"/>
      <c r="IL1288"/>
      <c r="IM1288"/>
      <c r="IN1288"/>
      <c r="IO1288"/>
      <c r="IP1288"/>
      <c r="IQ1288"/>
      <c r="IR1288"/>
      <c r="IS1288"/>
      <c r="IT1288"/>
      <c r="IU1288"/>
      <c r="IV1288"/>
    </row>
    <row r="1289" spans="1:256">
      <c r="A1289" s="35"/>
      <c r="B1289" s="35"/>
      <c r="C1289" s="35"/>
      <c r="D1289" s="35"/>
      <c r="E1289" s="37"/>
      <c r="F1289" s="37"/>
      <c r="G1289" s="38"/>
      <c r="H1289" s="37"/>
      <c r="I1289" s="37"/>
      <c r="J1289" s="37"/>
      <c r="K1289" s="35"/>
      <c r="L1289" s="35"/>
      <c r="M1289" s="35"/>
      <c r="N1289" s="35"/>
      <c r="O1289" s="35"/>
      <c r="P1289" s="35"/>
      <c r="Q1289" s="35"/>
      <c r="R1289" s="35"/>
      <c r="S1289" s="35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  <c r="EY1289"/>
      <c r="EZ1289"/>
      <c r="FA1289"/>
      <c r="FB1289"/>
      <c r="FC1289"/>
      <c r="FD1289"/>
      <c r="FE1289"/>
      <c r="FF1289"/>
      <c r="FG1289"/>
      <c r="FH1289"/>
      <c r="FI1289"/>
      <c r="FJ1289"/>
      <c r="FK1289"/>
      <c r="FL1289"/>
      <c r="FM1289"/>
      <c r="FN1289"/>
      <c r="FO1289"/>
      <c r="FP1289"/>
      <c r="FQ1289"/>
      <c r="FR1289"/>
      <c r="FS1289"/>
      <c r="FT1289"/>
      <c r="FU1289"/>
      <c r="FV1289"/>
      <c r="FW1289"/>
      <c r="FX1289"/>
      <c r="FY1289"/>
      <c r="FZ1289"/>
      <c r="GA1289"/>
      <c r="GB1289"/>
      <c r="GC1289"/>
      <c r="GD1289"/>
      <c r="GE1289"/>
      <c r="GF1289"/>
      <c r="GG1289"/>
      <c r="GH1289"/>
      <c r="GI1289"/>
      <c r="GJ1289"/>
      <c r="GK1289"/>
      <c r="GL1289"/>
      <c r="GM1289"/>
      <c r="GN1289"/>
      <c r="GO1289"/>
      <c r="GP1289"/>
      <c r="GQ1289"/>
      <c r="GR1289"/>
      <c r="GS1289"/>
      <c r="GT1289"/>
      <c r="GU1289"/>
      <c r="GV1289"/>
      <c r="GW1289"/>
      <c r="GX1289"/>
      <c r="GY1289"/>
      <c r="GZ1289"/>
      <c r="HA1289"/>
      <c r="HB1289"/>
      <c r="HC1289"/>
      <c r="HD1289"/>
      <c r="HE1289"/>
      <c r="HF1289"/>
      <c r="HG1289"/>
      <c r="HH1289"/>
      <c r="HI1289"/>
      <c r="HJ1289"/>
      <c r="HK1289"/>
      <c r="HL1289"/>
      <c r="HM1289"/>
      <c r="HN1289"/>
      <c r="HO1289"/>
      <c r="HP1289"/>
      <c r="HQ1289"/>
      <c r="HR1289"/>
      <c r="HS1289"/>
      <c r="HT1289"/>
      <c r="HU1289"/>
      <c r="HV1289"/>
      <c r="HW1289"/>
      <c r="HX1289"/>
      <c r="HY1289"/>
      <c r="HZ1289"/>
      <c r="IA1289"/>
      <c r="IB1289"/>
      <c r="IC1289"/>
      <c r="ID1289"/>
      <c r="IE1289"/>
      <c r="IF1289"/>
      <c r="IG1289"/>
      <c r="IH1289"/>
      <c r="II1289"/>
      <c r="IJ1289"/>
      <c r="IK1289"/>
      <c r="IL1289"/>
      <c r="IM1289"/>
      <c r="IN1289"/>
      <c r="IO1289"/>
      <c r="IP1289"/>
      <c r="IQ1289"/>
      <c r="IR1289"/>
      <c r="IS1289"/>
      <c r="IT1289"/>
      <c r="IU1289"/>
      <c r="IV1289"/>
    </row>
    <row r="1290" spans="1:256">
      <c r="A1290" s="35"/>
      <c r="B1290" s="35"/>
      <c r="C1290" s="35"/>
      <c r="D1290" s="35"/>
      <c r="E1290" s="37"/>
      <c r="F1290" s="37"/>
      <c r="G1290" s="38"/>
      <c r="H1290" s="37"/>
      <c r="I1290" s="37"/>
      <c r="J1290" s="37"/>
      <c r="K1290" s="35"/>
      <c r="L1290" s="35"/>
      <c r="M1290" s="35"/>
      <c r="N1290" s="35"/>
      <c r="O1290" s="35"/>
      <c r="P1290" s="35"/>
      <c r="Q1290" s="35"/>
      <c r="R1290" s="35"/>
      <c r="S1290" s="35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/>
      <c r="EX1290"/>
      <c r="EY1290"/>
      <c r="EZ1290"/>
      <c r="FA1290"/>
      <c r="FB1290"/>
      <c r="FC1290"/>
      <c r="FD1290"/>
      <c r="FE1290"/>
      <c r="FF1290"/>
      <c r="FG1290"/>
      <c r="FH1290"/>
      <c r="FI1290"/>
      <c r="FJ1290"/>
      <c r="FK1290"/>
      <c r="FL1290"/>
      <c r="FM1290"/>
      <c r="FN1290"/>
      <c r="FO1290"/>
      <c r="FP1290"/>
      <c r="FQ1290"/>
      <c r="FR1290"/>
      <c r="FS1290"/>
      <c r="FT1290"/>
      <c r="FU1290"/>
      <c r="FV1290"/>
      <c r="FW1290"/>
      <c r="FX1290"/>
      <c r="FY1290"/>
      <c r="FZ1290"/>
      <c r="GA1290"/>
      <c r="GB1290"/>
      <c r="GC1290"/>
      <c r="GD1290"/>
      <c r="GE1290"/>
      <c r="GF1290"/>
      <c r="GG1290"/>
      <c r="GH1290"/>
      <c r="GI1290"/>
      <c r="GJ1290"/>
      <c r="GK1290"/>
      <c r="GL1290"/>
      <c r="GM1290"/>
      <c r="GN1290"/>
      <c r="GO1290"/>
      <c r="GP1290"/>
      <c r="GQ1290"/>
      <c r="GR1290"/>
      <c r="GS1290"/>
      <c r="GT1290"/>
      <c r="GU1290"/>
      <c r="GV1290"/>
      <c r="GW1290"/>
      <c r="GX1290"/>
      <c r="GY1290"/>
      <c r="GZ1290"/>
      <c r="HA1290"/>
      <c r="HB1290"/>
      <c r="HC1290"/>
      <c r="HD1290"/>
      <c r="HE1290"/>
      <c r="HF1290"/>
      <c r="HG1290"/>
      <c r="HH1290"/>
      <c r="HI1290"/>
      <c r="HJ1290"/>
      <c r="HK1290"/>
      <c r="HL1290"/>
      <c r="HM1290"/>
      <c r="HN1290"/>
      <c r="HO1290"/>
      <c r="HP1290"/>
      <c r="HQ1290"/>
      <c r="HR1290"/>
      <c r="HS1290"/>
      <c r="HT1290"/>
      <c r="HU1290"/>
      <c r="HV1290"/>
      <c r="HW1290"/>
      <c r="HX1290"/>
      <c r="HY1290"/>
      <c r="HZ1290"/>
      <c r="IA1290"/>
      <c r="IB1290"/>
      <c r="IC1290"/>
      <c r="ID1290"/>
      <c r="IE1290"/>
      <c r="IF1290"/>
      <c r="IG1290"/>
      <c r="IH1290"/>
      <c r="II1290"/>
      <c r="IJ1290"/>
      <c r="IK1290"/>
      <c r="IL1290"/>
      <c r="IM1290"/>
      <c r="IN1290"/>
      <c r="IO1290"/>
      <c r="IP1290"/>
      <c r="IQ1290"/>
      <c r="IR1290"/>
      <c r="IS1290"/>
      <c r="IT1290"/>
      <c r="IU1290"/>
      <c r="IV1290"/>
    </row>
    <row r="1291" spans="1:256">
      <c r="A1291" s="35"/>
      <c r="B1291" s="35"/>
      <c r="C1291" s="35"/>
      <c r="D1291" s="35"/>
      <c r="E1291" s="37"/>
      <c r="F1291" s="37"/>
      <c r="G1291" s="38"/>
      <c r="H1291" s="37"/>
      <c r="I1291" s="37"/>
      <c r="J1291" s="37"/>
      <c r="K1291" s="35"/>
      <c r="L1291" s="35"/>
      <c r="M1291" s="35"/>
      <c r="N1291" s="35"/>
      <c r="O1291" s="35"/>
      <c r="P1291" s="35"/>
      <c r="Q1291" s="35"/>
      <c r="R1291" s="35"/>
      <c r="S1291" s="35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/>
      <c r="ED1291"/>
      <c r="EE1291"/>
      <c r="EF1291"/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/>
      <c r="EX1291"/>
      <c r="EY1291"/>
      <c r="EZ1291"/>
      <c r="FA1291"/>
      <c r="FB1291"/>
      <c r="FC1291"/>
      <c r="FD1291"/>
      <c r="FE1291"/>
      <c r="FF1291"/>
      <c r="FG1291"/>
      <c r="FH1291"/>
      <c r="FI1291"/>
      <c r="FJ1291"/>
      <c r="FK1291"/>
      <c r="FL1291"/>
      <c r="FM1291"/>
      <c r="FN1291"/>
      <c r="FO1291"/>
      <c r="FP1291"/>
      <c r="FQ1291"/>
      <c r="FR1291"/>
      <c r="FS1291"/>
      <c r="FT1291"/>
      <c r="FU1291"/>
      <c r="FV1291"/>
      <c r="FW1291"/>
      <c r="FX1291"/>
      <c r="FY1291"/>
      <c r="FZ1291"/>
      <c r="GA1291"/>
      <c r="GB1291"/>
      <c r="GC1291"/>
      <c r="GD1291"/>
      <c r="GE1291"/>
      <c r="GF1291"/>
      <c r="GG1291"/>
      <c r="GH1291"/>
      <c r="GI1291"/>
      <c r="GJ1291"/>
      <c r="GK1291"/>
      <c r="GL1291"/>
      <c r="GM1291"/>
      <c r="GN1291"/>
      <c r="GO1291"/>
      <c r="GP1291"/>
      <c r="GQ1291"/>
      <c r="GR1291"/>
      <c r="GS1291"/>
      <c r="GT1291"/>
      <c r="GU1291"/>
      <c r="GV1291"/>
      <c r="GW1291"/>
      <c r="GX1291"/>
      <c r="GY1291"/>
      <c r="GZ1291"/>
      <c r="HA1291"/>
      <c r="HB1291"/>
      <c r="HC1291"/>
      <c r="HD1291"/>
      <c r="HE1291"/>
      <c r="HF1291"/>
      <c r="HG1291"/>
      <c r="HH1291"/>
      <c r="HI1291"/>
      <c r="HJ1291"/>
      <c r="HK1291"/>
      <c r="HL1291"/>
      <c r="HM1291"/>
      <c r="HN1291"/>
      <c r="HO1291"/>
      <c r="HP1291"/>
      <c r="HQ1291"/>
      <c r="HR1291"/>
      <c r="HS1291"/>
      <c r="HT1291"/>
      <c r="HU1291"/>
      <c r="HV1291"/>
      <c r="HW1291"/>
      <c r="HX1291"/>
      <c r="HY1291"/>
      <c r="HZ1291"/>
      <c r="IA1291"/>
      <c r="IB1291"/>
      <c r="IC1291"/>
      <c r="ID1291"/>
      <c r="IE1291"/>
      <c r="IF1291"/>
      <c r="IG1291"/>
      <c r="IH1291"/>
      <c r="II1291"/>
      <c r="IJ1291"/>
      <c r="IK1291"/>
      <c r="IL1291"/>
      <c r="IM1291"/>
      <c r="IN1291"/>
      <c r="IO1291"/>
      <c r="IP1291"/>
      <c r="IQ1291"/>
      <c r="IR1291"/>
      <c r="IS1291"/>
      <c r="IT1291"/>
      <c r="IU1291"/>
      <c r="IV1291"/>
    </row>
    <row r="1292" spans="1:256">
      <c r="A1292" s="35"/>
      <c r="B1292" s="35"/>
      <c r="C1292" s="35"/>
      <c r="D1292" s="35"/>
      <c r="E1292" s="37"/>
      <c r="F1292" s="37"/>
      <c r="G1292" s="38"/>
      <c r="H1292" s="37"/>
      <c r="I1292" s="37"/>
      <c r="J1292" s="37"/>
      <c r="K1292" s="35"/>
      <c r="L1292" s="35"/>
      <c r="M1292" s="35"/>
      <c r="N1292" s="35"/>
      <c r="O1292" s="35"/>
      <c r="P1292" s="35"/>
      <c r="Q1292" s="35"/>
      <c r="R1292" s="35"/>
      <c r="S1292" s="35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/>
      <c r="ED1292"/>
      <c r="EE1292"/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/>
      <c r="EX1292"/>
      <c r="EY1292"/>
      <c r="EZ1292"/>
      <c r="FA1292"/>
      <c r="FB1292"/>
      <c r="FC1292"/>
      <c r="FD1292"/>
      <c r="FE1292"/>
      <c r="FF1292"/>
      <c r="FG1292"/>
      <c r="FH1292"/>
      <c r="FI1292"/>
      <c r="FJ1292"/>
      <c r="FK1292"/>
      <c r="FL1292"/>
      <c r="FM1292"/>
      <c r="FN1292"/>
      <c r="FO1292"/>
      <c r="FP1292"/>
      <c r="FQ1292"/>
      <c r="FR1292"/>
      <c r="FS1292"/>
      <c r="FT1292"/>
      <c r="FU1292"/>
      <c r="FV1292"/>
      <c r="FW1292"/>
      <c r="FX1292"/>
      <c r="FY1292"/>
      <c r="FZ1292"/>
      <c r="GA1292"/>
      <c r="GB1292"/>
      <c r="GC1292"/>
      <c r="GD1292"/>
      <c r="GE1292"/>
      <c r="GF1292"/>
      <c r="GG1292"/>
      <c r="GH1292"/>
      <c r="GI1292"/>
      <c r="GJ1292"/>
      <c r="GK1292"/>
      <c r="GL1292"/>
      <c r="GM1292"/>
      <c r="GN1292"/>
      <c r="GO1292"/>
      <c r="GP1292"/>
      <c r="GQ1292"/>
      <c r="GR1292"/>
      <c r="GS1292"/>
      <c r="GT1292"/>
      <c r="GU1292"/>
      <c r="GV1292"/>
      <c r="GW1292"/>
      <c r="GX1292"/>
      <c r="GY1292"/>
      <c r="GZ1292"/>
      <c r="HA1292"/>
      <c r="HB1292"/>
      <c r="HC1292"/>
      <c r="HD1292"/>
      <c r="HE1292"/>
      <c r="HF1292"/>
      <c r="HG1292"/>
      <c r="HH1292"/>
      <c r="HI1292"/>
      <c r="HJ1292"/>
      <c r="HK1292"/>
      <c r="HL1292"/>
      <c r="HM1292"/>
      <c r="HN1292"/>
      <c r="HO1292"/>
      <c r="HP1292"/>
      <c r="HQ1292"/>
      <c r="HR1292"/>
      <c r="HS1292"/>
      <c r="HT1292"/>
      <c r="HU1292"/>
      <c r="HV1292"/>
      <c r="HW1292"/>
      <c r="HX1292"/>
      <c r="HY1292"/>
      <c r="HZ1292"/>
      <c r="IA1292"/>
      <c r="IB1292"/>
      <c r="IC1292"/>
      <c r="ID1292"/>
      <c r="IE1292"/>
      <c r="IF1292"/>
      <c r="IG1292"/>
      <c r="IH1292"/>
      <c r="II1292"/>
      <c r="IJ1292"/>
      <c r="IK1292"/>
      <c r="IL1292"/>
      <c r="IM1292"/>
      <c r="IN1292"/>
      <c r="IO1292"/>
      <c r="IP1292"/>
      <c r="IQ1292"/>
      <c r="IR1292"/>
      <c r="IS1292"/>
      <c r="IT1292"/>
      <c r="IU1292"/>
      <c r="IV1292"/>
    </row>
    <row r="1293" spans="1:256">
      <c r="A1293" s="35"/>
      <c r="B1293" s="35"/>
      <c r="C1293" s="35"/>
      <c r="D1293" s="35"/>
      <c r="E1293" s="37"/>
      <c r="F1293" s="37"/>
      <c r="G1293" s="38"/>
      <c r="H1293" s="37"/>
      <c r="I1293" s="37"/>
      <c r="J1293" s="37"/>
      <c r="K1293" s="35"/>
      <c r="L1293" s="35"/>
      <c r="M1293" s="35"/>
      <c r="N1293" s="35"/>
      <c r="O1293" s="35"/>
      <c r="P1293" s="35"/>
      <c r="Q1293" s="35"/>
      <c r="R1293" s="35"/>
      <c r="S1293" s="35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  <c r="EY1293"/>
      <c r="EZ1293"/>
      <c r="FA1293"/>
      <c r="FB1293"/>
      <c r="FC1293"/>
      <c r="FD1293"/>
      <c r="FE1293"/>
      <c r="FF1293"/>
      <c r="FG1293"/>
      <c r="FH1293"/>
      <c r="FI1293"/>
      <c r="FJ1293"/>
      <c r="FK1293"/>
      <c r="FL1293"/>
      <c r="FM1293"/>
      <c r="FN1293"/>
      <c r="FO1293"/>
      <c r="FP1293"/>
      <c r="FQ1293"/>
      <c r="FR1293"/>
      <c r="FS1293"/>
      <c r="FT1293"/>
      <c r="FU1293"/>
      <c r="FV1293"/>
      <c r="FW1293"/>
      <c r="FX1293"/>
      <c r="FY1293"/>
      <c r="FZ1293"/>
      <c r="GA1293"/>
      <c r="GB1293"/>
      <c r="GC1293"/>
      <c r="GD1293"/>
      <c r="GE1293"/>
      <c r="GF1293"/>
      <c r="GG1293"/>
      <c r="GH1293"/>
      <c r="GI1293"/>
      <c r="GJ1293"/>
      <c r="GK1293"/>
      <c r="GL1293"/>
      <c r="GM1293"/>
      <c r="GN1293"/>
      <c r="GO1293"/>
      <c r="GP1293"/>
      <c r="GQ1293"/>
      <c r="GR1293"/>
      <c r="GS1293"/>
      <c r="GT1293"/>
      <c r="GU1293"/>
      <c r="GV1293"/>
      <c r="GW1293"/>
      <c r="GX1293"/>
      <c r="GY1293"/>
      <c r="GZ1293"/>
      <c r="HA1293"/>
      <c r="HB1293"/>
      <c r="HC1293"/>
      <c r="HD1293"/>
      <c r="HE1293"/>
      <c r="HF1293"/>
      <c r="HG1293"/>
      <c r="HH1293"/>
      <c r="HI1293"/>
      <c r="HJ1293"/>
      <c r="HK1293"/>
      <c r="HL1293"/>
      <c r="HM1293"/>
      <c r="HN1293"/>
      <c r="HO1293"/>
      <c r="HP1293"/>
      <c r="HQ1293"/>
      <c r="HR1293"/>
      <c r="HS1293"/>
      <c r="HT1293"/>
      <c r="HU1293"/>
      <c r="HV1293"/>
      <c r="HW1293"/>
      <c r="HX1293"/>
      <c r="HY1293"/>
      <c r="HZ1293"/>
      <c r="IA1293"/>
      <c r="IB1293"/>
      <c r="IC1293"/>
      <c r="ID1293"/>
      <c r="IE1293"/>
      <c r="IF1293"/>
      <c r="IG1293"/>
      <c r="IH1293"/>
      <c r="II1293"/>
      <c r="IJ1293"/>
      <c r="IK1293"/>
      <c r="IL1293"/>
      <c r="IM1293"/>
      <c r="IN1293"/>
      <c r="IO1293"/>
      <c r="IP1293"/>
      <c r="IQ1293"/>
      <c r="IR1293"/>
      <c r="IS1293"/>
      <c r="IT1293"/>
      <c r="IU1293"/>
      <c r="IV1293"/>
    </row>
    <row r="1294" spans="1:256">
      <c r="A1294" s="35"/>
      <c r="B1294" s="35"/>
      <c r="C1294" s="35"/>
      <c r="D1294" s="35"/>
      <c r="E1294" s="37"/>
      <c r="F1294" s="37"/>
      <c r="G1294" s="38"/>
      <c r="H1294" s="37"/>
      <c r="I1294" s="37"/>
      <c r="J1294" s="37"/>
      <c r="K1294" s="35"/>
      <c r="L1294" s="35"/>
      <c r="M1294" s="35"/>
      <c r="N1294" s="35"/>
      <c r="O1294" s="35"/>
      <c r="P1294" s="35"/>
      <c r="Q1294" s="35"/>
      <c r="R1294" s="35"/>
      <c r="S1294" s="35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/>
      <c r="EU1294"/>
      <c r="EV1294"/>
      <c r="EW1294"/>
      <c r="EX1294"/>
      <c r="EY1294"/>
      <c r="EZ1294"/>
      <c r="FA1294"/>
      <c r="FB1294"/>
      <c r="FC1294"/>
      <c r="FD1294"/>
      <c r="FE1294"/>
      <c r="FF1294"/>
      <c r="FG1294"/>
      <c r="FH1294"/>
      <c r="FI1294"/>
      <c r="FJ1294"/>
      <c r="FK1294"/>
      <c r="FL1294"/>
      <c r="FM1294"/>
      <c r="FN1294"/>
      <c r="FO1294"/>
      <c r="FP1294"/>
      <c r="FQ1294"/>
      <c r="FR1294"/>
      <c r="FS1294"/>
      <c r="FT1294"/>
      <c r="FU1294"/>
      <c r="FV1294"/>
      <c r="FW1294"/>
      <c r="FX1294"/>
      <c r="FY1294"/>
      <c r="FZ1294"/>
      <c r="GA1294"/>
      <c r="GB1294"/>
      <c r="GC1294"/>
      <c r="GD1294"/>
      <c r="GE1294"/>
      <c r="GF1294"/>
      <c r="GG1294"/>
      <c r="GH1294"/>
      <c r="GI1294"/>
      <c r="GJ1294"/>
      <c r="GK1294"/>
      <c r="GL1294"/>
      <c r="GM1294"/>
      <c r="GN1294"/>
      <c r="GO1294"/>
      <c r="GP1294"/>
      <c r="GQ1294"/>
      <c r="GR1294"/>
      <c r="GS1294"/>
      <c r="GT1294"/>
      <c r="GU1294"/>
      <c r="GV1294"/>
      <c r="GW1294"/>
      <c r="GX1294"/>
      <c r="GY1294"/>
      <c r="GZ1294"/>
      <c r="HA1294"/>
      <c r="HB1294"/>
      <c r="HC1294"/>
      <c r="HD1294"/>
      <c r="HE1294"/>
      <c r="HF1294"/>
      <c r="HG1294"/>
      <c r="HH1294"/>
      <c r="HI1294"/>
      <c r="HJ1294"/>
      <c r="HK1294"/>
      <c r="HL1294"/>
      <c r="HM1294"/>
      <c r="HN1294"/>
      <c r="HO1294"/>
      <c r="HP1294"/>
      <c r="HQ1294"/>
      <c r="HR1294"/>
      <c r="HS1294"/>
      <c r="HT1294"/>
      <c r="HU1294"/>
      <c r="HV1294"/>
      <c r="HW1294"/>
      <c r="HX1294"/>
      <c r="HY1294"/>
      <c r="HZ1294"/>
      <c r="IA1294"/>
      <c r="IB1294"/>
      <c r="IC1294"/>
      <c r="ID1294"/>
      <c r="IE1294"/>
      <c r="IF1294"/>
      <c r="IG1294"/>
      <c r="IH1294"/>
      <c r="II1294"/>
      <c r="IJ1294"/>
      <c r="IK1294"/>
      <c r="IL1294"/>
      <c r="IM1294"/>
      <c r="IN1294"/>
      <c r="IO1294"/>
      <c r="IP1294"/>
      <c r="IQ1294"/>
      <c r="IR1294"/>
      <c r="IS1294"/>
      <c r="IT1294"/>
      <c r="IU1294"/>
      <c r="IV1294"/>
    </row>
    <row r="1295" spans="1:256">
      <c r="A1295" s="35"/>
      <c r="B1295" s="35"/>
      <c r="C1295" s="35"/>
      <c r="D1295" s="35"/>
      <c r="E1295" s="37"/>
      <c r="F1295" s="37"/>
      <c r="G1295" s="38"/>
      <c r="H1295" s="37"/>
      <c r="I1295" s="37"/>
      <c r="J1295" s="37"/>
      <c r="K1295" s="35"/>
      <c r="L1295" s="35"/>
      <c r="M1295" s="35"/>
      <c r="N1295" s="35"/>
      <c r="O1295" s="35"/>
      <c r="P1295" s="35"/>
      <c r="Q1295" s="35"/>
      <c r="R1295" s="35"/>
      <c r="S1295" s="3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/>
      <c r="EU1295"/>
      <c r="EV1295"/>
      <c r="EW1295"/>
      <c r="EX1295"/>
      <c r="EY1295"/>
      <c r="EZ1295"/>
      <c r="FA1295"/>
      <c r="FB1295"/>
      <c r="FC1295"/>
      <c r="FD1295"/>
      <c r="FE1295"/>
      <c r="FF1295"/>
      <c r="FG1295"/>
      <c r="FH1295"/>
      <c r="FI1295"/>
      <c r="FJ1295"/>
      <c r="FK1295"/>
      <c r="FL1295"/>
      <c r="FM1295"/>
      <c r="FN1295"/>
      <c r="FO1295"/>
      <c r="FP1295"/>
      <c r="FQ1295"/>
      <c r="FR1295"/>
      <c r="FS1295"/>
      <c r="FT1295"/>
      <c r="FU1295"/>
      <c r="FV1295"/>
      <c r="FW1295"/>
      <c r="FX1295"/>
      <c r="FY1295"/>
      <c r="FZ1295"/>
      <c r="GA1295"/>
      <c r="GB1295"/>
      <c r="GC1295"/>
      <c r="GD1295"/>
      <c r="GE1295"/>
      <c r="GF1295"/>
      <c r="GG1295"/>
      <c r="GH1295"/>
      <c r="GI1295"/>
      <c r="GJ1295"/>
      <c r="GK1295"/>
      <c r="GL1295"/>
      <c r="GM1295"/>
      <c r="GN1295"/>
      <c r="GO1295"/>
      <c r="GP1295"/>
      <c r="GQ1295"/>
      <c r="GR1295"/>
      <c r="GS1295"/>
      <c r="GT1295"/>
      <c r="GU1295"/>
      <c r="GV1295"/>
      <c r="GW1295"/>
      <c r="GX1295"/>
      <c r="GY1295"/>
      <c r="GZ1295"/>
      <c r="HA1295"/>
      <c r="HB1295"/>
      <c r="HC1295"/>
      <c r="HD1295"/>
      <c r="HE1295"/>
      <c r="HF1295"/>
      <c r="HG1295"/>
      <c r="HH1295"/>
      <c r="HI1295"/>
      <c r="HJ1295"/>
      <c r="HK1295"/>
      <c r="HL1295"/>
      <c r="HM1295"/>
      <c r="HN1295"/>
      <c r="HO1295"/>
      <c r="HP1295"/>
      <c r="HQ1295"/>
      <c r="HR1295"/>
      <c r="HS1295"/>
      <c r="HT1295"/>
      <c r="HU1295"/>
      <c r="HV1295"/>
      <c r="HW1295"/>
      <c r="HX1295"/>
      <c r="HY1295"/>
      <c r="HZ1295"/>
      <c r="IA1295"/>
      <c r="IB1295"/>
      <c r="IC1295"/>
      <c r="ID1295"/>
      <c r="IE1295"/>
      <c r="IF1295"/>
      <c r="IG1295"/>
      <c r="IH1295"/>
      <c r="II1295"/>
      <c r="IJ1295"/>
      <c r="IK1295"/>
      <c r="IL1295"/>
      <c r="IM1295"/>
      <c r="IN1295"/>
      <c r="IO1295"/>
      <c r="IP1295"/>
      <c r="IQ1295"/>
      <c r="IR1295"/>
      <c r="IS1295"/>
      <c r="IT1295"/>
      <c r="IU1295"/>
      <c r="IV1295"/>
    </row>
    <row r="1296" spans="1:256">
      <c r="A1296" s="35"/>
      <c r="B1296" s="35"/>
      <c r="C1296" s="35"/>
      <c r="D1296" s="35"/>
      <c r="E1296" s="37"/>
      <c r="F1296" s="37"/>
      <c r="G1296" s="38"/>
      <c r="H1296" s="37"/>
      <c r="I1296" s="37"/>
      <c r="J1296" s="37"/>
      <c r="K1296" s="35"/>
      <c r="L1296" s="35"/>
      <c r="M1296" s="35"/>
      <c r="N1296" s="35"/>
      <c r="O1296" s="35"/>
      <c r="P1296" s="35"/>
      <c r="Q1296" s="35"/>
      <c r="R1296" s="35"/>
      <c r="S1296" s="35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/>
      <c r="EX1296"/>
      <c r="EY1296"/>
      <c r="EZ1296"/>
      <c r="FA1296"/>
      <c r="FB1296"/>
      <c r="FC1296"/>
      <c r="FD1296"/>
      <c r="FE1296"/>
      <c r="FF1296"/>
      <c r="FG1296"/>
      <c r="FH1296"/>
      <c r="FI1296"/>
      <c r="FJ1296"/>
      <c r="FK1296"/>
      <c r="FL1296"/>
      <c r="FM1296"/>
      <c r="FN1296"/>
      <c r="FO1296"/>
      <c r="FP1296"/>
      <c r="FQ1296"/>
      <c r="FR1296"/>
      <c r="FS1296"/>
      <c r="FT1296"/>
      <c r="FU1296"/>
      <c r="FV1296"/>
      <c r="FW1296"/>
      <c r="FX1296"/>
      <c r="FY1296"/>
      <c r="FZ1296"/>
      <c r="GA1296"/>
      <c r="GB1296"/>
      <c r="GC1296"/>
      <c r="GD1296"/>
      <c r="GE1296"/>
      <c r="GF1296"/>
      <c r="GG1296"/>
      <c r="GH1296"/>
      <c r="GI1296"/>
      <c r="GJ1296"/>
      <c r="GK1296"/>
      <c r="GL1296"/>
      <c r="GM1296"/>
      <c r="GN1296"/>
      <c r="GO1296"/>
      <c r="GP1296"/>
      <c r="GQ1296"/>
      <c r="GR1296"/>
      <c r="GS1296"/>
      <c r="GT1296"/>
      <c r="GU1296"/>
      <c r="GV1296"/>
      <c r="GW1296"/>
      <c r="GX1296"/>
      <c r="GY1296"/>
      <c r="GZ1296"/>
      <c r="HA1296"/>
      <c r="HB1296"/>
      <c r="HC1296"/>
      <c r="HD1296"/>
      <c r="HE1296"/>
      <c r="HF1296"/>
      <c r="HG1296"/>
      <c r="HH1296"/>
      <c r="HI1296"/>
      <c r="HJ1296"/>
      <c r="HK1296"/>
      <c r="HL1296"/>
      <c r="HM1296"/>
      <c r="HN1296"/>
      <c r="HO1296"/>
      <c r="HP1296"/>
      <c r="HQ1296"/>
      <c r="HR1296"/>
      <c r="HS1296"/>
      <c r="HT1296"/>
      <c r="HU1296"/>
      <c r="HV1296"/>
      <c r="HW1296"/>
      <c r="HX1296"/>
      <c r="HY1296"/>
      <c r="HZ1296"/>
      <c r="IA1296"/>
      <c r="IB1296"/>
      <c r="IC1296"/>
      <c r="ID1296"/>
      <c r="IE1296"/>
      <c r="IF1296"/>
      <c r="IG1296"/>
      <c r="IH1296"/>
      <c r="II1296"/>
      <c r="IJ1296"/>
      <c r="IK1296"/>
      <c r="IL1296"/>
      <c r="IM1296"/>
      <c r="IN1296"/>
      <c r="IO1296"/>
      <c r="IP1296"/>
      <c r="IQ1296"/>
      <c r="IR1296"/>
      <c r="IS1296"/>
      <c r="IT1296"/>
      <c r="IU1296"/>
      <c r="IV1296"/>
    </row>
    <row r="1297" spans="1:256">
      <c r="A1297" s="35"/>
      <c r="B1297" s="35"/>
      <c r="C1297" s="35"/>
      <c r="D1297" s="35"/>
      <c r="E1297" s="37"/>
      <c r="F1297" s="37"/>
      <c r="G1297" s="38"/>
      <c r="H1297" s="37"/>
      <c r="I1297" s="37"/>
      <c r="J1297" s="37"/>
      <c r="K1297" s="35"/>
      <c r="L1297" s="35"/>
      <c r="M1297" s="35"/>
      <c r="N1297" s="35"/>
      <c r="O1297" s="35"/>
      <c r="P1297" s="35"/>
      <c r="Q1297" s="35"/>
      <c r="R1297" s="35"/>
      <c r="S1297" s="35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/>
      <c r="EX1297"/>
      <c r="EY1297"/>
      <c r="EZ1297"/>
      <c r="FA1297"/>
      <c r="FB1297"/>
      <c r="FC1297"/>
      <c r="FD1297"/>
      <c r="FE1297"/>
      <c r="FF1297"/>
      <c r="FG1297"/>
      <c r="FH1297"/>
      <c r="FI1297"/>
      <c r="FJ1297"/>
      <c r="FK1297"/>
      <c r="FL1297"/>
      <c r="FM1297"/>
      <c r="FN1297"/>
      <c r="FO1297"/>
      <c r="FP1297"/>
      <c r="FQ1297"/>
      <c r="FR1297"/>
      <c r="FS1297"/>
      <c r="FT1297"/>
      <c r="FU1297"/>
      <c r="FV1297"/>
      <c r="FW1297"/>
      <c r="FX1297"/>
      <c r="FY1297"/>
      <c r="FZ1297"/>
      <c r="GA1297"/>
      <c r="GB1297"/>
      <c r="GC1297"/>
      <c r="GD1297"/>
      <c r="GE1297"/>
      <c r="GF1297"/>
      <c r="GG1297"/>
      <c r="GH1297"/>
      <c r="GI1297"/>
      <c r="GJ1297"/>
      <c r="GK1297"/>
      <c r="GL1297"/>
      <c r="GM1297"/>
      <c r="GN1297"/>
      <c r="GO1297"/>
      <c r="GP1297"/>
      <c r="GQ1297"/>
      <c r="GR1297"/>
      <c r="GS1297"/>
      <c r="GT1297"/>
      <c r="GU1297"/>
      <c r="GV1297"/>
      <c r="GW1297"/>
      <c r="GX1297"/>
      <c r="GY1297"/>
      <c r="GZ1297"/>
      <c r="HA1297"/>
      <c r="HB1297"/>
      <c r="HC1297"/>
      <c r="HD1297"/>
      <c r="HE1297"/>
      <c r="HF1297"/>
      <c r="HG1297"/>
      <c r="HH1297"/>
      <c r="HI1297"/>
      <c r="HJ1297"/>
      <c r="HK1297"/>
      <c r="HL1297"/>
      <c r="HM1297"/>
      <c r="HN1297"/>
      <c r="HO1297"/>
      <c r="HP1297"/>
      <c r="HQ1297"/>
      <c r="HR1297"/>
      <c r="HS1297"/>
      <c r="HT1297"/>
      <c r="HU1297"/>
      <c r="HV1297"/>
      <c r="HW1297"/>
      <c r="HX1297"/>
      <c r="HY1297"/>
      <c r="HZ1297"/>
      <c r="IA1297"/>
      <c r="IB1297"/>
      <c r="IC1297"/>
      <c r="ID1297"/>
      <c r="IE1297"/>
      <c r="IF1297"/>
      <c r="IG1297"/>
      <c r="IH1297"/>
      <c r="II1297"/>
      <c r="IJ1297"/>
      <c r="IK1297"/>
      <c r="IL1297"/>
      <c r="IM1297"/>
      <c r="IN1297"/>
      <c r="IO1297"/>
      <c r="IP1297"/>
      <c r="IQ1297"/>
      <c r="IR1297"/>
      <c r="IS1297"/>
      <c r="IT1297"/>
      <c r="IU1297"/>
      <c r="IV1297"/>
    </row>
    <row r="1298" spans="1:256">
      <c r="A1298" s="35"/>
      <c r="B1298" s="35"/>
      <c r="C1298" s="35"/>
      <c r="D1298" s="35"/>
      <c r="E1298" s="37"/>
      <c r="F1298" s="37"/>
      <c r="G1298" s="38"/>
      <c r="H1298" s="37"/>
      <c r="I1298" s="37"/>
      <c r="J1298" s="37"/>
      <c r="K1298" s="35"/>
      <c r="L1298" s="35"/>
      <c r="M1298" s="35"/>
      <c r="N1298" s="35"/>
      <c r="O1298" s="35"/>
      <c r="P1298" s="35"/>
      <c r="Q1298" s="35"/>
      <c r="R1298" s="35"/>
      <c r="S1298" s="35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/>
      <c r="EJ1298"/>
      <c r="EK1298"/>
      <c r="EL1298"/>
      <c r="EM1298"/>
      <c r="EN1298"/>
      <c r="EO1298"/>
      <c r="EP1298"/>
      <c r="EQ1298"/>
      <c r="ER1298"/>
      <c r="ES1298"/>
      <c r="ET1298"/>
      <c r="EU1298"/>
      <c r="EV1298"/>
      <c r="EW1298"/>
      <c r="EX1298"/>
      <c r="EY1298"/>
      <c r="EZ1298"/>
      <c r="FA1298"/>
      <c r="FB1298"/>
      <c r="FC1298"/>
      <c r="FD1298"/>
      <c r="FE1298"/>
      <c r="FF1298"/>
      <c r="FG1298"/>
      <c r="FH1298"/>
      <c r="FI1298"/>
      <c r="FJ1298"/>
      <c r="FK1298"/>
      <c r="FL1298"/>
      <c r="FM1298"/>
      <c r="FN1298"/>
      <c r="FO1298"/>
      <c r="FP1298"/>
      <c r="FQ1298"/>
      <c r="FR1298"/>
      <c r="FS1298"/>
      <c r="FT1298"/>
      <c r="FU1298"/>
      <c r="FV1298"/>
      <c r="FW1298"/>
      <c r="FX1298"/>
      <c r="FY1298"/>
      <c r="FZ1298"/>
      <c r="GA1298"/>
      <c r="GB1298"/>
      <c r="GC1298"/>
      <c r="GD1298"/>
      <c r="GE1298"/>
      <c r="GF1298"/>
      <c r="GG1298"/>
      <c r="GH1298"/>
      <c r="GI1298"/>
      <c r="GJ1298"/>
      <c r="GK1298"/>
      <c r="GL1298"/>
      <c r="GM1298"/>
      <c r="GN1298"/>
      <c r="GO1298"/>
      <c r="GP1298"/>
      <c r="GQ1298"/>
      <c r="GR1298"/>
      <c r="GS1298"/>
      <c r="GT1298"/>
      <c r="GU1298"/>
      <c r="GV1298"/>
      <c r="GW1298"/>
      <c r="GX1298"/>
      <c r="GY1298"/>
      <c r="GZ1298"/>
      <c r="HA1298"/>
      <c r="HB1298"/>
      <c r="HC1298"/>
      <c r="HD1298"/>
      <c r="HE1298"/>
      <c r="HF1298"/>
      <c r="HG1298"/>
      <c r="HH1298"/>
      <c r="HI1298"/>
      <c r="HJ1298"/>
      <c r="HK1298"/>
      <c r="HL1298"/>
      <c r="HM1298"/>
      <c r="HN1298"/>
      <c r="HO1298"/>
      <c r="HP1298"/>
      <c r="HQ1298"/>
      <c r="HR1298"/>
      <c r="HS1298"/>
      <c r="HT1298"/>
      <c r="HU1298"/>
      <c r="HV1298"/>
      <c r="HW1298"/>
      <c r="HX1298"/>
      <c r="HY1298"/>
      <c r="HZ1298"/>
      <c r="IA1298"/>
      <c r="IB1298"/>
      <c r="IC1298"/>
      <c r="ID1298"/>
      <c r="IE1298"/>
      <c r="IF1298"/>
      <c r="IG1298"/>
      <c r="IH1298"/>
      <c r="II1298"/>
      <c r="IJ1298"/>
      <c r="IK1298"/>
      <c r="IL1298"/>
      <c r="IM1298"/>
      <c r="IN1298"/>
      <c r="IO1298"/>
      <c r="IP1298"/>
      <c r="IQ1298"/>
      <c r="IR1298"/>
      <c r="IS1298"/>
      <c r="IT1298"/>
      <c r="IU1298"/>
      <c r="IV1298"/>
    </row>
    <row r="1299" spans="1:256">
      <c r="A1299" s="35"/>
      <c r="B1299" s="35"/>
      <c r="C1299" s="35"/>
      <c r="D1299" s="35"/>
      <c r="E1299" s="37"/>
      <c r="F1299" s="37"/>
      <c r="G1299" s="38"/>
      <c r="H1299" s="37"/>
      <c r="I1299" s="37"/>
      <c r="J1299" s="37"/>
      <c r="K1299" s="35"/>
      <c r="L1299" s="35"/>
      <c r="M1299" s="35"/>
      <c r="N1299" s="35"/>
      <c r="O1299" s="35"/>
      <c r="P1299" s="35"/>
      <c r="Q1299" s="35"/>
      <c r="R1299" s="35"/>
      <c r="S1299" s="35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  <c r="EY1299"/>
      <c r="EZ1299"/>
      <c r="FA1299"/>
      <c r="FB1299"/>
      <c r="FC1299"/>
      <c r="FD1299"/>
      <c r="FE1299"/>
      <c r="FF1299"/>
      <c r="FG1299"/>
      <c r="FH1299"/>
      <c r="FI1299"/>
      <c r="FJ1299"/>
      <c r="FK1299"/>
      <c r="FL1299"/>
      <c r="FM1299"/>
      <c r="FN1299"/>
      <c r="FO1299"/>
      <c r="FP1299"/>
      <c r="FQ1299"/>
      <c r="FR1299"/>
      <c r="FS1299"/>
      <c r="FT1299"/>
      <c r="FU1299"/>
      <c r="FV1299"/>
      <c r="FW1299"/>
      <c r="FX1299"/>
      <c r="FY1299"/>
      <c r="FZ1299"/>
      <c r="GA1299"/>
      <c r="GB1299"/>
      <c r="GC1299"/>
      <c r="GD1299"/>
      <c r="GE1299"/>
      <c r="GF1299"/>
      <c r="GG1299"/>
      <c r="GH1299"/>
      <c r="GI1299"/>
      <c r="GJ1299"/>
      <c r="GK1299"/>
      <c r="GL1299"/>
      <c r="GM1299"/>
      <c r="GN1299"/>
      <c r="GO1299"/>
      <c r="GP1299"/>
      <c r="GQ1299"/>
      <c r="GR1299"/>
      <c r="GS1299"/>
      <c r="GT1299"/>
      <c r="GU1299"/>
      <c r="GV1299"/>
      <c r="GW1299"/>
      <c r="GX1299"/>
      <c r="GY1299"/>
      <c r="GZ1299"/>
      <c r="HA1299"/>
      <c r="HB1299"/>
      <c r="HC1299"/>
      <c r="HD1299"/>
      <c r="HE1299"/>
      <c r="HF1299"/>
      <c r="HG1299"/>
      <c r="HH1299"/>
      <c r="HI1299"/>
      <c r="HJ1299"/>
      <c r="HK1299"/>
      <c r="HL1299"/>
      <c r="HM1299"/>
      <c r="HN1299"/>
      <c r="HO1299"/>
      <c r="HP1299"/>
      <c r="HQ1299"/>
      <c r="HR1299"/>
      <c r="HS1299"/>
      <c r="HT1299"/>
      <c r="HU1299"/>
      <c r="HV1299"/>
      <c r="HW1299"/>
      <c r="HX1299"/>
      <c r="HY1299"/>
      <c r="HZ1299"/>
      <c r="IA1299"/>
      <c r="IB1299"/>
      <c r="IC1299"/>
      <c r="ID1299"/>
      <c r="IE1299"/>
      <c r="IF1299"/>
      <c r="IG1299"/>
      <c r="IH1299"/>
      <c r="II1299"/>
      <c r="IJ1299"/>
      <c r="IK1299"/>
      <c r="IL1299"/>
      <c r="IM1299"/>
      <c r="IN1299"/>
      <c r="IO1299"/>
      <c r="IP1299"/>
      <c r="IQ1299"/>
      <c r="IR1299"/>
      <c r="IS1299"/>
      <c r="IT1299"/>
      <c r="IU1299"/>
      <c r="IV1299"/>
    </row>
    <row r="1300" spans="1:256">
      <c r="A1300" s="35"/>
      <c r="B1300" s="35"/>
      <c r="C1300" s="35"/>
      <c r="D1300" s="35"/>
      <c r="E1300" s="37"/>
      <c r="F1300" s="37"/>
      <c r="G1300" s="38"/>
      <c r="H1300" s="37"/>
      <c r="I1300" s="37"/>
      <c r="J1300" s="37"/>
      <c r="K1300" s="35"/>
      <c r="L1300" s="35"/>
      <c r="M1300" s="35"/>
      <c r="N1300" s="35"/>
      <c r="O1300" s="35"/>
      <c r="P1300" s="35"/>
      <c r="Q1300" s="35"/>
      <c r="R1300" s="35"/>
      <c r="S1300" s="35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/>
      <c r="EX1300"/>
      <c r="EY1300"/>
      <c r="EZ1300"/>
      <c r="FA1300"/>
      <c r="FB1300"/>
      <c r="FC1300"/>
      <c r="FD1300"/>
      <c r="FE1300"/>
      <c r="FF1300"/>
      <c r="FG1300"/>
      <c r="FH1300"/>
      <c r="FI1300"/>
      <c r="FJ1300"/>
      <c r="FK1300"/>
      <c r="FL1300"/>
      <c r="FM1300"/>
      <c r="FN1300"/>
      <c r="FO1300"/>
      <c r="FP1300"/>
      <c r="FQ1300"/>
      <c r="FR1300"/>
      <c r="FS1300"/>
      <c r="FT1300"/>
      <c r="FU1300"/>
      <c r="FV1300"/>
      <c r="FW1300"/>
      <c r="FX1300"/>
      <c r="FY1300"/>
      <c r="FZ1300"/>
      <c r="GA1300"/>
      <c r="GB1300"/>
      <c r="GC1300"/>
      <c r="GD1300"/>
      <c r="GE1300"/>
      <c r="GF1300"/>
      <c r="GG1300"/>
      <c r="GH1300"/>
      <c r="GI1300"/>
      <c r="GJ1300"/>
      <c r="GK1300"/>
      <c r="GL1300"/>
      <c r="GM1300"/>
      <c r="GN1300"/>
      <c r="GO1300"/>
      <c r="GP1300"/>
      <c r="GQ1300"/>
      <c r="GR1300"/>
      <c r="GS1300"/>
      <c r="GT1300"/>
      <c r="GU1300"/>
      <c r="GV1300"/>
      <c r="GW1300"/>
      <c r="GX1300"/>
      <c r="GY1300"/>
      <c r="GZ1300"/>
      <c r="HA1300"/>
      <c r="HB1300"/>
      <c r="HC1300"/>
      <c r="HD1300"/>
      <c r="HE1300"/>
      <c r="HF1300"/>
      <c r="HG1300"/>
      <c r="HH1300"/>
      <c r="HI1300"/>
      <c r="HJ1300"/>
      <c r="HK1300"/>
      <c r="HL1300"/>
      <c r="HM1300"/>
      <c r="HN1300"/>
      <c r="HO1300"/>
      <c r="HP1300"/>
      <c r="HQ1300"/>
      <c r="HR1300"/>
      <c r="HS1300"/>
      <c r="HT1300"/>
      <c r="HU1300"/>
      <c r="HV1300"/>
      <c r="HW1300"/>
      <c r="HX1300"/>
      <c r="HY1300"/>
      <c r="HZ1300"/>
      <c r="IA1300"/>
      <c r="IB1300"/>
      <c r="IC1300"/>
      <c r="ID1300"/>
      <c r="IE1300"/>
      <c r="IF1300"/>
      <c r="IG1300"/>
      <c r="IH1300"/>
      <c r="II1300"/>
      <c r="IJ1300"/>
      <c r="IK1300"/>
      <c r="IL1300"/>
      <c r="IM1300"/>
      <c r="IN1300"/>
      <c r="IO1300"/>
      <c r="IP1300"/>
      <c r="IQ1300"/>
      <c r="IR1300"/>
      <c r="IS1300"/>
      <c r="IT1300"/>
      <c r="IU1300"/>
      <c r="IV1300"/>
    </row>
    <row r="1301" spans="1:256">
      <c r="A1301" s="35"/>
      <c r="B1301" s="35"/>
      <c r="C1301" s="35"/>
      <c r="D1301" s="35"/>
      <c r="E1301" s="37"/>
      <c r="F1301" s="37"/>
      <c r="G1301" s="38"/>
      <c r="H1301" s="37"/>
      <c r="I1301" s="37"/>
      <c r="J1301" s="37"/>
      <c r="K1301" s="35"/>
      <c r="L1301" s="35"/>
      <c r="M1301" s="35"/>
      <c r="N1301" s="35"/>
      <c r="O1301" s="35"/>
      <c r="P1301" s="35"/>
      <c r="Q1301" s="35"/>
      <c r="R1301" s="35"/>
      <c r="S1301" s="35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/>
      <c r="EX1301"/>
      <c r="EY1301"/>
      <c r="EZ1301"/>
      <c r="FA1301"/>
      <c r="FB1301"/>
      <c r="FC1301"/>
      <c r="FD1301"/>
      <c r="FE1301"/>
      <c r="FF1301"/>
      <c r="FG1301"/>
      <c r="FH1301"/>
      <c r="FI1301"/>
      <c r="FJ1301"/>
      <c r="FK1301"/>
      <c r="FL1301"/>
      <c r="FM1301"/>
      <c r="FN1301"/>
      <c r="FO1301"/>
      <c r="FP1301"/>
      <c r="FQ1301"/>
      <c r="FR1301"/>
      <c r="FS1301"/>
      <c r="FT1301"/>
      <c r="FU1301"/>
      <c r="FV1301"/>
      <c r="FW1301"/>
      <c r="FX1301"/>
      <c r="FY1301"/>
      <c r="FZ1301"/>
      <c r="GA1301"/>
      <c r="GB1301"/>
      <c r="GC1301"/>
      <c r="GD1301"/>
      <c r="GE1301"/>
      <c r="GF1301"/>
      <c r="GG1301"/>
      <c r="GH1301"/>
      <c r="GI1301"/>
      <c r="GJ1301"/>
      <c r="GK1301"/>
      <c r="GL1301"/>
      <c r="GM1301"/>
      <c r="GN1301"/>
      <c r="GO1301"/>
      <c r="GP1301"/>
      <c r="GQ1301"/>
      <c r="GR1301"/>
      <c r="GS1301"/>
      <c r="GT1301"/>
      <c r="GU1301"/>
      <c r="GV1301"/>
      <c r="GW1301"/>
      <c r="GX1301"/>
      <c r="GY1301"/>
      <c r="GZ1301"/>
      <c r="HA1301"/>
      <c r="HB1301"/>
      <c r="HC1301"/>
      <c r="HD1301"/>
      <c r="HE1301"/>
      <c r="HF1301"/>
      <c r="HG1301"/>
      <c r="HH1301"/>
      <c r="HI1301"/>
      <c r="HJ1301"/>
      <c r="HK1301"/>
      <c r="HL1301"/>
      <c r="HM1301"/>
      <c r="HN1301"/>
      <c r="HO1301"/>
      <c r="HP1301"/>
      <c r="HQ1301"/>
      <c r="HR1301"/>
      <c r="HS1301"/>
      <c r="HT1301"/>
      <c r="HU1301"/>
      <c r="HV1301"/>
      <c r="HW1301"/>
      <c r="HX1301"/>
      <c r="HY1301"/>
      <c r="HZ1301"/>
      <c r="IA1301"/>
      <c r="IB1301"/>
      <c r="IC1301"/>
      <c r="ID1301"/>
      <c r="IE1301"/>
      <c r="IF1301"/>
      <c r="IG1301"/>
      <c r="IH1301"/>
      <c r="II1301"/>
      <c r="IJ1301"/>
      <c r="IK1301"/>
      <c r="IL1301"/>
      <c r="IM1301"/>
      <c r="IN1301"/>
      <c r="IO1301"/>
      <c r="IP1301"/>
      <c r="IQ1301"/>
      <c r="IR1301"/>
      <c r="IS1301"/>
      <c r="IT1301"/>
      <c r="IU1301"/>
      <c r="IV1301"/>
    </row>
    <row r="1302" spans="1:256">
      <c r="A1302" s="35"/>
      <c r="B1302" s="35"/>
      <c r="C1302" s="35"/>
      <c r="D1302" s="35"/>
      <c r="E1302" s="37"/>
      <c r="F1302" s="37"/>
      <c r="G1302" s="38"/>
      <c r="H1302" s="37"/>
      <c r="I1302" s="37"/>
      <c r="J1302" s="37"/>
      <c r="K1302" s="35"/>
      <c r="L1302" s="35"/>
      <c r="M1302" s="35"/>
      <c r="N1302" s="35"/>
      <c r="O1302" s="35"/>
      <c r="P1302" s="35"/>
      <c r="Q1302" s="35"/>
      <c r="R1302" s="35"/>
      <c r="S1302" s="35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/>
      <c r="EU1302"/>
      <c r="EV1302"/>
      <c r="EW1302"/>
      <c r="EX1302"/>
      <c r="EY1302"/>
      <c r="EZ1302"/>
      <c r="FA1302"/>
      <c r="FB1302"/>
      <c r="FC1302"/>
      <c r="FD1302"/>
      <c r="FE1302"/>
      <c r="FF1302"/>
      <c r="FG1302"/>
      <c r="FH1302"/>
      <c r="FI1302"/>
      <c r="FJ1302"/>
      <c r="FK1302"/>
      <c r="FL1302"/>
      <c r="FM1302"/>
      <c r="FN1302"/>
      <c r="FO1302"/>
      <c r="FP1302"/>
      <c r="FQ1302"/>
      <c r="FR1302"/>
      <c r="FS1302"/>
      <c r="FT1302"/>
      <c r="FU1302"/>
      <c r="FV1302"/>
      <c r="FW1302"/>
      <c r="FX1302"/>
      <c r="FY1302"/>
      <c r="FZ1302"/>
      <c r="GA1302"/>
      <c r="GB1302"/>
      <c r="GC1302"/>
      <c r="GD1302"/>
      <c r="GE1302"/>
      <c r="GF1302"/>
      <c r="GG1302"/>
      <c r="GH1302"/>
      <c r="GI1302"/>
      <c r="GJ1302"/>
      <c r="GK1302"/>
      <c r="GL1302"/>
      <c r="GM1302"/>
      <c r="GN1302"/>
      <c r="GO1302"/>
      <c r="GP1302"/>
      <c r="GQ1302"/>
      <c r="GR1302"/>
      <c r="GS1302"/>
      <c r="GT1302"/>
      <c r="GU1302"/>
      <c r="GV1302"/>
      <c r="GW1302"/>
      <c r="GX1302"/>
      <c r="GY1302"/>
      <c r="GZ1302"/>
      <c r="HA1302"/>
      <c r="HB1302"/>
      <c r="HC1302"/>
      <c r="HD1302"/>
      <c r="HE1302"/>
      <c r="HF1302"/>
      <c r="HG1302"/>
      <c r="HH1302"/>
      <c r="HI1302"/>
      <c r="HJ1302"/>
      <c r="HK1302"/>
      <c r="HL1302"/>
      <c r="HM1302"/>
      <c r="HN1302"/>
      <c r="HO1302"/>
      <c r="HP1302"/>
      <c r="HQ1302"/>
      <c r="HR1302"/>
      <c r="HS1302"/>
      <c r="HT1302"/>
      <c r="HU1302"/>
      <c r="HV1302"/>
      <c r="HW1302"/>
      <c r="HX1302"/>
      <c r="HY1302"/>
      <c r="HZ1302"/>
      <c r="IA1302"/>
      <c r="IB1302"/>
      <c r="IC1302"/>
      <c r="ID1302"/>
      <c r="IE1302"/>
      <c r="IF1302"/>
      <c r="IG1302"/>
      <c r="IH1302"/>
      <c r="II1302"/>
      <c r="IJ1302"/>
      <c r="IK1302"/>
      <c r="IL1302"/>
      <c r="IM1302"/>
      <c r="IN1302"/>
      <c r="IO1302"/>
      <c r="IP1302"/>
      <c r="IQ1302"/>
      <c r="IR1302"/>
      <c r="IS1302"/>
      <c r="IT1302"/>
      <c r="IU1302"/>
      <c r="IV1302"/>
    </row>
    <row r="1303" spans="1:256">
      <c r="A1303" s="35"/>
      <c r="B1303" s="35"/>
      <c r="C1303" s="35"/>
      <c r="D1303" s="35"/>
      <c r="E1303" s="37"/>
      <c r="F1303" s="37"/>
      <c r="G1303" s="38"/>
      <c r="H1303" s="37"/>
      <c r="I1303" s="37"/>
      <c r="J1303" s="37"/>
      <c r="K1303" s="35"/>
      <c r="L1303" s="35"/>
      <c r="M1303" s="35"/>
      <c r="N1303" s="35"/>
      <c r="O1303" s="35"/>
      <c r="P1303" s="35"/>
      <c r="Q1303" s="35"/>
      <c r="R1303" s="35"/>
      <c r="S1303" s="35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/>
      <c r="EX1303"/>
      <c r="EY1303"/>
      <c r="EZ1303"/>
      <c r="FA1303"/>
      <c r="FB1303"/>
      <c r="FC1303"/>
      <c r="FD1303"/>
      <c r="FE1303"/>
      <c r="FF1303"/>
      <c r="FG1303"/>
      <c r="FH1303"/>
      <c r="FI1303"/>
      <c r="FJ1303"/>
      <c r="FK1303"/>
      <c r="FL1303"/>
      <c r="FM1303"/>
      <c r="FN1303"/>
      <c r="FO1303"/>
      <c r="FP1303"/>
      <c r="FQ1303"/>
      <c r="FR1303"/>
      <c r="FS1303"/>
      <c r="FT1303"/>
      <c r="FU1303"/>
      <c r="FV1303"/>
      <c r="FW1303"/>
      <c r="FX1303"/>
      <c r="FY1303"/>
      <c r="FZ1303"/>
      <c r="GA1303"/>
      <c r="GB1303"/>
      <c r="GC1303"/>
      <c r="GD1303"/>
      <c r="GE1303"/>
      <c r="GF1303"/>
      <c r="GG1303"/>
      <c r="GH1303"/>
      <c r="GI1303"/>
      <c r="GJ1303"/>
      <c r="GK1303"/>
      <c r="GL1303"/>
      <c r="GM1303"/>
      <c r="GN1303"/>
      <c r="GO1303"/>
      <c r="GP1303"/>
      <c r="GQ1303"/>
      <c r="GR1303"/>
      <c r="GS1303"/>
      <c r="GT1303"/>
      <c r="GU1303"/>
      <c r="GV1303"/>
      <c r="GW1303"/>
      <c r="GX1303"/>
      <c r="GY1303"/>
      <c r="GZ1303"/>
      <c r="HA1303"/>
      <c r="HB1303"/>
      <c r="HC1303"/>
      <c r="HD1303"/>
      <c r="HE1303"/>
      <c r="HF1303"/>
      <c r="HG1303"/>
      <c r="HH1303"/>
      <c r="HI1303"/>
      <c r="HJ1303"/>
      <c r="HK1303"/>
      <c r="HL1303"/>
      <c r="HM1303"/>
      <c r="HN1303"/>
      <c r="HO1303"/>
      <c r="HP1303"/>
      <c r="HQ1303"/>
      <c r="HR1303"/>
      <c r="HS1303"/>
      <c r="HT1303"/>
      <c r="HU1303"/>
      <c r="HV1303"/>
      <c r="HW1303"/>
      <c r="HX1303"/>
      <c r="HY1303"/>
      <c r="HZ1303"/>
      <c r="IA1303"/>
      <c r="IB1303"/>
      <c r="IC1303"/>
      <c r="ID1303"/>
      <c r="IE1303"/>
      <c r="IF1303"/>
      <c r="IG1303"/>
      <c r="IH1303"/>
      <c r="II1303"/>
      <c r="IJ1303"/>
      <c r="IK1303"/>
      <c r="IL1303"/>
      <c r="IM1303"/>
      <c r="IN1303"/>
      <c r="IO1303"/>
      <c r="IP1303"/>
      <c r="IQ1303"/>
      <c r="IR1303"/>
      <c r="IS1303"/>
      <c r="IT1303"/>
      <c r="IU1303"/>
      <c r="IV1303"/>
    </row>
    <row r="1304" spans="1:256">
      <c r="A1304" s="35"/>
      <c r="B1304" s="35"/>
      <c r="C1304" s="35"/>
      <c r="D1304" s="35"/>
      <c r="E1304" s="37"/>
      <c r="F1304" s="37"/>
      <c r="G1304" s="38"/>
      <c r="H1304" s="37"/>
      <c r="I1304" s="37"/>
      <c r="J1304" s="37"/>
      <c r="K1304" s="35"/>
      <c r="L1304" s="35"/>
      <c r="M1304" s="35"/>
      <c r="N1304" s="35"/>
      <c r="O1304" s="35"/>
      <c r="P1304" s="35"/>
      <c r="Q1304" s="35"/>
      <c r="R1304" s="35"/>
      <c r="S1304" s="35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/>
      <c r="EX1304"/>
      <c r="EY1304"/>
      <c r="EZ1304"/>
      <c r="FA1304"/>
      <c r="FB1304"/>
      <c r="FC1304"/>
      <c r="FD1304"/>
      <c r="FE1304"/>
      <c r="FF1304"/>
      <c r="FG1304"/>
      <c r="FH1304"/>
      <c r="FI1304"/>
      <c r="FJ1304"/>
      <c r="FK1304"/>
      <c r="FL1304"/>
      <c r="FM1304"/>
      <c r="FN1304"/>
      <c r="FO1304"/>
      <c r="FP1304"/>
      <c r="FQ1304"/>
      <c r="FR1304"/>
      <c r="FS1304"/>
      <c r="FT1304"/>
      <c r="FU1304"/>
      <c r="FV1304"/>
      <c r="FW1304"/>
      <c r="FX1304"/>
      <c r="FY1304"/>
      <c r="FZ1304"/>
      <c r="GA1304"/>
      <c r="GB1304"/>
      <c r="GC1304"/>
      <c r="GD1304"/>
      <c r="GE1304"/>
      <c r="GF1304"/>
      <c r="GG1304"/>
      <c r="GH1304"/>
      <c r="GI1304"/>
      <c r="GJ1304"/>
      <c r="GK1304"/>
      <c r="GL1304"/>
      <c r="GM1304"/>
      <c r="GN1304"/>
      <c r="GO1304"/>
      <c r="GP1304"/>
      <c r="GQ1304"/>
      <c r="GR1304"/>
      <c r="GS1304"/>
      <c r="GT1304"/>
      <c r="GU1304"/>
      <c r="GV1304"/>
      <c r="GW1304"/>
      <c r="GX1304"/>
      <c r="GY1304"/>
      <c r="GZ1304"/>
      <c r="HA1304"/>
      <c r="HB1304"/>
      <c r="HC1304"/>
      <c r="HD1304"/>
      <c r="HE1304"/>
      <c r="HF1304"/>
      <c r="HG1304"/>
      <c r="HH1304"/>
      <c r="HI1304"/>
      <c r="HJ1304"/>
      <c r="HK1304"/>
      <c r="HL1304"/>
      <c r="HM1304"/>
      <c r="HN1304"/>
      <c r="HO1304"/>
      <c r="HP1304"/>
      <c r="HQ1304"/>
      <c r="HR1304"/>
      <c r="HS1304"/>
      <c r="HT1304"/>
      <c r="HU1304"/>
      <c r="HV1304"/>
      <c r="HW1304"/>
      <c r="HX1304"/>
      <c r="HY1304"/>
      <c r="HZ1304"/>
      <c r="IA1304"/>
      <c r="IB1304"/>
      <c r="IC1304"/>
      <c r="ID1304"/>
      <c r="IE1304"/>
      <c r="IF1304"/>
      <c r="IG1304"/>
      <c r="IH1304"/>
      <c r="II1304"/>
      <c r="IJ1304"/>
      <c r="IK1304"/>
      <c r="IL1304"/>
      <c r="IM1304"/>
      <c r="IN1304"/>
      <c r="IO1304"/>
      <c r="IP1304"/>
      <c r="IQ1304"/>
      <c r="IR1304"/>
      <c r="IS1304"/>
      <c r="IT1304"/>
      <c r="IU1304"/>
      <c r="IV1304"/>
    </row>
    <row r="1305" spans="1:256">
      <c r="A1305" s="35"/>
      <c r="B1305" s="35"/>
      <c r="C1305" s="35"/>
      <c r="D1305" s="35"/>
      <c r="E1305" s="37"/>
      <c r="F1305" s="37"/>
      <c r="G1305" s="38"/>
      <c r="H1305" s="37"/>
      <c r="I1305" s="37"/>
      <c r="J1305" s="37"/>
      <c r="K1305" s="35"/>
      <c r="L1305" s="35"/>
      <c r="M1305" s="35"/>
      <c r="N1305" s="35"/>
      <c r="O1305" s="35"/>
      <c r="P1305" s="35"/>
      <c r="Q1305" s="35"/>
      <c r="R1305" s="35"/>
      <c r="S1305" s="3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/>
      <c r="EX1305"/>
      <c r="EY1305"/>
      <c r="EZ1305"/>
      <c r="FA1305"/>
      <c r="FB1305"/>
      <c r="FC1305"/>
      <c r="FD1305"/>
      <c r="FE1305"/>
      <c r="FF1305"/>
      <c r="FG1305"/>
      <c r="FH1305"/>
      <c r="FI1305"/>
      <c r="FJ1305"/>
      <c r="FK1305"/>
      <c r="FL1305"/>
      <c r="FM1305"/>
      <c r="FN1305"/>
      <c r="FO1305"/>
      <c r="FP1305"/>
      <c r="FQ1305"/>
      <c r="FR1305"/>
      <c r="FS1305"/>
      <c r="FT1305"/>
      <c r="FU1305"/>
      <c r="FV1305"/>
      <c r="FW1305"/>
      <c r="FX1305"/>
      <c r="FY1305"/>
      <c r="FZ1305"/>
      <c r="GA1305"/>
      <c r="GB1305"/>
      <c r="GC1305"/>
      <c r="GD1305"/>
      <c r="GE1305"/>
      <c r="GF1305"/>
      <c r="GG1305"/>
      <c r="GH1305"/>
      <c r="GI1305"/>
      <c r="GJ1305"/>
      <c r="GK1305"/>
      <c r="GL1305"/>
      <c r="GM1305"/>
      <c r="GN1305"/>
      <c r="GO1305"/>
      <c r="GP1305"/>
      <c r="GQ1305"/>
      <c r="GR1305"/>
      <c r="GS1305"/>
      <c r="GT1305"/>
      <c r="GU1305"/>
      <c r="GV1305"/>
      <c r="GW1305"/>
      <c r="GX1305"/>
      <c r="GY1305"/>
      <c r="GZ1305"/>
      <c r="HA1305"/>
      <c r="HB1305"/>
      <c r="HC1305"/>
      <c r="HD1305"/>
      <c r="HE1305"/>
      <c r="HF1305"/>
      <c r="HG1305"/>
      <c r="HH1305"/>
      <c r="HI1305"/>
      <c r="HJ1305"/>
      <c r="HK1305"/>
      <c r="HL1305"/>
      <c r="HM1305"/>
      <c r="HN1305"/>
      <c r="HO1305"/>
      <c r="HP1305"/>
      <c r="HQ1305"/>
      <c r="HR1305"/>
      <c r="HS1305"/>
      <c r="HT1305"/>
      <c r="HU1305"/>
      <c r="HV1305"/>
      <c r="HW1305"/>
      <c r="HX1305"/>
      <c r="HY1305"/>
      <c r="HZ1305"/>
      <c r="IA1305"/>
      <c r="IB1305"/>
      <c r="IC1305"/>
      <c r="ID1305"/>
      <c r="IE1305"/>
      <c r="IF1305"/>
      <c r="IG1305"/>
      <c r="IH1305"/>
      <c r="II1305"/>
      <c r="IJ1305"/>
      <c r="IK1305"/>
      <c r="IL1305"/>
      <c r="IM1305"/>
      <c r="IN1305"/>
      <c r="IO1305"/>
      <c r="IP1305"/>
      <c r="IQ1305"/>
      <c r="IR1305"/>
      <c r="IS1305"/>
      <c r="IT1305"/>
      <c r="IU1305"/>
      <c r="IV1305"/>
    </row>
    <row r="1306" spans="1:256">
      <c r="A1306" s="35"/>
      <c r="B1306" s="35"/>
      <c r="C1306" s="35"/>
      <c r="D1306" s="35"/>
      <c r="E1306" s="37"/>
      <c r="F1306" s="37"/>
      <c r="G1306" s="38"/>
      <c r="H1306" s="37"/>
      <c r="I1306" s="37"/>
      <c r="J1306" s="37"/>
      <c r="K1306" s="35"/>
      <c r="L1306" s="35"/>
      <c r="M1306" s="35"/>
      <c r="N1306" s="35"/>
      <c r="O1306" s="35"/>
      <c r="P1306" s="35"/>
      <c r="Q1306" s="35"/>
      <c r="R1306" s="35"/>
      <c r="S1306" s="35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  <c r="DM1306"/>
      <c r="DN1306"/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/>
      <c r="EX1306"/>
      <c r="EY1306"/>
      <c r="EZ1306"/>
      <c r="FA1306"/>
      <c r="FB1306"/>
      <c r="FC1306"/>
      <c r="FD1306"/>
      <c r="FE1306"/>
      <c r="FF1306"/>
      <c r="FG1306"/>
      <c r="FH1306"/>
      <c r="FI1306"/>
      <c r="FJ1306"/>
      <c r="FK1306"/>
      <c r="FL1306"/>
      <c r="FM1306"/>
      <c r="FN1306"/>
      <c r="FO1306"/>
      <c r="FP1306"/>
      <c r="FQ1306"/>
      <c r="FR1306"/>
      <c r="FS1306"/>
      <c r="FT1306"/>
      <c r="FU1306"/>
      <c r="FV1306"/>
      <c r="FW1306"/>
      <c r="FX1306"/>
      <c r="FY1306"/>
      <c r="FZ1306"/>
      <c r="GA1306"/>
      <c r="GB1306"/>
      <c r="GC1306"/>
      <c r="GD1306"/>
      <c r="GE1306"/>
      <c r="GF1306"/>
      <c r="GG1306"/>
      <c r="GH1306"/>
      <c r="GI1306"/>
      <c r="GJ1306"/>
      <c r="GK1306"/>
      <c r="GL1306"/>
      <c r="GM1306"/>
      <c r="GN1306"/>
      <c r="GO1306"/>
      <c r="GP1306"/>
      <c r="GQ1306"/>
      <c r="GR1306"/>
      <c r="GS1306"/>
      <c r="GT1306"/>
      <c r="GU1306"/>
      <c r="GV1306"/>
      <c r="GW1306"/>
      <c r="GX1306"/>
      <c r="GY1306"/>
      <c r="GZ1306"/>
      <c r="HA1306"/>
      <c r="HB1306"/>
      <c r="HC1306"/>
      <c r="HD1306"/>
      <c r="HE1306"/>
      <c r="HF1306"/>
      <c r="HG1306"/>
      <c r="HH1306"/>
      <c r="HI1306"/>
      <c r="HJ1306"/>
      <c r="HK1306"/>
      <c r="HL1306"/>
      <c r="HM1306"/>
      <c r="HN1306"/>
      <c r="HO1306"/>
      <c r="HP1306"/>
      <c r="HQ1306"/>
      <c r="HR1306"/>
      <c r="HS1306"/>
      <c r="HT1306"/>
      <c r="HU1306"/>
      <c r="HV1306"/>
      <c r="HW1306"/>
      <c r="HX1306"/>
      <c r="HY1306"/>
      <c r="HZ1306"/>
      <c r="IA1306"/>
      <c r="IB1306"/>
      <c r="IC1306"/>
      <c r="ID1306"/>
      <c r="IE1306"/>
      <c r="IF1306"/>
      <c r="IG1306"/>
      <c r="IH1306"/>
      <c r="II1306"/>
      <c r="IJ1306"/>
      <c r="IK1306"/>
      <c r="IL1306"/>
      <c r="IM1306"/>
      <c r="IN1306"/>
      <c r="IO1306"/>
      <c r="IP1306"/>
      <c r="IQ1306"/>
      <c r="IR1306"/>
      <c r="IS1306"/>
      <c r="IT1306"/>
      <c r="IU1306"/>
      <c r="IV1306"/>
    </row>
    <row r="1307" spans="1:256">
      <c r="A1307" s="35"/>
      <c r="B1307" s="35"/>
      <c r="C1307" s="35"/>
      <c r="D1307" s="35"/>
      <c r="E1307" s="37"/>
      <c r="F1307" s="37"/>
      <c r="G1307" s="38"/>
      <c r="H1307" s="37"/>
      <c r="I1307" s="37"/>
      <c r="J1307" s="37"/>
      <c r="K1307" s="35"/>
      <c r="L1307" s="35"/>
      <c r="M1307" s="35"/>
      <c r="N1307" s="35"/>
      <c r="O1307" s="35"/>
      <c r="P1307" s="35"/>
      <c r="Q1307" s="35"/>
      <c r="R1307" s="35"/>
      <c r="S1307" s="35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  <c r="DM1307"/>
      <c r="DN1307"/>
      <c r="DO1307"/>
      <c r="DP1307"/>
      <c r="DQ1307"/>
      <c r="DR1307"/>
      <c r="DS1307"/>
      <c r="DT1307"/>
      <c r="DU1307"/>
      <c r="DV1307"/>
      <c r="DW1307"/>
      <c r="DX1307"/>
      <c r="DY1307"/>
      <c r="DZ1307"/>
      <c r="EA1307"/>
      <c r="EB1307"/>
      <c r="EC1307"/>
      <c r="ED1307"/>
      <c r="EE1307"/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/>
      <c r="EU1307"/>
      <c r="EV1307"/>
      <c r="EW1307"/>
      <c r="EX1307"/>
      <c r="EY1307"/>
      <c r="EZ1307"/>
      <c r="FA1307"/>
      <c r="FB1307"/>
      <c r="FC1307"/>
      <c r="FD1307"/>
      <c r="FE1307"/>
      <c r="FF1307"/>
      <c r="FG1307"/>
      <c r="FH1307"/>
      <c r="FI1307"/>
      <c r="FJ1307"/>
      <c r="FK1307"/>
      <c r="FL1307"/>
      <c r="FM1307"/>
      <c r="FN1307"/>
      <c r="FO1307"/>
      <c r="FP1307"/>
      <c r="FQ1307"/>
      <c r="FR1307"/>
      <c r="FS1307"/>
      <c r="FT1307"/>
      <c r="FU1307"/>
      <c r="FV1307"/>
      <c r="FW1307"/>
      <c r="FX1307"/>
      <c r="FY1307"/>
      <c r="FZ1307"/>
      <c r="GA1307"/>
      <c r="GB1307"/>
      <c r="GC1307"/>
      <c r="GD1307"/>
      <c r="GE1307"/>
      <c r="GF1307"/>
      <c r="GG1307"/>
      <c r="GH1307"/>
      <c r="GI1307"/>
      <c r="GJ1307"/>
      <c r="GK1307"/>
      <c r="GL1307"/>
      <c r="GM1307"/>
      <c r="GN1307"/>
      <c r="GO1307"/>
      <c r="GP1307"/>
      <c r="GQ1307"/>
      <c r="GR1307"/>
      <c r="GS1307"/>
      <c r="GT1307"/>
      <c r="GU1307"/>
      <c r="GV1307"/>
      <c r="GW1307"/>
      <c r="GX1307"/>
      <c r="GY1307"/>
      <c r="GZ1307"/>
      <c r="HA1307"/>
      <c r="HB1307"/>
      <c r="HC1307"/>
      <c r="HD1307"/>
      <c r="HE1307"/>
      <c r="HF1307"/>
      <c r="HG1307"/>
      <c r="HH1307"/>
      <c r="HI1307"/>
      <c r="HJ1307"/>
      <c r="HK1307"/>
      <c r="HL1307"/>
      <c r="HM1307"/>
      <c r="HN1307"/>
      <c r="HO1307"/>
      <c r="HP1307"/>
      <c r="HQ1307"/>
      <c r="HR1307"/>
      <c r="HS1307"/>
      <c r="HT1307"/>
      <c r="HU1307"/>
      <c r="HV1307"/>
      <c r="HW1307"/>
      <c r="HX1307"/>
      <c r="HY1307"/>
      <c r="HZ1307"/>
      <c r="IA1307"/>
      <c r="IB1307"/>
      <c r="IC1307"/>
      <c r="ID1307"/>
      <c r="IE1307"/>
      <c r="IF1307"/>
      <c r="IG1307"/>
      <c r="IH1307"/>
      <c r="II1307"/>
      <c r="IJ1307"/>
      <c r="IK1307"/>
      <c r="IL1307"/>
      <c r="IM1307"/>
      <c r="IN1307"/>
      <c r="IO1307"/>
      <c r="IP1307"/>
      <c r="IQ1307"/>
      <c r="IR1307"/>
      <c r="IS1307"/>
      <c r="IT1307"/>
      <c r="IU1307"/>
      <c r="IV1307"/>
    </row>
    <row r="1308" spans="1:256">
      <c r="A1308" s="35"/>
      <c r="B1308" s="35"/>
      <c r="C1308" s="35"/>
      <c r="D1308" s="35"/>
      <c r="E1308" s="37"/>
      <c r="F1308" s="37"/>
      <c r="G1308" s="38"/>
      <c r="H1308" s="37"/>
      <c r="I1308" s="37"/>
      <c r="J1308" s="37"/>
      <c r="K1308" s="35"/>
      <c r="L1308" s="35"/>
      <c r="M1308" s="35"/>
      <c r="N1308" s="35"/>
      <c r="O1308" s="35"/>
      <c r="P1308" s="35"/>
      <c r="Q1308" s="35"/>
      <c r="R1308" s="35"/>
      <c r="S1308" s="35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/>
      <c r="EU1308"/>
      <c r="EV1308"/>
      <c r="EW1308"/>
      <c r="EX1308"/>
      <c r="EY1308"/>
      <c r="EZ1308"/>
      <c r="FA1308"/>
      <c r="FB1308"/>
      <c r="FC1308"/>
      <c r="FD1308"/>
      <c r="FE1308"/>
      <c r="FF1308"/>
      <c r="FG1308"/>
      <c r="FH1308"/>
      <c r="FI1308"/>
      <c r="FJ1308"/>
      <c r="FK1308"/>
      <c r="FL1308"/>
      <c r="FM1308"/>
      <c r="FN1308"/>
      <c r="FO1308"/>
      <c r="FP1308"/>
      <c r="FQ1308"/>
      <c r="FR1308"/>
      <c r="FS1308"/>
      <c r="FT1308"/>
      <c r="FU1308"/>
      <c r="FV1308"/>
      <c r="FW1308"/>
      <c r="FX1308"/>
      <c r="FY1308"/>
      <c r="FZ1308"/>
      <c r="GA1308"/>
      <c r="GB1308"/>
      <c r="GC1308"/>
      <c r="GD1308"/>
      <c r="GE1308"/>
      <c r="GF1308"/>
      <c r="GG1308"/>
      <c r="GH1308"/>
      <c r="GI1308"/>
      <c r="GJ1308"/>
      <c r="GK1308"/>
      <c r="GL1308"/>
      <c r="GM1308"/>
      <c r="GN1308"/>
      <c r="GO1308"/>
      <c r="GP1308"/>
      <c r="GQ1308"/>
      <c r="GR1308"/>
      <c r="GS1308"/>
      <c r="GT1308"/>
      <c r="GU1308"/>
      <c r="GV1308"/>
      <c r="GW1308"/>
      <c r="GX1308"/>
      <c r="GY1308"/>
      <c r="GZ1308"/>
      <c r="HA1308"/>
      <c r="HB1308"/>
      <c r="HC1308"/>
      <c r="HD1308"/>
      <c r="HE1308"/>
      <c r="HF1308"/>
      <c r="HG1308"/>
      <c r="HH1308"/>
      <c r="HI1308"/>
      <c r="HJ1308"/>
      <c r="HK1308"/>
      <c r="HL1308"/>
      <c r="HM1308"/>
      <c r="HN1308"/>
      <c r="HO1308"/>
      <c r="HP1308"/>
      <c r="HQ1308"/>
      <c r="HR1308"/>
      <c r="HS1308"/>
      <c r="HT1308"/>
      <c r="HU1308"/>
      <c r="HV1308"/>
      <c r="HW1308"/>
      <c r="HX1308"/>
      <c r="HY1308"/>
      <c r="HZ1308"/>
      <c r="IA1308"/>
      <c r="IB1308"/>
      <c r="IC1308"/>
      <c r="ID1308"/>
      <c r="IE1308"/>
      <c r="IF1308"/>
      <c r="IG1308"/>
      <c r="IH1308"/>
      <c r="II1308"/>
      <c r="IJ1308"/>
      <c r="IK1308"/>
      <c r="IL1308"/>
      <c r="IM1308"/>
      <c r="IN1308"/>
      <c r="IO1308"/>
      <c r="IP1308"/>
      <c r="IQ1308"/>
      <c r="IR1308"/>
      <c r="IS1308"/>
      <c r="IT1308"/>
      <c r="IU1308"/>
      <c r="IV1308"/>
    </row>
    <row r="1309" spans="1:256">
      <c r="A1309" s="35"/>
      <c r="B1309" s="35"/>
      <c r="C1309" s="35"/>
      <c r="D1309" s="35"/>
      <c r="E1309" s="37"/>
      <c r="F1309" s="37"/>
      <c r="G1309" s="38"/>
      <c r="H1309" s="37"/>
      <c r="I1309" s="37"/>
      <c r="J1309" s="37"/>
      <c r="K1309" s="35"/>
      <c r="L1309" s="35"/>
      <c r="M1309" s="35"/>
      <c r="N1309" s="35"/>
      <c r="O1309" s="35"/>
      <c r="P1309" s="35"/>
      <c r="Q1309" s="35"/>
      <c r="R1309" s="35"/>
      <c r="S1309" s="35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  <c r="DM1309"/>
      <c r="DN1309"/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/>
      <c r="EX1309"/>
      <c r="EY1309"/>
      <c r="EZ1309"/>
      <c r="FA1309"/>
      <c r="FB1309"/>
      <c r="FC1309"/>
      <c r="FD1309"/>
      <c r="FE1309"/>
      <c r="FF1309"/>
      <c r="FG1309"/>
      <c r="FH1309"/>
      <c r="FI1309"/>
      <c r="FJ1309"/>
      <c r="FK1309"/>
      <c r="FL1309"/>
      <c r="FM1309"/>
      <c r="FN1309"/>
      <c r="FO1309"/>
      <c r="FP1309"/>
      <c r="FQ1309"/>
      <c r="FR1309"/>
      <c r="FS1309"/>
      <c r="FT1309"/>
      <c r="FU1309"/>
      <c r="FV1309"/>
      <c r="FW1309"/>
      <c r="FX1309"/>
      <c r="FY1309"/>
      <c r="FZ1309"/>
      <c r="GA1309"/>
      <c r="GB1309"/>
      <c r="GC1309"/>
      <c r="GD1309"/>
      <c r="GE1309"/>
      <c r="GF1309"/>
      <c r="GG1309"/>
      <c r="GH1309"/>
      <c r="GI1309"/>
      <c r="GJ1309"/>
      <c r="GK1309"/>
      <c r="GL1309"/>
      <c r="GM1309"/>
      <c r="GN1309"/>
      <c r="GO1309"/>
      <c r="GP1309"/>
      <c r="GQ1309"/>
      <c r="GR1309"/>
      <c r="GS1309"/>
      <c r="GT1309"/>
      <c r="GU1309"/>
      <c r="GV1309"/>
      <c r="GW1309"/>
      <c r="GX1309"/>
      <c r="GY1309"/>
      <c r="GZ1309"/>
      <c r="HA1309"/>
      <c r="HB1309"/>
      <c r="HC1309"/>
      <c r="HD1309"/>
      <c r="HE1309"/>
      <c r="HF1309"/>
      <c r="HG1309"/>
      <c r="HH1309"/>
      <c r="HI1309"/>
      <c r="HJ1309"/>
      <c r="HK1309"/>
      <c r="HL1309"/>
      <c r="HM1309"/>
      <c r="HN1309"/>
      <c r="HO1309"/>
      <c r="HP1309"/>
      <c r="HQ1309"/>
      <c r="HR1309"/>
      <c r="HS1309"/>
      <c r="HT1309"/>
      <c r="HU1309"/>
      <c r="HV1309"/>
      <c r="HW1309"/>
      <c r="HX1309"/>
      <c r="HY1309"/>
      <c r="HZ1309"/>
      <c r="IA1309"/>
      <c r="IB1309"/>
      <c r="IC1309"/>
      <c r="ID1309"/>
      <c r="IE1309"/>
      <c r="IF1309"/>
      <c r="IG1309"/>
      <c r="IH1309"/>
      <c r="II1309"/>
      <c r="IJ1309"/>
      <c r="IK1309"/>
      <c r="IL1309"/>
      <c r="IM1309"/>
      <c r="IN1309"/>
      <c r="IO1309"/>
      <c r="IP1309"/>
      <c r="IQ1309"/>
      <c r="IR1309"/>
      <c r="IS1309"/>
      <c r="IT1309"/>
      <c r="IU1309"/>
      <c r="IV1309"/>
    </row>
    <row r="1310" spans="1:256">
      <c r="A1310" s="35"/>
      <c r="B1310" s="35"/>
      <c r="C1310" s="35"/>
      <c r="D1310" s="35"/>
      <c r="E1310" s="37"/>
      <c r="F1310" s="37"/>
      <c r="G1310" s="38"/>
      <c r="H1310" s="37"/>
      <c r="I1310" s="37"/>
      <c r="J1310" s="37"/>
      <c r="K1310" s="35"/>
      <c r="L1310" s="35"/>
      <c r="M1310" s="35"/>
      <c r="N1310" s="35"/>
      <c r="O1310" s="35"/>
      <c r="P1310" s="35"/>
      <c r="Q1310" s="35"/>
      <c r="R1310" s="35"/>
      <c r="S1310" s="35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  <c r="DM1310"/>
      <c r="DN1310"/>
      <c r="DO1310"/>
      <c r="DP1310"/>
      <c r="DQ1310"/>
      <c r="DR1310"/>
      <c r="DS1310"/>
      <c r="DT1310"/>
      <c r="DU1310"/>
      <c r="DV1310"/>
      <c r="DW1310"/>
      <c r="DX1310"/>
      <c r="DY1310"/>
      <c r="DZ1310"/>
      <c r="EA1310"/>
      <c r="EB1310"/>
      <c r="EC1310"/>
      <c r="ED1310"/>
      <c r="EE1310"/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/>
      <c r="EU1310"/>
      <c r="EV1310"/>
      <c r="EW1310"/>
      <c r="EX1310"/>
      <c r="EY1310"/>
      <c r="EZ1310"/>
      <c r="FA1310"/>
      <c r="FB1310"/>
      <c r="FC1310"/>
      <c r="FD1310"/>
      <c r="FE1310"/>
      <c r="FF1310"/>
      <c r="FG1310"/>
      <c r="FH1310"/>
      <c r="FI1310"/>
      <c r="FJ1310"/>
      <c r="FK1310"/>
      <c r="FL1310"/>
      <c r="FM1310"/>
      <c r="FN1310"/>
      <c r="FO1310"/>
      <c r="FP1310"/>
      <c r="FQ1310"/>
      <c r="FR1310"/>
      <c r="FS1310"/>
      <c r="FT1310"/>
      <c r="FU1310"/>
      <c r="FV1310"/>
      <c r="FW1310"/>
      <c r="FX1310"/>
      <c r="FY1310"/>
      <c r="FZ1310"/>
      <c r="GA1310"/>
      <c r="GB1310"/>
      <c r="GC1310"/>
      <c r="GD1310"/>
      <c r="GE1310"/>
      <c r="GF1310"/>
      <c r="GG1310"/>
      <c r="GH1310"/>
      <c r="GI1310"/>
      <c r="GJ1310"/>
      <c r="GK1310"/>
      <c r="GL1310"/>
      <c r="GM1310"/>
      <c r="GN1310"/>
      <c r="GO1310"/>
      <c r="GP1310"/>
      <c r="GQ1310"/>
      <c r="GR1310"/>
      <c r="GS1310"/>
      <c r="GT1310"/>
      <c r="GU1310"/>
      <c r="GV1310"/>
      <c r="GW1310"/>
      <c r="GX1310"/>
      <c r="GY1310"/>
      <c r="GZ1310"/>
      <c r="HA1310"/>
      <c r="HB1310"/>
      <c r="HC1310"/>
      <c r="HD1310"/>
      <c r="HE1310"/>
      <c r="HF1310"/>
      <c r="HG1310"/>
      <c r="HH1310"/>
      <c r="HI1310"/>
      <c r="HJ1310"/>
      <c r="HK1310"/>
      <c r="HL1310"/>
      <c r="HM1310"/>
      <c r="HN1310"/>
      <c r="HO1310"/>
      <c r="HP1310"/>
      <c r="HQ1310"/>
      <c r="HR1310"/>
      <c r="HS1310"/>
      <c r="HT1310"/>
      <c r="HU1310"/>
      <c r="HV1310"/>
      <c r="HW1310"/>
      <c r="HX1310"/>
      <c r="HY1310"/>
      <c r="HZ1310"/>
      <c r="IA1310"/>
      <c r="IB1310"/>
      <c r="IC1310"/>
      <c r="ID1310"/>
      <c r="IE1310"/>
      <c r="IF1310"/>
      <c r="IG1310"/>
      <c r="IH1310"/>
      <c r="II1310"/>
      <c r="IJ1310"/>
      <c r="IK1310"/>
      <c r="IL1310"/>
      <c r="IM1310"/>
      <c r="IN1310"/>
      <c r="IO1310"/>
      <c r="IP1310"/>
      <c r="IQ1310"/>
      <c r="IR1310"/>
      <c r="IS1310"/>
      <c r="IT1310"/>
      <c r="IU1310"/>
      <c r="IV1310"/>
    </row>
    <row r="1311" spans="1:256">
      <c r="A1311" s="35"/>
      <c r="B1311" s="35"/>
      <c r="C1311" s="35"/>
      <c r="D1311" s="35"/>
      <c r="E1311" s="37"/>
      <c r="F1311" s="37"/>
      <c r="G1311" s="38"/>
      <c r="H1311" s="37"/>
      <c r="I1311" s="37"/>
      <c r="J1311" s="37"/>
      <c r="K1311" s="35"/>
      <c r="L1311" s="35"/>
      <c r="M1311" s="35"/>
      <c r="N1311" s="35"/>
      <c r="O1311" s="35"/>
      <c r="P1311" s="35"/>
      <c r="Q1311" s="35"/>
      <c r="R1311" s="35"/>
      <c r="S1311" s="35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  <c r="DM1311"/>
      <c r="DN1311"/>
      <c r="DO1311"/>
      <c r="DP1311"/>
      <c r="DQ1311"/>
      <c r="DR1311"/>
      <c r="DS1311"/>
      <c r="DT1311"/>
      <c r="DU1311"/>
      <c r="DV1311"/>
      <c r="DW1311"/>
      <c r="DX1311"/>
      <c r="DY1311"/>
      <c r="DZ1311"/>
      <c r="EA1311"/>
      <c r="EB1311"/>
      <c r="EC1311"/>
      <c r="ED1311"/>
      <c r="EE1311"/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/>
      <c r="EX1311"/>
      <c r="EY1311"/>
      <c r="EZ1311"/>
      <c r="FA1311"/>
      <c r="FB1311"/>
      <c r="FC1311"/>
      <c r="FD1311"/>
      <c r="FE1311"/>
      <c r="FF1311"/>
      <c r="FG1311"/>
      <c r="FH1311"/>
      <c r="FI1311"/>
      <c r="FJ1311"/>
      <c r="FK1311"/>
      <c r="FL1311"/>
      <c r="FM1311"/>
      <c r="FN1311"/>
      <c r="FO1311"/>
      <c r="FP1311"/>
      <c r="FQ1311"/>
      <c r="FR1311"/>
      <c r="FS1311"/>
      <c r="FT1311"/>
      <c r="FU1311"/>
      <c r="FV1311"/>
      <c r="FW1311"/>
      <c r="FX1311"/>
      <c r="FY1311"/>
      <c r="FZ1311"/>
      <c r="GA1311"/>
      <c r="GB1311"/>
      <c r="GC1311"/>
      <c r="GD1311"/>
      <c r="GE1311"/>
      <c r="GF1311"/>
      <c r="GG1311"/>
      <c r="GH1311"/>
      <c r="GI1311"/>
      <c r="GJ1311"/>
      <c r="GK1311"/>
      <c r="GL1311"/>
      <c r="GM1311"/>
      <c r="GN1311"/>
      <c r="GO1311"/>
      <c r="GP1311"/>
      <c r="GQ1311"/>
      <c r="GR1311"/>
      <c r="GS1311"/>
      <c r="GT1311"/>
      <c r="GU1311"/>
      <c r="GV1311"/>
      <c r="GW1311"/>
      <c r="GX1311"/>
      <c r="GY1311"/>
      <c r="GZ1311"/>
      <c r="HA1311"/>
      <c r="HB1311"/>
      <c r="HC1311"/>
      <c r="HD1311"/>
      <c r="HE1311"/>
      <c r="HF1311"/>
      <c r="HG1311"/>
      <c r="HH1311"/>
      <c r="HI1311"/>
      <c r="HJ1311"/>
      <c r="HK1311"/>
      <c r="HL1311"/>
      <c r="HM1311"/>
      <c r="HN1311"/>
      <c r="HO1311"/>
      <c r="HP1311"/>
      <c r="HQ1311"/>
      <c r="HR1311"/>
      <c r="HS1311"/>
      <c r="HT1311"/>
      <c r="HU1311"/>
      <c r="HV1311"/>
      <c r="HW1311"/>
      <c r="HX1311"/>
      <c r="HY1311"/>
      <c r="HZ1311"/>
      <c r="IA1311"/>
      <c r="IB1311"/>
      <c r="IC1311"/>
      <c r="ID1311"/>
      <c r="IE1311"/>
      <c r="IF1311"/>
      <c r="IG1311"/>
      <c r="IH1311"/>
      <c r="II1311"/>
      <c r="IJ1311"/>
      <c r="IK1311"/>
      <c r="IL1311"/>
      <c r="IM1311"/>
      <c r="IN1311"/>
      <c r="IO1311"/>
      <c r="IP1311"/>
      <c r="IQ1311"/>
      <c r="IR1311"/>
      <c r="IS1311"/>
      <c r="IT1311"/>
      <c r="IU1311"/>
      <c r="IV1311"/>
    </row>
    <row r="1312" spans="1:256">
      <c r="A1312" s="35"/>
      <c r="B1312" s="35"/>
      <c r="C1312" s="35"/>
      <c r="D1312" s="35"/>
      <c r="E1312" s="37"/>
      <c r="F1312" s="37"/>
      <c r="G1312" s="38"/>
      <c r="H1312" s="37"/>
      <c r="I1312" s="37"/>
      <c r="J1312" s="37"/>
      <c r="K1312" s="35"/>
      <c r="L1312" s="35"/>
      <c r="M1312" s="35"/>
      <c r="N1312" s="35"/>
      <c r="O1312" s="35"/>
      <c r="P1312" s="35"/>
      <c r="Q1312" s="35"/>
      <c r="R1312" s="35"/>
      <c r="S1312" s="35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/>
      <c r="EX1312"/>
      <c r="EY1312"/>
      <c r="EZ1312"/>
      <c r="FA1312"/>
      <c r="FB1312"/>
      <c r="FC1312"/>
      <c r="FD1312"/>
      <c r="FE1312"/>
      <c r="FF1312"/>
      <c r="FG1312"/>
      <c r="FH1312"/>
      <c r="FI1312"/>
      <c r="FJ1312"/>
      <c r="FK1312"/>
      <c r="FL1312"/>
      <c r="FM1312"/>
      <c r="FN1312"/>
      <c r="FO1312"/>
      <c r="FP1312"/>
      <c r="FQ1312"/>
      <c r="FR1312"/>
      <c r="FS1312"/>
      <c r="FT1312"/>
      <c r="FU1312"/>
      <c r="FV1312"/>
      <c r="FW1312"/>
      <c r="FX1312"/>
      <c r="FY1312"/>
      <c r="FZ1312"/>
      <c r="GA1312"/>
      <c r="GB1312"/>
      <c r="GC1312"/>
      <c r="GD1312"/>
      <c r="GE1312"/>
      <c r="GF1312"/>
      <c r="GG1312"/>
      <c r="GH1312"/>
      <c r="GI1312"/>
      <c r="GJ1312"/>
      <c r="GK1312"/>
      <c r="GL1312"/>
      <c r="GM1312"/>
      <c r="GN1312"/>
      <c r="GO1312"/>
      <c r="GP1312"/>
      <c r="GQ1312"/>
      <c r="GR1312"/>
      <c r="GS1312"/>
      <c r="GT1312"/>
      <c r="GU1312"/>
      <c r="GV1312"/>
      <c r="GW1312"/>
      <c r="GX1312"/>
      <c r="GY1312"/>
      <c r="GZ1312"/>
      <c r="HA1312"/>
      <c r="HB1312"/>
      <c r="HC1312"/>
      <c r="HD1312"/>
      <c r="HE1312"/>
      <c r="HF1312"/>
      <c r="HG1312"/>
      <c r="HH1312"/>
      <c r="HI1312"/>
      <c r="HJ1312"/>
      <c r="HK1312"/>
      <c r="HL1312"/>
      <c r="HM1312"/>
      <c r="HN1312"/>
      <c r="HO1312"/>
      <c r="HP1312"/>
      <c r="HQ1312"/>
      <c r="HR1312"/>
      <c r="HS1312"/>
      <c r="HT1312"/>
      <c r="HU1312"/>
      <c r="HV1312"/>
      <c r="HW1312"/>
      <c r="HX1312"/>
      <c r="HY1312"/>
      <c r="HZ1312"/>
      <c r="IA1312"/>
      <c r="IB1312"/>
      <c r="IC1312"/>
      <c r="ID1312"/>
      <c r="IE1312"/>
      <c r="IF1312"/>
      <c r="IG1312"/>
      <c r="IH1312"/>
      <c r="II1312"/>
      <c r="IJ1312"/>
      <c r="IK1312"/>
      <c r="IL1312"/>
      <c r="IM1312"/>
      <c r="IN1312"/>
      <c r="IO1312"/>
      <c r="IP1312"/>
      <c r="IQ1312"/>
      <c r="IR1312"/>
      <c r="IS1312"/>
      <c r="IT1312"/>
      <c r="IU1312"/>
      <c r="IV1312"/>
    </row>
    <row r="1313" spans="1:256">
      <c r="A1313" s="35"/>
      <c r="B1313" s="35"/>
      <c r="C1313" s="35"/>
      <c r="D1313" s="35"/>
      <c r="E1313" s="37"/>
      <c r="F1313" s="37"/>
      <c r="G1313" s="38"/>
      <c r="H1313" s="37"/>
      <c r="I1313" s="37"/>
      <c r="J1313" s="37"/>
      <c r="K1313" s="35"/>
      <c r="L1313" s="35"/>
      <c r="M1313" s="35"/>
      <c r="N1313" s="35"/>
      <c r="O1313" s="35"/>
      <c r="P1313" s="35"/>
      <c r="Q1313" s="35"/>
      <c r="R1313" s="35"/>
      <c r="S1313" s="35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  <c r="DM1313"/>
      <c r="DN1313"/>
      <c r="DO1313"/>
      <c r="DP1313"/>
      <c r="DQ1313"/>
      <c r="DR1313"/>
      <c r="DS1313"/>
      <c r="DT1313"/>
      <c r="DU1313"/>
      <c r="DV1313"/>
      <c r="DW1313"/>
      <c r="DX1313"/>
      <c r="DY1313"/>
      <c r="DZ1313"/>
      <c r="EA1313"/>
      <c r="EB1313"/>
      <c r="EC1313"/>
      <c r="ED1313"/>
      <c r="EE1313"/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/>
      <c r="EU1313"/>
      <c r="EV1313"/>
      <c r="EW1313"/>
      <c r="EX1313"/>
      <c r="EY1313"/>
      <c r="EZ1313"/>
      <c r="FA1313"/>
      <c r="FB1313"/>
      <c r="FC1313"/>
      <c r="FD1313"/>
      <c r="FE1313"/>
      <c r="FF1313"/>
      <c r="FG1313"/>
      <c r="FH1313"/>
      <c r="FI1313"/>
      <c r="FJ1313"/>
      <c r="FK1313"/>
      <c r="FL1313"/>
      <c r="FM1313"/>
      <c r="FN1313"/>
      <c r="FO1313"/>
      <c r="FP1313"/>
      <c r="FQ1313"/>
      <c r="FR1313"/>
      <c r="FS1313"/>
      <c r="FT1313"/>
      <c r="FU1313"/>
      <c r="FV1313"/>
      <c r="FW1313"/>
      <c r="FX1313"/>
      <c r="FY1313"/>
      <c r="FZ1313"/>
      <c r="GA1313"/>
      <c r="GB1313"/>
      <c r="GC1313"/>
      <c r="GD1313"/>
      <c r="GE1313"/>
      <c r="GF1313"/>
      <c r="GG1313"/>
      <c r="GH1313"/>
      <c r="GI1313"/>
      <c r="GJ1313"/>
      <c r="GK1313"/>
      <c r="GL1313"/>
      <c r="GM1313"/>
      <c r="GN1313"/>
      <c r="GO1313"/>
      <c r="GP1313"/>
      <c r="GQ1313"/>
      <c r="GR1313"/>
      <c r="GS1313"/>
      <c r="GT1313"/>
      <c r="GU1313"/>
      <c r="GV1313"/>
      <c r="GW1313"/>
      <c r="GX1313"/>
      <c r="GY1313"/>
      <c r="GZ1313"/>
      <c r="HA1313"/>
      <c r="HB1313"/>
      <c r="HC1313"/>
      <c r="HD1313"/>
      <c r="HE1313"/>
      <c r="HF1313"/>
      <c r="HG1313"/>
      <c r="HH1313"/>
      <c r="HI1313"/>
      <c r="HJ1313"/>
      <c r="HK1313"/>
      <c r="HL1313"/>
      <c r="HM1313"/>
      <c r="HN1313"/>
      <c r="HO1313"/>
      <c r="HP1313"/>
      <c r="HQ1313"/>
      <c r="HR1313"/>
      <c r="HS1313"/>
      <c r="HT1313"/>
      <c r="HU1313"/>
      <c r="HV1313"/>
      <c r="HW1313"/>
      <c r="HX1313"/>
      <c r="HY1313"/>
      <c r="HZ1313"/>
      <c r="IA1313"/>
      <c r="IB1313"/>
      <c r="IC1313"/>
      <c r="ID1313"/>
      <c r="IE1313"/>
      <c r="IF1313"/>
      <c r="IG1313"/>
      <c r="IH1313"/>
      <c r="II1313"/>
      <c r="IJ1313"/>
      <c r="IK1313"/>
      <c r="IL1313"/>
      <c r="IM1313"/>
      <c r="IN1313"/>
      <c r="IO1313"/>
      <c r="IP1313"/>
      <c r="IQ1313"/>
      <c r="IR1313"/>
      <c r="IS1313"/>
      <c r="IT1313"/>
      <c r="IU1313"/>
      <c r="IV1313"/>
    </row>
    <row r="1314" spans="1:256">
      <c r="A1314" s="35"/>
      <c r="B1314" s="35"/>
      <c r="C1314" s="35"/>
      <c r="D1314" s="35"/>
      <c r="E1314" s="37"/>
      <c r="F1314" s="37"/>
      <c r="G1314" s="38"/>
      <c r="H1314" s="37"/>
      <c r="I1314" s="37"/>
      <c r="J1314" s="37"/>
      <c r="K1314" s="35"/>
      <c r="L1314" s="35"/>
      <c r="M1314" s="35"/>
      <c r="N1314" s="35"/>
      <c r="O1314" s="35"/>
      <c r="P1314" s="35"/>
      <c r="Q1314" s="35"/>
      <c r="R1314" s="35"/>
      <c r="S1314" s="35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  <c r="DM1314"/>
      <c r="DN1314"/>
      <c r="DO1314"/>
      <c r="DP1314"/>
      <c r="DQ1314"/>
      <c r="DR1314"/>
      <c r="DS1314"/>
      <c r="DT1314"/>
      <c r="DU1314"/>
      <c r="DV1314"/>
      <c r="DW1314"/>
      <c r="DX1314"/>
      <c r="DY1314"/>
      <c r="DZ1314"/>
      <c r="EA1314"/>
      <c r="EB1314"/>
      <c r="EC1314"/>
      <c r="ED1314"/>
      <c r="EE1314"/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/>
      <c r="EU1314"/>
      <c r="EV1314"/>
      <c r="EW1314"/>
      <c r="EX1314"/>
      <c r="EY1314"/>
      <c r="EZ1314"/>
      <c r="FA1314"/>
      <c r="FB1314"/>
      <c r="FC1314"/>
      <c r="FD1314"/>
      <c r="FE1314"/>
      <c r="FF1314"/>
      <c r="FG1314"/>
      <c r="FH1314"/>
      <c r="FI1314"/>
      <c r="FJ1314"/>
      <c r="FK1314"/>
      <c r="FL1314"/>
      <c r="FM1314"/>
      <c r="FN1314"/>
      <c r="FO1314"/>
      <c r="FP1314"/>
      <c r="FQ1314"/>
      <c r="FR1314"/>
      <c r="FS1314"/>
      <c r="FT1314"/>
      <c r="FU1314"/>
      <c r="FV1314"/>
      <c r="FW1314"/>
      <c r="FX1314"/>
      <c r="FY1314"/>
      <c r="FZ1314"/>
      <c r="GA1314"/>
      <c r="GB1314"/>
      <c r="GC1314"/>
      <c r="GD1314"/>
      <c r="GE1314"/>
      <c r="GF1314"/>
      <c r="GG1314"/>
      <c r="GH1314"/>
      <c r="GI1314"/>
      <c r="GJ1314"/>
      <c r="GK1314"/>
      <c r="GL1314"/>
      <c r="GM1314"/>
      <c r="GN1314"/>
      <c r="GO1314"/>
      <c r="GP1314"/>
      <c r="GQ1314"/>
      <c r="GR1314"/>
      <c r="GS1314"/>
      <c r="GT1314"/>
      <c r="GU1314"/>
      <c r="GV1314"/>
      <c r="GW1314"/>
      <c r="GX1314"/>
      <c r="GY1314"/>
      <c r="GZ1314"/>
      <c r="HA1314"/>
      <c r="HB1314"/>
      <c r="HC1314"/>
      <c r="HD1314"/>
      <c r="HE1314"/>
      <c r="HF1314"/>
      <c r="HG1314"/>
      <c r="HH1314"/>
      <c r="HI1314"/>
      <c r="HJ1314"/>
      <c r="HK1314"/>
      <c r="HL1314"/>
      <c r="HM1314"/>
      <c r="HN1314"/>
      <c r="HO1314"/>
      <c r="HP1314"/>
      <c r="HQ1314"/>
      <c r="HR1314"/>
      <c r="HS1314"/>
      <c r="HT1314"/>
      <c r="HU1314"/>
      <c r="HV1314"/>
      <c r="HW1314"/>
      <c r="HX1314"/>
      <c r="HY1314"/>
      <c r="HZ1314"/>
      <c r="IA1314"/>
      <c r="IB1314"/>
      <c r="IC1314"/>
      <c r="ID1314"/>
      <c r="IE1314"/>
      <c r="IF1314"/>
      <c r="IG1314"/>
      <c r="IH1314"/>
      <c r="II1314"/>
      <c r="IJ1314"/>
      <c r="IK1314"/>
      <c r="IL1314"/>
      <c r="IM1314"/>
      <c r="IN1314"/>
      <c r="IO1314"/>
      <c r="IP1314"/>
      <c r="IQ1314"/>
      <c r="IR1314"/>
      <c r="IS1314"/>
      <c r="IT1314"/>
      <c r="IU1314"/>
      <c r="IV1314"/>
    </row>
    <row r="1315" spans="1:256">
      <c r="A1315" s="35"/>
      <c r="B1315" s="35"/>
      <c r="C1315" s="35"/>
      <c r="D1315" s="35"/>
      <c r="E1315" s="37"/>
      <c r="F1315" s="37"/>
      <c r="G1315" s="38"/>
      <c r="H1315" s="37"/>
      <c r="I1315" s="37"/>
      <c r="J1315" s="37"/>
      <c r="K1315" s="35"/>
      <c r="L1315" s="35"/>
      <c r="M1315" s="35"/>
      <c r="N1315" s="35"/>
      <c r="O1315" s="35"/>
      <c r="P1315" s="35"/>
      <c r="Q1315" s="35"/>
      <c r="R1315" s="35"/>
      <c r="S1315" s="3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  <c r="DM1315"/>
      <c r="DN1315"/>
      <c r="DO1315"/>
      <c r="DP1315"/>
      <c r="DQ1315"/>
      <c r="DR1315"/>
      <c r="DS1315"/>
      <c r="DT1315"/>
      <c r="DU1315"/>
      <c r="DV1315"/>
      <c r="DW1315"/>
      <c r="DX1315"/>
      <c r="DY1315"/>
      <c r="DZ1315"/>
      <c r="EA1315"/>
      <c r="EB1315"/>
      <c r="EC1315"/>
      <c r="ED1315"/>
      <c r="EE1315"/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/>
      <c r="EU1315"/>
      <c r="EV1315"/>
      <c r="EW1315"/>
      <c r="EX1315"/>
      <c r="EY1315"/>
      <c r="EZ1315"/>
      <c r="FA1315"/>
      <c r="FB1315"/>
      <c r="FC1315"/>
      <c r="FD1315"/>
      <c r="FE1315"/>
      <c r="FF1315"/>
      <c r="FG1315"/>
      <c r="FH1315"/>
      <c r="FI1315"/>
      <c r="FJ1315"/>
      <c r="FK1315"/>
      <c r="FL1315"/>
      <c r="FM1315"/>
      <c r="FN1315"/>
      <c r="FO1315"/>
      <c r="FP1315"/>
      <c r="FQ1315"/>
      <c r="FR1315"/>
      <c r="FS1315"/>
      <c r="FT1315"/>
      <c r="FU1315"/>
      <c r="FV1315"/>
      <c r="FW1315"/>
      <c r="FX1315"/>
      <c r="FY1315"/>
      <c r="FZ1315"/>
      <c r="GA1315"/>
      <c r="GB1315"/>
      <c r="GC1315"/>
      <c r="GD1315"/>
      <c r="GE1315"/>
      <c r="GF1315"/>
      <c r="GG1315"/>
      <c r="GH1315"/>
      <c r="GI1315"/>
      <c r="GJ1315"/>
      <c r="GK1315"/>
      <c r="GL1315"/>
      <c r="GM1315"/>
      <c r="GN1315"/>
      <c r="GO1315"/>
      <c r="GP1315"/>
      <c r="GQ1315"/>
      <c r="GR1315"/>
      <c r="GS1315"/>
      <c r="GT1315"/>
      <c r="GU1315"/>
      <c r="GV1315"/>
      <c r="GW1315"/>
      <c r="GX1315"/>
      <c r="GY1315"/>
      <c r="GZ1315"/>
      <c r="HA1315"/>
      <c r="HB1315"/>
      <c r="HC1315"/>
      <c r="HD1315"/>
      <c r="HE1315"/>
      <c r="HF1315"/>
      <c r="HG1315"/>
      <c r="HH1315"/>
      <c r="HI1315"/>
      <c r="HJ1315"/>
      <c r="HK1315"/>
      <c r="HL1315"/>
      <c r="HM1315"/>
      <c r="HN1315"/>
      <c r="HO1315"/>
      <c r="HP1315"/>
      <c r="HQ1315"/>
      <c r="HR1315"/>
      <c r="HS1315"/>
      <c r="HT1315"/>
      <c r="HU1315"/>
      <c r="HV1315"/>
      <c r="HW1315"/>
      <c r="HX1315"/>
      <c r="HY1315"/>
      <c r="HZ1315"/>
      <c r="IA1315"/>
      <c r="IB1315"/>
      <c r="IC1315"/>
      <c r="ID1315"/>
      <c r="IE1315"/>
      <c r="IF1315"/>
      <c r="IG1315"/>
      <c r="IH1315"/>
      <c r="II1315"/>
      <c r="IJ1315"/>
      <c r="IK1315"/>
      <c r="IL1315"/>
      <c r="IM1315"/>
      <c r="IN1315"/>
      <c r="IO1315"/>
      <c r="IP1315"/>
      <c r="IQ1315"/>
      <c r="IR1315"/>
      <c r="IS1315"/>
      <c r="IT1315"/>
      <c r="IU1315"/>
      <c r="IV1315"/>
    </row>
    <row r="1316" spans="1:256">
      <c r="A1316" s="35"/>
      <c r="B1316" s="35"/>
      <c r="C1316" s="35"/>
      <c r="D1316" s="35"/>
      <c r="E1316" s="37"/>
      <c r="F1316" s="37"/>
      <c r="G1316" s="38"/>
      <c r="H1316" s="37"/>
      <c r="I1316" s="37"/>
      <c r="J1316" s="37"/>
      <c r="K1316" s="35"/>
      <c r="L1316" s="35"/>
      <c r="M1316" s="35"/>
      <c r="N1316" s="35"/>
      <c r="O1316" s="35"/>
      <c r="P1316" s="35"/>
      <c r="Q1316" s="35"/>
      <c r="R1316" s="35"/>
      <c r="S1316" s="35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/>
      <c r="EU1316"/>
      <c r="EV1316"/>
      <c r="EW1316"/>
      <c r="EX1316"/>
      <c r="EY1316"/>
      <c r="EZ1316"/>
      <c r="FA1316"/>
      <c r="FB1316"/>
      <c r="FC1316"/>
      <c r="FD1316"/>
      <c r="FE1316"/>
      <c r="FF1316"/>
      <c r="FG1316"/>
      <c r="FH1316"/>
      <c r="FI1316"/>
      <c r="FJ1316"/>
      <c r="FK1316"/>
      <c r="FL1316"/>
      <c r="FM1316"/>
      <c r="FN1316"/>
      <c r="FO1316"/>
      <c r="FP1316"/>
      <c r="FQ1316"/>
      <c r="FR1316"/>
      <c r="FS1316"/>
      <c r="FT1316"/>
      <c r="FU1316"/>
      <c r="FV1316"/>
      <c r="FW1316"/>
      <c r="FX1316"/>
      <c r="FY1316"/>
      <c r="FZ1316"/>
      <c r="GA1316"/>
      <c r="GB1316"/>
      <c r="GC1316"/>
      <c r="GD1316"/>
      <c r="GE1316"/>
      <c r="GF1316"/>
      <c r="GG1316"/>
      <c r="GH1316"/>
      <c r="GI1316"/>
      <c r="GJ1316"/>
      <c r="GK1316"/>
      <c r="GL1316"/>
      <c r="GM1316"/>
      <c r="GN1316"/>
      <c r="GO1316"/>
      <c r="GP1316"/>
      <c r="GQ1316"/>
      <c r="GR1316"/>
      <c r="GS1316"/>
      <c r="GT1316"/>
      <c r="GU1316"/>
      <c r="GV1316"/>
      <c r="GW1316"/>
      <c r="GX1316"/>
      <c r="GY1316"/>
      <c r="GZ1316"/>
      <c r="HA1316"/>
      <c r="HB1316"/>
      <c r="HC1316"/>
      <c r="HD1316"/>
      <c r="HE1316"/>
      <c r="HF1316"/>
      <c r="HG1316"/>
      <c r="HH1316"/>
      <c r="HI1316"/>
      <c r="HJ1316"/>
      <c r="HK1316"/>
      <c r="HL1316"/>
      <c r="HM1316"/>
      <c r="HN1316"/>
      <c r="HO1316"/>
      <c r="HP1316"/>
      <c r="HQ1316"/>
      <c r="HR1316"/>
      <c r="HS1316"/>
      <c r="HT1316"/>
      <c r="HU1316"/>
      <c r="HV1316"/>
      <c r="HW1316"/>
      <c r="HX1316"/>
      <c r="HY1316"/>
      <c r="HZ1316"/>
      <c r="IA1316"/>
      <c r="IB1316"/>
      <c r="IC1316"/>
      <c r="ID1316"/>
      <c r="IE1316"/>
      <c r="IF1316"/>
      <c r="IG1316"/>
      <c r="IH1316"/>
      <c r="II1316"/>
      <c r="IJ1316"/>
      <c r="IK1316"/>
      <c r="IL1316"/>
      <c r="IM1316"/>
      <c r="IN1316"/>
      <c r="IO1316"/>
      <c r="IP1316"/>
      <c r="IQ1316"/>
      <c r="IR1316"/>
      <c r="IS1316"/>
      <c r="IT1316"/>
      <c r="IU1316"/>
      <c r="IV1316"/>
    </row>
    <row r="1317" spans="1:256">
      <c r="A1317" s="35"/>
      <c r="B1317" s="35"/>
      <c r="C1317" s="35"/>
      <c r="D1317" s="35"/>
      <c r="E1317" s="37"/>
      <c r="F1317" s="37"/>
      <c r="G1317" s="38"/>
      <c r="H1317" s="37"/>
      <c r="I1317" s="37"/>
      <c r="J1317" s="37"/>
      <c r="K1317" s="35"/>
      <c r="L1317" s="35"/>
      <c r="M1317" s="35"/>
      <c r="N1317" s="35"/>
      <c r="O1317" s="35"/>
      <c r="P1317" s="35"/>
      <c r="Q1317" s="35"/>
      <c r="R1317" s="35"/>
      <c r="S1317" s="35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  <c r="DM1317"/>
      <c r="DN1317"/>
      <c r="DO1317"/>
      <c r="DP1317"/>
      <c r="DQ1317"/>
      <c r="DR1317"/>
      <c r="DS1317"/>
      <c r="DT1317"/>
      <c r="DU1317"/>
      <c r="DV1317"/>
      <c r="DW1317"/>
      <c r="DX1317"/>
      <c r="DY1317"/>
      <c r="DZ1317"/>
      <c r="EA1317"/>
      <c r="EB1317"/>
      <c r="EC1317"/>
      <c r="ED1317"/>
      <c r="EE1317"/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/>
      <c r="EU1317"/>
      <c r="EV1317"/>
      <c r="EW1317"/>
      <c r="EX1317"/>
      <c r="EY1317"/>
      <c r="EZ1317"/>
      <c r="FA1317"/>
      <c r="FB1317"/>
      <c r="FC1317"/>
      <c r="FD1317"/>
      <c r="FE1317"/>
      <c r="FF1317"/>
      <c r="FG1317"/>
      <c r="FH1317"/>
      <c r="FI1317"/>
      <c r="FJ1317"/>
      <c r="FK1317"/>
      <c r="FL1317"/>
      <c r="FM1317"/>
      <c r="FN1317"/>
      <c r="FO1317"/>
      <c r="FP1317"/>
      <c r="FQ1317"/>
      <c r="FR1317"/>
      <c r="FS1317"/>
      <c r="FT1317"/>
      <c r="FU1317"/>
      <c r="FV1317"/>
      <c r="FW1317"/>
      <c r="FX1317"/>
      <c r="FY1317"/>
      <c r="FZ1317"/>
      <c r="GA1317"/>
      <c r="GB1317"/>
      <c r="GC1317"/>
      <c r="GD1317"/>
      <c r="GE1317"/>
      <c r="GF1317"/>
      <c r="GG1317"/>
      <c r="GH1317"/>
      <c r="GI1317"/>
      <c r="GJ1317"/>
      <c r="GK1317"/>
      <c r="GL1317"/>
      <c r="GM1317"/>
      <c r="GN1317"/>
      <c r="GO1317"/>
      <c r="GP1317"/>
      <c r="GQ1317"/>
      <c r="GR1317"/>
      <c r="GS1317"/>
      <c r="GT1317"/>
      <c r="GU1317"/>
      <c r="GV1317"/>
      <c r="GW1317"/>
      <c r="GX1317"/>
      <c r="GY1317"/>
      <c r="GZ1317"/>
      <c r="HA1317"/>
      <c r="HB1317"/>
      <c r="HC1317"/>
      <c r="HD1317"/>
      <c r="HE1317"/>
      <c r="HF1317"/>
      <c r="HG1317"/>
      <c r="HH1317"/>
      <c r="HI1317"/>
      <c r="HJ1317"/>
      <c r="HK1317"/>
      <c r="HL1317"/>
      <c r="HM1317"/>
      <c r="HN1317"/>
      <c r="HO1317"/>
      <c r="HP1317"/>
      <c r="HQ1317"/>
      <c r="HR1317"/>
      <c r="HS1317"/>
      <c r="HT1317"/>
      <c r="HU1317"/>
      <c r="HV1317"/>
      <c r="HW1317"/>
      <c r="HX1317"/>
      <c r="HY1317"/>
      <c r="HZ1317"/>
      <c r="IA1317"/>
      <c r="IB1317"/>
      <c r="IC1317"/>
      <c r="ID1317"/>
      <c r="IE1317"/>
      <c r="IF1317"/>
      <c r="IG1317"/>
      <c r="IH1317"/>
      <c r="II1317"/>
      <c r="IJ1317"/>
      <c r="IK1317"/>
      <c r="IL1317"/>
      <c r="IM1317"/>
      <c r="IN1317"/>
      <c r="IO1317"/>
      <c r="IP1317"/>
      <c r="IQ1317"/>
      <c r="IR1317"/>
      <c r="IS1317"/>
      <c r="IT1317"/>
      <c r="IU1317"/>
      <c r="IV1317"/>
    </row>
    <row r="1318" spans="1:256">
      <c r="A1318" s="35"/>
      <c r="B1318" s="35"/>
      <c r="C1318" s="35"/>
      <c r="D1318" s="35"/>
      <c r="E1318" s="37"/>
      <c r="F1318" s="37"/>
      <c r="G1318" s="38"/>
      <c r="H1318" s="37"/>
      <c r="I1318" s="37"/>
      <c r="J1318" s="37"/>
      <c r="K1318" s="35"/>
      <c r="L1318" s="35"/>
      <c r="M1318" s="35"/>
      <c r="N1318" s="35"/>
      <c r="O1318" s="35"/>
      <c r="P1318" s="35"/>
      <c r="Q1318" s="35"/>
      <c r="R1318" s="35"/>
      <c r="S1318" s="35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/>
      <c r="EU1318"/>
      <c r="EV1318"/>
      <c r="EW1318"/>
      <c r="EX1318"/>
      <c r="EY1318"/>
      <c r="EZ1318"/>
      <c r="FA1318"/>
      <c r="FB1318"/>
      <c r="FC1318"/>
      <c r="FD1318"/>
      <c r="FE1318"/>
      <c r="FF1318"/>
      <c r="FG1318"/>
      <c r="FH1318"/>
      <c r="FI1318"/>
      <c r="FJ1318"/>
      <c r="FK1318"/>
      <c r="FL1318"/>
      <c r="FM1318"/>
      <c r="FN1318"/>
      <c r="FO1318"/>
      <c r="FP1318"/>
      <c r="FQ1318"/>
      <c r="FR1318"/>
      <c r="FS1318"/>
      <c r="FT1318"/>
      <c r="FU1318"/>
      <c r="FV1318"/>
      <c r="FW1318"/>
      <c r="FX1318"/>
      <c r="FY1318"/>
      <c r="FZ1318"/>
      <c r="GA1318"/>
      <c r="GB1318"/>
      <c r="GC1318"/>
      <c r="GD1318"/>
      <c r="GE1318"/>
      <c r="GF1318"/>
      <c r="GG1318"/>
      <c r="GH1318"/>
      <c r="GI1318"/>
      <c r="GJ1318"/>
      <c r="GK1318"/>
      <c r="GL1318"/>
      <c r="GM1318"/>
      <c r="GN1318"/>
      <c r="GO1318"/>
      <c r="GP1318"/>
      <c r="GQ1318"/>
      <c r="GR1318"/>
      <c r="GS1318"/>
      <c r="GT1318"/>
      <c r="GU1318"/>
      <c r="GV1318"/>
      <c r="GW1318"/>
      <c r="GX1318"/>
      <c r="GY1318"/>
      <c r="GZ1318"/>
      <c r="HA1318"/>
      <c r="HB1318"/>
      <c r="HC1318"/>
      <c r="HD1318"/>
      <c r="HE1318"/>
      <c r="HF1318"/>
      <c r="HG1318"/>
      <c r="HH1318"/>
      <c r="HI1318"/>
      <c r="HJ1318"/>
      <c r="HK1318"/>
      <c r="HL1318"/>
      <c r="HM1318"/>
      <c r="HN1318"/>
      <c r="HO1318"/>
      <c r="HP1318"/>
      <c r="HQ1318"/>
      <c r="HR1318"/>
      <c r="HS1318"/>
      <c r="HT1318"/>
      <c r="HU1318"/>
      <c r="HV1318"/>
      <c r="HW1318"/>
      <c r="HX1318"/>
      <c r="HY1318"/>
      <c r="HZ1318"/>
      <c r="IA1318"/>
      <c r="IB1318"/>
      <c r="IC1318"/>
      <c r="ID1318"/>
      <c r="IE1318"/>
      <c r="IF1318"/>
      <c r="IG1318"/>
      <c r="IH1318"/>
      <c r="II1318"/>
      <c r="IJ1318"/>
      <c r="IK1318"/>
      <c r="IL1318"/>
      <c r="IM1318"/>
      <c r="IN1318"/>
      <c r="IO1318"/>
      <c r="IP1318"/>
      <c r="IQ1318"/>
      <c r="IR1318"/>
      <c r="IS1318"/>
      <c r="IT1318"/>
      <c r="IU1318"/>
      <c r="IV1318"/>
    </row>
    <row r="1319" spans="1:256">
      <c r="A1319" s="35"/>
      <c r="B1319" s="35"/>
      <c r="C1319" s="35"/>
      <c r="D1319" s="35"/>
      <c r="E1319" s="37"/>
      <c r="F1319" s="37"/>
      <c r="G1319" s="38"/>
      <c r="H1319" s="37"/>
      <c r="I1319" s="37"/>
      <c r="J1319" s="37"/>
      <c r="K1319" s="35"/>
      <c r="L1319" s="35"/>
      <c r="M1319" s="35"/>
      <c r="N1319" s="35"/>
      <c r="O1319" s="35"/>
      <c r="P1319" s="35"/>
      <c r="Q1319" s="35"/>
      <c r="R1319" s="35"/>
      <c r="S1319" s="35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/>
      <c r="EA1319"/>
      <c r="EB1319"/>
      <c r="EC1319"/>
      <c r="ED1319"/>
      <c r="EE1319"/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/>
      <c r="EU1319"/>
      <c r="EV1319"/>
      <c r="EW1319"/>
      <c r="EX1319"/>
      <c r="EY1319"/>
      <c r="EZ1319"/>
      <c r="FA1319"/>
      <c r="FB1319"/>
      <c r="FC1319"/>
      <c r="FD1319"/>
      <c r="FE1319"/>
      <c r="FF1319"/>
      <c r="FG1319"/>
      <c r="FH1319"/>
      <c r="FI1319"/>
      <c r="FJ1319"/>
      <c r="FK1319"/>
      <c r="FL1319"/>
      <c r="FM1319"/>
      <c r="FN1319"/>
      <c r="FO1319"/>
      <c r="FP1319"/>
      <c r="FQ1319"/>
      <c r="FR1319"/>
      <c r="FS1319"/>
      <c r="FT1319"/>
      <c r="FU1319"/>
      <c r="FV1319"/>
      <c r="FW1319"/>
      <c r="FX1319"/>
      <c r="FY1319"/>
      <c r="FZ1319"/>
      <c r="GA1319"/>
      <c r="GB1319"/>
      <c r="GC1319"/>
      <c r="GD1319"/>
      <c r="GE1319"/>
      <c r="GF1319"/>
      <c r="GG1319"/>
      <c r="GH1319"/>
      <c r="GI1319"/>
      <c r="GJ1319"/>
      <c r="GK1319"/>
      <c r="GL1319"/>
      <c r="GM1319"/>
      <c r="GN1319"/>
      <c r="GO1319"/>
      <c r="GP1319"/>
      <c r="GQ1319"/>
      <c r="GR1319"/>
      <c r="GS1319"/>
      <c r="GT1319"/>
      <c r="GU1319"/>
      <c r="GV1319"/>
      <c r="GW1319"/>
      <c r="GX1319"/>
      <c r="GY1319"/>
      <c r="GZ1319"/>
      <c r="HA1319"/>
      <c r="HB1319"/>
      <c r="HC1319"/>
      <c r="HD1319"/>
      <c r="HE1319"/>
      <c r="HF1319"/>
      <c r="HG1319"/>
      <c r="HH1319"/>
      <c r="HI1319"/>
      <c r="HJ1319"/>
      <c r="HK1319"/>
      <c r="HL1319"/>
      <c r="HM1319"/>
      <c r="HN1319"/>
      <c r="HO1319"/>
      <c r="HP1319"/>
      <c r="HQ1319"/>
      <c r="HR1319"/>
      <c r="HS1319"/>
      <c r="HT1319"/>
      <c r="HU1319"/>
      <c r="HV1319"/>
      <c r="HW1319"/>
      <c r="HX1319"/>
      <c r="HY1319"/>
      <c r="HZ1319"/>
      <c r="IA1319"/>
      <c r="IB1319"/>
      <c r="IC1319"/>
      <c r="ID1319"/>
      <c r="IE1319"/>
      <c r="IF1319"/>
      <c r="IG1319"/>
      <c r="IH1319"/>
      <c r="II1319"/>
      <c r="IJ1319"/>
      <c r="IK1319"/>
      <c r="IL1319"/>
      <c r="IM1319"/>
      <c r="IN1319"/>
      <c r="IO1319"/>
      <c r="IP1319"/>
      <c r="IQ1319"/>
      <c r="IR1319"/>
      <c r="IS1319"/>
      <c r="IT1319"/>
      <c r="IU1319"/>
      <c r="IV1319"/>
    </row>
    <row r="1320" spans="1:256">
      <c r="A1320" s="35"/>
      <c r="B1320" s="35"/>
      <c r="C1320" s="35"/>
      <c r="D1320" s="35"/>
      <c r="E1320" s="37"/>
      <c r="F1320" s="37"/>
      <c r="G1320" s="38"/>
      <c r="H1320" s="37"/>
      <c r="I1320" s="37"/>
      <c r="J1320" s="37"/>
      <c r="K1320" s="35"/>
      <c r="L1320" s="35"/>
      <c r="M1320" s="35"/>
      <c r="N1320" s="35"/>
      <c r="O1320" s="35"/>
      <c r="P1320" s="35"/>
      <c r="Q1320" s="35"/>
      <c r="R1320" s="35"/>
      <c r="S1320" s="35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/>
      <c r="EA1320"/>
      <c r="EB1320"/>
      <c r="EC1320"/>
      <c r="ED1320"/>
      <c r="EE1320"/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/>
      <c r="EU1320"/>
      <c r="EV1320"/>
      <c r="EW1320"/>
      <c r="EX1320"/>
      <c r="EY1320"/>
      <c r="EZ1320"/>
      <c r="FA1320"/>
      <c r="FB1320"/>
      <c r="FC1320"/>
      <c r="FD1320"/>
      <c r="FE1320"/>
      <c r="FF1320"/>
      <c r="FG1320"/>
      <c r="FH1320"/>
      <c r="FI1320"/>
      <c r="FJ1320"/>
      <c r="FK1320"/>
      <c r="FL1320"/>
      <c r="FM1320"/>
      <c r="FN1320"/>
      <c r="FO1320"/>
      <c r="FP1320"/>
      <c r="FQ1320"/>
      <c r="FR1320"/>
      <c r="FS1320"/>
      <c r="FT1320"/>
      <c r="FU1320"/>
      <c r="FV1320"/>
      <c r="FW1320"/>
      <c r="FX1320"/>
      <c r="FY1320"/>
      <c r="FZ1320"/>
      <c r="GA1320"/>
      <c r="GB1320"/>
      <c r="GC1320"/>
      <c r="GD1320"/>
      <c r="GE1320"/>
      <c r="GF1320"/>
      <c r="GG1320"/>
      <c r="GH1320"/>
      <c r="GI1320"/>
      <c r="GJ1320"/>
      <c r="GK1320"/>
      <c r="GL1320"/>
      <c r="GM1320"/>
      <c r="GN1320"/>
      <c r="GO1320"/>
      <c r="GP1320"/>
      <c r="GQ1320"/>
      <c r="GR1320"/>
      <c r="GS1320"/>
      <c r="GT1320"/>
      <c r="GU1320"/>
      <c r="GV1320"/>
      <c r="GW1320"/>
      <c r="GX1320"/>
      <c r="GY1320"/>
      <c r="GZ1320"/>
      <c r="HA1320"/>
      <c r="HB1320"/>
      <c r="HC1320"/>
      <c r="HD1320"/>
      <c r="HE1320"/>
      <c r="HF1320"/>
      <c r="HG1320"/>
      <c r="HH1320"/>
      <c r="HI1320"/>
      <c r="HJ1320"/>
      <c r="HK1320"/>
      <c r="HL1320"/>
      <c r="HM1320"/>
      <c r="HN1320"/>
      <c r="HO1320"/>
      <c r="HP1320"/>
      <c r="HQ1320"/>
      <c r="HR1320"/>
      <c r="HS1320"/>
      <c r="HT1320"/>
      <c r="HU1320"/>
      <c r="HV1320"/>
      <c r="HW1320"/>
      <c r="HX1320"/>
      <c r="HY1320"/>
      <c r="HZ1320"/>
      <c r="IA1320"/>
      <c r="IB1320"/>
      <c r="IC1320"/>
      <c r="ID1320"/>
      <c r="IE1320"/>
      <c r="IF1320"/>
      <c r="IG1320"/>
      <c r="IH1320"/>
      <c r="II1320"/>
      <c r="IJ1320"/>
      <c r="IK1320"/>
      <c r="IL1320"/>
      <c r="IM1320"/>
      <c r="IN1320"/>
      <c r="IO1320"/>
      <c r="IP1320"/>
      <c r="IQ1320"/>
      <c r="IR1320"/>
      <c r="IS1320"/>
      <c r="IT1320"/>
      <c r="IU1320"/>
      <c r="IV1320"/>
    </row>
    <row r="1321" spans="1:256">
      <c r="A1321" s="35"/>
      <c r="B1321" s="35"/>
      <c r="C1321" s="35"/>
      <c r="D1321" s="35"/>
      <c r="E1321" s="37"/>
      <c r="F1321" s="37"/>
      <c r="G1321" s="38"/>
      <c r="H1321" s="37"/>
      <c r="I1321" s="37"/>
      <c r="J1321" s="37"/>
      <c r="K1321" s="35"/>
      <c r="L1321" s="35"/>
      <c r="M1321" s="35"/>
      <c r="N1321" s="35"/>
      <c r="O1321" s="35"/>
      <c r="P1321" s="35"/>
      <c r="Q1321" s="35"/>
      <c r="R1321" s="35"/>
      <c r="S1321" s="35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/>
      <c r="EA1321"/>
      <c r="EB1321"/>
      <c r="EC1321"/>
      <c r="ED1321"/>
      <c r="EE1321"/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/>
      <c r="EU1321"/>
      <c r="EV1321"/>
      <c r="EW1321"/>
      <c r="EX1321"/>
      <c r="EY1321"/>
      <c r="EZ1321"/>
      <c r="FA1321"/>
      <c r="FB1321"/>
      <c r="FC1321"/>
      <c r="FD1321"/>
      <c r="FE1321"/>
      <c r="FF1321"/>
      <c r="FG1321"/>
      <c r="FH1321"/>
      <c r="FI1321"/>
      <c r="FJ1321"/>
      <c r="FK1321"/>
      <c r="FL1321"/>
      <c r="FM1321"/>
      <c r="FN1321"/>
      <c r="FO1321"/>
      <c r="FP1321"/>
      <c r="FQ1321"/>
      <c r="FR1321"/>
      <c r="FS1321"/>
      <c r="FT1321"/>
      <c r="FU1321"/>
      <c r="FV1321"/>
      <c r="FW1321"/>
      <c r="FX1321"/>
      <c r="FY1321"/>
      <c r="FZ1321"/>
      <c r="GA1321"/>
      <c r="GB1321"/>
      <c r="GC1321"/>
      <c r="GD1321"/>
      <c r="GE1321"/>
      <c r="GF1321"/>
      <c r="GG1321"/>
      <c r="GH1321"/>
      <c r="GI1321"/>
      <c r="GJ1321"/>
      <c r="GK1321"/>
      <c r="GL1321"/>
      <c r="GM1321"/>
      <c r="GN1321"/>
      <c r="GO1321"/>
      <c r="GP1321"/>
      <c r="GQ1321"/>
      <c r="GR1321"/>
      <c r="GS1321"/>
      <c r="GT1321"/>
      <c r="GU1321"/>
      <c r="GV1321"/>
      <c r="GW1321"/>
      <c r="GX1321"/>
      <c r="GY1321"/>
      <c r="GZ1321"/>
      <c r="HA1321"/>
      <c r="HB1321"/>
      <c r="HC1321"/>
      <c r="HD1321"/>
      <c r="HE1321"/>
      <c r="HF1321"/>
      <c r="HG1321"/>
      <c r="HH1321"/>
      <c r="HI1321"/>
      <c r="HJ1321"/>
      <c r="HK1321"/>
      <c r="HL1321"/>
      <c r="HM1321"/>
      <c r="HN1321"/>
      <c r="HO1321"/>
      <c r="HP1321"/>
      <c r="HQ1321"/>
      <c r="HR1321"/>
      <c r="HS1321"/>
      <c r="HT1321"/>
      <c r="HU1321"/>
      <c r="HV1321"/>
      <c r="HW1321"/>
      <c r="HX1321"/>
      <c r="HY1321"/>
      <c r="HZ1321"/>
      <c r="IA1321"/>
      <c r="IB1321"/>
      <c r="IC1321"/>
      <c r="ID1321"/>
      <c r="IE1321"/>
      <c r="IF1321"/>
      <c r="IG1321"/>
      <c r="IH1321"/>
      <c r="II1321"/>
      <c r="IJ1321"/>
      <c r="IK1321"/>
      <c r="IL1321"/>
      <c r="IM1321"/>
      <c r="IN1321"/>
      <c r="IO1321"/>
      <c r="IP1321"/>
      <c r="IQ1321"/>
      <c r="IR1321"/>
      <c r="IS1321"/>
      <c r="IT1321"/>
      <c r="IU1321"/>
      <c r="IV1321"/>
    </row>
    <row r="1322" spans="1:256">
      <c r="A1322" s="35"/>
      <c r="B1322" s="35"/>
      <c r="C1322" s="35"/>
      <c r="D1322" s="35"/>
      <c r="E1322" s="37"/>
      <c r="F1322" s="37"/>
      <c r="G1322" s="38"/>
      <c r="H1322" s="37"/>
      <c r="I1322" s="37"/>
      <c r="J1322" s="37"/>
      <c r="K1322" s="35"/>
      <c r="L1322" s="35"/>
      <c r="M1322" s="35"/>
      <c r="N1322" s="35"/>
      <c r="O1322" s="35"/>
      <c r="P1322" s="35"/>
      <c r="Q1322" s="35"/>
      <c r="R1322" s="35"/>
      <c r="S1322" s="35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/>
      <c r="EB1322"/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/>
      <c r="EU1322"/>
      <c r="EV1322"/>
      <c r="EW1322"/>
      <c r="EX1322"/>
      <c r="EY1322"/>
      <c r="EZ1322"/>
      <c r="FA1322"/>
      <c r="FB1322"/>
      <c r="FC1322"/>
      <c r="FD1322"/>
      <c r="FE1322"/>
      <c r="FF1322"/>
      <c r="FG1322"/>
      <c r="FH1322"/>
      <c r="FI1322"/>
      <c r="FJ1322"/>
      <c r="FK1322"/>
      <c r="FL1322"/>
      <c r="FM1322"/>
      <c r="FN1322"/>
      <c r="FO1322"/>
      <c r="FP1322"/>
      <c r="FQ1322"/>
      <c r="FR1322"/>
      <c r="FS1322"/>
      <c r="FT1322"/>
      <c r="FU1322"/>
      <c r="FV1322"/>
      <c r="FW1322"/>
      <c r="FX1322"/>
      <c r="FY1322"/>
      <c r="FZ1322"/>
      <c r="GA1322"/>
      <c r="GB1322"/>
      <c r="GC1322"/>
      <c r="GD1322"/>
      <c r="GE1322"/>
      <c r="GF1322"/>
      <c r="GG1322"/>
      <c r="GH1322"/>
      <c r="GI1322"/>
      <c r="GJ1322"/>
      <c r="GK1322"/>
      <c r="GL1322"/>
      <c r="GM1322"/>
      <c r="GN1322"/>
      <c r="GO1322"/>
      <c r="GP1322"/>
      <c r="GQ1322"/>
      <c r="GR1322"/>
      <c r="GS1322"/>
      <c r="GT1322"/>
      <c r="GU1322"/>
      <c r="GV1322"/>
      <c r="GW1322"/>
      <c r="GX1322"/>
      <c r="GY1322"/>
      <c r="GZ1322"/>
      <c r="HA1322"/>
      <c r="HB1322"/>
      <c r="HC1322"/>
      <c r="HD1322"/>
      <c r="HE1322"/>
      <c r="HF1322"/>
      <c r="HG1322"/>
      <c r="HH1322"/>
      <c r="HI1322"/>
      <c r="HJ1322"/>
      <c r="HK1322"/>
      <c r="HL1322"/>
      <c r="HM1322"/>
      <c r="HN1322"/>
      <c r="HO1322"/>
      <c r="HP1322"/>
      <c r="HQ1322"/>
      <c r="HR1322"/>
      <c r="HS1322"/>
      <c r="HT1322"/>
      <c r="HU1322"/>
      <c r="HV1322"/>
      <c r="HW1322"/>
      <c r="HX1322"/>
      <c r="HY1322"/>
      <c r="HZ1322"/>
      <c r="IA1322"/>
      <c r="IB1322"/>
      <c r="IC1322"/>
      <c r="ID1322"/>
      <c r="IE1322"/>
      <c r="IF1322"/>
      <c r="IG1322"/>
      <c r="IH1322"/>
      <c r="II1322"/>
      <c r="IJ1322"/>
      <c r="IK1322"/>
      <c r="IL1322"/>
      <c r="IM1322"/>
      <c r="IN1322"/>
      <c r="IO1322"/>
      <c r="IP1322"/>
      <c r="IQ1322"/>
      <c r="IR1322"/>
      <c r="IS1322"/>
      <c r="IT1322"/>
      <c r="IU1322"/>
      <c r="IV1322"/>
    </row>
    <row r="1323" spans="1:256">
      <c r="A1323" s="35"/>
      <c r="B1323" s="35"/>
      <c r="C1323" s="35"/>
      <c r="D1323" s="35"/>
      <c r="E1323" s="37"/>
      <c r="F1323" s="37"/>
      <c r="G1323" s="38"/>
      <c r="H1323" s="37"/>
      <c r="I1323" s="37"/>
      <c r="J1323" s="37"/>
      <c r="K1323" s="35"/>
      <c r="L1323" s="35"/>
      <c r="M1323" s="35"/>
      <c r="N1323" s="35"/>
      <c r="O1323" s="35"/>
      <c r="P1323" s="35"/>
      <c r="Q1323" s="35"/>
      <c r="R1323" s="35"/>
      <c r="S1323" s="35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  <c r="EJ1323"/>
      <c r="EK1323"/>
      <c r="EL1323"/>
      <c r="EM1323"/>
      <c r="EN1323"/>
      <c r="EO1323"/>
      <c r="EP1323"/>
      <c r="EQ1323"/>
      <c r="ER1323"/>
      <c r="ES1323"/>
      <c r="ET1323"/>
      <c r="EU1323"/>
      <c r="EV1323"/>
      <c r="EW1323"/>
      <c r="EX1323"/>
      <c r="EY1323"/>
      <c r="EZ1323"/>
      <c r="FA1323"/>
      <c r="FB1323"/>
      <c r="FC1323"/>
      <c r="FD1323"/>
      <c r="FE1323"/>
      <c r="FF1323"/>
      <c r="FG1323"/>
      <c r="FH1323"/>
      <c r="FI1323"/>
      <c r="FJ1323"/>
      <c r="FK1323"/>
      <c r="FL1323"/>
      <c r="FM1323"/>
      <c r="FN1323"/>
      <c r="FO1323"/>
      <c r="FP1323"/>
      <c r="FQ1323"/>
      <c r="FR1323"/>
      <c r="FS1323"/>
      <c r="FT1323"/>
      <c r="FU1323"/>
      <c r="FV1323"/>
      <c r="FW1323"/>
      <c r="FX1323"/>
      <c r="FY1323"/>
      <c r="FZ1323"/>
      <c r="GA1323"/>
      <c r="GB1323"/>
      <c r="GC1323"/>
      <c r="GD1323"/>
      <c r="GE1323"/>
      <c r="GF1323"/>
      <c r="GG1323"/>
      <c r="GH1323"/>
      <c r="GI1323"/>
      <c r="GJ1323"/>
      <c r="GK1323"/>
      <c r="GL1323"/>
      <c r="GM1323"/>
      <c r="GN1323"/>
      <c r="GO1323"/>
      <c r="GP1323"/>
      <c r="GQ1323"/>
      <c r="GR1323"/>
      <c r="GS1323"/>
      <c r="GT1323"/>
      <c r="GU1323"/>
      <c r="GV1323"/>
      <c r="GW1323"/>
      <c r="GX1323"/>
      <c r="GY1323"/>
      <c r="GZ1323"/>
      <c r="HA1323"/>
      <c r="HB1323"/>
      <c r="HC1323"/>
      <c r="HD1323"/>
      <c r="HE1323"/>
      <c r="HF1323"/>
      <c r="HG1323"/>
      <c r="HH1323"/>
      <c r="HI1323"/>
      <c r="HJ1323"/>
      <c r="HK1323"/>
      <c r="HL1323"/>
      <c r="HM1323"/>
      <c r="HN1323"/>
      <c r="HO1323"/>
      <c r="HP1323"/>
      <c r="HQ1323"/>
      <c r="HR1323"/>
      <c r="HS1323"/>
      <c r="HT1323"/>
      <c r="HU1323"/>
      <c r="HV1323"/>
      <c r="HW1323"/>
      <c r="HX1323"/>
      <c r="HY1323"/>
      <c r="HZ1323"/>
      <c r="IA1323"/>
      <c r="IB1323"/>
      <c r="IC1323"/>
      <c r="ID1323"/>
      <c r="IE1323"/>
      <c r="IF1323"/>
      <c r="IG1323"/>
      <c r="IH1323"/>
      <c r="II1323"/>
      <c r="IJ1323"/>
      <c r="IK1323"/>
      <c r="IL1323"/>
      <c r="IM1323"/>
      <c r="IN1323"/>
      <c r="IO1323"/>
      <c r="IP1323"/>
      <c r="IQ1323"/>
      <c r="IR1323"/>
      <c r="IS1323"/>
      <c r="IT1323"/>
      <c r="IU1323"/>
      <c r="IV1323"/>
    </row>
    <row r="1324" spans="1:256">
      <c r="A1324" s="35"/>
      <c r="B1324" s="35"/>
      <c r="C1324" s="35"/>
      <c r="D1324" s="35"/>
      <c r="E1324" s="37"/>
      <c r="F1324" s="37"/>
      <c r="G1324" s="38"/>
      <c r="H1324" s="37"/>
      <c r="I1324" s="37"/>
      <c r="J1324" s="37"/>
      <c r="K1324" s="35"/>
      <c r="L1324" s="35"/>
      <c r="M1324" s="35"/>
      <c r="N1324" s="35"/>
      <c r="O1324" s="35"/>
      <c r="P1324" s="35"/>
      <c r="Q1324" s="35"/>
      <c r="R1324" s="35"/>
      <c r="S1324" s="35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  <c r="EY1324"/>
      <c r="EZ1324"/>
      <c r="FA1324"/>
      <c r="FB1324"/>
      <c r="FC1324"/>
      <c r="FD1324"/>
      <c r="FE1324"/>
      <c r="FF1324"/>
      <c r="FG1324"/>
      <c r="FH1324"/>
      <c r="FI1324"/>
      <c r="FJ1324"/>
      <c r="FK1324"/>
      <c r="FL1324"/>
      <c r="FM1324"/>
      <c r="FN1324"/>
      <c r="FO1324"/>
      <c r="FP1324"/>
      <c r="FQ1324"/>
      <c r="FR1324"/>
      <c r="FS1324"/>
      <c r="FT1324"/>
      <c r="FU1324"/>
      <c r="FV1324"/>
      <c r="FW1324"/>
      <c r="FX1324"/>
      <c r="FY1324"/>
      <c r="FZ1324"/>
      <c r="GA1324"/>
      <c r="GB1324"/>
      <c r="GC1324"/>
      <c r="GD1324"/>
      <c r="GE1324"/>
      <c r="GF1324"/>
      <c r="GG1324"/>
      <c r="GH1324"/>
      <c r="GI1324"/>
      <c r="GJ1324"/>
      <c r="GK1324"/>
      <c r="GL1324"/>
      <c r="GM1324"/>
      <c r="GN1324"/>
      <c r="GO1324"/>
      <c r="GP1324"/>
      <c r="GQ1324"/>
      <c r="GR1324"/>
      <c r="GS1324"/>
      <c r="GT1324"/>
      <c r="GU1324"/>
      <c r="GV1324"/>
      <c r="GW1324"/>
      <c r="GX1324"/>
      <c r="GY1324"/>
      <c r="GZ1324"/>
      <c r="HA1324"/>
      <c r="HB1324"/>
      <c r="HC1324"/>
      <c r="HD1324"/>
      <c r="HE1324"/>
      <c r="HF1324"/>
      <c r="HG1324"/>
      <c r="HH1324"/>
      <c r="HI1324"/>
      <c r="HJ1324"/>
      <c r="HK1324"/>
      <c r="HL1324"/>
      <c r="HM1324"/>
      <c r="HN1324"/>
      <c r="HO1324"/>
      <c r="HP1324"/>
      <c r="HQ1324"/>
      <c r="HR1324"/>
      <c r="HS1324"/>
      <c r="HT1324"/>
      <c r="HU1324"/>
      <c r="HV1324"/>
      <c r="HW1324"/>
      <c r="HX1324"/>
      <c r="HY1324"/>
      <c r="HZ1324"/>
      <c r="IA1324"/>
      <c r="IB1324"/>
      <c r="IC1324"/>
      <c r="ID1324"/>
      <c r="IE1324"/>
      <c r="IF1324"/>
      <c r="IG1324"/>
      <c r="IH1324"/>
      <c r="II1324"/>
      <c r="IJ1324"/>
      <c r="IK1324"/>
      <c r="IL1324"/>
      <c r="IM1324"/>
      <c r="IN1324"/>
      <c r="IO1324"/>
      <c r="IP1324"/>
      <c r="IQ1324"/>
      <c r="IR1324"/>
      <c r="IS1324"/>
      <c r="IT1324"/>
      <c r="IU1324"/>
      <c r="IV1324"/>
    </row>
    <row r="1325" spans="1:256">
      <c r="A1325" s="35"/>
      <c r="B1325" s="35"/>
      <c r="C1325" s="35"/>
      <c r="D1325" s="35"/>
      <c r="E1325" s="37"/>
      <c r="F1325" s="37"/>
      <c r="G1325" s="38"/>
      <c r="H1325" s="37"/>
      <c r="I1325" s="37"/>
      <c r="J1325" s="37"/>
      <c r="K1325" s="35"/>
      <c r="L1325" s="35"/>
      <c r="M1325" s="35"/>
      <c r="N1325" s="35"/>
      <c r="O1325" s="35"/>
      <c r="P1325" s="35"/>
      <c r="Q1325" s="35"/>
      <c r="R1325" s="35"/>
      <c r="S1325" s="3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/>
      <c r="EA1325"/>
      <c r="EB1325"/>
      <c r="EC1325"/>
      <c r="ED1325"/>
      <c r="EE1325"/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/>
      <c r="ES1325"/>
      <c r="ET1325"/>
      <c r="EU1325"/>
      <c r="EV1325"/>
      <c r="EW1325"/>
      <c r="EX1325"/>
      <c r="EY1325"/>
      <c r="EZ1325"/>
      <c r="FA1325"/>
      <c r="FB1325"/>
      <c r="FC1325"/>
      <c r="FD1325"/>
      <c r="FE1325"/>
      <c r="FF1325"/>
      <c r="FG1325"/>
      <c r="FH1325"/>
      <c r="FI1325"/>
      <c r="FJ1325"/>
      <c r="FK1325"/>
      <c r="FL1325"/>
      <c r="FM1325"/>
      <c r="FN1325"/>
      <c r="FO1325"/>
      <c r="FP1325"/>
      <c r="FQ1325"/>
      <c r="FR1325"/>
      <c r="FS1325"/>
      <c r="FT1325"/>
      <c r="FU1325"/>
      <c r="FV1325"/>
      <c r="FW1325"/>
      <c r="FX1325"/>
      <c r="FY1325"/>
      <c r="FZ1325"/>
      <c r="GA1325"/>
      <c r="GB1325"/>
      <c r="GC1325"/>
      <c r="GD1325"/>
      <c r="GE1325"/>
      <c r="GF1325"/>
      <c r="GG1325"/>
      <c r="GH1325"/>
      <c r="GI1325"/>
      <c r="GJ1325"/>
      <c r="GK1325"/>
      <c r="GL1325"/>
      <c r="GM1325"/>
      <c r="GN1325"/>
      <c r="GO1325"/>
      <c r="GP1325"/>
      <c r="GQ1325"/>
      <c r="GR1325"/>
      <c r="GS1325"/>
      <c r="GT1325"/>
      <c r="GU1325"/>
      <c r="GV1325"/>
      <c r="GW1325"/>
      <c r="GX1325"/>
      <c r="GY1325"/>
      <c r="GZ1325"/>
      <c r="HA1325"/>
      <c r="HB1325"/>
      <c r="HC1325"/>
      <c r="HD1325"/>
      <c r="HE1325"/>
      <c r="HF1325"/>
      <c r="HG1325"/>
      <c r="HH1325"/>
      <c r="HI1325"/>
      <c r="HJ1325"/>
      <c r="HK1325"/>
      <c r="HL1325"/>
      <c r="HM1325"/>
      <c r="HN1325"/>
      <c r="HO1325"/>
      <c r="HP1325"/>
      <c r="HQ1325"/>
      <c r="HR1325"/>
      <c r="HS1325"/>
      <c r="HT1325"/>
      <c r="HU1325"/>
      <c r="HV1325"/>
      <c r="HW1325"/>
      <c r="HX1325"/>
      <c r="HY1325"/>
      <c r="HZ1325"/>
      <c r="IA1325"/>
      <c r="IB1325"/>
      <c r="IC1325"/>
      <c r="ID1325"/>
      <c r="IE1325"/>
      <c r="IF1325"/>
      <c r="IG1325"/>
      <c r="IH1325"/>
      <c r="II1325"/>
      <c r="IJ1325"/>
      <c r="IK1325"/>
      <c r="IL1325"/>
      <c r="IM1325"/>
      <c r="IN1325"/>
      <c r="IO1325"/>
      <c r="IP1325"/>
      <c r="IQ1325"/>
      <c r="IR1325"/>
      <c r="IS1325"/>
      <c r="IT1325"/>
      <c r="IU1325"/>
      <c r="IV1325"/>
    </row>
    <row r="1326" spans="1:256">
      <c r="A1326" s="35"/>
      <c r="B1326" s="35"/>
      <c r="C1326" s="35"/>
      <c r="D1326" s="35"/>
      <c r="E1326" s="37"/>
      <c r="F1326" s="37"/>
      <c r="G1326" s="38"/>
      <c r="H1326" s="37"/>
      <c r="I1326" s="37"/>
      <c r="J1326" s="37"/>
      <c r="K1326" s="35"/>
      <c r="L1326" s="35"/>
      <c r="M1326" s="35"/>
      <c r="N1326" s="35"/>
      <c r="O1326" s="35"/>
      <c r="P1326" s="35"/>
      <c r="Q1326" s="35"/>
      <c r="R1326" s="35"/>
      <c r="S1326" s="35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/>
      <c r="EB1326"/>
      <c r="EC1326"/>
      <c r="ED1326"/>
      <c r="EE1326"/>
      <c r="EF1326"/>
      <c r="EG1326"/>
      <c r="EH1326"/>
      <c r="EI1326"/>
      <c r="EJ1326"/>
      <c r="EK1326"/>
      <c r="EL1326"/>
      <c r="EM1326"/>
      <c r="EN1326"/>
      <c r="EO1326"/>
      <c r="EP1326"/>
      <c r="EQ1326"/>
      <c r="ER1326"/>
      <c r="ES1326"/>
      <c r="ET1326"/>
      <c r="EU1326"/>
      <c r="EV1326"/>
      <c r="EW1326"/>
      <c r="EX1326"/>
      <c r="EY1326"/>
      <c r="EZ1326"/>
      <c r="FA1326"/>
      <c r="FB1326"/>
      <c r="FC1326"/>
      <c r="FD1326"/>
      <c r="FE1326"/>
      <c r="FF1326"/>
      <c r="FG1326"/>
      <c r="FH1326"/>
      <c r="FI1326"/>
      <c r="FJ1326"/>
      <c r="FK1326"/>
      <c r="FL1326"/>
      <c r="FM1326"/>
      <c r="FN1326"/>
      <c r="FO1326"/>
      <c r="FP1326"/>
      <c r="FQ1326"/>
      <c r="FR1326"/>
      <c r="FS1326"/>
      <c r="FT1326"/>
      <c r="FU1326"/>
      <c r="FV1326"/>
      <c r="FW1326"/>
      <c r="FX1326"/>
      <c r="FY1326"/>
      <c r="FZ1326"/>
      <c r="GA1326"/>
      <c r="GB1326"/>
      <c r="GC1326"/>
      <c r="GD1326"/>
      <c r="GE1326"/>
      <c r="GF1326"/>
      <c r="GG1326"/>
      <c r="GH1326"/>
      <c r="GI1326"/>
      <c r="GJ1326"/>
      <c r="GK1326"/>
      <c r="GL1326"/>
      <c r="GM1326"/>
      <c r="GN1326"/>
      <c r="GO1326"/>
      <c r="GP1326"/>
      <c r="GQ1326"/>
      <c r="GR1326"/>
      <c r="GS1326"/>
      <c r="GT1326"/>
      <c r="GU1326"/>
      <c r="GV1326"/>
      <c r="GW1326"/>
      <c r="GX1326"/>
      <c r="GY1326"/>
      <c r="GZ1326"/>
      <c r="HA1326"/>
      <c r="HB1326"/>
      <c r="HC1326"/>
      <c r="HD1326"/>
      <c r="HE1326"/>
      <c r="HF1326"/>
      <c r="HG1326"/>
      <c r="HH1326"/>
      <c r="HI1326"/>
      <c r="HJ1326"/>
      <c r="HK1326"/>
      <c r="HL1326"/>
      <c r="HM1326"/>
      <c r="HN1326"/>
      <c r="HO1326"/>
      <c r="HP1326"/>
      <c r="HQ1326"/>
      <c r="HR1326"/>
      <c r="HS1326"/>
      <c r="HT1326"/>
      <c r="HU1326"/>
      <c r="HV1326"/>
      <c r="HW1326"/>
      <c r="HX1326"/>
      <c r="HY1326"/>
      <c r="HZ1326"/>
      <c r="IA1326"/>
      <c r="IB1326"/>
      <c r="IC1326"/>
      <c r="ID1326"/>
      <c r="IE1326"/>
      <c r="IF1326"/>
      <c r="IG1326"/>
      <c r="IH1326"/>
      <c r="II1326"/>
      <c r="IJ1326"/>
      <c r="IK1326"/>
      <c r="IL1326"/>
      <c r="IM1326"/>
      <c r="IN1326"/>
      <c r="IO1326"/>
      <c r="IP1326"/>
      <c r="IQ1326"/>
      <c r="IR1326"/>
      <c r="IS1326"/>
      <c r="IT1326"/>
      <c r="IU1326"/>
      <c r="IV1326"/>
    </row>
    <row r="1327" spans="1:256">
      <c r="A1327" s="30"/>
      <c r="B1327" s="30"/>
      <c r="C1327" s="30"/>
      <c r="D1327" s="30"/>
      <c r="E1327" s="31"/>
      <c r="F1327" s="31"/>
      <c r="G1327" s="31"/>
      <c r="H1327" s="31"/>
      <c r="I1327" s="31"/>
      <c r="J1327" s="31"/>
      <c r="K1327" s="30"/>
      <c r="L1327" s="30"/>
      <c r="M1327" s="30"/>
      <c r="N1327" s="30"/>
      <c r="O1327" s="30"/>
      <c r="P1327" s="30"/>
      <c r="Q1327" s="30"/>
      <c r="R1327" s="30"/>
      <c r="S1327" s="30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/>
      <c r="EA1327"/>
      <c r="EB1327"/>
      <c r="EC1327"/>
      <c r="ED1327"/>
      <c r="EE1327"/>
      <c r="EF1327"/>
      <c r="EG1327"/>
      <c r="EH1327"/>
      <c r="EI1327"/>
      <c r="EJ1327"/>
      <c r="EK1327"/>
      <c r="EL1327"/>
      <c r="EM1327"/>
      <c r="EN1327"/>
      <c r="EO1327"/>
      <c r="EP1327"/>
      <c r="EQ1327"/>
      <c r="ER1327"/>
      <c r="ES1327"/>
      <c r="ET1327"/>
      <c r="EU1327"/>
      <c r="EV1327"/>
      <c r="EW1327"/>
      <c r="EX1327"/>
      <c r="EY1327"/>
      <c r="EZ1327"/>
      <c r="FA1327"/>
      <c r="FB1327"/>
      <c r="FC1327"/>
      <c r="FD1327"/>
      <c r="FE1327"/>
      <c r="FF1327"/>
      <c r="FG1327"/>
      <c r="FH1327"/>
      <c r="FI1327"/>
      <c r="FJ1327"/>
      <c r="FK1327"/>
      <c r="FL1327"/>
      <c r="FM1327"/>
      <c r="FN1327"/>
      <c r="FO1327"/>
      <c r="FP1327"/>
      <c r="FQ1327"/>
      <c r="FR1327"/>
      <c r="FS1327"/>
      <c r="FT1327"/>
      <c r="FU1327"/>
      <c r="FV1327"/>
      <c r="FW1327"/>
      <c r="FX1327"/>
      <c r="FY1327"/>
      <c r="FZ1327"/>
      <c r="GA1327"/>
      <c r="GB1327"/>
      <c r="GC1327"/>
      <c r="GD1327"/>
      <c r="GE1327"/>
      <c r="GF1327"/>
      <c r="GG1327"/>
      <c r="GH1327"/>
      <c r="GI1327"/>
      <c r="GJ1327"/>
      <c r="GK1327"/>
      <c r="GL1327"/>
      <c r="GM1327"/>
      <c r="GN1327"/>
      <c r="GO1327"/>
      <c r="GP1327"/>
      <c r="GQ1327"/>
      <c r="GR1327"/>
      <c r="GS1327"/>
      <c r="GT1327"/>
      <c r="GU1327"/>
      <c r="GV1327"/>
      <c r="GW1327"/>
      <c r="GX1327"/>
      <c r="GY1327"/>
      <c r="GZ1327"/>
      <c r="HA1327"/>
      <c r="HB1327"/>
      <c r="HC1327"/>
      <c r="HD1327"/>
      <c r="HE1327"/>
      <c r="HF1327"/>
      <c r="HG1327"/>
      <c r="HH1327"/>
      <c r="HI1327"/>
      <c r="HJ1327"/>
      <c r="HK1327"/>
      <c r="HL1327"/>
      <c r="HM1327"/>
      <c r="HN1327"/>
      <c r="HO1327"/>
      <c r="HP1327"/>
      <c r="HQ1327"/>
      <c r="HR1327"/>
      <c r="HS1327"/>
      <c r="HT1327"/>
      <c r="HU1327"/>
      <c r="HV1327"/>
      <c r="HW1327"/>
      <c r="HX1327"/>
      <c r="HY1327"/>
      <c r="HZ1327"/>
      <c r="IA1327"/>
      <c r="IB1327"/>
      <c r="IC1327"/>
      <c r="ID1327"/>
      <c r="IE1327"/>
      <c r="IF1327"/>
      <c r="IG1327"/>
      <c r="IH1327"/>
      <c r="II1327"/>
      <c r="IJ1327"/>
      <c r="IK1327"/>
      <c r="IL1327"/>
      <c r="IM1327"/>
      <c r="IN1327"/>
      <c r="IO1327"/>
      <c r="IP1327"/>
      <c r="IQ1327"/>
      <c r="IR1327"/>
      <c r="IS1327"/>
      <c r="IT1327"/>
      <c r="IU1327"/>
      <c r="IV1327"/>
    </row>
    <row r="1328" spans="1:256">
      <c r="A1328" s="30"/>
      <c r="B1328" s="30"/>
      <c r="C1328" s="30"/>
      <c r="D1328" s="30"/>
      <c r="E1328" s="31"/>
      <c r="F1328" s="31"/>
      <c r="G1328" s="40"/>
      <c r="H1328" s="31"/>
      <c r="I1328" s="31"/>
      <c r="J1328" s="33"/>
      <c r="K1328" s="30"/>
      <c r="L1328" s="30"/>
      <c r="M1328" s="30"/>
      <c r="N1328" s="30"/>
      <c r="O1328" s="30"/>
      <c r="P1328" s="30"/>
      <c r="Q1328" s="30"/>
      <c r="R1328" s="30"/>
      <c r="S1328" s="30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/>
      <c r="EU1328"/>
      <c r="EV1328"/>
      <c r="EW1328"/>
      <c r="EX1328"/>
      <c r="EY1328"/>
      <c r="EZ1328"/>
      <c r="FA1328"/>
      <c r="FB1328"/>
      <c r="FC1328"/>
      <c r="FD1328"/>
      <c r="FE1328"/>
      <c r="FF1328"/>
      <c r="FG1328"/>
      <c r="FH1328"/>
      <c r="FI1328"/>
      <c r="FJ1328"/>
      <c r="FK1328"/>
      <c r="FL1328"/>
      <c r="FM1328"/>
      <c r="FN1328"/>
      <c r="FO1328"/>
      <c r="FP1328"/>
      <c r="FQ1328"/>
      <c r="FR1328"/>
      <c r="FS1328"/>
      <c r="FT1328"/>
      <c r="FU1328"/>
      <c r="FV1328"/>
      <c r="FW1328"/>
      <c r="FX1328"/>
      <c r="FY1328"/>
      <c r="FZ1328"/>
      <c r="GA1328"/>
      <c r="GB1328"/>
      <c r="GC1328"/>
      <c r="GD1328"/>
      <c r="GE1328"/>
      <c r="GF1328"/>
      <c r="GG1328"/>
      <c r="GH1328"/>
      <c r="GI1328"/>
      <c r="GJ1328"/>
      <c r="GK1328"/>
      <c r="GL1328"/>
      <c r="GM1328"/>
      <c r="GN1328"/>
      <c r="GO1328"/>
      <c r="GP1328"/>
      <c r="GQ1328"/>
      <c r="GR1328"/>
      <c r="GS1328"/>
      <c r="GT1328"/>
      <c r="GU1328"/>
      <c r="GV1328"/>
      <c r="GW1328"/>
      <c r="GX1328"/>
      <c r="GY1328"/>
      <c r="GZ1328"/>
      <c r="HA1328"/>
      <c r="HB1328"/>
      <c r="HC1328"/>
      <c r="HD1328"/>
      <c r="HE1328"/>
      <c r="HF1328"/>
      <c r="HG1328"/>
      <c r="HH1328"/>
      <c r="HI1328"/>
      <c r="HJ1328"/>
      <c r="HK1328"/>
      <c r="HL1328"/>
      <c r="HM1328"/>
      <c r="HN1328"/>
      <c r="HO1328"/>
      <c r="HP1328"/>
      <c r="HQ1328"/>
      <c r="HR1328"/>
      <c r="HS1328"/>
      <c r="HT1328"/>
      <c r="HU1328"/>
      <c r="HV1328"/>
      <c r="HW1328"/>
      <c r="HX1328"/>
      <c r="HY1328"/>
      <c r="HZ1328"/>
      <c r="IA1328"/>
      <c r="IB1328"/>
      <c r="IC1328"/>
      <c r="ID1328"/>
      <c r="IE1328"/>
      <c r="IF1328"/>
      <c r="IG1328"/>
      <c r="IH1328"/>
      <c r="II1328"/>
      <c r="IJ1328"/>
      <c r="IK1328"/>
      <c r="IL1328"/>
      <c r="IM1328"/>
      <c r="IN1328"/>
      <c r="IO1328"/>
      <c r="IP1328"/>
      <c r="IQ1328"/>
      <c r="IR1328"/>
      <c r="IS1328"/>
      <c r="IT1328"/>
      <c r="IU1328"/>
      <c r="IV1328"/>
    </row>
    <row r="1329" spans="1:256">
      <c r="A1329" s="30"/>
      <c r="B1329" s="30"/>
      <c r="C1329" s="30"/>
      <c r="D1329" s="30"/>
      <c r="E1329" s="31"/>
      <c r="F1329" s="31"/>
      <c r="G1329" s="40"/>
      <c r="H1329" s="31"/>
      <c r="I1329" s="31"/>
      <c r="J1329" s="31"/>
      <c r="K1329" s="30"/>
      <c r="L1329" s="30"/>
      <c r="M1329" s="30"/>
      <c r="N1329" s="30"/>
      <c r="O1329" s="30"/>
      <c r="P1329" s="30"/>
      <c r="Q1329" s="30"/>
      <c r="R1329" s="30"/>
      <c r="S1329" s="30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/>
      <c r="EA1329"/>
      <c r="EB1329"/>
      <c r="EC1329"/>
      <c r="ED1329"/>
      <c r="EE1329"/>
      <c r="EF1329"/>
      <c r="EG1329"/>
      <c r="EH1329"/>
      <c r="EI1329"/>
      <c r="EJ1329"/>
      <c r="EK1329"/>
      <c r="EL1329"/>
      <c r="EM1329"/>
      <c r="EN1329"/>
      <c r="EO1329"/>
      <c r="EP1329"/>
      <c r="EQ1329"/>
      <c r="ER1329"/>
      <c r="ES1329"/>
      <c r="ET1329"/>
      <c r="EU1329"/>
      <c r="EV1329"/>
      <c r="EW1329"/>
      <c r="EX1329"/>
      <c r="EY1329"/>
      <c r="EZ1329"/>
      <c r="FA1329"/>
      <c r="FB1329"/>
      <c r="FC1329"/>
      <c r="FD1329"/>
      <c r="FE1329"/>
      <c r="FF1329"/>
      <c r="FG1329"/>
      <c r="FH1329"/>
      <c r="FI1329"/>
      <c r="FJ1329"/>
      <c r="FK1329"/>
      <c r="FL1329"/>
      <c r="FM1329"/>
      <c r="FN1329"/>
      <c r="FO1329"/>
      <c r="FP1329"/>
      <c r="FQ1329"/>
      <c r="FR1329"/>
      <c r="FS1329"/>
      <c r="FT1329"/>
      <c r="FU1329"/>
      <c r="FV1329"/>
      <c r="FW1329"/>
      <c r="FX1329"/>
      <c r="FY1329"/>
      <c r="FZ1329"/>
      <c r="GA1329"/>
      <c r="GB1329"/>
      <c r="GC1329"/>
      <c r="GD1329"/>
      <c r="GE1329"/>
      <c r="GF1329"/>
      <c r="GG1329"/>
      <c r="GH1329"/>
      <c r="GI1329"/>
      <c r="GJ1329"/>
      <c r="GK1329"/>
      <c r="GL1329"/>
      <c r="GM1329"/>
      <c r="GN1329"/>
      <c r="GO1329"/>
      <c r="GP1329"/>
      <c r="GQ1329"/>
      <c r="GR1329"/>
      <c r="GS1329"/>
      <c r="GT1329"/>
      <c r="GU1329"/>
      <c r="GV1329"/>
      <c r="GW1329"/>
      <c r="GX1329"/>
      <c r="GY1329"/>
      <c r="GZ1329"/>
      <c r="HA1329"/>
      <c r="HB1329"/>
      <c r="HC1329"/>
      <c r="HD1329"/>
      <c r="HE1329"/>
      <c r="HF1329"/>
      <c r="HG1329"/>
      <c r="HH1329"/>
      <c r="HI1329"/>
      <c r="HJ1329"/>
      <c r="HK1329"/>
      <c r="HL1329"/>
      <c r="HM1329"/>
      <c r="HN1329"/>
      <c r="HO1329"/>
      <c r="HP1329"/>
      <c r="HQ1329"/>
      <c r="HR1329"/>
      <c r="HS1329"/>
      <c r="HT1329"/>
      <c r="HU1329"/>
      <c r="HV1329"/>
      <c r="HW1329"/>
      <c r="HX1329"/>
      <c r="HY1329"/>
      <c r="HZ1329"/>
      <c r="IA1329"/>
      <c r="IB1329"/>
      <c r="IC1329"/>
      <c r="ID1329"/>
      <c r="IE1329"/>
      <c r="IF1329"/>
      <c r="IG1329"/>
      <c r="IH1329"/>
      <c r="II1329"/>
      <c r="IJ1329"/>
      <c r="IK1329"/>
      <c r="IL1329"/>
      <c r="IM1329"/>
      <c r="IN1329"/>
      <c r="IO1329"/>
      <c r="IP1329"/>
      <c r="IQ1329"/>
      <c r="IR1329"/>
      <c r="IS1329"/>
      <c r="IT1329"/>
      <c r="IU1329"/>
      <c r="IV1329"/>
    </row>
    <row r="1330" spans="1:256">
      <c r="A1330" s="30"/>
      <c r="B1330" s="30"/>
      <c r="C1330" s="30"/>
      <c r="D1330" s="30"/>
      <c r="E1330" s="31"/>
      <c r="F1330" s="31"/>
      <c r="G1330" s="40"/>
      <c r="H1330" s="31"/>
      <c r="I1330" s="31"/>
      <c r="J1330" s="31"/>
      <c r="K1330" s="30"/>
      <c r="L1330" s="30"/>
      <c r="M1330" s="30"/>
      <c r="N1330" s="30"/>
      <c r="O1330" s="30"/>
      <c r="P1330" s="30"/>
      <c r="Q1330" s="30"/>
      <c r="R1330" s="30"/>
      <c r="S1330" s="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  <c r="EY1330"/>
      <c r="EZ1330"/>
      <c r="FA1330"/>
      <c r="FB1330"/>
      <c r="FC1330"/>
      <c r="FD1330"/>
      <c r="FE1330"/>
      <c r="FF1330"/>
      <c r="FG1330"/>
      <c r="FH1330"/>
      <c r="FI1330"/>
      <c r="FJ1330"/>
      <c r="FK1330"/>
      <c r="FL1330"/>
      <c r="FM1330"/>
      <c r="FN1330"/>
      <c r="FO1330"/>
      <c r="FP1330"/>
      <c r="FQ1330"/>
      <c r="FR1330"/>
      <c r="FS1330"/>
      <c r="FT1330"/>
      <c r="FU1330"/>
      <c r="FV1330"/>
      <c r="FW1330"/>
      <c r="FX1330"/>
      <c r="FY1330"/>
      <c r="FZ1330"/>
      <c r="GA1330"/>
      <c r="GB1330"/>
      <c r="GC1330"/>
      <c r="GD1330"/>
      <c r="GE1330"/>
      <c r="GF1330"/>
      <c r="GG1330"/>
      <c r="GH1330"/>
      <c r="GI1330"/>
      <c r="GJ1330"/>
      <c r="GK1330"/>
      <c r="GL1330"/>
      <c r="GM1330"/>
      <c r="GN1330"/>
      <c r="GO1330"/>
      <c r="GP1330"/>
      <c r="GQ1330"/>
      <c r="GR1330"/>
      <c r="GS1330"/>
      <c r="GT1330"/>
      <c r="GU1330"/>
      <c r="GV1330"/>
      <c r="GW1330"/>
      <c r="GX1330"/>
      <c r="GY1330"/>
      <c r="GZ1330"/>
      <c r="HA1330"/>
      <c r="HB1330"/>
      <c r="HC1330"/>
      <c r="HD1330"/>
      <c r="HE1330"/>
      <c r="HF1330"/>
      <c r="HG1330"/>
      <c r="HH1330"/>
      <c r="HI1330"/>
      <c r="HJ1330"/>
      <c r="HK1330"/>
      <c r="HL1330"/>
      <c r="HM1330"/>
      <c r="HN1330"/>
      <c r="HO1330"/>
      <c r="HP1330"/>
      <c r="HQ1330"/>
      <c r="HR1330"/>
      <c r="HS1330"/>
      <c r="HT1330"/>
      <c r="HU1330"/>
      <c r="HV1330"/>
      <c r="HW1330"/>
      <c r="HX1330"/>
      <c r="HY1330"/>
      <c r="HZ1330"/>
      <c r="IA1330"/>
      <c r="IB1330"/>
      <c r="IC1330"/>
      <c r="ID1330"/>
      <c r="IE1330"/>
      <c r="IF1330"/>
      <c r="IG1330"/>
      <c r="IH1330"/>
      <c r="II1330"/>
      <c r="IJ1330"/>
      <c r="IK1330"/>
      <c r="IL1330"/>
      <c r="IM1330"/>
      <c r="IN1330"/>
      <c r="IO1330"/>
      <c r="IP1330"/>
      <c r="IQ1330"/>
      <c r="IR1330"/>
      <c r="IS1330"/>
      <c r="IT1330"/>
      <c r="IU1330"/>
      <c r="IV1330"/>
    </row>
    <row r="1331" spans="1:256">
      <c r="A1331" s="30"/>
      <c r="B1331" s="30"/>
      <c r="C1331" s="30"/>
      <c r="D1331" s="30"/>
      <c r="E1331" s="31"/>
      <c r="F1331" s="31"/>
      <c r="G1331" s="40"/>
      <c r="H1331" s="31"/>
      <c r="I1331" s="31"/>
      <c r="J1331" s="31"/>
      <c r="K1331" s="30"/>
      <c r="L1331" s="30"/>
      <c r="M1331" s="30"/>
      <c r="N1331" s="30"/>
      <c r="O1331" s="30"/>
      <c r="P1331" s="30"/>
      <c r="Q1331" s="30"/>
      <c r="R1331" s="30"/>
      <c r="S1331" s="30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/>
      <c r="FB1331"/>
      <c r="FC1331"/>
      <c r="FD1331"/>
      <c r="FE1331"/>
      <c r="FF1331"/>
      <c r="FG1331"/>
      <c r="FH1331"/>
      <c r="FI1331"/>
      <c r="FJ1331"/>
      <c r="FK1331"/>
      <c r="FL1331"/>
      <c r="FM1331"/>
      <c r="FN1331"/>
      <c r="FO1331"/>
      <c r="FP1331"/>
      <c r="FQ1331"/>
      <c r="FR1331"/>
      <c r="FS1331"/>
      <c r="FT1331"/>
      <c r="FU1331"/>
      <c r="FV1331"/>
      <c r="FW1331"/>
      <c r="FX1331"/>
      <c r="FY1331"/>
      <c r="FZ1331"/>
      <c r="GA1331"/>
      <c r="GB1331"/>
      <c r="GC1331"/>
      <c r="GD1331"/>
      <c r="GE1331"/>
      <c r="GF1331"/>
      <c r="GG1331"/>
      <c r="GH1331"/>
      <c r="GI1331"/>
      <c r="GJ1331"/>
      <c r="GK1331"/>
      <c r="GL1331"/>
      <c r="GM1331"/>
      <c r="GN1331"/>
      <c r="GO1331"/>
      <c r="GP1331"/>
      <c r="GQ1331"/>
      <c r="GR1331"/>
      <c r="GS1331"/>
      <c r="GT1331"/>
      <c r="GU1331"/>
      <c r="GV1331"/>
      <c r="GW1331"/>
      <c r="GX1331"/>
      <c r="GY1331"/>
      <c r="GZ1331"/>
      <c r="HA1331"/>
      <c r="HB1331"/>
      <c r="HC1331"/>
      <c r="HD1331"/>
      <c r="HE1331"/>
      <c r="HF1331"/>
      <c r="HG1331"/>
      <c r="HH1331"/>
      <c r="HI1331"/>
      <c r="HJ1331"/>
      <c r="HK1331"/>
      <c r="HL1331"/>
      <c r="HM1331"/>
      <c r="HN1331"/>
      <c r="HO1331"/>
      <c r="HP1331"/>
      <c r="HQ1331"/>
      <c r="HR1331"/>
      <c r="HS1331"/>
      <c r="HT1331"/>
      <c r="HU1331"/>
      <c r="HV1331"/>
      <c r="HW1331"/>
      <c r="HX1331"/>
      <c r="HY1331"/>
      <c r="HZ1331"/>
      <c r="IA1331"/>
      <c r="IB1331"/>
      <c r="IC1331"/>
      <c r="ID1331"/>
      <c r="IE1331"/>
      <c r="IF1331"/>
      <c r="IG1331"/>
      <c r="IH1331"/>
      <c r="II1331"/>
      <c r="IJ1331"/>
      <c r="IK1331"/>
      <c r="IL1331"/>
      <c r="IM1331"/>
      <c r="IN1331"/>
      <c r="IO1331"/>
      <c r="IP1331"/>
      <c r="IQ1331"/>
      <c r="IR1331"/>
      <c r="IS1331"/>
      <c r="IT1331"/>
      <c r="IU1331"/>
      <c r="IV1331"/>
    </row>
    <row r="1332" spans="1:256">
      <c r="A1332" s="30"/>
      <c r="B1332" s="30"/>
      <c r="C1332" s="30"/>
      <c r="D1332" s="30"/>
      <c r="E1332" s="31"/>
      <c r="F1332" s="31"/>
      <c r="G1332" s="40"/>
      <c r="H1332" s="31"/>
      <c r="I1332" s="31"/>
      <c r="J1332" s="31"/>
      <c r="K1332" s="30"/>
      <c r="L1332" s="30"/>
      <c r="M1332" s="30"/>
      <c r="N1332" s="30"/>
      <c r="O1332" s="30"/>
      <c r="P1332" s="30"/>
      <c r="Q1332" s="30"/>
      <c r="R1332" s="30"/>
      <c r="S1332" s="30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  <c r="FA1332"/>
      <c r="FB1332"/>
      <c r="FC1332"/>
      <c r="FD1332"/>
      <c r="FE1332"/>
      <c r="FF1332"/>
      <c r="FG1332"/>
      <c r="FH1332"/>
      <c r="FI1332"/>
      <c r="FJ1332"/>
      <c r="FK1332"/>
      <c r="FL1332"/>
      <c r="FM1332"/>
      <c r="FN1332"/>
      <c r="FO1332"/>
      <c r="FP1332"/>
      <c r="FQ1332"/>
      <c r="FR1332"/>
      <c r="FS1332"/>
      <c r="FT1332"/>
      <c r="FU1332"/>
      <c r="FV1332"/>
      <c r="FW1332"/>
      <c r="FX1332"/>
      <c r="FY1332"/>
      <c r="FZ1332"/>
      <c r="GA1332"/>
      <c r="GB1332"/>
      <c r="GC1332"/>
      <c r="GD1332"/>
      <c r="GE1332"/>
      <c r="GF1332"/>
      <c r="GG1332"/>
      <c r="GH1332"/>
      <c r="GI1332"/>
      <c r="GJ1332"/>
      <c r="GK1332"/>
      <c r="GL1332"/>
      <c r="GM1332"/>
      <c r="GN1332"/>
      <c r="GO1332"/>
      <c r="GP1332"/>
      <c r="GQ1332"/>
      <c r="GR1332"/>
      <c r="GS1332"/>
      <c r="GT1332"/>
      <c r="GU1332"/>
      <c r="GV1332"/>
      <c r="GW1332"/>
      <c r="GX1332"/>
      <c r="GY1332"/>
      <c r="GZ1332"/>
      <c r="HA1332"/>
      <c r="HB1332"/>
      <c r="HC1332"/>
      <c r="HD1332"/>
      <c r="HE1332"/>
      <c r="HF1332"/>
      <c r="HG1332"/>
      <c r="HH1332"/>
      <c r="HI1332"/>
      <c r="HJ1332"/>
      <c r="HK1332"/>
      <c r="HL1332"/>
      <c r="HM1332"/>
      <c r="HN1332"/>
      <c r="HO1332"/>
      <c r="HP1332"/>
      <c r="HQ1332"/>
      <c r="HR1332"/>
      <c r="HS1332"/>
      <c r="HT1332"/>
      <c r="HU1332"/>
      <c r="HV1332"/>
      <c r="HW1332"/>
      <c r="HX1332"/>
      <c r="HY1332"/>
      <c r="HZ1332"/>
      <c r="IA1332"/>
      <c r="IB1332"/>
      <c r="IC1332"/>
      <c r="ID1332"/>
      <c r="IE1332"/>
      <c r="IF1332"/>
      <c r="IG1332"/>
      <c r="IH1332"/>
      <c r="II1332"/>
      <c r="IJ1332"/>
      <c r="IK1332"/>
      <c r="IL1332"/>
      <c r="IM1332"/>
      <c r="IN1332"/>
      <c r="IO1332"/>
      <c r="IP1332"/>
      <c r="IQ1332"/>
      <c r="IR1332"/>
      <c r="IS1332"/>
      <c r="IT1332"/>
      <c r="IU1332"/>
      <c r="IV1332"/>
    </row>
    <row r="1333" spans="1:256">
      <c r="A1333" s="30"/>
      <c r="B1333" s="30"/>
      <c r="C1333" s="30"/>
      <c r="D1333" s="30"/>
      <c r="E1333" s="31"/>
      <c r="F1333" s="31"/>
      <c r="G1333" s="40"/>
      <c r="H1333" s="31"/>
      <c r="I1333" s="31"/>
      <c r="J1333" s="31"/>
      <c r="K1333" s="30"/>
      <c r="L1333" s="30"/>
      <c r="M1333" s="30"/>
      <c r="N1333" s="30"/>
      <c r="O1333" s="30"/>
      <c r="P1333" s="30"/>
      <c r="Q1333" s="30"/>
      <c r="R1333" s="30"/>
      <c r="S1333" s="30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  <c r="EY1333"/>
      <c r="EZ1333"/>
      <c r="FA1333"/>
      <c r="FB1333"/>
      <c r="FC1333"/>
      <c r="FD1333"/>
      <c r="FE1333"/>
      <c r="FF1333"/>
      <c r="FG1333"/>
      <c r="FH1333"/>
      <c r="FI1333"/>
      <c r="FJ1333"/>
      <c r="FK1333"/>
      <c r="FL1333"/>
      <c r="FM1333"/>
      <c r="FN1333"/>
      <c r="FO1333"/>
      <c r="FP1333"/>
      <c r="FQ1333"/>
      <c r="FR1333"/>
      <c r="FS1333"/>
      <c r="FT1333"/>
      <c r="FU1333"/>
      <c r="FV1333"/>
      <c r="FW1333"/>
      <c r="FX1333"/>
      <c r="FY1333"/>
      <c r="FZ1333"/>
      <c r="GA1333"/>
      <c r="GB1333"/>
      <c r="GC1333"/>
      <c r="GD1333"/>
      <c r="GE1333"/>
      <c r="GF1333"/>
      <c r="GG1333"/>
      <c r="GH1333"/>
      <c r="GI1333"/>
      <c r="GJ1333"/>
      <c r="GK1333"/>
      <c r="GL1333"/>
      <c r="GM1333"/>
      <c r="GN1333"/>
      <c r="GO1333"/>
      <c r="GP1333"/>
      <c r="GQ1333"/>
      <c r="GR1333"/>
      <c r="GS1333"/>
      <c r="GT1333"/>
      <c r="GU1333"/>
      <c r="GV1333"/>
      <c r="GW1333"/>
      <c r="GX1333"/>
      <c r="GY1333"/>
      <c r="GZ1333"/>
      <c r="HA1333"/>
      <c r="HB1333"/>
      <c r="HC1333"/>
      <c r="HD1333"/>
      <c r="HE1333"/>
      <c r="HF1333"/>
      <c r="HG1333"/>
      <c r="HH1333"/>
      <c r="HI1333"/>
      <c r="HJ1333"/>
      <c r="HK1333"/>
      <c r="HL1333"/>
      <c r="HM1333"/>
      <c r="HN1333"/>
      <c r="HO1333"/>
      <c r="HP1333"/>
      <c r="HQ1333"/>
      <c r="HR1333"/>
      <c r="HS1333"/>
      <c r="HT1333"/>
      <c r="HU1333"/>
      <c r="HV1333"/>
      <c r="HW1333"/>
      <c r="HX1333"/>
      <c r="HY1333"/>
      <c r="HZ1333"/>
      <c r="IA1333"/>
      <c r="IB1333"/>
      <c r="IC1333"/>
      <c r="ID1333"/>
      <c r="IE1333"/>
      <c r="IF1333"/>
      <c r="IG1333"/>
      <c r="IH1333"/>
      <c r="II1333"/>
      <c r="IJ1333"/>
      <c r="IK1333"/>
      <c r="IL1333"/>
      <c r="IM1333"/>
      <c r="IN1333"/>
      <c r="IO1333"/>
      <c r="IP1333"/>
      <c r="IQ1333"/>
      <c r="IR1333"/>
      <c r="IS1333"/>
      <c r="IT1333"/>
      <c r="IU1333"/>
      <c r="IV1333"/>
    </row>
    <row r="1334" spans="1:256">
      <c r="A1334" s="30"/>
      <c r="B1334" s="30"/>
      <c r="C1334" s="30"/>
      <c r="D1334" s="30"/>
      <c r="E1334" s="31"/>
      <c r="F1334" s="31"/>
      <c r="G1334" s="40"/>
      <c r="H1334" s="31"/>
      <c r="I1334" s="31"/>
      <c r="J1334" s="31"/>
      <c r="K1334" s="30"/>
      <c r="L1334" s="30"/>
      <c r="M1334" s="30"/>
      <c r="N1334" s="30"/>
      <c r="O1334" s="30"/>
      <c r="P1334" s="30"/>
      <c r="Q1334" s="30"/>
      <c r="R1334" s="30"/>
      <c r="S1334" s="30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/>
      <c r="ED1334"/>
      <c r="EE1334"/>
      <c r="EF1334"/>
      <c r="EG1334"/>
      <c r="EH1334"/>
      <c r="EI1334"/>
      <c r="EJ1334"/>
      <c r="EK1334"/>
      <c r="EL1334"/>
      <c r="EM1334"/>
      <c r="EN1334"/>
      <c r="EO1334"/>
      <c r="EP1334"/>
      <c r="EQ1334"/>
      <c r="ER1334"/>
      <c r="ES1334"/>
      <c r="ET1334"/>
      <c r="EU1334"/>
      <c r="EV1334"/>
      <c r="EW1334"/>
      <c r="EX1334"/>
      <c r="EY1334"/>
      <c r="EZ1334"/>
      <c r="FA1334"/>
      <c r="FB1334"/>
      <c r="FC1334"/>
      <c r="FD1334"/>
      <c r="FE1334"/>
      <c r="FF1334"/>
      <c r="FG1334"/>
      <c r="FH1334"/>
      <c r="FI1334"/>
      <c r="FJ1334"/>
      <c r="FK1334"/>
      <c r="FL1334"/>
      <c r="FM1334"/>
      <c r="FN1334"/>
      <c r="FO1334"/>
      <c r="FP1334"/>
      <c r="FQ1334"/>
      <c r="FR1334"/>
      <c r="FS1334"/>
      <c r="FT1334"/>
      <c r="FU1334"/>
      <c r="FV1334"/>
      <c r="FW1334"/>
      <c r="FX1334"/>
      <c r="FY1334"/>
      <c r="FZ1334"/>
      <c r="GA1334"/>
      <c r="GB1334"/>
      <c r="GC1334"/>
      <c r="GD1334"/>
      <c r="GE1334"/>
      <c r="GF1334"/>
      <c r="GG1334"/>
      <c r="GH1334"/>
      <c r="GI1334"/>
      <c r="GJ1334"/>
      <c r="GK1334"/>
      <c r="GL1334"/>
      <c r="GM1334"/>
      <c r="GN1334"/>
      <c r="GO1334"/>
      <c r="GP1334"/>
      <c r="GQ1334"/>
      <c r="GR1334"/>
      <c r="GS1334"/>
      <c r="GT1334"/>
      <c r="GU1334"/>
      <c r="GV1334"/>
      <c r="GW1334"/>
      <c r="GX1334"/>
      <c r="GY1334"/>
      <c r="GZ1334"/>
      <c r="HA1334"/>
      <c r="HB1334"/>
      <c r="HC1334"/>
      <c r="HD1334"/>
      <c r="HE1334"/>
      <c r="HF1334"/>
      <c r="HG1334"/>
      <c r="HH1334"/>
      <c r="HI1334"/>
      <c r="HJ1334"/>
      <c r="HK1334"/>
      <c r="HL1334"/>
      <c r="HM1334"/>
      <c r="HN1334"/>
      <c r="HO1334"/>
      <c r="HP1334"/>
      <c r="HQ1334"/>
      <c r="HR1334"/>
      <c r="HS1334"/>
      <c r="HT1334"/>
      <c r="HU1334"/>
      <c r="HV1334"/>
      <c r="HW1334"/>
      <c r="HX1334"/>
      <c r="HY1334"/>
      <c r="HZ1334"/>
      <c r="IA1334"/>
      <c r="IB1334"/>
      <c r="IC1334"/>
      <c r="ID1334"/>
      <c r="IE1334"/>
      <c r="IF1334"/>
      <c r="IG1334"/>
      <c r="IH1334"/>
      <c r="II1334"/>
      <c r="IJ1334"/>
      <c r="IK1334"/>
      <c r="IL1334"/>
      <c r="IM1334"/>
      <c r="IN1334"/>
      <c r="IO1334"/>
      <c r="IP1334"/>
      <c r="IQ1334"/>
      <c r="IR1334"/>
      <c r="IS1334"/>
      <c r="IT1334"/>
      <c r="IU1334"/>
      <c r="IV1334"/>
    </row>
    <row r="1335" spans="1:256">
      <c r="A1335" s="30"/>
      <c r="B1335" s="30"/>
      <c r="C1335" s="30"/>
      <c r="D1335" s="30"/>
      <c r="E1335" s="31"/>
      <c r="F1335" s="31"/>
      <c r="G1335" s="40"/>
      <c r="H1335" s="31"/>
      <c r="I1335" s="31"/>
      <c r="J1335" s="31"/>
      <c r="K1335" s="30"/>
      <c r="L1335" s="30"/>
      <c r="M1335" s="30"/>
      <c r="N1335" s="30"/>
      <c r="O1335" s="30"/>
      <c r="P1335" s="30"/>
      <c r="Q1335" s="30"/>
      <c r="R1335" s="30"/>
      <c r="S1335" s="30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/>
      <c r="EA1335"/>
      <c r="EB1335"/>
      <c r="EC1335"/>
      <c r="ED1335"/>
      <c r="EE1335"/>
      <c r="EF1335"/>
      <c r="EG1335"/>
      <c r="EH1335"/>
      <c r="EI1335"/>
      <c r="EJ1335"/>
      <c r="EK1335"/>
      <c r="EL1335"/>
      <c r="EM1335"/>
      <c r="EN1335"/>
      <c r="EO1335"/>
      <c r="EP1335"/>
      <c r="EQ1335"/>
      <c r="ER1335"/>
      <c r="ES1335"/>
      <c r="ET1335"/>
      <c r="EU1335"/>
      <c r="EV1335"/>
      <c r="EW1335"/>
      <c r="EX1335"/>
      <c r="EY1335"/>
      <c r="EZ1335"/>
      <c r="FA1335"/>
      <c r="FB1335"/>
      <c r="FC1335"/>
      <c r="FD1335"/>
      <c r="FE1335"/>
      <c r="FF1335"/>
      <c r="FG1335"/>
      <c r="FH1335"/>
      <c r="FI1335"/>
      <c r="FJ1335"/>
      <c r="FK1335"/>
      <c r="FL1335"/>
      <c r="FM1335"/>
      <c r="FN1335"/>
      <c r="FO1335"/>
      <c r="FP1335"/>
      <c r="FQ1335"/>
      <c r="FR1335"/>
      <c r="FS1335"/>
      <c r="FT1335"/>
      <c r="FU1335"/>
      <c r="FV1335"/>
      <c r="FW1335"/>
      <c r="FX1335"/>
      <c r="FY1335"/>
      <c r="FZ1335"/>
      <c r="GA1335"/>
      <c r="GB1335"/>
      <c r="GC1335"/>
      <c r="GD1335"/>
      <c r="GE1335"/>
      <c r="GF1335"/>
      <c r="GG1335"/>
      <c r="GH1335"/>
      <c r="GI1335"/>
      <c r="GJ1335"/>
      <c r="GK1335"/>
      <c r="GL1335"/>
      <c r="GM1335"/>
      <c r="GN1335"/>
      <c r="GO1335"/>
      <c r="GP1335"/>
      <c r="GQ1335"/>
      <c r="GR1335"/>
      <c r="GS1335"/>
      <c r="GT1335"/>
      <c r="GU1335"/>
      <c r="GV1335"/>
      <c r="GW1335"/>
      <c r="GX1335"/>
      <c r="GY1335"/>
      <c r="GZ1335"/>
      <c r="HA1335"/>
      <c r="HB1335"/>
      <c r="HC1335"/>
      <c r="HD1335"/>
      <c r="HE1335"/>
      <c r="HF1335"/>
      <c r="HG1335"/>
      <c r="HH1335"/>
      <c r="HI1335"/>
      <c r="HJ1335"/>
      <c r="HK1335"/>
      <c r="HL1335"/>
      <c r="HM1335"/>
      <c r="HN1335"/>
      <c r="HO1335"/>
      <c r="HP1335"/>
      <c r="HQ1335"/>
      <c r="HR1335"/>
      <c r="HS1335"/>
      <c r="HT1335"/>
      <c r="HU1335"/>
      <c r="HV1335"/>
      <c r="HW1335"/>
      <c r="HX1335"/>
      <c r="HY1335"/>
      <c r="HZ1335"/>
      <c r="IA1335"/>
      <c r="IB1335"/>
      <c r="IC1335"/>
      <c r="ID1335"/>
      <c r="IE1335"/>
      <c r="IF1335"/>
      <c r="IG1335"/>
      <c r="IH1335"/>
      <c r="II1335"/>
      <c r="IJ1335"/>
      <c r="IK1335"/>
      <c r="IL1335"/>
      <c r="IM1335"/>
      <c r="IN1335"/>
      <c r="IO1335"/>
      <c r="IP1335"/>
      <c r="IQ1335"/>
      <c r="IR1335"/>
      <c r="IS1335"/>
      <c r="IT1335"/>
      <c r="IU1335"/>
      <c r="IV1335"/>
    </row>
    <row r="1336" spans="1:256">
      <c r="A1336" s="30"/>
      <c r="B1336" s="30"/>
      <c r="C1336" s="30"/>
      <c r="D1336" s="30"/>
      <c r="E1336" s="31"/>
      <c r="F1336" s="31"/>
      <c r="G1336" s="40"/>
      <c r="H1336" s="31"/>
      <c r="I1336" s="31"/>
      <c r="J1336" s="31"/>
      <c r="K1336" s="30"/>
      <c r="L1336" s="30"/>
      <c r="M1336" s="30"/>
      <c r="N1336" s="30"/>
      <c r="O1336" s="30"/>
      <c r="P1336" s="30"/>
      <c r="Q1336" s="30"/>
      <c r="R1336" s="30"/>
      <c r="S1336" s="30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  <c r="EJ1336"/>
      <c r="EK1336"/>
      <c r="EL1336"/>
      <c r="EM1336"/>
      <c r="EN1336"/>
      <c r="EO1336"/>
      <c r="EP1336"/>
      <c r="EQ1336"/>
      <c r="ER1336"/>
      <c r="ES1336"/>
      <c r="ET1336"/>
      <c r="EU1336"/>
      <c r="EV1336"/>
      <c r="EW1336"/>
      <c r="EX1336"/>
      <c r="EY1336"/>
      <c r="EZ1336"/>
      <c r="FA1336"/>
      <c r="FB1336"/>
      <c r="FC1336"/>
      <c r="FD1336"/>
      <c r="FE1336"/>
      <c r="FF1336"/>
      <c r="FG1336"/>
      <c r="FH1336"/>
      <c r="FI1336"/>
      <c r="FJ1336"/>
      <c r="FK1336"/>
      <c r="FL1336"/>
      <c r="FM1336"/>
      <c r="FN1336"/>
      <c r="FO1336"/>
      <c r="FP1336"/>
      <c r="FQ1336"/>
      <c r="FR1336"/>
      <c r="FS1336"/>
      <c r="FT1336"/>
      <c r="FU1336"/>
      <c r="FV1336"/>
      <c r="FW1336"/>
      <c r="FX1336"/>
      <c r="FY1336"/>
      <c r="FZ1336"/>
      <c r="GA1336"/>
      <c r="GB1336"/>
      <c r="GC1336"/>
      <c r="GD1336"/>
      <c r="GE1336"/>
      <c r="GF1336"/>
      <c r="GG1336"/>
      <c r="GH1336"/>
      <c r="GI1336"/>
      <c r="GJ1336"/>
      <c r="GK1336"/>
      <c r="GL1336"/>
      <c r="GM1336"/>
      <c r="GN1336"/>
      <c r="GO1336"/>
      <c r="GP1336"/>
      <c r="GQ1336"/>
      <c r="GR1336"/>
      <c r="GS1336"/>
      <c r="GT1336"/>
      <c r="GU1336"/>
      <c r="GV1336"/>
      <c r="GW1336"/>
      <c r="GX1336"/>
      <c r="GY1336"/>
      <c r="GZ1336"/>
      <c r="HA1336"/>
      <c r="HB1336"/>
      <c r="HC1336"/>
      <c r="HD1336"/>
      <c r="HE1336"/>
      <c r="HF1336"/>
      <c r="HG1336"/>
      <c r="HH1336"/>
      <c r="HI1336"/>
      <c r="HJ1336"/>
      <c r="HK1336"/>
      <c r="HL1336"/>
      <c r="HM1336"/>
      <c r="HN1336"/>
      <c r="HO1336"/>
      <c r="HP1336"/>
      <c r="HQ1336"/>
      <c r="HR1336"/>
      <c r="HS1336"/>
      <c r="HT1336"/>
      <c r="HU1336"/>
      <c r="HV1336"/>
      <c r="HW1336"/>
      <c r="HX1336"/>
      <c r="HY1336"/>
      <c r="HZ1336"/>
      <c r="IA1336"/>
      <c r="IB1336"/>
      <c r="IC1336"/>
      <c r="ID1336"/>
      <c r="IE1336"/>
      <c r="IF1336"/>
      <c r="IG1336"/>
      <c r="IH1336"/>
      <c r="II1336"/>
      <c r="IJ1336"/>
      <c r="IK1336"/>
      <c r="IL1336"/>
      <c r="IM1336"/>
      <c r="IN1336"/>
      <c r="IO1336"/>
      <c r="IP1336"/>
      <c r="IQ1336"/>
      <c r="IR1336"/>
      <c r="IS1336"/>
      <c r="IT1336"/>
      <c r="IU1336"/>
      <c r="IV1336"/>
    </row>
    <row r="1337" spans="1:256">
      <c r="A1337" s="30"/>
      <c r="B1337" s="30"/>
      <c r="C1337" s="30"/>
      <c r="D1337" s="30"/>
      <c r="E1337" s="31"/>
      <c r="F1337" s="31"/>
      <c r="G1337" s="31"/>
      <c r="H1337" s="31"/>
      <c r="I1337" s="31"/>
      <c r="J1337" s="31"/>
      <c r="K1337" s="30"/>
      <c r="L1337" s="30"/>
      <c r="M1337" s="30"/>
      <c r="N1337" s="30"/>
      <c r="O1337" s="30"/>
      <c r="P1337" s="30"/>
      <c r="Q1337" s="30"/>
      <c r="R1337" s="30"/>
      <c r="S1337" s="30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/>
      <c r="EA1337"/>
      <c r="EB1337"/>
      <c r="EC1337"/>
      <c r="ED1337"/>
      <c r="EE1337"/>
      <c r="EF1337"/>
      <c r="EG1337"/>
      <c r="EH1337"/>
      <c r="EI1337"/>
      <c r="EJ1337"/>
      <c r="EK1337"/>
      <c r="EL1337"/>
      <c r="EM1337"/>
      <c r="EN1337"/>
      <c r="EO1337"/>
      <c r="EP1337"/>
      <c r="EQ1337"/>
      <c r="ER1337"/>
      <c r="ES1337"/>
      <c r="ET1337"/>
      <c r="EU1337"/>
      <c r="EV1337"/>
      <c r="EW1337"/>
      <c r="EX1337"/>
      <c r="EY1337"/>
      <c r="EZ1337"/>
      <c r="FA1337"/>
      <c r="FB1337"/>
      <c r="FC1337"/>
      <c r="FD1337"/>
      <c r="FE1337"/>
      <c r="FF1337"/>
      <c r="FG1337"/>
      <c r="FH1337"/>
      <c r="FI1337"/>
      <c r="FJ1337"/>
      <c r="FK1337"/>
      <c r="FL1337"/>
      <c r="FM1337"/>
      <c r="FN1337"/>
      <c r="FO1337"/>
      <c r="FP1337"/>
      <c r="FQ1337"/>
      <c r="FR1337"/>
      <c r="FS1337"/>
      <c r="FT1337"/>
      <c r="FU1337"/>
      <c r="FV1337"/>
      <c r="FW1337"/>
      <c r="FX1337"/>
      <c r="FY1337"/>
      <c r="FZ1337"/>
      <c r="GA1337"/>
      <c r="GB1337"/>
      <c r="GC1337"/>
      <c r="GD1337"/>
      <c r="GE1337"/>
      <c r="GF1337"/>
      <c r="GG1337"/>
      <c r="GH1337"/>
      <c r="GI1337"/>
      <c r="GJ1337"/>
      <c r="GK1337"/>
      <c r="GL1337"/>
      <c r="GM1337"/>
      <c r="GN1337"/>
      <c r="GO1337"/>
      <c r="GP1337"/>
      <c r="GQ1337"/>
      <c r="GR1337"/>
      <c r="GS1337"/>
      <c r="GT1337"/>
      <c r="GU1337"/>
      <c r="GV1337"/>
      <c r="GW1337"/>
      <c r="GX1337"/>
      <c r="GY1337"/>
      <c r="GZ1337"/>
      <c r="HA1337"/>
      <c r="HB1337"/>
      <c r="HC1337"/>
      <c r="HD1337"/>
      <c r="HE1337"/>
      <c r="HF1337"/>
      <c r="HG1337"/>
      <c r="HH1337"/>
      <c r="HI1337"/>
      <c r="HJ1337"/>
      <c r="HK1337"/>
      <c r="HL1337"/>
      <c r="HM1337"/>
      <c r="HN1337"/>
      <c r="HO1337"/>
      <c r="HP1337"/>
      <c r="HQ1337"/>
      <c r="HR1337"/>
      <c r="HS1337"/>
      <c r="HT1337"/>
      <c r="HU1337"/>
      <c r="HV1337"/>
      <c r="HW1337"/>
      <c r="HX1337"/>
      <c r="HY1337"/>
      <c r="HZ1337"/>
      <c r="IA1337"/>
      <c r="IB1337"/>
      <c r="IC1337"/>
      <c r="ID1337"/>
      <c r="IE1337"/>
      <c r="IF1337"/>
      <c r="IG1337"/>
      <c r="IH1337"/>
      <c r="II1337"/>
      <c r="IJ1337"/>
      <c r="IK1337"/>
      <c r="IL1337"/>
      <c r="IM1337"/>
      <c r="IN1337"/>
      <c r="IO1337"/>
      <c r="IP1337"/>
      <c r="IQ1337"/>
      <c r="IR1337"/>
      <c r="IS1337"/>
      <c r="IT1337"/>
      <c r="IU1337"/>
      <c r="IV1337"/>
    </row>
    <row r="1338" spans="1:256">
      <c r="A1338" s="30"/>
      <c r="B1338" s="30"/>
      <c r="C1338" s="30"/>
      <c r="D1338" s="30"/>
      <c r="E1338" s="31"/>
      <c r="F1338" s="31"/>
      <c r="G1338" s="31"/>
      <c r="H1338" s="31"/>
      <c r="I1338" s="31"/>
      <c r="J1338" s="31"/>
      <c r="K1338" s="30"/>
      <c r="L1338" s="30"/>
      <c r="M1338" s="30"/>
      <c r="N1338" s="30"/>
      <c r="O1338" s="30"/>
      <c r="P1338" s="30"/>
      <c r="Q1338" s="30"/>
      <c r="R1338" s="30"/>
      <c r="S1338" s="30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/>
      <c r="EA1338"/>
      <c r="EB1338"/>
      <c r="EC1338"/>
      <c r="ED1338"/>
      <c r="EE1338"/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/>
      <c r="EU1338"/>
      <c r="EV1338"/>
      <c r="EW1338"/>
      <c r="EX1338"/>
      <c r="EY1338"/>
      <c r="EZ1338"/>
      <c r="FA1338"/>
      <c r="FB1338"/>
      <c r="FC1338"/>
      <c r="FD1338"/>
      <c r="FE1338"/>
      <c r="FF1338"/>
      <c r="FG1338"/>
      <c r="FH1338"/>
      <c r="FI1338"/>
      <c r="FJ1338"/>
      <c r="FK1338"/>
      <c r="FL1338"/>
      <c r="FM1338"/>
      <c r="FN1338"/>
      <c r="FO1338"/>
      <c r="FP1338"/>
      <c r="FQ1338"/>
      <c r="FR1338"/>
      <c r="FS1338"/>
      <c r="FT1338"/>
      <c r="FU1338"/>
      <c r="FV1338"/>
      <c r="FW1338"/>
      <c r="FX1338"/>
      <c r="FY1338"/>
      <c r="FZ1338"/>
      <c r="GA1338"/>
      <c r="GB1338"/>
      <c r="GC1338"/>
      <c r="GD1338"/>
      <c r="GE1338"/>
      <c r="GF1338"/>
      <c r="GG1338"/>
      <c r="GH1338"/>
      <c r="GI1338"/>
      <c r="GJ1338"/>
      <c r="GK1338"/>
      <c r="GL1338"/>
      <c r="GM1338"/>
      <c r="GN1338"/>
      <c r="GO1338"/>
      <c r="GP1338"/>
      <c r="GQ1338"/>
      <c r="GR1338"/>
      <c r="GS1338"/>
      <c r="GT1338"/>
      <c r="GU1338"/>
      <c r="GV1338"/>
      <c r="GW1338"/>
      <c r="GX1338"/>
      <c r="GY1338"/>
      <c r="GZ1338"/>
      <c r="HA1338"/>
      <c r="HB1338"/>
      <c r="HC1338"/>
      <c r="HD1338"/>
      <c r="HE1338"/>
      <c r="HF1338"/>
      <c r="HG1338"/>
      <c r="HH1338"/>
      <c r="HI1338"/>
      <c r="HJ1338"/>
      <c r="HK1338"/>
      <c r="HL1338"/>
      <c r="HM1338"/>
      <c r="HN1338"/>
      <c r="HO1338"/>
      <c r="HP1338"/>
      <c r="HQ1338"/>
      <c r="HR1338"/>
      <c r="HS1338"/>
      <c r="HT1338"/>
      <c r="HU1338"/>
      <c r="HV1338"/>
      <c r="HW1338"/>
      <c r="HX1338"/>
      <c r="HY1338"/>
      <c r="HZ1338"/>
      <c r="IA1338"/>
      <c r="IB1338"/>
      <c r="IC1338"/>
      <c r="ID1338"/>
      <c r="IE1338"/>
      <c r="IF1338"/>
      <c r="IG1338"/>
      <c r="IH1338"/>
      <c r="II1338"/>
      <c r="IJ1338"/>
      <c r="IK1338"/>
      <c r="IL1338"/>
      <c r="IM1338"/>
      <c r="IN1338"/>
      <c r="IO1338"/>
      <c r="IP1338"/>
      <c r="IQ1338"/>
      <c r="IR1338"/>
      <c r="IS1338"/>
      <c r="IT1338"/>
      <c r="IU1338"/>
      <c r="IV1338"/>
    </row>
    <row r="1339" spans="1:256">
      <c r="A1339" s="30"/>
      <c r="B1339" s="30"/>
      <c r="C1339" s="30"/>
      <c r="D1339" s="30"/>
      <c r="E1339" s="31"/>
      <c r="F1339" s="31"/>
      <c r="G1339" s="40"/>
      <c r="H1339" s="31"/>
      <c r="I1339" s="31"/>
      <c r="J1339" s="31"/>
      <c r="K1339" s="30"/>
      <c r="L1339" s="30"/>
      <c r="M1339" s="30"/>
      <c r="N1339" s="30"/>
      <c r="O1339" s="30"/>
      <c r="P1339" s="30"/>
      <c r="Q1339" s="30"/>
      <c r="R1339" s="30"/>
      <c r="S1339" s="30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/>
      <c r="EX1339"/>
      <c r="EY1339"/>
      <c r="EZ1339"/>
      <c r="FA1339"/>
      <c r="FB1339"/>
      <c r="FC1339"/>
      <c r="FD1339"/>
      <c r="FE1339"/>
      <c r="FF1339"/>
      <c r="FG1339"/>
      <c r="FH1339"/>
      <c r="FI1339"/>
      <c r="FJ1339"/>
      <c r="FK1339"/>
      <c r="FL1339"/>
      <c r="FM1339"/>
      <c r="FN1339"/>
      <c r="FO1339"/>
      <c r="FP1339"/>
      <c r="FQ1339"/>
      <c r="FR1339"/>
      <c r="FS1339"/>
      <c r="FT1339"/>
      <c r="FU1339"/>
      <c r="FV1339"/>
      <c r="FW1339"/>
      <c r="FX1339"/>
      <c r="FY1339"/>
      <c r="FZ1339"/>
      <c r="GA1339"/>
      <c r="GB1339"/>
      <c r="GC1339"/>
      <c r="GD1339"/>
      <c r="GE1339"/>
      <c r="GF1339"/>
      <c r="GG1339"/>
      <c r="GH1339"/>
      <c r="GI1339"/>
      <c r="GJ1339"/>
      <c r="GK1339"/>
      <c r="GL1339"/>
      <c r="GM1339"/>
      <c r="GN1339"/>
      <c r="GO1339"/>
      <c r="GP1339"/>
      <c r="GQ1339"/>
      <c r="GR1339"/>
      <c r="GS1339"/>
      <c r="GT1339"/>
      <c r="GU1339"/>
      <c r="GV1339"/>
      <c r="GW1339"/>
      <c r="GX1339"/>
      <c r="GY1339"/>
      <c r="GZ1339"/>
      <c r="HA1339"/>
      <c r="HB1339"/>
      <c r="HC1339"/>
      <c r="HD1339"/>
      <c r="HE1339"/>
      <c r="HF1339"/>
      <c r="HG1339"/>
      <c r="HH1339"/>
      <c r="HI1339"/>
      <c r="HJ1339"/>
      <c r="HK1339"/>
      <c r="HL1339"/>
      <c r="HM1339"/>
      <c r="HN1339"/>
      <c r="HO1339"/>
      <c r="HP1339"/>
      <c r="HQ1339"/>
      <c r="HR1339"/>
      <c r="HS1339"/>
      <c r="HT1339"/>
      <c r="HU1339"/>
      <c r="HV1339"/>
      <c r="HW1339"/>
      <c r="HX1339"/>
      <c r="HY1339"/>
      <c r="HZ1339"/>
      <c r="IA1339"/>
      <c r="IB1339"/>
      <c r="IC1339"/>
      <c r="ID1339"/>
      <c r="IE1339"/>
      <c r="IF1339"/>
      <c r="IG1339"/>
      <c r="IH1339"/>
      <c r="II1339"/>
      <c r="IJ1339"/>
      <c r="IK1339"/>
      <c r="IL1339"/>
      <c r="IM1339"/>
      <c r="IN1339"/>
      <c r="IO1339"/>
      <c r="IP1339"/>
      <c r="IQ1339"/>
      <c r="IR1339"/>
      <c r="IS1339"/>
      <c r="IT1339"/>
      <c r="IU1339"/>
      <c r="IV1339"/>
    </row>
    <row r="1340" spans="1:256">
      <c r="A1340" s="30"/>
      <c r="B1340" s="30"/>
      <c r="C1340" s="30"/>
      <c r="D1340" s="30"/>
      <c r="E1340" s="31"/>
      <c r="F1340" s="31"/>
      <c r="G1340" s="40"/>
      <c r="H1340" s="31"/>
      <c r="I1340" s="31"/>
      <c r="J1340" s="31"/>
      <c r="K1340" s="30"/>
      <c r="L1340" s="30"/>
      <c r="M1340" s="30"/>
      <c r="N1340" s="30"/>
      <c r="O1340" s="30"/>
      <c r="P1340" s="30"/>
      <c r="Q1340" s="30"/>
      <c r="R1340" s="30"/>
      <c r="S1340" s="3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/>
      <c r="DE1340"/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/>
      <c r="ED1340"/>
      <c r="EE1340"/>
      <c r="EF1340"/>
      <c r="EG1340"/>
      <c r="EH1340"/>
      <c r="EI1340"/>
      <c r="EJ1340"/>
      <c r="EK1340"/>
      <c r="EL1340"/>
      <c r="EM1340"/>
      <c r="EN1340"/>
      <c r="EO1340"/>
      <c r="EP1340"/>
      <c r="EQ1340"/>
      <c r="ER1340"/>
      <c r="ES1340"/>
      <c r="ET1340"/>
      <c r="EU1340"/>
      <c r="EV1340"/>
      <c r="EW1340"/>
      <c r="EX1340"/>
      <c r="EY1340"/>
      <c r="EZ1340"/>
      <c r="FA1340"/>
      <c r="FB1340"/>
      <c r="FC1340"/>
      <c r="FD1340"/>
      <c r="FE1340"/>
      <c r="FF1340"/>
      <c r="FG1340"/>
      <c r="FH1340"/>
      <c r="FI1340"/>
      <c r="FJ1340"/>
      <c r="FK1340"/>
      <c r="FL1340"/>
      <c r="FM1340"/>
      <c r="FN1340"/>
      <c r="FO1340"/>
      <c r="FP1340"/>
      <c r="FQ1340"/>
      <c r="FR1340"/>
      <c r="FS1340"/>
      <c r="FT1340"/>
      <c r="FU1340"/>
      <c r="FV1340"/>
      <c r="FW1340"/>
      <c r="FX1340"/>
      <c r="FY1340"/>
      <c r="FZ1340"/>
      <c r="GA1340"/>
      <c r="GB1340"/>
      <c r="GC1340"/>
      <c r="GD1340"/>
      <c r="GE1340"/>
      <c r="GF1340"/>
      <c r="GG1340"/>
      <c r="GH1340"/>
      <c r="GI1340"/>
      <c r="GJ1340"/>
      <c r="GK1340"/>
      <c r="GL1340"/>
      <c r="GM1340"/>
      <c r="GN1340"/>
      <c r="GO1340"/>
      <c r="GP1340"/>
      <c r="GQ1340"/>
      <c r="GR1340"/>
      <c r="GS1340"/>
      <c r="GT1340"/>
      <c r="GU1340"/>
      <c r="GV1340"/>
      <c r="GW1340"/>
      <c r="GX1340"/>
      <c r="GY1340"/>
      <c r="GZ1340"/>
      <c r="HA1340"/>
      <c r="HB1340"/>
      <c r="HC1340"/>
      <c r="HD1340"/>
      <c r="HE1340"/>
      <c r="HF1340"/>
      <c r="HG1340"/>
      <c r="HH1340"/>
      <c r="HI1340"/>
      <c r="HJ1340"/>
      <c r="HK1340"/>
      <c r="HL1340"/>
      <c r="HM1340"/>
      <c r="HN1340"/>
      <c r="HO1340"/>
      <c r="HP1340"/>
      <c r="HQ1340"/>
      <c r="HR1340"/>
      <c r="HS1340"/>
      <c r="HT1340"/>
      <c r="HU1340"/>
      <c r="HV1340"/>
      <c r="HW1340"/>
      <c r="HX1340"/>
      <c r="HY1340"/>
      <c r="HZ1340"/>
      <c r="IA1340"/>
      <c r="IB1340"/>
      <c r="IC1340"/>
      <c r="ID1340"/>
      <c r="IE1340"/>
      <c r="IF1340"/>
      <c r="IG1340"/>
      <c r="IH1340"/>
      <c r="II1340"/>
      <c r="IJ1340"/>
      <c r="IK1340"/>
      <c r="IL1340"/>
      <c r="IM1340"/>
      <c r="IN1340"/>
      <c r="IO1340"/>
      <c r="IP1340"/>
      <c r="IQ1340"/>
      <c r="IR1340"/>
      <c r="IS1340"/>
      <c r="IT1340"/>
      <c r="IU1340"/>
      <c r="IV1340"/>
    </row>
    <row r="1341" spans="1:256">
      <c r="A1341" s="30"/>
      <c r="B1341" s="30"/>
      <c r="C1341" s="30"/>
      <c r="D1341" s="30"/>
      <c r="E1341" s="31"/>
      <c r="F1341" s="31"/>
      <c r="G1341" s="40"/>
      <c r="H1341" s="31"/>
      <c r="I1341" s="31"/>
      <c r="J1341" s="31"/>
      <c r="K1341" s="30"/>
      <c r="L1341" s="30"/>
      <c r="M1341" s="30"/>
      <c r="N1341" s="30"/>
      <c r="O1341" s="30"/>
      <c r="P1341" s="30"/>
      <c r="Q1341" s="30"/>
      <c r="R1341" s="30"/>
      <c r="S1341" s="30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/>
      <c r="EA1341"/>
      <c r="EB1341"/>
      <c r="EC1341"/>
      <c r="ED1341"/>
      <c r="EE1341"/>
      <c r="EF1341"/>
      <c r="EG1341"/>
      <c r="EH1341"/>
      <c r="EI1341"/>
      <c r="EJ1341"/>
      <c r="EK1341"/>
      <c r="EL1341"/>
      <c r="EM1341"/>
      <c r="EN1341"/>
      <c r="EO1341"/>
      <c r="EP1341"/>
      <c r="EQ1341"/>
      <c r="ER1341"/>
      <c r="ES1341"/>
      <c r="ET1341"/>
      <c r="EU1341"/>
      <c r="EV1341"/>
      <c r="EW1341"/>
      <c r="EX1341"/>
      <c r="EY1341"/>
      <c r="EZ1341"/>
      <c r="FA1341"/>
      <c r="FB1341"/>
      <c r="FC1341"/>
      <c r="FD1341"/>
      <c r="FE1341"/>
      <c r="FF1341"/>
      <c r="FG1341"/>
      <c r="FH1341"/>
      <c r="FI1341"/>
      <c r="FJ1341"/>
      <c r="FK1341"/>
      <c r="FL1341"/>
      <c r="FM1341"/>
      <c r="FN1341"/>
      <c r="FO1341"/>
      <c r="FP1341"/>
      <c r="FQ1341"/>
      <c r="FR1341"/>
      <c r="FS1341"/>
      <c r="FT1341"/>
      <c r="FU1341"/>
      <c r="FV1341"/>
      <c r="FW1341"/>
      <c r="FX1341"/>
      <c r="FY1341"/>
      <c r="FZ1341"/>
      <c r="GA1341"/>
      <c r="GB1341"/>
      <c r="GC1341"/>
      <c r="GD1341"/>
      <c r="GE1341"/>
      <c r="GF1341"/>
      <c r="GG1341"/>
      <c r="GH1341"/>
      <c r="GI1341"/>
      <c r="GJ1341"/>
      <c r="GK1341"/>
      <c r="GL1341"/>
      <c r="GM1341"/>
      <c r="GN1341"/>
      <c r="GO1341"/>
      <c r="GP1341"/>
      <c r="GQ1341"/>
      <c r="GR1341"/>
      <c r="GS1341"/>
      <c r="GT1341"/>
      <c r="GU1341"/>
      <c r="GV1341"/>
      <c r="GW1341"/>
      <c r="GX1341"/>
      <c r="GY1341"/>
      <c r="GZ1341"/>
      <c r="HA1341"/>
      <c r="HB1341"/>
      <c r="HC1341"/>
      <c r="HD1341"/>
      <c r="HE1341"/>
      <c r="HF1341"/>
      <c r="HG1341"/>
      <c r="HH1341"/>
      <c r="HI1341"/>
      <c r="HJ1341"/>
      <c r="HK1341"/>
      <c r="HL1341"/>
      <c r="HM1341"/>
      <c r="HN1341"/>
      <c r="HO1341"/>
      <c r="HP1341"/>
      <c r="HQ1341"/>
      <c r="HR1341"/>
      <c r="HS1341"/>
      <c r="HT1341"/>
      <c r="HU1341"/>
      <c r="HV1341"/>
      <c r="HW1341"/>
      <c r="HX1341"/>
      <c r="HY1341"/>
      <c r="HZ1341"/>
      <c r="IA1341"/>
      <c r="IB1341"/>
      <c r="IC1341"/>
      <c r="ID1341"/>
      <c r="IE1341"/>
      <c r="IF1341"/>
      <c r="IG1341"/>
      <c r="IH1341"/>
      <c r="II1341"/>
      <c r="IJ1341"/>
      <c r="IK1341"/>
      <c r="IL1341"/>
      <c r="IM1341"/>
      <c r="IN1341"/>
      <c r="IO1341"/>
      <c r="IP1341"/>
      <c r="IQ1341"/>
      <c r="IR1341"/>
      <c r="IS1341"/>
      <c r="IT1341"/>
      <c r="IU1341"/>
      <c r="IV1341"/>
    </row>
    <row r="1342" spans="1:256">
      <c r="A1342" s="30"/>
      <c r="B1342" s="30"/>
      <c r="C1342" s="30"/>
      <c r="D1342" s="30"/>
      <c r="E1342" s="31"/>
      <c r="F1342" s="31"/>
      <c r="G1342" s="40"/>
      <c r="H1342" s="31"/>
      <c r="I1342" s="31"/>
      <c r="J1342" s="31"/>
      <c r="K1342" s="30"/>
      <c r="L1342" s="30"/>
      <c r="M1342" s="30"/>
      <c r="N1342" s="30"/>
      <c r="O1342" s="30"/>
      <c r="P1342" s="30"/>
      <c r="Q1342" s="30"/>
      <c r="R1342" s="30"/>
      <c r="S1342" s="30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  <c r="DF1342"/>
      <c r="DG1342"/>
      <c r="DH1342"/>
      <c r="DI1342"/>
      <c r="DJ1342"/>
      <c r="DK1342"/>
      <c r="DL1342"/>
      <c r="DM1342"/>
      <c r="DN1342"/>
      <c r="DO1342"/>
      <c r="DP1342"/>
      <c r="DQ1342"/>
      <c r="DR1342"/>
      <c r="DS1342"/>
      <c r="DT1342"/>
      <c r="DU1342"/>
      <c r="DV1342"/>
      <c r="DW1342"/>
      <c r="DX1342"/>
      <c r="DY1342"/>
      <c r="DZ1342"/>
      <c r="EA1342"/>
      <c r="EB1342"/>
      <c r="EC1342"/>
      <c r="ED1342"/>
      <c r="EE1342"/>
      <c r="EF1342"/>
      <c r="EG1342"/>
      <c r="EH1342"/>
      <c r="EI1342"/>
      <c r="EJ1342"/>
      <c r="EK1342"/>
      <c r="EL1342"/>
      <c r="EM1342"/>
      <c r="EN1342"/>
      <c r="EO1342"/>
      <c r="EP1342"/>
      <c r="EQ1342"/>
      <c r="ER1342"/>
      <c r="ES1342"/>
      <c r="ET1342"/>
      <c r="EU1342"/>
      <c r="EV1342"/>
      <c r="EW1342"/>
      <c r="EX1342"/>
      <c r="EY1342"/>
      <c r="EZ1342"/>
      <c r="FA1342"/>
      <c r="FB1342"/>
      <c r="FC1342"/>
      <c r="FD1342"/>
      <c r="FE1342"/>
      <c r="FF1342"/>
      <c r="FG1342"/>
      <c r="FH1342"/>
      <c r="FI1342"/>
      <c r="FJ1342"/>
      <c r="FK1342"/>
      <c r="FL1342"/>
      <c r="FM1342"/>
      <c r="FN1342"/>
      <c r="FO1342"/>
      <c r="FP1342"/>
      <c r="FQ1342"/>
      <c r="FR1342"/>
      <c r="FS1342"/>
      <c r="FT1342"/>
      <c r="FU1342"/>
      <c r="FV1342"/>
      <c r="FW1342"/>
      <c r="FX1342"/>
      <c r="FY1342"/>
      <c r="FZ1342"/>
      <c r="GA1342"/>
      <c r="GB1342"/>
      <c r="GC1342"/>
      <c r="GD1342"/>
      <c r="GE1342"/>
      <c r="GF1342"/>
      <c r="GG1342"/>
      <c r="GH1342"/>
      <c r="GI1342"/>
      <c r="GJ1342"/>
      <c r="GK1342"/>
      <c r="GL1342"/>
      <c r="GM1342"/>
      <c r="GN1342"/>
      <c r="GO1342"/>
      <c r="GP1342"/>
      <c r="GQ1342"/>
      <c r="GR1342"/>
      <c r="GS1342"/>
      <c r="GT1342"/>
      <c r="GU1342"/>
      <c r="GV1342"/>
      <c r="GW1342"/>
      <c r="GX1342"/>
      <c r="GY1342"/>
      <c r="GZ1342"/>
      <c r="HA1342"/>
      <c r="HB1342"/>
      <c r="HC1342"/>
      <c r="HD1342"/>
      <c r="HE1342"/>
      <c r="HF1342"/>
      <c r="HG1342"/>
      <c r="HH1342"/>
      <c r="HI1342"/>
      <c r="HJ1342"/>
      <c r="HK1342"/>
      <c r="HL1342"/>
      <c r="HM1342"/>
      <c r="HN1342"/>
      <c r="HO1342"/>
      <c r="HP1342"/>
      <c r="HQ1342"/>
      <c r="HR1342"/>
      <c r="HS1342"/>
      <c r="HT1342"/>
      <c r="HU1342"/>
      <c r="HV1342"/>
      <c r="HW1342"/>
      <c r="HX1342"/>
      <c r="HY1342"/>
      <c r="HZ1342"/>
      <c r="IA1342"/>
      <c r="IB1342"/>
      <c r="IC1342"/>
      <c r="ID1342"/>
      <c r="IE1342"/>
      <c r="IF1342"/>
      <c r="IG1342"/>
      <c r="IH1342"/>
      <c r="II1342"/>
      <c r="IJ1342"/>
      <c r="IK1342"/>
      <c r="IL1342"/>
      <c r="IM1342"/>
      <c r="IN1342"/>
      <c r="IO1342"/>
      <c r="IP1342"/>
      <c r="IQ1342"/>
      <c r="IR1342"/>
      <c r="IS1342"/>
      <c r="IT1342"/>
      <c r="IU1342"/>
      <c r="IV1342"/>
    </row>
    <row r="1343" spans="1:256">
      <c r="A1343" s="30"/>
      <c r="B1343" s="30"/>
      <c r="C1343" s="30"/>
      <c r="D1343" s="30"/>
      <c r="E1343" s="31"/>
      <c r="F1343" s="31"/>
      <c r="G1343" s="40"/>
      <c r="H1343" s="31"/>
      <c r="I1343" s="31"/>
      <c r="J1343" s="31"/>
      <c r="K1343" s="30"/>
      <c r="L1343" s="30"/>
      <c r="M1343" s="30"/>
      <c r="N1343" s="30"/>
      <c r="O1343" s="30"/>
      <c r="P1343" s="30"/>
      <c r="Q1343" s="30"/>
      <c r="R1343" s="30"/>
      <c r="S1343" s="30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/>
      <c r="DE1343"/>
      <c r="DF1343"/>
      <c r="DG1343"/>
      <c r="DH1343"/>
      <c r="DI1343"/>
      <c r="DJ1343"/>
      <c r="DK1343"/>
      <c r="DL1343"/>
      <c r="DM1343"/>
      <c r="DN1343"/>
      <c r="DO1343"/>
      <c r="DP1343"/>
      <c r="DQ1343"/>
      <c r="DR1343"/>
      <c r="DS1343"/>
      <c r="DT1343"/>
      <c r="DU1343"/>
      <c r="DV1343"/>
      <c r="DW1343"/>
      <c r="DX1343"/>
      <c r="DY1343"/>
      <c r="DZ1343"/>
      <c r="EA1343"/>
      <c r="EB1343"/>
      <c r="EC1343"/>
      <c r="ED1343"/>
      <c r="EE1343"/>
      <c r="EF1343"/>
      <c r="EG1343"/>
      <c r="EH1343"/>
      <c r="EI1343"/>
      <c r="EJ1343"/>
      <c r="EK1343"/>
      <c r="EL1343"/>
      <c r="EM1343"/>
      <c r="EN1343"/>
      <c r="EO1343"/>
      <c r="EP1343"/>
      <c r="EQ1343"/>
      <c r="ER1343"/>
      <c r="ES1343"/>
      <c r="ET1343"/>
      <c r="EU1343"/>
      <c r="EV1343"/>
      <c r="EW1343"/>
      <c r="EX1343"/>
      <c r="EY1343"/>
      <c r="EZ1343"/>
      <c r="FA1343"/>
      <c r="FB1343"/>
      <c r="FC1343"/>
      <c r="FD1343"/>
      <c r="FE1343"/>
      <c r="FF1343"/>
      <c r="FG1343"/>
      <c r="FH1343"/>
      <c r="FI1343"/>
      <c r="FJ1343"/>
      <c r="FK1343"/>
      <c r="FL1343"/>
      <c r="FM1343"/>
      <c r="FN1343"/>
      <c r="FO1343"/>
      <c r="FP1343"/>
      <c r="FQ1343"/>
      <c r="FR1343"/>
      <c r="FS1343"/>
      <c r="FT1343"/>
      <c r="FU1343"/>
      <c r="FV1343"/>
      <c r="FW1343"/>
      <c r="FX1343"/>
      <c r="FY1343"/>
      <c r="FZ1343"/>
      <c r="GA1343"/>
      <c r="GB1343"/>
      <c r="GC1343"/>
      <c r="GD1343"/>
      <c r="GE1343"/>
      <c r="GF1343"/>
      <c r="GG1343"/>
      <c r="GH1343"/>
      <c r="GI1343"/>
      <c r="GJ1343"/>
      <c r="GK1343"/>
      <c r="GL1343"/>
      <c r="GM1343"/>
      <c r="GN1343"/>
      <c r="GO1343"/>
      <c r="GP1343"/>
      <c r="GQ1343"/>
      <c r="GR1343"/>
      <c r="GS1343"/>
      <c r="GT1343"/>
      <c r="GU1343"/>
      <c r="GV1343"/>
      <c r="GW1343"/>
      <c r="GX1343"/>
      <c r="GY1343"/>
      <c r="GZ1343"/>
      <c r="HA1343"/>
      <c r="HB1343"/>
      <c r="HC1343"/>
      <c r="HD1343"/>
      <c r="HE1343"/>
      <c r="HF1343"/>
      <c r="HG1343"/>
      <c r="HH1343"/>
      <c r="HI1343"/>
      <c r="HJ1343"/>
      <c r="HK1343"/>
      <c r="HL1343"/>
      <c r="HM1343"/>
      <c r="HN1343"/>
      <c r="HO1343"/>
      <c r="HP1343"/>
      <c r="HQ1343"/>
      <c r="HR1343"/>
      <c r="HS1343"/>
      <c r="HT1343"/>
      <c r="HU1343"/>
      <c r="HV1343"/>
      <c r="HW1343"/>
      <c r="HX1343"/>
      <c r="HY1343"/>
      <c r="HZ1343"/>
      <c r="IA1343"/>
      <c r="IB1343"/>
      <c r="IC1343"/>
      <c r="ID1343"/>
      <c r="IE1343"/>
      <c r="IF1343"/>
      <c r="IG1343"/>
      <c r="IH1343"/>
      <c r="II1343"/>
      <c r="IJ1343"/>
      <c r="IK1343"/>
      <c r="IL1343"/>
      <c r="IM1343"/>
      <c r="IN1343"/>
      <c r="IO1343"/>
      <c r="IP1343"/>
      <c r="IQ1343"/>
      <c r="IR1343"/>
      <c r="IS1343"/>
      <c r="IT1343"/>
      <c r="IU1343"/>
      <c r="IV1343"/>
    </row>
    <row r="1344" spans="1:256">
      <c r="A1344" s="30"/>
      <c r="B1344" s="30"/>
      <c r="C1344" s="30"/>
      <c r="D1344" s="30"/>
      <c r="E1344" s="31"/>
      <c r="F1344" s="31"/>
      <c r="G1344" s="40"/>
      <c r="H1344" s="31"/>
      <c r="I1344" s="31"/>
      <c r="J1344" s="31"/>
      <c r="K1344" s="30"/>
      <c r="L1344" s="30"/>
      <c r="M1344" s="30"/>
      <c r="N1344" s="30"/>
      <c r="O1344" s="30"/>
      <c r="P1344" s="30"/>
      <c r="Q1344" s="30"/>
      <c r="R1344" s="30"/>
      <c r="S1344" s="30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  <c r="DI1344"/>
      <c r="DJ1344"/>
      <c r="DK1344"/>
      <c r="DL1344"/>
      <c r="DM1344"/>
      <c r="DN1344"/>
      <c r="DO1344"/>
      <c r="DP1344"/>
      <c r="DQ1344"/>
      <c r="DR1344"/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/>
      <c r="EU1344"/>
      <c r="EV1344"/>
      <c r="EW1344"/>
      <c r="EX1344"/>
      <c r="EY1344"/>
      <c r="EZ1344"/>
      <c r="FA1344"/>
      <c r="FB1344"/>
      <c r="FC1344"/>
      <c r="FD1344"/>
      <c r="FE1344"/>
      <c r="FF1344"/>
      <c r="FG1344"/>
      <c r="FH1344"/>
      <c r="FI1344"/>
      <c r="FJ1344"/>
      <c r="FK1344"/>
      <c r="FL1344"/>
      <c r="FM1344"/>
      <c r="FN1344"/>
      <c r="FO1344"/>
      <c r="FP1344"/>
      <c r="FQ1344"/>
      <c r="FR1344"/>
      <c r="FS1344"/>
      <c r="FT1344"/>
      <c r="FU1344"/>
      <c r="FV1344"/>
      <c r="FW1344"/>
      <c r="FX1344"/>
      <c r="FY1344"/>
      <c r="FZ1344"/>
      <c r="GA1344"/>
      <c r="GB1344"/>
      <c r="GC1344"/>
      <c r="GD1344"/>
      <c r="GE1344"/>
      <c r="GF1344"/>
      <c r="GG1344"/>
      <c r="GH1344"/>
      <c r="GI1344"/>
      <c r="GJ1344"/>
      <c r="GK1344"/>
      <c r="GL1344"/>
      <c r="GM1344"/>
      <c r="GN1344"/>
      <c r="GO1344"/>
      <c r="GP1344"/>
      <c r="GQ1344"/>
      <c r="GR1344"/>
      <c r="GS1344"/>
      <c r="GT1344"/>
      <c r="GU1344"/>
      <c r="GV1344"/>
      <c r="GW1344"/>
      <c r="GX1344"/>
      <c r="GY1344"/>
      <c r="GZ1344"/>
      <c r="HA1344"/>
      <c r="HB1344"/>
      <c r="HC1344"/>
      <c r="HD1344"/>
      <c r="HE1344"/>
      <c r="HF1344"/>
      <c r="HG1344"/>
      <c r="HH1344"/>
      <c r="HI1344"/>
      <c r="HJ1344"/>
      <c r="HK1344"/>
      <c r="HL1344"/>
      <c r="HM1344"/>
      <c r="HN1344"/>
      <c r="HO1344"/>
      <c r="HP1344"/>
      <c r="HQ1344"/>
      <c r="HR1344"/>
      <c r="HS1344"/>
      <c r="HT1344"/>
      <c r="HU1344"/>
      <c r="HV1344"/>
      <c r="HW1344"/>
      <c r="HX1344"/>
      <c r="HY1344"/>
      <c r="HZ1344"/>
      <c r="IA1344"/>
      <c r="IB1344"/>
      <c r="IC1344"/>
      <c r="ID1344"/>
      <c r="IE1344"/>
      <c r="IF1344"/>
      <c r="IG1344"/>
      <c r="IH1344"/>
      <c r="II1344"/>
      <c r="IJ1344"/>
      <c r="IK1344"/>
      <c r="IL1344"/>
      <c r="IM1344"/>
      <c r="IN1344"/>
      <c r="IO1344"/>
      <c r="IP1344"/>
      <c r="IQ1344"/>
      <c r="IR1344"/>
      <c r="IS1344"/>
      <c r="IT1344"/>
      <c r="IU1344"/>
      <c r="IV1344"/>
    </row>
    <row r="1345" spans="1:256">
      <c r="A1345" s="30"/>
      <c r="B1345" s="30"/>
      <c r="C1345" s="30"/>
      <c r="D1345" s="30"/>
      <c r="E1345" s="31"/>
      <c r="F1345" s="31"/>
      <c r="G1345" s="40"/>
      <c r="H1345" s="31"/>
      <c r="I1345" s="31"/>
      <c r="J1345" s="31"/>
      <c r="K1345" s="30"/>
      <c r="L1345" s="30"/>
      <c r="M1345" s="30"/>
      <c r="N1345" s="30"/>
      <c r="O1345" s="30"/>
      <c r="P1345" s="30"/>
      <c r="Q1345" s="30"/>
      <c r="R1345" s="30"/>
      <c r="S1345" s="30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/>
      <c r="DE1345"/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/>
      <c r="EA1345"/>
      <c r="EB1345"/>
      <c r="EC1345"/>
      <c r="ED1345"/>
      <c r="EE1345"/>
      <c r="EF1345"/>
      <c r="EG1345"/>
      <c r="EH1345"/>
      <c r="EI1345"/>
      <c r="EJ1345"/>
      <c r="EK1345"/>
      <c r="EL1345"/>
      <c r="EM1345"/>
      <c r="EN1345"/>
      <c r="EO1345"/>
      <c r="EP1345"/>
      <c r="EQ1345"/>
      <c r="ER1345"/>
      <c r="ES1345"/>
      <c r="ET1345"/>
      <c r="EU1345"/>
      <c r="EV1345"/>
      <c r="EW1345"/>
      <c r="EX1345"/>
      <c r="EY1345"/>
      <c r="EZ1345"/>
      <c r="FA1345"/>
      <c r="FB1345"/>
      <c r="FC1345"/>
      <c r="FD1345"/>
      <c r="FE1345"/>
      <c r="FF1345"/>
      <c r="FG1345"/>
      <c r="FH1345"/>
      <c r="FI1345"/>
      <c r="FJ1345"/>
      <c r="FK1345"/>
      <c r="FL1345"/>
      <c r="FM1345"/>
      <c r="FN1345"/>
      <c r="FO1345"/>
      <c r="FP1345"/>
      <c r="FQ1345"/>
      <c r="FR1345"/>
      <c r="FS1345"/>
      <c r="FT1345"/>
      <c r="FU1345"/>
      <c r="FV1345"/>
      <c r="FW1345"/>
      <c r="FX1345"/>
      <c r="FY1345"/>
      <c r="FZ1345"/>
      <c r="GA1345"/>
      <c r="GB1345"/>
      <c r="GC1345"/>
      <c r="GD1345"/>
      <c r="GE1345"/>
      <c r="GF1345"/>
      <c r="GG1345"/>
      <c r="GH1345"/>
      <c r="GI1345"/>
      <c r="GJ1345"/>
      <c r="GK1345"/>
      <c r="GL1345"/>
      <c r="GM1345"/>
      <c r="GN1345"/>
      <c r="GO1345"/>
      <c r="GP1345"/>
      <c r="GQ1345"/>
      <c r="GR1345"/>
      <c r="GS1345"/>
      <c r="GT1345"/>
      <c r="GU1345"/>
      <c r="GV1345"/>
      <c r="GW1345"/>
      <c r="GX1345"/>
      <c r="GY1345"/>
      <c r="GZ1345"/>
      <c r="HA1345"/>
      <c r="HB1345"/>
      <c r="HC1345"/>
      <c r="HD1345"/>
      <c r="HE1345"/>
      <c r="HF1345"/>
      <c r="HG1345"/>
      <c r="HH1345"/>
      <c r="HI1345"/>
      <c r="HJ1345"/>
      <c r="HK1345"/>
      <c r="HL1345"/>
      <c r="HM1345"/>
      <c r="HN1345"/>
      <c r="HO1345"/>
      <c r="HP1345"/>
      <c r="HQ1345"/>
      <c r="HR1345"/>
      <c r="HS1345"/>
      <c r="HT1345"/>
      <c r="HU1345"/>
      <c r="HV1345"/>
      <c r="HW1345"/>
      <c r="HX1345"/>
      <c r="HY1345"/>
      <c r="HZ1345"/>
      <c r="IA1345"/>
      <c r="IB1345"/>
      <c r="IC1345"/>
      <c r="ID1345"/>
      <c r="IE1345"/>
      <c r="IF1345"/>
      <c r="IG1345"/>
      <c r="IH1345"/>
      <c r="II1345"/>
      <c r="IJ1345"/>
      <c r="IK1345"/>
      <c r="IL1345"/>
      <c r="IM1345"/>
      <c r="IN1345"/>
      <c r="IO1345"/>
      <c r="IP1345"/>
      <c r="IQ1345"/>
      <c r="IR1345"/>
      <c r="IS1345"/>
      <c r="IT1345"/>
      <c r="IU1345"/>
      <c r="IV1345"/>
    </row>
    <row r="1346" spans="1:256">
      <c r="A1346" s="30"/>
      <c r="B1346" s="30"/>
      <c r="C1346" s="30"/>
      <c r="D1346" s="30"/>
      <c r="E1346" s="31"/>
      <c r="F1346" s="31"/>
      <c r="G1346" s="40"/>
      <c r="H1346" s="31"/>
      <c r="I1346" s="31"/>
      <c r="J1346" s="31"/>
      <c r="K1346" s="30"/>
      <c r="L1346" s="30"/>
      <c r="M1346" s="30"/>
      <c r="N1346" s="30"/>
      <c r="O1346" s="30"/>
      <c r="P1346" s="30"/>
      <c r="Q1346" s="30"/>
      <c r="R1346" s="30"/>
      <c r="S1346" s="30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  <c r="EJ1346"/>
      <c r="EK1346"/>
      <c r="EL1346"/>
      <c r="EM1346"/>
      <c r="EN1346"/>
      <c r="EO1346"/>
      <c r="EP1346"/>
      <c r="EQ1346"/>
      <c r="ER1346"/>
      <c r="ES1346"/>
      <c r="ET1346"/>
      <c r="EU1346"/>
      <c r="EV1346"/>
      <c r="EW1346"/>
      <c r="EX1346"/>
      <c r="EY1346"/>
      <c r="EZ1346"/>
      <c r="FA1346"/>
      <c r="FB1346"/>
      <c r="FC1346"/>
      <c r="FD1346"/>
      <c r="FE1346"/>
      <c r="FF1346"/>
      <c r="FG1346"/>
      <c r="FH1346"/>
      <c r="FI1346"/>
      <c r="FJ1346"/>
      <c r="FK1346"/>
      <c r="FL1346"/>
      <c r="FM1346"/>
      <c r="FN1346"/>
      <c r="FO1346"/>
      <c r="FP1346"/>
      <c r="FQ1346"/>
      <c r="FR1346"/>
      <c r="FS1346"/>
      <c r="FT1346"/>
      <c r="FU1346"/>
      <c r="FV1346"/>
      <c r="FW1346"/>
      <c r="FX1346"/>
      <c r="FY1346"/>
      <c r="FZ1346"/>
      <c r="GA1346"/>
      <c r="GB1346"/>
      <c r="GC1346"/>
      <c r="GD1346"/>
      <c r="GE1346"/>
      <c r="GF1346"/>
      <c r="GG1346"/>
      <c r="GH1346"/>
      <c r="GI1346"/>
      <c r="GJ1346"/>
      <c r="GK1346"/>
      <c r="GL1346"/>
      <c r="GM1346"/>
      <c r="GN1346"/>
      <c r="GO1346"/>
      <c r="GP1346"/>
      <c r="GQ1346"/>
      <c r="GR1346"/>
      <c r="GS1346"/>
      <c r="GT1346"/>
      <c r="GU1346"/>
      <c r="GV1346"/>
      <c r="GW1346"/>
      <c r="GX1346"/>
      <c r="GY1346"/>
      <c r="GZ1346"/>
      <c r="HA1346"/>
      <c r="HB1346"/>
      <c r="HC1346"/>
      <c r="HD1346"/>
      <c r="HE1346"/>
      <c r="HF1346"/>
      <c r="HG1346"/>
      <c r="HH1346"/>
      <c r="HI1346"/>
      <c r="HJ1346"/>
      <c r="HK1346"/>
      <c r="HL1346"/>
      <c r="HM1346"/>
      <c r="HN1346"/>
      <c r="HO1346"/>
      <c r="HP1346"/>
      <c r="HQ1346"/>
      <c r="HR1346"/>
      <c r="HS1346"/>
      <c r="HT1346"/>
      <c r="HU1346"/>
      <c r="HV1346"/>
      <c r="HW1346"/>
      <c r="HX1346"/>
      <c r="HY1346"/>
      <c r="HZ1346"/>
      <c r="IA1346"/>
      <c r="IB1346"/>
      <c r="IC1346"/>
      <c r="ID1346"/>
      <c r="IE1346"/>
      <c r="IF1346"/>
      <c r="IG1346"/>
      <c r="IH1346"/>
      <c r="II1346"/>
      <c r="IJ1346"/>
      <c r="IK1346"/>
      <c r="IL1346"/>
      <c r="IM1346"/>
      <c r="IN1346"/>
      <c r="IO1346"/>
      <c r="IP1346"/>
      <c r="IQ1346"/>
      <c r="IR1346"/>
      <c r="IS1346"/>
      <c r="IT1346"/>
      <c r="IU1346"/>
      <c r="IV1346"/>
    </row>
    <row r="1347" spans="1:256">
      <c r="A1347" s="30"/>
      <c r="B1347" s="30"/>
      <c r="C1347" s="30"/>
      <c r="D1347" s="30"/>
      <c r="E1347" s="31"/>
      <c r="F1347" s="31"/>
      <c r="G1347" s="40"/>
      <c r="H1347" s="31"/>
      <c r="I1347" s="31"/>
      <c r="J1347" s="31"/>
      <c r="K1347" s="30"/>
      <c r="L1347" s="30"/>
      <c r="M1347" s="30"/>
      <c r="N1347" s="30"/>
      <c r="O1347" s="30"/>
      <c r="P1347" s="30"/>
      <c r="Q1347" s="30"/>
      <c r="R1347" s="30"/>
      <c r="S1347" s="30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/>
      <c r="EX1347"/>
      <c r="EY1347"/>
      <c r="EZ1347"/>
      <c r="FA1347"/>
      <c r="FB1347"/>
      <c r="FC1347"/>
      <c r="FD1347"/>
      <c r="FE1347"/>
      <c r="FF1347"/>
      <c r="FG1347"/>
      <c r="FH1347"/>
      <c r="FI1347"/>
      <c r="FJ1347"/>
      <c r="FK1347"/>
      <c r="FL1347"/>
      <c r="FM1347"/>
      <c r="FN1347"/>
      <c r="FO1347"/>
      <c r="FP1347"/>
      <c r="FQ1347"/>
      <c r="FR1347"/>
      <c r="FS1347"/>
      <c r="FT1347"/>
      <c r="FU1347"/>
      <c r="FV1347"/>
      <c r="FW1347"/>
      <c r="FX1347"/>
      <c r="FY1347"/>
      <c r="FZ1347"/>
      <c r="GA1347"/>
      <c r="GB1347"/>
      <c r="GC1347"/>
      <c r="GD1347"/>
      <c r="GE1347"/>
      <c r="GF1347"/>
      <c r="GG1347"/>
      <c r="GH1347"/>
      <c r="GI1347"/>
      <c r="GJ1347"/>
      <c r="GK1347"/>
      <c r="GL1347"/>
      <c r="GM1347"/>
      <c r="GN1347"/>
      <c r="GO1347"/>
      <c r="GP1347"/>
      <c r="GQ1347"/>
      <c r="GR1347"/>
      <c r="GS1347"/>
      <c r="GT1347"/>
      <c r="GU1347"/>
      <c r="GV1347"/>
      <c r="GW1347"/>
      <c r="GX1347"/>
      <c r="GY1347"/>
      <c r="GZ1347"/>
      <c r="HA1347"/>
      <c r="HB1347"/>
      <c r="HC1347"/>
      <c r="HD1347"/>
      <c r="HE1347"/>
      <c r="HF1347"/>
      <c r="HG1347"/>
      <c r="HH1347"/>
      <c r="HI1347"/>
      <c r="HJ1347"/>
      <c r="HK1347"/>
      <c r="HL1347"/>
      <c r="HM1347"/>
      <c r="HN1347"/>
      <c r="HO1347"/>
      <c r="HP1347"/>
      <c r="HQ1347"/>
      <c r="HR1347"/>
      <c r="HS1347"/>
      <c r="HT1347"/>
      <c r="HU1347"/>
      <c r="HV1347"/>
      <c r="HW1347"/>
      <c r="HX1347"/>
      <c r="HY1347"/>
      <c r="HZ1347"/>
      <c r="IA1347"/>
      <c r="IB1347"/>
      <c r="IC1347"/>
      <c r="ID1347"/>
      <c r="IE1347"/>
      <c r="IF1347"/>
      <c r="IG1347"/>
      <c r="IH1347"/>
      <c r="II1347"/>
      <c r="IJ1347"/>
      <c r="IK1347"/>
      <c r="IL1347"/>
      <c r="IM1347"/>
      <c r="IN1347"/>
      <c r="IO1347"/>
      <c r="IP1347"/>
      <c r="IQ1347"/>
      <c r="IR1347"/>
      <c r="IS1347"/>
      <c r="IT1347"/>
      <c r="IU1347"/>
      <c r="IV1347"/>
    </row>
    <row r="1348" spans="1:256">
      <c r="A1348" s="30"/>
      <c r="B1348" s="30"/>
      <c r="C1348" s="30"/>
      <c r="D1348" s="30"/>
      <c r="E1348" s="31"/>
      <c r="F1348" s="31"/>
      <c r="G1348" s="40"/>
      <c r="H1348" s="31"/>
      <c r="I1348" s="31"/>
      <c r="J1348" s="31"/>
      <c r="K1348" s="30"/>
      <c r="L1348" s="30"/>
      <c r="M1348" s="30"/>
      <c r="N1348" s="30"/>
      <c r="O1348" s="30"/>
      <c r="P1348" s="30"/>
      <c r="Q1348" s="30"/>
      <c r="R1348" s="30"/>
      <c r="S1348" s="30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/>
      <c r="DE1348"/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  <c r="EJ1348"/>
      <c r="EK1348"/>
      <c r="EL1348"/>
      <c r="EM1348"/>
      <c r="EN1348"/>
      <c r="EO1348"/>
      <c r="EP1348"/>
      <c r="EQ1348"/>
      <c r="ER1348"/>
      <c r="ES1348"/>
      <c r="ET1348"/>
      <c r="EU1348"/>
      <c r="EV1348"/>
      <c r="EW1348"/>
      <c r="EX1348"/>
      <c r="EY1348"/>
      <c r="EZ1348"/>
      <c r="FA1348"/>
      <c r="FB1348"/>
      <c r="FC1348"/>
      <c r="FD1348"/>
      <c r="FE1348"/>
      <c r="FF1348"/>
      <c r="FG1348"/>
      <c r="FH1348"/>
      <c r="FI1348"/>
      <c r="FJ1348"/>
      <c r="FK1348"/>
      <c r="FL1348"/>
      <c r="FM1348"/>
      <c r="FN1348"/>
      <c r="FO1348"/>
      <c r="FP1348"/>
      <c r="FQ1348"/>
      <c r="FR1348"/>
      <c r="FS1348"/>
      <c r="FT1348"/>
      <c r="FU1348"/>
      <c r="FV1348"/>
      <c r="FW1348"/>
      <c r="FX1348"/>
      <c r="FY1348"/>
      <c r="FZ1348"/>
      <c r="GA1348"/>
      <c r="GB1348"/>
      <c r="GC1348"/>
      <c r="GD1348"/>
      <c r="GE1348"/>
      <c r="GF1348"/>
      <c r="GG1348"/>
      <c r="GH1348"/>
      <c r="GI1348"/>
      <c r="GJ1348"/>
      <c r="GK1348"/>
      <c r="GL1348"/>
      <c r="GM1348"/>
      <c r="GN1348"/>
      <c r="GO1348"/>
      <c r="GP1348"/>
      <c r="GQ1348"/>
      <c r="GR1348"/>
      <c r="GS1348"/>
      <c r="GT1348"/>
      <c r="GU1348"/>
      <c r="GV1348"/>
      <c r="GW1348"/>
      <c r="GX1348"/>
      <c r="GY1348"/>
      <c r="GZ1348"/>
      <c r="HA1348"/>
      <c r="HB1348"/>
      <c r="HC1348"/>
      <c r="HD1348"/>
      <c r="HE1348"/>
      <c r="HF1348"/>
      <c r="HG1348"/>
      <c r="HH1348"/>
      <c r="HI1348"/>
      <c r="HJ1348"/>
      <c r="HK1348"/>
      <c r="HL1348"/>
      <c r="HM1348"/>
      <c r="HN1348"/>
      <c r="HO1348"/>
      <c r="HP1348"/>
      <c r="HQ1348"/>
      <c r="HR1348"/>
      <c r="HS1348"/>
      <c r="HT1348"/>
      <c r="HU1348"/>
      <c r="HV1348"/>
      <c r="HW1348"/>
      <c r="HX1348"/>
      <c r="HY1348"/>
      <c r="HZ1348"/>
      <c r="IA1348"/>
      <c r="IB1348"/>
      <c r="IC1348"/>
      <c r="ID1348"/>
      <c r="IE1348"/>
      <c r="IF1348"/>
      <c r="IG1348"/>
      <c r="IH1348"/>
      <c r="II1348"/>
      <c r="IJ1348"/>
      <c r="IK1348"/>
      <c r="IL1348"/>
      <c r="IM1348"/>
      <c r="IN1348"/>
      <c r="IO1348"/>
      <c r="IP1348"/>
      <c r="IQ1348"/>
      <c r="IR1348"/>
      <c r="IS1348"/>
      <c r="IT1348"/>
      <c r="IU1348"/>
      <c r="IV1348"/>
    </row>
    <row r="1349" spans="1:256">
      <c r="A1349" s="30"/>
      <c r="B1349" s="30"/>
      <c r="C1349" s="30"/>
      <c r="D1349" s="30"/>
      <c r="E1349" s="31"/>
      <c r="F1349" s="31"/>
      <c r="G1349" s="40"/>
      <c r="H1349" s="31"/>
      <c r="I1349" s="31"/>
      <c r="J1349" s="31"/>
      <c r="K1349" s="30"/>
      <c r="L1349" s="30"/>
      <c r="M1349" s="30"/>
      <c r="N1349" s="30"/>
      <c r="O1349" s="30"/>
      <c r="P1349" s="30"/>
      <c r="Q1349" s="30"/>
      <c r="R1349" s="30"/>
      <c r="S1349" s="30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/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/>
      <c r="EX1349"/>
      <c r="EY1349"/>
      <c r="EZ1349"/>
      <c r="FA1349"/>
      <c r="FB1349"/>
      <c r="FC1349"/>
      <c r="FD1349"/>
      <c r="FE1349"/>
      <c r="FF1349"/>
      <c r="FG1349"/>
      <c r="FH1349"/>
      <c r="FI1349"/>
      <c r="FJ1349"/>
      <c r="FK1349"/>
      <c r="FL1349"/>
      <c r="FM1349"/>
      <c r="FN1349"/>
      <c r="FO1349"/>
      <c r="FP1349"/>
      <c r="FQ1349"/>
      <c r="FR1349"/>
      <c r="FS1349"/>
      <c r="FT1349"/>
      <c r="FU1349"/>
      <c r="FV1349"/>
      <c r="FW1349"/>
      <c r="FX1349"/>
      <c r="FY1349"/>
      <c r="FZ1349"/>
      <c r="GA1349"/>
      <c r="GB1349"/>
      <c r="GC1349"/>
      <c r="GD1349"/>
      <c r="GE1349"/>
      <c r="GF1349"/>
      <c r="GG1349"/>
      <c r="GH1349"/>
      <c r="GI1349"/>
      <c r="GJ1349"/>
      <c r="GK1349"/>
      <c r="GL1349"/>
      <c r="GM1349"/>
      <c r="GN1349"/>
      <c r="GO1349"/>
      <c r="GP1349"/>
      <c r="GQ1349"/>
      <c r="GR1349"/>
      <c r="GS1349"/>
      <c r="GT1349"/>
      <c r="GU1349"/>
      <c r="GV1349"/>
      <c r="GW1349"/>
      <c r="GX1349"/>
      <c r="GY1349"/>
      <c r="GZ1349"/>
      <c r="HA1349"/>
      <c r="HB1349"/>
      <c r="HC1349"/>
      <c r="HD1349"/>
      <c r="HE1349"/>
      <c r="HF1349"/>
      <c r="HG1349"/>
      <c r="HH1349"/>
      <c r="HI1349"/>
      <c r="HJ1349"/>
      <c r="HK1349"/>
      <c r="HL1349"/>
      <c r="HM1349"/>
      <c r="HN1349"/>
      <c r="HO1349"/>
      <c r="HP1349"/>
      <c r="HQ1349"/>
      <c r="HR1349"/>
      <c r="HS1349"/>
      <c r="HT1349"/>
      <c r="HU1349"/>
      <c r="HV1349"/>
      <c r="HW1349"/>
      <c r="HX1349"/>
      <c r="HY1349"/>
      <c r="HZ1349"/>
      <c r="IA1349"/>
      <c r="IB1349"/>
      <c r="IC1349"/>
      <c r="ID1349"/>
      <c r="IE1349"/>
      <c r="IF1349"/>
      <c r="IG1349"/>
      <c r="IH1349"/>
      <c r="II1349"/>
      <c r="IJ1349"/>
      <c r="IK1349"/>
      <c r="IL1349"/>
      <c r="IM1349"/>
      <c r="IN1349"/>
      <c r="IO1349"/>
      <c r="IP1349"/>
      <c r="IQ1349"/>
      <c r="IR1349"/>
      <c r="IS1349"/>
      <c r="IT1349"/>
      <c r="IU1349"/>
      <c r="IV1349"/>
    </row>
    <row r="1350" spans="1:256">
      <c r="A1350" s="30"/>
      <c r="B1350" s="30"/>
      <c r="C1350" s="30"/>
      <c r="D1350" s="30"/>
      <c r="E1350" s="31"/>
      <c r="F1350" s="31"/>
      <c r="G1350" s="40"/>
      <c r="H1350" s="31"/>
      <c r="I1350" s="31"/>
      <c r="J1350" s="31"/>
      <c r="K1350" s="30"/>
      <c r="L1350" s="30"/>
      <c r="M1350" s="30"/>
      <c r="N1350" s="30"/>
      <c r="O1350" s="30"/>
      <c r="P1350" s="30"/>
      <c r="Q1350" s="30"/>
      <c r="R1350" s="30"/>
      <c r="S1350" s="3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/>
      <c r="DE1350"/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/>
      <c r="EN1350"/>
      <c r="EO1350"/>
      <c r="EP1350"/>
      <c r="EQ1350"/>
      <c r="ER1350"/>
      <c r="ES1350"/>
      <c r="ET1350"/>
      <c r="EU1350"/>
      <c r="EV1350"/>
      <c r="EW1350"/>
      <c r="EX1350"/>
      <c r="EY1350"/>
      <c r="EZ1350"/>
      <c r="FA1350"/>
      <c r="FB1350"/>
      <c r="FC1350"/>
      <c r="FD1350"/>
      <c r="FE1350"/>
      <c r="FF1350"/>
      <c r="FG1350"/>
      <c r="FH1350"/>
      <c r="FI1350"/>
      <c r="FJ1350"/>
      <c r="FK1350"/>
      <c r="FL1350"/>
      <c r="FM1350"/>
      <c r="FN1350"/>
      <c r="FO1350"/>
      <c r="FP1350"/>
      <c r="FQ1350"/>
      <c r="FR1350"/>
      <c r="FS1350"/>
      <c r="FT1350"/>
      <c r="FU1350"/>
      <c r="FV1350"/>
      <c r="FW1350"/>
      <c r="FX1350"/>
      <c r="FY1350"/>
      <c r="FZ1350"/>
      <c r="GA1350"/>
      <c r="GB1350"/>
      <c r="GC1350"/>
      <c r="GD1350"/>
      <c r="GE1350"/>
      <c r="GF1350"/>
      <c r="GG1350"/>
      <c r="GH1350"/>
      <c r="GI1350"/>
      <c r="GJ1350"/>
      <c r="GK1350"/>
      <c r="GL1350"/>
      <c r="GM1350"/>
      <c r="GN1350"/>
      <c r="GO1350"/>
      <c r="GP1350"/>
      <c r="GQ1350"/>
      <c r="GR1350"/>
      <c r="GS1350"/>
      <c r="GT1350"/>
      <c r="GU1350"/>
      <c r="GV1350"/>
      <c r="GW1350"/>
      <c r="GX1350"/>
      <c r="GY1350"/>
      <c r="GZ1350"/>
      <c r="HA1350"/>
      <c r="HB1350"/>
      <c r="HC1350"/>
      <c r="HD1350"/>
      <c r="HE1350"/>
      <c r="HF1350"/>
      <c r="HG1350"/>
      <c r="HH1350"/>
      <c r="HI1350"/>
      <c r="HJ1350"/>
      <c r="HK1350"/>
      <c r="HL1350"/>
      <c r="HM1350"/>
      <c r="HN1350"/>
      <c r="HO1350"/>
      <c r="HP1350"/>
      <c r="HQ1350"/>
      <c r="HR1350"/>
      <c r="HS1350"/>
      <c r="HT1350"/>
      <c r="HU1350"/>
      <c r="HV1350"/>
      <c r="HW1350"/>
      <c r="HX1350"/>
      <c r="HY1350"/>
      <c r="HZ1350"/>
      <c r="IA1350"/>
      <c r="IB1350"/>
      <c r="IC1350"/>
      <c r="ID1350"/>
      <c r="IE1350"/>
      <c r="IF1350"/>
      <c r="IG1350"/>
      <c r="IH1350"/>
      <c r="II1350"/>
      <c r="IJ1350"/>
      <c r="IK1350"/>
      <c r="IL1350"/>
      <c r="IM1350"/>
      <c r="IN1350"/>
      <c r="IO1350"/>
      <c r="IP1350"/>
      <c r="IQ1350"/>
      <c r="IR1350"/>
      <c r="IS1350"/>
      <c r="IT1350"/>
      <c r="IU1350"/>
      <c r="IV1350"/>
    </row>
    <row r="1351" spans="1:256">
      <c r="A1351" s="30"/>
      <c r="B1351" s="30"/>
      <c r="C1351" s="30"/>
      <c r="D1351" s="30"/>
      <c r="E1351" s="31"/>
      <c r="F1351" s="31"/>
      <c r="G1351" s="40"/>
      <c r="H1351" s="31"/>
      <c r="I1351" s="31"/>
      <c r="J1351" s="31"/>
      <c r="K1351" s="30"/>
      <c r="L1351" s="30"/>
      <c r="M1351" s="30"/>
      <c r="N1351" s="30"/>
      <c r="O1351" s="30"/>
      <c r="P1351" s="30"/>
      <c r="Q1351" s="30"/>
      <c r="R1351" s="30"/>
      <c r="S1351" s="30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/>
      <c r="DE1351"/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  <c r="EJ1351"/>
      <c r="EK1351"/>
      <c r="EL1351"/>
      <c r="EM1351"/>
      <c r="EN1351"/>
      <c r="EO1351"/>
      <c r="EP1351"/>
      <c r="EQ1351"/>
      <c r="ER1351"/>
      <c r="ES1351"/>
      <c r="ET1351"/>
      <c r="EU1351"/>
      <c r="EV1351"/>
      <c r="EW1351"/>
      <c r="EX1351"/>
      <c r="EY1351"/>
      <c r="EZ1351"/>
      <c r="FA1351"/>
      <c r="FB1351"/>
      <c r="FC1351"/>
      <c r="FD1351"/>
      <c r="FE1351"/>
      <c r="FF1351"/>
      <c r="FG1351"/>
      <c r="FH1351"/>
      <c r="FI1351"/>
      <c r="FJ1351"/>
      <c r="FK1351"/>
      <c r="FL1351"/>
      <c r="FM1351"/>
      <c r="FN1351"/>
      <c r="FO1351"/>
      <c r="FP1351"/>
      <c r="FQ1351"/>
      <c r="FR1351"/>
      <c r="FS1351"/>
      <c r="FT1351"/>
      <c r="FU1351"/>
      <c r="FV1351"/>
      <c r="FW1351"/>
      <c r="FX1351"/>
      <c r="FY1351"/>
      <c r="FZ1351"/>
      <c r="GA1351"/>
      <c r="GB1351"/>
      <c r="GC1351"/>
      <c r="GD1351"/>
      <c r="GE1351"/>
      <c r="GF1351"/>
      <c r="GG1351"/>
      <c r="GH1351"/>
      <c r="GI1351"/>
      <c r="GJ1351"/>
      <c r="GK1351"/>
      <c r="GL1351"/>
      <c r="GM1351"/>
      <c r="GN1351"/>
      <c r="GO1351"/>
      <c r="GP1351"/>
      <c r="GQ1351"/>
      <c r="GR1351"/>
      <c r="GS1351"/>
      <c r="GT1351"/>
      <c r="GU1351"/>
      <c r="GV1351"/>
      <c r="GW1351"/>
      <c r="GX1351"/>
      <c r="GY1351"/>
      <c r="GZ1351"/>
      <c r="HA1351"/>
      <c r="HB1351"/>
      <c r="HC1351"/>
      <c r="HD1351"/>
      <c r="HE1351"/>
      <c r="HF1351"/>
      <c r="HG1351"/>
      <c r="HH1351"/>
      <c r="HI1351"/>
      <c r="HJ1351"/>
      <c r="HK1351"/>
      <c r="HL1351"/>
      <c r="HM1351"/>
      <c r="HN1351"/>
      <c r="HO1351"/>
      <c r="HP1351"/>
      <c r="HQ1351"/>
      <c r="HR1351"/>
      <c r="HS1351"/>
      <c r="HT1351"/>
      <c r="HU1351"/>
      <c r="HV1351"/>
      <c r="HW1351"/>
      <c r="HX1351"/>
      <c r="HY1351"/>
      <c r="HZ1351"/>
      <c r="IA1351"/>
      <c r="IB1351"/>
      <c r="IC1351"/>
      <c r="ID1351"/>
      <c r="IE1351"/>
      <c r="IF1351"/>
      <c r="IG1351"/>
      <c r="IH1351"/>
      <c r="II1351"/>
      <c r="IJ1351"/>
      <c r="IK1351"/>
      <c r="IL1351"/>
      <c r="IM1351"/>
      <c r="IN1351"/>
      <c r="IO1351"/>
      <c r="IP1351"/>
      <c r="IQ1351"/>
      <c r="IR1351"/>
      <c r="IS1351"/>
      <c r="IT1351"/>
      <c r="IU1351"/>
      <c r="IV1351"/>
    </row>
    <row r="1352" spans="1:256">
      <c r="A1352" s="30"/>
      <c r="B1352" s="30"/>
      <c r="C1352" s="30"/>
      <c r="D1352" s="30"/>
      <c r="E1352" s="31"/>
      <c r="F1352" s="31"/>
      <c r="G1352" s="40"/>
      <c r="H1352" s="31"/>
      <c r="I1352" s="31"/>
      <c r="J1352" s="31"/>
      <c r="K1352" s="30"/>
      <c r="L1352" s="30"/>
      <c r="M1352" s="30"/>
      <c r="N1352" s="30"/>
      <c r="O1352" s="30"/>
      <c r="P1352" s="30"/>
      <c r="Q1352" s="30"/>
      <c r="R1352" s="30"/>
      <c r="S1352" s="30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/>
      <c r="DE1352"/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  <c r="EJ1352"/>
      <c r="EK1352"/>
      <c r="EL1352"/>
      <c r="EM1352"/>
      <c r="EN1352"/>
      <c r="EO1352"/>
      <c r="EP1352"/>
      <c r="EQ1352"/>
      <c r="ER1352"/>
      <c r="ES1352"/>
      <c r="ET1352"/>
      <c r="EU1352"/>
      <c r="EV1352"/>
      <c r="EW1352"/>
      <c r="EX1352"/>
      <c r="EY1352"/>
      <c r="EZ1352"/>
      <c r="FA1352"/>
      <c r="FB1352"/>
      <c r="FC1352"/>
      <c r="FD1352"/>
      <c r="FE1352"/>
      <c r="FF1352"/>
      <c r="FG1352"/>
      <c r="FH1352"/>
      <c r="FI1352"/>
      <c r="FJ1352"/>
      <c r="FK1352"/>
      <c r="FL1352"/>
      <c r="FM1352"/>
      <c r="FN1352"/>
      <c r="FO1352"/>
      <c r="FP1352"/>
      <c r="FQ1352"/>
      <c r="FR1352"/>
      <c r="FS1352"/>
      <c r="FT1352"/>
      <c r="FU1352"/>
      <c r="FV1352"/>
      <c r="FW1352"/>
      <c r="FX1352"/>
      <c r="FY1352"/>
      <c r="FZ1352"/>
      <c r="GA1352"/>
      <c r="GB1352"/>
      <c r="GC1352"/>
      <c r="GD1352"/>
      <c r="GE1352"/>
      <c r="GF1352"/>
      <c r="GG1352"/>
      <c r="GH1352"/>
      <c r="GI1352"/>
      <c r="GJ1352"/>
      <c r="GK1352"/>
      <c r="GL1352"/>
      <c r="GM1352"/>
      <c r="GN1352"/>
      <c r="GO1352"/>
      <c r="GP1352"/>
      <c r="GQ1352"/>
      <c r="GR1352"/>
      <c r="GS1352"/>
      <c r="GT1352"/>
      <c r="GU1352"/>
      <c r="GV1352"/>
      <c r="GW1352"/>
      <c r="GX1352"/>
      <c r="GY1352"/>
      <c r="GZ1352"/>
      <c r="HA1352"/>
      <c r="HB1352"/>
      <c r="HC1352"/>
      <c r="HD1352"/>
      <c r="HE1352"/>
      <c r="HF1352"/>
      <c r="HG1352"/>
      <c r="HH1352"/>
      <c r="HI1352"/>
      <c r="HJ1352"/>
      <c r="HK1352"/>
      <c r="HL1352"/>
      <c r="HM1352"/>
      <c r="HN1352"/>
      <c r="HO1352"/>
      <c r="HP1352"/>
      <c r="HQ1352"/>
      <c r="HR1352"/>
      <c r="HS1352"/>
      <c r="HT1352"/>
      <c r="HU1352"/>
      <c r="HV1352"/>
      <c r="HW1352"/>
      <c r="HX1352"/>
      <c r="HY1352"/>
      <c r="HZ1352"/>
      <c r="IA1352"/>
      <c r="IB1352"/>
      <c r="IC1352"/>
      <c r="ID1352"/>
      <c r="IE1352"/>
      <c r="IF1352"/>
      <c r="IG1352"/>
      <c r="IH1352"/>
      <c r="II1352"/>
      <c r="IJ1352"/>
      <c r="IK1352"/>
      <c r="IL1352"/>
      <c r="IM1352"/>
      <c r="IN1352"/>
      <c r="IO1352"/>
      <c r="IP1352"/>
      <c r="IQ1352"/>
      <c r="IR1352"/>
      <c r="IS1352"/>
      <c r="IT1352"/>
      <c r="IU1352"/>
      <c r="IV1352"/>
    </row>
    <row r="1353" spans="1:256">
      <c r="A1353" s="30"/>
      <c r="B1353" s="30"/>
      <c r="C1353" s="30"/>
      <c r="D1353" s="30"/>
      <c r="E1353" s="31"/>
      <c r="F1353" s="31"/>
      <c r="G1353" s="40"/>
      <c r="H1353" s="31"/>
      <c r="I1353" s="31"/>
      <c r="J1353" s="31"/>
      <c r="K1353" s="30"/>
      <c r="L1353" s="30"/>
      <c r="M1353" s="30"/>
      <c r="N1353" s="30"/>
      <c r="O1353" s="30"/>
      <c r="P1353" s="30"/>
      <c r="Q1353" s="30"/>
      <c r="R1353" s="30"/>
      <c r="S1353" s="30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/>
      <c r="DE1353"/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  <c r="EJ1353"/>
      <c r="EK1353"/>
      <c r="EL1353"/>
      <c r="EM1353"/>
      <c r="EN1353"/>
      <c r="EO1353"/>
      <c r="EP1353"/>
      <c r="EQ1353"/>
      <c r="ER1353"/>
      <c r="ES1353"/>
      <c r="ET1353"/>
      <c r="EU1353"/>
      <c r="EV1353"/>
      <c r="EW1353"/>
      <c r="EX1353"/>
      <c r="EY1353"/>
      <c r="EZ1353"/>
      <c r="FA1353"/>
      <c r="FB1353"/>
      <c r="FC1353"/>
      <c r="FD1353"/>
      <c r="FE1353"/>
      <c r="FF1353"/>
      <c r="FG1353"/>
      <c r="FH1353"/>
      <c r="FI1353"/>
      <c r="FJ1353"/>
      <c r="FK1353"/>
      <c r="FL1353"/>
      <c r="FM1353"/>
      <c r="FN1353"/>
      <c r="FO1353"/>
      <c r="FP1353"/>
      <c r="FQ1353"/>
      <c r="FR1353"/>
      <c r="FS1353"/>
      <c r="FT1353"/>
      <c r="FU1353"/>
      <c r="FV1353"/>
      <c r="FW1353"/>
      <c r="FX1353"/>
      <c r="FY1353"/>
      <c r="FZ1353"/>
      <c r="GA1353"/>
      <c r="GB1353"/>
      <c r="GC1353"/>
      <c r="GD1353"/>
      <c r="GE1353"/>
      <c r="GF1353"/>
      <c r="GG1353"/>
      <c r="GH1353"/>
      <c r="GI1353"/>
      <c r="GJ1353"/>
      <c r="GK1353"/>
      <c r="GL1353"/>
      <c r="GM1353"/>
      <c r="GN1353"/>
      <c r="GO1353"/>
      <c r="GP1353"/>
      <c r="GQ1353"/>
      <c r="GR1353"/>
      <c r="GS1353"/>
      <c r="GT1353"/>
      <c r="GU1353"/>
      <c r="GV1353"/>
      <c r="GW1353"/>
      <c r="GX1353"/>
      <c r="GY1353"/>
      <c r="GZ1353"/>
      <c r="HA1353"/>
      <c r="HB1353"/>
      <c r="HC1353"/>
      <c r="HD1353"/>
      <c r="HE1353"/>
      <c r="HF1353"/>
      <c r="HG1353"/>
      <c r="HH1353"/>
      <c r="HI1353"/>
      <c r="HJ1353"/>
      <c r="HK1353"/>
      <c r="HL1353"/>
      <c r="HM1353"/>
      <c r="HN1353"/>
      <c r="HO1353"/>
      <c r="HP1353"/>
      <c r="HQ1353"/>
      <c r="HR1353"/>
      <c r="HS1353"/>
      <c r="HT1353"/>
      <c r="HU1353"/>
      <c r="HV1353"/>
      <c r="HW1353"/>
      <c r="HX1353"/>
      <c r="HY1353"/>
      <c r="HZ1353"/>
      <c r="IA1353"/>
      <c r="IB1353"/>
      <c r="IC1353"/>
      <c r="ID1353"/>
      <c r="IE1353"/>
      <c r="IF1353"/>
      <c r="IG1353"/>
      <c r="IH1353"/>
      <c r="II1353"/>
      <c r="IJ1353"/>
      <c r="IK1353"/>
      <c r="IL1353"/>
      <c r="IM1353"/>
      <c r="IN1353"/>
      <c r="IO1353"/>
      <c r="IP1353"/>
      <c r="IQ1353"/>
      <c r="IR1353"/>
      <c r="IS1353"/>
      <c r="IT1353"/>
      <c r="IU1353"/>
      <c r="IV1353"/>
    </row>
    <row r="1354" spans="1:256">
      <c r="A1354" s="30"/>
      <c r="B1354" s="30"/>
      <c r="C1354" s="30"/>
      <c r="D1354" s="30"/>
      <c r="E1354" s="31"/>
      <c r="F1354" s="31"/>
      <c r="G1354" s="40"/>
      <c r="H1354" s="31"/>
      <c r="I1354" s="31"/>
      <c r="J1354" s="31"/>
      <c r="K1354" s="30"/>
      <c r="L1354" s="30"/>
      <c r="M1354" s="30"/>
      <c r="N1354" s="30"/>
      <c r="O1354" s="30"/>
      <c r="P1354" s="30"/>
      <c r="Q1354" s="30"/>
      <c r="R1354" s="30"/>
      <c r="S1354" s="30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/>
      <c r="EA1354"/>
      <c r="EB1354"/>
      <c r="EC1354"/>
      <c r="ED1354"/>
      <c r="EE1354"/>
      <c r="EF1354"/>
      <c r="EG1354"/>
      <c r="EH1354"/>
      <c r="EI1354"/>
      <c r="EJ1354"/>
      <c r="EK1354"/>
      <c r="EL1354"/>
      <c r="EM1354"/>
      <c r="EN1354"/>
      <c r="EO1354"/>
      <c r="EP1354"/>
      <c r="EQ1354"/>
      <c r="ER1354"/>
      <c r="ES1354"/>
      <c r="ET1354"/>
      <c r="EU1354"/>
      <c r="EV1354"/>
      <c r="EW1354"/>
      <c r="EX1354"/>
      <c r="EY1354"/>
      <c r="EZ1354"/>
      <c r="FA1354"/>
      <c r="FB1354"/>
      <c r="FC1354"/>
      <c r="FD1354"/>
      <c r="FE1354"/>
      <c r="FF1354"/>
      <c r="FG1354"/>
      <c r="FH1354"/>
      <c r="FI1354"/>
      <c r="FJ1354"/>
      <c r="FK1354"/>
      <c r="FL1354"/>
      <c r="FM1354"/>
      <c r="FN1354"/>
      <c r="FO1354"/>
      <c r="FP1354"/>
      <c r="FQ1354"/>
      <c r="FR1354"/>
      <c r="FS1354"/>
      <c r="FT1354"/>
      <c r="FU1354"/>
      <c r="FV1354"/>
      <c r="FW1354"/>
      <c r="FX1354"/>
      <c r="FY1354"/>
      <c r="FZ1354"/>
      <c r="GA1354"/>
      <c r="GB1354"/>
      <c r="GC1354"/>
      <c r="GD1354"/>
      <c r="GE1354"/>
      <c r="GF1354"/>
      <c r="GG1354"/>
      <c r="GH1354"/>
      <c r="GI1354"/>
      <c r="GJ1354"/>
      <c r="GK1354"/>
      <c r="GL1354"/>
      <c r="GM1354"/>
      <c r="GN1354"/>
      <c r="GO1354"/>
      <c r="GP1354"/>
      <c r="GQ1354"/>
      <c r="GR1354"/>
      <c r="GS1354"/>
      <c r="GT1354"/>
      <c r="GU1354"/>
      <c r="GV1354"/>
      <c r="GW1354"/>
      <c r="GX1354"/>
      <c r="GY1354"/>
      <c r="GZ1354"/>
      <c r="HA1354"/>
      <c r="HB1354"/>
      <c r="HC1354"/>
      <c r="HD1354"/>
      <c r="HE1354"/>
      <c r="HF1354"/>
      <c r="HG1354"/>
      <c r="HH1354"/>
      <c r="HI1354"/>
      <c r="HJ1354"/>
      <c r="HK1354"/>
      <c r="HL1354"/>
      <c r="HM1354"/>
      <c r="HN1354"/>
      <c r="HO1354"/>
      <c r="HP1354"/>
      <c r="HQ1354"/>
      <c r="HR1354"/>
      <c r="HS1354"/>
      <c r="HT1354"/>
      <c r="HU1354"/>
      <c r="HV1354"/>
      <c r="HW1354"/>
      <c r="HX1354"/>
      <c r="HY1354"/>
      <c r="HZ1354"/>
      <c r="IA1354"/>
      <c r="IB1354"/>
      <c r="IC1354"/>
      <c r="ID1354"/>
      <c r="IE1354"/>
      <c r="IF1354"/>
      <c r="IG1354"/>
      <c r="IH1354"/>
      <c r="II1354"/>
      <c r="IJ1354"/>
      <c r="IK1354"/>
      <c r="IL1354"/>
      <c r="IM1354"/>
      <c r="IN1354"/>
      <c r="IO1354"/>
      <c r="IP1354"/>
      <c r="IQ1354"/>
      <c r="IR1354"/>
      <c r="IS1354"/>
      <c r="IT1354"/>
      <c r="IU1354"/>
      <c r="IV1354"/>
    </row>
    <row r="1355" spans="1:256">
      <c r="A1355" s="30"/>
      <c r="B1355" s="30"/>
      <c r="C1355" s="30"/>
      <c r="D1355" s="30"/>
      <c r="E1355" s="31"/>
      <c r="F1355" s="31"/>
      <c r="G1355" s="40"/>
      <c r="H1355" s="31"/>
      <c r="I1355" s="31"/>
      <c r="J1355" s="31"/>
      <c r="K1355" s="30"/>
      <c r="L1355" s="30"/>
      <c r="M1355" s="30"/>
      <c r="N1355" s="30"/>
      <c r="O1355" s="30"/>
      <c r="P1355" s="30"/>
      <c r="Q1355" s="30"/>
      <c r="R1355" s="30"/>
      <c r="S1355" s="30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/>
      <c r="DE1355"/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  <c r="EJ1355"/>
      <c r="EK1355"/>
      <c r="EL1355"/>
      <c r="EM1355"/>
      <c r="EN1355"/>
      <c r="EO1355"/>
      <c r="EP1355"/>
      <c r="EQ1355"/>
      <c r="ER1355"/>
      <c r="ES1355"/>
      <c r="ET1355"/>
      <c r="EU1355"/>
      <c r="EV1355"/>
      <c r="EW1355"/>
      <c r="EX1355"/>
      <c r="EY1355"/>
      <c r="EZ1355"/>
      <c r="FA1355"/>
      <c r="FB1355"/>
      <c r="FC1355"/>
      <c r="FD1355"/>
      <c r="FE1355"/>
      <c r="FF1355"/>
      <c r="FG1355"/>
      <c r="FH1355"/>
      <c r="FI1355"/>
      <c r="FJ1355"/>
      <c r="FK1355"/>
      <c r="FL1355"/>
      <c r="FM1355"/>
      <c r="FN1355"/>
      <c r="FO1355"/>
      <c r="FP1355"/>
      <c r="FQ1355"/>
      <c r="FR1355"/>
      <c r="FS1355"/>
      <c r="FT1355"/>
      <c r="FU1355"/>
      <c r="FV1355"/>
      <c r="FW1355"/>
      <c r="FX1355"/>
      <c r="FY1355"/>
      <c r="FZ1355"/>
      <c r="GA1355"/>
      <c r="GB1355"/>
      <c r="GC1355"/>
      <c r="GD1355"/>
      <c r="GE1355"/>
      <c r="GF1355"/>
      <c r="GG1355"/>
      <c r="GH1355"/>
      <c r="GI1355"/>
      <c r="GJ1355"/>
      <c r="GK1355"/>
      <c r="GL1355"/>
      <c r="GM1355"/>
      <c r="GN1355"/>
      <c r="GO1355"/>
      <c r="GP1355"/>
      <c r="GQ1355"/>
      <c r="GR1355"/>
      <c r="GS1355"/>
      <c r="GT1355"/>
      <c r="GU1355"/>
      <c r="GV1355"/>
      <c r="GW1355"/>
      <c r="GX1355"/>
      <c r="GY1355"/>
      <c r="GZ1355"/>
      <c r="HA1355"/>
      <c r="HB1355"/>
      <c r="HC1355"/>
      <c r="HD1355"/>
      <c r="HE1355"/>
      <c r="HF1355"/>
      <c r="HG1355"/>
      <c r="HH1355"/>
      <c r="HI1355"/>
      <c r="HJ1355"/>
      <c r="HK1355"/>
      <c r="HL1355"/>
      <c r="HM1355"/>
      <c r="HN1355"/>
      <c r="HO1355"/>
      <c r="HP1355"/>
      <c r="HQ1355"/>
      <c r="HR1355"/>
      <c r="HS1355"/>
      <c r="HT1355"/>
      <c r="HU1355"/>
      <c r="HV1355"/>
      <c r="HW1355"/>
      <c r="HX1355"/>
      <c r="HY1355"/>
      <c r="HZ1355"/>
      <c r="IA1355"/>
      <c r="IB1355"/>
      <c r="IC1355"/>
      <c r="ID1355"/>
      <c r="IE1355"/>
      <c r="IF1355"/>
      <c r="IG1355"/>
      <c r="IH1355"/>
      <c r="II1355"/>
      <c r="IJ1355"/>
      <c r="IK1355"/>
      <c r="IL1355"/>
      <c r="IM1355"/>
      <c r="IN1355"/>
      <c r="IO1355"/>
      <c r="IP1355"/>
      <c r="IQ1355"/>
      <c r="IR1355"/>
      <c r="IS1355"/>
      <c r="IT1355"/>
      <c r="IU1355"/>
      <c r="IV1355"/>
    </row>
    <row r="1356" spans="1:256">
      <c r="A1356" s="30"/>
      <c r="B1356" s="30"/>
      <c r="C1356" s="30"/>
      <c r="D1356" s="30"/>
      <c r="E1356" s="31"/>
      <c r="F1356" s="31"/>
      <c r="G1356" s="40"/>
      <c r="H1356" s="31"/>
      <c r="I1356" s="31"/>
      <c r="J1356" s="31"/>
      <c r="K1356" s="30"/>
      <c r="L1356" s="30"/>
      <c r="M1356" s="30"/>
      <c r="N1356" s="30"/>
      <c r="O1356" s="30"/>
      <c r="P1356" s="30"/>
      <c r="Q1356" s="30"/>
      <c r="R1356" s="30"/>
      <c r="S1356" s="30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/>
      <c r="EA1356"/>
      <c r="EB1356"/>
      <c r="EC1356"/>
      <c r="ED1356"/>
      <c r="EE1356"/>
      <c r="EF1356"/>
      <c r="EG1356"/>
      <c r="EH1356"/>
      <c r="EI1356"/>
      <c r="EJ1356"/>
      <c r="EK1356"/>
      <c r="EL1356"/>
      <c r="EM1356"/>
      <c r="EN1356"/>
      <c r="EO1356"/>
      <c r="EP1356"/>
      <c r="EQ1356"/>
      <c r="ER1356"/>
      <c r="ES1356"/>
      <c r="ET1356"/>
      <c r="EU1356"/>
      <c r="EV1356"/>
      <c r="EW1356"/>
      <c r="EX1356"/>
      <c r="EY1356"/>
      <c r="EZ1356"/>
      <c r="FA1356"/>
      <c r="FB1356"/>
      <c r="FC1356"/>
      <c r="FD1356"/>
      <c r="FE1356"/>
      <c r="FF1356"/>
      <c r="FG1356"/>
      <c r="FH1356"/>
      <c r="FI1356"/>
      <c r="FJ1356"/>
      <c r="FK1356"/>
      <c r="FL1356"/>
      <c r="FM1356"/>
      <c r="FN1356"/>
      <c r="FO1356"/>
      <c r="FP1356"/>
      <c r="FQ1356"/>
      <c r="FR1356"/>
      <c r="FS1356"/>
      <c r="FT1356"/>
      <c r="FU1356"/>
      <c r="FV1356"/>
      <c r="FW1356"/>
      <c r="FX1356"/>
      <c r="FY1356"/>
      <c r="FZ1356"/>
      <c r="GA1356"/>
      <c r="GB1356"/>
      <c r="GC1356"/>
      <c r="GD1356"/>
      <c r="GE1356"/>
      <c r="GF1356"/>
      <c r="GG1356"/>
      <c r="GH1356"/>
      <c r="GI1356"/>
      <c r="GJ1356"/>
      <c r="GK1356"/>
      <c r="GL1356"/>
      <c r="GM1356"/>
      <c r="GN1356"/>
      <c r="GO1356"/>
      <c r="GP1356"/>
      <c r="GQ1356"/>
      <c r="GR1356"/>
      <c r="GS1356"/>
      <c r="GT1356"/>
      <c r="GU1356"/>
      <c r="GV1356"/>
      <c r="GW1356"/>
      <c r="GX1356"/>
      <c r="GY1356"/>
      <c r="GZ1356"/>
      <c r="HA1356"/>
      <c r="HB1356"/>
      <c r="HC1356"/>
      <c r="HD1356"/>
      <c r="HE1356"/>
      <c r="HF1356"/>
      <c r="HG1356"/>
      <c r="HH1356"/>
      <c r="HI1356"/>
      <c r="HJ1356"/>
      <c r="HK1356"/>
      <c r="HL1356"/>
      <c r="HM1356"/>
      <c r="HN1356"/>
      <c r="HO1356"/>
      <c r="HP1356"/>
      <c r="HQ1356"/>
      <c r="HR1356"/>
      <c r="HS1356"/>
      <c r="HT1356"/>
      <c r="HU1356"/>
      <c r="HV1356"/>
      <c r="HW1356"/>
      <c r="HX1356"/>
      <c r="HY1356"/>
      <c r="HZ1356"/>
      <c r="IA1356"/>
      <c r="IB1356"/>
      <c r="IC1356"/>
      <c r="ID1356"/>
      <c r="IE1356"/>
      <c r="IF1356"/>
      <c r="IG1356"/>
      <c r="IH1356"/>
      <c r="II1356"/>
      <c r="IJ1356"/>
      <c r="IK1356"/>
      <c r="IL1356"/>
      <c r="IM1356"/>
      <c r="IN1356"/>
      <c r="IO1356"/>
      <c r="IP1356"/>
      <c r="IQ1356"/>
      <c r="IR1356"/>
      <c r="IS1356"/>
      <c r="IT1356"/>
      <c r="IU1356"/>
      <c r="IV1356"/>
    </row>
    <row r="1357" spans="1:256">
      <c r="A1357" s="30"/>
      <c r="B1357" s="30"/>
      <c r="C1357" s="30"/>
      <c r="D1357" s="30"/>
      <c r="E1357" s="31"/>
      <c r="F1357" s="31"/>
      <c r="G1357" s="40"/>
      <c r="H1357" s="31"/>
      <c r="I1357" s="31"/>
      <c r="J1357" s="31"/>
      <c r="K1357" s="30"/>
      <c r="L1357" s="30"/>
      <c r="M1357" s="30"/>
      <c r="N1357" s="30"/>
      <c r="O1357" s="30"/>
      <c r="P1357" s="30"/>
      <c r="Q1357" s="30"/>
      <c r="R1357" s="30"/>
      <c r="S1357" s="30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/>
      <c r="EN1357"/>
      <c r="EO1357"/>
      <c r="EP1357"/>
      <c r="EQ1357"/>
      <c r="ER1357"/>
      <c r="ES1357"/>
      <c r="ET1357"/>
      <c r="EU1357"/>
      <c r="EV1357"/>
      <c r="EW1357"/>
      <c r="EX1357"/>
      <c r="EY1357"/>
      <c r="EZ1357"/>
      <c r="FA1357"/>
      <c r="FB1357"/>
      <c r="FC1357"/>
      <c r="FD1357"/>
      <c r="FE1357"/>
      <c r="FF1357"/>
      <c r="FG1357"/>
      <c r="FH1357"/>
      <c r="FI1357"/>
      <c r="FJ1357"/>
      <c r="FK1357"/>
      <c r="FL1357"/>
      <c r="FM1357"/>
      <c r="FN1357"/>
      <c r="FO1357"/>
      <c r="FP1357"/>
      <c r="FQ1357"/>
      <c r="FR1357"/>
      <c r="FS1357"/>
      <c r="FT1357"/>
      <c r="FU1357"/>
      <c r="FV1357"/>
      <c r="FW1357"/>
      <c r="FX1357"/>
      <c r="FY1357"/>
      <c r="FZ1357"/>
      <c r="GA1357"/>
      <c r="GB1357"/>
      <c r="GC1357"/>
      <c r="GD1357"/>
      <c r="GE1357"/>
      <c r="GF1357"/>
      <c r="GG1357"/>
      <c r="GH1357"/>
      <c r="GI1357"/>
      <c r="GJ1357"/>
      <c r="GK1357"/>
      <c r="GL1357"/>
      <c r="GM1357"/>
      <c r="GN1357"/>
      <c r="GO1357"/>
      <c r="GP1357"/>
      <c r="GQ1357"/>
      <c r="GR1357"/>
      <c r="GS1357"/>
      <c r="GT1357"/>
      <c r="GU1357"/>
      <c r="GV1357"/>
      <c r="GW1357"/>
      <c r="GX1357"/>
      <c r="GY1357"/>
      <c r="GZ1357"/>
      <c r="HA1357"/>
      <c r="HB1357"/>
      <c r="HC1357"/>
      <c r="HD1357"/>
      <c r="HE1357"/>
      <c r="HF1357"/>
      <c r="HG1357"/>
      <c r="HH1357"/>
      <c r="HI1357"/>
      <c r="HJ1357"/>
      <c r="HK1357"/>
      <c r="HL1357"/>
      <c r="HM1357"/>
      <c r="HN1357"/>
      <c r="HO1357"/>
      <c r="HP1357"/>
      <c r="HQ1357"/>
      <c r="HR1357"/>
      <c r="HS1357"/>
      <c r="HT1357"/>
      <c r="HU1357"/>
      <c r="HV1357"/>
      <c r="HW1357"/>
      <c r="HX1357"/>
      <c r="HY1357"/>
      <c r="HZ1357"/>
      <c r="IA1357"/>
      <c r="IB1357"/>
      <c r="IC1357"/>
      <c r="ID1357"/>
      <c r="IE1357"/>
      <c r="IF1357"/>
      <c r="IG1357"/>
      <c r="IH1357"/>
      <c r="II1357"/>
      <c r="IJ1357"/>
      <c r="IK1357"/>
      <c r="IL1357"/>
      <c r="IM1357"/>
      <c r="IN1357"/>
      <c r="IO1357"/>
      <c r="IP1357"/>
      <c r="IQ1357"/>
      <c r="IR1357"/>
      <c r="IS1357"/>
      <c r="IT1357"/>
      <c r="IU1357"/>
      <c r="IV1357"/>
    </row>
    <row r="1358" spans="1:256">
      <c r="A1358" s="30"/>
      <c r="B1358" s="30"/>
      <c r="C1358" s="30"/>
      <c r="D1358" s="30"/>
      <c r="E1358" s="31"/>
      <c r="F1358" s="31"/>
      <c r="G1358" s="40"/>
      <c r="H1358" s="31"/>
      <c r="I1358" s="31"/>
      <c r="J1358" s="31"/>
      <c r="K1358" s="30"/>
      <c r="L1358" s="30"/>
      <c r="M1358" s="30"/>
      <c r="N1358" s="30"/>
      <c r="O1358" s="30"/>
      <c r="P1358" s="30"/>
      <c r="Q1358" s="30"/>
      <c r="R1358" s="30"/>
      <c r="S1358" s="30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/>
      <c r="EX1358"/>
      <c r="EY1358"/>
      <c r="EZ1358"/>
      <c r="FA1358"/>
      <c r="FB1358"/>
      <c r="FC1358"/>
      <c r="FD1358"/>
      <c r="FE1358"/>
      <c r="FF1358"/>
      <c r="FG1358"/>
      <c r="FH1358"/>
      <c r="FI1358"/>
      <c r="FJ1358"/>
      <c r="FK1358"/>
      <c r="FL1358"/>
      <c r="FM1358"/>
      <c r="FN1358"/>
      <c r="FO1358"/>
      <c r="FP1358"/>
      <c r="FQ1358"/>
      <c r="FR1358"/>
      <c r="FS1358"/>
      <c r="FT1358"/>
      <c r="FU1358"/>
      <c r="FV1358"/>
      <c r="FW1358"/>
      <c r="FX1358"/>
      <c r="FY1358"/>
      <c r="FZ1358"/>
      <c r="GA1358"/>
      <c r="GB1358"/>
      <c r="GC1358"/>
      <c r="GD1358"/>
      <c r="GE1358"/>
      <c r="GF1358"/>
      <c r="GG1358"/>
      <c r="GH1358"/>
      <c r="GI1358"/>
      <c r="GJ1358"/>
      <c r="GK1358"/>
      <c r="GL1358"/>
      <c r="GM1358"/>
      <c r="GN1358"/>
      <c r="GO1358"/>
      <c r="GP1358"/>
      <c r="GQ1358"/>
      <c r="GR1358"/>
      <c r="GS1358"/>
      <c r="GT1358"/>
      <c r="GU1358"/>
      <c r="GV1358"/>
      <c r="GW1358"/>
      <c r="GX1358"/>
      <c r="GY1358"/>
      <c r="GZ1358"/>
      <c r="HA1358"/>
      <c r="HB1358"/>
      <c r="HC1358"/>
      <c r="HD1358"/>
      <c r="HE1358"/>
      <c r="HF1358"/>
      <c r="HG1358"/>
      <c r="HH1358"/>
      <c r="HI1358"/>
      <c r="HJ1358"/>
      <c r="HK1358"/>
      <c r="HL1358"/>
      <c r="HM1358"/>
      <c r="HN1358"/>
      <c r="HO1358"/>
      <c r="HP1358"/>
      <c r="HQ1358"/>
      <c r="HR1358"/>
      <c r="HS1358"/>
      <c r="HT1358"/>
      <c r="HU1358"/>
      <c r="HV1358"/>
      <c r="HW1358"/>
      <c r="HX1358"/>
      <c r="HY1358"/>
      <c r="HZ1358"/>
      <c r="IA1358"/>
      <c r="IB1358"/>
      <c r="IC1358"/>
      <c r="ID1358"/>
      <c r="IE1358"/>
      <c r="IF1358"/>
      <c r="IG1358"/>
      <c r="IH1358"/>
      <c r="II1358"/>
      <c r="IJ1358"/>
      <c r="IK1358"/>
      <c r="IL1358"/>
      <c r="IM1358"/>
      <c r="IN1358"/>
      <c r="IO1358"/>
      <c r="IP1358"/>
      <c r="IQ1358"/>
      <c r="IR1358"/>
      <c r="IS1358"/>
      <c r="IT1358"/>
      <c r="IU1358"/>
      <c r="IV1358"/>
    </row>
    <row r="1359" spans="1:256">
      <c r="A1359" s="30"/>
      <c r="B1359" s="30"/>
      <c r="C1359" s="30"/>
      <c r="D1359" s="30"/>
      <c r="E1359" s="31"/>
      <c r="F1359" s="31"/>
      <c r="G1359" s="40"/>
      <c r="H1359" s="31"/>
      <c r="I1359" s="31"/>
      <c r="J1359" s="31"/>
      <c r="K1359" s="30"/>
      <c r="L1359" s="30"/>
      <c r="M1359" s="30"/>
      <c r="N1359" s="30"/>
      <c r="O1359" s="30"/>
      <c r="P1359" s="30"/>
      <c r="Q1359" s="30"/>
      <c r="R1359" s="30"/>
      <c r="S1359" s="30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/>
      <c r="EX1359"/>
      <c r="EY1359"/>
      <c r="EZ1359"/>
      <c r="FA1359"/>
      <c r="FB1359"/>
      <c r="FC1359"/>
      <c r="FD1359"/>
      <c r="FE1359"/>
      <c r="FF1359"/>
      <c r="FG1359"/>
      <c r="FH1359"/>
      <c r="FI1359"/>
      <c r="FJ1359"/>
      <c r="FK1359"/>
      <c r="FL1359"/>
      <c r="FM1359"/>
      <c r="FN1359"/>
      <c r="FO1359"/>
      <c r="FP1359"/>
      <c r="FQ1359"/>
      <c r="FR1359"/>
      <c r="FS1359"/>
      <c r="FT1359"/>
      <c r="FU1359"/>
      <c r="FV1359"/>
      <c r="FW1359"/>
      <c r="FX1359"/>
      <c r="FY1359"/>
      <c r="FZ1359"/>
      <c r="GA1359"/>
      <c r="GB1359"/>
      <c r="GC1359"/>
      <c r="GD1359"/>
      <c r="GE1359"/>
      <c r="GF1359"/>
      <c r="GG1359"/>
      <c r="GH1359"/>
      <c r="GI1359"/>
      <c r="GJ1359"/>
      <c r="GK1359"/>
      <c r="GL1359"/>
      <c r="GM1359"/>
      <c r="GN1359"/>
      <c r="GO1359"/>
      <c r="GP1359"/>
      <c r="GQ1359"/>
      <c r="GR1359"/>
      <c r="GS1359"/>
      <c r="GT1359"/>
      <c r="GU1359"/>
      <c r="GV1359"/>
      <c r="GW1359"/>
      <c r="GX1359"/>
      <c r="GY1359"/>
      <c r="GZ1359"/>
      <c r="HA1359"/>
      <c r="HB1359"/>
      <c r="HC1359"/>
      <c r="HD1359"/>
      <c r="HE1359"/>
      <c r="HF1359"/>
      <c r="HG1359"/>
      <c r="HH1359"/>
      <c r="HI1359"/>
      <c r="HJ1359"/>
      <c r="HK1359"/>
      <c r="HL1359"/>
      <c r="HM1359"/>
      <c r="HN1359"/>
      <c r="HO1359"/>
      <c r="HP1359"/>
      <c r="HQ1359"/>
      <c r="HR1359"/>
      <c r="HS1359"/>
      <c r="HT1359"/>
      <c r="HU1359"/>
      <c r="HV1359"/>
      <c r="HW1359"/>
      <c r="HX1359"/>
      <c r="HY1359"/>
      <c r="HZ1359"/>
      <c r="IA1359"/>
      <c r="IB1359"/>
      <c r="IC1359"/>
      <c r="ID1359"/>
      <c r="IE1359"/>
      <c r="IF1359"/>
      <c r="IG1359"/>
      <c r="IH1359"/>
      <c r="II1359"/>
      <c r="IJ1359"/>
      <c r="IK1359"/>
      <c r="IL1359"/>
      <c r="IM1359"/>
      <c r="IN1359"/>
      <c r="IO1359"/>
      <c r="IP1359"/>
      <c r="IQ1359"/>
      <c r="IR1359"/>
      <c r="IS1359"/>
      <c r="IT1359"/>
      <c r="IU1359"/>
      <c r="IV1359"/>
    </row>
    <row r="1360" spans="1:256">
      <c r="A1360" s="30"/>
      <c r="B1360" s="30"/>
      <c r="C1360" s="30"/>
      <c r="D1360" s="30"/>
      <c r="E1360" s="31"/>
      <c r="F1360" s="31"/>
      <c r="G1360" s="40"/>
      <c r="H1360" s="31"/>
      <c r="I1360" s="31"/>
      <c r="J1360" s="31"/>
      <c r="K1360" s="30"/>
      <c r="L1360" s="30"/>
      <c r="M1360" s="30"/>
      <c r="N1360" s="30"/>
      <c r="O1360" s="30"/>
      <c r="P1360" s="30"/>
      <c r="Q1360" s="30"/>
      <c r="R1360" s="30"/>
      <c r="S1360" s="3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/>
      <c r="EN1360"/>
      <c r="EO1360"/>
      <c r="EP1360"/>
      <c r="EQ1360"/>
      <c r="ER1360"/>
      <c r="ES1360"/>
      <c r="ET1360"/>
      <c r="EU1360"/>
      <c r="EV1360"/>
      <c r="EW1360"/>
      <c r="EX1360"/>
      <c r="EY1360"/>
      <c r="EZ1360"/>
      <c r="FA1360"/>
      <c r="FB1360"/>
      <c r="FC1360"/>
      <c r="FD1360"/>
      <c r="FE1360"/>
      <c r="FF1360"/>
      <c r="FG1360"/>
      <c r="FH1360"/>
      <c r="FI1360"/>
      <c r="FJ1360"/>
      <c r="FK1360"/>
      <c r="FL1360"/>
      <c r="FM1360"/>
      <c r="FN1360"/>
      <c r="FO1360"/>
      <c r="FP1360"/>
      <c r="FQ1360"/>
      <c r="FR1360"/>
      <c r="FS1360"/>
      <c r="FT1360"/>
      <c r="FU1360"/>
      <c r="FV1360"/>
      <c r="FW1360"/>
      <c r="FX1360"/>
      <c r="FY1360"/>
      <c r="FZ1360"/>
      <c r="GA1360"/>
      <c r="GB1360"/>
      <c r="GC1360"/>
      <c r="GD1360"/>
      <c r="GE1360"/>
      <c r="GF1360"/>
      <c r="GG1360"/>
      <c r="GH1360"/>
      <c r="GI1360"/>
      <c r="GJ1360"/>
      <c r="GK1360"/>
      <c r="GL1360"/>
      <c r="GM1360"/>
      <c r="GN1360"/>
      <c r="GO1360"/>
      <c r="GP1360"/>
      <c r="GQ1360"/>
      <c r="GR1360"/>
      <c r="GS1360"/>
      <c r="GT1360"/>
      <c r="GU1360"/>
      <c r="GV1360"/>
      <c r="GW1360"/>
      <c r="GX1360"/>
      <c r="GY1360"/>
      <c r="GZ1360"/>
      <c r="HA1360"/>
      <c r="HB1360"/>
      <c r="HC1360"/>
      <c r="HD1360"/>
      <c r="HE1360"/>
      <c r="HF1360"/>
      <c r="HG1360"/>
      <c r="HH1360"/>
      <c r="HI1360"/>
      <c r="HJ1360"/>
      <c r="HK1360"/>
      <c r="HL1360"/>
      <c r="HM1360"/>
      <c r="HN1360"/>
      <c r="HO1360"/>
      <c r="HP1360"/>
      <c r="HQ1360"/>
      <c r="HR1360"/>
      <c r="HS1360"/>
      <c r="HT1360"/>
      <c r="HU1360"/>
      <c r="HV1360"/>
      <c r="HW1360"/>
      <c r="HX1360"/>
      <c r="HY1360"/>
      <c r="HZ1360"/>
      <c r="IA1360"/>
      <c r="IB1360"/>
      <c r="IC1360"/>
      <c r="ID1360"/>
      <c r="IE1360"/>
      <c r="IF1360"/>
      <c r="IG1360"/>
      <c r="IH1360"/>
      <c r="II1360"/>
      <c r="IJ1360"/>
      <c r="IK1360"/>
      <c r="IL1360"/>
      <c r="IM1360"/>
      <c r="IN1360"/>
      <c r="IO1360"/>
      <c r="IP1360"/>
      <c r="IQ1360"/>
      <c r="IR1360"/>
      <c r="IS1360"/>
      <c r="IT1360"/>
      <c r="IU1360"/>
      <c r="IV1360"/>
    </row>
    <row r="1361" spans="1:256">
      <c r="A1361" s="30"/>
      <c r="B1361" s="30"/>
      <c r="C1361" s="30"/>
      <c r="D1361" s="30"/>
      <c r="E1361" s="31"/>
      <c r="F1361" s="31"/>
      <c r="G1361" s="40"/>
      <c r="H1361" s="31"/>
      <c r="I1361" s="31"/>
      <c r="J1361" s="31"/>
      <c r="K1361" s="30"/>
      <c r="L1361" s="30"/>
      <c r="M1361" s="30"/>
      <c r="N1361" s="30"/>
      <c r="O1361" s="30"/>
      <c r="P1361" s="30"/>
      <c r="Q1361" s="30"/>
      <c r="R1361" s="30"/>
      <c r="S1361" s="30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/>
      <c r="EX1361"/>
      <c r="EY1361"/>
      <c r="EZ1361"/>
      <c r="FA1361"/>
      <c r="FB1361"/>
      <c r="FC1361"/>
      <c r="FD1361"/>
      <c r="FE1361"/>
      <c r="FF1361"/>
      <c r="FG1361"/>
      <c r="FH1361"/>
      <c r="FI1361"/>
      <c r="FJ1361"/>
      <c r="FK1361"/>
      <c r="FL1361"/>
      <c r="FM1361"/>
      <c r="FN1361"/>
      <c r="FO1361"/>
      <c r="FP1361"/>
      <c r="FQ1361"/>
      <c r="FR1361"/>
      <c r="FS1361"/>
      <c r="FT1361"/>
      <c r="FU1361"/>
      <c r="FV1361"/>
      <c r="FW1361"/>
      <c r="FX1361"/>
      <c r="FY1361"/>
      <c r="FZ1361"/>
      <c r="GA1361"/>
      <c r="GB1361"/>
      <c r="GC1361"/>
      <c r="GD1361"/>
      <c r="GE1361"/>
      <c r="GF1361"/>
      <c r="GG1361"/>
      <c r="GH1361"/>
      <c r="GI1361"/>
      <c r="GJ1361"/>
      <c r="GK1361"/>
      <c r="GL1361"/>
      <c r="GM1361"/>
      <c r="GN1361"/>
      <c r="GO1361"/>
      <c r="GP1361"/>
      <c r="GQ1361"/>
      <c r="GR1361"/>
      <c r="GS1361"/>
      <c r="GT1361"/>
      <c r="GU1361"/>
      <c r="GV1361"/>
      <c r="GW1361"/>
      <c r="GX1361"/>
      <c r="GY1361"/>
      <c r="GZ1361"/>
      <c r="HA1361"/>
      <c r="HB1361"/>
      <c r="HC1361"/>
      <c r="HD1361"/>
      <c r="HE1361"/>
      <c r="HF1361"/>
      <c r="HG1361"/>
      <c r="HH1361"/>
      <c r="HI1361"/>
      <c r="HJ1361"/>
      <c r="HK1361"/>
      <c r="HL1361"/>
      <c r="HM1361"/>
      <c r="HN1361"/>
      <c r="HO1361"/>
      <c r="HP1361"/>
      <c r="HQ1361"/>
      <c r="HR1361"/>
      <c r="HS1361"/>
      <c r="HT1361"/>
      <c r="HU1361"/>
      <c r="HV1361"/>
      <c r="HW1361"/>
      <c r="HX1361"/>
      <c r="HY1361"/>
      <c r="HZ1361"/>
      <c r="IA1361"/>
      <c r="IB1361"/>
      <c r="IC1361"/>
      <c r="ID1361"/>
      <c r="IE1361"/>
      <c r="IF1361"/>
      <c r="IG1361"/>
      <c r="IH1361"/>
      <c r="II1361"/>
      <c r="IJ1361"/>
      <c r="IK1361"/>
      <c r="IL1361"/>
      <c r="IM1361"/>
      <c r="IN1361"/>
      <c r="IO1361"/>
      <c r="IP1361"/>
      <c r="IQ1361"/>
      <c r="IR1361"/>
      <c r="IS1361"/>
      <c r="IT1361"/>
      <c r="IU1361"/>
      <c r="IV1361"/>
    </row>
    <row r="1362" spans="1:256">
      <c r="A1362" s="30"/>
      <c r="B1362" s="30"/>
      <c r="C1362" s="30"/>
      <c r="D1362" s="30"/>
      <c r="E1362" s="31"/>
      <c r="F1362" s="31"/>
      <c r="G1362" s="40"/>
      <c r="H1362" s="31"/>
      <c r="I1362" s="31"/>
      <c r="J1362" s="31"/>
      <c r="K1362" s="30"/>
      <c r="L1362" s="30"/>
      <c r="M1362" s="30"/>
      <c r="N1362" s="30"/>
      <c r="O1362" s="30"/>
      <c r="P1362" s="30"/>
      <c r="Q1362" s="30"/>
      <c r="R1362" s="30"/>
      <c r="S1362" s="30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/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/>
      <c r="EX1362"/>
      <c r="EY1362"/>
      <c r="EZ1362"/>
      <c r="FA1362"/>
      <c r="FB1362"/>
      <c r="FC1362"/>
      <c r="FD1362"/>
      <c r="FE1362"/>
      <c r="FF1362"/>
      <c r="FG1362"/>
      <c r="FH1362"/>
      <c r="FI1362"/>
      <c r="FJ1362"/>
      <c r="FK1362"/>
      <c r="FL1362"/>
      <c r="FM1362"/>
      <c r="FN1362"/>
      <c r="FO1362"/>
      <c r="FP1362"/>
      <c r="FQ1362"/>
      <c r="FR1362"/>
      <c r="FS1362"/>
      <c r="FT1362"/>
      <c r="FU1362"/>
      <c r="FV1362"/>
      <c r="FW1362"/>
      <c r="FX1362"/>
      <c r="FY1362"/>
      <c r="FZ1362"/>
      <c r="GA1362"/>
      <c r="GB1362"/>
      <c r="GC1362"/>
      <c r="GD1362"/>
      <c r="GE1362"/>
      <c r="GF1362"/>
      <c r="GG1362"/>
      <c r="GH1362"/>
      <c r="GI1362"/>
      <c r="GJ1362"/>
      <c r="GK1362"/>
      <c r="GL1362"/>
      <c r="GM1362"/>
      <c r="GN1362"/>
      <c r="GO1362"/>
      <c r="GP1362"/>
      <c r="GQ1362"/>
      <c r="GR1362"/>
      <c r="GS1362"/>
      <c r="GT1362"/>
      <c r="GU1362"/>
      <c r="GV1362"/>
      <c r="GW1362"/>
      <c r="GX1362"/>
      <c r="GY1362"/>
      <c r="GZ1362"/>
      <c r="HA1362"/>
      <c r="HB1362"/>
      <c r="HC1362"/>
      <c r="HD1362"/>
      <c r="HE1362"/>
      <c r="HF1362"/>
      <c r="HG1362"/>
      <c r="HH1362"/>
      <c r="HI1362"/>
      <c r="HJ1362"/>
      <c r="HK1362"/>
      <c r="HL1362"/>
      <c r="HM1362"/>
      <c r="HN1362"/>
      <c r="HO1362"/>
      <c r="HP1362"/>
      <c r="HQ1362"/>
      <c r="HR1362"/>
      <c r="HS1362"/>
      <c r="HT1362"/>
      <c r="HU1362"/>
      <c r="HV1362"/>
      <c r="HW1362"/>
      <c r="HX1362"/>
      <c r="HY1362"/>
      <c r="HZ1362"/>
      <c r="IA1362"/>
      <c r="IB1362"/>
      <c r="IC1362"/>
      <c r="ID1362"/>
      <c r="IE1362"/>
      <c r="IF1362"/>
      <c r="IG1362"/>
      <c r="IH1362"/>
      <c r="II1362"/>
      <c r="IJ1362"/>
      <c r="IK1362"/>
      <c r="IL1362"/>
      <c r="IM1362"/>
      <c r="IN1362"/>
      <c r="IO1362"/>
      <c r="IP1362"/>
      <c r="IQ1362"/>
      <c r="IR1362"/>
      <c r="IS1362"/>
      <c r="IT1362"/>
      <c r="IU1362"/>
      <c r="IV1362"/>
    </row>
    <row r="1363" spans="1:256">
      <c r="A1363" s="30"/>
      <c r="B1363" s="30"/>
      <c r="C1363" s="30"/>
      <c r="D1363" s="30"/>
      <c r="E1363" s="31"/>
      <c r="F1363" s="31"/>
      <c r="G1363" s="40"/>
      <c r="H1363" s="31"/>
      <c r="I1363" s="31"/>
      <c r="J1363" s="31"/>
      <c r="K1363" s="30"/>
      <c r="L1363" s="30"/>
      <c r="M1363" s="30"/>
      <c r="N1363" s="30"/>
      <c r="O1363" s="30"/>
      <c r="P1363" s="30"/>
      <c r="Q1363" s="30"/>
      <c r="R1363" s="30"/>
      <c r="S1363" s="30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/>
      <c r="EA1363"/>
      <c r="EB1363"/>
      <c r="EC1363"/>
      <c r="ED1363"/>
      <c r="EE1363"/>
      <c r="EF1363"/>
      <c r="EG1363"/>
      <c r="EH1363"/>
      <c r="EI1363"/>
      <c r="EJ1363"/>
      <c r="EK1363"/>
      <c r="EL1363"/>
      <c r="EM1363"/>
      <c r="EN1363"/>
      <c r="EO1363"/>
      <c r="EP1363"/>
      <c r="EQ1363"/>
      <c r="ER1363"/>
      <c r="ES1363"/>
      <c r="ET1363"/>
      <c r="EU1363"/>
      <c r="EV1363"/>
      <c r="EW1363"/>
      <c r="EX1363"/>
      <c r="EY1363"/>
      <c r="EZ1363"/>
      <c r="FA1363"/>
      <c r="FB1363"/>
      <c r="FC1363"/>
      <c r="FD1363"/>
      <c r="FE1363"/>
      <c r="FF1363"/>
      <c r="FG1363"/>
      <c r="FH1363"/>
      <c r="FI1363"/>
      <c r="FJ1363"/>
      <c r="FK1363"/>
      <c r="FL1363"/>
      <c r="FM1363"/>
      <c r="FN1363"/>
      <c r="FO1363"/>
      <c r="FP1363"/>
      <c r="FQ1363"/>
      <c r="FR1363"/>
      <c r="FS1363"/>
      <c r="FT1363"/>
      <c r="FU1363"/>
      <c r="FV1363"/>
      <c r="FW1363"/>
      <c r="FX1363"/>
      <c r="FY1363"/>
      <c r="FZ1363"/>
      <c r="GA1363"/>
      <c r="GB1363"/>
      <c r="GC1363"/>
      <c r="GD1363"/>
      <c r="GE1363"/>
      <c r="GF1363"/>
      <c r="GG1363"/>
      <c r="GH1363"/>
      <c r="GI1363"/>
      <c r="GJ1363"/>
      <c r="GK1363"/>
      <c r="GL1363"/>
      <c r="GM1363"/>
      <c r="GN1363"/>
      <c r="GO1363"/>
      <c r="GP1363"/>
      <c r="GQ1363"/>
      <c r="GR1363"/>
      <c r="GS1363"/>
      <c r="GT1363"/>
      <c r="GU1363"/>
      <c r="GV1363"/>
      <c r="GW1363"/>
      <c r="GX1363"/>
      <c r="GY1363"/>
      <c r="GZ1363"/>
      <c r="HA1363"/>
      <c r="HB1363"/>
      <c r="HC1363"/>
      <c r="HD1363"/>
      <c r="HE1363"/>
      <c r="HF1363"/>
      <c r="HG1363"/>
      <c r="HH1363"/>
      <c r="HI1363"/>
      <c r="HJ1363"/>
      <c r="HK1363"/>
      <c r="HL1363"/>
      <c r="HM1363"/>
      <c r="HN1363"/>
      <c r="HO1363"/>
      <c r="HP1363"/>
      <c r="HQ1363"/>
      <c r="HR1363"/>
      <c r="HS1363"/>
      <c r="HT1363"/>
      <c r="HU1363"/>
      <c r="HV1363"/>
      <c r="HW1363"/>
      <c r="HX1363"/>
      <c r="HY1363"/>
      <c r="HZ1363"/>
      <c r="IA1363"/>
      <c r="IB1363"/>
      <c r="IC1363"/>
      <c r="ID1363"/>
      <c r="IE1363"/>
      <c r="IF1363"/>
      <c r="IG1363"/>
      <c r="IH1363"/>
      <c r="II1363"/>
      <c r="IJ1363"/>
      <c r="IK1363"/>
      <c r="IL1363"/>
      <c r="IM1363"/>
      <c r="IN1363"/>
      <c r="IO1363"/>
      <c r="IP1363"/>
      <c r="IQ1363"/>
      <c r="IR1363"/>
      <c r="IS1363"/>
      <c r="IT1363"/>
      <c r="IU1363"/>
      <c r="IV1363"/>
    </row>
    <row r="1364" spans="1:256">
      <c r="A1364" s="30"/>
      <c r="B1364" s="30"/>
      <c r="C1364" s="30"/>
      <c r="D1364" s="30"/>
      <c r="E1364" s="31"/>
      <c r="F1364" s="31"/>
      <c r="G1364" s="40"/>
      <c r="H1364" s="31"/>
      <c r="I1364" s="31"/>
      <c r="J1364" s="31"/>
      <c r="K1364" s="30"/>
      <c r="L1364" s="30"/>
      <c r="M1364" s="30"/>
      <c r="N1364" s="30"/>
      <c r="O1364" s="30"/>
      <c r="P1364" s="30"/>
      <c r="Q1364" s="30"/>
      <c r="R1364" s="30"/>
      <c r="S1364" s="30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  <c r="EJ1364"/>
      <c r="EK1364"/>
      <c r="EL1364"/>
      <c r="EM1364"/>
      <c r="EN1364"/>
      <c r="EO1364"/>
      <c r="EP1364"/>
      <c r="EQ1364"/>
      <c r="ER1364"/>
      <c r="ES1364"/>
      <c r="ET1364"/>
      <c r="EU1364"/>
      <c r="EV1364"/>
      <c r="EW1364"/>
      <c r="EX1364"/>
      <c r="EY1364"/>
      <c r="EZ1364"/>
      <c r="FA1364"/>
      <c r="FB1364"/>
      <c r="FC1364"/>
      <c r="FD1364"/>
      <c r="FE1364"/>
      <c r="FF1364"/>
      <c r="FG1364"/>
      <c r="FH1364"/>
      <c r="FI1364"/>
      <c r="FJ1364"/>
      <c r="FK1364"/>
      <c r="FL1364"/>
      <c r="FM1364"/>
      <c r="FN1364"/>
      <c r="FO1364"/>
      <c r="FP1364"/>
      <c r="FQ1364"/>
      <c r="FR1364"/>
      <c r="FS1364"/>
      <c r="FT1364"/>
      <c r="FU1364"/>
      <c r="FV1364"/>
      <c r="FW1364"/>
      <c r="FX1364"/>
      <c r="FY1364"/>
      <c r="FZ1364"/>
      <c r="GA1364"/>
      <c r="GB1364"/>
      <c r="GC1364"/>
      <c r="GD1364"/>
      <c r="GE1364"/>
      <c r="GF1364"/>
      <c r="GG1364"/>
      <c r="GH1364"/>
      <c r="GI1364"/>
      <c r="GJ1364"/>
      <c r="GK1364"/>
      <c r="GL1364"/>
      <c r="GM1364"/>
      <c r="GN1364"/>
      <c r="GO1364"/>
      <c r="GP1364"/>
      <c r="GQ1364"/>
      <c r="GR1364"/>
      <c r="GS1364"/>
      <c r="GT1364"/>
      <c r="GU1364"/>
      <c r="GV1364"/>
      <c r="GW1364"/>
      <c r="GX1364"/>
      <c r="GY1364"/>
      <c r="GZ1364"/>
      <c r="HA1364"/>
      <c r="HB1364"/>
      <c r="HC1364"/>
      <c r="HD1364"/>
      <c r="HE1364"/>
      <c r="HF1364"/>
      <c r="HG1364"/>
      <c r="HH1364"/>
      <c r="HI1364"/>
      <c r="HJ1364"/>
      <c r="HK1364"/>
      <c r="HL1364"/>
      <c r="HM1364"/>
      <c r="HN1364"/>
      <c r="HO1364"/>
      <c r="HP1364"/>
      <c r="HQ1364"/>
      <c r="HR1364"/>
      <c r="HS1364"/>
      <c r="HT1364"/>
      <c r="HU1364"/>
      <c r="HV1364"/>
      <c r="HW1364"/>
      <c r="HX1364"/>
      <c r="HY1364"/>
      <c r="HZ1364"/>
      <c r="IA1364"/>
      <c r="IB1364"/>
      <c r="IC1364"/>
      <c r="ID1364"/>
      <c r="IE1364"/>
      <c r="IF1364"/>
      <c r="IG1364"/>
      <c r="IH1364"/>
      <c r="II1364"/>
      <c r="IJ1364"/>
      <c r="IK1364"/>
      <c r="IL1364"/>
      <c r="IM1364"/>
      <c r="IN1364"/>
      <c r="IO1364"/>
      <c r="IP1364"/>
      <c r="IQ1364"/>
      <c r="IR1364"/>
      <c r="IS1364"/>
      <c r="IT1364"/>
      <c r="IU1364"/>
      <c r="IV1364"/>
    </row>
    <row r="1365" spans="1:256">
      <c r="A1365" s="30"/>
      <c r="B1365" s="30"/>
      <c r="C1365" s="30"/>
      <c r="D1365" s="30"/>
      <c r="E1365" s="31"/>
      <c r="F1365" s="31"/>
      <c r="G1365" s="40"/>
      <c r="H1365" s="31"/>
      <c r="I1365" s="31"/>
      <c r="J1365" s="31"/>
      <c r="K1365" s="30"/>
      <c r="L1365" s="30"/>
      <c r="M1365" s="30"/>
      <c r="N1365" s="30"/>
      <c r="O1365" s="30"/>
      <c r="P1365" s="30"/>
      <c r="Q1365" s="30"/>
      <c r="R1365" s="30"/>
      <c r="S1365" s="30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  <c r="EJ1365"/>
      <c r="EK1365"/>
      <c r="EL1365"/>
      <c r="EM1365"/>
      <c r="EN1365"/>
      <c r="EO1365"/>
      <c r="EP1365"/>
      <c r="EQ1365"/>
      <c r="ER1365"/>
      <c r="ES1365"/>
      <c r="ET1365"/>
      <c r="EU1365"/>
      <c r="EV1365"/>
      <c r="EW1365"/>
      <c r="EX1365"/>
      <c r="EY1365"/>
      <c r="EZ1365"/>
      <c r="FA1365"/>
      <c r="FB1365"/>
      <c r="FC1365"/>
      <c r="FD1365"/>
      <c r="FE1365"/>
      <c r="FF1365"/>
      <c r="FG1365"/>
      <c r="FH1365"/>
      <c r="FI1365"/>
      <c r="FJ1365"/>
      <c r="FK1365"/>
      <c r="FL1365"/>
      <c r="FM1365"/>
      <c r="FN1365"/>
      <c r="FO1365"/>
      <c r="FP1365"/>
      <c r="FQ1365"/>
      <c r="FR1365"/>
      <c r="FS1365"/>
      <c r="FT1365"/>
      <c r="FU1365"/>
      <c r="FV1365"/>
      <c r="FW1365"/>
      <c r="FX1365"/>
      <c r="FY1365"/>
      <c r="FZ1365"/>
      <c r="GA1365"/>
      <c r="GB1365"/>
      <c r="GC1365"/>
      <c r="GD1365"/>
      <c r="GE1365"/>
      <c r="GF1365"/>
      <c r="GG1365"/>
      <c r="GH1365"/>
      <c r="GI1365"/>
      <c r="GJ1365"/>
      <c r="GK1365"/>
      <c r="GL1365"/>
      <c r="GM1365"/>
      <c r="GN1365"/>
      <c r="GO1365"/>
      <c r="GP1365"/>
      <c r="GQ1365"/>
      <c r="GR1365"/>
      <c r="GS1365"/>
      <c r="GT1365"/>
      <c r="GU1365"/>
      <c r="GV1365"/>
      <c r="GW1365"/>
      <c r="GX1365"/>
      <c r="GY1365"/>
      <c r="GZ1365"/>
      <c r="HA1365"/>
      <c r="HB1365"/>
      <c r="HC1365"/>
      <c r="HD1365"/>
      <c r="HE1365"/>
      <c r="HF1365"/>
      <c r="HG1365"/>
      <c r="HH1365"/>
      <c r="HI1365"/>
      <c r="HJ1365"/>
      <c r="HK1365"/>
      <c r="HL1365"/>
      <c r="HM1365"/>
      <c r="HN1365"/>
      <c r="HO1365"/>
      <c r="HP1365"/>
      <c r="HQ1365"/>
      <c r="HR1365"/>
      <c r="HS1365"/>
      <c r="HT1365"/>
      <c r="HU1365"/>
      <c r="HV1365"/>
      <c r="HW1365"/>
      <c r="HX1365"/>
      <c r="HY1365"/>
      <c r="HZ1365"/>
      <c r="IA1365"/>
      <c r="IB1365"/>
      <c r="IC1365"/>
      <c r="ID1365"/>
      <c r="IE1365"/>
      <c r="IF1365"/>
      <c r="IG1365"/>
      <c r="IH1365"/>
      <c r="II1365"/>
      <c r="IJ1365"/>
      <c r="IK1365"/>
      <c r="IL1365"/>
      <c r="IM1365"/>
      <c r="IN1365"/>
      <c r="IO1365"/>
      <c r="IP1365"/>
      <c r="IQ1365"/>
      <c r="IR1365"/>
      <c r="IS1365"/>
      <c r="IT1365"/>
      <c r="IU1365"/>
      <c r="IV1365"/>
    </row>
    <row r="1366" spans="1:256">
      <c r="A1366" s="30"/>
      <c r="B1366" s="30"/>
      <c r="C1366" s="30"/>
      <c r="D1366" s="30"/>
      <c r="E1366" s="31"/>
      <c r="F1366" s="31"/>
      <c r="G1366" s="40"/>
      <c r="H1366" s="31"/>
      <c r="I1366" s="31"/>
      <c r="J1366" s="31"/>
      <c r="K1366" s="30"/>
      <c r="L1366" s="30"/>
      <c r="M1366" s="30"/>
      <c r="N1366" s="30"/>
      <c r="O1366" s="30"/>
      <c r="P1366" s="30"/>
      <c r="Q1366" s="30"/>
      <c r="R1366" s="30"/>
      <c r="S1366" s="30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  <c r="EJ1366"/>
      <c r="EK1366"/>
      <c r="EL1366"/>
      <c r="EM1366"/>
      <c r="EN1366"/>
      <c r="EO1366"/>
      <c r="EP1366"/>
      <c r="EQ1366"/>
      <c r="ER1366"/>
      <c r="ES1366"/>
      <c r="ET1366"/>
      <c r="EU1366"/>
      <c r="EV1366"/>
      <c r="EW1366"/>
      <c r="EX1366"/>
      <c r="EY1366"/>
      <c r="EZ1366"/>
      <c r="FA1366"/>
      <c r="FB1366"/>
      <c r="FC1366"/>
      <c r="FD1366"/>
      <c r="FE1366"/>
      <c r="FF1366"/>
      <c r="FG1366"/>
      <c r="FH1366"/>
      <c r="FI1366"/>
      <c r="FJ1366"/>
      <c r="FK1366"/>
      <c r="FL1366"/>
      <c r="FM1366"/>
      <c r="FN1366"/>
      <c r="FO1366"/>
      <c r="FP1366"/>
      <c r="FQ1366"/>
      <c r="FR1366"/>
      <c r="FS1366"/>
      <c r="FT1366"/>
      <c r="FU1366"/>
      <c r="FV1366"/>
      <c r="FW1366"/>
      <c r="FX1366"/>
      <c r="FY1366"/>
      <c r="FZ1366"/>
      <c r="GA1366"/>
      <c r="GB1366"/>
      <c r="GC1366"/>
      <c r="GD1366"/>
      <c r="GE1366"/>
      <c r="GF1366"/>
      <c r="GG1366"/>
      <c r="GH1366"/>
      <c r="GI1366"/>
      <c r="GJ1366"/>
      <c r="GK1366"/>
      <c r="GL1366"/>
      <c r="GM1366"/>
      <c r="GN1366"/>
      <c r="GO1366"/>
      <c r="GP1366"/>
      <c r="GQ1366"/>
      <c r="GR1366"/>
      <c r="GS1366"/>
      <c r="GT1366"/>
      <c r="GU1366"/>
      <c r="GV1366"/>
      <c r="GW1366"/>
      <c r="GX1366"/>
      <c r="GY1366"/>
      <c r="GZ1366"/>
      <c r="HA1366"/>
      <c r="HB1366"/>
      <c r="HC1366"/>
      <c r="HD1366"/>
      <c r="HE1366"/>
      <c r="HF1366"/>
      <c r="HG1366"/>
      <c r="HH1366"/>
      <c r="HI1366"/>
      <c r="HJ1366"/>
      <c r="HK1366"/>
      <c r="HL1366"/>
      <c r="HM1366"/>
      <c r="HN1366"/>
      <c r="HO1366"/>
      <c r="HP1366"/>
      <c r="HQ1366"/>
      <c r="HR1366"/>
      <c r="HS1366"/>
      <c r="HT1366"/>
      <c r="HU1366"/>
      <c r="HV1366"/>
      <c r="HW1366"/>
      <c r="HX1366"/>
      <c r="HY1366"/>
      <c r="HZ1366"/>
      <c r="IA1366"/>
      <c r="IB1366"/>
      <c r="IC1366"/>
      <c r="ID1366"/>
      <c r="IE1366"/>
      <c r="IF1366"/>
      <c r="IG1366"/>
      <c r="IH1366"/>
      <c r="II1366"/>
      <c r="IJ1366"/>
      <c r="IK1366"/>
      <c r="IL1366"/>
      <c r="IM1366"/>
      <c r="IN1366"/>
      <c r="IO1366"/>
      <c r="IP1366"/>
      <c r="IQ1366"/>
      <c r="IR1366"/>
      <c r="IS1366"/>
      <c r="IT1366"/>
      <c r="IU1366"/>
      <c r="IV1366"/>
    </row>
    <row r="1367" spans="1:256">
      <c r="A1367" s="30"/>
      <c r="B1367" s="30"/>
      <c r="C1367" s="30"/>
      <c r="D1367" s="30"/>
      <c r="E1367" s="31"/>
      <c r="F1367" s="31"/>
      <c r="G1367" s="40"/>
      <c r="H1367" s="31"/>
      <c r="I1367" s="31"/>
      <c r="J1367" s="31"/>
      <c r="K1367" s="30"/>
      <c r="L1367" s="30"/>
      <c r="M1367" s="30"/>
      <c r="N1367" s="30"/>
      <c r="O1367" s="30"/>
      <c r="P1367" s="30"/>
      <c r="Q1367" s="30"/>
      <c r="R1367" s="30"/>
      <c r="S1367" s="30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  <c r="EJ1367"/>
      <c r="EK1367"/>
      <c r="EL1367"/>
      <c r="EM1367"/>
      <c r="EN1367"/>
      <c r="EO1367"/>
      <c r="EP1367"/>
      <c r="EQ1367"/>
      <c r="ER1367"/>
      <c r="ES1367"/>
      <c r="ET1367"/>
      <c r="EU1367"/>
      <c r="EV1367"/>
      <c r="EW1367"/>
      <c r="EX1367"/>
      <c r="EY1367"/>
      <c r="EZ1367"/>
      <c r="FA1367"/>
      <c r="FB1367"/>
      <c r="FC1367"/>
      <c r="FD1367"/>
      <c r="FE1367"/>
      <c r="FF1367"/>
      <c r="FG1367"/>
      <c r="FH1367"/>
      <c r="FI1367"/>
      <c r="FJ1367"/>
      <c r="FK1367"/>
      <c r="FL1367"/>
      <c r="FM1367"/>
      <c r="FN1367"/>
      <c r="FO1367"/>
      <c r="FP1367"/>
      <c r="FQ1367"/>
      <c r="FR1367"/>
      <c r="FS1367"/>
      <c r="FT1367"/>
      <c r="FU1367"/>
      <c r="FV1367"/>
      <c r="FW1367"/>
      <c r="FX1367"/>
      <c r="FY1367"/>
      <c r="FZ1367"/>
      <c r="GA1367"/>
      <c r="GB1367"/>
      <c r="GC1367"/>
      <c r="GD1367"/>
      <c r="GE1367"/>
      <c r="GF1367"/>
      <c r="GG1367"/>
      <c r="GH1367"/>
      <c r="GI1367"/>
      <c r="GJ1367"/>
      <c r="GK1367"/>
      <c r="GL1367"/>
      <c r="GM1367"/>
      <c r="GN1367"/>
      <c r="GO1367"/>
      <c r="GP1367"/>
      <c r="GQ1367"/>
      <c r="GR1367"/>
      <c r="GS1367"/>
      <c r="GT1367"/>
      <c r="GU1367"/>
      <c r="GV1367"/>
      <c r="GW1367"/>
      <c r="GX1367"/>
      <c r="GY1367"/>
      <c r="GZ1367"/>
      <c r="HA1367"/>
      <c r="HB1367"/>
      <c r="HC1367"/>
      <c r="HD1367"/>
      <c r="HE1367"/>
      <c r="HF1367"/>
      <c r="HG1367"/>
      <c r="HH1367"/>
      <c r="HI1367"/>
      <c r="HJ1367"/>
      <c r="HK1367"/>
      <c r="HL1367"/>
      <c r="HM1367"/>
      <c r="HN1367"/>
      <c r="HO1367"/>
      <c r="HP1367"/>
      <c r="HQ1367"/>
      <c r="HR1367"/>
      <c r="HS1367"/>
      <c r="HT1367"/>
      <c r="HU1367"/>
      <c r="HV1367"/>
      <c r="HW1367"/>
      <c r="HX1367"/>
      <c r="HY1367"/>
      <c r="HZ1367"/>
      <c r="IA1367"/>
      <c r="IB1367"/>
      <c r="IC1367"/>
      <c r="ID1367"/>
      <c r="IE1367"/>
      <c r="IF1367"/>
      <c r="IG1367"/>
      <c r="IH1367"/>
      <c r="II1367"/>
      <c r="IJ1367"/>
      <c r="IK1367"/>
      <c r="IL1367"/>
      <c r="IM1367"/>
      <c r="IN1367"/>
      <c r="IO1367"/>
      <c r="IP1367"/>
      <c r="IQ1367"/>
      <c r="IR1367"/>
      <c r="IS1367"/>
      <c r="IT1367"/>
      <c r="IU1367"/>
      <c r="IV1367"/>
    </row>
    <row r="1368" spans="1:256">
      <c r="A1368" s="30"/>
      <c r="B1368" s="30"/>
      <c r="C1368" s="30"/>
      <c r="D1368" s="30"/>
      <c r="E1368" s="31"/>
      <c r="F1368" s="31"/>
      <c r="G1368" s="40"/>
      <c r="H1368" s="31"/>
      <c r="I1368" s="31"/>
      <c r="J1368" s="31"/>
      <c r="K1368" s="30"/>
      <c r="L1368" s="30"/>
      <c r="M1368" s="30"/>
      <c r="N1368" s="30"/>
      <c r="O1368" s="30"/>
      <c r="P1368" s="30"/>
      <c r="Q1368" s="30"/>
      <c r="R1368" s="30"/>
      <c r="S1368" s="30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/>
      <c r="EU1368"/>
      <c r="EV1368"/>
      <c r="EW1368"/>
      <c r="EX1368"/>
      <c r="EY1368"/>
      <c r="EZ1368"/>
      <c r="FA1368"/>
      <c r="FB1368"/>
      <c r="FC1368"/>
      <c r="FD1368"/>
      <c r="FE1368"/>
      <c r="FF1368"/>
      <c r="FG1368"/>
      <c r="FH1368"/>
      <c r="FI1368"/>
      <c r="FJ1368"/>
      <c r="FK1368"/>
      <c r="FL1368"/>
      <c r="FM1368"/>
      <c r="FN1368"/>
      <c r="FO1368"/>
      <c r="FP1368"/>
      <c r="FQ1368"/>
      <c r="FR1368"/>
      <c r="FS1368"/>
      <c r="FT1368"/>
      <c r="FU1368"/>
      <c r="FV1368"/>
      <c r="FW1368"/>
      <c r="FX1368"/>
      <c r="FY1368"/>
      <c r="FZ1368"/>
      <c r="GA1368"/>
      <c r="GB1368"/>
      <c r="GC1368"/>
      <c r="GD1368"/>
      <c r="GE1368"/>
      <c r="GF1368"/>
      <c r="GG1368"/>
      <c r="GH1368"/>
      <c r="GI1368"/>
      <c r="GJ1368"/>
      <c r="GK1368"/>
      <c r="GL1368"/>
      <c r="GM1368"/>
      <c r="GN1368"/>
      <c r="GO1368"/>
      <c r="GP1368"/>
      <c r="GQ1368"/>
      <c r="GR1368"/>
      <c r="GS1368"/>
      <c r="GT1368"/>
      <c r="GU1368"/>
      <c r="GV1368"/>
      <c r="GW1368"/>
      <c r="GX1368"/>
      <c r="GY1368"/>
      <c r="GZ1368"/>
      <c r="HA1368"/>
      <c r="HB1368"/>
      <c r="HC1368"/>
      <c r="HD1368"/>
      <c r="HE1368"/>
      <c r="HF1368"/>
      <c r="HG1368"/>
      <c r="HH1368"/>
      <c r="HI1368"/>
      <c r="HJ1368"/>
      <c r="HK1368"/>
      <c r="HL1368"/>
      <c r="HM1368"/>
      <c r="HN1368"/>
      <c r="HO1368"/>
      <c r="HP1368"/>
      <c r="HQ1368"/>
      <c r="HR1368"/>
      <c r="HS1368"/>
      <c r="HT1368"/>
      <c r="HU1368"/>
      <c r="HV1368"/>
      <c r="HW1368"/>
      <c r="HX1368"/>
      <c r="HY1368"/>
      <c r="HZ1368"/>
      <c r="IA1368"/>
      <c r="IB1368"/>
      <c r="IC1368"/>
      <c r="ID1368"/>
      <c r="IE1368"/>
      <c r="IF1368"/>
      <c r="IG1368"/>
      <c r="IH1368"/>
      <c r="II1368"/>
      <c r="IJ1368"/>
      <c r="IK1368"/>
      <c r="IL1368"/>
      <c r="IM1368"/>
      <c r="IN1368"/>
      <c r="IO1368"/>
      <c r="IP1368"/>
      <c r="IQ1368"/>
      <c r="IR1368"/>
      <c r="IS1368"/>
      <c r="IT1368"/>
      <c r="IU1368"/>
      <c r="IV1368"/>
    </row>
    <row r="1369" spans="1:256">
      <c r="A1369" s="30"/>
      <c r="B1369" s="30"/>
      <c r="C1369" s="30"/>
      <c r="D1369" s="30"/>
      <c r="E1369" s="31"/>
      <c r="F1369" s="31"/>
      <c r="G1369" s="40"/>
      <c r="H1369" s="31"/>
      <c r="I1369" s="31"/>
      <c r="J1369" s="31"/>
      <c r="K1369" s="30"/>
      <c r="L1369" s="30"/>
      <c r="M1369" s="30"/>
      <c r="N1369" s="30"/>
      <c r="O1369" s="30"/>
      <c r="P1369" s="30"/>
      <c r="Q1369" s="30"/>
      <c r="R1369" s="30"/>
      <c r="S1369" s="30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/>
      <c r="ED1369"/>
      <c r="EE1369"/>
      <c r="EF1369"/>
      <c r="EG1369"/>
      <c r="EH1369"/>
      <c r="EI1369"/>
      <c r="EJ1369"/>
      <c r="EK1369"/>
      <c r="EL1369"/>
      <c r="EM1369"/>
      <c r="EN1369"/>
      <c r="EO1369"/>
      <c r="EP1369"/>
      <c r="EQ1369"/>
      <c r="ER1369"/>
      <c r="ES1369"/>
      <c r="ET1369"/>
      <c r="EU1369"/>
      <c r="EV1369"/>
      <c r="EW1369"/>
      <c r="EX1369"/>
      <c r="EY1369"/>
      <c r="EZ1369"/>
      <c r="FA1369"/>
      <c r="FB1369"/>
      <c r="FC1369"/>
      <c r="FD1369"/>
      <c r="FE1369"/>
      <c r="FF1369"/>
      <c r="FG1369"/>
      <c r="FH1369"/>
      <c r="FI1369"/>
      <c r="FJ1369"/>
      <c r="FK1369"/>
      <c r="FL1369"/>
      <c r="FM1369"/>
      <c r="FN1369"/>
      <c r="FO1369"/>
      <c r="FP1369"/>
      <c r="FQ1369"/>
      <c r="FR1369"/>
      <c r="FS1369"/>
      <c r="FT1369"/>
      <c r="FU1369"/>
      <c r="FV1369"/>
      <c r="FW1369"/>
      <c r="FX1369"/>
      <c r="FY1369"/>
      <c r="FZ1369"/>
      <c r="GA1369"/>
      <c r="GB1369"/>
      <c r="GC1369"/>
      <c r="GD1369"/>
      <c r="GE1369"/>
      <c r="GF1369"/>
      <c r="GG1369"/>
      <c r="GH1369"/>
      <c r="GI1369"/>
      <c r="GJ1369"/>
      <c r="GK1369"/>
      <c r="GL1369"/>
      <c r="GM1369"/>
      <c r="GN1369"/>
      <c r="GO1369"/>
      <c r="GP1369"/>
      <c r="GQ1369"/>
      <c r="GR1369"/>
      <c r="GS1369"/>
      <c r="GT1369"/>
      <c r="GU1369"/>
      <c r="GV1369"/>
      <c r="GW1369"/>
      <c r="GX1369"/>
      <c r="GY1369"/>
      <c r="GZ1369"/>
      <c r="HA1369"/>
      <c r="HB1369"/>
      <c r="HC1369"/>
      <c r="HD1369"/>
      <c r="HE1369"/>
      <c r="HF1369"/>
      <c r="HG1369"/>
      <c r="HH1369"/>
      <c r="HI1369"/>
      <c r="HJ1369"/>
      <c r="HK1369"/>
      <c r="HL1369"/>
      <c r="HM1369"/>
      <c r="HN1369"/>
      <c r="HO1369"/>
      <c r="HP1369"/>
      <c r="HQ1369"/>
      <c r="HR1369"/>
      <c r="HS1369"/>
      <c r="HT1369"/>
      <c r="HU1369"/>
      <c r="HV1369"/>
      <c r="HW1369"/>
      <c r="HX1369"/>
      <c r="HY1369"/>
      <c r="HZ1369"/>
      <c r="IA1369"/>
      <c r="IB1369"/>
      <c r="IC1369"/>
      <c r="ID1369"/>
      <c r="IE1369"/>
      <c r="IF1369"/>
      <c r="IG1369"/>
      <c r="IH1369"/>
      <c r="II1369"/>
      <c r="IJ1369"/>
      <c r="IK1369"/>
      <c r="IL1369"/>
      <c r="IM1369"/>
      <c r="IN1369"/>
      <c r="IO1369"/>
      <c r="IP1369"/>
      <c r="IQ1369"/>
      <c r="IR1369"/>
      <c r="IS1369"/>
      <c r="IT1369"/>
      <c r="IU1369"/>
      <c r="IV1369"/>
    </row>
    <row r="1370" spans="1:256">
      <c r="A1370" s="30"/>
      <c r="B1370" s="30"/>
      <c r="C1370" s="30"/>
      <c r="D1370" s="30"/>
      <c r="E1370" s="31"/>
      <c r="F1370" s="31"/>
      <c r="G1370" s="40"/>
      <c r="H1370" s="31"/>
      <c r="I1370" s="31"/>
      <c r="J1370" s="31"/>
      <c r="K1370" s="30"/>
      <c r="L1370" s="30"/>
      <c r="M1370" s="30"/>
      <c r="N1370" s="30"/>
      <c r="O1370" s="30"/>
      <c r="P1370" s="30"/>
      <c r="Q1370" s="30"/>
      <c r="R1370" s="30"/>
      <c r="S1370" s="3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/>
      <c r="EA1370"/>
      <c r="EB1370"/>
      <c r="EC1370"/>
      <c r="ED1370"/>
      <c r="EE1370"/>
      <c r="EF1370"/>
      <c r="EG1370"/>
      <c r="EH1370"/>
      <c r="EI1370"/>
      <c r="EJ1370"/>
      <c r="EK1370"/>
      <c r="EL1370"/>
      <c r="EM1370"/>
      <c r="EN1370"/>
      <c r="EO1370"/>
      <c r="EP1370"/>
      <c r="EQ1370"/>
      <c r="ER1370"/>
      <c r="ES1370"/>
      <c r="ET1370"/>
      <c r="EU1370"/>
      <c r="EV1370"/>
      <c r="EW1370"/>
      <c r="EX1370"/>
      <c r="EY1370"/>
      <c r="EZ1370"/>
      <c r="FA1370"/>
      <c r="FB1370"/>
      <c r="FC1370"/>
      <c r="FD1370"/>
      <c r="FE1370"/>
      <c r="FF1370"/>
      <c r="FG1370"/>
      <c r="FH1370"/>
      <c r="FI1370"/>
      <c r="FJ1370"/>
      <c r="FK1370"/>
      <c r="FL1370"/>
      <c r="FM1370"/>
      <c r="FN1370"/>
      <c r="FO1370"/>
      <c r="FP1370"/>
      <c r="FQ1370"/>
      <c r="FR1370"/>
      <c r="FS1370"/>
      <c r="FT1370"/>
      <c r="FU1370"/>
      <c r="FV1370"/>
      <c r="FW1370"/>
      <c r="FX1370"/>
      <c r="FY1370"/>
      <c r="FZ1370"/>
      <c r="GA1370"/>
      <c r="GB1370"/>
      <c r="GC1370"/>
      <c r="GD1370"/>
      <c r="GE1370"/>
      <c r="GF1370"/>
      <c r="GG1370"/>
      <c r="GH1370"/>
      <c r="GI1370"/>
      <c r="GJ1370"/>
      <c r="GK1370"/>
      <c r="GL1370"/>
      <c r="GM1370"/>
      <c r="GN1370"/>
      <c r="GO1370"/>
      <c r="GP1370"/>
      <c r="GQ1370"/>
      <c r="GR1370"/>
      <c r="GS1370"/>
      <c r="GT1370"/>
      <c r="GU1370"/>
      <c r="GV1370"/>
      <c r="GW1370"/>
      <c r="GX1370"/>
      <c r="GY1370"/>
      <c r="GZ1370"/>
      <c r="HA1370"/>
      <c r="HB1370"/>
      <c r="HC1370"/>
      <c r="HD1370"/>
      <c r="HE1370"/>
      <c r="HF1370"/>
      <c r="HG1370"/>
      <c r="HH1370"/>
      <c r="HI1370"/>
      <c r="HJ1370"/>
      <c r="HK1370"/>
      <c r="HL1370"/>
      <c r="HM1370"/>
      <c r="HN1370"/>
      <c r="HO1370"/>
      <c r="HP1370"/>
      <c r="HQ1370"/>
      <c r="HR1370"/>
      <c r="HS1370"/>
      <c r="HT1370"/>
      <c r="HU1370"/>
      <c r="HV1370"/>
      <c r="HW1370"/>
      <c r="HX1370"/>
      <c r="HY1370"/>
      <c r="HZ1370"/>
      <c r="IA1370"/>
      <c r="IB1370"/>
      <c r="IC1370"/>
      <c r="ID1370"/>
      <c r="IE1370"/>
      <c r="IF1370"/>
      <c r="IG1370"/>
      <c r="IH1370"/>
      <c r="II1370"/>
      <c r="IJ1370"/>
      <c r="IK1370"/>
      <c r="IL1370"/>
      <c r="IM1370"/>
      <c r="IN1370"/>
      <c r="IO1370"/>
      <c r="IP1370"/>
      <c r="IQ1370"/>
      <c r="IR1370"/>
      <c r="IS1370"/>
      <c r="IT1370"/>
      <c r="IU1370"/>
      <c r="IV1370"/>
    </row>
    <row r="1371" spans="1:256">
      <c r="A1371" s="30"/>
      <c r="B1371" s="30"/>
      <c r="C1371" s="30"/>
      <c r="D1371" s="30"/>
      <c r="E1371" s="31"/>
      <c r="F1371" s="31"/>
      <c r="G1371" s="40"/>
      <c r="H1371" s="31"/>
      <c r="I1371" s="31"/>
      <c r="J1371" s="31"/>
      <c r="K1371" s="30"/>
      <c r="L1371" s="30"/>
      <c r="M1371" s="30"/>
      <c r="N1371" s="30"/>
      <c r="O1371" s="30"/>
      <c r="P1371" s="30"/>
      <c r="Q1371" s="30"/>
      <c r="R1371" s="30"/>
      <c r="S1371" s="30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  <c r="EJ1371"/>
      <c r="EK1371"/>
      <c r="EL1371"/>
      <c r="EM1371"/>
      <c r="EN1371"/>
      <c r="EO1371"/>
      <c r="EP1371"/>
      <c r="EQ1371"/>
      <c r="ER1371"/>
      <c r="ES1371"/>
      <c r="ET1371"/>
      <c r="EU1371"/>
      <c r="EV1371"/>
      <c r="EW1371"/>
      <c r="EX1371"/>
      <c r="EY1371"/>
      <c r="EZ1371"/>
      <c r="FA1371"/>
      <c r="FB1371"/>
      <c r="FC1371"/>
      <c r="FD1371"/>
      <c r="FE1371"/>
      <c r="FF1371"/>
      <c r="FG1371"/>
      <c r="FH1371"/>
      <c r="FI1371"/>
      <c r="FJ1371"/>
      <c r="FK1371"/>
      <c r="FL1371"/>
      <c r="FM1371"/>
      <c r="FN1371"/>
      <c r="FO1371"/>
      <c r="FP1371"/>
      <c r="FQ1371"/>
      <c r="FR1371"/>
      <c r="FS1371"/>
      <c r="FT1371"/>
      <c r="FU1371"/>
      <c r="FV1371"/>
      <c r="FW1371"/>
      <c r="FX1371"/>
      <c r="FY1371"/>
      <c r="FZ1371"/>
      <c r="GA1371"/>
      <c r="GB1371"/>
      <c r="GC1371"/>
      <c r="GD1371"/>
      <c r="GE1371"/>
      <c r="GF1371"/>
      <c r="GG1371"/>
      <c r="GH1371"/>
      <c r="GI1371"/>
      <c r="GJ1371"/>
      <c r="GK1371"/>
      <c r="GL1371"/>
      <c r="GM1371"/>
      <c r="GN1371"/>
      <c r="GO1371"/>
      <c r="GP1371"/>
      <c r="GQ1371"/>
      <c r="GR1371"/>
      <c r="GS1371"/>
      <c r="GT1371"/>
      <c r="GU1371"/>
      <c r="GV1371"/>
      <c r="GW1371"/>
      <c r="GX1371"/>
      <c r="GY1371"/>
      <c r="GZ1371"/>
      <c r="HA1371"/>
      <c r="HB1371"/>
      <c r="HC1371"/>
      <c r="HD1371"/>
      <c r="HE1371"/>
      <c r="HF1371"/>
      <c r="HG1371"/>
      <c r="HH1371"/>
      <c r="HI1371"/>
      <c r="HJ1371"/>
      <c r="HK1371"/>
      <c r="HL1371"/>
      <c r="HM1371"/>
      <c r="HN1371"/>
      <c r="HO1371"/>
      <c r="HP1371"/>
      <c r="HQ1371"/>
      <c r="HR1371"/>
      <c r="HS1371"/>
      <c r="HT1371"/>
      <c r="HU1371"/>
      <c r="HV1371"/>
      <c r="HW1371"/>
      <c r="HX1371"/>
      <c r="HY1371"/>
      <c r="HZ1371"/>
      <c r="IA1371"/>
      <c r="IB1371"/>
      <c r="IC1371"/>
      <c r="ID1371"/>
      <c r="IE1371"/>
      <c r="IF1371"/>
      <c r="IG1371"/>
      <c r="IH1371"/>
      <c r="II1371"/>
      <c r="IJ1371"/>
      <c r="IK1371"/>
      <c r="IL1371"/>
      <c r="IM1371"/>
      <c r="IN1371"/>
      <c r="IO1371"/>
      <c r="IP1371"/>
      <c r="IQ1371"/>
      <c r="IR1371"/>
      <c r="IS1371"/>
      <c r="IT1371"/>
      <c r="IU1371"/>
      <c r="IV1371"/>
    </row>
    <row r="1372" spans="1:256">
      <c r="A1372" s="30"/>
      <c r="B1372" s="30"/>
      <c r="C1372" s="30"/>
      <c r="D1372" s="30"/>
      <c r="E1372" s="31"/>
      <c r="F1372" s="31"/>
      <c r="G1372" s="31"/>
      <c r="H1372" s="31"/>
      <c r="I1372" s="31"/>
      <c r="J1372" s="31"/>
      <c r="K1372" s="30"/>
      <c r="L1372" s="30"/>
      <c r="M1372" s="30"/>
      <c r="N1372" s="30"/>
      <c r="O1372" s="30"/>
      <c r="P1372" s="30"/>
      <c r="Q1372" s="30"/>
      <c r="R1372" s="30"/>
      <c r="S1372" s="30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  <c r="EY1372"/>
      <c r="EZ1372"/>
      <c r="FA1372"/>
      <c r="FB1372"/>
      <c r="FC1372"/>
      <c r="FD1372"/>
      <c r="FE1372"/>
      <c r="FF1372"/>
      <c r="FG1372"/>
      <c r="FH1372"/>
      <c r="FI1372"/>
      <c r="FJ1372"/>
      <c r="FK1372"/>
      <c r="FL1372"/>
      <c r="FM1372"/>
      <c r="FN1372"/>
      <c r="FO1372"/>
      <c r="FP1372"/>
      <c r="FQ1372"/>
      <c r="FR1372"/>
      <c r="FS1372"/>
      <c r="FT1372"/>
      <c r="FU1372"/>
      <c r="FV1372"/>
      <c r="FW1372"/>
      <c r="FX1372"/>
      <c r="FY1372"/>
      <c r="FZ1372"/>
      <c r="GA1372"/>
      <c r="GB1372"/>
      <c r="GC1372"/>
      <c r="GD1372"/>
      <c r="GE1372"/>
      <c r="GF1372"/>
      <c r="GG1372"/>
      <c r="GH1372"/>
      <c r="GI1372"/>
      <c r="GJ1372"/>
      <c r="GK1372"/>
      <c r="GL1372"/>
      <c r="GM1372"/>
      <c r="GN1372"/>
      <c r="GO1372"/>
      <c r="GP1372"/>
      <c r="GQ1372"/>
      <c r="GR1372"/>
      <c r="GS1372"/>
      <c r="GT1372"/>
      <c r="GU1372"/>
      <c r="GV1372"/>
      <c r="GW1372"/>
      <c r="GX1372"/>
      <c r="GY1372"/>
      <c r="GZ1372"/>
      <c r="HA1372"/>
      <c r="HB1372"/>
      <c r="HC1372"/>
      <c r="HD1372"/>
      <c r="HE1372"/>
      <c r="HF1372"/>
      <c r="HG1372"/>
      <c r="HH1372"/>
      <c r="HI1372"/>
      <c r="HJ1372"/>
      <c r="HK1372"/>
      <c r="HL1372"/>
      <c r="HM1372"/>
      <c r="HN1372"/>
      <c r="HO1372"/>
      <c r="HP1372"/>
      <c r="HQ1372"/>
      <c r="HR1372"/>
      <c r="HS1372"/>
      <c r="HT1372"/>
      <c r="HU1372"/>
      <c r="HV1372"/>
      <c r="HW1372"/>
      <c r="HX1372"/>
      <c r="HY1372"/>
      <c r="HZ1372"/>
      <c r="IA1372"/>
      <c r="IB1372"/>
      <c r="IC1372"/>
      <c r="ID1372"/>
      <c r="IE1372"/>
      <c r="IF1372"/>
      <c r="IG1372"/>
      <c r="IH1372"/>
      <c r="II1372"/>
      <c r="IJ1372"/>
      <c r="IK1372"/>
      <c r="IL1372"/>
      <c r="IM1372"/>
      <c r="IN1372"/>
      <c r="IO1372"/>
      <c r="IP1372"/>
      <c r="IQ1372"/>
      <c r="IR1372"/>
      <c r="IS1372"/>
      <c r="IT1372"/>
      <c r="IU1372"/>
      <c r="IV1372"/>
    </row>
    <row r="1373" spans="1:256">
      <c r="A1373" s="30"/>
      <c r="B1373" s="30"/>
      <c r="C1373" s="30"/>
      <c r="D1373" s="30"/>
      <c r="E1373" s="31"/>
      <c r="F1373" s="31"/>
      <c r="G1373" s="31"/>
      <c r="H1373" s="31"/>
      <c r="I1373" s="31"/>
      <c r="J1373" s="31"/>
      <c r="K1373" s="30"/>
      <c r="L1373" s="30"/>
      <c r="M1373" s="30"/>
      <c r="N1373" s="30"/>
      <c r="O1373" s="30"/>
      <c r="P1373" s="30"/>
      <c r="Q1373" s="30"/>
      <c r="R1373" s="30"/>
      <c r="S1373" s="30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/>
      <c r="EX1373"/>
      <c r="EY1373"/>
      <c r="EZ1373"/>
      <c r="FA1373"/>
      <c r="FB1373"/>
      <c r="FC1373"/>
      <c r="FD1373"/>
      <c r="FE1373"/>
      <c r="FF1373"/>
      <c r="FG1373"/>
      <c r="FH1373"/>
      <c r="FI1373"/>
      <c r="FJ1373"/>
      <c r="FK1373"/>
      <c r="FL1373"/>
      <c r="FM1373"/>
      <c r="FN1373"/>
      <c r="FO1373"/>
      <c r="FP1373"/>
      <c r="FQ1373"/>
      <c r="FR1373"/>
      <c r="FS1373"/>
      <c r="FT1373"/>
      <c r="FU1373"/>
      <c r="FV1373"/>
      <c r="FW1373"/>
      <c r="FX1373"/>
      <c r="FY1373"/>
      <c r="FZ1373"/>
      <c r="GA1373"/>
      <c r="GB1373"/>
      <c r="GC1373"/>
      <c r="GD1373"/>
      <c r="GE1373"/>
      <c r="GF1373"/>
      <c r="GG1373"/>
      <c r="GH1373"/>
      <c r="GI1373"/>
      <c r="GJ1373"/>
      <c r="GK1373"/>
      <c r="GL1373"/>
      <c r="GM1373"/>
      <c r="GN1373"/>
      <c r="GO1373"/>
      <c r="GP1373"/>
      <c r="GQ1373"/>
      <c r="GR1373"/>
      <c r="GS1373"/>
      <c r="GT1373"/>
      <c r="GU1373"/>
      <c r="GV1373"/>
      <c r="GW1373"/>
      <c r="GX1373"/>
      <c r="GY1373"/>
      <c r="GZ1373"/>
      <c r="HA1373"/>
      <c r="HB1373"/>
      <c r="HC1373"/>
      <c r="HD1373"/>
      <c r="HE1373"/>
      <c r="HF1373"/>
      <c r="HG1373"/>
      <c r="HH1373"/>
      <c r="HI1373"/>
      <c r="HJ1373"/>
      <c r="HK1373"/>
      <c r="HL1373"/>
      <c r="HM1373"/>
      <c r="HN1373"/>
      <c r="HO1373"/>
      <c r="HP1373"/>
      <c r="HQ1373"/>
      <c r="HR1373"/>
      <c r="HS1373"/>
      <c r="HT1373"/>
      <c r="HU1373"/>
      <c r="HV1373"/>
      <c r="HW1373"/>
      <c r="HX1373"/>
      <c r="HY1373"/>
      <c r="HZ1373"/>
      <c r="IA1373"/>
      <c r="IB1373"/>
      <c r="IC1373"/>
      <c r="ID1373"/>
      <c r="IE1373"/>
      <c r="IF1373"/>
      <c r="IG1373"/>
      <c r="IH1373"/>
      <c r="II1373"/>
      <c r="IJ1373"/>
      <c r="IK1373"/>
      <c r="IL1373"/>
      <c r="IM1373"/>
      <c r="IN1373"/>
      <c r="IO1373"/>
      <c r="IP1373"/>
      <c r="IQ1373"/>
      <c r="IR1373"/>
      <c r="IS1373"/>
      <c r="IT1373"/>
      <c r="IU1373"/>
      <c r="IV1373"/>
    </row>
    <row r="1374" spans="1:256">
      <c r="A1374" s="30"/>
      <c r="B1374" s="30"/>
      <c r="C1374" s="30"/>
      <c r="D1374" s="30"/>
      <c r="E1374" s="31"/>
      <c r="F1374" s="31"/>
      <c r="G1374" s="31"/>
      <c r="H1374" s="31"/>
      <c r="I1374" s="31"/>
      <c r="J1374" s="31"/>
      <c r="K1374" s="30"/>
      <c r="L1374" s="30"/>
      <c r="M1374" s="30"/>
      <c r="N1374" s="30"/>
      <c r="O1374" s="30"/>
      <c r="P1374" s="30"/>
      <c r="Q1374" s="30"/>
      <c r="R1374" s="30"/>
      <c r="S1374" s="30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/>
      <c r="EX1374"/>
      <c r="EY1374"/>
      <c r="EZ1374"/>
      <c r="FA1374"/>
      <c r="FB1374"/>
      <c r="FC1374"/>
      <c r="FD1374"/>
      <c r="FE1374"/>
      <c r="FF1374"/>
      <c r="FG1374"/>
      <c r="FH1374"/>
      <c r="FI1374"/>
      <c r="FJ1374"/>
      <c r="FK1374"/>
      <c r="FL1374"/>
      <c r="FM1374"/>
      <c r="FN1374"/>
      <c r="FO1374"/>
      <c r="FP1374"/>
      <c r="FQ1374"/>
      <c r="FR1374"/>
      <c r="FS1374"/>
      <c r="FT1374"/>
      <c r="FU1374"/>
      <c r="FV1374"/>
      <c r="FW1374"/>
      <c r="FX1374"/>
      <c r="FY1374"/>
      <c r="FZ1374"/>
      <c r="GA1374"/>
      <c r="GB1374"/>
      <c r="GC1374"/>
      <c r="GD1374"/>
      <c r="GE1374"/>
      <c r="GF1374"/>
      <c r="GG1374"/>
      <c r="GH1374"/>
      <c r="GI1374"/>
      <c r="GJ1374"/>
      <c r="GK1374"/>
      <c r="GL1374"/>
      <c r="GM1374"/>
      <c r="GN1374"/>
      <c r="GO1374"/>
      <c r="GP1374"/>
      <c r="GQ1374"/>
      <c r="GR1374"/>
      <c r="GS1374"/>
      <c r="GT1374"/>
      <c r="GU1374"/>
      <c r="GV1374"/>
      <c r="GW1374"/>
      <c r="GX1374"/>
      <c r="GY1374"/>
      <c r="GZ1374"/>
      <c r="HA1374"/>
      <c r="HB1374"/>
      <c r="HC1374"/>
      <c r="HD1374"/>
      <c r="HE1374"/>
      <c r="HF1374"/>
      <c r="HG1374"/>
      <c r="HH1374"/>
      <c r="HI1374"/>
      <c r="HJ1374"/>
      <c r="HK1374"/>
      <c r="HL1374"/>
      <c r="HM1374"/>
      <c r="HN1374"/>
      <c r="HO1374"/>
      <c r="HP1374"/>
      <c r="HQ1374"/>
      <c r="HR1374"/>
      <c r="HS1374"/>
      <c r="HT1374"/>
      <c r="HU1374"/>
      <c r="HV1374"/>
      <c r="HW1374"/>
      <c r="HX1374"/>
      <c r="HY1374"/>
      <c r="HZ1374"/>
      <c r="IA1374"/>
      <c r="IB1374"/>
      <c r="IC1374"/>
      <c r="ID1374"/>
      <c r="IE1374"/>
      <c r="IF1374"/>
      <c r="IG1374"/>
      <c r="IH1374"/>
      <c r="II1374"/>
      <c r="IJ1374"/>
      <c r="IK1374"/>
      <c r="IL1374"/>
      <c r="IM1374"/>
      <c r="IN1374"/>
      <c r="IO1374"/>
      <c r="IP1374"/>
      <c r="IQ1374"/>
      <c r="IR1374"/>
      <c r="IS1374"/>
      <c r="IT1374"/>
      <c r="IU1374"/>
      <c r="IV1374"/>
    </row>
    <row r="1375" spans="1:256">
      <c r="A1375" s="30"/>
      <c r="B1375" s="30"/>
      <c r="C1375" s="30"/>
      <c r="D1375" s="30"/>
      <c r="E1375" s="31"/>
      <c r="F1375" s="31"/>
      <c r="G1375" s="31"/>
      <c r="H1375" s="31"/>
      <c r="I1375" s="31"/>
      <c r="J1375" s="31"/>
      <c r="K1375" s="30"/>
      <c r="L1375" s="30"/>
      <c r="M1375" s="30"/>
      <c r="N1375" s="30"/>
      <c r="O1375" s="30"/>
      <c r="P1375" s="30"/>
      <c r="Q1375" s="30"/>
      <c r="R1375" s="30"/>
      <c r="S1375" s="30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  <c r="EO1375"/>
      <c r="EP1375"/>
      <c r="EQ1375"/>
      <c r="ER1375"/>
      <c r="ES1375"/>
      <c r="ET1375"/>
      <c r="EU1375"/>
      <c r="EV1375"/>
      <c r="EW1375"/>
      <c r="EX1375"/>
      <c r="EY1375"/>
      <c r="EZ1375"/>
      <c r="FA1375"/>
      <c r="FB1375"/>
      <c r="FC1375"/>
      <c r="FD1375"/>
      <c r="FE1375"/>
      <c r="FF1375"/>
      <c r="FG1375"/>
      <c r="FH1375"/>
      <c r="FI1375"/>
      <c r="FJ1375"/>
      <c r="FK1375"/>
      <c r="FL1375"/>
      <c r="FM1375"/>
      <c r="FN1375"/>
      <c r="FO1375"/>
      <c r="FP1375"/>
      <c r="FQ1375"/>
      <c r="FR1375"/>
      <c r="FS1375"/>
      <c r="FT1375"/>
      <c r="FU1375"/>
      <c r="FV1375"/>
      <c r="FW1375"/>
      <c r="FX1375"/>
      <c r="FY1375"/>
      <c r="FZ1375"/>
      <c r="GA1375"/>
      <c r="GB1375"/>
      <c r="GC1375"/>
      <c r="GD1375"/>
      <c r="GE1375"/>
      <c r="GF1375"/>
      <c r="GG1375"/>
      <c r="GH1375"/>
      <c r="GI1375"/>
      <c r="GJ1375"/>
      <c r="GK1375"/>
      <c r="GL1375"/>
      <c r="GM1375"/>
      <c r="GN1375"/>
      <c r="GO1375"/>
      <c r="GP1375"/>
      <c r="GQ1375"/>
      <c r="GR1375"/>
      <c r="GS1375"/>
      <c r="GT1375"/>
      <c r="GU1375"/>
      <c r="GV1375"/>
      <c r="GW1375"/>
      <c r="GX1375"/>
      <c r="GY1375"/>
      <c r="GZ1375"/>
      <c r="HA1375"/>
      <c r="HB1375"/>
      <c r="HC1375"/>
      <c r="HD1375"/>
      <c r="HE1375"/>
      <c r="HF1375"/>
      <c r="HG1375"/>
      <c r="HH1375"/>
      <c r="HI1375"/>
      <c r="HJ1375"/>
      <c r="HK1375"/>
      <c r="HL1375"/>
      <c r="HM1375"/>
      <c r="HN1375"/>
      <c r="HO1375"/>
      <c r="HP1375"/>
      <c r="HQ1375"/>
      <c r="HR1375"/>
      <c r="HS1375"/>
      <c r="HT1375"/>
      <c r="HU1375"/>
      <c r="HV1375"/>
      <c r="HW1375"/>
      <c r="HX1375"/>
      <c r="HY1375"/>
      <c r="HZ1375"/>
      <c r="IA1375"/>
      <c r="IB1375"/>
      <c r="IC1375"/>
      <c r="ID1375"/>
      <c r="IE1375"/>
      <c r="IF1375"/>
      <c r="IG1375"/>
      <c r="IH1375"/>
      <c r="II1375"/>
      <c r="IJ1375"/>
      <c r="IK1375"/>
      <c r="IL1375"/>
      <c r="IM1375"/>
      <c r="IN1375"/>
      <c r="IO1375"/>
      <c r="IP1375"/>
      <c r="IQ1375"/>
      <c r="IR1375"/>
      <c r="IS1375"/>
      <c r="IT1375"/>
      <c r="IU1375"/>
      <c r="IV1375"/>
    </row>
    <row r="1376" spans="1:256">
      <c r="A1376" s="30"/>
      <c r="B1376" s="30"/>
      <c r="C1376" s="30"/>
      <c r="D1376" s="30"/>
      <c r="E1376" s="31"/>
      <c r="F1376" s="31"/>
      <c r="G1376" s="31"/>
      <c r="H1376" s="31"/>
      <c r="I1376" s="31"/>
      <c r="J1376" s="31"/>
      <c r="K1376" s="30"/>
      <c r="L1376" s="30"/>
      <c r="M1376" s="30"/>
      <c r="N1376" s="30"/>
      <c r="O1376" s="30"/>
      <c r="P1376" s="30"/>
      <c r="Q1376" s="30"/>
      <c r="R1376" s="30"/>
      <c r="S1376" s="30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/>
      <c r="EX1376"/>
      <c r="EY1376"/>
      <c r="EZ1376"/>
      <c r="FA1376"/>
      <c r="FB1376"/>
      <c r="FC1376"/>
      <c r="FD1376"/>
      <c r="FE1376"/>
      <c r="FF1376"/>
      <c r="FG1376"/>
      <c r="FH1376"/>
      <c r="FI1376"/>
      <c r="FJ1376"/>
      <c r="FK1376"/>
      <c r="FL1376"/>
      <c r="FM1376"/>
      <c r="FN1376"/>
      <c r="FO1376"/>
      <c r="FP1376"/>
      <c r="FQ1376"/>
      <c r="FR1376"/>
      <c r="FS1376"/>
      <c r="FT1376"/>
      <c r="FU1376"/>
      <c r="FV1376"/>
      <c r="FW1376"/>
      <c r="FX1376"/>
      <c r="FY1376"/>
      <c r="FZ1376"/>
      <c r="GA1376"/>
      <c r="GB1376"/>
      <c r="GC1376"/>
      <c r="GD1376"/>
      <c r="GE1376"/>
      <c r="GF1376"/>
      <c r="GG1376"/>
      <c r="GH1376"/>
      <c r="GI1376"/>
      <c r="GJ1376"/>
      <c r="GK1376"/>
      <c r="GL1376"/>
      <c r="GM1376"/>
      <c r="GN1376"/>
      <c r="GO1376"/>
      <c r="GP1376"/>
      <c r="GQ1376"/>
      <c r="GR1376"/>
      <c r="GS1376"/>
      <c r="GT1376"/>
      <c r="GU1376"/>
      <c r="GV1376"/>
      <c r="GW1376"/>
      <c r="GX1376"/>
      <c r="GY1376"/>
      <c r="GZ1376"/>
      <c r="HA1376"/>
      <c r="HB1376"/>
      <c r="HC1376"/>
      <c r="HD1376"/>
      <c r="HE1376"/>
      <c r="HF1376"/>
      <c r="HG1376"/>
      <c r="HH1376"/>
      <c r="HI1376"/>
      <c r="HJ1376"/>
      <c r="HK1376"/>
      <c r="HL1376"/>
      <c r="HM1376"/>
      <c r="HN1376"/>
      <c r="HO1376"/>
      <c r="HP1376"/>
      <c r="HQ1376"/>
      <c r="HR1376"/>
      <c r="HS1376"/>
      <c r="HT1376"/>
      <c r="HU1376"/>
      <c r="HV1376"/>
      <c r="HW1376"/>
      <c r="HX1376"/>
      <c r="HY1376"/>
      <c r="HZ1376"/>
      <c r="IA1376"/>
      <c r="IB1376"/>
      <c r="IC1376"/>
      <c r="ID1376"/>
      <c r="IE1376"/>
      <c r="IF1376"/>
      <c r="IG1376"/>
      <c r="IH1376"/>
      <c r="II1376"/>
      <c r="IJ1376"/>
      <c r="IK1376"/>
      <c r="IL1376"/>
      <c r="IM1376"/>
      <c r="IN1376"/>
      <c r="IO1376"/>
      <c r="IP1376"/>
      <c r="IQ1376"/>
      <c r="IR1376"/>
      <c r="IS1376"/>
      <c r="IT1376"/>
      <c r="IU1376"/>
      <c r="IV1376"/>
    </row>
    <row r="1377" spans="1:256">
      <c r="A1377" s="30"/>
      <c r="B1377" s="30"/>
      <c r="C1377" s="30"/>
      <c r="D1377" s="30"/>
      <c r="E1377" s="31"/>
      <c r="F1377" s="31"/>
      <c r="G1377" s="31"/>
      <c r="H1377" s="31"/>
      <c r="I1377" s="31"/>
      <c r="J1377" s="31"/>
      <c r="K1377" s="30"/>
      <c r="L1377" s="30"/>
      <c r="M1377" s="30"/>
      <c r="N1377" s="30"/>
      <c r="O1377" s="30"/>
      <c r="P1377" s="30"/>
      <c r="Q1377" s="30"/>
      <c r="R1377" s="30"/>
      <c r="S1377" s="30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/>
      <c r="EX1377"/>
      <c r="EY1377"/>
      <c r="EZ1377"/>
      <c r="FA1377"/>
      <c r="FB1377"/>
      <c r="FC1377"/>
      <c r="FD1377"/>
      <c r="FE1377"/>
      <c r="FF1377"/>
      <c r="FG1377"/>
      <c r="FH1377"/>
      <c r="FI1377"/>
      <c r="FJ1377"/>
      <c r="FK1377"/>
      <c r="FL1377"/>
      <c r="FM1377"/>
      <c r="FN1377"/>
      <c r="FO1377"/>
      <c r="FP1377"/>
      <c r="FQ1377"/>
      <c r="FR1377"/>
      <c r="FS1377"/>
      <c r="FT1377"/>
      <c r="FU1377"/>
      <c r="FV1377"/>
      <c r="FW1377"/>
      <c r="FX1377"/>
      <c r="FY1377"/>
      <c r="FZ1377"/>
      <c r="GA1377"/>
      <c r="GB1377"/>
      <c r="GC1377"/>
      <c r="GD1377"/>
      <c r="GE1377"/>
      <c r="GF1377"/>
      <c r="GG1377"/>
      <c r="GH1377"/>
      <c r="GI1377"/>
      <c r="GJ1377"/>
      <c r="GK1377"/>
      <c r="GL1377"/>
      <c r="GM1377"/>
      <c r="GN1377"/>
      <c r="GO1377"/>
      <c r="GP1377"/>
      <c r="GQ1377"/>
      <c r="GR1377"/>
      <c r="GS1377"/>
      <c r="GT1377"/>
      <c r="GU1377"/>
      <c r="GV1377"/>
      <c r="GW1377"/>
      <c r="GX1377"/>
      <c r="GY1377"/>
      <c r="GZ1377"/>
      <c r="HA1377"/>
      <c r="HB1377"/>
      <c r="HC1377"/>
      <c r="HD1377"/>
      <c r="HE1377"/>
      <c r="HF1377"/>
      <c r="HG1377"/>
      <c r="HH1377"/>
      <c r="HI1377"/>
      <c r="HJ1377"/>
      <c r="HK1377"/>
      <c r="HL1377"/>
      <c r="HM1377"/>
      <c r="HN1377"/>
      <c r="HO1377"/>
      <c r="HP1377"/>
      <c r="HQ1377"/>
      <c r="HR1377"/>
      <c r="HS1377"/>
      <c r="HT1377"/>
      <c r="HU1377"/>
      <c r="HV1377"/>
      <c r="HW1377"/>
      <c r="HX1377"/>
      <c r="HY1377"/>
      <c r="HZ1377"/>
      <c r="IA1377"/>
      <c r="IB1377"/>
      <c r="IC1377"/>
      <c r="ID1377"/>
      <c r="IE1377"/>
      <c r="IF1377"/>
      <c r="IG1377"/>
      <c r="IH1377"/>
      <c r="II1377"/>
      <c r="IJ1377"/>
      <c r="IK1377"/>
      <c r="IL1377"/>
      <c r="IM1377"/>
      <c r="IN1377"/>
      <c r="IO1377"/>
      <c r="IP1377"/>
      <c r="IQ1377"/>
      <c r="IR1377"/>
      <c r="IS1377"/>
      <c r="IT1377"/>
      <c r="IU1377"/>
      <c r="IV1377"/>
    </row>
    <row r="1378" spans="1:256">
      <c r="A1378" s="30"/>
      <c r="B1378" s="30"/>
      <c r="C1378" s="30"/>
      <c r="D1378" s="30"/>
      <c r="E1378" s="31"/>
      <c r="F1378" s="31"/>
      <c r="G1378" s="31"/>
      <c r="H1378" s="31"/>
      <c r="I1378" s="31"/>
      <c r="J1378" s="31"/>
      <c r="K1378" s="30"/>
      <c r="L1378" s="30"/>
      <c r="M1378" s="30"/>
      <c r="N1378" s="30"/>
      <c r="O1378" s="30"/>
      <c r="P1378" s="30"/>
      <c r="Q1378" s="30"/>
      <c r="R1378" s="30"/>
      <c r="S1378" s="30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  <c r="EY1378"/>
      <c r="EZ1378"/>
      <c r="FA1378"/>
      <c r="FB1378"/>
      <c r="FC1378"/>
      <c r="FD1378"/>
      <c r="FE1378"/>
      <c r="FF1378"/>
      <c r="FG1378"/>
      <c r="FH1378"/>
      <c r="FI1378"/>
      <c r="FJ1378"/>
      <c r="FK1378"/>
      <c r="FL1378"/>
      <c r="FM1378"/>
      <c r="FN1378"/>
      <c r="FO1378"/>
      <c r="FP1378"/>
      <c r="FQ1378"/>
      <c r="FR1378"/>
      <c r="FS1378"/>
      <c r="FT1378"/>
      <c r="FU1378"/>
      <c r="FV1378"/>
      <c r="FW1378"/>
      <c r="FX1378"/>
      <c r="FY1378"/>
      <c r="FZ1378"/>
      <c r="GA1378"/>
      <c r="GB1378"/>
      <c r="GC1378"/>
      <c r="GD1378"/>
      <c r="GE1378"/>
      <c r="GF1378"/>
      <c r="GG1378"/>
      <c r="GH1378"/>
      <c r="GI1378"/>
      <c r="GJ1378"/>
      <c r="GK1378"/>
      <c r="GL1378"/>
      <c r="GM1378"/>
      <c r="GN1378"/>
      <c r="GO1378"/>
      <c r="GP1378"/>
      <c r="GQ1378"/>
      <c r="GR1378"/>
      <c r="GS1378"/>
      <c r="GT1378"/>
      <c r="GU1378"/>
      <c r="GV1378"/>
      <c r="GW1378"/>
      <c r="GX1378"/>
      <c r="GY1378"/>
      <c r="GZ1378"/>
      <c r="HA1378"/>
      <c r="HB1378"/>
      <c r="HC1378"/>
      <c r="HD1378"/>
      <c r="HE1378"/>
      <c r="HF1378"/>
      <c r="HG1378"/>
      <c r="HH1378"/>
      <c r="HI1378"/>
      <c r="HJ1378"/>
      <c r="HK1378"/>
      <c r="HL1378"/>
      <c r="HM1378"/>
      <c r="HN1378"/>
      <c r="HO1378"/>
      <c r="HP1378"/>
      <c r="HQ1378"/>
      <c r="HR1378"/>
      <c r="HS1378"/>
      <c r="HT1378"/>
      <c r="HU1378"/>
      <c r="HV1378"/>
      <c r="HW1378"/>
      <c r="HX1378"/>
      <c r="HY1378"/>
      <c r="HZ1378"/>
      <c r="IA1378"/>
      <c r="IB1378"/>
      <c r="IC1378"/>
      <c r="ID1378"/>
      <c r="IE1378"/>
      <c r="IF1378"/>
      <c r="IG1378"/>
      <c r="IH1378"/>
      <c r="II1378"/>
      <c r="IJ1378"/>
      <c r="IK1378"/>
      <c r="IL1378"/>
      <c r="IM1378"/>
      <c r="IN1378"/>
      <c r="IO1378"/>
      <c r="IP1378"/>
      <c r="IQ1378"/>
      <c r="IR1378"/>
      <c r="IS1378"/>
      <c r="IT1378"/>
      <c r="IU1378"/>
      <c r="IV1378"/>
    </row>
    <row r="1379" spans="1:256">
      <c r="A1379" s="30"/>
      <c r="B1379" s="30"/>
      <c r="C1379" s="30"/>
      <c r="D1379" s="30"/>
      <c r="E1379" s="31"/>
      <c r="F1379" s="31"/>
      <c r="G1379" s="31"/>
      <c r="H1379" s="31"/>
      <c r="I1379" s="31"/>
      <c r="J1379" s="31"/>
      <c r="K1379" s="30"/>
      <c r="L1379" s="30"/>
      <c r="M1379" s="30"/>
      <c r="N1379" s="30"/>
      <c r="O1379" s="30"/>
      <c r="P1379" s="30"/>
      <c r="Q1379" s="30"/>
      <c r="R1379" s="30"/>
      <c r="S1379" s="30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  <c r="EY1379"/>
      <c r="EZ1379"/>
      <c r="FA1379"/>
      <c r="FB1379"/>
      <c r="FC1379"/>
      <c r="FD1379"/>
      <c r="FE1379"/>
      <c r="FF1379"/>
      <c r="FG1379"/>
      <c r="FH1379"/>
      <c r="FI1379"/>
      <c r="FJ1379"/>
      <c r="FK1379"/>
      <c r="FL1379"/>
      <c r="FM1379"/>
      <c r="FN1379"/>
      <c r="FO1379"/>
      <c r="FP1379"/>
      <c r="FQ1379"/>
      <c r="FR1379"/>
      <c r="FS1379"/>
      <c r="FT1379"/>
      <c r="FU1379"/>
      <c r="FV1379"/>
      <c r="FW1379"/>
      <c r="FX1379"/>
      <c r="FY1379"/>
      <c r="FZ1379"/>
      <c r="GA1379"/>
      <c r="GB1379"/>
      <c r="GC1379"/>
      <c r="GD1379"/>
      <c r="GE1379"/>
      <c r="GF1379"/>
      <c r="GG1379"/>
      <c r="GH1379"/>
      <c r="GI1379"/>
      <c r="GJ1379"/>
      <c r="GK1379"/>
      <c r="GL1379"/>
      <c r="GM1379"/>
      <c r="GN1379"/>
      <c r="GO1379"/>
      <c r="GP1379"/>
      <c r="GQ1379"/>
      <c r="GR1379"/>
      <c r="GS1379"/>
      <c r="GT1379"/>
      <c r="GU1379"/>
      <c r="GV1379"/>
      <c r="GW1379"/>
      <c r="GX1379"/>
      <c r="GY1379"/>
      <c r="GZ1379"/>
      <c r="HA1379"/>
      <c r="HB1379"/>
      <c r="HC1379"/>
      <c r="HD1379"/>
      <c r="HE1379"/>
      <c r="HF1379"/>
      <c r="HG1379"/>
      <c r="HH1379"/>
      <c r="HI1379"/>
      <c r="HJ1379"/>
      <c r="HK1379"/>
      <c r="HL1379"/>
      <c r="HM1379"/>
      <c r="HN1379"/>
      <c r="HO1379"/>
      <c r="HP1379"/>
      <c r="HQ1379"/>
      <c r="HR1379"/>
      <c r="HS1379"/>
      <c r="HT1379"/>
      <c r="HU1379"/>
      <c r="HV1379"/>
      <c r="HW1379"/>
      <c r="HX1379"/>
      <c r="HY1379"/>
      <c r="HZ1379"/>
      <c r="IA1379"/>
      <c r="IB1379"/>
      <c r="IC1379"/>
      <c r="ID1379"/>
      <c r="IE1379"/>
      <c r="IF1379"/>
      <c r="IG1379"/>
      <c r="IH1379"/>
      <c r="II1379"/>
      <c r="IJ1379"/>
      <c r="IK1379"/>
      <c r="IL1379"/>
      <c r="IM1379"/>
      <c r="IN1379"/>
      <c r="IO1379"/>
      <c r="IP1379"/>
      <c r="IQ1379"/>
      <c r="IR1379"/>
      <c r="IS1379"/>
      <c r="IT1379"/>
      <c r="IU1379"/>
      <c r="IV1379"/>
    </row>
    <row r="1380" spans="1:256">
      <c r="A1380" s="30"/>
      <c r="B1380" s="30"/>
      <c r="C1380" s="30"/>
      <c r="D1380" s="30"/>
      <c r="E1380" s="31"/>
      <c r="F1380" s="31"/>
      <c r="G1380" s="31"/>
      <c r="H1380" s="31"/>
      <c r="I1380" s="31"/>
      <c r="J1380" s="31"/>
      <c r="K1380" s="30"/>
      <c r="L1380" s="30"/>
      <c r="M1380" s="30"/>
      <c r="N1380" s="30"/>
      <c r="O1380" s="30"/>
      <c r="P1380" s="30"/>
      <c r="Q1380" s="30"/>
      <c r="R1380" s="30"/>
      <c r="S1380" s="3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  <c r="EY1380"/>
      <c r="EZ1380"/>
      <c r="FA1380"/>
      <c r="FB1380"/>
      <c r="FC1380"/>
      <c r="FD1380"/>
      <c r="FE1380"/>
      <c r="FF1380"/>
      <c r="FG1380"/>
      <c r="FH1380"/>
      <c r="FI1380"/>
      <c r="FJ1380"/>
      <c r="FK1380"/>
      <c r="FL1380"/>
      <c r="FM1380"/>
      <c r="FN1380"/>
      <c r="FO1380"/>
      <c r="FP1380"/>
      <c r="FQ1380"/>
      <c r="FR1380"/>
      <c r="FS1380"/>
      <c r="FT1380"/>
      <c r="FU1380"/>
      <c r="FV1380"/>
      <c r="FW1380"/>
      <c r="FX1380"/>
      <c r="FY1380"/>
      <c r="FZ1380"/>
      <c r="GA1380"/>
      <c r="GB1380"/>
      <c r="GC1380"/>
      <c r="GD1380"/>
      <c r="GE1380"/>
      <c r="GF1380"/>
      <c r="GG1380"/>
      <c r="GH1380"/>
      <c r="GI1380"/>
      <c r="GJ1380"/>
      <c r="GK1380"/>
      <c r="GL1380"/>
      <c r="GM1380"/>
      <c r="GN1380"/>
      <c r="GO1380"/>
      <c r="GP1380"/>
      <c r="GQ1380"/>
      <c r="GR1380"/>
      <c r="GS1380"/>
      <c r="GT1380"/>
      <c r="GU1380"/>
      <c r="GV1380"/>
      <c r="GW1380"/>
      <c r="GX1380"/>
      <c r="GY1380"/>
      <c r="GZ1380"/>
      <c r="HA1380"/>
      <c r="HB1380"/>
      <c r="HC1380"/>
      <c r="HD1380"/>
      <c r="HE1380"/>
      <c r="HF1380"/>
      <c r="HG1380"/>
      <c r="HH1380"/>
      <c r="HI1380"/>
      <c r="HJ1380"/>
      <c r="HK1380"/>
      <c r="HL1380"/>
      <c r="HM1380"/>
      <c r="HN1380"/>
      <c r="HO1380"/>
      <c r="HP1380"/>
      <c r="HQ1380"/>
      <c r="HR1380"/>
      <c r="HS1380"/>
      <c r="HT1380"/>
      <c r="HU1380"/>
      <c r="HV1380"/>
      <c r="HW1380"/>
      <c r="HX1380"/>
      <c r="HY1380"/>
      <c r="HZ1380"/>
      <c r="IA1380"/>
      <c r="IB1380"/>
      <c r="IC1380"/>
      <c r="ID1380"/>
      <c r="IE1380"/>
      <c r="IF1380"/>
      <c r="IG1380"/>
      <c r="IH1380"/>
      <c r="II1380"/>
      <c r="IJ1380"/>
      <c r="IK1380"/>
      <c r="IL1380"/>
      <c r="IM1380"/>
      <c r="IN1380"/>
      <c r="IO1380"/>
      <c r="IP1380"/>
      <c r="IQ1380"/>
      <c r="IR1380"/>
      <c r="IS1380"/>
      <c r="IT1380"/>
      <c r="IU1380"/>
      <c r="IV1380"/>
    </row>
    <row r="1381" spans="1:256">
      <c r="A1381" s="30"/>
      <c r="B1381" s="30"/>
      <c r="C1381" s="30"/>
      <c r="D1381" s="30"/>
      <c r="E1381" s="31"/>
      <c r="F1381" s="31"/>
      <c r="G1381" s="31"/>
      <c r="H1381" s="31"/>
      <c r="I1381" s="31"/>
      <c r="J1381" s="31"/>
      <c r="K1381" s="30"/>
      <c r="L1381" s="30"/>
      <c r="M1381" s="30"/>
      <c r="N1381" s="30"/>
      <c r="O1381" s="30"/>
      <c r="P1381" s="30"/>
      <c r="Q1381" s="30"/>
      <c r="R1381" s="30"/>
      <c r="S1381" s="30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  <c r="EY1381"/>
      <c r="EZ1381"/>
      <c r="FA1381"/>
      <c r="FB1381"/>
      <c r="FC1381"/>
      <c r="FD1381"/>
      <c r="FE1381"/>
      <c r="FF1381"/>
      <c r="FG1381"/>
      <c r="FH1381"/>
      <c r="FI1381"/>
      <c r="FJ1381"/>
      <c r="FK1381"/>
      <c r="FL1381"/>
      <c r="FM1381"/>
      <c r="FN1381"/>
      <c r="FO1381"/>
      <c r="FP1381"/>
      <c r="FQ1381"/>
      <c r="FR1381"/>
      <c r="FS1381"/>
      <c r="FT1381"/>
      <c r="FU1381"/>
      <c r="FV1381"/>
      <c r="FW1381"/>
      <c r="FX1381"/>
      <c r="FY1381"/>
      <c r="FZ1381"/>
      <c r="GA1381"/>
      <c r="GB1381"/>
      <c r="GC1381"/>
      <c r="GD1381"/>
      <c r="GE1381"/>
      <c r="GF1381"/>
      <c r="GG1381"/>
      <c r="GH1381"/>
      <c r="GI1381"/>
      <c r="GJ1381"/>
      <c r="GK1381"/>
      <c r="GL1381"/>
      <c r="GM1381"/>
      <c r="GN1381"/>
      <c r="GO1381"/>
      <c r="GP1381"/>
      <c r="GQ1381"/>
      <c r="GR1381"/>
      <c r="GS1381"/>
      <c r="GT1381"/>
      <c r="GU1381"/>
      <c r="GV1381"/>
      <c r="GW1381"/>
      <c r="GX1381"/>
      <c r="GY1381"/>
      <c r="GZ1381"/>
      <c r="HA1381"/>
      <c r="HB1381"/>
      <c r="HC1381"/>
      <c r="HD1381"/>
      <c r="HE1381"/>
      <c r="HF1381"/>
      <c r="HG1381"/>
      <c r="HH1381"/>
      <c r="HI1381"/>
      <c r="HJ1381"/>
      <c r="HK1381"/>
      <c r="HL1381"/>
      <c r="HM1381"/>
      <c r="HN1381"/>
      <c r="HO1381"/>
      <c r="HP1381"/>
      <c r="HQ1381"/>
      <c r="HR1381"/>
      <c r="HS1381"/>
      <c r="HT1381"/>
      <c r="HU1381"/>
      <c r="HV1381"/>
      <c r="HW1381"/>
      <c r="HX1381"/>
      <c r="HY1381"/>
      <c r="HZ1381"/>
      <c r="IA1381"/>
      <c r="IB1381"/>
      <c r="IC1381"/>
      <c r="ID1381"/>
      <c r="IE1381"/>
      <c r="IF1381"/>
      <c r="IG1381"/>
      <c r="IH1381"/>
      <c r="II1381"/>
      <c r="IJ1381"/>
      <c r="IK1381"/>
      <c r="IL1381"/>
      <c r="IM1381"/>
      <c r="IN1381"/>
      <c r="IO1381"/>
      <c r="IP1381"/>
      <c r="IQ1381"/>
      <c r="IR1381"/>
      <c r="IS1381"/>
      <c r="IT1381"/>
      <c r="IU1381"/>
      <c r="IV1381"/>
    </row>
    <row r="1382" spans="1:256">
      <c r="A1382" s="30"/>
      <c r="B1382" s="30"/>
      <c r="C1382" s="30"/>
      <c r="D1382" s="30"/>
      <c r="E1382" s="31"/>
      <c r="F1382" s="31"/>
      <c r="G1382" s="40"/>
      <c r="H1382" s="31"/>
      <c r="I1382" s="31"/>
      <c r="J1382" s="31"/>
      <c r="K1382" s="30"/>
      <c r="L1382" s="30"/>
      <c r="M1382" s="30"/>
      <c r="N1382" s="30"/>
      <c r="O1382" s="30"/>
      <c r="P1382" s="30"/>
      <c r="Q1382" s="30"/>
      <c r="R1382" s="30"/>
      <c r="S1382" s="30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  <c r="EY1382"/>
      <c r="EZ1382"/>
      <c r="FA1382"/>
      <c r="FB1382"/>
      <c r="FC1382"/>
      <c r="FD1382"/>
      <c r="FE1382"/>
      <c r="FF1382"/>
      <c r="FG1382"/>
      <c r="FH1382"/>
      <c r="FI1382"/>
      <c r="FJ1382"/>
      <c r="FK1382"/>
      <c r="FL1382"/>
      <c r="FM1382"/>
      <c r="FN1382"/>
      <c r="FO1382"/>
      <c r="FP1382"/>
      <c r="FQ1382"/>
      <c r="FR1382"/>
      <c r="FS1382"/>
      <c r="FT1382"/>
      <c r="FU1382"/>
      <c r="FV1382"/>
      <c r="FW1382"/>
      <c r="FX1382"/>
      <c r="FY1382"/>
      <c r="FZ1382"/>
      <c r="GA1382"/>
      <c r="GB1382"/>
      <c r="GC1382"/>
      <c r="GD1382"/>
      <c r="GE1382"/>
      <c r="GF1382"/>
      <c r="GG1382"/>
      <c r="GH1382"/>
      <c r="GI1382"/>
      <c r="GJ1382"/>
      <c r="GK1382"/>
      <c r="GL1382"/>
      <c r="GM1382"/>
      <c r="GN1382"/>
      <c r="GO1382"/>
      <c r="GP1382"/>
      <c r="GQ1382"/>
      <c r="GR1382"/>
      <c r="GS1382"/>
      <c r="GT1382"/>
      <c r="GU1382"/>
      <c r="GV1382"/>
      <c r="GW1382"/>
      <c r="GX1382"/>
      <c r="GY1382"/>
      <c r="GZ1382"/>
      <c r="HA1382"/>
      <c r="HB1382"/>
      <c r="HC1382"/>
      <c r="HD1382"/>
      <c r="HE1382"/>
      <c r="HF1382"/>
      <c r="HG1382"/>
      <c r="HH1382"/>
      <c r="HI1382"/>
      <c r="HJ1382"/>
      <c r="HK1382"/>
      <c r="HL1382"/>
      <c r="HM1382"/>
      <c r="HN1382"/>
      <c r="HO1382"/>
      <c r="HP1382"/>
      <c r="HQ1382"/>
      <c r="HR1382"/>
      <c r="HS1382"/>
      <c r="HT1382"/>
      <c r="HU1382"/>
      <c r="HV1382"/>
      <c r="HW1382"/>
      <c r="HX1382"/>
      <c r="HY1382"/>
      <c r="HZ1382"/>
      <c r="IA1382"/>
      <c r="IB1382"/>
      <c r="IC1382"/>
      <c r="ID1382"/>
      <c r="IE1382"/>
      <c r="IF1382"/>
      <c r="IG1382"/>
      <c r="IH1382"/>
      <c r="II1382"/>
      <c r="IJ1382"/>
      <c r="IK1382"/>
      <c r="IL1382"/>
      <c r="IM1382"/>
      <c r="IN1382"/>
      <c r="IO1382"/>
      <c r="IP1382"/>
      <c r="IQ1382"/>
      <c r="IR1382"/>
      <c r="IS1382"/>
      <c r="IT1382"/>
      <c r="IU1382"/>
      <c r="IV1382"/>
    </row>
    <row r="1383" spans="1:256">
      <c r="A1383" s="30"/>
      <c r="B1383" s="30"/>
      <c r="C1383" s="30"/>
      <c r="D1383" s="30"/>
      <c r="E1383" s="31"/>
      <c r="F1383" s="31"/>
      <c r="G1383" s="40"/>
      <c r="H1383" s="31"/>
      <c r="I1383" s="31"/>
      <c r="J1383" s="31"/>
      <c r="K1383" s="30"/>
      <c r="L1383" s="30"/>
      <c r="M1383" s="30"/>
      <c r="N1383" s="30"/>
      <c r="O1383" s="30"/>
      <c r="P1383" s="30"/>
      <c r="Q1383" s="30"/>
      <c r="R1383" s="30"/>
      <c r="S1383" s="30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  <c r="EY1383"/>
      <c r="EZ1383"/>
      <c r="FA1383"/>
      <c r="FB1383"/>
      <c r="FC1383"/>
      <c r="FD1383"/>
      <c r="FE1383"/>
      <c r="FF1383"/>
      <c r="FG1383"/>
      <c r="FH1383"/>
      <c r="FI1383"/>
      <c r="FJ1383"/>
      <c r="FK1383"/>
      <c r="FL1383"/>
      <c r="FM1383"/>
      <c r="FN1383"/>
      <c r="FO1383"/>
      <c r="FP1383"/>
      <c r="FQ1383"/>
      <c r="FR1383"/>
      <c r="FS1383"/>
      <c r="FT1383"/>
      <c r="FU1383"/>
      <c r="FV1383"/>
      <c r="FW1383"/>
      <c r="FX1383"/>
      <c r="FY1383"/>
      <c r="FZ1383"/>
      <c r="GA1383"/>
      <c r="GB1383"/>
      <c r="GC1383"/>
      <c r="GD1383"/>
      <c r="GE1383"/>
      <c r="GF1383"/>
      <c r="GG1383"/>
      <c r="GH1383"/>
      <c r="GI1383"/>
      <c r="GJ1383"/>
      <c r="GK1383"/>
      <c r="GL1383"/>
      <c r="GM1383"/>
      <c r="GN1383"/>
      <c r="GO1383"/>
      <c r="GP1383"/>
      <c r="GQ1383"/>
      <c r="GR1383"/>
      <c r="GS1383"/>
      <c r="GT1383"/>
      <c r="GU1383"/>
      <c r="GV1383"/>
      <c r="GW1383"/>
      <c r="GX1383"/>
      <c r="GY1383"/>
      <c r="GZ1383"/>
      <c r="HA1383"/>
      <c r="HB1383"/>
      <c r="HC1383"/>
      <c r="HD1383"/>
      <c r="HE1383"/>
      <c r="HF1383"/>
      <c r="HG1383"/>
      <c r="HH1383"/>
      <c r="HI1383"/>
      <c r="HJ1383"/>
      <c r="HK1383"/>
      <c r="HL1383"/>
      <c r="HM1383"/>
      <c r="HN1383"/>
      <c r="HO1383"/>
      <c r="HP1383"/>
      <c r="HQ1383"/>
      <c r="HR1383"/>
      <c r="HS1383"/>
      <c r="HT1383"/>
      <c r="HU1383"/>
      <c r="HV1383"/>
      <c r="HW1383"/>
      <c r="HX1383"/>
      <c r="HY1383"/>
      <c r="HZ1383"/>
      <c r="IA1383"/>
      <c r="IB1383"/>
      <c r="IC1383"/>
      <c r="ID1383"/>
      <c r="IE1383"/>
      <c r="IF1383"/>
      <c r="IG1383"/>
      <c r="IH1383"/>
      <c r="II1383"/>
      <c r="IJ1383"/>
      <c r="IK1383"/>
      <c r="IL1383"/>
      <c r="IM1383"/>
      <c r="IN1383"/>
      <c r="IO1383"/>
      <c r="IP1383"/>
      <c r="IQ1383"/>
      <c r="IR1383"/>
      <c r="IS1383"/>
      <c r="IT1383"/>
      <c r="IU1383"/>
      <c r="IV1383"/>
    </row>
    <row r="1384" spans="1:256">
      <c r="A1384" s="30"/>
      <c r="B1384" s="30"/>
      <c r="C1384" s="30"/>
      <c r="D1384" s="30"/>
      <c r="E1384" s="31"/>
      <c r="F1384" s="31"/>
      <c r="G1384" s="40"/>
      <c r="H1384" s="31"/>
      <c r="I1384" s="31"/>
      <c r="J1384" s="31"/>
      <c r="K1384" s="30"/>
      <c r="L1384" s="30"/>
      <c r="M1384" s="30"/>
      <c r="N1384" s="30"/>
      <c r="O1384" s="30"/>
      <c r="P1384" s="30"/>
      <c r="Q1384" s="30"/>
      <c r="R1384" s="30"/>
      <c r="S1384" s="30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  <c r="FF1384"/>
      <c r="FG1384"/>
      <c r="FH1384"/>
      <c r="FI1384"/>
      <c r="FJ1384"/>
      <c r="FK1384"/>
      <c r="FL1384"/>
      <c r="FM1384"/>
      <c r="FN1384"/>
      <c r="FO1384"/>
      <c r="FP1384"/>
      <c r="FQ1384"/>
      <c r="FR1384"/>
      <c r="FS1384"/>
      <c r="FT1384"/>
      <c r="FU1384"/>
      <c r="FV1384"/>
      <c r="FW1384"/>
      <c r="FX1384"/>
      <c r="FY1384"/>
      <c r="FZ1384"/>
      <c r="GA1384"/>
      <c r="GB1384"/>
      <c r="GC1384"/>
      <c r="GD1384"/>
      <c r="GE1384"/>
      <c r="GF1384"/>
      <c r="GG1384"/>
      <c r="GH1384"/>
      <c r="GI1384"/>
      <c r="GJ1384"/>
      <c r="GK1384"/>
      <c r="GL1384"/>
      <c r="GM1384"/>
      <c r="GN1384"/>
      <c r="GO1384"/>
      <c r="GP1384"/>
      <c r="GQ1384"/>
      <c r="GR1384"/>
      <c r="GS1384"/>
      <c r="GT1384"/>
      <c r="GU1384"/>
      <c r="GV1384"/>
      <c r="GW1384"/>
      <c r="GX1384"/>
      <c r="GY1384"/>
      <c r="GZ1384"/>
      <c r="HA1384"/>
      <c r="HB1384"/>
      <c r="HC1384"/>
      <c r="HD1384"/>
      <c r="HE1384"/>
      <c r="HF1384"/>
      <c r="HG1384"/>
      <c r="HH1384"/>
      <c r="HI1384"/>
      <c r="HJ1384"/>
      <c r="HK1384"/>
      <c r="HL1384"/>
      <c r="HM1384"/>
      <c r="HN1384"/>
      <c r="HO1384"/>
      <c r="HP1384"/>
      <c r="HQ1384"/>
      <c r="HR1384"/>
      <c r="HS1384"/>
      <c r="HT1384"/>
      <c r="HU1384"/>
      <c r="HV1384"/>
      <c r="HW1384"/>
      <c r="HX1384"/>
      <c r="HY1384"/>
      <c r="HZ1384"/>
      <c r="IA1384"/>
      <c r="IB1384"/>
      <c r="IC1384"/>
      <c r="ID1384"/>
      <c r="IE1384"/>
      <c r="IF1384"/>
      <c r="IG1384"/>
      <c r="IH1384"/>
      <c r="II1384"/>
      <c r="IJ1384"/>
      <c r="IK1384"/>
      <c r="IL1384"/>
      <c r="IM1384"/>
      <c r="IN1384"/>
      <c r="IO1384"/>
      <c r="IP1384"/>
      <c r="IQ1384"/>
      <c r="IR1384"/>
      <c r="IS1384"/>
      <c r="IT1384"/>
      <c r="IU1384"/>
      <c r="IV1384"/>
    </row>
    <row r="1385" spans="1:256">
      <c r="A1385" s="30"/>
      <c r="B1385" s="30"/>
      <c r="C1385" s="30"/>
      <c r="D1385" s="30"/>
      <c r="E1385" s="31"/>
      <c r="F1385" s="31"/>
      <c r="G1385" s="40"/>
      <c r="H1385" s="31"/>
      <c r="I1385" s="31"/>
      <c r="J1385" s="31"/>
      <c r="K1385" s="30"/>
      <c r="L1385" s="30"/>
      <c r="M1385" s="30"/>
      <c r="N1385" s="30"/>
      <c r="O1385" s="30"/>
      <c r="P1385" s="30"/>
      <c r="Q1385" s="30"/>
      <c r="R1385" s="30"/>
      <c r="S1385" s="30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  <c r="FA1385"/>
      <c r="FB1385"/>
      <c r="FC1385"/>
      <c r="FD1385"/>
      <c r="FE1385"/>
      <c r="FF1385"/>
      <c r="FG1385"/>
      <c r="FH1385"/>
      <c r="FI1385"/>
      <c r="FJ1385"/>
      <c r="FK1385"/>
      <c r="FL1385"/>
      <c r="FM1385"/>
      <c r="FN1385"/>
      <c r="FO1385"/>
      <c r="FP1385"/>
      <c r="FQ1385"/>
      <c r="FR1385"/>
      <c r="FS1385"/>
      <c r="FT1385"/>
      <c r="FU1385"/>
      <c r="FV1385"/>
      <c r="FW1385"/>
      <c r="FX1385"/>
      <c r="FY1385"/>
      <c r="FZ1385"/>
      <c r="GA1385"/>
      <c r="GB1385"/>
      <c r="GC1385"/>
      <c r="GD1385"/>
      <c r="GE1385"/>
      <c r="GF1385"/>
      <c r="GG1385"/>
      <c r="GH1385"/>
      <c r="GI1385"/>
      <c r="GJ1385"/>
      <c r="GK1385"/>
      <c r="GL1385"/>
      <c r="GM1385"/>
      <c r="GN1385"/>
      <c r="GO1385"/>
      <c r="GP1385"/>
      <c r="GQ1385"/>
      <c r="GR1385"/>
      <c r="GS1385"/>
      <c r="GT1385"/>
      <c r="GU1385"/>
      <c r="GV1385"/>
      <c r="GW1385"/>
      <c r="GX1385"/>
      <c r="GY1385"/>
      <c r="GZ1385"/>
      <c r="HA1385"/>
      <c r="HB1385"/>
      <c r="HC1385"/>
      <c r="HD1385"/>
      <c r="HE1385"/>
      <c r="HF1385"/>
      <c r="HG1385"/>
      <c r="HH1385"/>
      <c r="HI1385"/>
      <c r="HJ1385"/>
      <c r="HK1385"/>
      <c r="HL1385"/>
      <c r="HM1385"/>
      <c r="HN1385"/>
      <c r="HO1385"/>
      <c r="HP1385"/>
      <c r="HQ1385"/>
      <c r="HR1385"/>
      <c r="HS1385"/>
      <c r="HT1385"/>
      <c r="HU1385"/>
      <c r="HV1385"/>
      <c r="HW1385"/>
      <c r="HX1385"/>
      <c r="HY1385"/>
      <c r="HZ1385"/>
      <c r="IA1385"/>
      <c r="IB1385"/>
      <c r="IC1385"/>
      <c r="ID1385"/>
      <c r="IE1385"/>
      <c r="IF1385"/>
      <c r="IG1385"/>
      <c r="IH1385"/>
      <c r="II1385"/>
      <c r="IJ1385"/>
      <c r="IK1385"/>
      <c r="IL1385"/>
      <c r="IM1385"/>
      <c r="IN1385"/>
      <c r="IO1385"/>
      <c r="IP1385"/>
      <c r="IQ1385"/>
      <c r="IR1385"/>
      <c r="IS1385"/>
      <c r="IT1385"/>
      <c r="IU1385"/>
      <c r="IV1385"/>
    </row>
    <row r="1386" spans="1:256">
      <c r="A1386" s="30"/>
      <c r="B1386" s="30"/>
      <c r="C1386" s="30"/>
      <c r="D1386" s="30"/>
      <c r="E1386" s="31"/>
      <c r="F1386" s="31"/>
      <c r="G1386" s="40"/>
      <c r="H1386" s="31"/>
      <c r="I1386" s="31"/>
      <c r="J1386" s="31"/>
      <c r="K1386" s="30"/>
      <c r="L1386" s="30"/>
      <c r="M1386" s="30"/>
      <c r="N1386" s="30"/>
      <c r="O1386" s="30"/>
      <c r="P1386" s="30"/>
      <c r="Q1386" s="30"/>
      <c r="R1386" s="30"/>
      <c r="S1386" s="30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/>
      <c r="EA1386"/>
      <c r="EB1386"/>
      <c r="EC1386"/>
      <c r="ED1386"/>
      <c r="EE1386"/>
      <c r="EF1386"/>
      <c r="EG1386"/>
      <c r="EH1386"/>
      <c r="EI1386"/>
      <c r="EJ1386"/>
      <c r="EK1386"/>
      <c r="EL1386"/>
      <c r="EM1386"/>
      <c r="EN1386"/>
      <c r="EO1386"/>
      <c r="EP1386"/>
      <c r="EQ1386"/>
      <c r="ER1386"/>
      <c r="ES1386"/>
      <c r="ET1386"/>
      <c r="EU1386"/>
      <c r="EV1386"/>
      <c r="EW1386"/>
      <c r="EX1386"/>
      <c r="EY1386"/>
      <c r="EZ1386"/>
      <c r="FA1386"/>
      <c r="FB1386"/>
      <c r="FC1386"/>
      <c r="FD1386"/>
      <c r="FE1386"/>
      <c r="FF1386"/>
      <c r="FG1386"/>
      <c r="FH1386"/>
      <c r="FI1386"/>
      <c r="FJ1386"/>
      <c r="FK1386"/>
      <c r="FL1386"/>
      <c r="FM1386"/>
      <c r="FN1386"/>
      <c r="FO1386"/>
      <c r="FP1386"/>
      <c r="FQ1386"/>
      <c r="FR1386"/>
      <c r="FS1386"/>
      <c r="FT1386"/>
      <c r="FU1386"/>
      <c r="FV1386"/>
      <c r="FW1386"/>
      <c r="FX1386"/>
      <c r="FY1386"/>
      <c r="FZ1386"/>
      <c r="GA1386"/>
      <c r="GB1386"/>
      <c r="GC1386"/>
      <c r="GD1386"/>
      <c r="GE1386"/>
      <c r="GF1386"/>
      <c r="GG1386"/>
      <c r="GH1386"/>
      <c r="GI1386"/>
      <c r="GJ1386"/>
      <c r="GK1386"/>
      <c r="GL1386"/>
      <c r="GM1386"/>
      <c r="GN1386"/>
      <c r="GO1386"/>
      <c r="GP1386"/>
      <c r="GQ1386"/>
      <c r="GR1386"/>
      <c r="GS1386"/>
      <c r="GT1386"/>
      <c r="GU1386"/>
      <c r="GV1386"/>
      <c r="GW1386"/>
      <c r="GX1386"/>
      <c r="GY1386"/>
      <c r="GZ1386"/>
      <c r="HA1386"/>
      <c r="HB1386"/>
      <c r="HC1386"/>
      <c r="HD1386"/>
      <c r="HE1386"/>
      <c r="HF1386"/>
      <c r="HG1386"/>
      <c r="HH1386"/>
      <c r="HI1386"/>
      <c r="HJ1386"/>
      <c r="HK1386"/>
      <c r="HL1386"/>
      <c r="HM1386"/>
      <c r="HN1386"/>
      <c r="HO1386"/>
      <c r="HP1386"/>
      <c r="HQ1386"/>
      <c r="HR1386"/>
      <c r="HS1386"/>
      <c r="HT1386"/>
      <c r="HU1386"/>
      <c r="HV1386"/>
      <c r="HW1386"/>
      <c r="HX1386"/>
      <c r="HY1386"/>
      <c r="HZ1386"/>
      <c r="IA1386"/>
      <c r="IB1386"/>
      <c r="IC1386"/>
      <c r="ID1386"/>
      <c r="IE1386"/>
      <c r="IF1386"/>
      <c r="IG1386"/>
      <c r="IH1386"/>
      <c r="II1386"/>
      <c r="IJ1386"/>
      <c r="IK1386"/>
      <c r="IL1386"/>
      <c r="IM1386"/>
      <c r="IN1386"/>
      <c r="IO1386"/>
      <c r="IP1386"/>
      <c r="IQ1386"/>
      <c r="IR1386"/>
      <c r="IS1386"/>
      <c r="IT1386"/>
      <c r="IU1386"/>
      <c r="IV1386"/>
    </row>
    <row r="1387" spans="1:256">
      <c r="A1387" s="30"/>
      <c r="B1387" s="30"/>
      <c r="C1387" s="30"/>
      <c r="D1387" s="30"/>
      <c r="E1387" s="31"/>
      <c r="F1387" s="31"/>
      <c r="G1387" s="40"/>
      <c r="H1387" s="31"/>
      <c r="I1387" s="31"/>
      <c r="J1387" s="31"/>
      <c r="K1387" s="30"/>
      <c r="L1387" s="30"/>
      <c r="M1387" s="30"/>
      <c r="N1387" s="30"/>
      <c r="O1387" s="30"/>
      <c r="P1387" s="30"/>
      <c r="Q1387" s="30"/>
      <c r="R1387" s="30"/>
      <c r="S1387" s="30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  <c r="EY1387"/>
      <c r="EZ1387"/>
      <c r="FA1387"/>
      <c r="FB1387"/>
      <c r="FC1387"/>
      <c r="FD1387"/>
      <c r="FE1387"/>
      <c r="FF1387"/>
      <c r="FG1387"/>
      <c r="FH1387"/>
      <c r="FI1387"/>
      <c r="FJ1387"/>
      <c r="FK1387"/>
      <c r="FL1387"/>
      <c r="FM1387"/>
      <c r="FN1387"/>
      <c r="FO1387"/>
      <c r="FP1387"/>
      <c r="FQ1387"/>
      <c r="FR1387"/>
      <c r="FS1387"/>
      <c r="FT1387"/>
      <c r="FU1387"/>
      <c r="FV1387"/>
      <c r="FW1387"/>
      <c r="FX1387"/>
      <c r="FY1387"/>
      <c r="FZ1387"/>
      <c r="GA1387"/>
      <c r="GB1387"/>
      <c r="GC1387"/>
      <c r="GD1387"/>
      <c r="GE1387"/>
      <c r="GF1387"/>
      <c r="GG1387"/>
      <c r="GH1387"/>
      <c r="GI1387"/>
      <c r="GJ1387"/>
      <c r="GK1387"/>
      <c r="GL1387"/>
      <c r="GM1387"/>
      <c r="GN1387"/>
      <c r="GO1387"/>
      <c r="GP1387"/>
      <c r="GQ1387"/>
      <c r="GR1387"/>
      <c r="GS1387"/>
      <c r="GT1387"/>
      <c r="GU1387"/>
      <c r="GV1387"/>
      <c r="GW1387"/>
      <c r="GX1387"/>
      <c r="GY1387"/>
      <c r="GZ1387"/>
      <c r="HA1387"/>
      <c r="HB1387"/>
      <c r="HC1387"/>
      <c r="HD1387"/>
      <c r="HE1387"/>
      <c r="HF1387"/>
      <c r="HG1387"/>
      <c r="HH1387"/>
      <c r="HI1387"/>
      <c r="HJ1387"/>
      <c r="HK1387"/>
      <c r="HL1387"/>
      <c r="HM1387"/>
      <c r="HN1387"/>
      <c r="HO1387"/>
      <c r="HP1387"/>
      <c r="HQ1387"/>
      <c r="HR1387"/>
      <c r="HS1387"/>
      <c r="HT1387"/>
      <c r="HU1387"/>
      <c r="HV1387"/>
      <c r="HW1387"/>
      <c r="HX1387"/>
      <c r="HY1387"/>
      <c r="HZ1387"/>
      <c r="IA1387"/>
      <c r="IB1387"/>
      <c r="IC1387"/>
      <c r="ID1387"/>
      <c r="IE1387"/>
      <c r="IF1387"/>
      <c r="IG1387"/>
      <c r="IH1387"/>
      <c r="II1387"/>
      <c r="IJ1387"/>
      <c r="IK1387"/>
      <c r="IL1387"/>
      <c r="IM1387"/>
      <c r="IN1387"/>
      <c r="IO1387"/>
      <c r="IP1387"/>
      <c r="IQ1387"/>
      <c r="IR1387"/>
      <c r="IS1387"/>
      <c r="IT1387"/>
      <c r="IU1387"/>
      <c r="IV1387"/>
    </row>
    <row r="1388" spans="1:256">
      <c r="A1388" s="30"/>
      <c r="B1388" s="30"/>
      <c r="C1388" s="30"/>
      <c r="D1388" s="30"/>
      <c r="E1388" s="31"/>
      <c r="F1388" s="31"/>
      <c r="G1388" s="40"/>
      <c r="H1388" s="31"/>
      <c r="I1388" s="31"/>
      <c r="J1388" s="31"/>
      <c r="K1388" s="30"/>
      <c r="L1388" s="30"/>
      <c r="M1388" s="30"/>
      <c r="N1388" s="30"/>
      <c r="O1388" s="30"/>
      <c r="P1388" s="30"/>
      <c r="Q1388" s="30"/>
      <c r="R1388" s="30"/>
      <c r="S1388" s="30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  <c r="FA1388"/>
      <c r="FB1388"/>
      <c r="FC1388"/>
      <c r="FD1388"/>
      <c r="FE1388"/>
      <c r="FF1388"/>
      <c r="FG1388"/>
      <c r="FH1388"/>
      <c r="FI1388"/>
      <c r="FJ1388"/>
      <c r="FK1388"/>
      <c r="FL1388"/>
      <c r="FM1388"/>
      <c r="FN1388"/>
      <c r="FO1388"/>
      <c r="FP1388"/>
      <c r="FQ1388"/>
      <c r="FR1388"/>
      <c r="FS1388"/>
      <c r="FT1388"/>
      <c r="FU1388"/>
      <c r="FV1388"/>
      <c r="FW1388"/>
      <c r="FX1388"/>
      <c r="FY1388"/>
      <c r="FZ1388"/>
      <c r="GA1388"/>
      <c r="GB1388"/>
      <c r="GC1388"/>
      <c r="GD1388"/>
      <c r="GE1388"/>
      <c r="GF1388"/>
      <c r="GG1388"/>
      <c r="GH1388"/>
      <c r="GI1388"/>
      <c r="GJ1388"/>
      <c r="GK1388"/>
      <c r="GL1388"/>
      <c r="GM1388"/>
      <c r="GN1388"/>
      <c r="GO1388"/>
      <c r="GP1388"/>
      <c r="GQ1388"/>
      <c r="GR1388"/>
      <c r="GS1388"/>
      <c r="GT1388"/>
      <c r="GU1388"/>
      <c r="GV1388"/>
      <c r="GW1388"/>
      <c r="GX1388"/>
      <c r="GY1388"/>
      <c r="GZ1388"/>
      <c r="HA1388"/>
      <c r="HB1388"/>
      <c r="HC1388"/>
      <c r="HD1388"/>
      <c r="HE1388"/>
      <c r="HF1388"/>
      <c r="HG1388"/>
      <c r="HH1388"/>
      <c r="HI1388"/>
      <c r="HJ1388"/>
      <c r="HK1388"/>
      <c r="HL1388"/>
      <c r="HM1388"/>
      <c r="HN1388"/>
      <c r="HO1388"/>
      <c r="HP1388"/>
      <c r="HQ1388"/>
      <c r="HR1388"/>
      <c r="HS1388"/>
      <c r="HT1388"/>
      <c r="HU1388"/>
      <c r="HV1388"/>
      <c r="HW1388"/>
      <c r="HX1388"/>
      <c r="HY1388"/>
      <c r="HZ1388"/>
      <c r="IA1388"/>
      <c r="IB1388"/>
      <c r="IC1388"/>
      <c r="ID1388"/>
      <c r="IE1388"/>
      <c r="IF1388"/>
      <c r="IG1388"/>
      <c r="IH1388"/>
      <c r="II1388"/>
      <c r="IJ1388"/>
      <c r="IK1388"/>
      <c r="IL1388"/>
      <c r="IM1388"/>
      <c r="IN1388"/>
      <c r="IO1388"/>
      <c r="IP1388"/>
      <c r="IQ1388"/>
      <c r="IR1388"/>
      <c r="IS1388"/>
      <c r="IT1388"/>
      <c r="IU1388"/>
      <c r="IV1388"/>
    </row>
    <row r="1389" spans="1:256">
      <c r="A1389" s="30"/>
      <c r="B1389" s="30"/>
      <c r="C1389" s="30"/>
      <c r="D1389" s="30"/>
      <c r="E1389" s="31"/>
      <c r="F1389" s="31"/>
      <c r="G1389" s="40"/>
      <c r="H1389" s="31"/>
      <c r="I1389" s="31"/>
      <c r="J1389" s="31"/>
      <c r="K1389" s="30"/>
      <c r="L1389" s="30"/>
      <c r="M1389" s="30"/>
      <c r="N1389" s="30"/>
      <c r="O1389" s="30"/>
      <c r="P1389" s="30"/>
      <c r="Q1389" s="30"/>
      <c r="R1389" s="30"/>
      <c r="S1389" s="30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  <c r="FA1389"/>
      <c r="FB1389"/>
      <c r="FC1389"/>
      <c r="FD1389"/>
      <c r="FE1389"/>
      <c r="FF1389"/>
      <c r="FG1389"/>
      <c r="FH1389"/>
      <c r="FI1389"/>
      <c r="FJ1389"/>
      <c r="FK1389"/>
      <c r="FL1389"/>
      <c r="FM1389"/>
      <c r="FN1389"/>
      <c r="FO1389"/>
      <c r="FP1389"/>
      <c r="FQ1389"/>
      <c r="FR1389"/>
      <c r="FS1389"/>
      <c r="FT1389"/>
      <c r="FU1389"/>
      <c r="FV1389"/>
      <c r="FW1389"/>
      <c r="FX1389"/>
      <c r="FY1389"/>
      <c r="FZ1389"/>
      <c r="GA1389"/>
      <c r="GB1389"/>
      <c r="GC1389"/>
      <c r="GD1389"/>
      <c r="GE1389"/>
      <c r="GF1389"/>
      <c r="GG1389"/>
      <c r="GH1389"/>
      <c r="GI1389"/>
      <c r="GJ1389"/>
      <c r="GK1389"/>
      <c r="GL1389"/>
      <c r="GM1389"/>
      <c r="GN1389"/>
      <c r="GO1389"/>
      <c r="GP1389"/>
      <c r="GQ1389"/>
      <c r="GR1389"/>
      <c r="GS1389"/>
      <c r="GT1389"/>
      <c r="GU1389"/>
      <c r="GV1389"/>
      <c r="GW1389"/>
      <c r="GX1389"/>
      <c r="GY1389"/>
      <c r="GZ1389"/>
      <c r="HA1389"/>
      <c r="HB1389"/>
      <c r="HC1389"/>
      <c r="HD1389"/>
      <c r="HE1389"/>
      <c r="HF1389"/>
      <c r="HG1389"/>
      <c r="HH1389"/>
      <c r="HI1389"/>
      <c r="HJ1389"/>
      <c r="HK1389"/>
      <c r="HL1389"/>
      <c r="HM1389"/>
      <c r="HN1389"/>
      <c r="HO1389"/>
      <c r="HP1389"/>
      <c r="HQ1389"/>
      <c r="HR1389"/>
      <c r="HS1389"/>
      <c r="HT1389"/>
      <c r="HU1389"/>
      <c r="HV1389"/>
      <c r="HW1389"/>
      <c r="HX1389"/>
      <c r="HY1389"/>
      <c r="HZ1389"/>
      <c r="IA1389"/>
      <c r="IB1389"/>
      <c r="IC1389"/>
      <c r="ID1389"/>
      <c r="IE1389"/>
      <c r="IF1389"/>
      <c r="IG1389"/>
      <c r="IH1389"/>
      <c r="II1389"/>
      <c r="IJ1389"/>
      <c r="IK1389"/>
      <c r="IL1389"/>
      <c r="IM1389"/>
      <c r="IN1389"/>
      <c r="IO1389"/>
      <c r="IP1389"/>
      <c r="IQ1389"/>
      <c r="IR1389"/>
      <c r="IS1389"/>
      <c r="IT1389"/>
      <c r="IU1389"/>
      <c r="IV1389"/>
    </row>
    <row r="1390" spans="1:256">
      <c r="A1390" s="30"/>
      <c r="B1390" s="30"/>
      <c r="C1390" s="30"/>
      <c r="D1390" s="30"/>
      <c r="E1390" s="31"/>
      <c r="F1390" s="31"/>
      <c r="G1390" s="31"/>
      <c r="H1390" s="31"/>
      <c r="I1390" s="31"/>
      <c r="J1390" s="31"/>
      <c r="K1390" s="30"/>
      <c r="L1390" s="30"/>
      <c r="M1390" s="30"/>
      <c r="N1390" s="30"/>
      <c r="O1390" s="30"/>
      <c r="P1390" s="30"/>
      <c r="Q1390" s="30"/>
      <c r="R1390" s="30"/>
      <c r="S1390" s="3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  <c r="EY1390"/>
      <c r="EZ1390"/>
      <c r="FA1390"/>
      <c r="FB1390"/>
      <c r="FC1390"/>
      <c r="FD1390"/>
      <c r="FE1390"/>
      <c r="FF1390"/>
      <c r="FG1390"/>
      <c r="FH1390"/>
      <c r="FI1390"/>
      <c r="FJ1390"/>
      <c r="FK1390"/>
      <c r="FL1390"/>
      <c r="FM1390"/>
      <c r="FN1390"/>
      <c r="FO1390"/>
      <c r="FP1390"/>
      <c r="FQ1390"/>
      <c r="FR1390"/>
      <c r="FS1390"/>
      <c r="FT1390"/>
      <c r="FU1390"/>
      <c r="FV1390"/>
      <c r="FW1390"/>
      <c r="FX1390"/>
      <c r="FY1390"/>
      <c r="FZ1390"/>
      <c r="GA1390"/>
      <c r="GB1390"/>
      <c r="GC1390"/>
      <c r="GD1390"/>
      <c r="GE1390"/>
      <c r="GF1390"/>
      <c r="GG1390"/>
      <c r="GH1390"/>
      <c r="GI1390"/>
      <c r="GJ1390"/>
      <c r="GK1390"/>
      <c r="GL1390"/>
      <c r="GM1390"/>
      <c r="GN1390"/>
      <c r="GO1390"/>
      <c r="GP1390"/>
      <c r="GQ1390"/>
      <c r="GR1390"/>
      <c r="GS1390"/>
      <c r="GT1390"/>
      <c r="GU1390"/>
      <c r="GV1390"/>
      <c r="GW1390"/>
      <c r="GX1390"/>
      <c r="GY1390"/>
      <c r="GZ1390"/>
      <c r="HA1390"/>
      <c r="HB1390"/>
      <c r="HC1390"/>
      <c r="HD1390"/>
      <c r="HE1390"/>
      <c r="HF1390"/>
      <c r="HG1390"/>
      <c r="HH1390"/>
      <c r="HI1390"/>
      <c r="HJ1390"/>
      <c r="HK1390"/>
      <c r="HL1390"/>
      <c r="HM1390"/>
      <c r="HN1390"/>
      <c r="HO1390"/>
      <c r="HP1390"/>
      <c r="HQ1390"/>
      <c r="HR1390"/>
      <c r="HS1390"/>
      <c r="HT1390"/>
      <c r="HU1390"/>
      <c r="HV1390"/>
      <c r="HW1390"/>
      <c r="HX1390"/>
      <c r="HY1390"/>
      <c r="HZ1390"/>
      <c r="IA1390"/>
      <c r="IB1390"/>
      <c r="IC1390"/>
      <c r="ID1390"/>
      <c r="IE1390"/>
      <c r="IF1390"/>
      <c r="IG1390"/>
      <c r="IH1390"/>
      <c r="II1390"/>
      <c r="IJ1390"/>
      <c r="IK1390"/>
      <c r="IL1390"/>
      <c r="IM1390"/>
      <c r="IN1390"/>
      <c r="IO1390"/>
      <c r="IP1390"/>
      <c r="IQ1390"/>
      <c r="IR1390"/>
      <c r="IS1390"/>
      <c r="IT1390"/>
      <c r="IU1390"/>
      <c r="IV1390"/>
    </row>
    <row r="1391" spans="1:256">
      <c r="A1391" s="30"/>
      <c r="B1391" s="30"/>
      <c r="C1391" s="30"/>
      <c r="D1391" s="30"/>
      <c r="E1391" s="31"/>
      <c r="F1391" s="31"/>
      <c r="G1391" s="31"/>
      <c r="H1391" s="31"/>
      <c r="I1391" s="31"/>
      <c r="J1391" s="31"/>
      <c r="K1391" s="30"/>
      <c r="L1391" s="30"/>
      <c r="M1391" s="30"/>
      <c r="N1391" s="30"/>
      <c r="O1391" s="30"/>
      <c r="P1391" s="30"/>
      <c r="Q1391" s="30"/>
      <c r="R1391" s="30"/>
      <c r="S1391" s="30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/>
      <c r="EX1391"/>
      <c r="EY1391"/>
      <c r="EZ1391"/>
      <c r="FA1391"/>
      <c r="FB1391"/>
      <c r="FC1391"/>
      <c r="FD1391"/>
      <c r="FE1391"/>
      <c r="FF1391"/>
      <c r="FG1391"/>
      <c r="FH1391"/>
      <c r="FI1391"/>
      <c r="FJ1391"/>
      <c r="FK1391"/>
      <c r="FL1391"/>
      <c r="FM1391"/>
      <c r="FN1391"/>
      <c r="FO1391"/>
      <c r="FP1391"/>
      <c r="FQ1391"/>
      <c r="FR1391"/>
      <c r="FS1391"/>
      <c r="FT1391"/>
      <c r="FU1391"/>
      <c r="FV1391"/>
      <c r="FW1391"/>
      <c r="FX1391"/>
      <c r="FY1391"/>
      <c r="FZ1391"/>
      <c r="GA1391"/>
      <c r="GB1391"/>
      <c r="GC1391"/>
      <c r="GD1391"/>
      <c r="GE1391"/>
      <c r="GF1391"/>
      <c r="GG1391"/>
      <c r="GH1391"/>
      <c r="GI1391"/>
      <c r="GJ1391"/>
      <c r="GK1391"/>
      <c r="GL1391"/>
      <c r="GM1391"/>
      <c r="GN1391"/>
      <c r="GO1391"/>
      <c r="GP1391"/>
      <c r="GQ1391"/>
      <c r="GR1391"/>
      <c r="GS1391"/>
      <c r="GT1391"/>
      <c r="GU1391"/>
      <c r="GV1391"/>
      <c r="GW1391"/>
      <c r="GX1391"/>
      <c r="GY1391"/>
      <c r="GZ1391"/>
      <c r="HA1391"/>
      <c r="HB1391"/>
      <c r="HC1391"/>
      <c r="HD1391"/>
      <c r="HE1391"/>
      <c r="HF1391"/>
      <c r="HG1391"/>
      <c r="HH1391"/>
      <c r="HI1391"/>
      <c r="HJ1391"/>
      <c r="HK1391"/>
      <c r="HL1391"/>
      <c r="HM1391"/>
      <c r="HN1391"/>
      <c r="HO1391"/>
      <c r="HP1391"/>
      <c r="HQ1391"/>
      <c r="HR1391"/>
      <c r="HS1391"/>
      <c r="HT1391"/>
      <c r="HU1391"/>
      <c r="HV1391"/>
      <c r="HW1391"/>
      <c r="HX1391"/>
      <c r="HY1391"/>
      <c r="HZ1391"/>
      <c r="IA1391"/>
      <c r="IB1391"/>
      <c r="IC1391"/>
      <c r="ID1391"/>
      <c r="IE1391"/>
      <c r="IF1391"/>
      <c r="IG1391"/>
      <c r="IH1391"/>
      <c r="II1391"/>
      <c r="IJ1391"/>
      <c r="IK1391"/>
      <c r="IL1391"/>
      <c r="IM1391"/>
      <c r="IN1391"/>
      <c r="IO1391"/>
      <c r="IP1391"/>
      <c r="IQ1391"/>
      <c r="IR1391"/>
      <c r="IS1391"/>
      <c r="IT1391"/>
      <c r="IU1391"/>
      <c r="IV1391"/>
    </row>
    <row r="1392" spans="1:256">
      <c r="A1392" s="30"/>
      <c r="B1392" s="30"/>
      <c r="C1392" s="30"/>
      <c r="D1392" s="30"/>
      <c r="E1392" s="31"/>
      <c r="F1392" s="31"/>
      <c r="G1392" s="31"/>
      <c r="H1392" s="31"/>
      <c r="I1392" s="31"/>
      <c r="J1392" s="31"/>
      <c r="K1392" s="30"/>
      <c r="L1392" s="30"/>
      <c r="M1392" s="30"/>
      <c r="N1392" s="30"/>
      <c r="O1392" s="30"/>
      <c r="P1392" s="30"/>
      <c r="Q1392" s="30"/>
      <c r="R1392" s="30"/>
      <c r="S1392" s="30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/>
      <c r="EX1392"/>
      <c r="EY1392"/>
      <c r="EZ1392"/>
      <c r="FA1392"/>
      <c r="FB1392"/>
      <c r="FC1392"/>
      <c r="FD1392"/>
      <c r="FE1392"/>
      <c r="FF1392"/>
      <c r="FG1392"/>
      <c r="FH1392"/>
      <c r="FI1392"/>
      <c r="FJ1392"/>
      <c r="FK1392"/>
      <c r="FL1392"/>
      <c r="FM1392"/>
      <c r="FN1392"/>
      <c r="FO1392"/>
      <c r="FP1392"/>
      <c r="FQ1392"/>
      <c r="FR1392"/>
      <c r="FS1392"/>
      <c r="FT1392"/>
      <c r="FU1392"/>
      <c r="FV1392"/>
      <c r="FW1392"/>
      <c r="FX1392"/>
      <c r="FY1392"/>
      <c r="FZ1392"/>
      <c r="GA1392"/>
      <c r="GB1392"/>
      <c r="GC1392"/>
      <c r="GD1392"/>
      <c r="GE1392"/>
      <c r="GF1392"/>
      <c r="GG1392"/>
      <c r="GH1392"/>
      <c r="GI1392"/>
      <c r="GJ1392"/>
      <c r="GK1392"/>
      <c r="GL1392"/>
      <c r="GM1392"/>
      <c r="GN1392"/>
      <c r="GO1392"/>
      <c r="GP1392"/>
      <c r="GQ1392"/>
      <c r="GR1392"/>
      <c r="GS1392"/>
      <c r="GT1392"/>
      <c r="GU1392"/>
      <c r="GV1392"/>
      <c r="GW1392"/>
      <c r="GX1392"/>
      <c r="GY1392"/>
      <c r="GZ1392"/>
      <c r="HA1392"/>
      <c r="HB1392"/>
      <c r="HC1392"/>
      <c r="HD1392"/>
      <c r="HE1392"/>
      <c r="HF1392"/>
      <c r="HG1392"/>
      <c r="HH1392"/>
      <c r="HI1392"/>
      <c r="HJ1392"/>
      <c r="HK1392"/>
      <c r="HL1392"/>
      <c r="HM1392"/>
      <c r="HN1392"/>
      <c r="HO1392"/>
      <c r="HP1392"/>
      <c r="HQ1392"/>
      <c r="HR1392"/>
      <c r="HS1392"/>
      <c r="HT1392"/>
      <c r="HU1392"/>
      <c r="HV1392"/>
      <c r="HW1392"/>
      <c r="HX1392"/>
      <c r="HY1392"/>
      <c r="HZ1392"/>
      <c r="IA1392"/>
      <c r="IB1392"/>
      <c r="IC1392"/>
      <c r="ID1392"/>
      <c r="IE1392"/>
      <c r="IF1392"/>
      <c r="IG1392"/>
      <c r="IH1392"/>
      <c r="II1392"/>
      <c r="IJ1392"/>
      <c r="IK1392"/>
      <c r="IL1392"/>
      <c r="IM1392"/>
      <c r="IN1392"/>
      <c r="IO1392"/>
      <c r="IP1392"/>
      <c r="IQ1392"/>
      <c r="IR1392"/>
      <c r="IS1392"/>
      <c r="IT1392"/>
      <c r="IU1392"/>
      <c r="IV1392"/>
    </row>
    <row r="1393" spans="1:256">
      <c r="A1393" s="30"/>
      <c r="B1393" s="30"/>
      <c r="C1393" s="30"/>
      <c r="D1393" s="30"/>
      <c r="E1393" s="31"/>
      <c r="F1393" s="31"/>
      <c r="G1393" s="40"/>
      <c r="H1393" s="31"/>
      <c r="I1393" s="31"/>
      <c r="J1393" s="31"/>
      <c r="K1393" s="30"/>
      <c r="L1393" s="30"/>
      <c r="M1393" s="30"/>
      <c r="N1393" s="30"/>
      <c r="O1393" s="30"/>
      <c r="P1393" s="30"/>
      <c r="Q1393" s="30"/>
      <c r="R1393" s="30"/>
      <c r="S1393" s="30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/>
      <c r="EX1393"/>
      <c r="EY1393"/>
      <c r="EZ1393"/>
      <c r="FA1393"/>
      <c r="FB1393"/>
      <c r="FC1393"/>
      <c r="FD1393"/>
      <c r="FE1393"/>
      <c r="FF1393"/>
      <c r="FG1393"/>
      <c r="FH1393"/>
      <c r="FI1393"/>
      <c r="FJ1393"/>
      <c r="FK1393"/>
      <c r="FL1393"/>
      <c r="FM1393"/>
      <c r="FN1393"/>
      <c r="FO1393"/>
      <c r="FP1393"/>
      <c r="FQ1393"/>
      <c r="FR1393"/>
      <c r="FS1393"/>
      <c r="FT1393"/>
      <c r="FU1393"/>
      <c r="FV1393"/>
      <c r="FW1393"/>
      <c r="FX1393"/>
      <c r="FY1393"/>
      <c r="FZ1393"/>
      <c r="GA1393"/>
      <c r="GB1393"/>
      <c r="GC1393"/>
      <c r="GD1393"/>
      <c r="GE1393"/>
      <c r="GF1393"/>
      <c r="GG1393"/>
      <c r="GH1393"/>
      <c r="GI1393"/>
      <c r="GJ1393"/>
      <c r="GK1393"/>
      <c r="GL1393"/>
      <c r="GM1393"/>
      <c r="GN1393"/>
      <c r="GO1393"/>
      <c r="GP1393"/>
      <c r="GQ1393"/>
      <c r="GR1393"/>
      <c r="GS1393"/>
      <c r="GT1393"/>
      <c r="GU1393"/>
      <c r="GV1393"/>
      <c r="GW1393"/>
      <c r="GX1393"/>
      <c r="GY1393"/>
      <c r="GZ1393"/>
      <c r="HA1393"/>
      <c r="HB1393"/>
      <c r="HC1393"/>
      <c r="HD1393"/>
      <c r="HE1393"/>
      <c r="HF1393"/>
      <c r="HG1393"/>
      <c r="HH1393"/>
      <c r="HI1393"/>
      <c r="HJ1393"/>
      <c r="HK1393"/>
      <c r="HL1393"/>
      <c r="HM1393"/>
      <c r="HN1393"/>
      <c r="HO1393"/>
      <c r="HP1393"/>
      <c r="HQ1393"/>
      <c r="HR1393"/>
      <c r="HS1393"/>
      <c r="HT1393"/>
      <c r="HU1393"/>
      <c r="HV1393"/>
      <c r="HW1393"/>
      <c r="HX1393"/>
      <c r="HY1393"/>
      <c r="HZ1393"/>
      <c r="IA1393"/>
      <c r="IB1393"/>
      <c r="IC1393"/>
      <c r="ID1393"/>
      <c r="IE1393"/>
      <c r="IF1393"/>
      <c r="IG1393"/>
      <c r="IH1393"/>
      <c r="II1393"/>
      <c r="IJ1393"/>
      <c r="IK1393"/>
      <c r="IL1393"/>
      <c r="IM1393"/>
      <c r="IN1393"/>
      <c r="IO1393"/>
      <c r="IP1393"/>
      <c r="IQ1393"/>
      <c r="IR1393"/>
      <c r="IS1393"/>
      <c r="IT1393"/>
      <c r="IU1393"/>
      <c r="IV1393"/>
    </row>
    <row r="1394" spans="1:256">
      <c r="A1394" s="30"/>
      <c r="B1394" s="30"/>
      <c r="C1394" s="30"/>
      <c r="D1394" s="30"/>
      <c r="E1394" s="31"/>
      <c r="F1394" s="31"/>
      <c r="G1394" s="40"/>
      <c r="H1394" s="31"/>
      <c r="I1394" s="31"/>
      <c r="J1394" s="31"/>
      <c r="K1394" s="30"/>
      <c r="L1394" s="30"/>
      <c r="M1394" s="30"/>
      <c r="N1394" s="30"/>
      <c r="O1394" s="30"/>
      <c r="P1394" s="30"/>
      <c r="Q1394" s="30"/>
      <c r="R1394" s="30"/>
      <c r="S1394" s="30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/>
      <c r="EX1394"/>
      <c r="EY1394"/>
      <c r="EZ1394"/>
      <c r="FA1394"/>
      <c r="FB1394"/>
      <c r="FC1394"/>
      <c r="FD1394"/>
      <c r="FE1394"/>
      <c r="FF1394"/>
      <c r="FG1394"/>
      <c r="FH1394"/>
      <c r="FI1394"/>
      <c r="FJ1394"/>
      <c r="FK1394"/>
      <c r="FL1394"/>
      <c r="FM1394"/>
      <c r="FN1394"/>
      <c r="FO1394"/>
      <c r="FP1394"/>
      <c r="FQ1394"/>
      <c r="FR1394"/>
      <c r="FS1394"/>
      <c r="FT1394"/>
      <c r="FU1394"/>
      <c r="FV1394"/>
      <c r="FW1394"/>
      <c r="FX1394"/>
      <c r="FY1394"/>
      <c r="FZ1394"/>
      <c r="GA1394"/>
      <c r="GB1394"/>
      <c r="GC1394"/>
      <c r="GD1394"/>
      <c r="GE1394"/>
      <c r="GF1394"/>
      <c r="GG1394"/>
      <c r="GH1394"/>
      <c r="GI1394"/>
      <c r="GJ1394"/>
      <c r="GK1394"/>
      <c r="GL1394"/>
      <c r="GM1394"/>
      <c r="GN1394"/>
      <c r="GO1394"/>
      <c r="GP1394"/>
      <c r="GQ1394"/>
      <c r="GR1394"/>
      <c r="GS1394"/>
      <c r="GT1394"/>
      <c r="GU1394"/>
      <c r="GV1394"/>
      <c r="GW1394"/>
      <c r="GX1394"/>
      <c r="GY1394"/>
      <c r="GZ1394"/>
      <c r="HA1394"/>
      <c r="HB1394"/>
      <c r="HC1394"/>
      <c r="HD1394"/>
      <c r="HE1394"/>
      <c r="HF1394"/>
      <c r="HG1394"/>
      <c r="HH1394"/>
      <c r="HI1394"/>
      <c r="HJ1394"/>
      <c r="HK1394"/>
      <c r="HL1394"/>
      <c r="HM1394"/>
      <c r="HN1394"/>
      <c r="HO1394"/>
      <c r="HP1394"/>
      <c r="HQ1394"/>
      <c r="HR1394"/>
      <c r="HS1394"/>
      <c r="HT1394"/>
      <c r="HU1394"/>
      <c r="HV1394"/>
      <c r="HW1394"/>
      <c r="HX1394"/>
      <c r="HY1394"/>
      <c r="HZ1394"/>
      <c r="IA1394"/>
      <c r="IB1394"/>
      <c r="IC1394"/>
      <c r="ID1394"/>
      <c r="IE1394"/>
      <c r="IF1394"/>
      <c r="IG1394"/>
      <c r="IH1394"/>
      <c r="II1394"/>
      <c r="IJ1394"/>
      <c r="IK1394"/>
      <c r="IL1394"/>
      <c r="IM1394"/>
      <c r="IN1394"/>
      <c r="IO1394"/>
      <c r="IP1394"/>
      <c r="IQ1394"/>
      <c r="IR1394"/>
      <c r="IS1394"/>
      <c r="IT1394"/>
      <c r="IU1394"/>
      <c r="IV1394"/>
    </row>
    <row r="1395" spans="1:256">
      <c r="A1395" s="30"/>
      <c r="B1395" s="30"/>
      <c r="C1395" s="30"/>
      <c r="D1395" s="30"/>
      <c r="E1395" s="31"/>
      <c r="F1395" s="31"/>
      <c r="G1395" s="40"/>
      <c r="H1395" s="31"/>
      <c r="I1395" s="31"/>
      <c r="J1395" s="31"/>
      <c r="K1395" s="30"/>
      <c r="L1395" s="30"/>
      <c r="M1395" s="30"/>
      <c r="N1395" s="30"/>
      <c r="O1395" s="30"/>
      <c r="P1395" s="30"/>
      <c r="Q1395" s="30"/>
      <c r="R1395" s="30"/>
      <c r="S1395" s="30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  <c r="EY1395"/>
      <c r="EZ1395"/>
      <c r="FA1395"/>
      <c r="FB1395"/>
      <c r="FC1395"/>
      <c r="FD1395"/>
      <c r="FE1395"/>
      <c r="FF1395"/>
      <c r="FG1395"/>
      <c r="FH1395"/>
      <c r="FI1395"/>
      <c r="FJ1395"/>
      <c r="FK1395"/>
      <c r="FL1395"/>
      <c r="FM1395"/>
      <c r="FN1395"/>
      <c r="FO1395"/>
      <c r="FP1395"/>
      <c r="FQ1395"/>
      <c r="FR1395"/>
      <c r="FS1395"/>
      <c r="FT1395"/>
      <c r="FU1395"/>
      <c r="FV1395"/>
      <c r="FW1395"/>
      <c r="FX1395"/>
      <c r="FY1395"/>
      <c r="FZ1395"/>
      <c r="GA1395"/>
      <c r="GB1395"/>
      <c r="GC1395"/>
      <c r="GD1395"/>
      <c r="GE1395"/>
      <c r="GF1395"/>
      <c r="GG1395"/>
      <c r="GH1395"/>
      <c r="GI1395"/>
      <c r="GJ1395"/>
      <c r="GK1395"/>
      <c r="GL1395"/>
      <c r="GM1395"/>
      <c r="GN1395"/>
      <c r="GO1395"/>
      <c r="GP1395"/>
      <c r="GQ1395"/>
      <c r="GR1395"/>
      <c r="GS1395"/>
      <c r="GT1395"/>
      <c r="GU1395"/>
      <c r="GV1395"/>
      <c r="GW1395"/>
      <c r="GX1395"/>
      <c r="GY1395"/>
      <c r="GZ1395"/>
      <c r="HA1395"/>
      <c r="HB1395"/>
      <c r="HC1395"/>
      <c r="HD1395"/>
      <c r="HE1395"/>
      <c r="HF1395"/>
      <c r="HG1395"/>
      <c r="HH1395"/>
      <c r="HI1395"/>
      <c r="HJ1395"/>
      <c r="HK1395"/>
      <c r="HL1395"/>
      <c r="HM1395"/>
      <c r="HN1395"/>
      <c r="HO1395"/>
      <c r="HP1395"/>
      <c r="HQ1395"/>
      <c r="HR1395"/>
      <c r="HS1395"/>
      <c r="HT1395"/>
      <c r="HU1395"/>
      <c r="HV1395"/>
      <c r="HW1395"/>
      <c r="HX1395"/>
      <c r="HY1395"/>
      <c r="HZ1395"/>
      <c r="IA1395"/>
      <c r="IB1395"/>
      <c r="IC1395"/>
      <c r="ID1395"/>
      <c r="IE1395"/>
      <c r="IF1395"/>
      <c r="IG1395"/>
      <c r="IH1395"/>
      <c r="II1395"/>
      <c r="IJ1395"/>
      <c r="IK1395"/>
      <c r="IL1395"/>
      <c r="IM1395"/>
      <c r="IN1395"/>
      <c r="IO1395"/>
      <c r="IP1395"/>
      <c r="IQ1395"/>
      <c r="IR1395"/>
      <c r="IS1395"/>
      <c r="IT1395"/>
      <c r="IU1395"/>
      <c r="IV1395"/>
    </row>
    <row r="1396" spans="1:256">
      <c r="A1396" s="30"/>
      <c r="B1396" s="30"/>
      <c r="C1396" s="30"/>
      <c r="D1396" s="30"/>
      <c r="E1396" s="31"/>
      <c r="F1396" s="31"/>
      <c r="G1396" s="40"/>
      <c r="H1396" s="31"/>
      <c r="I1396" s="31"/>
      <c r="J1396" s="31"/>
      <c r="K1396" s="30"/>
      <c r="L1396" s="30"/>
      <c r="M1396" s="30"/>
      <c r="N1396" s="30"/>
      <c r="O1396" s="30"/>
      <c r="P1396" s="30"/>
      <c r="Q1396" s="30"/>
      <c r="R1396" s="30"/>
      <c r="S1396" s="30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/>
      <c r="EX1396"/>
      <c r="EY1396"/>
      <c r="EZ1396"/>
      <c r="FA1396"/>
      <c r="FB1396"/>
      <c r="FC1396"/>
      <c r="FD1396"/>
      <c r="FE1396"/>
      <c r="FF1396"/>
      <c r="FG1396"/>
      <c r="FH1396"/>
      <c r="FI1396"/>
      <c r="FJ1396"/>
      <c r="FK1396"/>
      <c r="FL1396"/>
      <c r="FM1396"/>
      <c r="FN1396"/>
      <c r="FO1396"/>
      <c r="FP1396"/>
      <c r="FQ1396"/>
      <c r="FR1396"/>
      <c r="FS1396"/>
      <c r="FT1396"/>
      <c r="FU1396"/>
      <c r="FV1396"/>
      <c r="FW1396"/>
      <c r="FX1396"/>
      <c r="FY1396"/>
      <c r="FZ1396"/>
      <c r="GA1396"/>
      <c r="GB1396"/>
      <c r="GC1396"/>
      <c r="GD1396"/>
      <c r="GE1396"/>
      <c r="GF1396"/>
      <c r="GG1396"/>
      <c r="GH1396"/>
      <c r="GI1396"/>
      <c r="GJ1396"/>
      <c r="GK1396"/>
      <c r="GL1396"/>
      <c r="GM1396"/>
      <c r="GN1396"/>
      <c r="GO1396"/>
      <c r="GP1396"/>
      <c r="GQ1396"/>
      <c r="GR1396"/>
      <c r="GS1396"/>
      <c r="GT1396"/>
      <c r="GU1396"/>
      <c r="GV1396"/>
      <c r="GW1396"/>
      <c r="GX1396"/>
      <c r="GY1396"/>
      <c r="GZ1396"/>
      <c r="HA1396"/>
      <c r="HB1396"/>
      <c r="HC1396"/>
      <c r="HD1396"/>
      <c r="HE1396"/>
      <c r="HF1396"/>
      <c r="HG1396"/>
      <c r="HH1396"/>
      <c r="HI1396"/>
      <c r="HJ1396"/>
      <c r="HK1396"/>
      <c r="HL1396"/>
      <c r="HM1396"/>
      <c r="HN1396"/>
      <c r="HO1396"/>
      <c r="HP1396"/>
      <c r="HQ1396"/>
      <c r="HR1396"/>
      <c r="HS1396"/>
      <c r="HT1396"/>
      <c r="HU1396"/>
      <c r="HV1396"/>
      <c r="HW1396"/>
      <c r="HX1396"/>
      <c r="HY1396"/>
      <c r="HZ1396"/>
      <c r="IA1396"/>
      <c r="IB1396"/>
      <c r="IC1396"/>
      <c r="ID1396"/>
      <c r="IE1396"/>
      <c r="IF1396"/>
      <c r="IG1396"/>
      <c r="IH1396"/>
      <c r="II1396"/>
      <c r="IJ1396"/>
      <c r="IK1396"/>
      <c r="IL1396"/>
      <c r="IM1396"/>
      <c r="IN1396"/>
      <c r="IO1396"/>
      <c r="IP1396"/>
      <c r="IQ1396"/>
      <c r="IR1396"/>
      <c r="IS1396"/>
      <c r="IT1396"/>
      <c r="IU1396"/>
      <c r="IV1396"/>
    </row>
    <row r="1397" spans="1:256">
      <c r="A1397" s="30"/>
      <c r="B1397" s="30"/>
      <c r="C1397" s="30"/>
      <c r="D1397" s="30"/>
      <c r="E1397" s="31"/>
      <c r="F1397" s="31"/>
      <c r="G1397" s="40"/>
      <c r="H1397" s="31"/>
      <c r="I1397" s="31"/>
      <c r="J1397" s="31"/>
      <c r="K1397" s="30"/>
      <c r="L1397" s="30"/>
      <c r="M1397" s="30"/>
      <c r="N1397" s="30"/>
      <c r="O1397" s="30"/>
      <c r="P1397" s="30"/>
      <c r="Q1397" s="30"/>
      <c r="R1397" s="30"/>
      <c r="S1397" s="30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  <c r="EY1397"/>
      <c r="EZ1397"/>
      <c r="FA1397"/>
      <c r="FB1397"/>
      <c r="FC1397"/>
      <c r="FD1397"/>
      <c r="FE1397"/>
      <c r="FF1397"/>
      <c r="FG1397"/>
      <c r="FH1397"/>
      <c r="FI1397"/>
      <c r="FJ1397"/>
      <c r="FK1397"/>
      <c r="FL1397"/>
      <c r="FM1397"/>
      <c r="FN1397"/>
      <c r="FO1397"/>
      <c r="FP1397"/>
      <c r="FQ1397"/>
      <c r="FR1397"/>
      <c r="FS1397"/>
      <c r="FT1397"/>
      <c r="FU1397"/>
      <c r="FV1397"/>
      <c r="FW1397"/>
      <c r="FX1397"/>
      <c r="FY1397"/>
      <c r="FZ1397"/>
      <c r="GA1397"/>
      <c r="GB1397"/>
      <c r="GC1397"/>
      <c r="GD1397"/>
      <c r="GE1397"/>
      <c r="GF1397"/>
      <c r="GG1397"/>
      <c r="GH1397"/>
      <c r="GI1397"/>
      <c r="GJ1397"/>
      <c r="GK1397"/>
      <c r="GL1397"/>
      <c r="GM1397"/>
      <c r="GN1397"/>
      <c r="GO1397"/>
      <c r="GP1397"/>
      <c r="GQ1397"/>
      <c r="GR1397"/>
      <c r="GS1397"/>
      <c r="GT1397"/>
      <c r="GU1397"/>
      <c r="GV1397"/>
      <c r="GW1397"/>
      <c r="GX1397"/>
      <c r="GY1397"/>
      <c r="GZ1397"/>
      <c r="HA1397"/>
      <c r="HB1397"/>
      <c r="HC1397"/>
      <c r="HD1397"/>
      <c r="HE1397"/>
      <c r="HF1397"/>
      <c r="HG1397"/>
      <c r="HH1397"/>
      <c r="HI1397"/>
      <c r="HJ1397"/>
      <c r="HK1397"/>
      <c r="HL1397"/>
      <c r="HM1397"/>
      <c r="HN1397"/>
      <c r="HO1397"/>
      <c r="HP1397"/>
      <c r="HQ1397"/>
      <c r="HR1397"/>
      <c r="HS1397"/>
      <c r="HT1397"/>
      <c r="HU1397"/>
      <c r="HV1397"/>
      <c r="HW1397"/>
      <c r="HX1397"/>
      <c r="HY1397"/>
      <c r="HZ1397"/>
      <c r="IA1397"/>
      <c r="IB1397"/>
      <c r="IC1397"/>
      <c r="ID1397"/>
      <c r="IE1397"/>
      <c r="IF1397"/>
      <c r="IG1397"/>
      <c r="IH1397"/>
      <c r="II1397"/>
      <c r="IJ1397"/>
      <c r="IK1397"/>
      <c r="IL1397"/>
      <c r="IM1397"/>
      <c r="IN1397"/>
      <c r="IO1397"/>
      <c r="IP1397"/>
      <c r="IQ1397"/>
      <c r="IR1397"/>
      <c r="IS1397"/>
      <c r="IT1397"/>
      <c r="IU1397"/>
      <c r="IV1397"/>
    </row>
    <row r="1398" spans="1:256">
      <c r="A1398" s="30"/>
      <c r="B1398" s="30"/>
      <c r="C1398" s="30"/>
      <c r="D1398" s="30"/>
      <c r="E1398" s="31"/>
      <c r="F1398" s="31"/>
      <c r="G1398" s="40"/>
      <c r="H1398" s="31"/>
      <c r="I1398" s="31"/>
      <c r="J1398" s="31"/>
      <c r="K1398" s="30"/>
      <c r="L1398" s="30"/>
      <c r="M1398" s="30"/>
      <c r="N1398" s="30"/>
      <c r="O1398" s="30"/>
      <c r="P1398" s="30"/>
      <c r="Q1398" s="30"/>
      <c r="R1398" s="30"/>
      <c r="S1398" s="30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  <c r="FA1398"/>
      <c r="FB1398"/>
      <c r="FC1398"/>
      <c r="FD1398"/>
      <c r="FE1398"/>
      <c r="FF1398"/>
      <c r="FG1398"/>
      <c r="FH1398"/>
      <c r="FI1398"/>
      <c r="FJ1398"/>
      <c r="FK1398"/>
      <c r="FL1398"/>
      <c r="FM1398"/>
      <c r="FN1398"/>
      <c r="FO1398"/>
      <c r="FP1398"/>
      <c r="FQ1398"/>
      <c r="FR1398"/>
      <c r="FS1398"/>
      <c r="FT1398"/>
      <c r="FU1398"/>
      <c r="FV1398"/>
      <c r="FW1398"/>
      <c r="FX1398"/>
      <c r="FY1398"/>
      <c r="FZ1398"/>
      <c r="GA1398"/>
      <c r="GB1398"/>
      <c r="GC1398"/>
      <c r="GD1398"/>
      <c r="GE1398"/>
      <c r="GF1398"/>
      <c r="GG1398"/>
      <c r="GH1398"/>
      <c r="GI1398"/>
      <c r="GJ1398"/>
      <c r="GK1398"/>
      <c r="GL1398"/>
      <c r="GM1398"/>
      <c r="GN1398"/>
      <c r="GO1398"/>
      <c r="GP1398"/>
      <c r="GQ1398"/>
      <c r="GR1398"/>
      <c r="GS1398"/>
      <c r="GT1398"/>
      <c r="GU1398"/>
      <c r="GV1398"/>
      <c r="GW1398"/>
      <c r="GX1398"/>
      <c r="GY1398"/>
      <c r="GZ1398"/>
      <c r="HA1398"/>
      <c r="HB1398"/>
      <c r="HC1398"/>
      <c r="HD1398"/>
      <c r="HE1398"/>
      <c r="HF1398"/>
      <c r="HG1398"/>
      <c r="HH1398"/>
      <c r="HI1398"/>
      <c r="HJ1398"/>
      <c r="HK1398"/>
      <c r="HL1398"/>
      <c r="HM1398"/>
      <c r="HN1398"/>
      <c r="HO1398"/>
      <c r="HP1398"/>
      <c r="HQ1398"/>
      <c r="HR1398"/>
      <c r="HS1398"/>
      <c r="HT1398"/>
      <c r="HU1398"/>
      <c r="HV1398"/>
      <c r="HW1398"/>
      <c r="HX1398"/>
      <c r="HY1398"/>
      <c r="HZ1398"/>
      <c r="IA1398"/>
      <c r="IB1398"/>
      <c r="IC1398"/>
      <c r="ID1398"/>
      <c r="IE1398"/>
      <c r="IF1398"/>
      <c r="IG1398"/>
      <c r="IH1398"/>
      <c r="II1398"/>
      <c r="IJ1398"/>
      <c r="IK1398"/>
      <c r="IL1398"/>
      <c r="IM1398"/>
      <c r="IN1398"/>
      <c r="IO1398"/>
      <c r="IP1398"/>
      <c r="IQ1398"/>
      <c r="IR1398"/>
      <c r="IS1398"/>
      <c r="IT1398"/>
      <c r="IU1398"/>
      <c r="IV1398"/>
    </row>
    <row r="1399" spans="1:256">
      <c r="A1399" s="30"/>
      <c r="B1399" s="30"/>
      <c r="C1399" s="30"/>
      <c r="D1399" s="30"/>
      <c r="E1399" s="31"/>
      <c r="F1399" s="31"/>
      <c r="G1399" s="40"/>
      <c r="H1399" s="31"/>
      <c r="I1399" s="31"/>
      <c r="J1399" s="31"/>
      <c r="K1399" s="30"/>
      <c r="L1399" s="30"/>
      <c r="M1399" s="30"/>
      <c r="N1399" s="30"/>
      <c r="O1399" s="30"/>
      <c r="P1399" s="30"/>
      <c r="Q1399" s="30"/>
      <c r="R1399" s="30"/>
      <c r="S1399" s="30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  <c r="FA1399"/>
      <c r="FB1399"/>
      <c r="FC1399"/>
      <c r="FD1399"/>
      <c r="FE1399"/>
      <c r="FF1399"/>
      <c r="FG1399"/>
      <c r="FH1399"/>
      <c r="FI1399"/>
      <c r="FJ1399"/>
      <c r="FK1399"/>
      <c r="FL1399"/>
      <c r="FM1399"/>
      <c r="FN1399"/>
      <c r="FO1399"/>
      <c r="FP1399"/>
      <c r="FQ1399"/>
      <c r="FR1399"/>
      <c r="FS1399"/>
      <c r="FT1399"/>
      <c r="FU1399"/>
      <c r="FV1399"/>
      <c r="FW1399"/>
      <c r="FX1399"/>
      <c r="FY1399"/>
      <c r="FZ1399"/>
      <c r="GA1399"/>
      <c r="GB1399"/>
      <c r="GC1399"/>
      <c r="GD1399"/>
      <c r="GE1399"/>
      <c r="GF1399"/>
      <c r="GG1399"/>
      <c r="GH1399"/>
      <c r="GI1399"/>
      <c r="GJ1399"/>
      <c r="GK1399"/>
      <c r="GL1399"/>
      <c r="GM1399"/>
      <c r="GN1399"/>
      <c r="GO1399"/>
      <c r="GP1399"/>
      <c r="GQ1399"/>
      <c r="GR1399"/>
      <c r="GS1399"/>
      <c r="GT1399"/>
      <c r="GU1399"/>
      <c r="GV1399"/>
      <c r="GW1399"/>
      <c r="GX1399"/>
      <c r="GY1399"/>
      <c r="GZ1399"/>
      <c r="HA1399"/>
      <c r="HB1399"/>
      <c r="HC1399"/>
      <c r="HD1399"/>
      <c r="HE1399"/>
      <c r="HF1399"/>
      <c r="HG1399"/>
      <c r="HH1399"/>
      <c r="HI1399"/>
      <c r="HJ1399"/>
      <c r="HK1399"/>
      <c r="HL1399"/>
      <c r="HM1399"/>
      <c r="HN1399"/>
      <c r="HO1399"/>
      <c r="HP1399"/>
      <c r="HQ1399"/>
      <c r="HR1399"/>
      <c r="HS1399"/>
      <c r="HT1399"/>
      <c r="HU1399"/>
      <c r="HV1399"/>
      <c r="HW1399"/>
      <c r="HX1399"/>
      <c r="HY1399"/>
      <c r="HZ1399"/>
      <c r="IA1399"/>
      <c r="IB1399"/>
      <c r="IC1399"/>
      <c r="ID1399"/>
      <c r="IE1399"/>
      <c r="IF1399"/>
      <c r="IG1399"/>
      <c r="IH1399"/>
      <c r="II1399"/>
      <c r="IJ1399"/>
      <c r="IK1399"/>
      <c r="IL1399"/>
      <c r="IM1399"/>
      <c r="IN1399"/>
      <c r="IO1399"/>
      <c r="IP1399"/>
      <c r="IQ1399"/>
      <c r="IR1399"/>
      <c r="IS1399"/>
      <c r="IT1399"/>
      <c r="IU1399"/>
      <c r="IV1399"/>
    </row>
    <row r="1400" spans="1:256">
      <c r="A1400" s="30"/>
      <c r="B1400" s="30"/>
      <c r="C1400" s="30"/>
      <c r="D1400" s="30"/>
      <c r="E1400" s="31"/>
      <c r="F1400" s="31"/>
      <c r="G1400" s="40"/>
      <c r="H1400" s="31"/>
      <c r="I1400" s="31"/>
      <c r="J1400" s="31"/>
      <c r="K1400" s="30"/>
      <c r="L1400" s="30"/>
      <c r="M1400" s="30"/>
      <c r="N1400" s="30"/>
      <c r="O1400" s="30"/>
      <c r="P1400" s="30"/>
      <c r="Q1400" s="30"/>
      <c r="R1400" s="30"/>
      <c r="S1400" s="3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/>
      <c r="EX1400"/>
      <c r="EY1400"/>
      <c r="EZ1400"/>
      <c r="FA1400"/>
      <c r="FB1400"/>
      <c r="FC1400"/>
      <c r="FD1400"/>
      <c r="FE1400"/>
      <c r="FF1400"/>
      <c r="FG1400"/>
      <c r="FH1400"/>
      <c r="FI1400"/>
      <c r="FJ1400"/>
      <c r="FK1400"/>
      <c r="FL1400"/>
      <c r="FM1400"/>
      <c r="FN1400"/>
      <c r="FO1400"/>
      <c r="FP1400"/>
      <c r="FQ1400"/>
      <c r="FR1400"/>
      <c r="FS1400"/>
      <c r="FT1400"/>
      <c r="FU1400"/>
      <c r="FV1400"/>
      <c r="FW1400"/>
      <c r="FX1400"/>
      <c r="FY1400"/>
      <c r="FZ1400"/>
      <c r="GA1400"/>
      <c r="GB1400"/>
      <c r="GC1400"/>
      <c r="GD1400"/>
      <c r="GE1400"/>
      <c r="GF1400"/>
      <c r="GG1400"/>
      <c r="GH1400"/>
      <c r="GI1400"/>
      <c r="GJ1400"/>
      <c r="GK1400"/>
      <c r="GL1400"/>
      <c r="GM1400"/>
      <c r="GN1400"/>
      <c r="GO1400"/>
      <c r="GP1400"/>
      <c r="GQ1400"/>
      <c r="GR1400"/>
      <c r="GS1400"/>
      <c r="GT1400"/>
      <c r="GU1400"/>
      <c r="GV1400"/>
      <c r="GW1400"/>
      <c r="GX1400"/>
      <c r="GY1400"/>
      <c r="GZ1400"/>
      <c r="HA1400"/>
      <c r="HB1400"/>
      <c r="HC1400"/>
      <c r="HD1400"/>
      <c r="HE1400"/>
      <c r="HF1400"/>
      <c r="HG1400"/>
      <c r="HH1400"/>
      <c r="HI1400"/>
      <c r="HJ1400"/>
      <c r="HK1400"/>
      <c r="HL1400"/>
      <c r="HM1400"/>
      <c r="HN1400"/>
      <c r="HO1400"/>
      <c r="HP1400"/>
      <c r="HQ1400"/>
      <c r="HR1400"/>
      <c r="HS1400"/>
      <c r="HT1400"/>
      <c r="HU1400"/>
      <c r="HV1400"/>
      <c r="HW1400"/>
      <c r="HX1400"/>
      <c r="HY1400"/>
      <c r="HZ1400"/>
      <c r="IA1400"/>
      <c r="IB1400"/>
      <c r="IC1400"/>
      <c r="ID1400"/>
      <c r="IE1400"/>
      <c r="IF1400"/>
      <c r="IG1400"/>
      <c r="IH1400"/>
      <c r="II1400"/>
      <c r="IJ1400"/>
      <c r="IK1400"/>
      <c r="IL1400"/>
      <c r="IM1400"/>
      <c r="IN1400"/>
      <c r="IO1400"/>
      <c r="IP1400"/>
      <c r="IQ1400"/>
      <c r="IR1400"/>
      <c r="IS1400"/>
      <c r="IT1400"/>
      <c r="IU1400"/>
      <c r="IV1400"/>
    </row>
    <row r="1401" spans="1:256">
      <c r="A1401" s="30"/>
      <c r="B1401" s="30"/>
      <c r="C1401" s="30"/>
      <c r="D1401" s="30"/>
      <c r="E1401" s="31"/>
      <c r="F1401" s="31"/>
      <c r="G1401" s="40"/>
      <c r="H1401" s="31"/>
      <c r="I1401" s="31"/>
      <c r="J1401" s="31"/>
      <c r="K1401" s="30"/>
      <c r="L1401" s="30"/>
      <c r="M1401" s="30"/>
      <c r="N1401" s="30"/>
      <c r="O1401" s="30"/>
      <c r="P1401" s="30"/>
      <c r="Q1401" s="30"/>
      <c r="R1401" s="30"/>
      <c r="S1401" s="30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/>
      <c r="EX1401"/>
      <c r="EY1401"/>
      <c r="EZ1401"/>
      <c r="FA1401"/>
      <c r="FB1401"/>
      <c r="FC1401"/>
      <c r="FD1401"/>
      <c r="FE1401"/>
      <c r="FF1401"/>
      <c r="FG1401"/>
      <c r="FH1401"/>
      <c r="FI1401"/>
      <c r="FJ1401"/>
      <c r="FK1401"/>
      <c r="FL1401"/>
      <c r="FM1401"/>
      <c r="FN1401"/>
      <c r="FO1401"/>
      <c r="FP1401"/>
      <c r="FQ1401"/>
      <c r="FR1401"/>
      <c r="FS1401"/>
      <c r="FT1401"/>
      <c r="FU1401"/>
      <c r="FV1401"/>
      <c r="FW1401"/>
      <c r="FX1401"/>
      <c r="FY1401"/>
      <c r="FZ1401"/>
      <c r="GA1401"/>
      <c r="GB1401"/>
      <c r="GC1401"/>
      <c r="GD1401"/>
      <c r="GE1401"/>
      <c r="GF1401"/>
      <c r="GG1401"/>
      <c r="GH1401"/>
      <c r="GI1401"/>
      <c r="GJ1401"/>
      <c r="GK1401"/>
      <c r="GL1401"/>
      <c r="GM1401"/>
      <c r="GN1401"/>
      <c r="GO1401"/>
      <c r="GP1401"/>
      <c r="GQ1401"/>
      <c r="GR1401"/>
      <c r="GS1401"/>
      <c r="GT1401"/>
      <c r="GU1401"/>
      <c r="GV1401"/>
      <c r="GW1401"/>
      <c r="GX1401"/>
      <c r="GY1401"/>
      <c r="GZ1401"/>
      <c r="HA1401"/>
      <c r="HB1401"/>
      <c r="HC1401"/>
      <c r="HD1401"/>
      <c r="HE1401"/>
      <c r="HF1401"/>
      <c r="HG1401"/>
      <c r="HH1401"/>
      <c r="HI1401"/>
      <c r="HJ1401"/>
      <c r="HK1401"/>
      <c r="HL1401"/>
      <c r="HM1401"/>
      <c r="HN1401"/>
      <c r="HO1401"/>
      <c r="HP1401"/>
      <c r="HQ1401"/>
      <c r="HR1401"/>
      <c r="HS1401"/>
      <c r="HT1401"/>
      <c r="HU1401"/>
      <c r="HV1401"/>
      <c r="HW1401"/>
      <c r="HX1401"/>
      <c r="HY1401"/>
      <c r="HZ1401"/>
      <c r="IA1401"/>
      <c r="IB1401"/>
      <c r="IC1401"/>
      <c r="ID1401"/>
      <c r="IE1401"/>
      <c r="IF1401"/>
      <c r="IG1401"/>
      <c r="IH1401"/>
      <c r="II1401"/>
      <c r="IJ1401"/>
      <c r="IK1401"/>
      <c r="IL1401"/>
      <c r="IM1401"/>
      <c r="IN1401"/>
      <c r="IO1401"/>
      <c r="IP1401"/>
      <c r="IQ1401"/>
      <c r="IR1401"/>
      <c r="IS1401"/>
      <c r="IT1401"/>
      <c r="IU1401"/>
      <c r="IV1401"/>
    </row>
    <row r="1402" spans="1:256">
      <c r="A1402" s="30"/>
      <c r="B1402" s="30"/>
      <c r="C1402" s="30"/>
      <c r="D1402" s="30"/>
      <c r="E1402" s="31"/>
      <c r="F1402" s="31"/>
      <c r="G1402" s="40"/>
      <c r="H1402" s="31"/>
      <c r="I1402" s="31"/>
      <c r="J1402" s="31"/>
      <c r="K1402" s="30"/>
      <c r="L1402" s="30"/>
      <c r="M1402" s="30"/>
      <c r="N1402" s="30"/>
      <c r="O1402" s="30"/>
      <c r="P1402" s="30"/>
      <c r="Q1402" s="30"/>
      <c r="R1402" s="30"/>
      <c r="S1402" s="30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  <c r="EJ1402"/>
      <c r="EK1402"/>
      <c r="EL1402"/>
      <c r="EM1402"/>
      <c r="EN1402"/>
      <c r="EO1402"/>
      <c r="EP1402"/>
      <c r="EQ1402"/>
      <c r="ER1402"/>
      <c r="ES1402"/>
      <c r="ET1402"/>
      <c r="EU1402"/>
      <c r="EV1402"/>
      <c r="EW1402"/>
      <c r="EX1402"/>
      <c r="EY1402"/>
      <c r="EZ1402"/>
      <c r="FA1402"/>
      <c r="FB1402"/>
      <c r="FC1402"/>
      <c r="FD1402"/>
      <c r="FE1402"/>
      <c r="FF1402"/>
      <c r="FG1402"/>
      <c r="FH1402"/>
      <c r="FI1402"/>
      <c r="FJ1402"/>
      <c r="FK1402"/>
      <c r="FL1402"/>
      <c r="FM1402"/>
      <c r="FN1402"/>
      <c r="FO1402"/>
      <c r="FP1402"/>
      <c r="FQ1402"/>
      <c r="FR1402"/>
      <c r="FS1402"/>
      <c r="FT1402"/>
      <c r="FU1402"/>
      <c r="FV1402"/>
      <c r="FW1402"/>
      <c r="FX1402"/>
      <c r="FY1402"/>
      <c r="FZ1402"/>
      <c r="GA1402"/>
      <c r="GB1402"/>
      <c r="GC1402"/>
      <c r="GD1402"/>
      <c r="GE1402"/>
      <c r="GF1402"/>
      <c r="GG1402"/>
      <c r="GH1402"/>
      <c r="GI1402"/>
      <c r="GJ1402"/>
      <c r="GK1402"/>
      <c r="GL1402"/>
      <c r="GM1402"/>
      <c r="GN1402"/>
      <c r="GO1402"/>
      <c r="GP1402"/>
      <c r="GQ1402"/>
      <c r="GR1402"/>
      <c r="GS1402"/>
      <c r="GT1402"/>
      <c r="GU1402"/>
      <c r="GV1402"/>
      <c r="GW1402"/>
      <c r="GX1402"/>
      <c r="GY1402"/>
      <c r="GZ1402"/>
      <c r="HA1402"/>
      <c r="HB1402"/>
      <c r="HC1402"/>
      <c r="HD1402"/>
      <c r="HE1402"/>
      <c r="HF1402"/>
      <c r="HG1402"/>
      <c r="HH1402"/>
      <c r="HI1402"/>
      <c r="HJ1402"/>
      <c r="HK1402"/>
      <c r="HL1402"/>
      <c r="HM1402"/>
      <c r="HN1402"/>
      <c r="HO1402"/>
      <c r="HP1402"/>
      <c r="HQ1402"/>
      <c r="HR1402"/>
      <c r="HS1402"/>
      <c r="HT1402"/>
      <c r="HU1402"/>
      <c r="HV1402"/>
      <c r="HW1402"/>
      <c r="HX1402"/>
      <c r="HY1402"/>
      <c r="HZ1402"/>
      <c r="IA1402"/>
      <c r="IB1402"/>
      <c r="IC1402"/>
      <c r="ID1402"/>
      <c r="IE1402"/>
      <c r="IF1402"/>
      <c r="IG1402"/>
      <c r="IH1402"/>
      <c r="II1402"/>
      <c r="IJ1402"/>
      <c r="IK1402"/>
      <c r="IL1402"/>
      <c r="IM1402"/>
      <c r="IN1402"/>
      <c r="IO1402"/>
      <c r="IP1402"/>
      <c r="IQ1402"/>
      <c r="IR1402"/>
      <c r="IS1402"/>
      <c r="IT1402"/>
      <c r="IU1402"/>
      <c r="IV1402"/>
    </row>
    <row r="1403" spans="1:256">
      <c r="A1403" s="30"/>
      <c r="B1403" s="30"/>
      <c r="C1403" s="30"/>
      <c r="D1403" s="30"/>
      <c r="E1403" s="31"/>
      <c r="F1403" s="31"/>
      <c r="G1403" s="40"/>
      <c r="H1403" s="31"/>
      <c r="I1403" s="31"/>
      <c r="J1403" s="31"/>
      <c r="K1403" s="30"/>
      <c r="L1403" s="30"/>
      <c r="M1403" s="30"/>
      <c r="N1403" s="30"/>
      <c r="O1403" s="30"/>
      <c r="P1403" s="30"/>
      <c r="Q1403" s="30"/>
      <c r="R1403" s="30"/>
      <c r="S1403" s="30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  <c r="DM1403"/>
      <c r="DN1403"/>
      <c r="DO1403"/>
      <c r="DP1403"/>
      <c r="DQ1403"/>
      <c r="DR1403"/>
      <c r="DS1403"/>
      <c r="DT1403"/>
      <c r="DU1403"/>
      <c r="DV1403"/>
      <c r="DW1403"/>
      <c r="DX1403"/>
      <c r="DY1403"/>
      <c r="DZ1403"/>
      <c r="EA1403"/>
      <c r="EB1403"/>
      <c r="EC1403"/>
      <c r="ED1403"/>
      <c r="EE1403"/>
      <c r="EF1403"/>
      <c r="EG1403"/>
      <c r="EH1403"/>
      <c r="EI1403"/>
      <c r="EJ1403"/>
      <c r="EK1403"/>
      <c r="EL1403"/>
      <c r="EM1403"/>
      <c r="EN1403"/>
      <c r="EO1403"/>
      <c r="EP1403"/>
      <c r="EQ1403"/>
      <c r="ER1403"/>
      <c r="ES1403"/>
      <c r="ET1403"/>
      <c r="EU1403"/>
      <c r="EV1403"/>
      <c r="EW1403"/>
      <c r="EX1403"/>
      <c r="EY1403"/>
      <c r="EZ1403"/>
      <c r="FA1403"/>
      <c r="FB1403"/>
      <c r="FC1403"/>
      <c r="FD1403"/>
      <c r="FE1403"/>
      <c r="FF1403"/>
      <c r="FG1403"/>
      <c r="FH1403"/>
      <c r="FI1403"/>
      <c r="FJ1403"/>
      <c r="FK1403"/>
      <c r="FL1403"/>
      <c r="FM1403"/>
      <c r="FN1403"/>
      <c r="FO1403"/>
      <c r="FP1403"/>
      <c r="FQ1403"/>
      <c r="FR1403"/>
      <c r="FS1403"/>
      <c r="FT1403"/>
      <c r="FU1403"/>
      <c r="FV1403"/>
      <c r="FW1403"/>
      <c r="FX1403"/>
      <c r="FY1403"/>
      <c r="FZ1403"/>
      <c r="GA1403"/>
      <c r="GB1403"/>
      <c r="GC1403"/>
      <c r="GD1403"/>
      <c r="GE1403"/>
      <c r="GF1403"/>
      <c r="GG1403"/>
      <c r="GH1403"/>
      <c r="GI1403"/>
      <c r="GJ1403"/>
      <c r="GK1403"/>
      <c r="GL1403"/>
      <c r="GM1403"/>
      <c r="GN1403"/>
      <c r="GO1403"/>
      <c r="GP1403"/>
      <c r="GQ1403"/>
      <c r="GR1403"/>
      <c r="GS1403"/>
      <c r="GT1403"/>
      <c r="GU1403"/>
      <c r="GV1403"/>
      <c r="GW1403"/>
      <c r="GX1403"/>
      <c r="GY1403"/>
      <c r="GZ1403"/>
      <c r="HA1403"/>
      <c r="HB1403"/>
      <c r="HC1403"/>
      <c r="HD1403"/>
      <c r="HE1403"/>
      <c r="HF1403"/>
      <c r="HG1403"/>
      <c r="HH1403"/>
      <c r="HI1403"/>
      <c r="HJ1403"/>
      <c r="HK1403"/>
      <c r="HL1403"/>
      <c r="HM1403"/>
      <c r="HN1403"/>
      <c r="HO1403"/>
      <c r="HP1403"/>
      <c r="HQ1403"/>
      <c r="HR1403"/>
      <c r="HS1403"/>
      <c r="HT1403"/>
      <c r="HU1403"/>
      <c r="HV1403"/>
      <c r="HW1403"/>
      <c r="HX1403"/>
      <c r="HY1403"/>
      <c r="HZ1403"/>
      <c r="IA1403"/>
      <c r="IB1403"/>
      <c r="IC1403"/>
      <c r="ID1403"/>
      <c r="IE1403"/>
      <c r="IF1403"/>
      <c r="IG1403"/>
      <c r="IH1403"/>
      <c r="II1403"/>
      <c r="IJ1403"/>
      <c r="IK1403"/>
      <c r="IL1403"/>
      <c r="IM1403"/>
      <c r="IN1403"/>
      <c r="IO1403"/>
      <c r="IP1403"/>
      <c r="IQ1403"/>
      <c r="IR1403"/>
      <c r="IS1403"/>
      <c r="IT1403"/>
      <c r="IU1403"/>
      <c r="IV1403"/>
    </row>
    <row r="1404" spans="1:256">
      <c r="A1404" s="30"/>
      <c r="B1404" s="30"/>
      <c r="C1404" s="30"/>
      <c r="D1404" s="30"/>
      <c r="E1404" s="31"/>
      <c r="F1404" s="31"/>
      <c r="G1404" s="40"/>
      <c r="H1404" s="31"/>
      <c r="I1404" s="31"/>
      <c r="J1404" s="31"/>
      <c r="K1404" s="30"/>
      <c r="L1404" s="30"/>
      <c r="M1404" s="30"/>
      <c r="N1404" s="30"/>
      <c r="O1404" s="30"/>
      <c r="P1404" s="30"/>
      <c r="Q1404" s="30"/>
      <c r="R1404" s="30"/>
      <c r="S1404" s="30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  <c r="EJ1404"/>
      <c r="EK1404"/>
      <c r="EL1404"/>
      <c r="EM1404"/>
      <c r="EN1404"/>
      <c r="EO1404"/>
      <c r="EP1404"/>
      <c r="EQ1404"/>
      <c r="ER1404"/>
      <c r="ES1404"/>
      <c r="ET1404"/>
      <c r="EU1404"/>
      <c r="EV1404"/>
      <c r="EW1404"/>
      <c r="EX1404"/>
      <c r="EY1404"/>
      <c r="EZ1404"/>
      <c r="FA1404"/>
      <c r="FB1404"/>
      <c r="FC1404"/>
      <c r="FD1404"/>
      <c r="FE1404"/>
      <c r="FF1404"/>
      <c r="FG1404"/>
      <c r="FH1404"/>
      <c r="FI1404"/>
      <c r="FJ1404"/>
      <c r="FK1404"/>
      <c r="FL1404"/>
      <c r="FM1404"/>
      <c r="FN1404"/>
      <c r="FO1404"/>
      <c r="FP1404"/>
      <c r="FQ1404"/>
      <c r="FR1404"/>
      <c r="FS1404"/>
      <c r="FT1404"/>
      <c r="FU1404"/>
      <c r="FV1404"/>
      <c r="FW1404"/>
      <c r="FX1404"/>
      <c r="FY1404"/>
      <c r="FZ1404"/>
      <c r="GA1404"/>
      <c r="GB1404"/>
      <c r="GC1404"/>
      <c r="GD1404"/>
      <c r="GE1404"/>
      <c r="GF1404"/>
      <c r="GG1404"/>
      <c r="GH1404"/>
      <c r="GI1404"/>
      <c r="GJ1404"/>
      <c r="GK1404"/>
      <c r="GL1404"/>
      <c r="GM1404"/>
      <c r="GN1404"/>
      <c r="GO1404"/>
      <c r="GP1404"/>
      <c r="GQ1404"/>
      <c r="GR1404"/>
      <c r="GS1404"/>
      <c r="GT1404"/>
      <c r="GU1404"/>
      <c r="GV1404"/>
      <c r="GW1404"/>
      <c r="GX1404"/>
      <c r="GY1404"/>
      <c r="GZ1404"/>
      <c r="HA1404"/>
      <c r="HB1404"/>
      <c r="HC1404"/>
      <c r="HD1404"/>
      <c r="HE1404"/>
      <c r="HF1404"/>
      <c r="HG1404"/>
      <c r="HH1404"/>
      <c r="HI1404"/>
      <c r="HJ1404"/>
      <c r="HK1404"/>
      <c r="HL1404"/>
      <c r="HM1404"/>
      <c r="HN1404"/>
      <c r="HO1404"/>
      <c r="HP1404"/>
      <c r="HQ1404"/>
      <c r="HR1404"/>
      <c r="HS1404"/>
      <c r="HT1404"/>
      <c r="HU1404"/>
      <c r="HV1404"/>
      <c r="HW1404"/>
      <c r="HX1404"/>
      <c r="HY1404"/>
      <c r="HZ1404"/>
      <c r="IA1404"/>
      <c r="IB1404"/>
      <c r="IC1404"/>
      <c r="ID1404"/>
      <c r="IE1404"/>
      <c r="IF1404"/>
      <c r="IG1404"/>
      <c r="IH1404"/>
      <c r="II1404"/>
      <c r="IJ1404"/>
      <c r="IK1404"/>
      <c r="IL1404"/>
      <c r="IM1404"/>
      <c r="IN1404"/>
      <c r="IO1404"/>
      <c r="IP1404"/>
      <c r="IQ1404"/>
      <c r="IR1404"/>
      <c r="IS1404"/>
      <c r="IT1404"/>
      <c r="IU1404"/>
      <c r="IV1404"/>
    </row>
    <row r="1405" spans="1:256">
      <c r="A1405" s="30"/>
      <c r="B1405" s="30"/>
      <c r="C1405" s="30"/>
      <c r="D1405" s="30"/>
      <c r="E1405" s="31"/>
      <c r="F1405" s="31"/>
      <c r="G1405" s="40"/>
      <c r="H1405" s="31"/>
      <c r="I1405" s="31"/>
      <c r="J1405" s="31"/>
      <c r="K1405" s="30"/>
      <c r="L1405" s="30"/>
      <c r="M1405" s="30"/>
      <c r="N1405" s="30"/>
      <c r="O1405" s="30"/>
      <c r="P1405" s="30"/>
      <c r="Q1405" s="30"/>
      <c r="R1405" s="30"/>
      <c r="S1405" s="30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  <c r="EJ1405"/>
      <c r="EK1405"/>
      <c r="EL1405"/>
      <c r="EM1405"/>
      <c r="EN1405"/>
      <c r="EO1405"/>
      <c r="EP1405"/>
      <c r="EQ1405"/>
      <c r="ER1405"/>
      <c r="ES1405"/>
      <c r="ET1405"/>
      <c r="EU1405"/>
      <c r="EV1405"/>
      <c r="EW1405"/>
      <c r="EX1405"/>
      <c r="EY1405"/>
      <c r="EZ1405"/>
      <c r="FA1405"/>
      <c r="FB1405"/>
      <c r="FC1405"/>
      <c r="FD1405"/>
      <c r="FE1405"/>
      <c r="FF1405"/>
      <c r="FG1405"/>
      <c r="FH1405"/>
      <c r="FI1405"/>
      <c r="FJ1405"/>
      <c r="FK1405"/>
      <c r="FL1405"/>
      <c r="FM1405"/>
      <c r="FN1405"/>
      <c r="FO1405"/>
      <c r="FP1405"/>
      <c r="FQ1405"/>
      <c r="FR1405"/>
      <c r="FS1405"/>
      <c r="FT1405"/>
      <c r="FU1405"/>
      <c r="FV1405"/>
      <c r="FW1405"/>
      <c r="FX1405"/>
      <c r="FY1405"/>
      <c r="FZ1405"/>
      <c r="GA1405"/>
      <c r="GB1405"/>
      <c r="GC1405"/>
      <c r="GD1405"/>
      <c r="GE1405"/>
      <c r="GF1405"/>
      <c r="GG1405"/>
      <c r="GH1405"/>
      <c r="GI1405"/>
      <c r="GJ1405"/>
      <c r="GK1405"/>
      <c r="GL1405"/>
      <c r="GM1405"/>
      <c r="GN1405"/>
      <c r="GO1405"/>
      <c r="GP1405"/>
      <c r="GQ1405"/>
      <c r="GR1405"/>
      <c r="GS1405"/>
      <c r="GT1405"/>
      <c r="GU1405"/>
      <c r="GV1405"/>
      <c r="GW1405"/>
      <c r="GX1405"/>
      <c r="GY1405"/>
      <c r="GZ1405"/>
      <c r="HA1405"/>
      <c r="HB1405"/>
      <c r="HC1405"/>
      <c r="HD1405"/>
      <c r="HE1405"/>
      <c r="HF1405"/>
      <c r="HG1405"/>
      <c r="HH1405"/>
      <c r="HI1405"/>
      <c r="HJ1405"/>
      <c r="HK1405"/>
      <c r="HL1405"/>
      <c r="HM1405"/>
      <c r="HN1405"/>
      <c r="HO1405"/>
      <c r="HP1405"/>
      <c r="HQ1405"/>
      <c r="HR1405"/>
      <c r="HS1405"/>
      <c r="HT1405"/>
      <c r="HU1405"/>
      <c r="HV1405"/>
      <c r="HW1405"/>
      <c r="HX1405"/>
      <c r="HY1405"/>
      <c r="HZ1405"/>
      <c r="IA1405"/>
      <c r="IB1405"/>
      <c r="IC1405"/>
      <c r="ID1405"/>
      <c r="IE1405"/>
      <c r="IF1405"/>
      <c r="IG1405"/>
      <c r="IH1405"/>
      <c r="II1405"/>
      <c r="IJ1405"/>
      <c r="IK1405"/>
      <c r="IL1405"/>
      <c r="IM1405"/>
      <c r="IN1405"/>
      <c r="IO1405"/>
      <c r="IP1405"/>
      <c r="IQ1405"/>
      <c r="IR1405"/>
      <c r="IS1405"/>
      <c r="IT1405"/>
      <c r="IU1405"/>
      <c r="IV1405"/>
    </row>
    <row r="1406" spans="1:256">
      <c r="A1406" s="30"/>
      <c r="B1406" s="30"/>
      <c r="C1406" s="30"/>
      <c r="D1406" s="30"/>
      <c r="E1406" s="31"/>
      <c r="F1406" s="31"/>
      <c r="G1406" s="40"/>
      <c r="H1406" s="31"/>
      <c r="I1406" s="31"/>
      <c r="J1406" s="31"/>
      <c r="K1406" s="30"/>
      <c r="L1406" s="30"/>
      <c r="M1406" s="30"/>
      <c r="N1406" s="30"/>
      <c r="O1406" s="30"/>
      <c r="P1406" s="30"/>
      <c r="Q1406" s="30"/>
      <c r="R1406" s="30"/>
      <c r="S1406" s="30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/>
      <c r="EX1406"/>
      <c r="EY1406"/>
      <c r="EZ1406"/>
      <c r="FA1406"/>
      <c r="FB1406"/>
      <c r="FC1406"/>
      <c r="FD1406"/>
      <c r="FE1406"/>
      <c r="FF1406"/>
      <c r="FG1406"/>
      <c r="FH1406"/>
      <c r="FI1406"/>
      <c r="FJ1406"/>
      <c r="FK1406"/>
      <c r="FL1406"/>
      <c r="FM1406"/>
      <c r="FN1406"/>
      <c r="FO1406"/>
      <c r="FP1406"/>
      <c r="FQ1406"/>
      <c r="FR1406"/>
      <c r="FS1406"/>
      <c r="FT1406"/>
      <c r="FU1406"/>
      <c r="FV1406"/>
      <c r="FW1406"/>
      <c r="FX1406"/>
      <c r="FY1406"/>
      <c r="FZ1406"/>
      <c r="GA1406"/>
      <c r="GB1406"/>
      <c r="GC1406"/>
      <c r="GD1406"/>
      <c r="GE1406"/>
      <c r="GF1406"/>
      <c r="GG1406"/>
      <c r="GH1406"/>
      <c r="GI1406"/>
      <c r="GJ1406"/>
      <c r="GK1406"/>
      <c r="GL1406"/>
      <c r="GM1406"/>
      <c r="GN1406"/>
      <c r="GO1406"/>
      <c r="GP1406"/>
      <c r="GQ1406"/>
      <c r="GR1406"/>
      <c r="GS1406"/>
      <c r="GT1406"/>
      <c r="GU1406"/>
      <c r="GV1406"/>
      <c r="GW1406"/>
      <c r="GX1406"/>
      <c r="GY1406"/>
      <c r="GZ1406"/>
      <c r="HA1406"/>
      <c r="HB1406"/>
      <c r="HC1406"/>
      <c r="HD1406"/>
      <c r="HE1406"/>
      <c r="HF1406"/>
      <c r="HG1406"/>
      <c r="HH1406"/>
      <c r="HI1406"/>
      <c r="HJ1406"/>
      <c r="HK1406"/>
      <c r="HL1406"/>
      <c r="HM1406"/>
      <c r="HN1406"/>
      <c r="HO1406"/>
      <c r="HP1406"/>
      <c r="HQ1406"/>
      <c r="HR1406"/>
      <c r="HS1406"/>
      <c r="HT1406"/>
      <c r="HU1406"/>
      <c r="HV1406"/>
      <c r="HW1406"/>
      <c r="HX1406"/>
      <c r="HY1406"/>
      <c r="HZ1406"/>
      <c r="IA1406"/>
      <c r="IB1406"/>
      <c r="IC1406"/>
      <c r="ID1406"/>
      <c r="IE1406"/>
      <c r="IF1406"/>
      <c r="IG1406"/>
      <c r="IH1406"/>
      <c r="II1406"/>
      <c r="IJ1406"/>
      <c r="IK1406"/>
      <c r="IL1406"/>
      <c r="IM1406"/>
      <c r="IN1406"/>
      <c r="IO1406"/>
      <c r="IP1406"/>
      <c r="IQ1406"/>
      <c r="IR1406"/>
      <c r="IS1406"/>
      <c r="IT1406"/>
      <c r="IU1406"/>
      <c r="IV1406"/>
    </row>
    <row r="1407" spans="1:256">
      <c r="A1407" s="30"/>
      <c r="B1407" s="30"/>
      <c r="C1407" s="30"/>
      <c r="D1407" s="30"/>
      <c r="E1407" s="31"/>
      <c r="F1407" s="31"/>
      <c r="G1407" s="40"/>
      <c r="H1407" s="31"/>
      <c r="I1407" s="31"/>
      <c r="J1407" s="31"/>
      <c r="K1407" s="30"/>
      <c r="L1407" s="30"/>
      <c r="M1407" s="30"/>
      <c r="N1407" s="30"/>
      <c r="O1407" s="30"/>
      <c r="P1407" s="30"/>
      <c r="Q1407" s="30"/>
      <c r="R1407" s="30"/>
      <c r="S1407" s="30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  <c r="EY1407"/>
      <c r="EZ1407"/>
      <c r="FA1407"/>
      <c r="FB1407"/>
      <c r="FC1407"/>
      <c r="FD1407"/>
      <c r="FE1407"/>
      <c r="FF1407"/>
      <c r="FG1407"/>
      <c r="FH1407"/>
      <c r="FI1407"/>
      <c r="FJ1407"/>
      <c r="FK1407"/>
      <c r="FL1407"/>
      <c r="FM1407"/>
      <c r="FN1407"/>
      <c r="FO1407"/>
      <c r="FP1407"/>
      <c r="FQ1407"/>
      <c r="FR1407"/>
      <c r="FS1407"/>
      <c r="FT1407"/>
      <c r="FU1407"/>
      <c r="FV1407"/>
      <c r="FW1407"/>
      <c r="FX1407"/>
      <c r="FY1407"/>
      <c r="FZ1407"/>
      <c r="GA1407"/>
      <c r="GB1407"/>
      <c r="GC1407"/>
      <c r="GD1407"/>
      <c r="GE1407"/>
      <c r="GF1407"/>
      <c r="GG1407"/>
      <c r="GH1407"/>
      <c r="GI1407"/>
      <c r="GJ1407"/>
      <c r="GK1407"/>
      <c r="GL1407"/>
      <c r="GM1407"/>
      <c r="GN1407"/>
      <c r="GO1407"/>
      <c r="GP1407"/>
      <c r="GQ1407"/>
      <c r="GR1407"/>
      <c r="GS1407"/>
      <c r="GT1407"/>
      <c r="GU1407"/>
      <c r="GV1407"/>
      <c r="GW1407"/>
      <c r="GX1407"/>
      <c r="GY1407"/>
      <c r="GZ1407"/>
      <c r="HA1407"/>
      <c r="HB1407"/>
      <c r="HC1407"/>
      <c r="HD1407"/>
      <c r="HE1407"/>
      <c r="HF1407"/>
      <c r="HG1407"/>
      <c r="HH1407"/>
      <c r="HI1407"/>
      <c r="HJ1407"/>
      <c r="HK1407"/>
      <c r="HL1407"/>
      <c r="HM1407"/>
      <c r="HN1407"/>
      <c r="HO1407"/>
      <c r="HP1407"/>
      <c r="HQ1407"/>
      <c r="HR1407"/>
      <c r="HS1407"/>
      <c r="HT1407"/>
      <c r="HU1407"/>
      <c r="HV1407"/>
      <c r="HW1407"/>
      <c r="HX1407"/>
      <c r="HY1407"/>
      <c r="HZ1407"/>
      <c r="IA1407"/>
      <c r="IB1407"/>
      <c r="IC1407"/>
      <c r="ID1407"/>
      <c r="IE1407"/>
      <c r="IF1407"/>
      <c r="IG1407"/>
      <c r="IH1407"/>
      <c r="II1407"/>
      <c r="IJ1407"/>
      <c r="IK1407"/>
      <c r="IL1407"/>
      <c r="IM1407"/>
      <c r="IN1407"/>
      <c r="IO1407"/>
      <c r="IP1407"/>
      <c r="IQ1407"/>
      <c r="IR1407"/>
      <c r="IS1407"/>
      <c r="IT1407"/>
      <c r="IU1407"/>
      <c r="IV1407"/>
    </row>
    <row r="1408" spans="1:256">
      <c r="A1408" s="30"/>
      <c r="B1408" s="30"/>
      <c r="C1408" s="30"/>
      <c r="D1408" s="30"/>
      <c r="E1408" s="31"/>
      <c r="F1408" s="31"/>
      <c r="G1408" s="40"/>
      <c r="H1408" s="31"/>
      <c r="I1408" s="31"/>
      <c r="J1408" s="31"/>
      <c r="K1408" s="30"/>
      <c r="L1408" s="30"/>
      <c r="M1408" s="30"/>
      <c r="N1408" s="30"/>
      <c r="O1408" s="30"/>
      <c r="P1408" s="30"/>
      <c r="Q1408" s="30"/>
      <c r="R1408" s="30"/>
      <c r="S1408" s="30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/>
      <c r="EX1408"/>
      <c r="EY1408"/>
      <c r="EZ1408"/>
      <c r="FA1408"/>
      <c r="FB1408"/>
      <c r="FC1408"/>
      <c r="FD1408"/>
      <c r="FE1408"/>
      <c r="FF1408"/>
      <c r="FG1408"/>
      <c r="FH1408"/>
      <c r="FI1408"/>
      <c r="FJ1408"/>
      <c r="FK1408"/>
      <c r="FL1408"/>
      <c r="FM1408"/>
      <c r="FN1408"/>
      <c r="FO1408"/>
      <c r="FP1408"/>
      <c r="FQ1408"/>
      <c r="FR1408"/>
      <c r="FS1408"/>
      <c r="FT1408"/>
      <c r="FU1408"/>
      <c r="FV1408"/>
      <c r="FW1408"/>
      <c r="FX1408"/>
      <c r="FY1408"/>
      <c r="FZ1408"/>
      <c r="GA1408"/>
      <c r="GB1408"/>
      <c r="GC1408"/>
      <c r="GD1408"/>
      <c r="GE1408"/>
      <c r="GF1408"/>
      <c r="GG1408"/>
      <c r="GH1408"/>
      <c r="GI1408"/>
      <c r="GJ1408"/>
      <c r="GK1408"/>
      <c r="GL1408"/>
      <c r="GM1408"/>
      <c r="GN1408"/>
      <c r="GO1408"/>
      <c r="GP1408"/>
      <c r="GQ1408"/>
      <c r="GR1408"/>
      <c r="GS1408"/>
      <c r="GT1408"/>
      <c r="GU1408"/>
      <c r="GV1408"/>
      <c r="GW1408"/>
      <c r="GX1408"/>
      <c r="GY1408"/>
      <c r="GZ1408"/>
      <c r="HA1408"/>
      <c r="HB1408"/>
      <c r="HC1408"/>
      <c r="HD1408"/>
      <c r="HE1408"/>
      <c r="HF1408"/>
      <c r="HG1408"/>
      <c r="HH1408"/>
      <c r="HI1408"/>
      <c r="HJ1408"/>
      <c r="HK1408"/>
      <c r="HL1408"/>
      <c r="HM1408"/>
      <c r="HN1408"/>
      <c r="HO1408"/>
      <c r="HP1408"/>
      <c r="HQ1408"/>
      <c r="HR1408"/>
      <c r="HS1408"/>
      <c r="HT1408"/>
      <c r="HU1408"/>
      <c r="HV1408"/>
      <c r="HW1408"/>
      <c r="HX1408"/>
      <c r="HY1408"/>
      <c r="HZ1408"/>
      <c r="IA1408"/>
      <c r="IB1408"/>
      <c r="IC1408"/>
      <c r="ID1408"/>
      <c r="IE1408"/>
      <c r="IF1408"/>
      <c r="IG1408"/>
      <c r="IH1408"/>
      <c r="II1408"/>
      <c r="IJ1408"/>
      <c r="IK1408"/>
      <c r="IL1408"/>
      <c r="IM1408"/>
      <c r="IN1408"/>
      <c r="IO1408"/>
      <c r="IP1408"/>
      <c r="IQ1408"/>
      <c r="IR1408"/>
      <c r="IS1408"/>
      <c r="IT1408"/>
      <c r="IU1408"/>
      <c r="IV1408"/>
    </row>
    <row r="1409" spans="1:256">
      <c r="A1409" s="30"/>
      <c r="B1409" s="30"/>
      <c r="C1409" s="30"/>
      <c r="D1409" s="30"/>
      <c r="E1409" s="31"/>
      <c r="F1409" s="31"/>
      <c r="G1409" s="40"/>
      <c r="H1409" s="31"/>
      <c r="I1409" s="31"/>
      <c r="J1409" s="31"/>
      <c r="K1409" s="30"/>
      <c r="L1409" s="30"/>
      <c r="M1409" s="30"/>
      <c r="N1409" s="30"/>
      <c r="O1409" s="30"/>
      <c r="P1409" s="30"/>
      <c r="Q1409" s="30"/>
      <c r="R1409" s="30"/>
      <c r="S1409" s="30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/>
      <c r="EN1409"/>
      <c r="EO1409"/>
      <c r="EP1409"/>
      <c r="EQ1409"/>
      <c r="ER1409"/>
      <c r="ES1409"/>
      <c r="ET1409"/>
      <c r="EU1409"/>
      <c r="EV1409"/>
      <c r="EW1409"/>
      <c r="EX1409"/>
      <c r="EY1409"/>
      <c r="EZ1409"/>
      <c r="FA1409"/>
      <c r="FB1409"/>
      <c r="FC1409"/>
      <c r="FD1409"/>
      <c r="FE1409"/>
      <c r="FF1409"/>
      <c r="FG1409"/>
      <c r="FH1409"/>
      <c r="FI1409"/>
      <c r="FJ1409"/>
      <c r="FK1409"/>
      <c r="FL1409"/>
      <c r="FM1409"/>
      <c r="FN1409"/>
      <c r="FO1409"/>
      <c r="FP1409"/>
      <c r="FQ1409"/>
      <c r="FR1409"/>
      <c r="FS1409"/>
      <c r="FT1409"/>
      <c r="FU1409"/>
      <c r="FV1409"/>
      <c r="FW1409"/>
      <c r="FX1409"/>
      <c r="FY1409"/>
      <c r="FZ1409"/>
      <c r="GA1409"/>
      <c r="GB1409"/>
      <c r="GC1409"/>
      <c r="GD1409"/>
      <c r="GE1409"/>
      <c r="GF1409"/>
      <c r="GG1409"/>
      <c r="GH1409"/>
      <c r="GI1409"/>
      <c r="GJ1409"/>
      <c r="GK1409"/>
      <c r="GL1409"/>
      <c r="GM1409"/>
      <c r="GN1409"/>
      <c r="GO1409"/>
      <c r="GP1409"/>
      <c r="GQ1409"/>
      <c r="GR1409"/>
      <c r="GS1409"/>
      <c r="GT1409"/>
      <c r="GU1409"/>
      <c r="GV1409"/>
      <c r="GW1409"/>
      <c r="GX1409"/>
      <c r="GY1409"/>
      <c r="GZ1409"/>
      <c r="HA1409"/>
      <c r="HB1409"/>
      <c r="HC1409"/>
      <c r="HD1409"/>
      <c r="HE1409"/>
      <c r="HF1409"/>
      <c r="HG1409"/>
      <c r="HH1409"/>
      <c r="HI1409"/>
      <c r="HJ1409"/>
      <c r="HK1409"/>
      <c r="HL1409"/>
      <c r="HM1409"/>
      <c r="HN1409"/>
      <c r="HO1409"/>
      <c r="HP1409"/>
      <c r="HQ1409"/>
      <c r="HR1409"/>
      <c r="HS1409"/>
      <c r="HT1409"/>
      <c r="HU1409"/>
      <c r="HV1409"/>
      <c r="HW1409"/>
      <c r="HX1409"/>
      <c r="HY1409"/>
      <c r="HZ1409"/>
      <c r="IA1409"/>
      <c r="IB1409"/>
      <c r="IC1409"/>
      <c r="ID1409"/>
      <c r="IE1409"/>
      <c r="IF1409"/>
      <c r="IG1409"/>
      <c r="IH1409"/>
      <c r="II1409"/>
      <c r="IJ1409"/>
      <c r="IK1409"/>
      <c r="IL1409"/>
      <c r="IM1409"/>
      <c r="IN1409"/>
      <c r="IO1409"/>
      <c r="IP1409"/>
      <c r="IQ1409"/>
      <c r="IR1409"/>
      <c r="IS1409"/>
      <c r="IT1409"/>
      <c r="IU1409"/>
      <c r="IV1409"/>
    </row>
    <row r="1410" spans="1:256">
      <c r="A1410" s="30"/>
      <c r="B1410" s="30"/>
      <c r="C1410" s="30"/>
      <c r="D1410" s="30"/>
      <c r="E1410" s="31"/>
      <c r="F1410" s="31"/>
      <c r="G1410" s="40"/>
      <c r="H1410" s="31"/>
      <c r="I1410" s="31"/>
      <c r="J1410" s="31"/>
      <c r="K1410" s="30"/>
      <c r="L1410" s="30"/>
      <c r="M1410" s="30"/>
      <c r="N1410" s="30"/>
      <c r="O1410" s="30"/>
      <c r="P1410" s="30"/>
      <c r="Q1410" s="30"/>
      <c r="R1410" s="30"/>
      <c r="S1410" s="3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  <c r="EJ1410"/>
      <c r="EK1410"/>
      <c r="EL1410"/>
      <c r="EM1410"/>
      <c r="EN1410"/>
      <c r="EO1410"/>
      <c r="EP1410"/>
      <c r="EQ1410"/>
      <c r="ER1410"/>
      <c r="ES1410"/>
      <c r="ET1410"/>
      <c r="EU1410"/>
      <c r="EV1410"/>
      <c r="EW1410"/>
      <c r="EX1410"/>
      <c r="EY1410"/>
      <c r="EZ1410"/>
      <c r="FA1410"/>
      <c r="FB1410"/>
      <c r="FC1410"/>
      <c r="FD1410"/>
      <c r="FE1410"/>
      <c r="FF1410"/>
      <c r="FG1410"/>
      <c r="FH1410"/>
      <c r="FI1410"/>
      <c r="FJ1410"/>
      <c r="FK1410"/>
      <c r="FL1410"/>
      <c r="FM1410"/>
      <c r="FN1410"/>
      <c r="FO1410"/>
      <c r="FP1410"/>
      <c r="FQ1410"/>
      <c r="FR1410"/>
      <c r="FS1410"/>
      <c r="FT1410"/>
      <c r="FU1410"/>
      <c r="FV1410"/>
      <c r="FW1410"/>
      <c r="FX1410"/>
      <c r="FY1410"/>
      <c r="FZ1410"/>
      <c r="GA1410"/>
      <c r="GB1410"/>
      <c r="GC1410"/>
      <c r="GD1410"/>
      <c r="GE1410"/>
      <c r="GF1410"/>
      <c r="GG1410"/>
      <c r="GH1410"/>
      <c r="GI1410"/>
      <c r="GJ1410"/>
      <c r="GK1410"/>
      <c r="GL1410"/>
      <c r="GM1410"/>
      <c r="GN1410"/>
      <c r="GO1410"/>
      <c r="GP1410"/>
      <c r="GQ1410"/>
      <c r="GR1410"/>
      <c r="GS1410"/>
      <c r="GT1410"/>
      <c r="GU1410"/>
      <c r="GV1410"/>
      <c r="GW1410"/>
      <c r="GX1410"/>
      <c r="GY1410"/>
      <c r="GZ1410"/>
      <c r="HA1410"/>
      <c r="HB1410"/>
      <c r="HC1410"/>
      <c r="HD1410"/>
      <c r="HE1410"/>
      <c r="HF1410"/>
      <c r="HG1410"/>
      <c r="HH1410"/>
      <c r="HI1410"/>
      <c r="HJ1410"/>
      <c r="HK1410"/>
      <c r="HL1410"/>
      <c r="HM1410"/>
      <c r="HN1410"/>
      <c r="HO1410"/>
      <c r="HP1410"/>
      <c r="HQ1410"/>
      <c r="HR1410"/>
      <c r="HS1410"/>
      <c r="HT1410"/>
      <c r="HU1410"/>
      <c r="HV1410"/>
      <c r="HW1410"/>
      <c r="HX1410"/>
      <c r="HY1410"/>
      <c r="HZ1410"/>
      <c r="IA1410"/>
      <c r="IB1410"/>
      <c r="IC1410"/>
      <c r="ID1410"/>
      <c r="IE1410"/>
      <c r="IF1410"/>
      <c r="IG1410"/>
      <c r="IH1410"/>
      <c r="II1410"/>
      <c r="IJ1410"/>
      <c r="IK1410"/>
      <c r="IL1410"/>
      <c r="IM1410"/>
      <c r="IN1410"/>
      <c r="IO1410"/>
      <c r="IP1410"/>
      <c r="IQ1410"/>
      <c r="IR1410"/>
      <c r="IS1410"/>
      <c r="IT1410"/>
      <c r="IU1410"/>
      <c r="IV1410"/>
    </row>
    <row r="1411" spans="1:256">
      <c r="A1411" s="30"/>
      <c r="B1411" s="30"/>
      <c r="C1411" s="30"/>
      <c r="D1411" s="30"/>
      <c r="E1411" s="31"/>
      <c r="F1411" s="31"/>
      <c r="G1411" s="40"/>
      <c r="H1411" s="31"/>
      <c r="I1411" s="31"/>
      <c r="J1411" s="31"/>
      <c r="K1411" s="30"/>
      <c r="L1411" s="30"/>
      <c r="M1411" s="30"/>
      <c r="N1411" s="30"/>
      <c r="O1411" s="30"/>
      <c r="P1411" s="30"/>
      <c r="Q1411" s="30"/>
      <c r="R1411" s="30"/>
      <c r="S1411" s="30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/>
      <c r="EX1411"/>
      <c r="EY1411"/>
      <c r="EZ1411"/>
      <c r="FA1411"/>
      <c r="FB1411"/>
      <c r="FC1411"/>
      <c r="FD1411"/>
      <c r="FE1411"/>
      <c r="FF1411"/>
      <c r="FG1411"/>
      <c r="FH1411"/>
      <c r="FI1411"/>
      <c r="FJ1411"/>
      <c r="FK1411"/>
      <c r="FL1411"/>
      <c r="FM1411"/>
      <c r="FN1411"/>
      <c r="FO1411"/>
      <c r="FP1411"/>
      <c r="FQ1411"/>
      <c r="FR1411"/>
      <c r="FS1411"/>
      <c r="FT1411"/>
      <c r="FU1411"/>
      <c r="FV1411"/>
      <c r="FW1411"/>
      <c r="FX1411"/>
      <c r="FY1411"/>
      <c r="FZ1411"/>
      <c r="GA1411"/>
      <c r="GB1411"/>
      <c r="GC1411"/>
      <c r="GD1411"/>
      <c r="GE1411"/>
      <c r="GF1411"/>
      <c r="GG1411"/>
      <c r="GH1411"/>
      <c r="GI1411"/>
      <c r="GJ1411"/>
      <c r="GK1411"/>
      <c r="GL1411"/>
      <c r="GM1411"/>
      <c r="GN1411"/>
      <c r="GO1411"/>
      <c r="GP1411"/>
      <c r="GQ1411"/>
      <c r="GR1411"/>
      <c r="GS1411"/>
      <c r="GT1411"/>
      <c r="GU1411"/>
      <c r="GV1411"/>
      <c r="GW1411"/>
      <c r="GX1411"/>
      <c r="GY1411"/>
      <c r="GZ1411"/>
      <c r="HA1411"/>
      <c r="HB1411"/>
      <c r="HC1411"/>
      <c r="HD1411"/>
      <c r="HE1411"/>
      <c r="HF1411"/>
      <c r="HG1411"/>
      <c r="HH1411"/>
      <c r="HI1411"/>
      <c r="HJ1411"/>
      <c r="HK1411"/>
      <c r="HL1411"/>
      <c r="HM1411"/>
      <c r="HN1411"/>
      <c r="HO1411"/>
      <c r="HP1411"/>
      <c r="HQ1411"/>
      <c r="HR1411"/>
      <c r="HS1411"/>
      <c r="HT1411"/>
      <c r="HU1411"/>
      <c r="HV1411"/>
      <c r="HW1411"/>
      <c r="HX1411"/>
      <c r="HY1411"/>
      <c r="HZ1411"/>
      <c r="IA1411"/>
      <c r="IB1411"/>
      <c r="IC1411"/>
      <c r="ID1411"/>
      <c r="IE1411"/>
      <c r="IF1411"/>
      <c r="IG1411"/>
      <c r="IH1411"/>
      <c r="II1411"/>
      <c r="IJ1411"/>
      <c r="IK1411"/>
      <c r="IL1411"/>
      <c r="IM1411"/>
      <c r="IN1411"/>
      <c r="IO1411"/>
      <c r="IP1411"/>
      <c r="IQ1411"/>
      <c r="IR1411"/>
      <c r="IS1411"/>
      <c r="IT1411"/>
      <c r="IU1411"/>
      <c r="IV1411"/>
    </row>
    <row r="1412" spans="1:256">
      <c r="A1412" s="30"/>
      <c r="B1412" s="30"/>
      <c r="C1412" s="30"/>
      <c r="D1412" s="30"/>
      <c r="E1412" s="31"/>
      <c r="F1412" s="31"/>
      <c r="G1412" s="40"/>
      <c r="H1412" s="31"/>
      <c r="I1412" s="31"/>
      <c r="J1412" s="31"/>
      <c r="K1412" s="30"/>
      <c r="L1412" s="30"/>
      <c r="M1412" s="30"/>
      <c r="N1412" s="30"/>
      <c r="O1412" s="30"/>
      <c r="P1412" s="30"/>
      <c r="Q1412" s="30"/>
      <c r="R1412" s="30"/>
      <c r="S1412" s="30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/>
      <c r="EX1412"/>
      <c r="EY1412"/>
      <c r="EZ1412"/>
      <c r="FA1412"/>
      <c r="FB1412"/>
      <c r="FC1412"/>
      <c r="FD1412"/>
      <c r="FE1412"/>
      <c r="FF1412"/>
      <c r="FG1412"/>
      <c r="FH1412"/>
      <c r="FI1412"/>
      <c r="FJ1412"/>
      <c r="FK1412"/>
      <c r="FL1412"/>
      <c r="FM1412"/>
      <c r="FN1412"/>
      <c r="FO1412"/>
      <c r="FP1412"/>
      <c r="FQ1412"/>
      <c r="FR1412"/>
      <c r="FS1412"/>
      <c r="FT1412"/>
      <c r="FU1412"/>
      <c r="FV1412"/>
      <c r="FW1412"/>
      <c r="FX1412"/>
      <c r="FY1412"/>
      <c r="FZ1412"/>
      <c r="GA1412"/>
      <c r="GB1412"/>
      <c r="GC1412"/>
      <c r="GD1412"/>
      <c r="GE1412"/>
      <c r="GF1412"/>
      <c r="GG1412"/>
      <c r="GH1412"/>
      <c r="GI1412"/>
      <c r="GJ1412"/>
      <c r="GK1412"/>
      <c r="GL1412"/>
      <c r="GM1412"/>
      <c r="GN1412"/>
      <c r="GO1412"/>
      <c r="GP1412"/>
      <c r="GQ1412"/>
      <c r="GR1412"/>
      <c r="GS1412"/>
      <c r="GT1412"/>
      <c r="GU1412"/>
      <c r="GV1412"/>
      <c r="GW1412"/>
      <c r="GX1412"/>
      <c r="GY1412"/>
      <c r="GZ1412"/>
      <c r="HA1412"/>
      <c r="HB1412"/>
      <c r="HC1412"/>
      <c r="HD1412"/>
      <c r="HE1412"/>
      <c r="HF1412"/>
      <c r="HG1412"/>
      <c r="HH1412"/>
      <c r="HI1412"/>
      <c r="HJ1412"/>
      <c r="HK1412"/>
      <c r="HL1412"/>
      <c r="HM1412"/>
      <c r="HN1412"/>
      <c r="HO1412"/>
      <c r="HP1412"/>
      <c r="HQ1412"/>
      <c r="HR1412"/>
      <c r="HS1412"/>
      <c r="HT1412"/>
      <c r="HU1412"/>
      <c r="HV1412"/>
      <c r="HW1412"/>
      <c r="HX1412"/>
      <c r="HY1412"/>
      <c r="HZ1412"/>
      <c r="IA1412"/>
      <c r="IB1412"/>
      <c r="IC1412"/>
      <c r="ID1412"/>
      <c r="IE1412"/>
      <c r="IF1412"/>
      <c r="IG1412"/>
      <c r="IH1412"/>
      <c r="II1412"/>
      <c r="IJ1412"/>
      <c r="IK1412"/>
      <c r="IL1412"/>
      <c r="IM1412"/>
      <c r="IN1412"/>
      <c r="IO1412"/>
      <c r="IP1412"/>
      <c r="IQ1412"/>
      <c r="IR1412"/>
      <c r="IS1412"/>
      <c r="IT1412"/>
      <c r="IU1412"/>
      <c r="IV1412"/>
    </row>
    <row r="1413" spans="1:256">
      <c r="A1413" s="30"/>
      <c r="B1413" s="30"/>
      <c r="C1413" s="30"/>
      <c r="D1413" s="30"/>
      <c r="E1413" s="31"/>
      <c r="F1413" s="31"/>
      <c r="G1413" s="40"/>
      <c r="H1413" s="31"/>
      <c r="I1413" s="31"/>
      <c r="J1413" s="31"/>
      <c r="K1413" s="30"/>
      <c r="L1413" s="30"/>
      <c r="M1413" s="30"/>
      <c r="N1413" s="30"/>
      <c r="O1413" s="30"/>
      <c r="P1413" s="30"/>
      <c r="Q1413" s="30"/>
      <c r="R1413" s="30"/>
      <c r="S1413" s="30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/>
      <c r="EA1413"/>
      <c r="EB1413"/>
      <c r="EC1413"/>
      <c r="ED1413"/>
      <c r="EE1413"/>
      <c r="EF1413"/>
      <c r="EG1413"/>
      <c r="EH1413"/>
      <c r="EI1413"/>
      <c r="EJ1413"/>
      <c r="EK1413"/>
      <c r="EL1413"/>
      <c r="EM1413"/>
      <c r="EN1413"/>
      <c r="EO1413"/>
      <c r="EP1413"/>
      <c r="EQ1413"/>
      <c r="ER1413"/>
      <c r="ES1413"/>
      <c r="ET1413"/>
      <c r="EU1413"/>
      <c r="EV1413"/>
      <c r="EW1413"/>
      <c r="EX1413"/>
      <c r="EY1413"/>
      <c r="EZ1413"/>
      <c r="FA1413"/>
      <c r="FB1413"/>
      <c r="FC1413"/>
      <c r="FD1413"/>
      <c r="FE1413"/>
      <c r="FF1413"/>
      <c r="FG1413"/>
      <c r="FH1413"/>
      <c r="FI1413"/>
      <c r="FJ1413"/>
      <c r="FK1413"/>
      <c r="FL1413"/>
      <c r="FM1413"/>
      <c r="FN1413"/>
      <c r="FO1413"/>
      <c r="FP1413"/>
      <c r="FQ1413"/>
      <c r="FR1413"/>
      <c r="FS1413"/>
      <c r="FT1413"/>
      <c r="FU1413"/>
      <c r="FV1413"/>
      <c r="FW1413"/>
      <c r="FX1413"/>
      <c r="FY1413"/>
      <c r="FZ1413"/>
      <c r="GA1413"/>
      <c r="GB1413"/>
      <c r="GC1413"/>
      <c r="GD1413"/>
      <c r="GE1413"/>
      <c r="GF1413"/>
      <c r="GG1413"/>
      <c r="GH1413"/>
      <c r="GI1413"/>
      <c r="GJ1413"/>
      <c r="GK1413"/>
      <c r="GL1413"/>
      <c r="GM1413"/>
      <c r="GN1413"/>
      <c r="GO1413"/>
      <c r="GP1413"/>
      <c r="GQ1413"/>
      <c r="GR1413"/>
      <c r="GS1413"/>
      <c r="GT1413"/>
      <c r="GU1413"/>
      <c r="GV1413"/>
      <c r="GW1413"/>
      <c r="GX1413"/>
      <c r="GY1413"/>
      <c r="GZ1413"/>
      <c r="HA1413"/>
      <c r="HB1413"/>
      <c r="HC1413"/>
      <c r="HD1413"/>
      <c r="HE1413"/>
      <c r="HF1413"/>
      <c r="HG1413"/>
      <c r="HH1413"/>
      <c r="HI1413"/>
      <c r="HJ1413"/>
      <c r="HK1413"/>
      <c r="HL1413"/>
      <c r="HM1413"/>
      <c r="HN1413"/>
      <c r="HO1413"/>
      <c r="HP1413"/>
      <c r="HQ1413"/>
      <c r="HR1413"/>
      <c r="HS1413"/>
      <c r="HT1413"/>
      <c r="HU1413"/>
      <c r="HV1413"/>
      <c r="HW1413"/>
      <c r="HX1413"/>
      <c r="HY1413"/>
      <c r="HZ1413"/>
      <c r="IA1413"/>
      <c r="IB1413"/>
      <c r="IC1413"/>
      <c r="ID1413"/>
      <c r="IE1413"/>
      <c r="IF1413"/>
      <c r="IG1413"/>
      <c r="IH1413"/>
      <c r="II1413"/>
      <c r="IJ1413"/>
      <c r="IK1413"/>
      <c r="IL1413"/>
      <c r="IM1413"/>
      <c r="IN1413"/>
      <c r="IO1413"/>
      <c r="IP1413"/>
      <c r="IQ1413"/>
      <c r="IR1413"/>
      <c r="IS1413"/>
      <c r="IT1413"/>
      <c r="IU1413"/>
      <c r="IV1413"/>
    </row>
    <row r="1414" spans="1:256">
      <c r="A1414" s="30"/>
      <c r="B1414" s="30"/>
      <c r="C1414" s="30"/>
      <c r="D1414" s="30"/>
      <c r="E1414" s="31"/>
      <c r="F1414" s="31"/>
      <c r="G1414" s="40"/>
      <c r="H1414" s="31"/>
      <c r="I1414" s="31"/>
      <c r="J1414" s="31"/>
      <c r="K1414" s="30"/>
      <c r="L1414" s="30"/>
      <c r="M1414" s="30"/>
      <c r="N1414" s="30"/>
      <c r="O1414" s="30"/>
      <c r="P1414" s="30"/>
      <c r="Q1414" s="30"/>
      <c r="R1414" s="30"/>
      <c r="S1414" s="30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/>
      <c r="EX1414"/>
      <c r="EY1414"/>
      <c r="EZ1414"/>
      <c r="FA1414"/>
      <c r="FB1414"/>
      <c r="FC1414"/>
      <c r="FD1414"/>
      <c r="FE1414"/>
      <c r="FF1414"/>
      <c r="FG1414"/>
      <c r="FH1414"/>
      <c r="FI1414"/>
      <c r="FJ1414"/>
      <c r="FK1414"/>
      <c r="FL1414"/>
      <c r="FM1414"/>
      <c r="FN1414"/>
      <c r="FO1414"/>
      <c r="FP1414"/>
      <c r="FQ1414"/>
      <c r="FR1414"/>
      <c r="FS1414"/>
      <c r="FT1414"/>
      <c r="FU1414"/>
      <c r="FV1414"/>
      <c r="FW1414"/>
      <c r="FX1414"/>
      <c r="FY1414"/>
      <c r="FZ1414"/>
      <c r="GA1414"/>
      <c r="GB1414"/>
      <c r="GC1414"/>
      <c r="GD1414"/>
      <c r="GE1414"/>
      <c r="GF1414"/>
      <c r="GG1414"/>
      <c r="GH1414"/>
      <c r="GI1414"/>
      <c r="GJ1414"/>
      <c r="GK1414"/>
      <c r="GL1414"/>
      <c r="GM1414"/>
      <c r="GN1414"/>
      <c r="GO1414"/>
      <c r="GP1414"/>
      <c r="GQ1414"/>
      <c r="GR1414"/>
      <c r="GS1414"/>
      <c r="GT1414"/>
      <c r="GU1414"/>
      <c r="GV1414"/>
      <c r="GW1414"/>
      <c r="GX1414"/>
      <c r="GY1414"/>
      <c r="GZ1414"/>
      <c r="HA1414"/>
      <c r="HB1414"/>
      <c r="HC1414"/>
      <c r="HD1414"/>
      <c r="HE1414"/>
      <c r="HF1414"/>
      <c r="HG1414"/>
      <c r="HH1414"/>
      <c r="HI1414"/>
      <c r="HJ1414"/>
      <c r="HK1414"/>
      <c r="HL1414"/>
      <c r="HM1414"/>
      <c r="HN1414"/>
      <c r="HO1414"/>
      <c r="HP1414"/>
      <c r="HQ1414"/>
      <c r="HR1414"/>
      <c r="HS1414"/>
      <c r="HT1414"/>
      <c r="HU1414"/>
      <c r="HV1414"/>
      <c r="HW1414"/>
      <c r="HX1414"/>
      <c r="HY1414"/>
      <c r="HZ1414"/>
      <c r="IA1414"/>
      <c r="IB1414"/>
      <c r="IC1414"/>
      <c r="ID1414"/>
      <c r="IE1414"/>
      <c r="IF1414"/>
      <c r="IG1414"/>
      <c r="IH1414"/>
      <c r="II1414"/>
      <c r="IJ1414"/>
      <c r="IK1414"/>
      <c r="IL1414"/>
      <c r="IM1414"/>
      <c r="IN1414"/>
      <c r="IO1414"/>
      <c r="IP1414"/>
      <c r="IQ1414"/>
      <c r="IR1414"/>
      <c r="IS1414"/>
      <c r="IT1414"/>
      <c r="IU1414"/>
      <c r="IV1414"/>
    </row>
    <row r="1415" spans="1:256">
      <c r="A1415" s="30"/>
      <c r="B1415" s="30"/>
      <c r="C1415" s="30"/>
      <c r="D1415" s="30"/>
      <c r="E1415" s="31"/>
      <c r="F1415" s="31"/>
      <c r="G1415" s="40"/>
      <c r="H1415" s="31"/>
      <c r="I1415" s="31"/>
      <c r="J1415" s="31"/>
      <c r="K1415" s="30"/>
      <c r="L1415" s="30"/>
      <c r="M1415" s="30"/>
      <c r="N1415" s="30"/>
      <c r="O1415" s="30"/>
      <c r="P1415" s="30"/>
      <c r="Q1415" s="30"/>
      <c r="R1415" s="30"/>
      <c r="S1415" s="30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/>
      <c r="EU1415"/>
      <c r="EV1415"/>
      <c r="EW1415"/>
      <c r="EX1415"/>
      <c r="EY1415"/>
      <c r="EZ1415"/>
      <c r="FA1415"/>
      <c r="FB1415"/>
      <c r="FC1415"/>
      <c r="FD1415"/>
      <c r="FE1415"/>
      <c r="FF1415"/>
      <c r="FG1415"/>
      <c r="FH1415"/>
      <c r="FI1415"/>
      <c r="FJ1415"/>
      <c r="FK1415"/>
      <c r="FL1415"/>
      <c r="FM1415"/>
      <c r="FN1415"/>
      <c r="FO1415"/>
      <c r="FP1415"/>
      <c r="FQ1415"/>
      <c r="FR1415"/>
      <c r="FS1415"/>
      <c r="FT1415"/>
      <c r="FU1415"/>
      <c r="FV1415"/>
      <c r="FW1415"/>
      <c r="FX1415"/>
      <c r="FY1415"/>
      <c r="FZ1415"/>
      <c r="GA1415"/>
      <c r="GB1415"/>
      <c r="GC1415"/>
      <c r="GD1415"/>
      <c r="GE1415"/>
      <c r="GF1415"/>
      <c r="GG1415"/>
      <c r="GH1415"/>
      <c r="GI1415"/>
      <c r="GJ1415"/>
      <c r="GK1415"/>
      <c r="GL1415"/>
      <c r="GM1415"/>
      <c r="GN1415"/>
      <c r="GO1415"/>
      <c r="GP1415"/>
      <c r="GQ1415"/>
      <c r="GR1415"/>
      <c r="GS1415"/>
      <c r="GT1415"/>
      <c r="GU1415"/>
      <c r="GV1415"/>
      <c r="GW1415"/>
      <c r="GX1415"/>
      <c r="GY1415"/>
      <c r="GZ1415"/>
      <c r="HA1415"/>
      <c r="HB1415"/>
      <c r="HC1415"/>
      <c r="HD1415"/>
      <c r="HE1415"/>
      <c r="HF1415"/>
      <c r="HG1415"/>
      <c r="HH1415"/>
      <c r="HI1415"/>
      <c r="HJ1415"/>
      <c r="HK1415"/>
      <c r="HL1415"/>
      <c r="HM1415"/>
      <c r="HN1415"/>
      <c r="HO1415"/>
      <c r="HP1415"/>
      <c r="HQ1415"/>
      <c r="HR1415"/>
      <c r="HS1415"/>
      <c r="HT1415"/>
      <c r="HU1415"/>
      <c r="HV1415"/>
      <c r="HW1415"/>
      <c r="HX1415"/>
      <c r="HY1415"/>
      <c r="HZ1415"/>
      <c r="IA1415"/>
      <c r="IB1415"/>
      <c r="IC1415"/>
      <c r="ID1415"/>
      <c r="IE1415"/>
      <c r="IF1415"/>
      <c r="IG1415"/>
      <c r="IH1415"/>
      <c r="II1415"/>
      <c r="IJ1415"/>
      <c r="IK1415"/>
      <c r="IL1415"/>
      <c r="IM1415"/>
      <c r="IN1415"/>
      <c r="IO1415"/>
      <c r="IP1415"/>
      <c r="IQ1415"/>
      <c r="IR1415"/>
      <c r="IS1415"/>
      <c r="IT1415"/>
      <c r="IU1415"/>
      <c r="IV1415"/>
    </row>
    <row r="1416" spans="1:256">
      <c r="A1416" s="30"/>
      <c r="B1416" s="30"/>
      <c r="C1416" s="30"/>
      <c r="D1416" s="30"/>
      <c r="E1416" s="31"/>
      <c r="F1416" s="31"/>
      <c r="G1416" s="40"/>
      <c r="H1416" s="31"/>
      <c r="I1416" s="31"/>
      <c r="J1416" s="31"/>
      <c r="K1416" s="30"/>
      <c r="L1416" s="30"/>
      <c r="M1416" s="30"/>
      <c r="N1416" s="30"/>
      <c r="O1416" s="30"/>
      <c r="P1416" s="30"/>
      <c r="Q1416" s="30"/>
      <c r="R1416" s="30"/>
      <c r="S1416" s="30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/>
      <c r="EN1416"/>
      <c r="EO1416"/>
      <c r="EP1416"/>
      <c r="EQ1416"/>
      <c r="ER1416"/>
      <c r="ES1416"/>
      <c r="ET1416"/>
      <c r="EU1416"/>
      <c r="EV1416"/>
      <c r="EW1416"/>
      <c r="EX1416"/>
      <c r="EY1416"/>
      <c r="EZ1416"/>
      <c r="FA1416"/>
      <c r="FB1416"/>
      <c r="FC1416"/>
      <c r="FD1416"/>
      <c r="FE1416"/>
      <c r="FF1416"/>
      <c r="FG1416"/>
      <c r="FH1416"/>
      <c r="FI1416"/>
      <c r="FJ1416"/>
      <c r="FK1416"/>
      <c r="FL1416"/>
      <c r="FM1416"/>
      <c r="FN1416"/>
      <c r="FO1416"/>
      <c r="FP1416"/>
      <c r="FQ1416"/>
      <c r="FR1416"/>
      <c r="FS1416"/>
      <c r="FT1416"/>
      <c r="FU1416"/>
      <c r="FV1416"/>
      <c r="FW1416"/>
      <c r="FX1416"/>
      <c r="FY1416"/>
      <c r="FZ1416"/>
      <c r="GA1416"/>
      <c r="GB1416"/>
      <c r="GC1416"/>
      <c r="GD1416"/>
      <c r="GE1416"/>
      <c r="GF1416"/>
      <c r="GG1416"/>
      <c r="GH1416"/>
      <c r="GI1416"/>
      <c r="GJ1416"/>
      <c r="GK1416"/>
      <c r="GL1416"/>
      <c r="GM1416"/>
      <c r="GN1416"/>
      <c r="GO1416"/>
      <c r="GP1416"/>
      <c r="GQ1416"/>
      <c r="GR1416"/>
      <c r="GS1416"/>
      <c r="GT1416"/>
      <c r="GU1416"/>
      <c r="GV1416"/>
      <c r="GW1416"/>
      <c r="GX1416"/>
      <c r="GY1416"/>
      <c r="GZ1416"/>
      <c r="HA1416"/>
      <c r="HB1416"/>
      <c r="HC1416"/>
      <c r="HD1416"/>
      <c r="HE1416"/>
      <c r="HF1416"/>
      <c r="HG1416"/>
      <c r="HH1416"/>
      <c r="HI1416"/>
      <c r="HJ1416"/>
      <c r="HK1416"/>
      <c r="HL1416"/>
      <c r="HM1416"/>
      <c r="HN1416"/>
      <c r="HO1416"/>
      <c r="HP1416"/>
      <c r="HQ1416"/>
      <c r="HR1416"/>
      <c r="HS1416"/>
      <c r="HT1416"/>
      <c r="HU1416"/>
      <c r="HV1416"/>
      <c r="HW1416"/>
      <c r="HX1416"/>
      <c r="HY1416"/>
      <c r="HZ1416"/>
      <c r="IA1416"/>
      <c r="IB1416"/>
      <c r="IC1416"/>
      <c r="ID1416"/>
      <c r="IE1416"/>
      <c r="IF1416"/>
      <c r="IG1416"/>
      <c r="IH1416"/>
      <c r="II1416"/>
      <c r="IJ1416"/>
      <c r="IK1416"/>
      <c r="IL1416"/>
      <c r="IM1416"/>
      <c r="IN1416"/>
      <c r="IO1416"/>
      <c r="IP1416"/>
      <c r="IQ1416"/>
      <c r="IR1416"/>
      <c r="IS1416"/>
      <c r="IT1416"/>
      <c r="IU1416"/>
      <c r="IV1416"/>
    </row>
    <row r="1417" spans="1:256">
      <c r="A1417" s="30"/>
      <c r="B1417" s="30"/>
      <c r="C1417" s="30"/>
      <c r="D1417" s="30"/>
      <c r="E1417" s="31"/>
      <c r="F1417" s="31"/>
      <c r="G1417" s="40"/>
      <c r="H1417" s="31"/>
      <c r="I1417" s="31"/>
      <c r="J1417" s="31"/>
      <c r="K1417" s="30"/>
      <c r="L1417" s="30"/>
      <c r="M1417" s="30"/>
      <c r="N1417" s="30"/>
      <c r="O1417" s="30"/>
      <c r="P1417" s="30"/>
      <c r="Q1417" s="30"/>
      <c r="R1417" s="30"/>
      <c r="S1417" s="30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  <c r="EJ1417"/>
      <c r="EK1417"/>
      <c r="EL1417"/>
      <c r="EM1417"/>
      <c r="EN1417"/>
      <c r="EO1417"/>
      <c r="EP1417"/>
      <c r="EQ1417"/>
      <c r="ER1417"/>
      <c r="ES1417"/>
      <c r="ET1417"/>
      <c r="EU1417"/>
      <c r="EV1417"/>
      <c r="EW1417"/>
      <c r="EX1417"/>
      <c r="EY1417"/>
      <c r="EZ1417"/>
      <c r="FA1417"/>
      <c r="FB1417"/>
      <c r="FC1417"/>
      <c r="FD1417"/>
      <c r="FE1417"/>
      <c r="FF1417"/>
      <c r="FG1417"/>
      <c r="FH1417"/>
      <c r="FI1417"/>
      <c r="FJ1417"/>
      <c r="FK1417"/>
      <c r="FL1417"/>
      <c r="FM1417"/>
      <c r="FN1417"/>
      <c r="FO1417"/>
      <c r="FP1417"/>
      <c r="FQ1417"/>
      <c r="FR1417"/>
      <c r="FS1417"/>
      <c r="FT1417"/>
      <c r="FU1417"/>
      <c r="FV1417"/>
      <c r="FW1417"/>
      <c r="FX1417"/>
      <c r="FY1417"/>
      <c r="FZ1417"/>
      <c r="GA1417"/>
      <c r="GB1417"/>
      <c r="GC1417"/>
      <c r="GD1417"/>
      <c r="GE1417"/>
      <c r="GF1417"/>
      <c r="GG1417"/>
      <c r="GH1417"/>
      <c r="GI1417"/>
      <c r="GJ1417"/>
      <c r="GK1417"/>
      <c r="GL1417"/>
      <c r="GM1417"/>
      <c r="GN1417"/>
      <c r="GO1417"/>
      <c r="GP1417"/>
      <c r="GQ1417"/>
      <c r="GR1417"/>
      <c r="GS1417"/>
      <c r="GT1417"/>
      <c r="GU1417"/>
      <c r="GV1417"/>
      <c r="GW1417"/>
      <c r="GX1417"/>
      <c r="GY1417"/>
      <c r="GZ1417"/>
      <c r="HA1417"/>
      <c r="HB1417"/>
      <c r="HC1417"/>
      <c r="HD1417"/>
      <c r="HE1417"/>
      <c r="HF1417"/>
      <c r="HG1417"/>
      <c r="HH1417"/>
      <c r="HI1417"/>
      <c r="HJ1417"/>
      <c r="HK1417"/>
      <c r="HL1417"/>
      <c r="HM1417"/>
      <c r="HN1417"/>
      <c r="HO1417"/>
      <c r="HP1417"/>
      <c r="HQ1417"/>
      <c r="HR1417"/>
      <c r="HS1417"/>
      <c r="HT1417"/>
      <c r="HU1417"/>
      <c r="HV1417"/>
      <c r="HW1417"/>
      <c r="HX1417"/>
      <c r="HY1417"/>
      <c r="HZ1417"/>
      <c r="IA1417"/>
      <c r="IB1417"/>
      <c r="IC1417"/>
      <c r="ID1417"/>
      <c r="IE1417"/>
      <c r="IF1417"/>
      <c r="IG1417"/>
      <c r="IH1417"/>
      <c r="II1417"/>
      <c r="IJ1417"/>
      <c r="IK1417"/>
      <c r="IL1417"/>
      <c r="IM1417"/>
      <c r="IN1417"/>
      <c r="IO1417"/>
      <c r="IP1417"/>
      <c r="IQ1417"/>
      <c r="IR1417"/>
      <c r="IS1417"/>
      <c r="IT1417"/>
      <c r="IU1417"/>
      <c r="IV1417"/>
    </row>
    <row r="1418" spans="1:256">
      <c r="A1418" s="30"/>
      <c r="B1418" s="30"/>
      <c r="C1418" s="30"/>
      <c r="D1418" s="30"/>
      <c r="E1418" s="31"/>
      <c r="F1418" s="31"/>
      <c r="G1418" s="40"/>
      <c r="H1418" s="31"/>
      <c r="I1418" s="31"/>
      <c r="J1418" s="31"/>
      <c r="K1418" s="30"/>
      <c r="L1418" s="30"/>
      <c r="M1418" s="30"/>
      <c r="N1418" s="30"/>
      <c r="O1418" s="30"/>
      <c r="P1418" s="30"/>
      <c r="Q1418" s="30"/>
      <c r="R1418" s="30"/>
      <c r="S1418" s="30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/>
      <c r="EX1418"/>
      <c r="EY1418"/>
      <c r="EZ1418"/>
      <c r="FA1418"/>
      <c r="FB1418"/>
      <c r="FC1418"/>
      <c r="FD1418"/>
      <c r="FE1418"/>
      <c r="FF1418"/>
      <c r="FG1418"/>
      <c r="FH1418"/>
      <c r="FI1418"/>
      <c r="FJ1418"/>
      <c r="FK1418"/>
      <c r="FL1418"/>
      <c r="FM1418"/>
      <c r="FN1418"/>
      <c r="FO1418"/>
      <c r="FP1418"/>
      <c r="FQ1418"/>
      <c r="FR1418"/>
      <c r="FS1418"/>
      <c r="FT1418"/>
      <c r="FU1418"/>
      <c r="FV1418"/>
      <c r="FW1418"/>
      <c r="FX1418"/>
      <c r="FY1418"/>
      <c r="FZ1418"/>
      <c r="GA1418"/>
      <c r="GB1418"/>
      <c r="GC1418"/>
      <c r="GD1418"/>
      <c r="GE1418"/>
      <c r="GF1418"/>
      <c r="GG1418"/>
      <c r="GH1418"/>
      <c r="GI1418"/>
      <c r="GJ1418"/>
      <c r="GK1418"/>
      <c r="GL1418"/>
      <c r="GM1418"/>
      <c r="GN1418"/>
      <c r="GO1418"/>
      <c r="GP1418"/>
      <c r="GQ1418"/>
      <c r="GR1418"/>
      <c r="GS1418"/>
      <c r="GT1418"/>
      <c r="GU1418"/>
      <c r="GV1418"/>
      <c r="GW1418"/>
      <c r="GX1418"/>
      <c r="GY1418"/>
      <c r="GZ1418"/>
      <c r="HA1418"/>
      <c r="HB1418"/>
      <c r="HC1418"/>
      <c r="HD1418"/>
      <c r="HE1418"/>
      <c r="HF1418"/>
      <c r="HG1418"/>
      <c r="HH1418"/>
      <c r="HI1418"/>
      <c r="HJ1418"/>
      <c r="HK1418"/>
      <c r="HL1418"/>
      <c r="HM1418"/>
      <c r="HN1418"/>
      <c r="HO1418"/>
      <c r="HP1418"/>
      <c r="HQ1418"/>
      <c r="HR1418"/>
      <c r="HS1418"/>
      <c r="HT1418"/>
      <c r="HU1418"/>
      <c r="HV1418"/>
      <c r="HW1418"/>
      <c r="HX1418"/>
      <c r="HY1418"/>
      <c r="HZ1418"/>
      <c r="IA1418"/>
      <c r="IB1418"/>
      <c r="IC1418"/>
      <c r="ID1418"/>
      <c r="IE1418"/>
      <c r="IF1418"/>
      <c r="IG1418"/>
      <c r="IH1418"/>
      <c r="II1418"/>
      <c r="IJ1418"/>
      <c r="IK1418"/>
      <c r="IL1418"/>
      <c r="IM1418"/>
      <c r="IN1418"/>
      <c r="IO1418"/>
      <c r="IP1418"/>
      <c r="IQ1418"/>
      <c r="IR1418"/>
      <c r="IS1418"/>
      <c r="IT1418"/>
      <c r="IU1418"/>
      <c r="IV1418"/>
    </row>
    <row r="1419" spans="1:256">
      <c r="A1419" s="30"/>
      <c r="B1419" s="30"/>
      <c r="C1419" s="30"/>
      <c r="D1419" s="30"/>
      <c r="E1419" s="31"/>
      <c r="F1419" s="31"/>
      <c r="G1419" s="40"/>
      <c r="H1419" s="31"/>
      <c r="I1419" s="31"/>
      <c r="J1419" s="31"/>
      <c r="K1419" s="30"/>
      <c r="L1419" s="30"/>
      <c r="M1419" s="30"/>
      <c r="N1419" s="30"/>
      <c r="O1419" s="30"/>
      <c r="P1419" s="30"/>
      <c r="Q1419" s="30"/>
      <c r="R1419" s="30"/>
      <c r="S1419" s="30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/>
      <c r="ED1419"/>
      <c r="EE1419"/>
      <c r="EF1419"/>
      <c r="EG1419"/>
      <c r="EH1419"/>
      <c r="EI1419"/>
      <c r="EJ1419"/>
      <c r="EK1419"/>
      <c r="EL1419"/>
      <c r="EM1419"/>
      <c r="EN1419"/>
      <c r="EO1419"/>
      <c r="EP1419"/>
      <c r="EQ1419"/>
      <c r="ER1419"/>
      <c r="ES1419"/>
      <c r="ET1419"/>
      <c r="EU1419"/>
      <c r="EV1419"/>
      <c r="EW1419"/>
      <c r="EX1419"/>
      <c r="EY1419"/>
      <c r="EZ1419"/>
      <c r="FA1419"/>
      <c r="FB1419"/>
      <c r="FC1419"/>
      <c r="FD1419"/>
      <c r="FE1419"/>
      <c r="FF1419"/>
      <c r="FG1419"/>
      <c r="FH1419"/>
      <c r="FI1419"/>
      <c r="FJ1419"/>
      <c r="FK1419"/>
      <c r="FL1419"/>
      <c r="FM1419"/>
      <c r="FN1419"/>
      <c r="FO1419"/>
      <c r="FP1419"/>
      <c r="FQ1419"/>
      <c r="FR1419"/>
      <c r="FS1419"/>
      <c r="FT1419"/>
      <c r="FU1419"/>
      <c r="FV1419"/>
      <c r="FW1419"/>
      <c r="FX1419"/>
      <c r="FY1419"/>
      <c r="FZ1419"/>
      <c r="GA1419"/>
      <c r="GB1419"/>
      <c r="GC1419"/>
      <c r="GD1419"/>
      <c r="GE1419"/>
      <c r="GF1419"/>
      <c r="GG1419"/>
      <c r="GH1419"/>
      <c r="GI1419"/>
      <c r="GJ1419"/>
      <c r="GK1419"/>
      <c r="GL1419"/>
      <c r="GM1419"/>
      <c r="GN1419"/>
      <c r="GO1419"/>
      <c r="GP1419"/>
      <c r="GQ1419"/>
      <c r="GR1419"/>
      <c r="GS1419"/>
      <c r="GT1419"/>
      <c r="GU1419"/>
      <c r="GV1419"/>
      <c r="GW1419"/>
      <c r="GX1419"/>
      <c r="GY1419"/>
      <c r="GZ1419"/>
      <c r="HA1419"/>
      <c r="HB1419"/>
      <c r="HC1419"/>
      <c r="HD1419"/>
      <c r="HE1419"/>
      <c r="HF1419"/>
      <c r="HG1419"/>
      <c r="HH1419"/>
      <c r="HI1419"/>
      <c r="HJ1419"/>
      <c r="HK1419"/>
      <c r="HL1419"/>
      <c r="HM1419"/>
      <c r="HN1419"/>
      <c r="HO1419"/>
      <c r="HP1419"/>
      <c r="HQ1419"/>
      <c r="HR1419"/>
      <c r="HS1419"/>
      <c r="HT1419"/>
      <c r="HU1419"/>
      <c r="HV1419"/>
      <c r="HW1419"/>
      <c r="HX1419"/>
      <c r="HY1419"/>
      <c r="HZ1419"/>
      <c r="IA1419"/>
      <c r="IB1419"/>
      <c r="IC1419"/>
      <c r="ID1419"/>
      <c r="IE1419"/>
      <c r="IF1419"/>
      <c r="IG1419"/>
      <c r="IH1419"/>
      <c r="II1419"/>
      <c r="IJ1419"/>
      <c r="IK1419"/>
      <c r="IL1419"/>
      <c r="IM1419"/>
      <c r="IN1419"/>
      <c r="IO1419"/>
      <c r="IP1419"/>
      <c r="IQ1419"/>
      <c r="IR1419"/>
      <c r="IS1419"/>
      <c r="IT1419"/>
      <c r="IU1419"/>
      <c r="IV1419"/>
    </row>
    <row r="1420" spans="1:256">
      <c r="A1420" s="30"/>
      <c r="B1420" s="30"/>
      <c r="C1420" s="30"/>
      <c r="D1420" s="30"/>
      <c r="E1420" s="31"/>
      <c r="F1420" s="31"/>
      <c r="G1420" s="40"/>
      <c r="H1420" s="31"/>
      <c r="I1420" s="31"/>
      <c r="J1420" s="31"/>
      <c r="K1420" s="30"/>
      <c r="L1420" s="30"/>
      <c r="M1420" s="30"/>
      <c r="N1420" s="30"/>
      <c r="O1420" s="30"/>
      <c r="P1420" s="30"/>
      <c r="Q1420" s="30"/>
      <c r="R1420" s="30"/>
      <c r="S1420" s="3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/>
      <c r="EA1420"/>
      <c r="EB1420"/>
      <c r="EC1420"/>
      <c r="ED1420"/>
      <c r="EE1420"/>
      <c r="EF1420"/>
      <c r="EG1420"/>
      <c r="EH1420"/>
      <c r="EI1420"/>
      <c r="EJ1420"/>
      <c r="EK1420"/>
      <c r="EL1420"/>
      <c r="EM1420"/>
      <c r="EN1420"/>
      <c r="EO1420"/>
      <c r="EP1420"/>
      <c r="EQ1420"/>
      <c r="ER1420"/>
      <c r="ES1420"/>
      <c r="ET1420"/>
      <c r="EU1420"/>
      <c r="EV1420"/>
      <c r="EW1420"/>
      <c r="EX1420"/>
      <c r="EY1420"/>
      <c r="EZ1420"/>
      <c r="FA1420"/>
      <c r="FB1420"/>
      <c r="FC1420"/>
      <c r="FD1420"/>
      <c r="FE1420"/>
      <c r="FF1420"/>
      <c r="FG1420"/>
      <c r="FH1420"/>
      <c r="FI1420"/>
      <c r="FJ1420"/>
      <c r="FK1420"/>
      <c r="FL1420"/>
      <c r="FM1420"/>
      <c r="FN1420"/>
      <c r="FO1420"/>
      <c r="FP1420"/>
      <c r="FQ1420"/>
      <c r="FR1420"/>
      <c r="FS1420"/>
      <c r="FT1420"/>
      <c r="FU1420"/>
      <c r="FV1420"/>
      <c r="FW1420"/>
      <c r="FX1420"/>
      <c r="FY1420"/>
      <c r="FZ1420"/>
      <c r="GA1420"/>
      <c r="GB1420"/>
      <c r="GC1420"/>
      <c r="GD1420"/>
      <c r="GE1420"/>
      <c r="GF1420"/>
      <c r="GG1420"/>
      <c r="GH1420"/>
      <c r="GI1420"/>
      <c r="GJ1420"/>
      <c r="GK1420"/>
      <c r="GL1420"/>
      <c r="GM1420"/>
      <c r="GN1420"/>
      <c r="GO1420"/>
      <c r="GP1420"/>
      <c r="GQ1420"/>
      <c r="GR1420"/>
      <c r="GS1420"/>
      <c r="GT1420"/>
      <c r="GU1420"/>
      <c r="GV1420"/>
      <c r="GW1420"/>
      <c r="GX1420"/>
      <c r="GY1420"/>
      <c r="GZ1420"/>
      <c r="HA1420"/>
      <c r="HB1420"/>
      <c r="HC1420"/>
      <c r="HD1420"/>
      <c r="HE1420"/>
      <c r="HF1420"/>
      <c r="HG1420"/>
      <c r="HH1420"/>
      <c r="HI1420"/>
      <c r="HJ1420"/>
      <c r="HK1420"/>
      <c r="HL1420"/>
      <c r="HM1420"/>
      <c r="HN1420"/>
      <c r="HO1420"/>
      <c r="HP1420"/>
      <c r="HQ1420"/>
      <c r="HR1420"/>
      <c r="HS1420"/>
      <c r="HT1420"/>
      <c r="HU1420"/>
      <c r="HV1420"/>
      <c r="HW1420"/>
      <c r="HX1420"/>
      <c r="HY1420"/>
      <c r="HZ1420"/>
      <c r="IA1420"/>
      <c r="IB1420"/>
      <c r="IC1420"/>
      <c r="ID1420"/>
      <c r="IE1420"/>
      <c r="IF1420"/>
      <c r="IG1420"/>
      <c r="IH1420"/>
      <c r="II1420"/>
      <c r="IJ1420"/>
      <c r="IK1420"/>
      <c r="IL1420"/>
      <c r="IM1420"/>
      <c r="IN1420"/>
      <c r="IO1420"/>
      <c r="IP1420"/>
      <c r="IQ1420"/>
      <c r="IR1420"/>
      <c r="IS1420"/>
      <c r="IT1420"/>
      <c r="IU1420"/>
      <c r="IV1420"/>
    </row>
    <row r="1421" spans="1:256">
      <c r="A1421" s="30"/>
      <c r="B1421" s="30"/>
      <c r="C1421" s="30"/>
      <c r="D1421" s="30"/>
      <c r="E1421" s="31"/>
      <c r="F1421" s="31"/>
      <c r="G1421" s="40"/>
      <c r="H1421" s="31"/>
      <c r="I1421" s="31"/>
      <c r="J1421" s="31"/>
      <c r="K1421" s="30"/>
      <c r="L1421" s="30"/>
      <c r="M1421" s="30"/>
      <c r="N1421" s="30"/>
      <c r="O1421" s="30"/>
      <c r="P1421" s="30"/>
      <c r="Q1421" s="30"/>
      <c r="R1421" s="30"/>
      <c r="S1421" s="30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/>
      <c r="EA1421"/>
      <c r="EB1421"/>
      <c r="EC1421"/>
      <c r="ED1421"/>
      <c r="EE1421"/>
      <c r="EF1421"/>
      <c r="EG1421"/>
      <c r="EH1421"/>
      <c r="EI1421"/>
      <c r="EJ1421"/>
      <c r="EK1421"/>
      <c r="EL1421"/>
      <c r="EM1421"/>
      <c r="EN1421"/>
      <c r="EO1421"/>
      <c r="EP1421"/>
      <c r="EQ1421"/>
      <c r="ER1421"/>
      <c r="ES1421"/>
      <c r="ET1421"/>
      <c r="EU1421"/>
      <c r="EV1421"/>
      <c r="EW1421"/>
      <c r="EX1421"/>
      <c r="EY1421"/>
      <c r="EZ1421"/>
      <c r="FA1421"/>
      <c r="FB1421"/>
      <c r="FC1421"/>
      <c r="FD1421"/>
      <c r="FE1421"/>
      <c r="FF1421"/>
      <c r="FG1421"/>
      <c r="FH1421"/>
      <c r="FI1421"/>
      <c r="FJ1421"/>
      <c r="FK1421"/>
      <c r="FL1421"/>
      <c r="FM1421"/>
      <c r="FN1421"/>
      <c r="FO1421"/>
      <c r="FP1421"/>
      <c r="FQ1421"/>
      <c r="FR1421"/>
      <c r="FS1421"/>
      <c r="FT1421"/>
      <c r="FU1421"/>
      <c r="FV1421"/>
      <c r="FW1421"/>
      <c r="FX1421"/>
      <c r="FY1421"/>
      <c r="FZ1421"/>
      <c r="GA1421"/>
      <c r="GB1421"/>
      <c r="GC1421"/>
      <c r="GD1421"/>
      <c r="GE1421"/>
      <c r="GF1421"/>
      <c r="GG1421"/>
      <c r="GH1421"/>
      <c r="GI1421"/>
      <c r="GJ1421"/>
      <c r="GK1421"/>
      <c r="GL1421"/>
      <c r="GM1421"/>
      <c r="GN1421"/>
      <c r="GO1421"/>
      <c r="GP1421"/>
      <c r="GQ1421"/>
      <c r="GR1421"/>
      <c r="GS1421"/>
      <c r="GT1421"/>
      <c r="GU1421"/>
      <c r="GV1421"/>
      <c r="GW1421"/>
      <c r="GX1421"/>
      <c r="GY1421"/>
      <c r="GZ1421"/>
      <c r="HA1421"/>
      <c r="HB1421"/>
      <c r="HC1421"/>
      <c r="HD1421"/>
      <c r="HE1421"/>
      <c r="HF1421"/>
      <c r="HG1421"/>
      <c r="HH1421"/>
      <c r="HI1421"/>
      <c r="HJ1421"/>
      <c r="HK1421"/>
      <c r="HL1421"/>
      <c r="HM1421"/>
      <c r="HN1421"/>
      <c r="HO1421"/>
      <c r="HP1421"/>
      <c r="HQ1421"/>
      <c r="HR1421"/>
      <c r="HS1421"/>
      <c r="HT1421"/>
      <c r="HU1421"/>
      <c r="HV1421"/>
      <c r="HW1421"/>
      <c r="HX1421"/>
      <c r="HY1421"/>
      <c r="HZ1421"/>
      <c r="IA1421"/>
      <c r="IB1421"/>
      <c r="IC1421"/>
      <c r="ID1421"/>
      <c r="IE1421"/>
      <c r="IF1421"/>
      <c r="IG1421"/>
      <c r="IH1421"/>
      <c r="II1421"/>
      <c r="IJ1421"/>
      <c r="IK1421"/>
      <c r="IL1421"/>
      <c r="IM1421"/>
      <c r="IN1421"/>
      <c r="IO1421"/>
      <c r="IP1421"/>
      <c r="IQ1421"/>
      <c r="IR1421"/>
      <c r="IS1421"/>
      <c r="IT1421"/>
      <c r="IU1421"/>
      <c r="IV1421"/>
    </row>
    <row r="1422" spans="1:256">
      <c r="A1422" s="30"/>
      <c r="B1422" s="30"/>
      <c r="C1422" s="30"/>
      <c r="D1422" s="30"/>
      <c r="E1422" s="31"/>
      <c r="F1422" s="31"/>
      <c r="G1422" s="40"/>
      <c r="H1422" s="31"/>
      <c r="I1422" s="31"/>
      <c r="J1422" s="31"/>
      <c r="K1422" s="30"/>
      <c r="L1422" s="30"/>
      <c r="M1422" s="30"/>
      <c r="N1422" s="30"/>
      <c r="O1422" s="30"/>
      <c r="P1422" s="30"/>
      <c r="Q1422" s="30"/>
      <c r="R1422" s="30"/>
      <c r="S1422" s="30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/>
      <c r="EA1422"/>
      <c r="EB1422"/>
      <c r="EC1422"/>
      <c r="ED1422"/>
      <c r="EE1422"/>
      <c r="EF1422"/>
      <c r="EG1422"/>
      <c r="EH1422"/>
      <c r="EI1422"/>
      <c r="EJ1422"/>
      <c r="EK1422"/>
      <c r="EL1422"/>
      <c r="EM1422"/>
      <c r="EN1422"/>
      <c r="EO1422"/>
      <c r="EP1422"/>
      <c r="EQ1422"/>
      <c r="ER1422"/>
      <c r="ES1422"/>
      <c r="ET1422"/>
      <c r="EU1422"/>
      <c r="EV1422"/>
      <c r="EW1422"/>
      <c r="EX1422"/>
      <c r="EY1422"/>
      <c r="EZ1422"/>
      <c r="FA1422"/>
      <c r="FB1422"/>
      <c r="FC1422"/>
      <c r="FD1422"/>
      <c r="FE1422"/>
      <c r="FF1422"/>
      <c r="FG1422"/>
      <c r="FH1422"/>
      <c r="FI1422"/>
      <c r="FJ1422"/>
      <c r="FK1422"/>
      <c r="FL1422"/>
      <c r="FM1422"/>
      <c r="FN1422"/>
      <c r="FO1422"/>
      <c r="FP1422"/>
      <c r="FQ1422"/>
      <c r="FR1422"/>
      <c r="FS1422"/>
      <c r="FT1422"/>
      <c r="FU1422"/>
      <c r="FV1422"/>
      <c r="FW1422"/>
      <c r="FX1422"/>
      <c r="FY1422"/>
      <c r="FZ1422"/>
      <c r="GA1422"/>
      <c r="GB1422"/>
      <c r="GC1422"/>
      <c r="GD1422"/>
      <c r="GE1422"/>
      <c r="GF1422"/>
      <c r="GG1422"/>
      <c r="GH1422"/>
      <c r="GI1422"/>
      <c r="GJ1422"/>
      <c r="GK1422"/>
      <c r="GL1422"/>
      <c r="GM1422"/>
      <c r="GN1422"/>
      <c r="GO1422"/>
      <c r="GP1422"/>
      <c r="GQ1422"/>
      <c r="GR1422"/>
      <c r="GS1422"/>
      <c r="GT1422"/>
      <c r="GU1422"/>
      <c r="GV1422"/>
      <c r="GW1422"/>
      <c r="GX1422"/>
      <c r="GY1422"/>
      <c r="GZ1422"/>
      <c r="HA1422"/>
      <c r="HB1422"/>
      <c r="HC1422"/>
      <c r="HD1422"/>
      <c r="HE1422"/>
      <c r="HF1422"/>
      <c r="HG1422"/>
      <c r="HH1422"/>
      <c r="HI1422"/>
      <c r="HJ1422"/>
      <c r="HK1422"/>
      <c r="HL1422"/>
      <c r="HM1422"/>
      <c r="HN1422"/>
      <c r="HO1422"/>
      <c r="HP1422"/>
      <c r="HQ1422"/>
      <c r="HR1422"/>
      <c r="HS1422"/>
      <c r="HT1422"/>
      <c r="HU1422"/>
      <c r="HV1422"/>
      <c r="HW1422"/>
      <c r="HX1422"/>
      <c r="HY1422"/>
      <c r="HZ1422"/>
      <c r="IA1422"/>
      <c r="IB1422"/>
      <c r="IC1422"/>
      <c r="ID1422"/>
      <c r="IE1422"/>
      <c r="IF1422"/>
      <c r="IG1422"/>
      <c r="IH1422"/>
      <c r="II1422"/>
      <c r="IJ1422"/>
      <c r="IK1422"/>
      <c r="IL1422"/>
      <c r="IM1422"/>
      <c r="IN1422"/>
      <c r="IO1422"/>
      <c r="IP1422"/>
      <c r="IQ1422"/>
      <c r="IR1422"/>
      <c r="IS1422"/>
      <c r="IT1422"/>
      <c r="IU1422"/>
      <c r="IV1422"/>
    </row>
    <row r="1423" spans="1:256">
      <c r="A1423" s="30"/>
      <c r="B1423" s="30"/>
      <c r="C1423" s="30"/>
      <c r="D1423" s="30"/>
      <c r="E1423" s="31"/>
      <c r="F1423" s="31"/>
      <c r="G1423" s="40"/>
      <c r="H1423" s="31"/>
      <c r="I1423" s="31"/>
      <c r="J1423" s="31"/>
      <c r="K1423" s="30"/>
      <c r="L1423" s="30"/>
      <c r="M1423" s="30"/>
      <c r="N1423" s="30"/>
      <c r="O1423" s="30"/>
      <c r="P1423" s="30"/>
      <c r="Q1423" s="30"/>
      <c r="R1423" s="30"/>
      <c r="S1423" s="30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/>
      <c r="EX1423"/>
      <c r="EY1423"/>
      <c r="EZ1423"/>
      <c r="FA1423"/>
      <c r="FB1423"/>
      <c r="FC1423"/>
      <c r="FD1423"/>
      <c r="FE1423"/>
      <c r="FF1423"/>
      <c r="FG1423"/>
      <c r="FH1423"/>
      <c r="FI1423"/>
      <c r="FJ1423"/>
      <c r="FK1423"/>
      <c r="FL1423"/>
      <c r="FM1423"/>
      <c r="FN1423"/>
      <c r="FO1423"/>
      <c r="FP1423"/>
      <c r="FQ1423"/>
      <c r="FR1423"/>
      <c r="FS1423"/>
      <c r="FT1423"/>
      <c r="FU1423"/>
      <c r="FV1423"/>
      <c r="FW1423"/>
      <c r="FX1423"/>
      <c r="FY1423"/>
      <c r="FZ1423"/>
      <c r="GA1423"/>
      <c r="GB1423"/>
      <c r="GC1423"/>
      <c r="GD1423"/>
      <c r="GE1423"/>
      <c r="GF1423"/>
      <c r="GG1423"/>
      <c r="GH1423"/>
      <c r="GI1423"/>
      <c r="GJ1423"/>
      <c r="GK1423"/>
      <c r="GL1423"/>
      <c r="GM1423"/>
      <c r="GN1423"/>
      <c r="GO1423"/>
      <c r="GP1423"/>
      <c r="GQ1423"/>
      <c r="GR1423"/>
      <c r="GS1423"/>
      <c r="GT1423"/>
      <c r="GU1423"/>
      <c r="GV1423"/>
      <c r="GW1423"/>
      <c r="GX1423"/>
      <c r="GY1423"/>
      <c r="GZ1423"/>
      <c r="HA1423"/>
      <c r="HB1423"/>
      <c r="HC1423"/>
      <c r="HD1423"/>
      <c r="HE1423"/>
      <c r="HF1423"/>
      <c r="HG1423"/>
      <c r="HH1423"/>
      <c r="HI1423"/>
      <c r="HJ1423"/>
      <c r="HK1423"/>
      <c r="HL1423"/>
      <c r="HM1423"/>
      <c r="HN1423"/>
      <c r="HO1423"/>
      <c r="HP1423"/>
      <c r="HQ1423"/>
      <c r="HR1423"/>
      <c r="HS1423"/>
      <c r="HT1423"/>
      <c r="HU1423"/>
      <c r="HV1423"/>
      <c r="HW1423"/>
      <c r="HX1423"/>
      <c r="HY1423"/>
      <c r="HZ1423"/>
      <c r="IA1423"/>
      <c r="IB1423"/>
      <c r="IC1423"/>
      <c r="ID1423"/>
      <c r="IE1423"/>
      <c r="IF1423"/>
      <c r="IG1423"/>
      <c r="IH1423"/>
      <c r="II1423"/>
      <c r="IJ1423"/>
      <c r="IK1423"/>
      <c r="IL1423"/>
      <c r="IM1423"/>
      <c r="IN1423"/>
      <c r="IO1423"/>
      <c r="IP1423"/>
      <c r="IQ1423"/>
      <c r="IR1423"/>
      <c r="IS1423"/>
      <c r="IT1423"/>
      <c r="IU1423"/>
      <c r="IV1423"/>
    </row>
    <row r="1424" spans="1:256">
      <c r="A1424" s="30"/>
      <c r="B1424" s="30"/>
      <c r="C1424" s="30"/>
      <c r="D1424" s="30"/>
      <c r="E1424" s="31"/>
      <c r="F1424" s="31"/>
      <c r="G1424" s="40"/>
      <c r="H1424" s="31"/>
      <c r="I1424" s="31"/>
      <c r="J1424" s="31"/>
      <c r="K1424" s="30"/>
      <c r="L1424" s="30"/>
      <c r="M1424" s="30"/>
      <c r="N1424" s="30"/>
      <c r="O1424" s="30"/>
      <c r="P1424" s="30"/>
      <c r="Q1424" s="30"/>
      <c r="R1424" s="30"/>
      <c r="S1424" s="30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/>
      <c r="EA1424"/>
      <c r="EB1424"/>
      <c r="EC1424"/>
      <c r="ED1424"/>
      <c r="EE1424"/>
      <c r="EF1424"/>
      <c r="EG1424"/>
      <c r="EH1424"/>
      <c r="EI1424"/>
      <c r="EJ1424"/>
      <c r="EK1424"/>
      <c r="EL1424"/>
      <c r="EM1424"/>
      <c r="EN1424"/>
      <c r="EO1424"/>
      <c r="EP1424"/>
      <c r="EQ1424"/>
      <c r="ER1424"/>
      <c r="ES1424"/>
      <c r="ET1424"/>
      <c r="EU1424"/>
      <c r="EV1424"/>
      <c r="EW1424"/>
      <c r="EX1424"/>
      <c r="EY1424"/>
      <c r="EZ1424"/>
      <c r="FA1424"/>
      <c r="FB1424"/>
      <c r="FC1424"/>
      <c r="FD1424"/>
      <c r="FE1424"/>
      <c r="FF1424"/>
      <c r="FG1424"/>
      <c r="FH1424"/>
      <c r="FI1424"/>
      <c r="FJ1424"/>
      <c r="FK1424"/>
      <c r="FL1424"/>
      <c r="FM1424"/>
      <c r="FN1424"/>
      <c r="FO1424"/>
      <c r="FP1424"/>
      <c r="FQ1424"/>
      <c r="FR1424"/>
      <c r="FS1424"/>
      <c r="FT1424"/>
      <c r="FU1424"/>
      <c r="FV1424"/>
      <c r="FW1424"/>
      <c r="FX1424"/>
      <c r="FY1424"/>
      <c r="FZ1424"/>
      <c r="GA1424"/>
      <c r="GB1424"/>
      <c r="GC1424"/>
      <c r="GD1424"/>
      <c r="GE1424"/>
      <c r="GF1424"/>
      <c r="GG1424"/>
      <c r="GH1424"/>
      <c r="GI1424"/>
      <c r="GJ1424"/>
      <c r="GK1424"/>
      <c r="GL1424"/>
      <c r="GM1424"/>
      <c r="GN1424"/>
      <c r="GO1424"/>
      <c r="GP1424"/>
      <c r="GQ1424"/>
      <c r="GR1424"/>
      <c r="GS1424"/>
      <c r="GT1424"/>
      <c r="GU1424"/>
      <c r="GV1424"/>
      <c r="GW1424"/>
      <c r="GX1424"/>
      <c r="GY1424"/>
      <c r="GZ1424"/>
      <c r="HA1424"/>
      <c r="HB1424"/>
      <c r="HC1424"/>
      <c r="HD1424"/>
      <c r="HE1424"/>
      <c r="HF1424"/>
      <c r="HG1424"/>
      <c r="HH1424"/>
      <c r="HI1424"/>
      <c r="HJ1424"/>
      <c r="HK1424"/>
      <c r="HL1424"/>
      <c r="HM1424"/>
      <c r="HN1424"/>
      <c r="HO1424"/>
      <c r="HP1424"/>
      <c r="HQ1424"/>
      <c r="HR1424"/>
      <c r="HS1424"/>
      <c r="HT1424"/>
      <c r="HU1424"/>
      <c r="HV1424"/>
      <c r="HW1424"/>
      <c r="HX1424"/>
      <c r="HY1424"/>
      <c r="HZ1424"/>
      <c r="IA1424"/>
      <c r="IB1424"/>
      <c r="IC1424"/>
      <c r="ID1424"/>
      <c r="IE1424"/>
      <c r="IF1424"/>
      <c r="IG1424"/>
      <c r="IH1424"/>
      <c r="II1424"/>
      <c r="IJ1424"/>
      <c r="IK1424"/>
      <c r="IL1424"/>
      <c r="IM1424"/>
      <c r="IN1424"/>
      <c r="IO1424"/>
      <c r="IP1424"/>
      <c r="IQ1424"/>
      <c r="IR1424"/>
      <c r="IS1424"/>
      <c r="IT1424"/>
      <c r="IU1424"/>
      <c r="IV1424"/>
    </row>
    <row r="1425" spans="1:256">
      <c r="A1425" s="30"/>
      <c r="B1425" s="30"/>
      <c r="C1425" s="30"/>
      <c r="D1425" s="30"/>
      <c r="E1425" s="31"/>
      <c r="F1425" s="31"/>
      <c r="G1425" s="40"/>
      <c r="H1425" s="31"/>
      <c r="I1425" s="31"/>
      <c r="J1425" s="31"/>
      <c r="K1425" s="30"/>
      <c r="L1425" s="30"/>
      <c r="M1425" s="30"/>
      <c r="N1425" s="30"/>
      <c r="O1425" s="30"/>
      <c r="P1425" s="30"/>
      <c r="Q1425" s="30"/>
      <c r="R1425" s="30"/>
      <c r="S1425" s="30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  <c r="DJ1425"/>
      <c r="DK1425"/>
      <c r="DL1425"/>
      <c r="DM1425"/>
      <c r="DN1425"/>
      <c r="DO1425"/>
      <c r="DP1425"/>
      <c r="DQ1425"/>
      <c r="DR1425"/>
      <c r="DS1425"/>
      <c r="DT1425"/>
      <c r="DU1425"/>
      <c r="DV1425"/>
      <c r="DW1425"/>
      <c r="DX1425"/>
      <c r="DY1425"/>
      <c r="DZ1425"/>
      <c r="EA1425"/>
      <c r="EB1425"/>
      <c r="EC1425"/>
      <c r="ED1425"/>
      <c r="EE1425"/>
      <c r="EF1425"/>
      <c r="EG1425"/>
      <c r="EH1425"/>
      <c r="EI1425"/>
      <c r="EJ1425"/>
      <c r="EK1425"/>
      <c r="EL1425"/>
      <c r="EM1425"/>
      <c r="EN1425"/>
      <c r="EO1425"/>
      <c r="EP1425"/>
      <c r="EQ1425"/>
      <c r="ER1425"/>
      <c r="ES1425"/>
      <c r="ET1425"/>
      <c r="EU1425"/>
      <c r="EV1425"/>
      <c r="EW1425"/>
      <c r="EX1425"/>
      <c r="EY1425"/>
      <c r="EZ1425"/>
      <c r="FA1425"/>
      <c r="FB1425"/>
      <c r="FC1425"/>
      <c r="FD1425"/>
      <c r="FE1425"/>
      <c r="FF1425"/>
      <c r="FG1425"/>
      <c r="FH1425"/>
      <c r="FI1425"/>
      <c r="FJ1425"/>
      <c r="FK1425"/>
      <c r="FL1425"/>
      <c r="FM1425"/>
      <c r="FN1425"/>
      <c r="FO1425"/>
      <c r="FP1425"/>
      <c r="FQ1425"/>
      <c r="FR1425"/>
      <c r="FS1425"/>
      <c r="FT1425"/>
      <c r="FU1425"/>
      <c r="FV1425"/>
      <c r="FW1425"/>
      <c r="FX1425"/>
      <c r="FY1425"/>
      <c r="FZ1425"/>
      <c r="GA1425"/>
      <c r="GB1425"/>
      <c r="GC1425"/>
      <c r="GD1425"/>
      <c r="GE1425"/>
      <c r="GF1425"/>
      <c r="GG1425"/>
      <c r="GH1425"/>
      <c r="GI1425"/>
      <c r="GJ1425"/>
      <c r="GK1425"/>
      <c r="GL1425"/>
      <c r="GM1425"/>
      <c r="GN1425"/>
      <c r="GO1425"/>
      <c r="GP1425"/>
      <c r="GQ1425"/>
      <c r="GR1425"/>
      <c r="GS1425"/>
      <c r="GT1425"/>
      <c r="GU1425"/>
      <c r="GV1425"/>
      <c r="GW1425"/>
      <c r="GX1425"/>
      <c r="GY1425"/>
      <c r="GZ1425"/>
      <c r="HA1425"/>
      <c r="HB1425"/>
      <c r="HC1425"/>
      <c r="HD1425"/>
      <c r="HE1425"/>
      <c r="HF1425"/>
      <c r="HG1425"/>
      <c r="HH1425"/>
      <c r="HI1425"/>
      <c r="HJ1425"/>
      <c r="HK1425"/>
      <c r="HL1425"/>
      <c r="HM1425"/>
      <c r="HN1425"/>
      <c r="HO1425"/>
      <c r="HP1425"/>
      <c r="HQ1425"/>
      <c r="HR1425"/>
      <c r="HS1425"/>
      <c r="HT1425"/>
      <c r="HU1425"/>
      <c r="HV1425"/>
      <c r="HW1425"/>
      <c r="HX1425"/>
      <c r="HY1425"/>
      <c r="HZ1425"/>
      <c r="IA1425"/>
      <c r="IB1425"/>
      <c r="IC1425"/>
      <c r="ID1425"/>
      <c r="IE1425"/>
      <c r="IF1425"/>
      <c r="IG1425"/>
      <c r="IH1425"/>
      <c r="II1425"/>
      <c r="IJ1425"/>
      <c r="IK1425"/>
      <c r="IL1425"/>
      <c r="IM1425"/>
      <c r="IN1425"/>
      <c r="IO1425"/>
      <c r="IP1425"/>
      <c r="IQ1425"/>
      <c r="IR1425"/>
      <c r="IS1425"/>
      <c r="IT1425"/>
      <c r="IU1425"/>
      <c r="IV1425"/>
    </row>
    <row r="1426" spans="1:256">
      <c r="A1426" s="30"/>
      <c r="B1426" s="30"/>
      <c r="C1426" s="30"/>
      <c r="D1426" s="30"/>
      <c r="E1426" s="31"/>
      <c r="F1426" s="31"/>
      <c r="G1426" s="40"/>
      <c r="H1426" s="31"/>
      <c r="I1426" s="31"/>
      <c r="J1426" s="31"/>
      <c r="K1426" s="30"/>
      <c r="L1426" s="30"/>
      <c r="M1426" s="30"/>
      <c r="N1426" s="30"/>
      <c r="O1426" s="30"/>
      <c r="P1426" s="30"/>
      <c r="Q1426" s="30"/>
      <c r="R1426" s="30"/>
      <c r="S1426" s="30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  <c r="EJ1426"/>
      <c r="EK1426"/>
      <c r="EL1426"/>
      <c r="EM1426"/>
      <c r="EN1426"/>
      <c r="EO1426"/>
      <c r="EP1426"/>
      <c r="EQ1426"/>
      <c r="ER1426"/>
      <c r="ES1426"/>
      <c r="ET1426"/>
      <c r="EU1426"/>
      <c r="EV1426"/>
      <c r="EW1426"/>
      <c r="EX1426"/>
      <c r="EY1426"/>
      <c r="EZ1426"/>
      <c r="FA1426"/>
      <c r="FB1426"/>
      <c r="FC1426"/>
      <c r="FD1426"/>
      <c r="FE1426"/>
      <c r="FF1426"/>
      <c r="FG1426"/>
      <c r="FH1426"/>
      <c r="FI1426"/>
      <c r="FJ1426"/>
      <c r="FK1426"/>
      <c r="FL1426"/>
      <c r="FM1426"/>
      <c r="FN1426"/>
      <c r="FO1426"/>
      <c r="FP1426"/>
      <c r="FQ1426"/>
      <c r="FR1426"/>
      <c r="FS1426"/>
      <c r="FT1426"/>
      <c r="FU1426"/>
      <c r="FV1426"/>
      <c r="FW1426"/>
      <c r="FX1426"/>
      <c r="FY1426"/>
      <c r="FZ1426"/>
      <c r="GA1426"/>
      <c r="GB1426"/>
      <c r="GC1426"/>
      <c r="GD1426"/>
      <c r="GE1426"/>
      <c r="GF1426"/>
      <c r="GG1426"/>
      <c r="GH1426"/>
      <c r="GI1426"/>
      <c r="GJ1426"/>
      <c r="GK1426"/>
      <c r="GL1426"/>
      <c r="GM1426"/>
      <c r="GN1426"/>
      <c r="GO1426"/>
      <c r="GP1426"/>
      <c r="GQ1426"/>
      <c r="GR1426"/>
      <c r="GS1426"/>
      <c r="GT1426"/>
      <c r="GU1426"/>
      <c r="GV1426"/>
      <c r="GW1426"/>
      <c r="GX1426"/>
      <c r="GY1426"/>
      <c r="GZ1426"/>
      <c r="HA1426"/>
      <c r="HB1426"/>
      <c r="HC1426"/>
      <c r="HD1426"/>
      <c r="HE1426"/>
      <c r="HF1426"/>
      <c r="HG1426"/>
      <c r="HH1426"/>
      <c r="HI1426"/>
      <c r="HJ1426"/>
      <c r="HK1426"/>
      <c r="HL1426"/>
      <c r="HM1426"/>
      <c r="HN1426"/>
      <c r="HO1426"/>
      <c r="HP1426"/>
      <c r="HQ1426"/>
      <c r="HR1426"/>
      <c r="HS1426"/>
      <c r="HT1426"/>
      <c r="HU1426"/>
      <c r="HV1426"/>
      <c r="HW1426"/>
      <c r="HX1426"/>
      <c r="HY1426"/>
      <c r="HZ1426"/>
      <c r="IA1426"/>
      <c r="IB1426"/>
      <c r="IC1426"/>
      <c r="ID1426"/>
      <c r="IE1426"/>
      <c r="IF1426"/>
      <c r="IG1426"/>
      <c r="IH1426"/>
      <c r="II1426"/>
      <c r="IJ1426"/>
      <c r="IK1426"/>
      <c r="IL1426"/>
      <c r="IM1426"/>
      <c r="IN1426"/>
      <c r="IO1426"/>
      <c r="IP1426"/>
      <c r="IQ1426"/>
      <c r="IR1426"/>
      <c r="IS1426"/>
      <c r="IT1426"/>
      <c r="IU1426"/>
      <c r="IV1426"/>
    </row>
    <row r="1427" spans="1:256">
      <c r="A1427" s="30"/>
      <c r="B1427" s="30"/>
      <c r="C1427" s="30"/>
      <c r="D1427" s="30"/>
      <c r="E1427" s="31"/>
      <c r="F1427" s="31"/>
      <c r="G1427" s="40"/>
      <c r="H1427" s="31"/>
      <c r="I1427" s="31"/>
      <c r="J1427" s="31"/>
      <c r="K1427" s="30"/>
      <c r="L1427" s="30"/>
      <c r="M1427" s="30"/>
      <c r="N1427" s="30"/>
      <c r="O1427" s="30"/>
      <c r="P1427" s="30"/>
      <c r="Q1427" s="30"/>
      <c r="R1427" s="30"/>
      <c r="S1427" s="30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/>
      <c r="EA1427"/>
      <c r="EB1427"/>
      <c r="EC1427"/>
      <c r="ED1427"/>
      <c r="EE1427"/>
      <c r="EF1427"/>
      <c r="EG1427"/>
      <c r="EH1427"/>
      <c r="EI1427"/>
      <c r="EJ1427"/>
      <c r="EK1427"/>
      <c r="EL1427"/>
      <c r="EM1427"/>
      <c r="EN1427"/>
      <c r="EO1427"/>
      <c r="EP1427"/>
      <c r="EQ1427"/>
      <c r="ER1427"/>
      <c r="ES1427"/>
      <c r="ET1427"/>
      <c r="EU1427"/>
      <c r="EV1427"/>
      <c r="EW1427"/>
      <c r="EX1427"/>
      <c r="EY1427"/>
      <c r="EZ1427"/>
      <c r="FA1427"/>
      <c r="FB1427"/>
      <c r="FC1427"/>
      <c r="FD1427"/>
      <c r="FE1427"/>
      <c r="FF1427"/>
      <c r="FG1427"/>
      <c r="FH1427"/>
      <c r="FI1427"/>
      <c r="FJ1427"/>
      <c r="FK1427"/>
      <c r="FL1427"/>
      <c r="FM1427"/>
      <c r="FN1427"/>
      <c r="FO1427"/>
      <c r="FP1427"/>
      <c r="FQ1427"/>
      <c r="FR1427"/>
      <c r="FS1427"/>
      <c r="FT1427"/>
      <c r="FU1427"/>
      <c r="FV1427"/>
      <c r="FW1427"/>
      <c r="FX1427"/>
      <c r="FY1427"/>
      <c r="FZ1427"/>
      <c r="GA1427"/>
      <c r="GB1427"/>
      <c r="GC1427"/>
      <c r="GD1427"/>
      <c r="GE1427"/>
      <c r="GF1427"/>
      <c r="GG1427"/>
      <c r="GH1427"/>
      <c r="GI1427"/>
      <c r="GJ1427"/>
      <c r="GK1427"/>
      <c r="GL1427"/>
      <c r="GM1427"/>
      <c r="GN1427"/>
      <c r="GO1427"/>
      <c r="GP1427"/>
      <c r="GQ1427"/>
      <c r="GR1427"/>
      <c r="GS1427"/>
      <c r="GT1427"/>
      <c r="GU1427"/>
      <c r="GV1427"/>
      <c r="GW1427"/>
      <c r="GX1427"/>
      <c r="GY1427"/>
      <c r="GZ1427"/>
      <c r="HA1427"/>
      <c r="HB1427"/>
      <c r="HC1427"/>
      <c r="HD1427"/>
      <c r="HE1427"/>
      <c r="HF1427"/>
      <c r="HG1427"/>
      <c r="HH1427"/>
      <c r="HI1427"/>
      <c r="HJ1427"/>
      <c r="HK1427"/>
      <c r="HL1427"/>
      <c r="HM1427"/>
      <c r="HN1427"/>
      <c r="HO1427"/>
      <c r="HP1427"/>
      <c r="HQ1427"/>
      <c r="HR1427"/>
      <c r="HS1427"/>
      <c r="HT1427"/>
      <c r="HU1427"/>
      <c r="HV1427"/>
      <c r="HW1427"/>
      <c r="HX1427"/>
      <c r="HY1427"/>
      <c r="HZ1427"/>
      <c r="IA1427"/>
      <c r="IB1427"/>
      <c r="IC1427"/>
      <c r="ID1427"/>
      <c r="IE1427"/>
      <c r="IF1427"/>
      <c r="IG1427"/>
      <c r="IH1427"/>
      <c r="II1427"/>
      <c r="IJ1427"/>
      <c r="IK1427"/>
      <c r="IL1427"/>
      <c r="IM1427"/>
      <c r="IN1427"/>
      <c r="IO1427"/>
      <c r="IP1427"/>
      <c r="IQ1427"/>
      <c r="IR1427"/>
      <c r="IS1427"/>
      <c r="IT1427"/>
      <c r="IU1427"/>
      <c r="IV1427"/>
    </row>
    <row r="1428" spans="1:256">
      <c r="A1428" s="30"/>
      <c r="B1428" s="30"/>
      <c r="C1428" s="30"/>
      <c r="D1428" s="30"/>
      <c r="E1428" s="31"/>
      <c r="F1428" s="31"/>
      <c r="G1428" s="40"/>
      <c r="H1428" s="31"/>
      <c r="I1428" s="31"/>
      <c r="J1428" s="31"/>
      <c r="K1428" s="30"/>
      <c r="L1428" s="30"/>
      <c r="M1428" s="30"/>
      <c r="N1428" s="30"/>
      <c r="O1428" s="30"/>
      <c r="P1428" s="30"/>
      <c r="Q1428" s="30"/>
      <c r="R1428" s="30"/>
      <c r="S1428" s="30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/>
      <c r="EA1428"/>
      <c r="EB1428"/>
      <c r="EC1428"/>
      <c r="ED1428"/>
      <c r="EE1428"/>
      <c r="EF1428"/>
      <c r="EG1428"/>
      <c r="EH1428"/>
      <c r="EI1428"/>
      <c r="EJ1428"/>
      <c r="EK1428"/>
      <c r="EL1428"/>
      <c r="EM1428"/>
      <c r="EN1428"/>
      <c r="EO1428"/>
      <c r="EP1428"/>
      <c r="EQ1428"/>
      <c r="ER1428"/>
      <c r="ES1428"/>
      <c r="ET1428"/>
      <c r="EU1428"/>
      <c r="EV1428"/>
      <c r="EW1428"/>
      <c r="EX1428"/>
      <c r="EY1428"/>
      <c r="EZ1428"/>
      <c r="FA1428"/>
      <c r="FB1428"/>
      <c r="FC1428"/>
      <c r="FD1428"/>
      <c r="FE1428"/>
      <c r="FF1428"/>
      <c r="FG1428"/>
      <c r="FH1428"/>
      <c r="FI1428"/>
      <c r="FJ1428"/>
      <c r="FK1428"/>
      <c r="FL1428"/>
      <c r="FM1428"/>
      <c r="FN1428"/>
      <c r="FO1428"/>
      <c r="FP1428"/>
      <c r="FQ1428"/>
      <c r="FR1428"/>
      <c r="FS1428"/>
      <c r="FT1428"/>
      <c r="FU1428"/>
      <c r="FV1428"/>
      <c r="FW1428"/>
      <c r="FX1428"/>
      <c r="FY1428"/>
      <c r="FZ1428"/>
      <c r="GA1428"/>
      <c r="GB1428"/>
      <c r="GC1428"/>
      <c r="GD1428"/>
      <c r="GE1428"/>
      <c r="GF1428"/>
      <c r="GG1428"/>
      <c r="GH1428"/>
      <c r="GI1428"/>
      <c r="GJ1428"/>
      <c r="GK1428"/>
      <c r="GL1428"/>
      <c r="GM1428"/>
      <c r="GN1428"/>
      <c r="GO1428"/>
      <c r="GP1428"/>
      <c r="GQ1428"/>
      <c r="GR1428"/>
      <c r="GS1428"/>
      <c r="GT1428"/>
      <c r="GU1428"/>
      <c r="GV1428"/>
      <c r="GW1428"/>
      <c r="GX1428"/>
      <c r="GY1428"/>
      <c r="GZ1428"/>
      <c r="HA1428"/>
      <c r="HB1428"/>
      <c r="HC1428"/>
      <c r="HD1428"/>
      <c r="HE1428"/>
      <c r="HF1428"/>
      <c r="HG1428"/>
      <c r="HH1428"/>
      <c r="HI1428"/>
      <c r="HJ1428"/>
      <c r="HK1428"/>
      <c r="HL1428"/>
      <c r="HM1428"/>
      <c r="HN1428"/>
      <c r="HO1428"/>
      <c r="HP1428"/>
      <c r="HQ1428"/>
      <c r="HR1428"/>
      <c r="HS1428"/>
      <c r="HT1428"/>
      <c r="HU1428"/>
      <c r="HV1428"/>
      <c r="HW1428"/>
      <c r="HX1428"/>
      <c r="HY1428"/>
      <c r="HZ1428"/>
      <c r="IA1428"/>
      <c r="IB1428"/>
      <c r="IC1428"/>
      <c r="ID1428"/>
      <c r="IE1428"/>
      <c r="IF1428"/>
      <c r="IG1428"/>
      <c r="IH1428"/>
      <c r="II1428"/>
      <c r="IJ1428"/>
      <c r="IK1428"/>
      <c r="IL1428"/>
      <c r="IM1428"/>
      <c r="IN1428"/>
      <c r="IO1428"/>
      <c r="IP1428"/>
      <c r="IQ1428"/>
      <c r="IR1428"/>
      <c r="IS1428"/>
      <c r="IT1428"/>
      <c r="IU1428"/>
      <c r="IV1428"/>
    </row>
    <row r="1429" spans="1:256">
      <c r="A1429" s="30"/>
      <c r="B1429" s="30"/>
      <c r="C1429" s="30"/>
      <c r="D1429" s="30"/>
      <c r="E1429" s="31"/>
      <c r="F1429" s="31"/>
      <c r="G1429" s="40"/>
      <c r="H1429" s="31"/>
      <c r="I1429" s="31"/>
      <c r="J1429" s="31"/>
      <c r="K1429" s="30"/>
      <c r="L1429" s="30"/>
      <c r="M1429" s="30"/>
      <c r="N1429" s="30"/>
      <c r="O1429" s="30"/>
      <c r="P1429" s="30"/>
      <c r="Q1429" s="30"/>
      <c r="R1429" s="30"/>
      <c r="S1429" s="30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  <c r="DL1429"/>
      <c r="DM1429"/>
      <c r="DN1429"/>
      <c r="DO1429"/>
      <c r="DP1429"/>
      <c r="DQ1429"/>
      <c r="DR1429"/>
      <c r="DS1429"/>
      <c r="DT1429"/>
      <c r="DU1429"/>
      <c r="DV1429"/>
      <c r="DW1429"/>
      <c r="DX1429"/>
      <c r="DY1429"/>
      <c r="DZ1429"/>
      <c r="EA1429"/>
      <c r="EB1429"/>
      <c r="EC1429"/>
      <c r="ED1429"/>
      <c r="EE1429"/>
      <c r="EF1429"/>
      <c r="EG1429"/>
      <c r="EH1429"/>
      <c r="EI1429"/>
      <c r="EJ1429"/>
      <c r="EK1429"/>
      <c r="EL1429"/>
      <c r="EM1429"/>
      <c r="EN1429"/>
      <c r="EO1429"/>
      <c r="EP1429"/>
      <c r="EQ1429"/>
      <c r="ER1429"/>
      <c r="ES1429"/>
      <c r="ET1429"/>
      <c r="EU1429"/>
      <c r="EV1429"/>
      <c r="EW1429"/>
      <c r="EX1429"/>
      <c r="EY1429"/>
      <c r="EZ1429"/>
      <c r="FA1429"/>
      <c r="FB1429"/>
      <c r="FC1429"/>
      <c r="FD1429"/>
      <c r="FE1429"/>
      <c r="FF1429"/>
      <c r="FG1429"/>
      <c r="FH1429"/>
      <c r="FI1429"/>
      <c r="FJ1429"/>
      <c r="FK1429"/>
      <c r="FL1429"/>
      <c r="FM1429"/>
      <c r="FN1429"/>
      <c r="FO1429"/>
      <c r="FP1429"/>
      <c r="FQ1429"/>
      <c r="FR1429"/>
      <c r="FS1429"/>
      <c r="FT1429"/>
      <c r="FU1429"/>
      <c r="FV1429"/>
      <c r="FW1429"/>
      <c r="FX1429"/>
      <c r="FY1429"/>
      <c r="FZ1429"/>
      <c r="GA1429"/>
      <c r="GB1429"/>
      <c r="GC1429"/>
      <c r="GD1429"/>
      <c r="GE1429"/>
      <c r="GF1429"/>
      <c r="GG1429"/>
      <c r="GH1429"/>
      <c r="GI1429"/>
      <c r="GJ1429"/>
      <c r="GK1429"/>
      <c r="GL1429"/>
      <c r="GM1429"/>
      <c r="GN1429"/>
      <c r="GO1429"/>
      <c r="GP1429"/>
      <c r="GQ1429"/>
      <c r="GR1429"/>
      <c r="GS1429"/>
      <c r="GT1429"/>
      <c r="GU1429"/>
      <c r="GV1429"/>
      <c r="GW1429"/>
      <c r="GX1429"/>
      <c r="GY1429"/>
      <c r="GZ1429"/>
      <c r="HA1429"/>
      <c r="HB1429"/>
      <c r="HC1429"/>
      <c r="HD1429"/>
      <c r="HE1429"/>
      <c r="HF1429"/>
      <c r="HG1429"/>
      <c r="HH1429"/>
      <c r="HI1429"/>
      <c r="HJ1429"/>
      <c r="HK1429"/>
      <c r="HL1429"/>
      <c r="HM1429"/>
      <c r="HN1429"/>
      <c r="HO1429"/>
      <c r="HP1429"/>
      <c r="HQ1429"/>
      <c r="HR1429"/>
      <c r="HS1429"/>
      <c r="HT1429"/>
      <c r="HU1429"/>
      <c r="HV1429"/>
      <c r="HW1429"/>
      <c r="HX1429"/>
      <c r="HY1429"/>
      <c r="HZ1429"/>
      <c r="IA1429"/>
      <c r="IB1429"/>
      <c r="IC1429"/>
      <c r="ID1429"/>
      <c r="IE1429"/>
      <c r="IF1429"/>
      <c r="IG1429"/>
      <c r="IH1429"/>
      <c r="II1429"/>
      <c r="IJ1429"/>
      <c r="IK1429"/>
      <c r="IL1429"/>
      <c r="IM1429"/>
      <c r="IN1429"/>
      <c r="IO1429"/>
      <c r="IP1429"/>
      <c r="IQ1429"/>
      <c r="IR1429"/>
      <c r="IS1429"/>
      <c r="IT1429"/>
      <c r="IU1429"/>
      <c r="IV1429"/>
    </row>
    <row r="1430" spans="1:256">
      <c r="A1430" s="30"/>
      <c r="B1430" s="30"/>
      <c r="C1430" s="30"/>
      <c r="D1430" s="30"/>
      <c r="E1430" s="31"/>
      <c r="F1430" s="31"/>
      <c r="G1430" s="40"/>
      <c r="H1430" s="31"/>
      <c r="I1430" s="31"/>
      <c r="J1430" s="31"/>
      <c r="K1430" s="30"/>
      <c r="L1430" s="30"/>
      <c r="M1430" s="30"/>
      <c r="N1430" s="30"/>
      <c r="O1430" s="30"/>
      <c r="P1430" s="30"/>
      <c r="Q1430" s="30"/>
      <c r="R1430" s="30"/>
      <c r="S1430" s="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  <c r="DL1430"/>
      <c r="DM1430"/>
      <c r="DN1430"/>
      <c r="DO1430"/>
      <c r="DP1430"/>
      <c r="DQ1430"/>
      <c r="DR1430"/>
      <c r="DS1430"/>
      <c r="DT1430"/>
      <c r="DU1430"/>
      <c r="DV1430"/>
      <c r="DW1430"/>
      <c r="DX1430"/>
      <c r="DY1430"/>
      <c r="DZ1430"/>
      <c r="EA1430"/>
      <c r="EB1430"/>
      <c r="EC1430"/>
      <c r="ED1430"/>
      <c r="EE1430"/>
      <c r="EF1430"/>
      <c r="EG1430"/>
      <c r="EH1430"/>
      <c r="EI1430"/>
      <c r="EJ1430"/>
      <c r="EK1430"/>
      <c r="EL1430"/>
      <c r="EM1430"/>
      <c r="EN1430"/>
      <c r="EO1430"/>
      <c r="EP1430"/>
      <c r="EQ1430"/>
      <c r="ER1430"/>
      <c r="ES1430"/>
      <c r="ET1430"/>
      <c r="EU1430"/>
      <c r="EV1430"/>
      <c r="EW1430"/>
      <c r="EX1430"/>
      <c r="EY1430"/>
      <c r="EZ1430"/>
      <c r="FA1430"/>
      <c r="FB1430"/>
      <c r="FC1430"/>
      <c r="FD1430"/>
      <c r="FE1430"/>
      <c r="FF1430"/>
      <c r="FG1430"/>
      <c r="FH1430"/>
      <c r="FI1430"/>
      <c r="FJ1430"/>
      <c r="FK1430"/>
      <c r="FL1430"/>
      <c r="FM1430"/>
      <c r="FN1430"/>
      <c r="FO1430"/>
      <c r="FP1430"/>
      <c r="FQ1430"/>
      <c r="FR1430"/>
      <c r="FS1430"/>
      <c r="FT1430"/>
      <c r="FU1430"/>
      <c r="FV1430"/>
      <c r="FW1430"/>
      <c r="FX1430"/>
      <c r="FY1430"/>
      <c r="FZ1430"/>
      <c r="GA1430"/>
      <c r="GB1430"/>
      <c r="GC1430"/>
      <c r="GD1430"/>
      <c r="GE1430"/>
      <c r="GF1430"/>
      <c r="GG1430"/>
      <c r="GH1430"/>
      <c r="GI1430"/>
      <c r="GJ1430"/>
      <c r="GK1430"/>
      <c r="GL1430"/>
      <c r="GM1430"/>
      <c r="GN1430"/>
      <c r="GO1430"/>
      <c r="GP1430"/>
      <c r="GQ1430"/>
      <c r="GR1430"/>
      <c r="GS1430"/>
      <c r="GT1430"/>
      <c r="GU1430"/>
      <c r="GV1430"/>
      <c r="GW1430"/>
      <c r="GX1430"/>
      <c r="GY1430"/>
      <c r="GZ1430"/>
      <c r="HA1430"/>
      <c r="HB1430"/>
      <c r="HC1430"/>
      <c r="HD1430"/>
      <c r="HE1430"/>
      <c r="HF1430"/>
      <c r="HG1430"/>
      <c r="HH1430"/>
      <c r="HI1430"/>
      <c r="HJ1430"/>
      <c r="HK1430"/>
      <c r="HL1430"/>
      <c r="HM1430"/>
      <c r="HN1430"/>
      <c r="HO1430"/>
      <c r="HP1430"/>
      <c r="HQ1430"/>
      <c r="HR1430"/>
      <c r="HS1430"/>
      <c r="HT1430"/>
      <c r="HU1430"/>
      <c r="HV1430"/>
      <c r="HW1430"/>
      <c r="HX1430"/>
      <c r="HY1430"/>
      <c r="HZ1430"/>
      <c r="IA1430"/>
      <c r="IB1430"/>
      <c r="IC1430"/>
      <c r="ID1430"/>
      <c r="IE1430"/>
      <c r="IF1430"/>
      <c r="IG1430"/>
      <c r="IH1430"/>
      <c r="II1430"/>
      <c r="IJ1430"/>
      <c r="IK1430"/>
      <c r="IL1430"/>
      <c r="IM1430"/>
      <c r="IN1430"/>
      <c r="IO1430"/>
      <c r="IP1430"/>
      <c r="IQ1430"/>
      <c r="IR1430"/>
      <c r="IS1430"/>
      <c r="IT1430"/>
      <c r="IU1430"/>
      <c r="IV1430"/>
    </row>
    <row r="1431" spans="1:256">
      <c r="A1431" s="30"/>
      <c r="B1431" s="30"/>
      <c r="C1431" s="30"/>
      <c r="D1431" s="30"/>
      <c r="E1431" s="31"/>
      <c r="F1431" s="31"/>
      <c r="G1431" s="40"/>
      <c r="H1431" s="31"/>
      <c r="I1431" s="31"/>
      <c r="J1431" s="31"/>
      <c r="K1431" s="30"/>
      <c r="L1431" s="30"/>
      <c r="M1431" s="30"/>
      <c r="N1431" s="30"/>
      <c r="O1431" s="30"/>
      <c r="P1431" s="30"/>
      <c r="Q1431" s="30"/>
      <c r="R1431" s="30"/>
      <c r="S1431" s="30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  <c r="DL1431"/>
      <c r="DM1431"/>
      <c r="DN1431"/>
      <c r="DO1431"/>
      <c r="DP1431"/>
      <c r="DQ1431"/>
      <c r="DR1431"/>
      <c r="DS1431"/>
      <c r="DT1431"/>
      <c r="DU1431"/>
      <c r="DV1431"/>
      <c r="DW1431"/>
      <c r="DX1431"/>
      <c r="DY1431"/>
      <c r="DZ1431"/>
      <c r="EA1431"/>
      <c r="EB1431"/>
      <c r="EC1431"/>
      <c r="ED1431"/>
      <c r="EE1431"/>
      <c r="EF1431"/>
      <c r="EG1431"/>
      <c r="EH1431"/>
      <c r="EI1431"/>
      <c r="EJ1431"/>
      <c r="EK1431"/>
      <c r="EL1431"/>
      <c r="EM1431"/>
      <c r="EN1431"/>
      <c r="EO1431"/>
      <c r="EP1431"/>
      <c r="EQ1431"/>
      <c r="ER1431"/>
      <c r="ES1431"/>
      <c r="ET1431"/>
      <c r="EU1431"/>
      <c r="EV1431"/>
      <c r="EW1431"/>
      <c r="EX1431"/>
      <c r="EY1431"/>
      <c r="EZ1431"/>
      <c r="FA1431"/>
      <c r="FB1431"/>
      <c r="FC1431"/>
      <c r="FD1431"/>
      <c r="FE1431"/>
      <c r="FF1431"/>
      <c r="FG1431"/>
      <c r="FH1431"/>
      <c r="FI1431"/>
      <c r="FJ1431"/>
      <c r="FK1431"/>
      <c r="FL1431"/>
      <c r="FM1431"/>
      <c r="FN1431"/>
      <c r="FO1431"/>
      <c r="FP1431"/>
      <c r="FQ1431"/>
      <c r="FR1431"/>
      <c r="FS1431"/>
      <c r="FT1431"/>
      <c r="FU1431"/>
      <c r="FV1431"/>
      <c r="FW1431"/>
      <c r="FX1431"/>
      <c r="FY1431"/>
      <c r="FZ1431"/>
      <c r="GA1431"/>
      <c r="GB1431"/>
      <c r="GC1431"/>
      <c r="GD1431"/>
      <c r="GE1431"/>
      <c r="GF1431"/>
      <c r="GG1431"/>
      <c r="GH1431"/>
      <c r="GI1431"/>
      <c r="GJ1431"/>
      <c r="GK1431"/>
      <c r="GL1431"/>
      <c r="GM1431"/>
      <c r="GN1431"/>
      <c r="GO1431"/>
      <c r="GP1431"/>
      <c r="GQ1431"/>
      <c r="GR1431"/>
      <c r="GS1431"/>
      <c r="GT1431"/>
      <c r="GU1431"/>
      <c r="GV1431"/>
      <c r="GW1431"/>
      <c r="GX1431"/>
      <c r="GY1431"/>
      <c r="GZ1431"/>
      <c r="HA1431"/>
      <c r="HB1431"/>
      <c r="HC1431"/>
      <c r="HD1431"/>
      <c r="HE1431"/>
      <c r="HF1431"/>
      <c r="HG1431"/>
      <c r="HH1431"/>
      <c r="HI1431"/>
      <c r="HJ1431"/>
      <c r="HK1431"/>
      <c r="HL1431"/>
      <c r="HM1431"/>
      <c r="HN1431"/>
      <c r="HO1431"/>
      <c r="HP1431"/>
      <c r="HQ1431"/>
      <c r="HR1431"/>
      <c r="HS1431"/>
      <c r="HT1431"/>
      <c r="HU1431"/>
      <c r="HV1431"/>
      <c r="HW1431"/>
      <c r="HX1431"/>
      <c r="HY1431"/>
      <c r="HZ1431"/>
      <c r="IA1431"/>
      <c r="IB1431"/>
      <c r="IC1431"/>
      <c r="ID1431"/>
      <c r="IE1431"/>
      <c r="IF1431"/>
      <c r="IG1431"/>
      <c r="IH1431"/>
      <c r="II1431"/>
      <c r="IJ1431"/>
      <c r="IK1431"/>
      <c r="IL1431"/>
      <c r="IM1431"/>
      <c r="IN1431"/>
      <c r="IO1431"/>
      <c r="IP1431"/>
      <c r="IQ1431"/>
      <c r="IR1431"/>
      <c r="IS1431"/>
      <c r="IT1431"/>
      <c r="IU1431"/>
      <c r="IV1431"/>
    </row>
    <row r="1432" spans="1:256">
      <c r="A1432" s="30"/>
      <c r="B1432" s="30"/>
      <c r="C1432" s="30"/>
      <c r="D1432" s="30"/>
      <c r="E1432" s="31"/>
      <c r="F1432" s="31"/>
      <c r="G1432" s="40"/>
      <c r="H1432" s="31"/>
      <c r="I1432" s="31"/>
      <c r="J1432" s="31"/>
      <c r="K1432" s="30"/>
      <c r="L1432" s="30"/>
      <c r="M1432" s="30"/>
      <c r="N1432" s="30"/>
      <c r="O1432" s="30"/>
      <c r="P1432" s="30"/>
      <c r="Q1432" s="30"/>
      <c r="R1432" s="30"/>
      <c r="S1432" s="30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  <c r="DL1432"/>
      <c r="DM1432"/>
      <c r="DN1432"/>
      <c r="DO1432"/>
      <c r="DP1432"/>
      <c r="DQ1432"/>
      <c r="DR1432"/>
      <c r="DS1432"/>
      <c r="DT1432"/>
      <c r="DU1432"/>
      <c r="DV1432"/>
      <c r="DW1432"/>
      <c r="DX1432"/>
      <c r="DY1432"/>
      <c r="DZ1432"/>
      <c r="EA1432"/>
      <c r="EB1432"/>
      <c r="EC1432"/>
      <c r="ED1432"/>
      <c r="EE1432"/>
      <c r="EF1432"/>
      <c r="EG1432"/>
      <c r="EH1432"/>
      <c r="EI1432"/>
      <c r="EJ1432"/>
      <c r="EK1432"/>
      <c r="EL1432"/>
      <c r="EM1432"/>
      <c r="EN1432"/>
      <c r="EO1432"/>
      <c r="EP1432"/>
      <c r="EQ1432"/>
      <c r="ER1432"/>
      <c r="ES1432"/>
      <c r="ET1432"/>
      <c r="EU1432"/>
      <c r="EV1432"/>
      <c r="EW1432"/>
      <c r="EX1432"/>
      <c r="EY1432"/>
      <c r="EZ1432"/>
      <c r="FA1432"/>
      <c r="FB1432"/>
      <c r="FC1432"/>
      <c r="FD1432"/>
      <c r="FE1432"/>
      <c r="FF1432"/>
      <c r="FG1432"/>
      <c r="FH1432"/>
      <c r="FI1432"/>
      <c r="FJ1432"/>
      <c r="FK1432"/>
      <c r="FL1432"/>
      <c r="FM1432"/>
      <c r="FN1432"/>
      <c r="FO1432"/>
      <c r="FP1432"/>
      <c r="FQ1432"/>
      <c r="FR1432"/>
      <c r="FS1432"/>
      <c r="FT1432"/>
      <c r="FU1432"/>
      <c r="FV1432"/>
      <c r="FW1432"/>
      <c r="FX1432"/>
      <c r="FY1432"/>
      <c r="FZ1432"/>
      <c r="GA1432"/>
      <c r="GB1432"/>
      <c r="GC1432"/>
      <c r="GD1432"/>
      <c r="GE1432"/>
      <c r="GF1432"/>
      <c r="GG1432"/>
      <c r="GH1432"/>
      <c r="GI1432"/>
      <c r="GJ1432"/>
      <c r="GK1432"/>
      <c r="GL1432"/>
      <c r="GM1432"/>
      <c r="GN1432"/>
      <c r="GO1432"/>
      <c r="GP1432"/>
      <c r="GQ1432"/>
      <c r="GR1432"/>
      <c r="GS1432"/>
      <c r="GT1432"/>
      <c r="GU1432"/>
      <c r="GV1432"/>
      <c r="GW1432"/>
      <c r="GX1432"/>
      <c r="GY1432"/>
      <c r="GZ1432"/>
      <c r="HA1432"/>
      <c r="HB1432"/>
      <c r="HC1432"/>
      <c r="HD1432"/>
      <c r="HE1432"/>
      <c r="HF1432"/>
      <c r="HG1432"/>
      <c r="HH1432"/>
      <c r="HI1432"/>
      <c r="HJ1432"/>
      <c r="HK1432"/>
      <c r="HL1432"/>
      <c r="HM1432"/>
      <c r="HN1432"/>
      <c r="HO1432"/>
      <c r="HP1432"/>
      <c r="HQ1432"/>
      <c r="HR1432"/>
      <c r="HS1432"/>
      <c r="HT1432"/>
      <c r="HU1432"/>
      <c r="HV1432"/>
      <c r="HW1432"/>
      <c r="HX1432"/>
      <c r="HY1432"/>
      <c r="HZ1432"/>
      <c r="IA1432"/>
      <c r="IB1432"/>
      <c r="IC1432"/>
      <c r="ID1432"/>
      <c r="IE1432"/>
      <c r="IF1432"/>
      <c r="IG1432"/>
      <c r="IH1432"/>
      <c r="II1432"/>
      <c r="IJ1432"/>
      <c r="IK1432"/>
      <c r="IL1432"/>
      <c r="IM1432"/>
      <c r="IN1432"/>
      <c r="IO1432"/>
      <c r="IP1432"/>
      <c r="IQ1432"/>
      <c r="IR1432"/>
      <c r="IS1432"/>
      <c r="IT1432"/>
      <c r="IU1432"/>
      <c r="IV1432"/>
    </row>
    <row r="1433" spans="1:256">
      <c r="A1433" s="30"/>
      <c r="B1433" s="30"/>
      <c r="C1433" s="30"/>
      <c r="D1433" s="30"/>
      <c r="E1433" s="31"/>
      <c r="F1433" s="31"/>
      <c r="G1433" s="40"/>
      <c r="H1433" s="31"/>
      <c r="I1433" s="31"/>
      <c r="J1433" s="31"/>
      <c r="K1433" s="30"/>
      <c r="L1433" s="30"/>
      <c r="M1433" s="30"/>
      <c r="N1433" s="30"/>
      <c r="O1433" s="30"/>
      <c r="P1433" s="30"/>
      <c r="Q1433" s="30"/>
      <c r="R1433" s="30"/>
      <c r="S1433" s="30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  <c r="DL1433"/>
      <c r="DM1433"/>
      <c r="DN1433"/>
      <c r="DO1433"/>
      <c r="DP1433"/>
      <c r="DQ1433"/>
      <c r="DR1433"/>
      <c r="DS1433"/>
      <c r="DT1433"/>
      <c r="DU1433"/>
      <c r="DV1433"/>
      <c r="DW1433"/>
      <c r="DX1433"/>
      <c r="DY1433"/>
      <c r="DZ1433"/>
      <c r="EA1433"/>
      <c r="EB1433"/>
      <c r="EC1433"/>
      <c r="ED1433"/>
      <c r="EE1433"/>
      <c r="EF1433"/>
      <c r="EG1433"/>
      <c r="EH1433"/>
      <c r="EI1433"/>
      <c r="EJ1433"/>
      <c r="EK1433"/>
      <c r="EL1433"/>
      <c r="EM1433"/>
      <c r="EN1433"/>
      <c r="EO1433"/>
      <c r="EP1433"/>
      <c r="EQ1433"/>
      <c r="ER1433"/>
      <c r="ES1433"/>
      <c r="ET1433"/>
      <c r="EU1433"/>
      <c r="EV1433"/>
      <c r="EW1433"/>
      <c r="EX1433"/>
      <c r="EY1433"/>
      <c r="EZ1433"/>
      <c r="FA1433"/>
      <c r="FB1433"/>
      <c r="FC1433"/>
      <c r="FD1433"/>
      <c r="FE1433"/>
      <c r="FF1433"/>
      <c r="FG1433"/>
      <c r="FH1433"/>
      <c r="FI1433"/>
      <c r="FJ1433"/>
      <c r="FK1433"/>
      <c r="FL1433"/>
      <c r="FM1433"/>
      <c r="FN1433"/>
      <c r="FO1433"/>
      <c r="FP1433"/>
      <c r="FQ1433"/>
      <c r="FR1433"/>
      <c r="FS1433"/>
      <c r="FT1433"/>
      <c r="FU1433"/>
      <c r="FV1433"/>
      <c r="FW1433"/>
      <c r="FX1433"/>
      <c r="FY1433"/>
      <c r="FZ1433"/>
      <c r="GA1433"/>
      <c r="GB1433"/>
      <c r="GC1433"/>
      <c r="GD1433"/>
      <c r="GE1433"/>
      <c r="GF1433"/>
      <c r="GG1433"/>
      <c r="GH1433"/>
      <c r="GI1433"/>
      <c r="GJ1433"/>
      <c r="GK1433"/>
      <c r="GL1433"/>
      <c r="GM1433"/>
      <c r="GN1433"/>
      <c r="GO1433"/>
      <c r="GP1433"/>
      <c r="GQ1433"/>
      <c r="GR1433"/>
      <c r="GS1433"/>
      <c r="GT1433"/>
      <c r="GU1433"/>
      <c r="GV1433"/>
      <c r="GW1433"/>
      <c r="GX1433"/>
      <c r="GY1433"/>
      <c r="GZ1433"/>
      <c r="HA1433"/>
      <c r="HB1433"/>
      <c r="HC1433"/>
      <c r="HD1433"/>
      <c r="HE1433"/>
      <c r="HF1433"/>
      <c r="HG1433"/>
      <c r="HH1433"/>
      <c r="HI1433"/>
      <c r="HJ1433"/>
      <c r="HK1433"/>
      <c r="HL1433"/>
      <c r="HM1433"/>
      <c r="HN1433"/>
      <c r="HO1433"/>
      <c r="HP1433"/>
      <c r="HQ1433"/>
      <c r="HR1433"/>
      <c r="HS1433"/>
      <c r="HT1433"/>
      <c r="HU1433"/>
      <c r="HV1433"/>
      <c r="HW1433"/>
      <c r="HX1433"/>
      <c r="HY1433"/>
      <c r="HZ1433"/>
      <c r="IA1433"/>
      <c r="IB1433"/>
      <c r="IC1433"/>
      <c r="ID1433"/>
      <c r="IE1433"/>
      <c r="IF1433"/>
      <c r="IG1433"/>
      <c r="IH1433"/>
      <c r="II1433"/>
      <c r="IJ1433"/>
      <c r="IK1433"/>
      <c r="IL1433"/>
      <c r="IM1433"/>
      <c r="IN1433"/>
      <c r="IO1433"/>
      <c r="IP1433"/>
      <c r="IQ1433"/>
      <c r="IR1433"/>
      <c r="IS1433"/>
      <c r="IT1433"/>
      <c r="IU1433"/>
      <c r="IV1433"/>
    </row>
    <row r="1434" spans="1:256">
      <c r="A1434" s="30"/>
      <c r="B1434" s="30"/>
      <c r="C1434" s="30"/>
      <c r="D1434" s="30"/>
      <c r="E1434" s="31"/>
      <c r="F1434" s="31"/>
      <c r="G1434" s="40"/>
      <c r="H1434" s="31"/>
      <c r="I1434" s="31"/>
      <c r="J1434" s="31"/>
      <c r="K1434" s="30"/>
      <c r="L1434" s="30"/>
      <c r="M1434" s="30"/>
      <c r="N1434" s="30"/>
      <c r="O1434" s="30"/>
      <c r="P1434" s="30"/>
      <c r="Q1434" s="30"/>
      <c r="R1434" s="30"/>
      <c r="S1434" s="30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/>
      <c r="DE1434"/>
      <c r="DF1434"/>
      <c r="DG1434"/>
      <c r="DH1434"/>
      <c r="DI1434"/>
      <c r="DJ1434"/>
      <c r="DK1434"/>
      <c r="DL1434"/>
      <c r="DM1434"/>
      <c r="DN1434"/>
      <c r="DO1434"/>
      <c r="DP1434"/>
      <c r="DQ1434"/>
      <c r="DR1434"/>
      <c r="DS1434"/>
      <c r="DT1434"/>
      <c r="DU1434"/>
      <c r="DV1434"/>
      <c r="DW1434"/>
      <c r="DX1434"/>
      <c r="DY1434"/>
      <c r="DZ1434"/>
      <c r="EA1434"/>
      <c r="EB1434"/>
      <c r="EC1434"/>
      <c r="ED1434"/>
      <c r="EE1434"/>
      <c r="EF1434"/>
      <c r="EG1434"/>
      <c r="EH1434"/>
      <c r="EI1434"/>
      <c r="EJ1434"/>
      <c r="EK1434"/>
      <c r="EL1434"/>
      <c r="EM1434"/>
      <c r="EN1434"/>
      <c r="EO1434"/>
      <c r="EP1434"/>
      <c r="EQ1434"/>
      <c r="ER1434"/>
      <c r="ES1434"/>
      <c r="ET1434"/>
      <c r="EU1434"/>
      <c r="EV1434"/>
      <c r="EW1434"/>
      <c r="EX1434"/>
      <c r="EY1434"/>
      <c r="EZ1434"/>
      <c r="FA1434"/>
      <c r="FB1434"/>
      <c r="FC1434"/>
      <c r="FD1434"/>
      <c r="FE1434"/>
      <c r="FF1434"/>
      <c r="FG1434"/>
      <c r="FH1434"/>
      <c r="FI1434"/>
      <c r="FJ1434"/>
      <c r="FK1434"/>
      <c r="FL1434"/>
      <c r="FM1434"/>
      <c r="FN1434"/>
      <c r="FO1434"/>
      <c r="FP1434"/>
      <c r="FQ1434"/>
      <c r="FR1434"/>
      <c r="FS1434"/>
      <c r="FT1434"/>
      <c r="FU1434"/>
      <c r="FV1434"/>
      <c r="FW1434"/>
      <c r="FX1434"/>
      <c r="FY1434"/>
      <c r="FZ1434"/>
      <c r="GA1434"/>
      <c r="GB1434"/>
      <c r="GC1434"/>
      <c r="GD1434"/>
      <c r="GE1434"/>
      <c r="GF1434"/>
      <c r="GG1434"/>
      <c r="GH1434"/>
      <c r="GI1434"/>
      <c r="GJ1434"/>
      <c r="GK1434"/>
      <c r="GL1434"/>
      <c r="GM1434"/>
      <c r="GN1434"/>
      <c r="GO1434"/>
      <c r="GP1434"/>
      <c r="GQ1434"/>
      <c r="GR1434"/>
      <c r="GS1434"/>
      <c r="GT1434"/>
      <c r="GU1434"/>
      <c r="GV1434"/>
      <c r="GW1434"/>
      <c r="GX1434"/>
      <c r="GY1434"/>
      <c r="GZ1434"/>
      <c r="HA1434"/>
      <c r="HB1434"/>
      <c r="HC1434"/>
      <c r="HD1434"/>
      <c r="HE1434"/>
      <c r="HF1434"/>
      <c r="HG1434"/>
      <c r="HH1434"/>
      <c r="HI1434"/>
      <c r="HJ1434"/>
      <c r="HK1434"/>
      <c r="HL1434"/>
      <c r="HM1434"/>
      <c r="HN1434"/>
      <c r="HO1434"/>
      <c r="HP1434"/>
      <c r="HQ1434"/>
      <c r="HR1434"/>
      <c r="HS1434"/>
      <c r="HT1434"/>
      <c r="HU1434"/>
      <c r="HV1434"/>
      <c r="HW1434"/>
      <c r="HX1434"/>
      <c r="HY1434"/>
      <c r="HZ1434"/>
      <c r="IA1434"/>
      <c r="IB1434"/>
      <c r="IC1434"/>
      <c r="ID1434"/>
      <c r="IE1434"/>
      <c r="IF1434"/>
      <c r="IG1434"/>
      <c r="IH1434"/>
      <c r="II1434"/>
      <c r="IJ1434"/>
      <c r="IK1434"/>
      <c r="IL1434"/>
      <c r="IM1434"/>
      <c r="IN1434"/>
      <c r="IO1434"/>
      <c r="IP1434"/>
      <c r="IQ1434"/>
      <c r="IR1434"/>
      <c r="IS1434"/>
      <c r="IT1434"/>
      <c r="IU1434"/>
      <c r="IV1434"/>
    </row>
    <row r="1435" spans="1:256">
      <c r="A1435" s="30"/>
      <c r="B1435" s="30"/>
      <c r="C1435" s="30"/>
      <c r="D1435" s="30"/>
      <c r="E1435" s="31"/>
      <c r="F1435" s="31"/>
      <c r="G1435" s="31"/>
      <c r="H1435" s="31"/>
      <c r="I1435" s="31"/>
      <c r="J1435" s="31"/>
      <c r="K1435" s="30"/>
      <c r="L1435" s="30"/>
      <c r="M1435" s="30"/>
      <c r="N1435" s="30"/>
      <c r="O1435" s="30"/>
      <c r="P1435" s="30"/>
      <c r="Q1435" s="30"/>
      <c r="R1435" s="30"/>
      <c r="S1435" s="30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  <c r="DJ1435"/>
      <c r="DK1435"/>
      <c r="DL1435"/>
      <c r="DM1435"/>
      <c r="DN1435"/>
      <c r="DO1435"/>
      <c r="DP1435"/>
      <c r="DQ1435"/>
      <c r="DR1435"/>
      <c r="DS1435"/>
      <c r="DT1435"/>
      <c r="DU1435"/>
      <c r="DV1435"/>
      <c r="DW1435"/>
      <c r="DX1435"/>
      <c r="DY1435"/>
      <c r="DZ1435"/>
      <c r="EA1435"/>
      <c r="EB1435"/>
      <c r="EC1435"/>
      <c r="ED1435"/>
      <c r="EE1435"/>
      <c r="EF1435"/>
      <c r="EG1435"/>
      <c r="EH1435"/>
      <c r="EI1435"/>
      <c r="EJ1435"/>
      <c r="EK1435"/>
      <c r="EL1435"/>
      <c r="EM1435"/>
      <c r="EN1435"/>
      <c r="EO1435"/>
      <c r="EP1435"/>
      <c r="EQ1435"/>
      <c r="ER1435"/>
      <c r="ES1435"/>
      <c r="ET1435"/>
      <c r="EU1435"/>
      <c r="EV1435"/>
      <c r="EW1435"/>
      <c r="EX1435"/>
      <c r="EY1435"/>
      <c r="EZ1435"/>
      <c r="FA1435"/>
      <c r="FB1435"/>
      <c r="FC1435"/>
      <c r="FD1435"/>
      <c r="FE1435"/>
      <c r="FF1435"/>
      <c r="FG1435"/>
      <c r="FH1435"/>
      <c r="FI1435"/>
      <c r="FJ1435"/>
      <c r="FK1435"/>
      <c r="FL1435"/>
      <c r="FM1435"/>
      <c r="FN1435"/>
      <c r="FO1435"/>
      <c r="FP1435"/>
      <c r="FQ1435"/>
      <c r="FR1435"/>
      <c r="FS1435"/>
      <c r="FT1435"/>
      <c r="FU1435"/>
      <c r="FV1435"/>
      <c r="FW1435"/>
      <c r="FX1435"/>
      <c r="FY1435"/>
      <c r="FZ1435"/>
      <c r="GA1435"/>
      <c r="GB1435"/>
      <c r="GC1435"/>
      <c r="GD1435"/>
      <c r="GE1435"/>
      <c r="GF1435"/>
      <c r="GG1435"/>
      <c r="GH1435"/>
      <c r="GI1435"/>
      <c r="GJ1435"/>
      <c r="GK1435"/>
      <c r="GL1435"/>
      <c r="GM1435"/>
      <c r="GN1435"/>
      <c r="GO1435"/>
      <c r="GP1435"/>
      <c r="GQ1435"/>
      <c r="GR1435"/>
      <c r="GS1435"/>
      <c r="GT1435"/>
      <c r="GU1435"/>
      <c r="GV1435"/>
      <c r="GW1435"/>
      <c r="GX1435"/>
      <c r="GY1435"/>
      <c r="GZ1435"/>
      <c r="HA1435"/>
      <c r="HB1435"/>
      <c r="HC1435"/>
      <c r="HD1435"/>
      <c r="HE1435"/>
      <c r="HF1435"/>
      <c r="HG1435"/>
      <c r="HH1435"/>
      <c r="HI1435"/>
      <c r="HJ1435"/>
      <c r="HK1435"/>
      <c r="HL1435"/>
      <c r="HM1435"/>
      <c r="HN1435"/>
      <c r="HO1435"/>
      <c r="HP1435"/>
      <c r="HQ1435"/>
      <c r="HR1435"/>
      <c r="HS1435"/>
      <c r="HT1435"/>
      <c r="HU1435"/>
      <c r="HV1435"/>
      <c r="HW1435"/>
      <c r="HX1435"/>
      <c r="HY1435"/>
      <c r="HZ1435"/>
      <c r="IA1435"/>
      <c r="IB1435"/>
      <c r="IC1435"/>
      <c r="ID1435"/>
      <c r="IE1435"/>
      <c r="IF1435"/>
      <c r="IG1435"/>
      <c r="IH1435"/>
      <c r="II1435"/>
      <c r="IJ1435"/>
      <c r="IK1435"/>
      <c r="IL1435"/>
      <c r="IM1435"/>
      <c r="IN1435"/>
      <c r="IO1435"/>
      <c r="IP1435"/>
      <c r="IQ1435"/>
      <c r="IR1435"/>
      <c r="IS1435"/>
      <c r="IT1435"/>
      <c r="IU1435"/>
      <c r="IV1435"/>
    </row>
    <row r="1436" spans="1:256">
      <c r="A1436" s="30"/>
      <c r="B1436" s="30"/>
      <c r="C1436" s="30"/>
      <c r="D1436" s="30"/>
      <c r="E1436" s="31"/>
      <c r="F1436" s="31"/>
      <c r="G1436" s="31"/>
      <c r="H1436" s="31"/>
      <c r="I1436" s="31"/>
      <c r="J1436" s="31"/>
      <c r="K1436" s="30"/>
      <c r="L1436" s="30"/>
      <c r="M1436" s="30"/>
      <c r="N1436" s="30"/>
      <c r="O1436" s="30"/>
      <c r="P1436" s="30"/>
      <c r="Q1436" s="30"/>
      <c r="R1436" s="30"/>
      <c r="S1436" s="30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  <c r="DI1436"/>
      <c r="DJ1436"/>
      <c r="DK1436"/>
      <c r="DL1436"/>
      <c r="DM1436"/>
      <c r="DN1436"/>
      <c r="DO1436"/>
      <c r="DP1436"/>
      <c r="DQ1436"/>
      <c r="DR1436"/>
      <c r="DS1436"/>
      <c r="DT1436"/>
      <c r="DU1436"/>
      <c r="DV1436"/>
      <c r="DW1436"/>
      <c r="DX1436"/>
      <c r="DY1436"/>
      <c r="DZ1436"/>
      <c r="EA1436"/>
      <c r="EB1436"/>
      <c r="EC1436"/>
      <c r="ED1436"/>
      <c r="EE1436"/>
      <c r="EF1436"/>
      <c r="EG1436"/>
      <c r="EH1436"/>
      <c r="EI1436"/>
      <c r="EJ1436"/>
      <c r="EK1436"/>
      <c r="EL1436"/>
      <c r="EM1436"/>
      <c r="EN1436"/>
      <c r="EO1436"/>
      <c r="EP1436"/>
      <c r="EQ1436"/>
      <c r="ER1436"/>
      <c r="ES1436"/>
      <c r="ET1436"/>
      <c r="EU1436"/>
      <c r="EV1436"/>
      <c r="EW1436"/>
      <c r="EX1436"/>
      <c r="EY1436"/>
      <c r="EZ1436"/>
      <c r="FA1436"/>
      <c r="FB1436"/>
      <c r="FC1436"/>
      <c r="FD1436"/>
      <c r="FE1436"/>
      <c r="FF1436"/>
      <c r="FG1436"/>
      <c r="FH1436"/>
      <c r="FI1436"/>
      <c r="FJ1436"/>
      <c r="FK1436"/>
      <c r="FL1436"/>
      <c r="FM1436"/>
      <c r="FN1436"/>
      <c r="FO1436"/>
      <c r="FP1436"/>
      <c r="FQ1436"/>
      <c r="FR1436"/>
      <c r="FS1436"/>
      <c r="FT1436"/>
      <c r="FU1436"/>
      <c r="FV1436"/>
      <c r="FW1436"/>
      <c r="FX1436"/>
      <c r="FY1436"/>
      <c r="FZ1436"/>
      <c r="GA1436"/>
      <c r="GB1436"/>
      <c r="GC1436"/>
      <c r="GD1436"/>
      <c r="GE1436"/>
      <c r="GF1436"/>
      <c r="GG1436"/>
      <c r="GH1436"/>
      <c r="GI1436"/>
      <c r="GJ1436"/>
      <c r="GK1436"/>
      <c r="GL1436"/>
      <c r="GM1436"/>
      <c r="GN1436"/>
      <c r="GO1436"/>
      <c r="GP1436"/>
      <c r="GQ1436"/>
      <c r="GR1436"/>
      <c r="GS1436"/>
      <c r="GT1436"/>
      <c r="GU1436"/>
      <c r="GV1436"/>
      <c r="GW1436"/>
      <c r="GX1436"/>
      <c r="GY1436"/>
      <c r="GZ1436"/>
      <c r="HA1436"/>
      <c r="HB1436"/>
      <c r="HC1436"/>
      <c r="HD1436"/>
      <c r="HE1436"/>
      <c r="HF1436"/>
      <c r="HG1436"/>
      <c r="HH1436"/>
      <c r="HI1436"/>
      <c r="HJ1436"/>
      <c r="HK1436"/>
      <c r="HL1436"/>
      <c r="HM1436"/>
      <c r="HN1436"/>
      <c r="HO1436"/>
      <c r="HP1436"/>
      <c r="HQ1436"/>
      <c r="HR1436"/>
      <c r="HS1436"/>
      <c r="HT1436"/>
      <c r="HU1436"/>
      <c r="HV1436"/>
      <c r="HW1436"/>
      <c r="HX1436"/>
      <c r="HY1436"/>
      <c r="HZ1436"/>
      <c r="IA1436"/>
      <c r="IB1436"/>
      <c r="IC1436"/>
      <c r="ID1436"/>
      <c r="IE1436"/>
      <c r="IF1436"/>
      <c r="IG1436"/>
      <c r="IH1436"/>
      <c r="II1436"/>
      <c r="IJ1436"/>
      <c r="IK1436"/>
      <c r="IL1436"/>
      <c r="IM1436"/>
      <c r="IN1436"/>
      <c r="IO1436"/>
      <c r="IP1436"/>
      <c r="IQ1436"/>
      <c r="IR1436"/>
      <c r="IS1436"/>
      <c r="IT1436"/>
      <c r="IU1436"/>
      <c r="IV1436"/>
    </row>
    <row r="1437" spans="1:256">
      <c r="A1437" s="30"/>
      <c r="B1437" s="30"/>
      <c r="C1437" s="30"/>
      <c r="D1437" s="30"/>
      <c r="E1437" s="31"/>
      <c r="F1437" s="31"/>
      <c r="G1437" s="31"/>
      <c r="H1437" s="31"/>
      <c r="I1437" s="31"/>
      <c r="J1437" s="31"/>
      <c r="K1437" s="30"/>
      <c r="L1437" s="30"/>
      <c r="M1437" s="30"/>
      <c r="N1437" s="30"/>
      <c r="O1437" s="30"/>
      <c r="P1437" s="30"/>
      <c r="Q1437" s="30"/>
      <c r="R1437" s="30"/>
      <c r="S1437" s="30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  <c r="DL1437"/>
      <c r="DM1437"/>
      <c r="DN1437"/>
      <c r="DO1437"/>
      <c r="DP1437"/>
      <c r="DQ1437"/>
      <c r="DR1437"/>
      <c r="DS1437"/>
      <c r="DT1437"/>
      <c r="DU1437"/>
      <c r="DV1437"/>
      <c r="DW1437"/>
      <c r="DX1437"/>
      <c r="DY1437"/>
      <c r="DZ1437"/>
      <c r="EA1437"/>
      <c r="EB1437"/>
      <c r="EC1437"/>
      <c r="ED1437"/>
      <c r="EE1437"/>
      <c r="EF1437"/>
      <c r="EG1437"/>
      <c r="EH1437"/>
      <c r="EI1437"/>
      <c r="EJ1437"/>
      <c r="EK1437"/>
      <c r="EL1437"/>
      <c r="EM1437"/>
      <c r="EN1437"/>
      <c r="EO1437"/>
      <c r="EP1437"/>
      <c r="EQ1437"/>
      <c r="ER1437"/>
      <c r="ES1437"/>
      <c r="ET1437"/>
      <c r="EU1437"/>
      <c r="EV1437"/>
      <c r="EW1437"/>
      <c r="EX1437"/>
      <c r="EY1437"/>
      <c r="EZ1437"/>
      <c r="FA1437"/>
      <c r="FB1437"/>
      <c r="FC1437"/>
      <c r="FD1437"/>
      <c r="FE1437"/>
      <c r="FF1437"/>
      <c r="FG1437"/>
      <c r="FH1437"/>
      <c r="FI1437"/>
      <c r="FJ1437"/>
      <c r="FK1437"/>
      <c r="FL1437"/>
      <c r="FM1437"/>
      <c r="FN1437"/>
      <c r="FO1437"/>
      <c r="FP1437"/>
      <c r="FQ1437"/>
      <c r="FR1437"/>
      <c r="FS1437"/>
      <c r="FT1437"/>
      <c r="FU1437"/>
      <c r="FV1437"/>
      <c r="FW1437"/>
      <c r="FX1437"/>
      <c r="FY1437"/>
      <c r="FZ1437"/>
      <c r="GA1437"/>
      <c r="GB1437"/>
      <c r="GC1437"/>
      <c r="GD1437"/>
      <c r="GE1437"/>
      <c r="GF1437"/>
      <c r="GG1437"/>
      <c r="GH1437"/>
      <c r="GI1437"/>
      <c r="GJ1437"/>
      <c r="GK1437"/>
      <c r="GL1437"/>
      <c r="GM1437"/>
      <c r="GN1437"/>
      <c r="GO1437"/>
      <c r="GP1437"/>
      <c r="GQ1437"/>
      <c r="GR1437"/>
      <c r="GS1437"/>
      <c r="GT1437"/>
      <c r="GU1437"/>
      <c r="GV1437"/>
      <c r="GW1437"/>
      <c r="GX1437"/>
      <c r="GY1437"/>
      <c r="GZ1437"/>
      <c r="HA1437"/>
      <c r="HB1437"/>
      <c r="HC1437"/>
      <c r="HD1437"/>
      <c r="HE1437"/>
      <c r="HF1437"/>
      <c r="HG1437"/>
      <c r="HH1437"/>
      <c r="HI1437"/>
      <c r="HJ1437"/>
      <c r="HK1437"/>
      <c r="HL1437"/>
      <c r="HM1437"/>
      <c r="HN1437"/>
      <c r="HO1437"/>
      <c r="HP1437"/>
      <c r="HQ1437"/>
      <c r="HR1437"/>
      <c r="HS1437"/>
      <c r="HT1437"/>
      <c r="HU1437"/>
      <c r="HV1437"/>
      <c r="HW1437"/>
      <c r="HX1437"/>
      <c r="HY1437"/>
      <c r="HZ1437"/>
      <c r="IA1437"/>
      <c r="IB1437"/>
      <c r="IC1437"/>
      <c r="ID1437"/>
      <c r="IE1437"/>
      <c r="IF1437"/>
      <c r="IG1437"/>
      <c r="IH1437"/>
      <c r="II1437"/>
      <c r="IJ1437"/>
      <c r="IK1437"/>
      <c r="IL1437"/>
      <c r="IM1437"/>
      <c r="IN1437"/>
      <c r="IO1437"/>
      <c r="IP1437"/>
      <c r="IQ1437"/>
      <c r="IR1437"/>
      <c r="IS1437"/>
      <c r="IT1437"/>
      <c r="IU1437"/>
      <c r="IV1437"/>
    </row>
    <row r="1438" spans="1:256">
      <c r="A1438" s="30"/>
      <c r="B1438" s="30"/>
      <c r="C1438" s="30"/>
      <c r="D1438" s="30"/>
      <c r="E1438" s="31"/>
      <c r="F1438" s="31"/>
      <c r="G1438" s="31"/>
      <c r="H1438" s="31"/>
      <c r="I1438" s="31"/>
      <c r="J1438" s="31"/>
      <c r="K1438" s="30"/>
      <c r="L1438" s="30"/>
      <c r="M1438" s="30"/>
      <c r="N1438" s="30"/>
      <c r="O1438" s="30"/>
      <c r="P1438" s="30"/>
      <c r="Q1438" s="30"/>
      <c r="R1438" s="30"/>
      <c r="S1438" s="30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  <c r="DI1438"/>
      <c r="DJ1438"/>
      <c r="DK1438"/>
      <c r="DL1438"/>
      <c r="DM1438"/>
      <c r="DN1438"/>
      <c r="DO1438"/>
      <c r="DP1438"/>
      <c r="DQ1438"/>
      <c r="DR1438"/>
      <c r="DS1438"/>
      <c r="DT1438"/>
      <c r="DU1438"/>
      <c r="DV1438"/>
      <c r="DW1438"/>
      <c r="DX1438"/>
      <c r="DY1438"/>
      <c r="DZ1438"/>
      <c r="EA1438"/>
      <c r="EB1438"/>
      <c r="EC1438"/>
      <c r="ED1438"/>
      <c r="EE1438"/>
      <c r="EF1438"/>
      <c r="EG1438"/>
      <c r="EH1438"/>
      <c r="EI1438"/>
      <c r="EJ1438"/>
      <c r="EK1438"/>
      <c r="EL1438"/>
      <c r="EM1438"/>
      <c r="EN1438"/>
      <c r="EO1438"/>
      <c r="EP1438"/>
      <c r="EQ1438"/>
      <c r="ER1438"/>
      <c r="ES1438"/>
      <c r="ET1438"/>
      <c r="EU1438"/>
      <c r="EV1438"/>
      <c r="EW1438"/>
      <c r="EX1438"/>
      <c r="EY1438"/>
      <c r="EZ1438"/>
      <c r="FA1438"/>
      <c r="FB1438"/>
      <c r="FC1438"/>
      <c r="FD1438"/>
      <c r="FE1438"/>
      <c r="FF1438"/>
      <c r="FG1438"/>
      <c r="FH1438"/>
      <c r="FI1438"/>
      <c r="FJ1438"/>
      <c r="FK1438"/>
      <c r="FL1438"/>
      <c r="FM1438"/>
      <c r="FN1438"/>
      <c r="FO1438"/>
      <c r="FP1438"/>
      <c r="FQ1438"/>
      <c r="FR1438"/>
      <c r="FS1438"/>
      <c r="FT1438"/>
      <c r="FU1438"/>
      <c r="FV1438"/>
      <c r="FW1438"/>
      <c r="FX1438"/>
      <c r="FY1438"/>
      <c r="FZ1438"/>
      <c r="GA1438"/>
      <c r="GB1438"/>
      <c r="GC1438"/>
      <c r="GD1438"/>
      <c r="GE1438"/>
      <c r="GF1438"/>
      <c r="GG1438"/>
      <c r="GH1438"/>
      <c r="GI1438"/>
      <c r="GJ1438"/>
      <c r="GK1438"/>
      <c r="GL1438"/>
      <c r="GM1438"/>
      <c r="GN1438"/>
      <c r="GO1438"/>
      <c r="GP1438"/>
      <c r="GQ1438"/>
      <c r="GR1438"/>
      <c r="GS1438"/>
      <c r="GT1438"/>
      <c r="GU1438"/>
      <c r="GV1438"/>
      <c r="GW1438"/>
      <c r="GX1438"/>
      <c r="GY1438"/>
      <c r="GZ1438"/>
      <c r="HA1438"/>
      <c r="HB1438"/>
      <c r="HC1438"/>
      <c r="HD1438"/>
      <c r="HE1438"/>
      <c r="HF1438"/>
      <c r="HG1438"/>
      <c r="HH1438"/>
      <c r="HI1438"/>
      <c r="HJ1438"/>
      <c r="HK1438"/>
      <c r="HL1438"/>
      <c r="HM1438"/>
      <c r="HN1438"/>
      <c r="HO1438"/>
      <c r="HP1438"/>
      <c r="HQ1438"/>
      <c r="HR1438"/>
      <c r="HS1438"/>
      <c r="HT1438"/>
      <c r="HU1438"/>
      <c r="HV1438"/>
      <c r="HW1438"/>
      <c r="HX1438"/>
      <c r="HY1438"/>
      <c r="HZ1438"/>
      <c r="IA1438"/>
      <c r="IB1438"/>
      <c r="IC1438"/>
      <c r="ID1438"/>
      <c r="IE1438"/>
      <c r="IF1438"/>
      <c r="IG1438"/>
      <c r="IH1438"/>
      <c r="II1438"/>
      <c r="IJ1438"/>
      <c r="IK1438"/>
      <c r="IL1438"/>
      <c r="IM1438"/>
      <c r="IN1438"/>
      <c r="IO1438"/>
      <c r="IP1438"/>
      <c r="IQ1438"/>
      <c r="IR1438"/>
      <c r="IS1438"/>
      <c r="IT1438"/>
      <c r="IU1438"/>
      <c r="IV1438"/>
    </row>
    <row r="1439" spans="1:256">
      <c r="A1439" s="30"/>
      <c r="B1439" s="30"/>
      <c r="C1439" s="30"/>
      <c r="D1439" s="30"/>
      <c r="E1439" s="31"/>
      <c r="F1439" s="31"/>
      <c r="G1439" s="31"/>
      <c r="H1439" s="31"/>
      <c r="I1439" s="31"/>
      <c r="J1439" s="31"/>
      <c r="K1439" s="30"/>
      <c r="L1439" s="30"/>
      <c r="M1439" s="30"/>
      <c r="N1439" s="30"/>
      <c r="O1439" s="30"/>
      <c r="P1439" s="30"/>
      <c r="Q1439" s="30"/>
      <c r="R1439" s="30"/>
      <c r="S1439" s="30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  <c r="DI1439"/>
      <c r="DJ1439"/>
      <c r="DK1439"/>
      <c r="DL1439"/>
      <c r="DM1439"/>
      <c r="DN1439"/>
      <c r="DO1439"/>
      <c r="DP1439"/>
      <c r="DQ1439"/>
      <c r="DR1439"/>
      <c r="DS1439"/>
      <c r="DT1439"/>
      <c r="DU1439"/>
      <c r="DV1439"/>
      <c r="DW1439"/>
      <c r="DX1439"/>
      <c r="DY1439"/>
      <c r="DZ1439"/>
      <c r="EA1439"/>
      <c r="EB1439"/>
      <c r="EC1439"/>
      <c r="ED1439"/>
      <c r="EE1439"/>
      <c r="EF1439"/>
      <c r="EG1439"/>
      <c r="EH1439"/>
      <c r="EI1439"/>
      <c r="EJ1439"/>
      <c r="EK1439"/>
      <c r="EL1439"/>
      <c r="EM1439"/>
      <c r="EN1439"/>
      <c r="EO1439"/>
      <c r="EP1439"/>
      <c r="EQ1439"/>
      <c r="ER1439"/>
      <c r="ES1439"/>
      <c r="ET1439"/>
      <c r="EU1439"/>
      <c r="EV1439"/>
      <c r="EW1439"/>
      <c r="EX1439"/>
      <c r="EY1439"/>
      <c r="EZ1439"/>
      <c r="FA1439"/>
      <c r="FB1439"/>
      <c r="FC1439"/>
      <c r="FD1439"/>
      <c r="FE1439"/>
      <c r="FF1439"/>
      <c r="FG1439"/>
      <c r="FH1439"/>
      <c r="FI1439"/>
      <c r="FJ1439"/>
      <c r="FK1439"/>
      <c r="FL1439"/>
      <c r="FM1439"/>
      <c r="FN1439"/>
      <c r="FO1439"/>
      <c r="FP1439"/>
      <c r="FQ1439"/>
      <c r="FR1439"/>
      <c r="FS1439"/>
      <c r="FT1439"/>
      <c r="FU1439"/>
      <c r="FV1439"/>
      <c r="FW1439"/>
      <c r="FX1439"/>
      <c r="FY1439"/>
      <c r="FZ1439"/>
      <c r="GA1439"/>
      <c r="GB1439"/>
      <c r="GC1439"/>
      <c r="GD1439"/>
      <c r="GE1439"/>
      <c r="GF1439"/>
      <c r="GG1439"/>
      <c r="GH1439"/>
      <c r="GI1439"/>
      <c r="GJ1439"/>
      <c r="GK1439"/>
      <c r="GL1439"/>
      <c r="GM1439"/>
      <c r="GN1439"/>
      <c r="GO1439"/>
      <c r="GP1439"/>
      <c r="GQ1439"/>
      <c r="GR1439"/>
      <c r="GS1439"/>
      <c r="GT1439"/>
      <c r="GU1439"/>
      <c r="GV1439"/>
      <c r="GW1439"/>
      <c r="GX1439"/>
      <c r="GY1439"/>
      <c r="GZ1439"/>
      <c r="HA1439"/>
      <c r="HB1439"/>
      <c r="HC1439"/>
      <c r="HD1439"/>
      <c r="HE1439"/>
      <c r="HF1439"/>
      <c r="HG1439"/>
      <c r="HH1439"/>
      <c r="HI1439"/>
      <c r="HJ1439"/>
      <c r="HK1439"/>
      <c r="HL1439"/>
      <c r="HM1439"/>
      <c r="HN1439"/>
      <c r="HO1439"/>
      <c r="HP1439"/>
      <c r="HQ1439"/>
      <c r="HR1439"/>
      <c r="HS1439"/>
      <c r="HT1439"/>
      <c r="HU1439"/>
      <c r="HV1439"/>
      <c r="HW1439"/>
      <c r="HX1439"/>
      <c r="HY1439"/>
      <c r="HZ1439"/>
      <c r="IA1439"/>
      <c r="IB1439"/>
      <c r="IC1439"/>
      <c r="ID1439"/>
      <c r="IE1439"/>
      <c r="IF1439"/>
      <c r="IG1439"/>
      <c r="IH1439"/>
      <c r="II1439"/>
      <c r="IJ1439"/>
      <c r="IK1439"/>
      <c r="IL1439"/>
      <c r="IM1439"/>
      <c r="IN1439"/>
      <c r="IO1439"/>
      <c r="IP1439"/>
      <c r="IQ1439"/>
      <c r="IR1439"/>
      <c r="IS1439"/>
      <c r="IT1439"/>
      <c r="IU1439"/>
      <c r="IV1439"/>
    </row>
    <row r="1440" spans="1:256">
      <c r="A1440" s="30"/>
      <c r="B1440" s="30"/>
      <c r="C1440" s="30"/>
      <c r="D1440" s="30"/>
      <c r="E1440" s="31"/>
      <c r="F1440" s="31"/>
      <c r="G1440" s="31"/>
      <c r="H1440" s="31"/>
      <c r="I1440" s="31"/>
      <c r="J1440" s="31"/>
      <c r="K1440" s="30"/>
      <c r="L1440" s="30"/>
      <c r="M1440" s="30"/>
      <c r="N1440" s="30"/>
      <c r="O1440" s="30"/>
      <c r="P1440" s="30"/>
      <c r="Q1440" s="30"/>
      <c r="R1440" s="30"/>
      <c r="S1440" s="3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  <c r="DJ1440"/>
      <c r="DK1440"/>
      <c r="DL1440"/>
      <c r="DM1440"/>
      <c r="DN1440"/>
      <c r="DO1440"/>
      <c r="DP1440"/>
      <c r="DQ1440"/>
      <c r="DR1440"/>
      <c r="DS1440"/>
      <c r="DT1440"/>
      <c r="DU1440"/>
      <c r="DV1440"/>
      <c r="DW1440"/>
      <c r="DX1440"/>
      <c r="DY1440"/>
      <c r="DZ1440"/>
      <c r="EA1440"/>
      <c r="EB1440"/>
      <c r="EC1440"/>
      <c r="ED1440"/>
      <c r="EE1440"/>
      <c r="EF1440"/>
      <c r="EG1440"/>
      <c r="EH1440"/>
      <c r="EI1440"/>
      <c r="EJ1440"/>
      <c r="EK1440"/>
      <c r="EL1440"/>
      <c r="EM1440"/>
      <c r="EN1440"/>
      <c r="EO1440"/>
      <c r="EP1440"/>
      <c r="EQ1440"/>
      <c r="ER1440"/>
      <c r="ES1440"/>
      <c r="ET1440"/>
      <c r="EU1440"/>
      <c r="EV1440"/>
      <c r="EW1440"/>
      <c r="EX1440"/>
      <c r="EY1440"/>
      <c r="EZ1440"/>
      <c r="FA1440"/>
      <c r="FB1440"/>
      <c r="FC1440"/>
      <c r="FD1440"/>
      <c r="FE1440"/>
      <c r="FF1440"/>
      <c r="FG1440"/>
      <c r="FH1440"/>
      <c r="FI1440"/>
      <c r="FJ1440"/>
      <c r="FK1440"/>
      <c r="FL1440"/>
      <c r="FM1440"/>
      <c r="FN1440"/>
      <c r="FO1440"/>
      <c r="FP1440"/>
      <c r="FQ1440"/>
      <c r="FR1440"/>
      <c r="FS1440"/>
      <c r="FT1440"/>
      <c r="FU1440"/>
      <c r="FV1440"/>
      <c r="FW1440"/>
      <c r="FX1440"/>
      <c r="FY1440"/>
      <c r="FZ1440"/>
      <c r="GA1440"/>
      <c r="GB1440"/>
      <c r="GC1440"/>
      <c r="GD1440"/>
      <c r="GE1440"/>
      <c r="GF1440"/>
      <c r="GG1440"/>
      <c r="GH1440"/>
      <c r="GI1440"/>
      <c r="GJ1440"/>
      <c r="GK1440"/>
      <c r="GL1440"/>
      <c r="GM1440"/>
      <c r="GN1440"/>
      <c r="GO1440"/>
      <c r="GP1440"/>
      <c r="GQ1440"/>
      <c r="GR1440"/>
      <c r="GS1440"/>
      <c r="GT1440"/>
      <c r="GU1440"/>
      <c r="GV1440"/>
      <c r="GW1440"/>
      <c r="GX1440"/>
      <c r="GY1440"/>
      <c r="GZ1440"/>
      <c r="HA1440"/>
      <c r="HB1440"/>
      <c r="HC1440"/>
      <c r="HD1440"/>
      <c r="HE1440"/>
      <c r="HF1440"/>
      <c r="HG1440"/>
      <c r="HH1440"/>
      <c r="HI1440"/>
      <c r="HJ1440"/>
      <c r="HK1440"/>
      <c r="HL1440"/>
      <c r="HM1440"/>
      <c r="HN1440"/>
      <c r="HO1440"/>
      <c r="HP1440"/>
      <c r="HQ1440"/>
      <c r="HR1440"/>
      <c r="HS1440"/>
      <c r="HT1440"/>
      <c r="HU1440"/>
      <c r="HV1440"/>
      <c r="HW1440"/>
      <c r="HX1440"/>
      <c r="HY1440"/>
      <c r="HZ1440"/>
      <c r="IA1440"/>
      <c r="IB1440"/>
      <c r="IC1440"/>
      <c r="ID1440"/>
      <c r="IE1440"/>
      <c r="IF1440"/>
      <c r="IG1440"/>
      <c r="IH1440"/>
      <c r="II1440"/>
      <c r="IJ1440"/>
      <c r="IK1440"/>
      <c r="IL1440"/>
      <c r="IM1440"/>
      <c r="IN1440"/>
      <c r="IO1440"/>
      <c r="IP1440"/>
      <c r="IQ1440"/>
      <c r="IR1440"/>
      <c r="IS1440"/>
      <c r="IT1440"/>
      <c r="IU1440"/>
      <c r="IV1440"/>
    </row>
    <row r="1441" spans="1:256">
      <c r="A1441" s="30"/>
      <c r="B1441" s="30"/>
      <c r="C1441" s="30"/>
      <c r="D1441" s="30"/>
      <c r="E1441" s="31"/>
      <c r="F1441" s="31"/>
      <c r="G1441" s="31"/>
      <c r="H1441" s="31"/>
      <c r="I1441" s="31"/>
      <c r="J1441" s="31"/>
      <c r="K1441" s="30"/>
      <c r="L1441" s="30"/>
      <c r="M1441" s="30"/>
      <c r="N1441" s="30"/>
      <c r="O1441" s="30"/>
      <c r="P1441" s="30"/>
      <c r="Q1441" s="30"/>
      <c r="R1441" s="30"/>
      <c r="S1441" s="30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/>
      <c r="DE1441"/>
      <c r="DF1441"/>
      <c r="DG1441"/>
      <c r="DH1441"/>
      <c r="DI1441"/>
      <c r="DJ1441"/>
      <c r="DK1441"/>
      <c r="DL1441"/>
      <c r="DM1441"/>
      <c r="DN1441"/>
      <c r="DO1441"/>
      <c r="DP1441"/>
      <c r="DQ1441"/>
      <c r="DR1441"/>
      <c r="DS1441"/>
      <c r="DT1441"/>
      <c r="DU1441"/>
      <c r="DV1441"/>
      <c r="DW1441"/>
      <c r="DX1441"/>
      <c r="DY1441"/>
      <c r="DZ1441"/>
      <c r="EA1441"/>
      <c r="EB1441"/>
      <c r="EC1441"/>
      <c r="ED1441"/>
      <c r="EE1441"/>
      <c r="EF1441"/>
      <c r="EG1441"/>
      <c r="EH1441"/>
      <c r="EI1441"/>
      <c r="EJ1441"/>
      <c r="EK1441"/>
      <c r="EL1441"/>
      <c r="EM1441"/>
      <c r="EN1441"/>
      <c r="EO1441"/>
      <c r="EP1441"/>
      <c r="EQ1441"/>
      <c r="ER1441"/>
      <c r="ES1441"/>
      <c r="ET1441"/>
      <c r="EU1441"/>
      <c r="EV1441"/>
      <c r="EW1441"/>
      <c r="EX1441"/>
      <c r="EY1441"/>
      <c r="EZ1441"/>
      <c r="FA1441"/>
      <c r="FB1441"/>
      <c r="FC1441"/>
      <c r="FD1441"/>
      <c r="FE1441"/>
      <c r="FF1441"/>
      <c r="FG1441"/>
      <c r="FH1441"/>
      <c r="FI1441"/>
      <c r="FJ1441"/>
      <c r="FK1441"/>
      <c r="FL1441"/>
      <c r="FM1441"/>
      <c r="FN1441"/>
      <c r="FO1441"/>
      <c r="FP1441"/>
      <c r="FQ1441"/>
      <c r="FR1441"/>
      <c r="FS1441"/>
      <c r="FT1441"/>
      <c r="FU1441"/>
      <c r="FV1441"/>
      <c r="FW1441"/>
      <c r="FX1441"/>
      <c r="FY1441"/>
      <c r="FZ1441"/>
      <c r="GA1441"/>
      <c r="GB1441"/>
      <c r="GC1441"/>
      <c r="GD1441"/>
      <c r="GE1441"/>
      <c r="GF1441"/>
      <c r="GG1441"/>
      <c r="GH1441"/>
      <c r="GI1441"/>
      <c r="GJ1441"/>
      <c r="GK1441"/>
      <c r="GL1441"/>
      <c r="GM1441"/>
      <c r="GN1441"/>
      <c r="GO1441"/>
      <c r="GP1441"/>
      <c r="GQ1441"/>
      <c r="GR1441"/>
      <c r="GS1441"/>
      <c r="GT1441"/>
      <c r="GU1441"/>
      <c r="GV1441"/>
      <c r="GW1441"/>
      <c r="GX1441"/>
      <c r="GY1441"/>
      <c r="GZ1441"/>
      <c r="HA1441"/>
      <c r="HB1441"/>
      <c r="HC1441"/>
      <c r="HD1441"/>
      <c r="HE1441"/>
      <c r="HF1441"/>
      <c r="HG1441"/>
      <c r="HH1441"/>
      <c r="HI1441"/>
      <c r="HJ1441"/>
      <c r="HK1441"/>
      <c r="HL1441"/>
      <c r="HM1441"/>
      <c r="HN1441"/>
      <c r="HO1441"/>
      <c r="HP1441"/>
      <c r="HQ1441"/>
      <c r="HR1441"/>
      <c r="HS1441"/>
      <c r="HT1441"/>
      <c r="HU1441"/>
      <c r="HV1441"/>
      <c r="HW1441"/>
      <c r="HX1441"/>
      <c r="HY1441"/>
      <c r="HZ1441"/>
      <c r="IA1441"/>
      <c r="IB1441"/>
      <c r="IC1441"/>
      <c r="ID1441"/>
      <c r="IE1441"/>
      <c r="IF1441"/>
      <c r="IG1441"/>
      <c r="IH1441"/>
      <c r="II1441"/>
      <c r="IJ1441"/>
      <c r="IK1441"/>
      <c r="IL1441"/>
      <c r="IM1441"/>
      <c r="IN1441"/>
      <c r="IO1441"/>
      <c r="IP1441"/>
      <c r="IQ1441"/>
      <c r="IR1441"/>
      <c r="IS1441"/>
      <c r="IT1441"/>
      <c r="IU1441"/>
      <c r="IV1441"/>
    </row>
    <row r="1442" spans="1:256">
      <c r="A1442" s="30"/>
      <c r="B1442" s="30"/>
      <c r="C1442" s="30"/>
      <c r="D1442" s="30"/>
      <c r="E1442" s="31"/>
      <c r="F1442" s="31"/>
      <c r="G1442" s="31"/>
      <c r="H1442" s="31"/>
      <c r="I1442" s="31"/>
      <c r="J1442" s="31"/>
      <c r="K1442" s="30"/>
      <c r="L1442" s="30"/>
      <c r="M1442" s="30"/>
      <c r="N1442" s="30"/>
      <c r="O1442" s="30"/>
      <c r="P1442" s="30"/>
      <c r="Q1442" s="30"/>
      <c r="R1442" s="30"/>
      <c r="S1442" s="30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  <c r="DL1442"/>
      <c r="DM1442"/>
      <c r="DN1442"/>
      <c r="DO1442"/>
      <c r="DP1442"/>
      <c r="DQ1442"/>
      <c r="DR1442"/>
      <c r="DS1442"/>
      <c r="DT1442"/>
      <c r="DU1442"/>
      <c r="DV1442"/>
      <c r="DW1442"/>
      <c r="DX1442"/>
      <c r="DY1442"/>
      <c r="DZ1442"/>
      <c r="EA1442"/>
      <c r="EB1442"/>
      <c r="EC1442"/>
      <c r="ED1442"/>
      <c r="EE1442"/>
      <c r="EF1442"/>
      <c r="EG1442"/>
      <c r="EH1442"/>
      <c r="EI1442"/>
      <c r="EJ1442"/>
      <c r="EK1442"/>
      <c r="EL1442"/>
      <c r="EM1442"/>
      <c r="EN1442"/>
      <c r="EO1442"/>
      <c r="EP1442"/>
      <c r="EQ1442"/>
      <c r="ER1442"/>
      <c r="ES1442"/>
      <c r="ET1442"/>
      <c r="EU1442"/>
      <c r="EV1442"/>
      <c r="EW1442"/>
      <c r="EX1442"/>
      <c r="EY1442"/>
      <c r="EZ1442"/>
      <c r="FA1442"/>
      <c r="FB1442"/>
      <c r="FC1442"/>
      <c r="FD1442"/>
      <c r="FE1442"/>
      <c r="FF1442"/>
      <c r="FG1442"/>
      <c r="FH1442"/>
      <c r="FI1442"/>
      <c r="FJ1442"/>
      <c r="FK1442"/>
      <c r="FL1442"/>
      <c r="FM1442"/>
      <c r="FN1442"/>
      <c r="FO1442"/>
      <c r="FP1442"/>
      <c r="FQ1442"/>
      <c r="FR1442"/>
      <c r="FS1442"/>
      <c r="FT1442"/>
      <c r="FU1442"/>
      <c r="FV1442"/>
      <c r="FW1442"/>
      <c r="FX1442"/>
      <c r="FY1442"/>
      <c r="FZ1442"/>
      <c r="GA1442"/>
      <c r="GB1442"/>
      <c r="GC1442"/>
      <c r="GD1442"/>
      <c r="GE1442"/>
      <c r="GF1442"/>
      <c r="GG1442"/>
      <c r="GH1442"/>
      <c r="GI1442"/>
      <c r="GJ1442"/>
      <c r="GK1442"/>
      <c r="GL1442"/>
      <c r="GM1442"/>
      <c r="GN1442"/>
      <c r="GO1442"/>
      <c r="GP1442"/>
      <c r="GQ1442"/>
      <c r="GR1442"/>
      <c r="GS1442"/>
      <c r="GT1442"/>
      <c r="GU1442"/>
      <c r="GV1442"/>
      <c r="GW1442"/>
      <c r="GX1442"/>
      <c r="GY1442"/>
      <c r="GZ1442"/>
      <c r="HA1442"/>
      <c r="HB1442"/>
      <c r="HC1442"/>
      <c r="HD1442"/>
      <c r="HE1442"/>
      <c r="HF1442"/>
      <c r="HG1442"/>
      <c r="HH1442"/>
      <c r="HI1442"/>
      <c r="HJ1442"/>
      <c r="HK1442"/>
      <c r="HL1442"/>
      <c r="HM1442"/>
      <c r="HN1442"/>
      <c r="HO1442"/>
      <c r="HP1442"/>
      <c r="HQ1442"/>
      <c r="HR1442"/>
      <c r="HS1442"/>
      <c r="HT1442"/>
      <c r="HU1442"/>
      <c r="HV1442"/>
      <c r="HW1442"/>
      <c r="HX1442"/>
      <c r="HY1442"/>
      <c r="HZ1442"/>
      <c r="IA1442"/>
      <c r="IB1442"/>
      <c r="IC1442"/>
      <c r="ID1442"/>
      <c r="IE1442"/>
      <c r="IF1442"/>
      <c r="IG1442"/>
      <c r="IH1442"/>
      <c r="II1442"/>
      <c r="IJ1442"/>
      <c r="IK1442"/>
      <c r="IL1442"/>
      <c r="IM1442"/>
      <c r="IN1442"/>
      <c r="IO1442"/>
      <c r="IP1442"/>
      <c r="IQ1442"/>
      <c r="IR1442"/>
      <c r="IS1442"/>
      <c r="IT1442"/>
      <c r="IU1442"/>
      <c r="IV1442"/>
    </row>
    <row r="1443" spans="1:256">
      <c r="A1443" s="30"/>
      <c r="B1443" s="30"/>
      <c r="C1443" s="30"/>
      <c r="D1443" s="30"/>
      <c r="E1443" s="31"/>
      <c r="F1443" s="31"/>
      <c r="G1443" s="31"/>
      <c r="H1443" s="31"/>
      <c r="I1443" s="31"/>
      <c r="J1443" s="31"/>
      <c r="K1443" s="30"/>
      <c r="L1443" s="30"/>
      <c r="M1443" s="30"/>
      <c r="N1443" s="30"/>
      <c r="O1443" s="30"/>
      <c r="P1443" s="30"/>
      <c r="Q1443" s="30"/>
      <c r="R1443" s="30"/>
      <c r="S1443" s="30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/>
      <c r="DE1443"/>
      <c r="DF1443"/>
      <c r="DG1443"/>
      <c r="DH1443"/>
      <c r="DI1443"/>
      <c r="DJ1443"/>
      <c r="DK1443"/>
      <c r="DL1443"/>
      <c r="DM1443"/>
      <c r="DN1443"/>
      <c r="DO1443"/>
      <c r="DP1443"/>
      <c r="DQ1443"/>
      <c r="DR1443"/>
      <c r="DS1443"/>
      <c r="DT1443"/>
      <c r="DU1443"/>
      <c r="DV1443"/>
      <c r="DW1443"/>
      <c r="DX1443"/>
      <c r="DY1443"/>
      <c r="DZ1443"/>
      <c r="EA1443"/>
      <c r="EB1443"/>
      <c r="EC1443"/>
      <c r="ED1443"/>
      <c r="EE1443"/>
      <c r="EF1443"/>
      <c r="EG1443"/>
      <c r="EH1443"/>
      <c r="EI1443"/>
      <c r="EJ1443"/>
      <c r="EK1443"/>
      <c r="EL1443"/>
      <c r="EM1443"/>
      <c r="EN1443"/>
      <c r="EO1443"/>
      <c r="EP1443"/>
      <c r="EQ1443"/>
      <c r="ER1443"/>
      <c r="ES1443"/>
      <c r="ET1443"/>
      <c r="EU1443"/>
      <c r="EV1443"/>
      <c r="EW1443"/>
      <c r="EX1443"/>
      <c r="EY1443"/>
      <c r="EZ1443"/>
      <c r="FA1443"/>
      <c r="FB1443"/>
      <c r="FC1443"/>
      <c r="FD1443"/>
      <c r="FE1443"/>
      <c r="FF1443"/>
      <c r="FG1443"/>
      <c r="FH1443"/>
      <c r="FI1443"/>
      <c r="FJ1443"/>
      <c r="FK1443"/>
      <c r="FL1443"/>
      <c r="FM1443"/>
      <c r="FN1443"/>
      <c r="FO1443"/>
      <c r="FP1443"/>
      <c r="FQ1443"/>
      <c r="FR1443"/>
      <c r="FS1443"/>
      <c r="FT1443"/>
      <c r="FU1443"/>
      <c r="FV1443"/>
      <c r="FW1443"/>
      <c r="FX1443"/>
      <c r="FY1443"/>
      <c r="FZ1443"/>
      <c r="GA1443"/>
      <c r="GB1443"/>
      <c r="GC1443"/>
      <c r="GD1443"/>
      <c r="GE1443"/>
      <c r="GF1443"/>
      <c r="GG1443"/>
      <c r="GH1443"/>
      <c r="GI1443"/>
      <c r="GJ1443"/>
      <c r="GK1443"/>
      <c r="GL1443"/>
      <c r="GM1443"/>
      <c r="GN1443"/>
      <c r="GO1443"/>
      <c r="GP1443"/>
      <c r="GQ1443"/>
      <c r="GR1443"/>
      <c r="GS1443"/>
      <c r="GT1443"/>
      <c r="GU1443"/>
      <c r="GV1443"/>
      <c r="GW1443"/>
      <c r="GX1443"/>
      <c r="GY1443"/>
      <c r="GZ1443"/>
      <c r="HA1443"/>
      <c r="HB1443"/>
      <c r="HC1443"/>
      <c r="HD1443"/>
      <c r="HE1443"/>
      <c r="HF1443"/>
      <c r="HG1443"/>
      <c r="HH1443"/>
      <c r="HI1443"/>
      <c r="HJ1443"/>
      <c r="HK1443"/>
      <c r="HL1443"/>
      <c r="HM1443"/>
      <c r="HN1443"/>
      <c r="HO1443"/>
      <c r="HP1443"/>
      <c r="HQ1443"/>
      <c r="HR1443"/>
      <c r="HS1443"/>
      <c r="HT1443"/>
      <c r="HU1443"/>
      <c r="HV1443"/>
      <c r="HW1443"/>
      <c r="HX1443"/>
      <c r="HY1443"/>
      <c r="HZ1443"/>
      <c r="IA1443"/>
      <c r="IB1443"/>
      <c r="IC1443"/>
      <c r="ID1443"/>
      <c r="IE1443"/>
      <c r="IF1443"/>
      <c r="IG1443"/>
      <c r="IH1443"/>
      <c r="II1443"/>
      <c r="IJ1443"/>
      <c r="IK1443"/>
      <c r="IL1443"/>
      <c r="IM1443"/>
      <c r="IN1443"/>
      <c r="IO1443"/>
      <c r="IP1443"/>
      <c r="IQ1443"/>
      <c r="IR1443"/>
      <c r="IS1443"/>
      <c r="IT1443"/>
      <c r="IU1443"/>
      <c r="IV1443"/>
    </row>
    <row r="1444" spans="1:256">
      <c r="A1444" s="30"/>
      <c r="B1444" s="30"/>
      <c r="C1444" s="30"/>
      <c r="D1444" s="30"/>
      <c r="E1444" s="31"/>
      <c r="F1444" s="31"/>
      <c r="G1444" s="31"/>
      <c r="H1444" s="31"/>
      <c r="I1444" s="31"/>
      <c r="J1444" s="31"/>
      <c r="K1444" s="30"/>
      <c r="L1444" s="30"/>
      <c r="M1444" s="30"/>
      <c r="N1444" s="30"/>
      <c r="O1444" s="30"/>
      <c r="P1444" s="30"/>
      <c r="Q1444" s="30"/>
      <c r="R1444" s="30"/>
      <c r="S1444" s="30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/>
      <c r="DE1444"/>
      <c r="DF1444"/>
      <c r="DG1444"/>
      <c r="DH1444"/>
      <c r="DI1444"/>
      <c r="DJ1444"/>
      <c r="DK1444"/>
      <c r="DL1444"/>
      <c r="DM1444"/>
      <c r="DN1444"/>
      <c r="DO1444"/>
      <c r="DP1444"/>
      <c r="DQ1444"/>
      <c r="DR1444"/>
      <c r="DS1444"/>
      <c r="DT1444"/>
      <c r="DU1444"/>
      <c r="DV1444"/>
      <c r="DW1444"/>
      <c r="DX1444"/>
      <c r="DY1444"/>
      <c r="DZ1444"/>
      <c r="EA1444"/>
      <c r="EB1444"/>
      <c r="EC1444"/>
      <c r="ED1444"/>
      <c r="EE1444"/>
      <c r="EF1444"/>
      <c r="EG1444"/>
      <c r="EH1444"/>
      <c r="EI1444"/>
      <c r="EJ1444"/>
      <c r="EK1444"/>
      <c r="EL1444"/>
      <c r="EM1444"/>
      <c r="EN1444"/>
      <c r="EO1444"/>
      <c r="EP1444"/>
      <c r="EQ1444"/>
      <c r="ER1444"/>
      <c r="ES1444"/>
      <c r="ET1444"/>
      <c r="EU1444"/>
      <c r="EV1444"/>
      <c r="EW1444"/>
      <c r="EX1444"/>
      <c r="EY1444"/>
      <c r="EZ1444"/>
      <c r="FA1444"/>
      <c r="FB1444"/>
      <c r="FC1444"/>
      <c r="FD1444"/>
      <c r="FE1444"/>
      <c r="FF1444"/>
      <c r="FG1444"/>
      <c r="FH1444"/>
      <c r="FI1444"/>
      <c r="FJ1444"/>
      <c r="FK1444"/>
      <c r="FL1444"/>
      <c r="FM1444"/>
      <c r="FN1444"/>
      <c r="FO1444"/>
      <c r="FP1444"/>
      <c r="FQ1444"/>
      <c r="FR1444"/>
      <c r="FS1444"/>
      <c r="FT1444"/>
      <c r="FU1444"/>
      <c r="FV1444"/>
      <c r="FW1444"/>
      <c r="FX1444"/>
      <c r="FY1444"/>
      <c r="FZ1444"/>
      <c r="GA1444"/>
      <c r="GB1444"/>
      <c r="GC1444"/>
      <c r="GD1444"/>
      <c r="GE1444"/>
      <c r="GF1444"/>
      <c r="GG1444"/>
      <c r="GH1444"/>
      <c r="GI1444"/>
      <c r="GJ1444"/>
      <c r="GK1444"/>
      <c r="GL1444"/>
      <c r="GM1444"/>
      <c r="GN1444"/>
      <c r="GO1444"/>
      <c r="GP1444"/>
      <c r="GQ1444"/>
      <c r="GR1444"/>
      <c r="GS1444"/>
      <c r="GT1444"/>
      <c r="GU1444"/>
      <c r="GV1444"/>
      <c r="GW1444"/>
      <c r="GX1444"/>
      <c r="GY1444"/>
      <c r="GZ1444"/>
      <c r="HA1444"/>
      <c r="HB1444"/>
      <c r="HC1444"/>
      <c r="HD1444"/>
      <c r="HE1444"/>
      <c r="HF1444"/>
      <c r="HG1444"/>
      <c r="HH1444"/>
      <c r="HI1444"/>
      <c r="HJ1444"/>
      <c r="HK1444"/>
      <c r="HL1444"/>
      <c r="HM1444"/>
      <c r="HN1444"/>
      <c r="HO1444"/>
      <c r="HP1444"/>
      <c r="HQ1444"/>
      <c r="HR1444"/>
      <c r="HS1444"/>
      <c r="HT1444"/>
      <c r="HU1444"/>
      <c r="HV1444"/>
      <c r="HW1444"/>
      <c r="HX1444"/>
      <c r="HY1444"/>
      <c r="HZ1444"/>
      <c r="IA1444"/>
      <c r="IB1444"/>
      <c r="IC1444"/>
      <c r="ID1444"/>
      <c r="IE1444"/>
      <c r="IF1444"/>
      <c r="IG1444"/>
      <c r="IH1444"/>
      <c r="II1444"/>
      <c r="IJ1444"/>
      <c r="IK1444"/>
      <c r="IL1444"/>
      <c r="IM1444"/>
      <c r="IN1444"/>
      <c r="IO1444"/>
      <c r="IP1444"/>
      <c r="IQ1444"/>
      <c r="IR1444"/>
      <c r="IS1444"/>
      <c r="IT1444"/>
      <c r="IU1444"/>
      <c r="IV1444"/>
    </row>
    <row r="1445" spans="1:256">
      <c r="A1445" s="30"/>
      <c r="B1445" s="30"/>
      <c r="C1445" s="30"/>
      <c r="D1445" s="30"/>
      <c r="E1445" s="31"/>
      <c r="F1445" s="31"/>
      <c r="G1445" s="31"/>
      <c r="H1445" s="31"/>
      <c r="I1445" s="31"/>
      <c r="J1445" s="31"/>
      <c r="K1445" s="30"/>
      <c r="L1445" s="30"/>
      <c r="M1445" s="30"/>
      <c r="N1445" s="30"/>
      <c r="O1445" s="30"/>
      <c r="P1445" s="30"/>
      <c r="Q1445" s="30"/>
      <c r="R1445" s="30"/>
      <c r="S1445" s="30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/>
      <c r="DE1445"/>
      <c r="DF1445"/>
      <c r="DG1445"/>
      <c r="DH1445"/>
      <c r="DI1445"/>
      <c r="DJ1445"/>
      <c r="DK1445"/>
      <c r="DL1445"/>
      <c r="DM1445"/>
      <c r="DN1445"/>
      <c r="DO1445"/>
      <c r="DP1445"/>
      <c r="DQ1445"/>
      <c r="DR1445"/>
      <c r="DS1445"/>
      <c r="DT1445"/>
      <c r="DU1445"/>
      <c r="DV1445"/>
      <c r="DW1445"/>
      <c r="DX1445"/>
      <c r="DY1445"/>
      <c r="DZ1445"/>
      <c r="EA1445"/>
      <c r="EB1445"/>
      <c r="EC1445"/>
      <c r="ED1445"/>
      <c r="EE1445"/>
      <c r="EF1445"/>
      <c r="EG1445"/>
      <c r="EH1445"/>
      <c r="EI1445"/>
      <c r="EJ1445"/>
      <c r="EK1445"/>
      <c r="EL1445"/>
      <c r="EM1445"/>
      <c r="EN1445"/>
      <c r="EO1445"/>
      <c r="EP1445"/>
      <c r="EQ1445"/>
      <c r="ER1445"/>
      <c r="ES1445"/>
      <c r="ET1445"/>
      <c r="EU1445"/>
      <c r="EV1445"/>
      <c r="EW1445"/>
      <c r="EX1445"/>
      <c r="EY1445"/>
      <c r="EZ1445"/>
      <c r="FA1445"/>
      <c r="FB1445"/>
      <c r="FC1445"/>
      <c r="FD1445"/>
      <c r="FE1445"/>
      <c r="FF1445"/>
      <c r="FG1445"/>
      <c r="FH1445"/>
      <c r="FI1445"/>
      <c r="FJ1445"/>
      <c r="FK1445"/>
      <c r="FL1445"/>
      <c r="FM1445"/>
      <c r="FN1445"/>
      <c r="FO1445"/>
      <c r="FP1445"/>
      <c r="FQ1445"/>
      <c r="FR1445"/>
      <c r="FS1445"/>
      <c r="FT1445"/>
      <c r="FU1445"/>
      <c r="FV1445"/>
      <c r="FW1445"/>
      <c r="FX1445"/>
      <c r="FY1445"/>
      <c r="FZ1445"/>
      <c r="GA1445"/>
      <c r="GB1445"/>
      <c r="GC1445"/>
      <c r="GD1445"/>
      <c r="GE1445"/>
      <c r="GF1445"/>
      <c r="GG1445"/>
      <c r="GH1445"/>
      <c r="GI1445"/>
      <c r="GJ1445"/>
      <c r="GK1445"/>
      <c r="GL1445"/>
      <c r="GM1445"/>
      <c r="GN1445"/>
      <c r="GO1445"/>
      <c r="GP1445"/>
      <c r="GQ1445"/>
      <c r="GR1445"/>
      <c r="GS1445"/>
      <c r="GT1445"/>
      <c r="GU1445"/>
      <c r="GV1445"/>
      <c r="GW1445"/>
      <c r="GX1445"/>
      <c r="GY1445"/>
      <c r="GZ1445"/>
      <c r="HA1445"/>
      <c r="HB1445"/>
      <c r="HC1445"/>
      <c r="HD1445"/>
      <c r="HE1445"/>
      <c r="HF1445"/>
      <c r="HG1445"/>
      <c r="HH1445"/>
      <c r="HI1445"/>
      <c r="HJ1445"/>
      <c r="HK1445"/>
      <c r="HL1445"/>
      <c r="HM1445"/>
      <c r="HN1445"/>
      <c r="HO1445"/>
      <c r="HP1445"/>
      <c r="HQ1445"/>
      <c r="HR1445"/>
      <c r="HS1445"/>
      <c r="HT1445"/>
      <c r="HU1445"/>
      <c r="HV1445"/>
      <c r="HW1445"/>
      <c r="HX1445"/>
      <c r="HY1445"/>
      <c r="HZ1445"/>
      <c r="IA1445"/>
      <c r="IB1445"/>
      <c r="IC1445"/>
      <c r="ID1445"/>
      <c r="IE1445"/>
      <c r="IF1445"/>
      <c r="IG1445"/>
      <c r="IH1445"/>
      <c r="II1445"/>
      <c r="IJ1445"/>
      <c r="IK1445"/>
      <c r="IL1445"/>
      <c r="IM1445"/>
      <c r="IN1445"/>
      <c r="IO1445"/>
      <c r="IP1445"/>
      <c r="IQ1445"/>
      <c r="IR1445"/>
      <c r="IS1445"/>
      <c r="IT1445"/>
      <c r="IU1445"/>
      <c r="IV1445"/>
    </row>
    <row r="1446" spans="1:256">
      <c r="A1446" s="30"/>
      <c r="B1446" s="30"/>
      <c r="C1446" s="30"/>
      <c r="D1446" s="30"/>
      <c r="E1446" s="31"/>
      <c r="F1446" s="31"/>
      <c r="G1446" s="31"/>
      <c r="H1446" s="31"/>
      <c r="I1446" s="31"/>
      <c r="J1446" s="31"/>
      <c r="K1446" s="30"/>
      <c r="L1446" s="30"/>
      <c r="M1446" s="30"/>
      <c r="N1446" s="30"/>
      <c r="O1446" s="30"/>
      <c r="P1446" s="30"/>
      <c r="Q1446" s="30"/>
      <c r="R1446" s="30"/>
      <c r="S1446" s="30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/>
      <c r="DE1446"/>
      <c r="DF1446"/>
      <c r="DG1446"/>
      <c r="DH1446"/>
      <c r="DI1446"/>
      <c r="DJ1446"/>
      <c r="DK1446"/>
      <c r="DL1446"/>
      <c r="DM1446"/>
      <c r="DN1446"/>
      <c r="DO1446"/>
      <c r="DP1446"/>
      <c r="DQ1446"/>
      <c r="DR1446"/>
      <c r="DS1446"/>
      <c r="DT1446"/>
      <c r="DU1446"/>
      <c r="DV1446"/>
      <c r="DW1446"/>
      <c r="DX1446"/>
      <c r="DY1446"/>
      <c r="DZ1446"/>
      <c r="EA1446"/>
      <c r="EB1446"/>
      <c r="EC1446"/>
      <c r="ED1446"/>
      <c r="EE1446"/>
      <c r="EF1446"/>
      <c r="EG1446"/>
      <c r="EH1446"/>
      <c r="EI1446"/>
      <c r="EJ1446"/>
      <c r="EK1446"/>
      <c r="EL1446"/>
      <c r="EM1446"/>
      <c r="EN1446"/>
      <c r="EO1446"/>
      <c r="EP1446"/>
      <c r="EQ1446"/>
      <c r="ER1446"/>
      <c r="ES1446"/>
      <c r="ET1446"/>
      <c r="EU1446"/>
      <c r="EV1446"/>
      <c r="EW1446"/>
      <c r="EX1446"/>
      <c r="EY1446"/>
      <c r="EZ1446"/>
      <c r="FA1446"/>
      <c r="FB1446"/>
      <c r="FC1446"/>
      <c r="FD1446"/>
      <c r="FE1446"/>
      <c r="FF1446"/>
      <c r="FG1446"/>
      <c r="FH1446"/>
      <c r="FI1446"/>
      <c r="FJ1446"/>
      <c r="FK1446"/>
      <c r="FL1446"/>
      <c r="FM1446"/>
      <c r="FN1446"/>
      <c r="FO1446"/>
      <c r="FP1446"/>
      <c r="FQ1446"/>
      <c r="FR1446"/>
      <c r="FS1446"/>
      <c r="FT1446"/>
      <c r="FU1446"/>
      <c r="FV1446"/>
      <c r="FW1446"/>
      <c r="FX1446"/>
      <c r="FY1446"/>
      <c r="FZ1446"/>
      <c r="GA1446"/>
      <c r="GB1446"/>
      <c r="GC1446"/>
      <c r="GD1446"/>
      <c r="GE1446"/>
      <c r="GF1446"/>
      <c r="GG1446"/>
      <c r="GH1446"/>
      <c r="GI1446"/>
      <c r="GJ1446"/>
      <c r="GK1446"/>
      <c r="GL1446"/>
      <c r="GM1446"/>
      <c r="GN1446"/>
      <c r="GO1446"/>
      <c r="GP1446"/>
      <c r="GQ1446"/>
      <c r="GR1446"/>
      <c r="GS1446"/>
      <c r="GT1446"/>
      <c r="GU1446"/>
      <c r="GV1446"/>
      <c r="GW1446"/>
      <c r="GX1446"/>
      <c r="GY1446"/>
      <c r="GZ1446"/>
      <c r="HA1446"/>
      <c r="HB1446"/>
      <c r="HC1446"/>
      <c r="HD1446"/>
      <c r="HE1446"/>
      <c r="HF1446"/>
      <c r="HG1446"/>
      <c r="HH1446"/>
      <c r="HI1446"/>
      <c r="HJ1446"/>
      <c r="HK1446"/>
      <c r="HL1446"/>
      <c r="HM1446"/>
      <c r="HN1446"/>
      <c r="HO1446"/>
      <c r="HP1446"/>
      <c r="HQ1446"/>
      <c r="HR1446"/>
      <c r="HS1446"/>
      <c r="HT1446"/>
      <c r="HU1446"/>
      <c r="HV1446"/>
      <c r="HW1446"/>
      <c r="HX1446"/>
      <c r="HY1446"/>
      <c r="HZ1446"/>
      <c r="IA1446"/>
      <c r="IB1446"/>
      <c r="IC1446"/>
      <c r="ID1446"/>
      <c r="IE1446"/>
      <c r="IF1446"/>
      <c r="IG1446"/>
      <c r="IH1446"/>
      <c r="II1446"/>
      <c r="IJ1446"/>
      <c r="IK1446"/>
      <c r="IL1446"/>
      <c r="IM1446"/>
      <c r="IN1446"/>
      <c r="IO1446"/>
      <c r="IP1446"/>
      <c r="IQ1446"/>
      <c r="IR1446"/>
      <c r="IS1446"/>
      <c r="IT1446"/>
      <c r="IU1446"/>
      <c r="IV1446"/>
    </row>
    <row r="1447" spans="1:256">
      <c r="A1447" s="30"/>
      <c r="B1447" s="30"/>
      <c r="C1447" s="30"/>
      <c r="D1447" s="30"/>
      <c r="E1447" s="31"/>
      <c r="F1447" s="31"/>
      <c r="G1447" s="31"/>
      <c r="H1447" s="31"/>
      <c r="I1447" s="31"/>
      <c r="J1447" s="31"/>
      <c r="K1447" s="30"/>
      <c r="L1447" s="30"/>
      <c r="M1447" s="30"/>
      <c r="N1447" s="30"/>
      <c r="O1447" s="30"/>
      <c r="P1447" s="30"/>
      <c r="Q1447" s="30"/>
      <c r="R1447" s="30"/>
      <c r="S1447" s="30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/>
      <c r="DE1447"/>
      <c r="DF1447"/>
      <c r="DG1447"/>
      <c r="DH1447"/>
      <c r="DI1447"/>
      <c r="DJ1447"/>
      <c r="DK1447"/>
      <c r="DL1447"/>
      <c r="DM1447"/>
      <c r="DN1447"/>
      <c r="DO1447"/>
      <c r="DP1447"/>
      <c r="DQ1447"/>
      <c r="DR1447"/>
      <c r="DS1447"/>
      <c r="DT1447"/>
      <c r="DU1447"/>
      <c r="DV1447"/>
      <c r="DW1447"/>
      <c r="DX1447"/>
      <c r="DY1447"/>
      <c r="DZ1447"/>
      <c r="EA1447"/>
      <c r="EB1447"/>
      <c r="EC1447"/>
      <c r="ED1447"/>
      <c r="EE1447"/>
      <c r="EF1447"/>
      <c r="EG1447"/>
      <c r="EH1447"/>
      <c r="EI1447"/>
      <c r="EJ1447"/>
      <c r="EK1447"/>
      <c r="EL1447"/>
      <c r="EM1447"/>
      <c r="EN1447"/>
      <c r="EO1447"/>
      <c r="EP1447"/>
      <c r="EQ1447"/>
      <c r="ER1447"/>
      <c r="ES1447"/>
      <c r="ET1447"/>
      <c r="EU1447"/>
      <c r="EV1447"/>
      <c r="EW1447"/>
      <c r="EX1447"/>
      <c r="EY1447"/>
      <c r="EZ1447"/>
      <c r="FA1447"/>
      <c r="FB1447"/>
      <c r="FC1447"/>
      <c r="FD1447"/>
      <c r="FE1447"/>
      <c r="FF1447"/>
      <c r="FG1447"/>
      <c r="FH1447"/>
      <c r="FI1447"/>
      <c r="FJ1447"/>
      <c r="FK1447"/>
      <c r="FL1447"/>
      <c r="FM1447"/>
      <c r="FN1447"/>
      <c r="FO1447"/>
      <c r="FP1447"/>
      <c r="FQ1447"/>
      <c r="FR1447"/>
      <c r="FS1447"/>
      <c r="FT1447"/>
      <c r="FU1447"/>
      <c r="FV1447"/>
      <c r="FW1447"/>
      <c r="FX1447"/>
      <c r="FY1447"/>
      <c r="FZ1447"/>
      <c r="GA1447"/>
      <c r="GB1447"/>
      <c r="GC1447"/>
      <c r="GD1447"/>
      <c r="GE1447"/>
      <c r="GF1447"/>
      <c r="GG1447"/>
      <c r="GH1447"/>
      <c r="GI1447"/>
      <c r="GJ1447"/>
      <c r="GK1447"/>
      <c r="GL1447"/>
      <c r="GM1447"/>
      <c r="GN1447"/>
      <c r="GO1447"/>
      <c r="GP1447"/>
      <c r="GQ1447"/>
      <c r="GR1447"/>
      <c r="GS1447"/>
      <c r="GT1447"/>
      <c r="GU1447"/>
      <c r="GV1447"/>
      <c r="GW1447"/>
      <c r="GX1447"/>
      <c r="GY1447"/>
      <c r="GZ1447"/>
      <c r="HA1447"/>
      <c r="HB1447"/>
      <c r="HC1447"/>
      <c r="HD1447"/>
      <c r="HE1447"/>
      <c r="HF1447"/>
      <c r="HG1447"/>
      <c r="HH1447"/>
      <c r="HI1447"/>
      <c r="HJ1447"/>
      <c r="HK1447"/>
      <c r="HL1447"/>
      <c r="HM1447"/>
      <c r="HN1447"/>
      <c r="HO1447"/>
      <c r="HP1447"/>
      <c r="HQ1447"/>
      <c r="HR1447"/>
      <c r="HS1447"/>
      <c r="HT1447"/>
      <c r="HU1447"/>
      <c r="HV1447"/>
      <c r="HW1447"/>
      <c r="HX1447"/>
      <c r="HY1447"/>
      <c r="HZ1447"/>
      <c r="IA1447"/>
      <c r="IB1447"/>
      <c r="IC1447"/>
      <c r="ID1447"/>
      <c r="IE1447"/>
      <c r="IF1447"/>
      <c r="IG1447"/>
      <c r="IH1447"/>
      <c r="II1447"/>
      <c r="IJ1447"/>
      <c r="IK1447"/>
      <c r="IL1447"/>
      <c r="IM1447"/>
      <c r="IN1447"/>
      <c r="IO1447"/>
      <c r="IP1447"/>
      <c r="IQ1447"/>
      <c r="IR1447"/>
      <c r="IS1447"/>
      <c r="IT1447"/>
      <c r="IU1447"/>
      <c r="IV1447"/>
    </row>
    <row r="1448" spans="1:256">
      <c r="A1448" s="30"/>
      <c r="B1448" s="30"/>
      <c r="C1448" s="30"/>
      <c r="D1448" s="30"/>
      <c r="E1448" s="31"/>
      <c r="F1448" s="31"/>
      <c r="G1448" s="40"/>
      <c r="H1448" s="31"/>
      <c r="I1448" s="31"/>
      <c r="J1448" s="31"/>
      <c r="K1448" s="30"/>
      <c r="L1448" s="30"/>
      <c r="M1448" s="30"/>
      <c r="N1448" s="30"/>
      <c r="O1448" s="30"/>
      <c r="P1448" s="30"/>
      <c r="Q1448" s="30"/>
      <c r="R1448" s="30"/>
      <c r="S1448" s="30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/>
      <c r="DE1448"/>
      <c r="DF1448"/>
      <c r="DG1448"/>
      <c r="DH1448"/>
      <c r="DI1448"/>
      <c r="DJ1448"/>
      <c r="DK1448"/>
      <c r="DL1448"/>
      <c r="DM1448"/>
      <c r="DN1448"/>
      <c r="DO1448"/>
      <c r="DP1448"/>
      <c r="DQ1448"/>
      <c r="DR1448"/>
      <c r="DS1448"/>
      <c r="DT1448"/>
      <c r="DU1448"/>
      <c r="DV1448"/>
      <c r="DW1448"/>
      <c r="DX1448"/>
      <c r="DY1448"/>
      <c r="DZ1448"/>
      <c r="EA1448"/>
      <c r="EB1448"/>
      <c r="EC1448"/>
      <c r="ED1448"/>
      <c r="EE1448"/>
      <c r="EF1448"/>
      <c r="EG1448"/>
      <c r="EH1448"/>
      <c r="EI1448"/>
      <c r="EJ1448"/>
      <c r="EK1448"/>
      <c r="EL1448"/>
      <c r="EM1448"/>
      <c r="EN1448"/>
      <c r="EO1448"/>
      <c r="EP1448"/>
      <c r="EQ1448"/>
      <c r="ER1448"/>
      <c r="ES1448"/>
      <c r="ET1448"/>
      <c r="EU1448"/>
      <c r="EV1448"/>
      <c r="EW1448"/>
      <c r="EX1448"/>
      <c r="EY1448"/>
      <c r="EZ1448"/>
      <c r="FA1448"/>
      <c r="FB1448"/>
      <c r="FC1448"/>
      <c r="FD1448"/>
      <c r="FE1448"/>
      <c r="FF1448"/>
      <c r="FG1448"/>
      <c r="FH1448"/>
      <c r="FI1448"/>
      <c r="FJ1448"/>
      <c r="FK1448"/>
      <c r="FL1448"/>
      <c r="FM1448"/>
      <c r="FN1448"/>
      <c r="FO1448"/>
      <c r="FP1448"/>
      <c r="FQ1448"/>
      <c r="FR1448"/>
      <c r="FS1448"/>
      <c r="FT1448"/>
      <c r="FU1448"/>
      <c r="FV1448"/>
      <c r="FW1448"/>
      <c r="FX1448"/>
      <c r="FY1448"/>
      <c r="FZ1448"/>
      <c r="GA1448"/>
      <c r="GB1448"/>
      <c r="GC1448"/>
      <c r="GD1448"/>
      <c r="GE1448"/>
      <c r="GF1448"/>
      <c r="GG1448"/>
      <c r="GH1448"/>
      <c r="GI1448"/>
      <c r="GJ1448"/>
      <c r="GK1448"/>
      <c r="GL1448"/>
      <c r="GM1448"/>
      <c r="GN1448"/>
      <c r="GO1448"/>
      <c r="GP1448"/>
      <c r="GQ1448"/>
      <c r="GR1448"/>
      <c r="GS1448"/>
      <c r="GT1448"/>
      <c r="GU1448"/>
      <c r="GV1448"/>
      <c r="GW1448"/>
      <c r="GX1448"/>
      <c r="GY1448"/>
      <c r="GZ1448"/>
      <c r="HA1448"/>
      <c r="HB1448"/>
      <c r="HC1448"/>
      <c r="HD1448"/>
      <c r="HE1448"/>
      <c r="HF1448"/>
      <c r="HG1448"/>
      <c r="HH1448"/>
      <c r="HI1448"/>
      <c r="HJ1448"/>
      <c r="HK1448"/>
      <c r="HL1448"/>
      <c r="HM1448"/>
      <c r="HN1448"/>
      <c r="HO1448"/>
      <c r="HP1448"/>
      <c r="HQ1448"/>
      <c r="HR1448"/>
      <c r="HS1448"/>
      <c r="HT1448"/>
      <c r="HU1448"/>
      <c r="HV1448"/>
      <c r="HW1448"/>
      <c r="HX1448"/>
      <c r="HY1448"/>
      <c r="HZ1448"/>
      <c r="IA1448"/>
      <c r="IB1448"/>
      <c r="IC1448"/>
      <c r="ID1448"/>
      <c r="IE1448"/>
      <c r="IF1448"/>
      <c r="IG1448"/>
      <c r="IH1448"/>
      <c r="II1448"/>
      <c r="IJ1448"/>
      <c r="IK1448"/>
      <c r="IL1448"/>
      <c r="IM1448"/>
      <c r="IN1448"/>
      <c r="IO1448"/>
      <c r="IP1448"/>
      <c r="IQ1448"/>
      <c r="IR1448"/>
      <c r="IS1448"/>
      <c r="IT1448"/>
      <c r="IU1448"/>
      <c r="IV1448"/>
    </row>
    <row r="1449" spans="1:256">
      <c r="A1449" s="30"/>
      <c r="B1449" s="30"/>
      <c r="C1449" s="30"/>
      <c r="D1449" s="30"/>
      <c r="E1449" s="31"/>
      <c r="F1449" s="31"/>
      <c r="G1449" s="40"/>
      <c r="H1449" s="31"/>
      <c r="I1449" s="31"/>
      <c r="J1449" s="31"/>
      <c r="K1449" s="30"/>
      <c r="L1449" s="30"/>
      <c r="M1449" s="30"/>
      <c r="N1449" s="30"/>
      <c r="O1449" s="30"/>
      <c r="P1449" s="30"/>
      <c r="Q1449" s="30"/>
      <c r="R1449" s="30"/>
      <c r="S1449" s="30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/>
      <c r="DE1449"/>
      <c r="DF1449"/>
      <c r="DG1449"/>
      <c r="DH1449"/>
      <c r="DI1449"/>
      <c r="DJ1449"/>
      <c r="DK1449"/>
      <c r="DL1449"/>
      <c r="DM1449"/>
      <c r="DN1449"/>
      <c r="DO1449"/>
      <c r="DP1449"/>
      <c r="DQ1449"/>
      <c r="DR1449"/>
      <c r="DS1449"/>
      <c r="DT1449"/>
      <c r="DU1449"/>
      <c r="DV1449"/>
      <c r="DW1449"/>
      <c r="DX1449"/>
      <c r="DY1449"/>
      <c r="DZ1449"/>
      <c r="EA1449"/>
      <c r="EB1449"/>
      <c r="EC1449"/>
      <c r="ED1449"/>
      <c r="EE1449"/>
      <c r="EF1449"/>
      <c r="EG1449"/>
      <c r="EH1449"/>
      <c r="EI1449"/>
      <c r="EJ1449"/>
      <c r="EK1449"/>
      <c r="EL1449"/>
      <c r="EM1449"/>
      <c r="EN1449"/>
      <c r="EO1449"/>
      <c r="EP1449"/>
      <c r="EQ1449"/>
      <c r="ER1449"/>
      <c r="ES1449"/>
      <c r="ET1449"/>
      <c r="EU1449"/>
      <c r="EV1449"/>
      <c r="EW1449"/>
      <c r="EX1449"/>
      <c r="EY1449"/>
      <c r="EZ1449"/>
      <c r="FA1449"/>
      <c r="FB1449"/>
      <c r="FC1449"/>
      <c r="FD1449"/>
      <c r="FE1449"/>
      <c r="FF1449"/>
      <c r="FG1449"/>
      <c r="FH1449"/>
      <c r="FI1449"/>
      <c r="FJ1449"/>
      <c r="FK1449"/>
      <c r="FL1449"/>
      <c r="FM1449"/>
      <c r="FN1449"/>
      <c r="FO1449"/>
      <c r="FP1449"/>
      <c r="FQ1449"/>
      <c r="FR1449"/>
      <c r="FS1449"/>
      <c r="FT1449"/>
      <c r="FU1449"/>
      <c r="FV1449"/>
      <c r="FW1449"/>
      <c r="FX1449"/>
      <c r="FY1449"/>
      <c r="FZ1449"/>
      <c r="GA1449"/>
      <c r="GB1449"/>
      <c r="GC1449"/>
      <c r="GD1449"/>
      <c r="GE1449"/>
      <c r="GF1449"/>
      <c r="GG1449"/>
      <c r="GH1449"/>
      <c r="GI1449"/>
      <c r="GJ1449"/>
      <c r="GK1449"/>
      <c r="GL1449"/>
      <c r="GM1449"/>
      <c r="GN1449"/>
      <c r="GO1449"/>
      <c r="GP1449"/>
      <c r="GQ1449"/>
      <c r="GR1449"/>
      <c r="GS1449"/>
      <c r="GT1449"/>
      <c r="GU1449"/>
      <c r="GV1449"/>
      <c r="GW1449"/>
      <c r="GX1449"/>
      <c r="GY1449"/>
      <c r="GZ1449"/>
      <c r="HA1449"/>
      <c r="HB1449"/>
      <c r="HC1449"/>
      <c r="HD1449"/>
      <c r="HE1449"/>
      <c r="HF1449"/>
      <c r="HG1449"/>
      <c r="HH1449"/>
      <c r="HI1449"/>
      <c r="HJ1449"/>
      <c r="HK1449"/>
      <c r="HL1449"/>
      <c r="HM1449"/>
      <c r="HN1449"/>
      <c r="HO1449"/>
      <c r="HP1449"/>
      <c r="HQ1449"/>
      <c r="HR1449"/>
      <c r="HS1449"/>
      <c r="HT1449"/>
      <c r="HU1449"/>
      <c r="HV1449"/>
      <c r="HW1449"/>
      <c r="HX1449"/>
      <c r="HY1449"/>
      <c r="HZ1449"/>
      <c r="IA1449"/>
      <c r="IB1449"/>
      <c r="IC1449"/>
      <c r="ID1449"/>
      <c r="IE1449"/>
      <c r="IF1449"/>
      <c r="IG1449"/>
      <c r="IH1449"/>
      <c r="II1449"/>
      <c r="IJ1449"/>
      <c r="IK1449"/>
      <c r="IL1449"/>
      <c r="IM1449"/>
      <c r="IN1449"/>
      <c r="IO1449"/>
      <c r="IP1449"/>
      <c r="IQ1449"/>
      <c r="IR1449"/>
      <c r="IS1449"/>
      <c r="IT1449"/>
      <c r="IU1449"/>
      <c r="IV1449"/>
    </row>
    <row r="1450" spans="1:256">
      <c r="A1450" s="30"/>
      <c r="B1450" s="30"/>
      <c r="C1450" s="30"/>
      <c r="D1450" s="30"/>
      <c r="E1450" s="31"/>
      <c r="F1450" s="31"/>
      <c r="G1450" s="40"/>
      <c r="H1450" s="31"/>
      <c r="I1450" s="31"/>
      <c r="J1450" s="31"/>
      <c r="K1450" s="30"/>
      <c r="L1450" s="30"/>
      <c r="M1450" s="30"/>
      <c r="N1450" s="30"/>
      <c r="O1450" s="30"/>
      <c r="P1450" s="30"/>
      <c r="Q1450" s="30"/>
      <c r="R1450" s="30"/>
      <c r="S1450" s="3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  <c r="DI1450"/>
      <c r="DJ1450"/>
      <c r="DK1450"/>
      <c r="DL1450"/>
      <c r="DM1450"/>
      <c r="DN1450"/>
      <c r="DO1450"/>
      <c r="DP1450"/>
      <c r="DQ1450"/>
      <c r="DR1450"/>
      <c r="DS1450"/>
      <c r="DT1450"/>
      <c r="DU1450"/>
      <c r="DV1450"/>
      <c r="DW1450"/>
      <c r="DX1450"/>
      <c r="DY1450"/>
      <c r="DZ1450"/>
      <c r="EA1450"/>
      <c r="EB1450"/>
      <c r="EC1450"/>
      <c r="ED1450"/>
      <c r="EE1450"/>
      <c r="EF1450"/>
      <c r="EG1450"/>
      <c r="EH1450"/>
      <c r="EI1450"/>
      <c r="EJ1450"/>
      <c r="EK1450"/>
      <c r="EL1450"/>
      <c r="EM1450"/>
      <c r="EN1450"/>
      <c r="EO1450"/>
      <c r="EP1450"/>
      <c r="EQ1450"/>
      <c r="ER1450"/>
      <c r="ES1450"/>
      <c r="ET1450"/>
      <c r="EU1450"/>
      <c r="EV1450"/>
      <c r="EW1450"/>
      <c r="EX1450"/>
      <c r="EY1450"/>
      <c r="EZ1450"/>
      <c r="FA1450"/>
      <c r="FB1450"/>
      <c r="FC1450"/>
      <c r="FD1450"/>
      <c r="FE1450"/>
      <c r="FF1450"/>
      <c r="FG1450"/>
      <c r="FH1450"/>
      <c r="FI1450"/>
      <c r="FJ1450"/>
      <c r="FK1450"/>
      <c r="FL1450"/>
      <c r="FM1450"/>
      <c r="FN1450"/>
      <c r="FO1450"/>
      <c r="FP1450"/>
      <c r="FQ1450"/>
      <c r="FR1450"/>
      <c r="FS1450"/>
      <c r="FT1450"/>
      <c r="FU1450"/>
      <c r="FV1450"/>
      <c r="FW1450"/>
      <c r="FX1450"/>
      <c r="FY1450"/>
      <c r="FZ1450"/>
      <c r="GA1450"/>
      <c r="GB1450"/>
      <c r="GC1450"/>
      <c r="GD1450"/>
      <c r="GE1450"/>
      <c r="GF1450"/>
      <c r="GG1450"/>
      <c r="GH1450"/>
      <c r="GI1450"/>
      <c r="GJ1450"/>
      <c r="GK1450"/>
      <c r="GL1450"/>
      <c r="GM1450"/>
      <c r="GN1450"/>
      <c r="GO1450"/>
      <c r="GP1450"/>
      <c r="GQ1450"/>
      <c r="GR1450"/>
      <c r="GS1450"/>
      <c r="GT1450"/>
      <c r="GU1450"/>
      <c r="GV1450"/>
      <c r="GW1450"/>
      <c r="GX1450"/>
      <c r="GY1450"/>
      <c r="GZ1450"/>
      <c r="HA1450"/>
      <c r="HB1450"/>
      <c r="HC1450"/>
      <c r="HD1450"/>
      <c r="HE1450"/>
      <c r="HF1450"/>
      <c r="HG1450"/>
      <c r="HH1450"/>
      <c r="HI1450"/>
      <c r="HJ1450"/>
      <c r="HK1450"/>
      <c r="HL1450"/>
      <c r="HM1450"/>
      <c r="HN1450"/>
      <c r="HO1450"/>
      <c r="HP1450"/>
      <c r="HQ1450"/>
      <c r="HR1450"/>
      <c r="HS1450"/>
      <c r="HT1450"/>
      <c r="HU1450"/>
      <c r="HV1450"/>
      <c r="HW1450"/>
      <c r="HX1450"/>
      <c r="HY1450"/>
      <c r="HZ1450"/>
      <c r="IA1450"/>
      <c r="IB1450"/>
      <c r="IC1450"/>
      <c r="ID1450"/>
      <c r="IE1450"/>
      <c r="IF1450"/>
      <c r="IG1450"/>
      <c r="IH1450"/>
      <c r="II1450"/>
      <c r="IJ1450"/>
      <c r="IK1450"/>
      <c r="IL1450"/>
      <c r="IM1450"/>
      <c r="IN1450"/>
      <c r="IO1450"/>
      <c r="IP1450"/>
      <c r="IQ1450"/>
      <c r="IR1450"/>
      <c r="IS1450"/>
      <c r="IT1450"/>
      <c r="IU1450"/>
      <c r="IV1450"/>
    </row>
    <row r="1451" spans="1:256">
      <c r="A1451" s="30"/>
      <c r="B1451" s="30"/>
      <c r="C1451" s="30"/>
      <c r="D1451" s="30"/>
      <c r="E1451" s="31"/>
      <c r="F1451" s="31"/>
      <c r="G1451" s="40"/>
      <c r="H1451" s="31"/>
      <c r="I1451" s="31"/>
      <c r="J1451" s="31"/>
      <c r="K1451" s="30"/>
      <c r="L1451" s="30"/>
      <c r="M1451" s="30"/>
      <c r="N1451" s="30"/>
      <c r="O1451" s="30"/>
      <c r="P1451" s="30"/>
      <c r="Q1451" s="30"/>
      <c r="R1451" s="30"/>
      <c r="S1451" s="30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  <c r="DI1451"/>
      <c r="DJ1451"/>
      <c r="DK1451"/>
      <c r="DL1451"/>
      <c r="DM1451"/>
      <c r="DN1451"/>
      <c r="DO1451"/>
      <c r="DP1451"/>
      <c r="DQ1451"/>
      <c r="DR1451"/>
      <c r="DS1451"/>
      <c r="DT1451"/>
      <c r="DU1451"/>
      <c r="DV1451"/>
      <c r="DW1451"/>
      <c r="DX1451"/>
      <c r="DY1451"/>
      <c r="DZ1451"/>
      <c r="EA1451"/>
      <c r="EB1451"/>
      <c r="EC1451"/>
      <c r="ED1451"/>
      <c r="EE1451"/>
      <c r="EF1451"/>
      <c r="EG1451"/>
      <c r="EH1451"/>
      <c r="EI1451"/>
      <c r="EJ1451"/>
      <c r="EK1451"/>
      <c r="EL1451"/>
      <c r="EM1451"/>
      <c r="EN1451"/>
      <c r="EO1451"/>
      <c r="EP1451"/>
      <c r="EQ1451"/>
      <c r="ER1451"/>
      <c r="ES1451"/>
      <c r="ET1451"/>
      <c r="EU1451"/>
      <c r="EV1451"/>
      <c r="EW1451"/>
      <c r="EX1451"/>
      <c r="EY1451"/>
      <c r="EZ1451"/>
      <c r="FA1451"/>
      <c r="FB1451"/>
      <c r="FC1451"/>
      <c r="FD1451"/>
      <c r="FE1451"/>
      <c r="FF1451"/>
      <c r="FG1451"/>
      <c r="FH1451"/>
      <c r="FI1451"/>
      <c r="FJ1451"/>
      <c r="FK1451"/>
      <c r="FL1451"/>
      <c r="FM1451"/>
      <c r="FN1451"/>
      <c r="FO1451"/>
      <c r="FP1451"/>
      <c r="FQ1451"/>
      <c r="FR1451"/>
      <c r="FS1451"/>
      <c r="FT1451"/>
      <c r="FU1451"/>
      <c r="FV1451"/>
      <c r="FW1451"/>
      <c r="FX1451"/>
      <c r="FY1451"/>
      <c r="FZ1451"/>
      <c r="GA1451"/>
      <c r="GB1451"/>
      <c r="GC1451"/>
      <c r="GD1451"/>
      <c r="GE1451"/>
      <c r="GF1451"/>
      <c r="GG1451"/>
      <c r="GH1451"/>
      <c r="GI1451"/>
      <c r="GJ1451"/>
      <c r="GK1451"/>
      <c r="GL1451"/>
      <c r="GM1451"/>
      <c r="GN1451"/>
      <c r="GO1451"/>
      <c r="GP1451"/>
      <c r="GQ1451"/>
      <c r="GR1451"/>
      <c r="GS1451"/>
      <c r="GT1451"/>
      <c r="GU1451"/>
      <c r="GV1451"/>
      <c r="GW1451"/>
      <c r="GX1451"/>
      <c r="GY1451"/>
      <c r="GZ1451"/>
      <c r="HA1451"/>
      <c r="HB1451"/>
      <c r="HC1451"/>
      <c r="HD1451"/>
      <c r="HE1451"/>
      <c r="HF1451"/>
      <c r="HG1451"/>
      <c r="HH1451"/>
      <c r="HI1451"/>
      <c r="HJ1451"/>
      <c r="HK1451"/>
      <c r="HL1451"/>
      <c r="HM1451"/>
      <c r="HN1451"/>
      <c r="HO1451"/>
      <c r="HP1451"/>
      <c r="HQ1451"/>
      <c r="HR1451"/>
      <c r="HS1451"/>
      <c r="HT1451"/>
      <c r="HU1451"/>
      <c r="HV1451"/>
      <c r="HW1451"/>
      <c r="HX1451"/>
      <c r="HY1451"/>
      <c r="HZ1451"/>
      <c r="IA1451"/>
      <c r="IB1451"/>
      <c r="IC1451"/>
      <c r="ID1451"/>
      <c r="IE1451"/>
      <c r="IF1451"/>
      <c r="IG1451"/>
      <c r="IH1451"/>
      <c r="II1451"/>
      <c r="IJ1451"/>
      <c r="IK1451"/>
      <c r="IL1451"/>
      <c r="IM1451"/>
      <c r="IN1451"/>
      <c r="IO1451"/>
      <c r="IP1451"/>
      <c r="IQ1451"/>
      <c r="IR1451"/>
      <c r="IS1451"/>
      <c r="IT1451"/>
      <c r="IU1451"/>
      <c r="IV1451"/>
    </row>
    <row r="1452" spans="1:256">
      <c r="A1452" s="30"/>
      <c r="B1452" s="30"/>
      <c r="C1452" s="30"/>
      <c r="D1452" s="30"/>
      <c r="E1452" s="31"/>
      <c r="F1452" s="31"/>
      <c r="G1452" s="40"/>
      <c r="H1452" s="31"/>
      <c r="I1452" s="31"/>
      <c r="J1452" s="31"/>
      <c r="K1452" s="30"/>
      <c r="L1452" s="30"/>
      <c r="M1452" s="30"/>
      <c r="N1452" s="30"/>
      <c r="O1452" s="30"/>
      <c r="P1452" s="30"/>
      <c r="Q1452" s="30"/>
      <c r="R1452" s="30"/>
      <c r="S1452" s="30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  <c r="DI1452"/>
      <c r="DJ1452"/>
      <c r="DK1452"/>
      <c r="DL1452"/>
      <c r="DM1452"/>
      <c r="DN1452"/>
      <c r="DO1452"/>
      <c r="DP1452"/>
      <c r="DQ1452"/>
      <c r="DR1452"/>
      <c r="DS1452"/>
      <c r="DT1452"/>
      <c r="DU1452"/>
      <c r="DV1452"/>
      <c r="DW1452"/>
      <c r="DX1452"/>
      <c r="DY1452"/>
      <c r="DZ1452"/>
      <c r="EA1452"/>
      <c r="EB1452"/>
      <c r="EC1452"/>
      <c r="ED1452"/>
      <c r="EE1452"/>
      <c r="EF1452"/>
      <c r="EG1452"/>
      <c r="EH1452"/>
      <c r="EI1452"/>
      <c r="EJ1452"/>
      <c r="EK1452"/>
      <c r="EL1452"/>
      <c r="EM1452"/>
      <c r="EN1452"/>
      <c r="EO1452"/>
      <c r="EP1452"/>
      <c r="EQ1452"/>
      <c r="ER1452"/>
      <c r="ES1452"/>
      <c r="ET1452"/>
      <c r="EU1452"/>
      <c r="EV1452"/>
      <c r="EW1452"/>
      <c r="EX1452"/>
      <c r="EY1452"/>
      <c r="EZ1452"/>
      <c r="FA1452"/>
      <c r="FB1452"/>
      <c r="FC1452"/>
      <c r="FD1452"/>
      <c r="FE1452"/>
      <c r="FF1452"/>
      <c r="FG1452"/>
      <c r="FH1452"/>
      <c r="FI1452"/>
      <c r="FJ1452"/>
      <c r="FK1452"/>
      <c r="FL1452"/>
      <c r="FM1452"/>
      <c r="FN1452"/>
      <c r="FO1452"/>
      <c r="FP1452"/>
      <c r="FQ1452"/>
      <c r="FR1452"/>
      <c r="FS1452"/>
      <c r="FT1452"/>
      <c r="FU1452"/>
      <c r="FV1452"/>
      <c r="FW1452"/>
      <c r="FX1452"/>
      <c r="FY1452"/>
      <c r="FZ1452"/>
      <c r="GA1452"/>
      <c r="GB1452"/>
      <c r="GC1452"/>
      <c r="GD1452"/>
      <c r="GE1452"/>
      <c r="GF1452"/>
      <c r="GG1452"/>
      <c r="GH1452"/>
      <c r="GI1452"/>
      <c r="GJ1452"/>
      <c r="GK1452"/>
      <c r="GL1452"/>
      <c r="GM1452"/>
      <c r="GN1452"/>
      <c r="GO1452"/>
      <c r="GP1452"/>
      <c r="GQ1452"/>
      <c r="GR1452"/>
      <c r="GS1452"/>
      <c r="GT1452"/>
      <c r="GU1452"/>
      <c r="GV1452"/>
      <c r="GW1452"/>
      <c r="GX1452"/>
      <c r="GY1452"/>
      <c r="GZ1452"/>
      <c r="HA1452"/>
      <c r="HB1452"/>
      <c r="HC1452"/>
      <c r="HD1452"/>
      <c r="HE1452"/>
      <c r="HF1452"/>
      <c r="HG1452"/>
      <c r="HH1452"/>
      <c r="HI1452"/>
      <c r="HJ1452"/>
      <c r="HK1452"/>
      <c r="HL1452"/>
      <c r="HM1452"/>
      <c r="HN1452"/>
      <c r="HO1452"/>
      <c r="HP1452"/>
      <c r="HQ1452"/>
      <c r="HR1452"/>
      <c r="HS1452"/>
      <c r="HT1452"/>
      <c r="HU1452"/>
      <c r="HV1452"/>
      <c r="HW1452"/>
      <c r="HX1452"/>
      <c r="HY1452"/>
      <c r="HZ1452"/>
      <c r="IA1452"/>
      <c r="IB1452"/>
      <c r="IC1452"/>
      <c r="ID1452"/>
      <c r="IE1452"/>
      <c r="IF1452"/>
      <c r="IG1452"/>
      <c r="IH1452"/>
      <c r="II1452"/>
      <c r="IJ1452"/>
      <c r="IK1452"/>
      <c r="IL1452"/>
      <c r="IM1452"/>
      <c r="IN1452"/>
      <c r="IO1452"/>
      <c r="IP1452"/>
      <c r="IQ1452"/>
      <c r="IR1452"/>
      <c r="IS1452"/>
      <c r="IT1452"/>
      <c r="IU1452"/>
      <c r="IV1452"/>
    </row>
    <row r="1453" spans="1:256">
      <c r="A1453" s="30"/>
      <c r="B1453" s="30"/>
      <c r="C1453" s="30"/>
      <c r="D1453" s="30"/>
      <c r="E1453" s="31"/>
      <c r="F1453" s="31"/>
      <c r="G1453" s="40"/>
      <c r="H1453" s="31"/>
      <c r="I1453" s="31"/>
      <c r="J1453" s="31"/>
      <c r="K1453" s="30"/>
      <c r="L1453" s="30"/>
      <c r="M1453" s="30"/>
      <c r="N1453" s="30"/>
      <c r="O1453" s="30"/>
      <c r="P1453" s="30"/>
      <c r="Q1453" s="30"/>
      <c r="R1453" s="30"/>
      <c r="S1453" s="30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  <c r="DI1453"/>
      <c r="DJ1453"/>
      <c r="DK1453"/>
      <c r="DL1453"/>
      <c r="DM1453"/>
      <c r="DN1453"/>
      <c r="DO1453"/>
      <c r="DP1453"/>
      <c r="DQ1453"/>
      <c r="DR1453"/>
      <c r="DS1453"/>
      <c r="DT1453"/>
      <c r="DU1453"/>
      <c r="DV1453"/>
      <c r="DW1453"/>
      <c r="DX1453"/>
      <c r="DY1453"/>
      <c r="DZ1453"/>
      <c r="EA1453"/>
      <c r="EB1453"/>
      <c r="EC1453"/>
      <c r="ED1453"/>
      <c r="EE1453"/>
      <c r="EF1453"/>
      <c r="EG1453"/>
      <c r="EH1453"/>
      <c r="EI1453"/>
      <c r="EJ1453"/>
      <c r="EK1453"/>
      <c r="EL1453"/>
      <c r="EM1453"/>
      <c r="EN1453"/>
      <c r="EO1453"/>
      <c r="EP1453"/>
      <c r="EQ1453"/>
      <c r="ER1453"/>
      <c r="ES1453"/>
      <c r="ET1453"/>
      <c r="EU1453"/>
      <c r="EV1453"/>
      <c r="EW1453"/>
      <c r="EX1453"/>
      <c r="EY1453"/>
      <c r="EZ1453"/>
      <c r="FA1453"/>
      <c r="FB1453"/>
      <c r="FC1453"/>
      <c r="FD1453"/>
      <c r="FE1453"/>
      <c r="FF1453"/>
      <c r="FG1453"/>
      <c r="FH1453"/>
      <c r="FI1453"/>
      <c r="FJ1453"/>
      <c r="FK1453"/>
      <c r="FL1453"/>
      <c r="FM1453"/>
      <c r="FN1453"/>
      <c r="FO1453"/>
      <c r="FP1453"/>
      <c r="FQ1453"/>
      <c r="FR1453"/>
      <c r="FS1453"/>
      <c r="FT1453"/>
      <c r="FU1453"/>
      <c r="FV1453"/>
      <c r="FW1453"/>
      <c r="FX1453"/>
      <c r="FY1453"/>
      <c r="FZ1453"/>
      <c r="GA1453"/>
      <c r="GB1453"/>
      <c r="GC1453"/>
      <c r="GD1453"/>
      <c r="GE1453"/>
      <c r="GF1453"/>
      <c r="GG1453"/>
      <c r="GH1453"/>
      <c r="GI1453"/>
      <c r="GJ1453"/>
      <c r="GK1453"/>
      <c r="GL1453"/>
      <c r="GM1453"/>
      <c r="GN1453"/>
      <c r="GO1453"/>
      <c r="GP1453"/>
      <c r="GQ1453"/>
      <c r="GR1453"/>
      <c r="GS1453"/>
      <c r="GT1453"/>
      <c r="GU1453"/>
      <c r="GV1453"/>
      <c r="GW1453"/>
      <c r="GX1453"/>
      <c r="GY1453"/>
      <c r="GZ1453"/>
      <c r="HA1453"/>
      <c r="HB1453"/>
      <c r="HC1453"/>
      <c r="HD1453"/>
      <c r="HE1453"/>
      <c r="HF1453"/>
      <c r="HG1453"/>
      <c r="HH1453"/>
      <c r="HI1453"/>
      <c r="HJ1453"/>
      <c r="HK1453"/>
      <c r="HL1453"/>
      <c r="HM1453"/>
      <c r="HN1453"/>
      <c r="HO1453"/>
      <c r="HP1453"/>
      <c r="HQ1453"/>
      <c r="HR1453"/>
      <c r="HS1453"/>
      <c r="HT1453"/>
      <c r="HU1453"/>
      <c r="HV1453"/>
      <c r="HW1453"/>
      <c r="HX1453"/>
      <c r="HY1453"/>
      <c r="HZ1453"/>
      <c r="IA1453"/>
      <c r="IB1453"/>
      <c r="IC1453"/>
      <c r="ID1453"/>
      <c r="IE1453"/>
      <c r="IF1453"/>
      <c r="IG1453"/>
      <c r="IH1453"/>
      <c r="II1453"/>
      <c r="IJ1453"/>
      <c r="IK1453"/>
      <c r="IL1453"/>
      <c r="IM1453"/>
      <c r="IN1453"/>
      <c r="IO1453"/>
      <c r="IP1453"/>
      <c r="IQ1453"/>
      <c r="IR1453"/>
      <c r="IS1453"/>
      <c r="IT1453"/>
      <c r="IU1453"/>
      <c r="IV1453"/>
    </row>
    <row r="1454" spans="1:256">
      <c r="A1454" s="30"/>
      <c r="B1454" s="30"/>
      <c r="C1454" s="30"/>
      <c r="D1454" s="30"/>
      <c r="E1454" s="31"/>
      <c r="F1454" s="31"/>
      <c r="G1454" s="40"/>
      <c r="H1454" s="31"/>
      <c r="I1454" s="31"/>
      <c r="J1454" s="31"/>
      <c r="K1454" s="30"/>
      <c r="L1454" s="30"/>
      <c r="M1454" s="30"/>
      <c r="N1454" s="30"/>
      <c r="O1454" s="30"/>
      <c r="P1454" s="30"/>
      <c r="Q1454" s="30"/>
      <c r="R1454" s="30"/>
      <c r="S1454" s="30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  <c r="DI1454"/>
      <c r="DJ1454"/>
      <c r="DK1454"/>
      <c r="DL1454"/>
      <c r="DM1454"/>
      <c r="DN1454"/>
      <c r="DO1454"/>
      <c r="DP1454"/>
      <c r="DQ1454"/>
      <c r="DR1454"/>
      <c r="DS1454"/>
      <c r="DT1454"/>
      <c r="DU1454"/>
      <c r="DV1454"/>
      <c r="DW1454"/>
      <c r="DX1454"/>
      <c r="DY1454"/>
      <c r="DZ1454"/>
      <c r="EA1454"/>
      <c r="EB1454"/>
      <c r="EC1454"/>
      <c r="ED1454"/>
      <c r="EE1454"/>
      <c r="EF1454"/>
      <c r="EG1454"/>
      <c r="EH1454"/>
      <c r="EI1454"/>
      <c r="EJ1454"/>
      <c r="EK1454"/>
      <c r="EL1454"/>
      <c r="EM1454"/>
      <c r="EN1454"/>
      <c r="EO1454"/>
      <c r="EP1454"/>
      <c r="EQ1454"/>
      <c r="ER1454"/>
      <c r="ES1454"/>
      <c r="ET1454"/>
      <c r="EU1454"/>
      <c r="EV1454"/>
      <c r="EW1454"/>
      <c r="EX1454"/>
      <c r="EY1454"/>
      <c r="EZ1454"/>
      <c r="FA1454"/>
      <c r="FB1454"/>
      <c r="FC1454"/>
      <c r="FD1454"/>
      <c r="FE1454"/>
      <c r="FF1454"/>
      <c r="FG1454"/>
      <c r="FH1454"/>
      <c r="FI1454"/>
      <c r="FJ1454"/>
      <c r="FK1454"/>
      <c r="FL1454"/>
      <c r="FM1454"/>
      <c r="FN1454"/>
      <c r="FO1454"/>
      <c r="FP1454"/>
      <c r="FQ1454"/>
      <c r="FR1454"/>
      <c r="FS1454"/>
      <c r="FT1454"/>
      <c r="FU1454"/>
      <c r="FV1454"/>
      <c r="FW1454"/>
      <c r="FX1454"/>
      <c r="FY1454"/>
      <c r="FZ1454"/>
      <c r="GA1454"/>
      <c r="GB1454"/>
      <c r="GC1454"/>
      <c r="GD1454"/>
      <c r="GE1454"/>
      <c r="GF1454"/>
      <c r="GG1454"/>
      <c r="GH1454"/>
      <c r="GI1454"/>
      <c r="GJ1454"/>
      <c r="GK1454"/>
      <c r="GL1454"/>
      <c r="GM1454"/>
      <c r="GN1454"/>
      <c r="GO1454"/>
      <c r="GP1454"/>
      <c r="GQ1454"/>
      <c r="GR1454"/>
      <c r="GS1454"/>
      <c r="GT1454"/>
      <c r="GU1454"/>
      <c r="GV1454"/>
      <c r="GW1454"/>
      <c r="GX1454"/>
      <c r="GY1454"/>
      <c r="GZ1454"/>
      <c r="HA1454"/>
      <c r="HB1454"/>
      <c r="HC1454"/>
      <c r="HD1454"/>
      <c r="HE1454"/>
      <c r="HF1454"/>
      <c r="HG1454"/>
      <c r="HH1454"/>
      <c r="HI1454"/>
      <c r="HJ1454"/>
      <c r="HK1454"/>
      <c r="HL1454"/>
      <c r="HM1454"/>
      <c r="HN1454"/>
      <c r="HO1454"/>
      <c r="HP1454"/>
      <c r="HQ1454"/>
      <c r="HR1454"/>
      <c r="HS1454"/>
      <c r="HT1454"/>
      <c r="HU1454"/>
      <c r="HV1454"/>
      <c r="HW1454"/>
      <c r="HX1454"/>
      <c r="HY1454"/>
      <c r="HZ1454"/>
      <c r="IA1454"/>
      <c r="IB1454"/>
      <c r="IC1454"/>
      <c r="ID1454"/>
      <c r="IE1454"/>
      <c r="IF1454"/>
      <c r="IG1454"/>
      <c r="IH1454"/>
      <c r="II1454"/>
      <c r="IJ1454"/>
      <c r="IK1454"/>
      <c r="IL1454"/>
      <c r="IM1454"/>
      <c r="IN1454"/>
      <c r="IO1454"/>
      <c r="IP1454"/>
      <c r="IQ1454"/>
      <c r="IR1454"/>
      <c r="IS1454"/>
      <c r="IT1454"/>
      <c r="IU1454"/>
      <c r="IV1454"/>
    </row>
    <row r="1455" spans="1:256">
      <c r="A1455" s="30"/>
      <c r="B1455" s="30"/>
      <c r="C1455" s="30"/>
      <c r="D1455" s="30"/>
      <c r="E1455" s="31"/>
      <c r="F1455" s="31"/>
      <c r="G1455" s="40"/>
      <c r="H1455" s="31"/>
      <c r="I1455" s="31"/>
      <c r="J1455" s="31"/>
      <c r="K1455" s="30"/>
      <c r="L1455" s="30"/>
      <c r="M1455" s="30"/>
      <c r="N1455" s="30"/>
      <c r="O1455" s="30"/>
      <c r="P1455" s="30"/>
      <c r="Q1455" s="30"/>
      <c r="R1455" s="30"/>
      <c r="S1455" s="30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  <c r="DF1455"/>
      <c r="DG1455"/>
      <c r="DH1455"/>
      <c r="DI1455"/>
      <c r="DJ1455"/>
      <c r="DK1455"/>
      <c r="DL1455"/>
      <c r="DM1455"/>
      <c r="DN1455"/>
      <c r="DO1455"/>
      <c r="DP1455"/>
      <c r="DQ1455"/>
      <c r="DR1455"/>
      <c r="DS1455"/>
      <c r="DT1455"/>
      <c r="DU1455"/>
      <c r="DV1455"/>
      <c r="DW1455"/>
      <c r="DX1455"/>
      <c r="DY1455"/>
      <c r="DZ1455"/>
      <c r="EA1455"/>
      <c r="EB1455"/>
      <c r="EC1455"/>
      <c r="ED1455"/>
      <c r="EE1455"/>
      <c r="EF1455"/>
      <c r="EG1455"/>
      <c r="EH1455"/>
      <c r="EI1455"/>
      <c r="EJ1455"/>
      <c r="EK1455"/>
      <c r="EL1455"/>
      <c r="EM1455"/>
      <c r="EN1455"/>
      <c r="EO1455"/>
      <c r="EP1455"/>
      <c r="EQ1455"/>
      <c r="ER1455"/>
      <c r="ES1455"/>
      <c r="ET1455"/>
      <c r="EU1455"/>
      <c r="EV1455"/>
      <c r="EW1455"/>
      <c r="EX1455"/>
      <c r="EY1455"/>
      <c r="EZ1455"/>
      <c r="FA1455"/>
      <c r="FB1455"/>
      <c r="FC1455"/>
      <c r="FD1455"/>
      <c r="FE1455"/>
      <c r="FF1455"/>
      <c r="FG1455"/>
      <c r="FH1455"/>
      <c r="FI1455"/>
      <c r="FJ1455"/>
      <c r="FK1455"/>
      <c r="FL1455"/>
      <c r="FM1455"/>
      <c r="FN1455"/>
      <c r="FO1455"/>
      <c r="FP1455"/>
      <c r="FQ1455"/>
      <c r="FR1455"/>
      <c r="FS1455"/>
      <c r="FT1455"/>
      <c r="FU1455"/>
      <c r="FV1455"/>
      <c r="FW1455"/>
      <c r="FX1455"/>
      <c r="FY1455"/>
      <c r="FZ1455"/>
      <c r="GA1455"/>
      <c r="GB1455"/>
      <c r="GC1455"/>
      <c r="GD1455"/>
      <c r="GE1455"/>
      <c r="GF1455"/>
      <c r="GG1455"/>
      <c r="GH1455"/>
      <c r="GI1455"/>
      <c r="GJ1455"/>
      <c r="GK1455"/>
      <c r="GL1455"/>
      <c r="GM1455"/>
      <c r="GN1455"/>
      <c r="GO1455"/>
      <c r="GP1455"/>
      <c r="GQ1455"/>
      <c r="GR1455"/>
      <c r="GS1455"/>
      <c r="GT1455"/>
      <c r="GU1455"/>
      <c r="GV1455"/>
      <c r="GW1455"/>
      <c r="GX1455"/>
      <c r="GY1455"/>
      <c r="GZ1455"/>
      <c r="HA1455"/>
      <c r="HB1455"/>
      <c r="HC1455"/>
      <c r="HD1455"/>
      <c r="HE1455"/>
      <c r="HF1455"/>
      <c r="HG1455"/>
      <c r="HH1455"/>
      <c r="HI1455"/>
      <c r="HJ1455"/>
      <c r="HK1455"/>
      <c r="HL1455"/>
      <c r="HM1455"/>
      <c r="HN1455"/>
      <c r="HO1455"/>
      <c r="HP1455"/>
      <c r="HQ1455"/>
      <c r="HR1455"/>
      <c r="HS1455"/>
      <c r="HT1455"/>
      <c r="HU1455"/>
      <c r="HV1455"/>
      <c r="HW1455"/>
      <c r="HX1455"/>
      <c r="HY1455"/>
      <c r="HZ1455"/>
      <c r="IA1455"/>
      <c r="IB1455"/>
      <c r="IC1455"/>
      <c r="ID1455"/>
      <c r="IE1455"/>
      <c r="IF1455"/>
      <c r="IG1455"/>
      <c r="IH1455"/>
      <c r="II1455"/>
      <c r="IJ1455"/>
      <c r="IK1455"/>
      <c r="IL1455"/>
      <c r="IM1455"/>
      <c r="IN1455"/>
      <c r="IO1455"/>
      <c r="IP1455"/>
      <c r="IQ1455"/>
      <c r="IR1455"/>
      <c r="IS1455"/>
      <c r="IT1455"/>
      <c r="IU1455"/>
      <c r="IV1455"/>
    </row>
    <row r="1456" spans="1:256">
      <c r="A1456" s="30"/>
      <c r="B1456" s="30"/>
      <c r="C1456" s="30"/>
      <c r="D1456" s="30"/>
      <c r="E1456" s="31"/>
      <c r="F1456" s="31"/>
      <c r="G1456" s="40"/>
      <c r="H1456" s="31"/>
      <c r="I1456" s="31"/>
      <c r="J1456" s="31"/>
      <c r="K1456" s="30"/>
      <c r="L1456" s="30"/>
      <c r="M1456" s="30"/>
      <c r="N1456" s="30"/>
      <c r="O1456" s="30"/>
      <c r="P1456" s="30"/>
      <c r="Q1456" s="30"/>
      <c r="R1456" s="30"/>
      <c r="S1456" s="30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/>
      <c r="DE1456"/>
      <c r="DF1456"/>
      <c r="DG1456"/>
      <c r="DH1456"/>
      <c r="DI1456"/>
      <c r="DJ1456"/>
      <c r="DK1456"/>
      <c r="DL1456"/>
      <c r="DM1456"/>
      <c r="DN1456"/>
      <c r="DO1456"/>
      <c r="DP1456"/>
      <c r="DQ1456"/>
      <c r="DR1456"/>
      <c r="DS1456"/>
      <c r="DT1456"/>
      <c r="DU1456"/>
      <c r="DV1456"/>
      <c r="DW1456"/>
      <c r="DX1456"/>
      <c r="DY1456"/>
      <c r="DZ1456"/>
      <c r="EA1456"/>
      <c r="EB1456"/>
      <c r="EC1456"/>
      <c r="ED1456"/>
      <c r="EE1456"/>
      <c r="EF1456"/>
      <c r="EG1456"/>
      <c r="EH1456"/>
      <c r="EI1456"/>
      <c r="EJ1456"/>
      <c r="EK1456"/>
      <c r="EL1456"/>
      <c r="EM1456"/>
      <c r="EN1456"/>
      <c r="EO1456"/>
      <c r="EP1456"/>
      <c r="EQ1456"/>
      <c r="ER1456"/>
      <c r="ES1456"/>
      <c r="ET1456"/>
      <c r="EU1456"/>
      <c r="EV1456"/>
      <c r="EW1456"/>
      <c r="EX1456"/>
      <c r="EY1456"/>
      <c r="EZ1456"/>
      <c r="FA1456"/>
      <c r="FB1456"/>
      <c r="FC1456"/>
      <c r="FD1456"/>
      <c r="FE1456"/>
      <c r="FF1456"/>
      <c r="FG1456"/>
      <c r="FH1456"/>
      <c r="FI1456"/>
      <c r="FJ1456"/>
      <c r="FK1456"/>
      <c r="FL1456"/>
      <c r="FM1456"/>
      <c r="FN1456"/>
      <c r="FO1456"/>
      <c r="FP1456"/>
      <c r="FQ1456"/>
      <c r="FR1456"/>
      <c r="FS1456"/>
      <c r="FT1456"/>
      <c r="FU1456"/>
      <c r="FV1456"/>
      <c r="FW1456"/>
      <c r="FX1456"/>
      <c r="FY1456"/>
      <c r="FZ1456"/>
      <c r="GA1456"/>
      <c r="GB1456"/>
      <c r="GC1456"/>
      <c r="GD1456"/>
      <c r="GE1456"/>
      <c r="GF1456"/>
      <c r="GG1456"/>
      <c r="GH1456"/>
      <c r="GI1456"/>
      <c r="GJ1456"/>
      <c r="GK1456"/>
      <c r="GL1456"/>
      <c r="GM1456"/>
      <c r="GN1456"/>
      <c r="GO1456"/>
      <c r="GP1456"/>
      <c r="GQ1456"/>
      <c r="GR1456"/>
      <c r="GS1456"/>
      <c r="GT1456"/>
      <c r="GU1456"/>
      <c r="GV1456"/>
      <c r="GW1456"/>
      <c r="GX1456"/>
      <c r="GY1456"/>
      <c r="GZ1456"/>
      <c r="HA1456"/>
      <c r="HB1456"/>
      <c r="HC1456"/>
      <c r="HD1456"/>
      <c r="HE1456"/>
      <c r="HF1456"/>
      <c r="HG1456"/>
      <c r="HH1456"/>
      <c r="HI1456"/>
      <c r="HJ1456"/>
      <c r="HK1456"/>
      <c r="HL1456"/>
      <c r="HM1456"/>
      <c r="HN1456"/>
      <c r="HO1456"/>
      <c r="HP1456"/>
      <c r="HQ1456"/>
      <c r="HR1456"/>
      <c r="HS1456"/>
      <c r="HT1456"/>
      <c r="HU1456"/>
      <c r="HV1456"/>
      <c r="HW1456"/>
      <c r="HX1456"/>
      <c r="HY1456"/>
      <c r="HZ1456"/>
      <c r="IA1456"/>
      <c r="IB1456"/>
      <c r="IC1456"/>
      <c r="ID1456"/>
      <c r="IE1456"/>
      <c r="IF1456"/>
      <c r="IG1456"/>
      <c r="IH1456"/>
      <c r="II1456"/>
      <c r="IJ1456"/>
      <c r="IK1456"/>
      <c r="IL1456"/>
      <c r="IM1456"/>
      <c r="IN1456"/>
      <c r="IO1456"/>
      <c r="IP1456"/>
      <c r="IQ1456"/>
      <c r="IR1456"/>
      <c r="IS1456"/>
      <c r="IT1456"/>
      <c r="IU1456"/>
      <c r="IV1456"/>
    </row>
    <row r="1457" spans="1:256">
      <c r="A1457" s="30"/>
      <c r="B1457" s="30"/>
      <c r="C1457" s="30"/>
      <c r="D1457" s="30"/>
      <c r="E1457" s="31"/>
      <c r="F1457" s="31"/>
      <c r="G1457" s="40"/>
      <c r="H1457" s="31"/>
      <c r="I1457" s="31"/>
      <c r="J1457" s="31"/>
      <c r="K1457" s="30"/>
      <c r="L1457" s="30"/>
      <c r="M1457" s="30"/>
      <c r="N1457" s="30"/>
      <c r="O1457" s="30"/>
      <c r="P1457" s="30"/>
      <c r="Q1457" s="30"/>
      <c r="R1457" s="30"/>
      <c r="S1457" s="30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/>
      <c r="EA1457"/>
      <c r="EB1457"/>
      <c r="EC1457"/>
      <c r="ED1457"/>
      <c r="EE1457"/>
      <c r="EF1457"/>
      <c r="EG1457"/>
      <c r="EH1457"/>
      <c r="EI1457"/>
      <c r="EJ1457"/>
      <c r="EK1457"/>
      <c r="EL1457"/>
      <c r="EM1457"/>
      <c r="EN1457"/>
      <c r="EO1457"/>
      <c r="EP1457"/>
      <c r="EQ1457"/>
      <c r="ER1457"/>
      <c r="ES1457"/>
      <c r="ET1457"/>
      <c r="EU1457"/>
      <c r="EV1457"/>
      <c r="EW1457"/>
      <c r="EX1457"/>
      <c r="EY1457"/>
      <c r="EZ1457"/>
      <c r="FA1457"/>
      <c r="FB1457"/>
      <c r="FC1457"/>
      <c r="FD1457"/>
      <c r="FE1457"/>
      <c r="FF1457"/>
      <c r="FG1457"/>
      <c r="FH1457"/>
      <c r="FI1457"/>
      <c r="FJ1457"/>
      <c r="FK1457"/>
      <c r="FL1457"/>
      <c r="FM1457"/>
      <c r="FN1457"/>
      <c r="FO1457"/>
      <c r="FP1457"/>
      <c r="FQ1457"/>
      <c r="FR1457"/>
      <c r="FS1457"/>
      <c r="FT1457"/>
      <c r="FU1457"/>
      <c r="FV1457"/>
      <c r="FW1457"/>
      <c r="FX1457"/>
      <c r="FY1457"/>
      <c r="FZ1457"/>
      <c r="GA1457"/>
      <c r="GB1457"/>
      <c r="GC1457"/>
      <c r="GD1457"/>
      <c r="GE1457"/>
      <c r="GF1457"/>
      <c r="GG1457"/>
      <c r="GH1457"/>
      <c r="GI1457"/>
      <c r="GJ1457"/>
      <c r="GK1457"/>
      <c r="GL1457"/>
      <c r="GM1457"/>
      <c r="GN1457"/>
      <c r="GO1457"/>
      <c r="GP1457"/>
      <c r="GQ1457"/>
      <c r="GR1457"/>
      <c r="GS1457"/>
      <c r="GT1457"/>
      <c r="GU1457"/>
      <c r="GV1457"/>
      <c r="GW1457"/>
      <c r="GX1457"/>
      <c r="GY1457"/>
      <c r="GZ1457"/>
      <c r="HA1457"/>
      <c r="HB1457"/>
      <c r="HC1457"/>
      <c r="HD1457"/>
      <c r="HE1457"/>
      <c r="HF1457"/>
      <c r="HG1457"/>
      <c r="HH1457"/>
      <c r="HI1457"/>
      <c r="HJ1457"/>
      <c r="HK1457"/>
      <c r="HL1457"/>
      <c r="HM1457"/>
      <c r="HN1457"/>
      <c r="HO1457"/>
      <c r="HP1457"/>
      <c r="HQ1457"/>
      <c r="HR1457"/>
      <c r="HS1457"/>
      <c r="HT1457"/>
      <c r="HU1457"/>
      <c r="HV1457"/>
      <c r="HW1457"/>
      <c r="HX1457"/>
      <c r="HY1457"/>
      <c r="HZ1457"/>
      <c r="IA1457"/>
      <c r="IB1457"/>
      <c r="IC1457"/>
      <c r="ID1457"/>
      <c r="IE1457"/>
      <c r="IF1457"/>
      <c r="IG1457"/>
      <c r="IH1457"/>
      <c r="II1457"/>
      <c r="IJ1457"/>
      <c r="IK1457"/>
      <c r="IL1457"/>
      <c r="IM1457"/>
      <c r="IN1457"/>
      <c r="IO1457"/>
      <c r="IP1457"/>
      <c r="IQ1457"/>
      <c r="IR1457"/>
      <c r="IS1457"/>
      <c r="IT1457"/>
      <c r="IU1457"/>
      <c r="IV1457"/>
    </row>
    <row r="1458" spans="1:256">
      <c r="A1458" s="30"/>
      <c r="B1458" s="30"/>
      <c r="C1458" s="30"/>
      <c r="D1458" s="30"/>
      <c r="E1458" s="31"/>
      <c r="F1458" s="31"/>
      <c r="G1458" s="40"/>
      <c r="H1458" s="31"/>
      <c r="I1458" s="31"/>
      <c r="J1458" s="31"/>
      <c r="K1458" s="30"/>
      <c r="L1458" s="30"/>
      <c r="M1458" s="30"/>
      <c r="N1458" s="30"/>
      <c r="O1458" s="30"/>
      <c r="P1458" s="30"/>
      <c r="Q1458" s="30"/>
      <c r="R1458" s="30"/>
      <c r="S1458" s="30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/>
      <c r="DE1458"/>
      <c r="DF1458"/>
      <c r="DG1458"/>
      <c r="DH1458"/>
      <c r="DI1458"/>
      <c r="DJ1458"/>
      <c r="DK1458"/>
      <c r="DL1458"/>
      <c r="DM1458"/>
      <c r="DN1458"/>
      <c r="DO1458"/>
      <c r="DP1458"/>
      <c r="DQ1458"/>
      <c r="DR1458"/>
      <c r="DS1458"/>
      <c r="DT1458"/>
      <c r="DU1458"/>
      <c r="DV1458"/>
      <c r="DW1458"/>
      <c r="DX1458"/>
      <c r="DY1458"/>
      <c r="DZ1458"/>
      <c r="EA1458"/>
      <c r="EB1458"/>
      <c r="EC1458"/>
      <c r="ED1458"/>
      <c r="EE1458"/>
      <c r="EF1458"/>
      <c r="EG1458"/>
      <c r="EH1458"/>
      <c r="EI1458"/>
      <c r="EJ1458"/>
      <c r="EK1458"/>
      <c r="EL1458"/>
      <c r="EM1458"/>
      <c r="EN1458"/>
      <c r="EO1458"/>
      <c r="EP1458"/>
      <c r="EQ1458"/>
      <c r="ER1458"/>
      <c r="ES1458"/>
      <c r="ET1458"/>
      <c r="EU1458"/>
      <c r="EV1458"/>
      <c r="EW1458"/>
      <c r="EX1458"/>
      <c r="EY1458"/>
      <c r="EZ1458"/>
      <c r="FA1458"/>
      <c r="FB1458"/>
      <c r="FC1458"/>
      <c r="FD1458"/>
      <c r="FE1458"/>
      <c r="FF1458"/>
      <c r="FG1458"/>
      <c r="FH1458"/>
      <c r="FI1458"/>
      <c r="FJ1458"/>
      <c r="FK1458"/>
      <c r="FL1458"/>
      <c r="FM1458"/>
      <c r="FN1458"/>
      <c r="FO1458"/>
      <c r="FP1458"/>
      <c r="FQ1458"/>
      <c r="FR1458"/>
      <c r="FS1458"/>
      <c r="FT1458"/>
      <c r="FU1458"/>
      <c r="FV1458"/>
      <c r="FW1458"/>
      <c r="FX1458"/>
      <c r="FY1458"/>
      <c r="FZ1458"/>
      <c r="GA1458"/>
      <c r="GB1458"/>
      <c r="GC1458"/>
      <c r="GD1458"/>
      <c r="GE1458"/>
      <c r="GF1458"/>
      <c r="GG1458"/>
      <c r="GH1458"/>
      <c r="GI1458"/>
      <c r="GJ1458"/>
      <c r="GK1458"/>
      <c r="GL1458"/>
      <c r="GM1458"/>
      <c r="GN1458"/>
      <c r="GO1458"/>
      <c r="GP1458"/>
      <c r="GQ1458"/>
      <c r="GR1458"/>
      <c r="GS1458"/>
      <c r="GT1458"/>
      <c r="GU1458"/>
      <c r="GV1458"/>
      <c r="GW1458"/>
      <c r="GX1458"/>
      <c r="GY1458"/>
      <c r="GZ1458"/>
      <c r="HA1458"/>
      <c r="HB1458"/>
      <c r="HC1458"/>
      <c r="HD1458"/>
      <c r="HE1458"/>
      <c r="HF1458"/>
      <c r="HG1458"/>
      <c r="HH1458"/>
      <c r="HI1458"/>
      <c r="HJ1458"/>
      <c r="HK1458"/>
      <c r="HL1458"/>
      <c r="HM1458"/>
      <c r="HN1458"/>
      <c r="HO1458"/>
      <c r="HP1458"/>
      <c r="HQ1458"/>
      <c r="HR1458"/>
      <c r="HS1458"/>
      <c r="HT1458"/>
      <c r="HU1458"/>
      <c r="HV1458"/>
      <c r="HW1458"/>
      <c r="HX1458"/>
      <c r="HY1458"/>
      <c r="HZ1458"/>
      <c r="IA1458"/>
      <c r="IB1458"/>
      <c r="IC1458"/>
      <c r="ID1458"/>
      <c r="IE1458"/>
      <c r="IF1458"/>
      <c r="IG1458"/>
      <c r="IH1458"/>
      <c r="II1458"/>
      <c r="IJ1458"/>
      <c r="IK1458"/>
      <c r="IL1458"/>
      <c r="IM1458"/>
      <c r="IN1458"/>
      <c r="IO1458"/>
      <c r="IP1458"/>
      <c r="IQ1458"/>
      <c r="IR1458"/>
      <c r="IS1458"/>
      <c r="IT1458"/>
      <c r="IU1458"/>
      <c r="IV1458"/>
    </row>
    <row r="1459" spans="1:256">
      <c r="A1459" s="30"/>
      <c r="B1459" s="30"/>
      <c r="C1459" s="30"/>
      <c r="D1459" s="30"/>
      <c r="E1459" s="31"/>
      <c r="F1459" s="31"/>
      <c r="G1459" s="31"/>
      <c r="H1459" s="31"/>
      <c r="I1459" s="31"/>
      <c r="J1459" s="31"/>
      <c r="K1459" s="30"/>
      <c r="L1459" s="30"/>
      <c r="M1459" s="30"/>
      <c r="N1459" s="30"/>
      <c r="O1459" s="30"/>
      <c r="P1459" s="30"/>
      <c r="Q1459" s="30"/>
      <c r="R1459" s="30"/>
      <c r="S1459" s="30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/>
      <c r="DE1459"/>
      <c r="DF1459"/>
      <c r="DG1459"/>
      <c r="DH1459"/>
      <c r="DI1459"/>
      <c r="DJ1459"/>
      <c r="DK1459"/>
      <c r="DL1459"/>
      <c r="DM1459"/>
      <c r="DN1459"/>
      <c r="DO1459"/>
      <c r="DP1459"/>
      <c r="DQ1459"/>
      <c r="DR1459"/>
      <c r="DS1459"/>
      <c r="DT1459"/>
      <c r="DU1459"/>
      <c r="DV1459"/>
      <c r="DW1459"/>
      <c r="DX1459"/>
      <c r="DY1459"/>
      <c r="DZ1459"/>
      <c r="EA1459"/>
      <c r="EB1459"/>
      <c r="EC1459"/>
      <c r="ED1459"/>
      <c r="EE1459"/>
      <c r="EF1459"/>
      <c r="EG1459"/>
      <c r="EH1459"/>
      <c r="EI1459"/>
      <c r="EJ1459"/>
      <c r="EK1459"/>
      <c r="EL1459"/>
      <c r="EM1459"/>
      <c r="EN1459"/>
      <c r="EO1459"/>
      <c r="EP1459"/>
      <c r="EQ1459"/>
      <c r="ER1459"/>
      <c r="ES1459"/>
      <c r="ET1459"/>
      <c r="EU1459"/>
      <c r="EV1459"/>
      <c r="EW1459"/>
      <c r="EX1459"/>
      <c r="EY1459"/>
      <c r="EZ1459"/>
      <c r="FA1459"/>
      <c r="FB1459"/>
      <c r="FC1459"/>
      <c r="FD1459"/>
      <c r="FE1459"/>
      <c r="FF1459"/>
      <c r="FG1459"/>
      <c r="FH1459"/>
      <c r="FI1459"/>
      <c r="FJ1459"/>
      <c r="FK1459"/>
      <c r="FL1459"/>
      <c r="FM1459"/>
      <c r="FN1459"/>
      <c r="FO1459"/>
      <c r="FP1459"/>
      <c r="FQ1459"/>
      <c r="FR1459"/>
      <c r="FS1459"/>
      <c r="FT1459"/>
      <c r="FU1459"/>
      <c r="FV1459"/>
      <c r="FW1459"/>
      <c r="FX1459"/>
      <c r="FY1459"/>
      <c r="FZ1459"/>
      <c r="GA1459"/>
      <c r="GB1459"/>
      <c r="GC1459"/>
      <c r="GD1459"/>
      <c r="GE1459"/>
      <c r="GF1459"/>
      <c r="GG1459"/>
      <c r="GH1459"/>
      <c r="GI1459"/>
      <c r="GJ1459"/>
      <c r="GK1459"/>
      <c r="GL1459"/>
      <c r="GM1459"/>
      <c r="GN1459"/>
      <c r="GO1459"/>
      <c r="GP1459"/>
      <c r="GQ1459"/>
      <c r="GR1459"/>
      <c r="GS1459"/>
      <c r="GT1459"/>
      <c r="GU1459"/>
      <c r="GV1459"/>
      <c r="GW1459"/>
      <c r="GX1459"/>
      <c r="GY1459"/>
      <c r="GZ1459"/>
      <c r="HA1459"/>
      <c r="HB1459"/>
      <c r="HC1459"/>
      <c r="HD1459"/>
      <c r="HE1459"/>
      <c r="HF1459"/>
      <c r="HG1459"/>
      <c r="HH1459"/>
      <c r="HI1459"/>
      <c r="HJ1459"/>
      <c r="HK1459"/>
      <c r="HL1459"/>
      <c r="HM1459"/>
      <c r="HN1459"/>
      <c r="HO1459"/>
      <c r="HP1459"/>
      <c r="HQ1459"/>
      <c r="HR1459"/>
      <c r="HS1459"/>
      <c r="HT1459"/>
      <c r="HU1459"/>
      <c r="HV1459"/>
      <c r="HW1459"/>
      <c r="HX1459"/>
      <c r="HY1459"/>
      <c r="HZ1459"/>
      <c r="IA1459"/>
      <c r="IB1459"/>
      <c r="IC1459"/>
      <c r="ID1459"/>
      <c r="IE1459"/>
      <c r="IF1459"/>
      <c r="IG1459"/>
      <c r="IH1459"/>
      <c r="II1459"/>
      <c r="IJ1459"/>
      <c r="IK1459"/>
      <c r="IL1459"/>
      <c r="IM1459"/>
      <c r="IN1459"/>
      <c r="IO1459"/>
      <c r="IP1459"/>
      <c r="IQ1459"/>
      <c r="IR1459"/>
      <c r="IS1459"/>
      <c r="IT1459"/>
      <c r="IU1459"/>
      <c r="IV1459"/>
    </row>
    <row r="1460" spans="1:256">
      <c r="A1460" s="30"/>
      <c r="B1460" s="30"/>
      <c r="C1460" s="30"/>
      <c r="D1460" s="30"/>
      <c r="E1460" s="31"/>
      <c r="F1460" s="31"/>
      <c r="G1460" s="40"/>
      <c r="H1460" s="31"/>
      <c r="I1460" s="31"/>
      <c r="J1460" s="31"/>
      <c r="K1460" s="30"/>
      <c r="L1460" s="30"/>
      <c r="M1460" s="30"/>
      <c r="N1460" s="30"/>
      <c r="O1460" s="30"/>
      <c r="P1460" s="30"/>
      <c r="Q1460" s="30"/>
      <c r="R1460" s="30"/>
      <c r="S1460" s="3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/>
      <c r="DE1460"/>
      <c r="DF1460"/>
      <c r="DG1460"/>
      <c r="DH1460"/>
      <c r="DI1460"/>
      <c r="DJ1460"/>
      <c r="DK1460"/>
      <c r="DL1460"/>
      <c r="DM1460"/>
      <c r="DN1460"/>
      <c r="DO1460"/>
      <c r="DP1460"/>
      <c r="DQ1460"/>
      <c r="DR1460"/>
      <c r="DS1460"/>
      <c r="DT1460"/>
      <c r="DU1460"/>
      <c r="DV1460"/>
      <c r="DW1460"/>
      <c r="DX1460"/>
      <c r="DY1460"/>
      <c r="DZ1460"/>
      <c r="EA1460"/>
      <c r="EB1460"/>
      <c r="EC1460"/>
      <c r="ED1460"/>
      <c r="EE1460"/>
      <c r="EF1460"/>
      <c r="EG1460"/>
      <c r="EH1460"/>
      <c r="EI1460"/>
      <c r="EJ1460"/>
      <c r="EK1460"/>
      <c r="EL1460"/>
      <c r="EM1460"/>
      <c r="EN1460"/>
      <c r="EO1460"/>
      <c r="EP1460"/>
      <c r="EQ1460"/>
      <c r="ER1460"/>
      <c r="ES1460"/>
      <c r="ET1460"/>
      <c r="EU1460"/>
      <c r="EV1460"/>
      <c r="EW1460"/>
      <c r="EX1460"/>
      <c r="EY1460"/>
      <c r="EZ1460"/>
      <c r="FA1460"/>
      <c r="FB1460"/>
      <c r="FC1460"/>
      <c r="FD1460"/>
      <c r="FE1460"/>
      <c r="FF1460"/>
      <c r="FG1460"/>
      <c r="FH1460"/>
      <c r="FI1460"/>
      <c r="FJ1460"/>
      <c r="FK1460"/>
      <c r="FL1460"/>
      <c r="FM1460"/>
      <c r="FN1460"/>
      <c r="FO1460"/>
      <c r="FP1460"/>
      <c r="FQ1460"/>
      <c r="FR1460"/>
      <c r="FS1460"/>
      <c r="FT1460"/>
      <c r="FU1460"/>
      <c r="FV1460"/>
      <c r="FW1460"/>
      <c r="FX1460"/>
      <c r="FY1460"/>
      <c r="FZ1460"/>
      <c r="GA1460"/>
      <c r="GB1460"/>
      <c r="GC1460"/>
      <c r="GD1460"/>
      <c r="GE1460"/>
      <c r="GF1460"/>
      <c r="GG1460"/>
      <c r="GH1460"/>
      <c r="GI1460"/>
      <c r="GJ1460"/>
      <c r="GK1460"/>
      <c r="GL1460"/>
      <c r="GM1460"/>
      <c r="GN1460"/>
      <c r="GO1460"/>
      <c r="GP1460"/>
      <c r="GQ1460"/>
      <c r="GR1460"/>
      <c r="GS1460"/>
      <c r="GT1460"/>
      <c r="GU1460"/>
      <c r="GV1460"/>
      <c r="GW1460"/>
      <c r="GX1460"/>
      <c r="GY1460"/>
      <c r="GZ1460"/>
      <c r="HA1460"/>
      <c r="HB1460"/>
      <c r="HC1460"/>
      <c r="HD1460"/>
      <c r="HE1460"/>
      <c r="HF1460"/>
      <c r="HG1460"/>
      <c r="HH1460"/>
      <c r="HI1460"/>
      <c r="HJ1460"/>
      <c r="HK1460"/>
      <c r="HL1460"/>
      <c r="HM1460"/>
      <c r="HN1460"/>
      <c r="HO1460"/>
      <c r="HP1460"/>
      <c r="HQ1460"/>
      <c r="HR1460"/>
      <c r="HS1460"/>
      <c r="HT1460"/>
      <c r="HU1460"/>
      <c r="HV1460"/>
      <c r="HW1460"/>
      <c r="HX1460"/>
      <c r="HY1460"/>
      <c r="HZ1460"/>
      <c r="IA1460"/>
      <c r="IB1460"/>
      <c r="IC1460"/>
      <c r="ID1460"/>
      <c r="IE1460"/>
      <c r="IF1460"/>
      <c r="IG1460"/>
      <c r="IH1460"/>
      <c r="II1460"/>
      <c r="IJ1460"/>
      <c r="IK1460"/>
      <c r="IL1460"/>
      <c r="IM1460"/>
      <c r="IN1460"/>
      <c r="IO1460"/>
      <c r="IP1460"/>
      <c r="IQ1460"/>
      <c r="IR1460"/>
      <c r="IS1460"/>
      <c r="IT1460"/>
      <c r="IU1460"/>
      <c r="IV1460"/>
    </row>
    <row r="1461" spans="1:256">
      <c r="A1461" s="30"/>
      <c r="B1461" s="30"/>
      <c r="C1461" s="30"/>
      <c r="D1461" s="30"/>
      <c r="E1461" s="31"/>
      <c r="F1461" s="31"/>
      <c r="G1461" s="40"/>
      <c r="H1461" s="31"/>
      <c r="I1461" s="31"/>
      <c r="J1461" s="31"/>
      <c r="K1461" s="30"/>
      <c r="L1461" s="30"/>
      <c r="M1461" s="30"/>
      <c r="N1461" s="30"/>
      <c r="O1461" s="30"/>
      <c r="P1461" s="30"/>
      <c r="Q1461" s="30"/>
      <c r="R1461" s="30"/>
      <c r="S1461" s="30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/>
      <c r="DE1461"/>
      <c r="DF1461"/>
      <c r="DG1461"/>
      <c r="DH1461"/>
      <c r="DI1461"/>
      <c r="DJ1461"/>
      <c r="DK1461"/>
      <c r="DL1461"/>
      <c r="DM1461"/>
      <c r="DN1461"/>
      <c r="DO1461"/>
      <c r="DP1461"/>
      <c r="DQ1461"/>
      <c r="DR1461"/>
      <c r="DS1461"/>
      <c r="DT1461"/>
      <c r="DU1461"/>
      <c r="DV1461"/>
      <c r="DW1461"/>
      <c r="DX1461"/>
      <c r="DY1461"/>
      <c r="DZ1461"/>
      <c r="EA1461"/>
      <c r="EB1461"/>
      <c r="EC1461"/>
      <c r="ED1461"/>
      <c r="EE1461"/>
      <c r="EF1461"/>
      <c r="EG1461"/>
      <c r="EH1461"/>
      <c r="EI1461"/>
      <c r="EJ1461"/>
      <c r="EK1461"/>
      <c r="EL1461"/>
      <c r="EM1461"/>
      <c r="EN1461"/>
      <c r="EO1461"/>
      <c r="EP1461"/>
      <c r="EQ1461"/>
      <c r="ER1461"/>
      <c r="ES1461"/>
      <c r="ET1461"/>
      <c r="EU1461"/>
      <c r="EV1461"/>
      <c r="EW1461"/>
      <c r="EX1461"/>
      <c r="EY1461"/>
      <c r="EZ1461"/>
      <c r="FA1461"/>
      <c r="FB1461"/>
      <c r="FC1461"/>
      <c r="FD1461"/>
      <c r="FE1461"/>
      <c r="FF1461"/>
      <c r="FG1461"/>
      <c r="FH1461"/>
      <c r="FI1461"/>
      <c r="FJ1461"/>
      <c r="FK1461"/>
      <c r="FL1461"/>
      <c r="FM1461"/>
      <c r="FN1461"/>
      <c r="FO1461"/>
      <c r="FP1461"/>
      <c r="FQ1461"/>
      <c r="FR1461"/>
      <c r="FS1461"/>
      <c r="FT1461"/>
      <c r="FU1461"/>
      <c r="FV1461"/>
      <c r="FW1461"/>
      <c r="FX1461"/>
      <c r="FY1461"/>
      <c r="FZ1461"/>
      <c r="GA1461"/>
      <c r="GB1461"/>
      <c r="GC1461"/>
      <c r="GD1461"/>
      <c r="GE1461"/>
      <c r="GF1461"/>
      <c r="GG1461"/>
      <c r="GH1461"/>
      <c r="GI1461"/>
      <c r="GJ1461"/>
      <c r="GK1461"/>
      <c r="GL1461"/>
      <c r="GM1461"/>
      <c r="GN1461"/>
      <c r="GO1461"/>
      <c r="GP1461"/>
      <c r="GQ1461"/>
      <c r="GR1461"/>
      <c r="GS1461"/>
      <c r="GT1461"/>
      <c r="GU1461"/>
      <c r="GV1461"/>
      <c r="GW1461"/>
      <c r="GX1461"/>
      <c r="GY1461"/>
      <c r="GZ1461"/>
      <c r="HA1461"/>
      <c r="HB1461"/>
      <c r="HC1461"/>
      <c r="HD1461"/>
      <c r="HE1461"/>
      <c r="HF1461"/>
      <c r="HG1461"/>
      <c r="HH1461"/>
      <c r="HI1461"/>
      <c r="HJ1461"/>
      <c r="HK1461"/>
      <c r="HL1461"/>
      <c r="HM1461"/>
      <c r="HN1461"/>
      <c r="HO1461"/>
      <c r="HP1461"/>
      <c r="HQ1461"/>
      <c r="HR1461"/>
      <c r="HS1461"/>
      <c r="HT1461"/>
      <c r="HU1461"/>
      <c r="HV1461"/>
      <c r="HW1461"/>
      <c r="HX1461"/>
      <c r="HY1461"/>
      <c r="HZ1461"/>
      <c r="IA1461"/>
      <c r="IB1461"/>
      <c r="IC1461"/>
      <c r="ID1461"/>
      <c r="IE1461"/>
      <c r="IF1461"/>
      <c r="IG1461"/>
      <c r="IH1461"/>
      <c r="II1461"/>
      <c r="IJ1461"/>
      <c r="IK1461"/>
      <c r="IL1461"/>
      <c r="IM1461"/>
      <c r="IN1461"/>
      <c r="IO1461"/>
      <c r="IP1461"/>
      <c r="IQ1461"/>
      <c r="IR1461"/>
      <c r="IS1461"/>
      <c r="IT1461"/>
      <c r="IU1461"/>
      <c r="IV1461"/>
    </row>
    <row r="1462" spans="1:256">
      <c r="A1462" s="30"/>
      <c r="B1462" s="30"/>
      <c r="C1462" s="30"/>
      <c r="D1462" s="30"/>
      <c r="E1462" s="31"/>
      <c r="F1462" s="31"/>
      <c r="G1462" s="40"/>
      <c r="H1462" s="31"/>
      <c r="I1462" s="31"/>
      <c r="J1462" s="31"/>
      <c r="K1462" s="30"/>
      <c r="L1462" s="30"/>
      <c r="M1462" s="30"/>
      <c r="N1462" s="30"/>
      <c r="O1462" s="30"/>
      <c r="P1462" s="30"/>
      <c r="Q1462" s="30"/>
      <c r="R1462" s="30"/>
      <c r="S1462" s="30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/>
      <c r="DE1462"/>
      <c r="DF1462"/>
      <c r="DG1462"/>
      <c r="DH1462"/>
      <c r="DI1462"/>
      <c r="DJ1462"/>
      <c r="DK1462"/>
      <c r="DL1462"/>
      <c r="DM1462"/>
      <c r="DN1462"/>
      <c r="DO1462"/>
      <c r="DP1462"/>
      <c r="DQ1462"/>
      <c r="DR1462"/>
      <c r="DS1462"/>
      <c r="DT1462"/>
      <c r="DU1462"/>
      <c r="DV1462"/>
      <c r="DW1462"/>
      <c r="DX1462"/>
      <c r="DY1462"/>
      <c r="DZ1462"/>
      <c r="EA1462"/>
      <c r="EB1462"/>
      <c r="EC1462"/>
      <c r="ED1462"/>
      <c r="EE1462"/>
      <c r="EF1462"/>
      <c r="EG1462"/>
      <c r="EH1462"/>
      <c r="EI1462"/>
      <c r="EJ1462"/>
      <c r="EK1462"/>
      <c r="EL1462"/>
      <c r="EM1462"/>
      <c r="EN1462"/>
      <c r="EO1462"/>
      <c r="EP1462"/>
      <c r="EQ1462"/>
      <c r="ER1462"/>
      <c r="ES1462"/>
      <c r="ET1462"/>
      <c r="EU1462"/>
      <c r="EV1462"/>
      <c r="EW1462"/>
      <c r="EX1462"/>
      <c r="EY1462"/>
      <c r="EZ1462"/>
      <c r="FA1462"/>
      <c r="FB1462"/>
      <c r="FC1462"/>
      <c r="FD1462"/>
      <c r="FE1462"/>
      <c r="FF1462"/>
      <c r="FG1462"/>
      <c r="FH1462"/>
      <c r="FI1462"/>
      <c r="FJ1462"/>
      <c r="FK1462"/>
      <c r="FL1462"/>
      <c r="FM1462"/>
      <c r="FN1462"/>
      <c r="FO1462"/>
      <c r="FP1462"/>
      <c r="FQ1462"/>
      <c r="FR1462"/>
      <c r="FS1462"/>
      <c r="FT1462"/>
      <c r="FU1462"/>
      <c r="FV1462"/>
      <c r="FW1462"/>
      <c r="FX1462"/>
      <c r="FY1462"/>
      <c r="FZ1462"/>
      <c r="GA1462"/>
      <c r="GB1462"/>
      <c r="GC1462"/>
      <c r="GD1462"/>
      <c r="GE1462"/>
      <c r="GF1462"/>
      <c r="GG1462"/>
      <c r="GH1462"/>
      <c r="GI1462"/>
      <c r="GJ1462"/>
      <c r="GK1462"/>
      <c r="GL1462"/>
      <c r="GM1462"/>
      <c r="GN1462"/>
      <c r="GO1462"/>
      <c r="GP1462"/>
      <c r="GQ1462"/>
      <c r="GR1462"/>
      <c r="GS1462"/>
      <c r="GT1462"/>
      <c r="GU1462"/>
      <c r="GV1462"/>
      <c r="GW1462"/>
      <c r="GX1462"/>
      <c r="GY1462"/>
      <c r="GZ1462"/>
      <c r="HA1462"/>
      <c r="HB1462"/>
      <c r="HC1462"/>
      <c r="HD1462"/>
      <c r="HE1462"/>
      <c r="HF1462"/>
      <c r="HG1462"/>
      <c r="HH1462"/>
      <c r="HI1462"/>
      <c r="HJ1462"/>
      <c r="HK1462"/>
      <c r="HL1462"/>
      <c r="HM1462"/>
      <c r="HN1462"/>
      <c r="HO1462"/>
      <c r="HP1462"/>
      <c r="HQ1462"/>
      <c r="HR1462"/>
      <c r="HS1462"/>
      <c r="HT1462"/>
      <c r="HU1462"/>
      <c r="HV1462"/>
      <c r="HW1462"/>
      <c r="HX1462"/>
      <c r="HY1462"/>
      <c r="HZ1462"/>
      <c r="IA1462"/>
      <c r="IB1462"/>
      <c r="IC1462"/>
      <c r="ID1462"/>
      <c r="IE1462"/>
      <c r="IF1462"/>
      <c r="IG1462"/>
      <c r="IH1462"/>
      <c r="II1462"/>
      <c r="IJ1462"/>
      <c r="IK1462"/>
      <c r="IL1462"/>
      <c r="IM1462"/>
      <c r="IN1462"/>
      <c r="IO1462"/>
      <c r="IP1462"/>
      <c r="IQ1462"/>
      <c r="IR1462"/>
      <c r="IS1462"/>
      <c r="IT1462"/>
      <c r="IU1462"/>
      <c r="IV1462"/>
    </row>
    <row r="1463" spans="1:256">
      <c r="A1463" s="30"/>
      <c r="B1463" s="30"/>
      <c r="C1463" s="30"/>
      <c r="D1463" s="30"/>
      <c r="E1463" s="31"/>
      <c r="F1463" s="31"/>
      <c r="G1463" s="40"/>
      <c r="H1463" s="31"/>
      <c r="I1463" s="31"/>
      <c r="J1463" s="31"/>
      <c r="K1463" s="30"/>
      <c r="L1463" s="30"/>
      <c r="M1463" s="30"/>
      <c r="N1463" s="30"/>
      <c r="O1463" s="30"/>
      <c r="P1463" s="30"/>
      <c r="Q1463" s="30"/>
      <c r="R1463" s="30"/>
      <c r="S1463" s="30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  <c r="DF1463"/>
      <c r="DG1463"/>
      <c r="DH1463"/>
      <c r="DI1463"/>
      <c r="DJ1463"/>
      <c r="DK1463"/>
      <c r="DL1463"/>
      <c r="DM1463"/>
      <c r="DN1463"/>
      <c r="DO1463"/>
      <c r="DP1463"/>
      <c r="DQ1463"/>
      <c r="DR1463"/>
      <c r="DS1463"/>
      <c r="DT1463"/>
      <c r="DU1463"/>
      <c r="DV1463"/>
      <c r="DW1463"/>
      <c r="DX1463"/>
      <c r="DY1463"/>
      <c r="DZ1463"/>
      <c r="EA1463"/>
      <c r="EB1463"/>
      <c r="EC1463"/>
      <c r="ED1463"/>
      <c r="EE1463"/>
      <c r="EF1463"/>
      <c r="EG1463"/>
      <c r="EH1463"/>
      <c r="EI1463"/>
      <c r="EJ1463"/>
      <c r="EK1463"/>
      <c r="EL1463"/>
      <c r="EM1463"/>
      <c r="EN1463"/>
      <c r="EO1463"/>
      <c r="EP1463"/>
      <c r="EQ1463"/>
      <c r="ER1463"/>
      <c r="ES1463"/>
      <c r="ET1463"/>
      <c r="EU1463"/>
      <c r="EV1463"/>
      <c r="EW1463"/>
      <c r="EX1463"/>
      <c r="EY1463"/>
      <c r="EZ1463"/>
      <c r="FA1463"/>
      <c r="FB1463"/>
      <c r="FC1463"/>
      <c r="FD1463"/>
      <c r="FE1463"/>
      <c r="FF1463"/>
      <c r="FG1463"/>
      <c r="FH1463"/>
      <c r="FI1463"/>
      <c r="FJ1463"/>
      <c r="FK1463"/>
      <c r="FL1463"/>
      <c r="FM1463"/>
      <c r="FN1463"/>
      <c r="FO1463"/>
      <c r="FP1463"/>
      <c r="FQ1463"/>
      <c r="FR1463"/>
      <c r="FS1463"/>
      <c r="FT1463"/>
      <c r="FU1463"/>
      <c r="FV1463"/>
      <c r="FW1463"/>
      <c r="FX1463"/>
      <c r="FY1463"/>
      <c r="FZ1463"/>
      <c r="GA1463"/>
      <c r="GB1463"/>
      <c r="GC1463"/>
      <c r="GD1463"/>
      <c r="GE1463"/>
      <c r="GF1463"/>
      <c r="GG1463"/>
      <c r="GH1463"/>
      <c r="GI1463"/>
      <c r="GJ1463"/>
      <c r="GK1463"/>
      <c r="GL1463"/>
      <c r="GM1463"/>
      <c r="GN1463"/>
      <c r="GO1463"/>
      <c r="GP1463"/>
      <c r="GQ1463"/>
      <c r="GR1463"/>
      <c r="GS1463"/>
      <c r="GT1463"/>
      <c r="GU1463"/>
      <c r="GV1463"/>
      <c r="GW1463"/>
      <c r="GX1463"/>
      <c r="GY1463"/>
      <c r="GZ1463"/>
      <c r="HA1463"/>
      <c r="HB1463"/>
      <c r="HC1463"/>
      <c r="HD1463"/>
      <c r="HE1463"/>
      <c r="HF1463"/>
      <c r="HG1463"/>
      <c r="HH1463"/>
      <c r="HI1463"/>
      <c r="HJ1463"/>
      <c r="HK1463"/>
      <c r="HL1463"/>
      <c r="HM1463"/>
      <c r="HN1463"/>
      <c r="HO1463"/>
      <c r="HP1463"/>
      <c r="HQ1463"/>
      <c r="HR1463"/>
      <c r="HS1463"/>
      <c r="HT1463"/>
      <c r="HU1463"/>
      <c r="HV1463"/>
      <c r="HW1463"/>
      <c r="HX1463"/>
      <c r="HY1463"/>
      <c r="HZ1463"/>
      <c r="IA1463"/>
      <c r="IB1463"/>
      <c r="IC1463"/>
      <c r="ID1463"/>
      <c r="IE1463"/>
      <c r="IF1463"/>
      <c r="IG1463"/>
      <c r="IH1463"/>
      <c r="II1463"/>
      <c r="IJ1463"/>
      <c r="IK1463"/>
      <c r="IL1463"/>
      <c r="IM1463"/>
      <c r="IN1463"/>
      <c r="IO1463"/>
      <c r="IP1463"/>
      <c r="IQ1463"/>
      <c r="IR1463"/>
      <c r="IS1463"/>
      <c r="IT1463"/>
      <c r="IU1463"/>
      <c r="IV1463"/>
    </row>
    <row r="1464" spans="1:256">
      <c r="A1464" s="30"/>
      <c r="B1464" s="30"/>
      <c r="C1464" s="30"/>
      <c r="D1464" s="30"/>
      <c r="E1464" s="31"/>
      <c r="F1464" s="31"/>
      <c r="G1464" s="40"/>
      <c r="H1464" s="31"/>
      <c r="I1464" s="31"/>
      <c r="J1464" s="31"/>
      <c r="K1464" s="30"/>
      <c r="L1464" s="30"/>
      <c r="M1464" s="30"/>
      <c r="N1464" s="30"/>
      <c r="O1464" s="30"/>
      <c r="P1464" s="30"/>
      <c r="Q1464" s="30"/>
      <c r="R1464" s="30"/>
      <c r="S1464" s="30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  <c r="DF1464"/>
      <c r="DG1464"/>
      <c r="DH1464"/>
      <c r="DI1464"/>
      <c r="DJ1464"/>
      <c r="DK1464"/>
      <c r="DL1464"/>
      <c r="DM1464"/>
      <c r="DN1464"/>
      <c r="DO1464"/>
      <c r="DP1464"/>
      <c r="DQ1464"/>
      <c r="DR1464"/>
      <c r="DS1464"/>
      <c r="DT1464"/>
      <c r="DU1464"/>
      <c r="DV1464"/>
      <c r="DW1464"/>
      <c r="DX1464"/>
      <c r="DY1464"/>
      <c r="DZ1464"/>
      <c r="EA1464"/>
      <c r="EB1464"/>
      <c r="EC1464"/>
      <c r="ED1464"/>
      <c r="EE1464"/>
      <c r="EF1464"/>
      <c r="EG1464"/>
      <c r="EH1464"/>
      <c r="EI1464"/>
      <c r="EJ1464"/>
      <c r="EK1464"/>
      <c r="EL1464"/>
      <c r="EM1464"/>
      <c r="EN1464"/>
      <c r="EO1464"/>
      <c r="EP1464"/>
      <c r="EQ1464"/>
      <c r="ER1464"/>
      <c r="ES1464"/>
      <c r="ET1464"/>
      <c r="EU1464"/>
      <c r="EV1464"/>
      <c r="EW1464"/>
      <c r="EX1464"/>
      <c r="EY1464"/>
      <c r="EZ1464"/>
      <c r="FA1464"/>
      <c r="FB1464"/>
      <c r="FC1464"/>
      <c r="FD1464"/>
      <c r="FE1464"/>
      <c r="FF1464"/>
      <c r="FG1464"/>
      <c r="FH1464"/>
      <c r="FI1464"/>
      <c r="FJ1464"/>
      <c r="FK1464"/>
      <c r="FL1464"/>
      <c r="FM1464"/>
      <c r="FN1464"/>
      <c r="FO1464"/>
      <c r="FP1464"/>
      <c r="FQ1464"/>
      <c r="FR1464"/>
      <c r="FS1464"/>
      <c r="FT1464"/>
      <c r="FU1464"/>
      <c r="FV1464"/>
      <c r="FW1464"/>
      <c r="FX1464"/>
      <c r="FY1464"/>
      <c r="FZ1464"/>
      <c r="GA1464"/>
      <c r="GB1464"/>
      <c r="GC1464"/>
      <c r="GD1464"/>
      <c r="GE1464"/>
      <c r="GF1464"/>
      <c r="GG1464"/>
      <c r="GH1464"/>
      <c r="GI1464"/>
      <c r="GJ1464"/>
      <c r="GK1464"/>
      <c r="GL1464"/>
      <c r="GM1464"/>
      <c r="GN1464"/>
      <c r="GO1464"/>
      <c r="GP1464"/>
      <c r="GQ1464"/>
      <c r="GR1464"/>
      <c r="GS1464"/>
      <c r="GT1464"/>
      <c r="GU1464"/>
      <c r="GV1464"/>
      <c r="GW1464"/>
      <c r="GX1464"/>
      <c r="GY1464"/>
      <c r="GZ1464"/>
      <c r="HA1464"/>
      <c r="HB1464"/>
      <c r="HC1464"/>
      <c r="HD1464"/>
      <c r="HE1464"/>
      <c r="HF1464"/>
      <c r="HG1464"/>
      <c r="HH1464"/>
      <c r="HI1464"/>
      <c r="HJ1464"/>
      <c r="HK1464"/>
      <c r="HL1464"/>
      <c r="HM1464"/>
      <c r="HN1464"/>
      <c r="HO1464"/>
      <c r="HP1464"/>
      <c r="HQ1464"/>
      <c r="HR1464"/>
      <c r="HS1464"/>
      <c r="HT1464"/>
      <c r="HU1464"/>
      <c r="HV1464"/>
      <c r="HW1464"/>
      <c r="HX1464"/>
      <c r="HY1464"/>
      <c r="HZ1464"/>
      <c r="IA1464"/>
      <c r="IB1464"/>
      <c r="IC1464"/>
      <c r="ID1464"/>
      <c r="IE1464"/>
      <c r="IF1464"/>
      <c r="IG1464"/>
      <c r="IH1464"/>
      <c r="II1464"/>
      <c r="IJ1464"/>
      <c r="IK1464"/>
      <c r="IL1464"/>
      <c r="IM1464"/>
      <c r="IN1464"/>
      <c r="IO1464"/>
      <c r="IP1464"/>
      <c r="IQ1464"/>
      <c r="IR1464"/>
      <c r="IS1464"/>
      <c r="IT1464"/>
      <c r="IU1464"/>
      <c r="IV1464"/>
    </row>
    <row r="1465" spans="1:256">
      <c r="A1465" s="30"/>
      <c r="B1465" s="30"/>
      <c r="C1465" s="30"/>
      <c r="D1465" s="30"/>
      <c r="E1465" s="31"/>
      <c r="F1465" s="31"/>
      <c r="G1465" s="40"/>
      <c r="H1465" s="31"/>
      <c r="I1465" s="31"/>
      <c r="J1465" s="31"/>
      <c r="K1465" s="30"/>
      <c r="L1465" s="30"/>
      <c r="M1465" s="30"/>
      <c r="N1465" s="30"/>
      <c r="O1465" s="30"/>
      <c r="P1465" s="30"/>
      <c r="Q1465" s="30"/>
      <c r="R1465" s="30"/>
      <c r="S1465" s="30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/>
      <c r="DE1465"/>
      <c r="DF1465"/>
      <c r="DG1465"/>
      <c r="DH1465"/>
      <c r="DI1465"/>
      <c r="DJ1465"/>
      <c r="DK1465"/>
      <c r="DL1465"/>
      <c r="DM1465"/>
      <c r="DN1465"/>
      <c r="DO1465"/>
      <c r="DP1465"/>
      <c r="DQ1465"/>
      <c r="DR1465"/>
      <c r="DS1465"/>
      <c r="DT1465"/>
      <c r="DU1465"/>
      <c r="DV1465"/>
      <c r="DW1465"/>
      <c r="DX1465"/>
      <c r="DY1465"/>
      <c r="DZ1465"/>
      <c r="EA1465"/>
      <c r="EB1465"/>
      <c r="EC1465"/>
      <c r="ED1465"/>
      <c r="EE1465"/>
      <c r="EF1465"/>
      <c r="EG1465"/>
      <c r="EH1465"/>
      <c r="EI1465"/>
      <c r="EJ1465"/>
      <c r="EK1465"/>
      <c r="EL1465"/>
      <c r="EM1465"/>
      <c r="EN1465"/>
      <c r="EO1465"/>
      <c r="EP1465"/>
      <c r="EQ1465"/>
      <c r="ER1465"/>
      <c r="ES1465"/>
      <c r="ET1465"/>
      <c r="EU1465"/>
      <c r="EV1465"/>
      <c r="EW1465"/>
      <c r="EX1465"/>
      <c r="EY1465"/>
      <c r="EZ1465"/>
      <c r="FA1465"/>
      <c r="FB1465"/>
      <c r="FC1465"/>
      <c r="FD1465"/>
      <c r="FE1465"/>
      <c r="FF1465"/>
      <c r="FG1465"/>
      <c r="FH1465"/>
      <c r="FI1465"/>
      <c r="FJ1465"/>
      <c r="FK1465"/>
      <c r="FL1465"/>
      <c r="FM1465"/>
      <c r="FN1465"/>
      <c r="FO1465"/>
      <c r="FP1465"/>
      <c r="FQ1465"/>
      <c r="FR1465"/>
      <c r="FS1465"/>
      <c r="FT1465"/>
      <c r="FU1465"/>
      <c r="FV1465"/>
      <c r="FW1465"/>
      <c r="FX1465"/>
      <c r="FY1465"/>
      <c r="FZ1465"/>
      <c r="GA1465"/>
      <c r="GB1465"/>
      <c r="GC1465"/>
      <c r="GD1465"/>
      <c r="GE1465"/>
      <c r="GF1465"/>
      <c r="GG1465"/>
      <c r="GH1465"/>
      <c r="GI1465"/>
      <c r="GJ1465"/>
      <c r="GK1465"/>
      <c r="GL1465"/>
      <c r="GM1465"/>
      <c r="GN1465"/>
      <c r="GO1465"/>
      <c r="GP1465"/>
      <c r="GQ1465"/>
      <c r="GR1465"/>
      <c r="GS1465"/>
      <c r="GT1465"/>
      <c r="GU1465"/>
      <c r="GV1465"/>
      <c r="GW1465"/>
      <c r="GX1465"/>
      <c r="GY1465"/>
      <c r="GZ1465"/>
      <c r="HA1465"/>
      <c r="HB1465"/>
      <c r="HC1465"/>
      <c r="HD1465"/>
      <c r="HE1465"/>
      <c r="HF1465"/>
      <c r="HG1465"/>
      <c r="HH1465"/>
      <c r="HI1465"/>
      <c r="HJ1465"/>
      <c r="HK1465"/>
      <c r="HL1465"/>
      <c r="HM1465"/>
      <c r="HN1465"/>
      <c r="HO1465"/>
      <c r="HP1465"/>
      <c r="HQ1465"/>
      <c r="HR1465"/>
      <c r="HS1465"/>
      <c r="HT1465"/>
      <c r="HU1465"/>
      <c r="HV1465"/>
      <c r="HW1465"/>
      <c r="HX1465"/>
      <c r="HY1465"/>
      <c r="HZ1465"/>
      <c r="IA1465"/>
      <c r="IB1465"/>
      <c r="IC1465"/>
      <c r="ID1465"/>
      <c r="IE1465"/>
      <c r="IF1465"/>
      <c r="IG1465"/>
      <c r="IH1465"/>
      <c r="II1465"/>
      <c r="IJ1465"/>
      <c r="IK1465"/>
      <c r="IL1465"/>
      <c r="IM1465"/>
      <c r="IN1465"/>
      <c r="IO1465"/>
      <c r="IP1465"/>
      <c r="IQ1465"/>
      <c r="IR1465"/>
      <c r="IS1465"/>
      <c r="IT1465"/>
      <c r="IU1465"/>
      <c r="IV1465"/>
    </row>
    <row r="1466" spans="1:256">
      <c r="A1466" s="30"/>
      <c r="B1466" s="30"/>
      <c r="C1466" s="30"/>
      <c r="D1466" s="30"/>
      <c r="E1466" s="31"/>
      <c r="F1466" s="31"/>
      <c r="G1466" s="40"/>
      <c r="H1466" s="31"/>
      <c r="I1466" s="31"/>
      <c r="J1466" s="31"/>
      <c r="K1466" s="30"/>
      <c r="L1466" s="30"/>
      <c r="M1466" s="30"/>
      <c r="N1466" s="30"/>
      <c r="O1466" s="30"/>
      <c r="P1466" s="30"/>
      <c r="Q1466" s="30"/>
      <c r="R1466" s="30"/>
      <c r="S1466" s="30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  <c r="DI1466"/>
      <c r="DJ1466"/>
      <c r="DK1466"/>
      <c r="DL1466"/>
      <c r="DM1466"/>
      <c r="DN1466"/>
      <c r="DO1466"/>
      <c r="DP1466"/>
      <c r="DQ1466"/>
      <c r="DR1466"/>
      <c r="DS1466"/>
      <c r="DT1466"/>
      <c r="DU1466"/>
      <c r="DV1466"/>
      <c r="DW1466"/>
      <c r="DX1466"/>
      <c r="DY1466"/>
      <c r="DZ1466"/>
      <c r="EA1466"/>
      <c r="EB1466"/>
      <c r="EC1466"/>
      <c r="ED1466"/>
      <c r="EE1466"/>
      <c r="EF1466"/>
      <c r="EG1466"/>
      <c r="EH1466"/>
      <c r="EI1466"/>
      <c r="EJ1466"/>
      <c r="EK1466"/>
      <c r="EL1466"/>
      <c r="EM1466"/>
      <c r="EN1466"/>
      <c r="EO1466"/>
      <c r="EP1466"/>
      <c r="EQ1466"/>
      <c r="ER1466"/>
      <c r="ES1466"/>
      <c r="ET1466"/>
      <c r="EU1466"/>
      <c r="EV1466"/>
      <c r="EW1466"/>
      <c r="EX1466"/>
      <c r="EY1466"/>
      <c r="EZ1466"/>
      <c r="FA1466"/>
      <c r="FB1466"/>
      <c r="FC1466"/>
      <c r="FD1466"/>
      <c r="FE1466"/>
      <c r="FF1466"/>
      <c r="FG1466"/>
      <c r="FH1466"/>
      <c r="FI1466"/>
      <c r="FJ1466"/>
      <c r="FK1466"/>
      <c r="FL1466"/>
      <c r="FM1466"/>
      <c r="FN1466"/>
      <c r="FO1466"/>
      <c r="FP1466"/>
      <c r="FQ1466"/>
      <c r="FR1466"/>
      <c r="FS1466"/>
      <c r="FT1466"/>
      <c r="FU1466"/>
      <c r="FV1466"/>
      <c r="FW1466"/>
      <c r="FX1466"/>
      <c r="FY1466"/>
      <c r="FZ1466"/>
      <c r="GA1466"/>
      <c r="GB1466"/>
      <c r="GC1466"/>
      <c r="GD1466"/>
      <c r="GE1466"/>
      <c r="GF1466"/>
      <c r="GG1466"/>
      <c r="GH1466"/>
      <c r="GI1466"/>
      <c r="GJ1466"/>
      <c r="GK1466"/>
      <c r="GL1466"/>
      <c r="GM1466"/>
      <c r="GN1466"/>
      <c r="GO1466"/>
      <c r="GP1466"/>
      <c r="GQ1466"/>
      <c r="GR1466"/>
      <c r="GS1466"/>
      <c r="GT1466"/>
      <c r="GU1466"/>
      <c r="GV1466"/>
      <c r="GW1466"/>
      <c r="GX1466"/>
      <c r="GY1466"/>
      <c r="GZ1466"/>
      <c r="HA1466"/>
      <c r="HB1466"/>
      <c r="HC1466"/>
      <c r="HD1466"/>
      <c r="HE1466"/>
      <c r="HF1466"/>
      <c r="HG1466"/>
      <c r="HH1466"/>
      <c r="HI1466"/>
      <c r="HJ1466"/>
      <c r="HK1466"/>
      <c r="HL1466"/>
      <c r="HM1466"/>
      <c r="HN1466"/>
      <c r="HO1466"/>
      <c r="HP1466"/>
      <c r="HQ1466"/>
      <c r="HR1466"/>
      <c r="HS1466"/>
      <c r="HT1466"/>
      <c r="HU1466"/>
      <c r="HV1466"/>
      <c r="HW1466"/>
      <c r="HX1466"/>
      <c r="HY1466"/>
      <c r="HZ1466"/>
      <c r="IA1466"/>
      <c r="IB1466"/>
      <c r="IC1466"/>
      <c r="ID1466"/>
      <c r="IE1466"/>
      <c r="IF1466"/>
      <c r="IG1466"/>
      <c r="IH1466"/>
      <c r="II1466"/>
      <c r="IJ1466"/>
      <c r="IK1466"/>
      <c r="IL1466"/>
      <c r="IM1466"/>
      <c r="IN1466"/>
      <c r="IO1466"/>
      <c r="IP1466"/>
      <c r="IQ1466"/>
      <c r="IR1466"/>
      <c r="IS1466"/>
      <c r="IT1466"/>
      <c r="IU1466"/>
      <c r="IV1466"/>
    </row>
    <row r="1467" spans="1:256">
      <c r="A1467" s="30"/>
      <c r="B1467" s="30"/>
      <c r="C1467" s="30"/>
      <c r="D1467" s="30"/>
      <c r="E1467" s="31"/>
      <c r="F1467" s="31"/>
      <c r="G1467" s="40"/>
      <c r="H1467" s="31"/>
      <c r="I1467" s="31"/>
      <c r="J1467" s="31"/>
      <c r="K1467" s="30"/>
      <c r="L1467" s="30"/>
      <c r="M1467" s="30"/>
      <c r="N1467" s="30"/>
      <c r="O1467" s="30"/>
      <c r="P1467" s="30"/>
      <c r="Q1467" s="30"/>
      <c r="R1467" s="30"/>
      <c r="S1467" s="30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  <c r="DJ1467"/>
      <c r="DK1467"/>
      <c r="DL1467"/>
      <c r="DM1467"/>
      <c r="DN1467"/>
      <c r="DO1467"/>
      <c r="DP1467"/>
      <c r="DQ1467"/>
      <c r="DR1467"/>
      <c r="DS1467"/>
      <c r="DT1467"/>
      <c r="DU1467"/>
      <c r="DV1467"/>
      <c r="DW1467"/>
      <c r="DX1467"/>
      <c r="DY1467"/>
      <c r="DZ1467"/>
      <c r="EA1467"/>
      <c r="EB1467"/>
      <c r="EC1467"/>
      <c r="ED1467"/>
      <c r="EE1467"/>
      <c r="EF1467"/>
      <c r="EG1467"/>
      <c r="EH1467"/>
      <c r="EI1467"/>
      <c r="EJ1467"/>
      <c r="EK1467"/>
      <c r="EL1467"/>
      <c r="EM1467"/>
      <c r="EN1467"/>
      <c r="EO1467"/>
      <c r="EP1467"/>
      <c r="EQ1467"/>
      <c r="ER1467"/>
      <c r="ES1467"/>
      <c r="ET1467"/>
      <c r="EU1467"/>
      <c r="EV1467"/>
      <c r="EW1467"/>
      <c r="EX1467"/>
      <c r="EY1467"/>
      <c r="EZ1467"/>
      <c r="FA1467"/>
      <c r="FB1467"/>
      <c r="FC1467"/>
      <c r="FD1467"/>
      <c r="FE1467"/>
      <c r="FF1467"/>
      <c r="FG1467"/>
      <c r="FH1467"/>
      <c r="FI1467"/>
      <c r="FJ1467"/>
      <c r="FK1467"/>
      <c r="FL1467"/>
      <c r="FM1467"/>
      <c r="FN1467"/>
      <c r="FO1467"/>
      <c r="FP1467"/>
      <c r="FQ1467"/>
      <c r="FR1467"/>
      <c r="FS1467"/>
      <c r="FT1467"/>
      <c r="FU1467"/>
      <c r="FV1467"/>
      <c r="FW1467"/>
      <c r="FX1467"/>
      <c r="FY1467"/>
      <c r="FZ1467"/>
      <c r="GA1467"/>
      <c r="GB1467"/>
      <c r="GC1467"/>
      <c r="GD1467"/>
      <c r="GE1467"/>
      <c r="GF1467"/>
      <c r="GG1467"/>
      <c r="GH1467"/>
      <c r="GI1467"/>
      <c r="GJ1467"/>
      <c r="GK1467"/>
      <c r="GL1467"/>
      <c r="GM1467"/>
      <c r="GN1467"/>
      <c r="GO1467"/>
      <c r="GP1467"/>
      <c r="GQ1467"/>
      <c r="GR1467"/>
      <c r="GS1467"/>
      <c r="GT1467"/>
      <c r="GU1467"/>
      <c r="GV1467"/>
      <c r="GW1467"/>
      <c r="GX1467"/>
      <c r="GY1467"/>
      <c r="GZ1467"/>
      <c r="HA1467"/>
      <c r="HB1467"/>
      <c r="HC1467"/>
      <c r="HD1467"/>
      <c r="HE1467"/>
      <c r="HF1467"/>
      <c r="HG1467"/>
      <c r="HH1467"/>
      <c r="HI1467"/>
      <c r="HJ1467"/>
      <c r="HK1467"/>
      <c r="HL1467"/>
      <c r="HM1467"/>
      <c r="HN1467"/>
      <c r="HO1467"/>
      <c r="HP1467"/>
      <c r="HQ1467"/>
      <c r="HR1467"/>
      <c r="HS1467"/>
      <c r="HT1467"/>
      <c r="HU1467"/>
      <c r="HV1467"/>
      <c r="HW1467"/>
      <c r="HX1467"/>
      <c r="HY1467"/>
      <c r="HZ1467"/>
      <c r="IA1467"/>
      <c r="IB1467"/>
      <c r="IC1467"/>
      <c r="ID1467"/>
      <c r="IE1467"/>
      <c r="IF1467"/>
      <c r="IG1467"/>
      <c r="IH1467"/>
      <c r="II1467"/>
      <c r="IJ1467"/>
      <c r="IK1467"/>
      <c r="IL1467"/>
      <c r="IM1467"/>
      <c r="IN1467"/>
      <c r="IO1467"/>
      <c r="IP1467"/>
      <c r="IQ1467"/>
      <c r="IR1467"/>
      <c r="IS1467"/>
      <c r="IT1467"/>
      <c r="IU1467"/>
      <c r="IV1467"/>
    </row>
    <row r="1468" spans="1:256">
      <c r="A1468" s="30"/>
      <c r="B1468" s="30"/>
      <c r="C1468" s="30"/>
      <c r="D1468" s="30"/>
      <c r="E1468" s="31"/>
      <c r="F1468" s="31"/>
      <c r="G1468" s="40"/>
      <c r="H1468" s="31"/>
      <c r="I1468" s="31"/>
      <c r="J1468" s="31"/>
      <c r="K1468" s="30"/>
      <c r="L1468" s="30"/>
      <c r="M1468" s="30"/>
      <c r="N1468" s="30"/>
      <c r="O1468" s="30"/>
      <c r="P1468" s="30"/>
      <c r="Q1468" s="30"/>
      <c r="R1468" s="30"/>
      <c r="S1468" s="30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  <c r="DI1468"/>
      <c r="DJ1468"/>
      <c r="DK1468"/>
      <c r="DL1468"/>
      <c r="DM1468"/>
      <c r="DN1468"/>
      <c r="DO1468"/>
      <c r="DP1468"/>
      <c r="DQ1468"/>
      <c r="DR1468"/>
      <c r="DS1468"/>
      <c r="DT1468"/>
      <c r="DU1468"/>
      <c r="DV1468"/>
      <c r="DW1468"/>
      <c r="DX1468"/>
      <c r="DY1468"/>
      <c r="DZ1468"/>
      <c r="EA1468"/>
      <c r="EB1468"/>
      <c r="EC1468"/>
      <c r="ED1468"/>
      <c r="EE1468"/>
      <c r="EF1468"/>
      <c r="EG1468"/>
      <c r="EH1468"/>
      <c r="EI1468"/>
      <c r="EJ1468"/>
      <c r="EK1468"/>
      <c r="EL1468"/>
      <c r="EM1468"/>
      <c r="EN1468"/>
      <c r="EO1468"/>
      <c r="EP1468"/>
      <c r="EQ1468"/>
      <c r="ER1468"/>
      <c r="ES1468"/>
      <c r="ET1468"/>
      <c r="EU1468"/>
      <c r="EV1468"/>
      <c r="EW1468"/>
      <c r="EX1468"/>
      <c r="EY1468"/>
      <c r="EZ1468"/>
      <c r="FA1468"/>
      <c r="FB1468"/>
      <c r="FC1468"/>
      <c r="FD1468"/>
      <c r="FE1468"/>
      <c r="FF1468"/>
      <c r="FG1468"/>
      <c r="FH1468"/>
      <c r="FI1468"/>
      <c r="FJ1468"/>
      <c r="FK1468"/>
      <c r="FL1468"/>
      <c r="FM1468"/>
      <c r="FN1468"/>
      <c r="FO1468"/>
      <c r="FP1468"/>
      <c r="FQ1468"/>
      <c r="FR1468"/>
      <c r="FS1468"/>
      <c r="FT1468"/>
      <c r="FU1468"/>
      <c r="FV1468"/>
      <c r="FW1468"/>
      <c r="FX1468"/>
      <c r="FY1468"/>
      <c r="FZ1468"/>
      <c r="GA1468"/>
      <c r="GB1468"/>
      <c r="GC1468"/>
      <c r="GD1468"/>
      <c r="GE1468"/>
      <c r="GF1468"/>
      <c r="GG1468"/>
      <c r="GH1468"/>
      <c r="GI1468"/>
      <c r="GJ1468"/>
      <c r="GK1468"/>
      <c r="GL1468"/>
      <c r="GM1468"/>
      <c r="GN1468"/>
      <c r="GO1468"/>
      <c r="GP1468"/>
      <c r="GQ1468"/>
      <c r="GR1468"/>
      <c r="GS1468"/>
      <c r="GT1468"/>
      <c r="GU1468"/>
      <c r="GV1468"/>
      <c r="GW1468"/>
      <c r="GX1468"/>
      <c r="GY1468"/>
      <c r="GZ1468"/>
      <c r="HA1468"/>
      <c r="HB1468"/>
      <c r="HC1468"/>
      <c r="HD1468"/>
      <c r="HE1468"/>
      <c r="HF1468"/>
      <c r="HG1468"/>
      <c r="HH1468"/>
      <c r="HI1468"/>
      <c r="HJ1468"/>
      <c r="HK1468"/>
      <c r="HL1468"/>
      <c r="HM1468"/>
      <c r="HN1468"/>
      <c r="HO1468"/>
      <c r="HP1468"/>
      <c r="HQ1468"/>
      <c r="HR1468"/>
      <c r="HS1468"/>
      <c r="HT1468"/>
      <c r="HU1468"/>
      <c r="HV1468"/>
      <c r="HW1468"/>
      <c r="HX1468"/>
      <c r="HY1468"/>
      <c r="HZ1468"/>
      <c r="IA1468"/>
      <c r="IB1468"/>
      <c r="IC1468"/>
      <c r="ID1468"/>
      <c r="IE1468"/>
      <c r="IF1468"/>
      <c r="IG1468"/>
      <c r="IH1468"/>
      <c r="II1468"/>
      <c r="IJ1468"/>
      <c r="IK1468"/>
      <c r="IL1468"/>
      <c r="IM1468"/>
      <c r="IN1468"/>
      <c r="IO1468"/>
      <c r="IP1468"/>
      <c r="IQ1468"/>
      <c r="IR1468"/>
      <c r="IS1468"/>
      <c r="IT1468"/>
      <c r="IU1468"/>
      <c r="IV1468"/>
    </row>
    <row r="1469" spans="1:256">
      <c r="A1469" s="30"/>
      <c r="B1469" s="30"/>
      <c r="C1469" s="30"/>
      <c r="D1469" s="30"/>
      <c r="E1469" s="31"/>
      <c r="F1469" s="31"/>
      <c r="G1469" s="40"/>
      <c r="H1469" s="31"/>
      <c r="I1469" s="31"/>
      <c r="J1469" s="31"/>
      <c r="K1469" s="30"/>
      <c r="L1469" s="30"/>
      <c r="M1469" s="30"/>
      <c r="N1469" s="30"/>
      <c r="O1469" s="30"/>
      <c r="P1469" s="30"/>
      <c r="Q1469" s="30"/>
      <c r="R1469" s="30"/>
      <c r="S1469" s="30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  <c r="DI1469"/>
      <c r="DJ1469"/>
      <c r="DK1469"/>
      <c r="DL1469"/>
      <c r="DM1469"/>
      <c r="DN1469"/>
      <c r="DO1469"/>
      <c r="DP1469"/>
      <c r="DQ1469"/>
      <c r="DR1469"/>
      <c r="DS1469"/>
      <c r="DT1469"/>
      <c r="DU1469"/>
      <c r="DV1469"/>
      <c r="DW1469"/>
      <c r="DX1469"/>
      <c r="DY1469"/>
      <c r="DZ1469"/>
      <c r="EA1469"/>
      <c r="EB1469"/>
      <c r="EC1469"/>
      <c r="ED1469"/>
      <c r="EE1469"/>
      <c r="EF1469"/>
      <c r="EG1469"/>
      <c r="EH1469"/>
      <c r="EI1469"/>
      <c r="EJ1469"/>
      <c r="EK1469"/>
      <c r="EL1469"/>
      <c r="EM1469"/>
      <c r="EN1469"/>
      <c r="EO1469"/>
      <c r="EP1469"/>
      <c r="EQ1469"/>
      <c r="ER1469"/>
      <c r="ES1469"/>
      <c r="ET1469"/>
      <c r="EU1469"/>
      <c r="EV1469"/>
      <c r="EW1469"/>
      <c r="EX1469"/>
      <c r="EY1469"/>
      <c r="EZ1469"/>
      <c r="FA1469"/>
      <c r="FB1469"/>
      <c r="FC1469"/>
      <c r="FD1469"/>
      <c r="FE1469"/>
      <c r="FF1469"/>
      <c r="FG1469"/>
      <c r="FH1469"/>
      <c r="FI1469"/>
      <c r="FJ1469"/>
      <c r="FK1469"/>
      <c r="FL1469"/>
      <c r="FM1469"/>
      <c r="FN1469"/>
      <c r="FO1469"/>
      <c r="FP1469"/>
      <c r="FQ1469"/>
      <c r="FR1469"/>
      <c r="FS1469"/>
      <c r="FT1469"/>
      <c r="FU1469"/>
      <c r="FV1469"/>
      <c r="FW1469"/>
      <c r="FX1469"/>
      <c r="FY1469"/>
      <c r="FZ1469"/>
      <c r="GA1469"/>
      <c r="GB1469"/>
      <c r="GC1469"/>
      <c r="GD1469"/>
      <c r="GE1469"/>
      <c r="GF1469"/>
      <c r="GG1469"/>
      <c r="GH1469"/>
      <c r="GI1469"/>
      <c r="GJ1469"/>
      <c r="GK1469"/>
      <c r="GL1469"/>
      <c r="GM1469"/>
      <c r="GN1469"/>
      <c r="GO1469"/>
      <c r="GP1469"/>
      <c r="GQ1469"/>
      <c r="GR1469"/>
      <c r="GS1469"/>
      <c r="GT1469"/>
      <c r="GU1469"/>
      <c r="GV1469"/>
      <c r="GW1469"/>
      <c r="GX1469"/>
      <c r="GY1469"/>
      <c r="GZ1469"/>
      <c r="HA1469"/>
      <c r="HB1469"/>
      <c r="HC1469"/>
      <c r="HD1469"/>
      <c r="HE1469"/>
      <c r="HF1469"/>
      <c r="HG1469"/>
      <c r="HH1469"/>
      <c r="HI1469"/>
      <c r="HJ1469"/>
      <c r="HK1469"/>
      <c r="HL1469"/>
      <c r="HM1469"/>
      <c r="HN1469"/>
      <c r="HO1469"/>
      <c r="HP1469"/>
      <c r="HQ1469"/>
      <c r="HR1469"/>
      <c r="HS1469"/>
      <c r="HT1469"/>
      <c r="HU1469"/>
      <c r="HV1469"/>
      <c r="HW1469"/>
      <c r="HX1469"/>
      <c r="HY1469"/>
      <c r="HZ1469"/>
      <c r="IA1469"/>
      <c r="IB1469"/>
      <c r="IC1469"/>
      <c r="ID1469"/>
      <c r="IE1469"/>
      <c r="IF1469"/>
      <c r="IG1469"/>
      <c r="IH1469"/>
      <c r="II1469"/>
      <c r="IJ1469"/>
      <c r="IK1469"/>
      <c r="IL1469"/>
      <c r="IM1469"/>
      <c r="IN1469"/>
      <c r="IO1469"/>
      <c r="IP1469"/>
      <c r="IQ1469"/>
      <c r="IR1469"/>
      <c r="IS1469"/>
      <c r="IT1469"/>
      <c r="IU1469"/>
      <c r="IV1469"/>
    </row>
    <row r="1470" spans="1:256">
      <c r="A1470" s="30"/>
      <c r="B1470" s="30"/>
      <c r="C1470" s="30"/>
      <c r="D1470" s="30"/>
      <c r="E1470" s="31"/>
      <c r="F1470" s="31"/>
      <c r="G1470" s="40"/>
      <c r="H1470" s="31"/>
      <c r="I1470" s="31"/>
      <c r="J1470" s="31"/>
      <c r="K1470" s="30"/>
      <c r="L1470" s="30"/>
      <c r="M1470" s="30"/>
      <c r="N1470" s="30"/>
      <c r="O1470" s="30"/>
      <c r="P1470" s="30"/>
      <c r="Q1470" s="30"/>
      <c r="R1470" s="30"/>
      <c r="S1470" s="3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/>
      <c r="DE1470"/>
      <c r="DF1470"/>
      <c r="DG1470"/>
      <c r="DH1470"/>
      <c r="DI1470"/>
      <c r="DJ1470"/>
      <c r="DK1470"/>
      <c r="DL1470"/>
      <c r="DM1470"/>
      <c r="DN1470"/>
      <c r="DO1470"/>
      <c r="DP1470"/>
      <c r="DQ1470"/>
      <c r="DR1470"/>
      <c r="DS1470"/>
      <c r="DT1470"/>
      <c r="DU1470"/>
      <c r="DV1470"/>
      <c r="DW1470"/>
      <c r="DX1470"/>
      <c r="DY1470"/>
      <c r="DZ1470"/>
      <c r="EA1470"/>
      <c r="EB1470"/>
      <c r="EC1470"/>
      <c r="ED1470"/>
      <c r="EE1470"/>
      <c r="EF1470"/>
      <c r="EG1470"/>
      <c r="EH1470"/>
      <c r="EI1470"/>
      <c r="EJ1470"/>
      <c r="EK1470"/>
      <c r="EL1470"/>
      <c r="EM1470"/>
      <c r="EN1470"/>
      <c r="EO1470"/>
      <c r="EP1470"/>
      <c r="EQ1470"/>
      <c r="ER1470"/>
      <c r="ES1470"/>
      <c r="ET1470"/>
      <c r="EU1470"/>
      <c r="EV1470"/>
      <c r="EW1470"/>
      <c r="EX1470"/>
      <c r="EY1470"/>
      <c r="EZ1470"/>
      <c r="FA1470"/>
      <c r="FB1470"/>
      <c r="FC1470"/>
      <c r="FD1470"/>
      <c r="FE1470"/>
      <c r="FF1470"/>
      <c r="FG1470"/>
      <c r="FH1470"/>
      <c r="FI1470"/>
      <c r="FJ1470"/>
      <c r="FK1470"/>
      <c r="FL1470"/>
      <c r="FM1470"/>
      <c r="FN1470"/>
      <c r="FO1470"/>
      <c r="FP1470"/>
      <c r="FQ1470"/>
      <c r="FR1470"/>
      <c r="FS1470"/>
      <c r="FT1470"/>
      <c r="FU1470"/>
      <c r="FV1470"/>
      <c r="FW1470"/>
      <c r="FX1470"/>
      <c r="FY1470"/>
      <c r="FZ1470"/>
      <c r="GA1470"/>
      <c r="GB1470"/>
      <c r="GC1470"/>
      <c r="GD1470"/>
      <c r="GE1470"/>
      <c r="GF1470"/>
      <c r="GG1470"/>
      <c r="GH1470"/>
      <c r="GI1470"/>
      <c r="GJ1470"/>
      <c r="GK1470"/>
      <c r="GL1470"/>
      <c r="GM1470"/>
      <c r="GN1470"/>
      <c r="GO1470"/>
      <c r="GP1470"/>
      <c r="GQ1470"/>
      <c r="GR1470"/>
      <c r="GS1470"/>
      <c r="GT1470"/>
      <c r="GU1470"/>
      <c r="GV1470"/>
      <c r="GW1470"/>
      <c r="GX1470"/>
      <c r="GY1470"/>
      <c r="GZ1470"/>
      <c r="HA1470"/>
      <c r="HB1470"/>
      <c r="HC1470"/>
      <c r="HD1470"/>
      <c r="HE1470"/>
      <c r="HF1470"/>
      <c r="HG1470"/>
      <c r="HH1470"/>
      <c r="HI1470"/>
      <c r="HJ1470"/>
      <c r="HK1470"/>
      <c r="HL1470"/>
      <c r="HM1470"/>
      <c r="HN1470"/>
      <c r="HO1470"/>
      <c r="HP1470"/>
      <c r="HQ1470"/>
      <c r="HR1470"/>
      <c r="HS1470"/>
      <c r="HT1470"/>
      <c r="HU1470"/>
      <c r="HV1470"/>
      <c r="HW1470"/>
      <c r="HX1470"/>
      <c r="HY1470"/>
      <c r="HZ1470"/>
      <c r="IA1470"/>
      <c r="IB1470"/>
      <c r="IC1470"/>
      <c r="ID1470"/>
      <c r="IE1470"/>
      <c r="IF1470"/>
      <c r="IG1470"/>
      <c r="IH1470"/>
      <c r="II1470"/>
      <c r="IJ1470"/>
      <c r="IK1470"/>
      <c r="IL1470"/>
      <c r="IM1470"/>
      <c r="IN1470"/>
      <c r="IO1470"/>
      <c r="IP1470"/>
      <c r="IQ1470"/>
      <c r="IR1470"/>
      <c r="IS1470"/>
      <c r="IT1470"/>
      <c r="IU1470"/>
      <c r="IV1470"/>
    </row>
    <row r="1471" spans="1:256">
      <c r="A1471" s="30"/>
      <c r="B1471" s="30"/>
      <c r="C1471" s="30"/>
      <c r="D1471" s="30"/>
      <c r="E1471" s="31"/>
      <c r="F1471" s="31"/>
      <c r="G1471" s="40"/>
      <c r="H1471" s="31"/>
      <c r="I1471" s="31"/>
      <c r="J1471" s="31"/>
      <c r="K1471" s="30"/>
      <c r="L1471" s="30"/>
      <c r="M1471" s="30"/>
      <c r="N1471" s="30"/>
      <c r="O1471" s="30"/>
      <c r="P1471" s="30"/>
      <c r="Q1471" s="30"/>
      <c r="R1471" s="30"/>
      <c r="S1471" s="30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  <c r="DF1471"/>
      <c r="DG1471"/>
      <c r="DH1471"/>
      <c r="DI1471"/>
      <c r="DJ1471"/>
      <c r="DK1471"/>
      <c r="DL1471"/>
      <c r="DM1471"/>
      <c r="DN1471"/>
      <c r="DO1471"/>
      <c r="DP1471"/>
      <c r="DQ1471"/>
      <c r="DR1471"/>
      <c r="DS1471"/>
      <c r="DT1471"/>
      <c r="DU1471"/>
      <c r="DV1471"/>
      <c r="DW1471"/>
      <c r="DX1471"/>
      <c r="DY1471"/>
      <c r="DZ1471"/>
      <c r="EA1471"/>
      <c r="EB1471"/>
      <c r="EC1471"/>
      <c r="ED1471"/>
      <c r="EE1471"/>
      <c r="EF1471"/>
      <c r="EG1471"/>
      <c r="EH1471"/>
      <c r="EI1471"/>
      <c r="EJ1471"/>
      <c r="EK1471"/>
      <c r="EL1471"/>
      <c r="EM1471"/>
      <c r="EN1471"/>
      <c r="EO1471"/>
      <c r="EP1471"/>
      <c r="EQ1471"/>
      <c r="ER1471"/>
      <c r="ES1471"/>
      <c r="ET1471"/>
      <c r="EU1471"/>
      <c r="EV1471"/>
      <c r="EW1471"/>
      <c r="EX1471"/>
      <c r="EY1471"/>
      <c r="EZ1471"/>
      <c r="FA1471"/>
      <c r="FB1471"/>
      <c r="FC1471"/>
      <c r="FD1471"/>
      <c r="FE1471"/>
      <c r="FF1471"/>
      <c r="FG1471"/>
      <c r="FH1471"/>
      <c r="FI1471"/>
      <c r="FJ1471"/>
      <c r="FK1471"/>
      <c r="FL1471"/>
      <c r="FM1471"/>
      <c r="FN1471"/>
      <c r="FO1471"/>
      <c r="FP1471"/>
      <c r="FQ1471"/>
      <c r="FR1471"/>
      <c r="FS1471"/>
      <c r="FT1471"/>
      <c r="FU1471"/>
      <c r="FV1471"/>
      <c r="FW1471"/>
      <c r="FX1471"/>
      <c r="FY1471"/>
      <c r="FZ1471"/>
      <c r="GA1471"/>
      <c r="GB1471"/>
      <c r="GC1471"/>
      <c r="GD1471"/>
      <c r="GE1471"/>
      <c r="GF1471"/>
      <c r="GG1471"/>
      <c r="GH1471"/>
      <c r="GI1471"/>
      <c r="GJ1471"/>
      <c r="GK1471"/>
      <c r="GL1471"/>
      <c r="GM1471"/>
      <c r="GN1471"/>
      <c r="GO1471"/>
      <c r="GP1471"/>
      <c r="GQ1471"/>
      <c r="GR1471"/>
      <c r="GS1471"/>
      <c r="GT1471"/>
      <c r="GU1471"/>
      <c r="GV1471"/>
      <c r="GW1471"/>
      <c r="GX1471"/>
      <c r="GY1471"/>
      <c r="GZ1471"/>
      <c r="HA1471"/>
      <c r="HB1471"/>
      <c r="HC1471"/>
      <c r="HD1471"/>
      <c r="HE1471"/>
      <c r="HF1471"/>
      <c r="HG1471"/>
      <c r="HH1471"/>
      <c r="HI1471"/>
      <c r="HJ1471"/>
      <c r="HK1471"/>
      <c r="HL1471"/>
      <c r="HM1471"/>
      <c r="HN1471"/>
      <c r="HO1471"/>
      <c r="HP1471"/>
      <c r="HQ1471"/>
      <c r="HR1471"/>
      <c r="HS1471"/>
      <c r="HT1471"/>
      <c r="HU1471"/>
      <c r="HV1471"/>
      <c r="HW1471"/>
      <c r="HX1471"/>
      <c r="HY1471"/>
      <c r="HZ1471"/>
      <c r="IA1471"/>
      <c r="IB1471"/>
      <c r="IC1471"/>
      <c r="ID1471"/>
      <c r="IE1471"/>
      <c r="IF1471"/>
      <c r="IG1471"/>
      <c r="IH1471"/>
      <c r="II1471"/>
      <c r="IJ1471"/>
      <c r="IK1471"/>
      <c r="IL1471"/>
      <c r="IM1471"/>
      <c r="IN1471"/>
      <c r="IO1471"/>
      <c r="IP1471"/>
      <c r="IQ1471"/>
      <c r="IR1471"/>
      <c r="IS1471"/>
      <c r="IT1471"/>
      <c r="IU1471"/>
      <c r="IV1471"/>
    </row>
    <row r="1472" spans="1:256">
      <c r="A1472" s="30"/>
      <c r="B1472" s="30"/>
      <c r="C1472" s="30"/>
      <c r="D1472" s="30"/>
      <c r="E1472" s="31"/>
      <c r="F1472" s="31"/>
      <c r="G1472" s="40"/>
      <c r="H1472" s="31"/>
      <c r="I1472" s="31"/>
      <c r="J1472" s="31"/>
      <c r="K1472" s="30"/>
      <c r="L1472" s="30"/>
      <c r="M1472" s="30"/>
      <c r="N1472" s="30"/>
      <c r="O1472" s="30"/>
      <c r="P1472" s="30"/>
      <c r="Q1472" s="30"/>
      <c r="R1472" s="30"/>
      <c r="S1472" s="30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/>
      <c r="DE1472"/>
      <c r="DF1472"/>
      <c r="DG1472"/>
      <c r="DH1472"/>
      <c r="DI1472"/>
      <c r="DJ1472"/>
      <c r="DK1472"/>
      <c r="DL1472"/>
      <c r="DM1472"/>
      <c r="DN1472"/>
      <c r="DO1472"/>
      <c r="DP1472"/>
      <c r="DQ1472"/>
      <c r="DR1472"/>
      <c r="DS1472"/>
      <c r="DT1472"/>
      <c r="DU1472"/>
      <c r="DV1472"/>
      <c r="DW1472"/>
      <c r="DX1472"/>
      <c r="DY1472"/>
      <c r="DZ1472"/>
      <c r="EA1472"/>
      <c r="EB1472"/>
      <c r="EC1472"/>
      <c r="ED1472"/>
      <c r="EE1472"/>
      <c r="EF1472"/>
      <c r="EG1472"/>
      <c r="EH1472"/>
      <c r="EI1472"/>
      <c r="EJ1472"/>
      <c r="EK1472"/>
      <c r="EL1472"/>
      <c r="EM1472"/>
      <c r="EN1472"/>
      <c r="EO1472"/>
      <c r="EP1472"/>
      <c r="EQ1472"/>
      <c r="ER1472"/>
      <c r="ES1472"/>
      <c r="ET1472"/>
      <c r="EU1472"/>
      <c r="EV1472"/>
      <c r="EW1472"/>
      <c r="EX1472"/>
      <c r="EY1472"/>
      <c r="EZ1472"/>
      <c r="FA1472"/>
      <c r="FB1472"/>
      <c r="FC1472"/>
      <c r="FD1472"/>
      <c r="FE1472"/>
      <c r="FF1472"/>
      <c r="FG1472"/>
      <c r="FH1472"/>
      <c r="FI1472"/>
      <c r="FJ1472"/>
      <c r="FK1472"/>
      <c r="FL1472"/>
      <c r="FM1472"/>
      <c r="FN1472"/>
      <c r="FO1472"/>
      <c r="FP1472"/>
      <c r="FQ1472"/>
      <c r="FR1472"/>
      <c r="FS1472"/>
      <c r="FT1472"/>
      <c r="FU1472"/>
      <c r="FV1472"/>
      <c r="FW1472"/>
      <c r="FX1472"/>
      <c r="FY1472"/>
      <c r="FZ1472"/>
      <c r="GA1472"/>
      <c r="GB1472"/>
      <c r="GC1472"/>
      <c r="GD1472"/>
      <c r="GE1472"/>
      <c r="GF1472"/>
      <c r="GG1472"/>
      <c r="GH1472"/>
      <c r="GI1472"/>
      <c r="GJ1472"/>
      <c r="GK1472"/>
      <c r="GL1472"/>
      <c r="GM1472"/>
      <c r="GN1472"/>
      <c r="GO1472"/>
      <c r="GP1472"/>
      <c r="GQ1472"/>
      <c r="GR1472"/>
      <c r="GS1472"/>
      <c r="GT1472"/>
      <c r="GU1472"/>
      <c r="GV1472"/>
      <c r="GW1472"/>
      <c r="GX1472"/>
      <c r="GY1472"/>
      <c r="GZ1472"/>
      <c r="HA1472"/>
      <c r="HB1472"/>
      <c r="HC1472"/>
      <c r="HD1472"/>
      <c r="HE1472"/>
      <c r="HF1472"/>
      <c r="HG1472"/>
      <c r="HH1472"/>
      <c r="HI1472"/>
      <c r="HJ1472"/>
      <c r="HK1472"/>
      <c r="HL1472"/>
      <c r="HM1472"/>
      <c r="HN1472"/>
      <c r="HO1472"/>
      <c r="HP1472"/>
      <c r="HQ1472"/>
      <c r="HR1472"/>
      <c r="HS1472"/>
      <c r="HT1472"/>
      <c r="HU1472"/>
      <c r="HV1472"/>
      <c r="HW1472"/>
      <c r="HX1472"/>
      <c r="HY1472"/>
      <c r="HZ1472"/>
      <c r="IA1472"/>
      <c r="IB1472"/>
      <c r="IC1472"/>
      <c r="ID1472"/>
      <c r="IE1472"/>
      <c r="IF1472"/>
      <c r="IG1472"/>
      <c r="IH1472"/>
      <c r="II1472"/>
      <c r="IJ1472"/>
      <c r="IK1472"/>
      <c r="IL1472"/>
      <c r="IM1472"/>
      <c r="IN1472"/>
      <c r="IO1472"/>
      <c r="IP1472"/>
      <c r="IQ1472"/>
      <c r="IR1472"/>
      <c r="IS1472"/>
      <c r="IT1472"/>
      <c r="IU1472"/>
      <c r="IV1472"/>
    </row>
    <row r="1473" spans="1:256">
      <c r="A1473" s="30"/>
      <c r="B1473" s="30"/>
      <c r="C1473" s="30"/>
      <c r="D1473" s="30"/>
      <c r="E1473" s="31"/>
      <c r="F1473" s="31"/>
      <c r="G1473" s="40"/>
      <c r="H1473" s="31"/>
      <c r="I1473" s="31"/>
      <c r="J1473" s="31"/>
      <c r="K1473" s="30"/>
      <c r="L1473" s="30"/>
      <c r="M1473" s="30"/>
      <c r="N1473" s="30"/>
      <c r="O1473" s="30"/>
      <c r="P1473" s="30"/>
      <c r="Q1473" s="30"/>
      <c r="R1473" s="30"/>
      <c r="S1473" s="30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/>
      <c r="DE1473"/>
      <c r="DF1473"/>
      <c r="DG1473"/>
      <c r="DH1473"/>
      <c r="DI1473"/>
      <c r="DJ1473"/>
      <c r="DK1473"/>
      <c r="DL1473"/>
      <c r="DM1473"/>
      <c r="DN1473"/>
      <c r="DO1473"/>
      <c r="DP1473"/>
      <c r="DQ1473"/>
      <c r="DR1473"/>
      <c r="DS1473"/>
      <c r="DT1473"/>
      <c r="DU1473"/>
      <c r="DV1473"/>
      <c r="DW1473"/>
      <c r="DX1473"/>
      <c r="DY1473"/>
      <c r="DZ1473"/>
      <c r="EA1473"/>
      <c r="EB1473"/>
      <c r="EC1473"/>
      <c r="ED1473"/>
      <c r="EE1473"/>
      <c r="EF1473"/>
      <c r="EG1473"/>
      <c r="EH1473"/>
      <c r="EI1473"/>
      <c r="EJ1473"/>
      <c r="EK1473"/>
      <c r="EL1473"/>
      <c r="EM1473"/>
      <c r="EN1473"/>
      <c r="EO1473"/>
      <c r="EP1473"/>
      <c r="EQ1473"/>
      <c r="ER1473"/>
      <c r="ES1473"/>
      <c r="ET1473"/>
      <c r="EU1473"/>
      <c r="EV1473"/>
      <c r="EW1473"/>
      <c r="EX1473"/>
      <c r="EY1473"/>
      <c r="EZ1473"/>
      <c r="FA1473"/>
      <c r="FB1473"/>
      <c r="FC1473"/>
      <c r="FD1473"/>
      <c r="FE1473"/>
      <c r="FF1473"/>
      <c r="FG1473"/>
      <c r="FH1473"/>
      <c r="FI1473"/>
      <c r="FJ1473"/>
      <c r="FK1473"/>
      <c r="FL1473"/>
      <c r="FM1473"/>
      <c r="FN1473"/>
      <c r="FO1473"/>
      <c r="FP1473"/>
      <c r="FQ1473"/>
      <c r="FR1473"/>
      <c r="FS1473"/>
      <c r="FT1473"/>
      <c r="FU1473"/>
      <c r="FV1473"/>
      <c r="FW1473"/>
      <c r="FX1473"/>
      <c r="FY1473"/>
      <c r="FZ1473"/>
      <c r="GA1473"/>
      <c r="GB1473"/>
      <c r="GC1473"/>
      <c r="GD1473"/>
      <c r="GE1473"/>
      <c r="GF1473"/>
      <c r="GG1473"/>
      <c r="GH1473"/>
      <c r="GI1473"/>
      <c r="GJ1473"/>
      <c r="GK1473"/>
      <c r="GL1473"/>
      <c r="GM1473"/>
      <c r="GN1473"/>
      <c r="GO1473"/>
      <c r="GP1473"/>
      <c r="GQ1473"/>
      <c r="GR1473"/>
      <c r="GS1473"/>
      <c r="GT1473"/>
      <c r="GU1473"/>
      <c r="GV1473"/>
      <c r="GW1473"/>
      <c r="GX1473"/>
      <c r="GY1473"/>
      <c r="GZ1473"/>
      <c r="HA1473"/>
      <c r="HB1473"/>
      <c r="HC1473"/>
      <c r="HD1473"/>
      <c r="HE1473"/>
      <c r="HF1473"/>
      <c r="HG1473"/>
      <c r="HH1473"/>
      <c r="HI1473"/>
      <c r="HJ1473"/>
      <c r="HK1473"/>
      <c r="HL1473"/>
      <c r="HM1473"/>
      <c r="HN1473"/>
      <c r="HO1473"/>
      <c r="HP1473"/>
      <c r="HQ1473"/>
      <c r="HR1473"/>
      <c r="HS1473"/>
      <c r="HT1473"/>
      <c r="HU1473"/>
      <c r="HV1473"/>
      <c r="HW1473"/>
      <c r="HX1473"/>
      <c r="HY1473"/>
      <c r="HZ1473"/>
      <c r="IA1473"/>
      <c r="IB1473"/>
      <c r="IC1473"/>
      <c r="ID1473"/>
      <c r="IE1473"/>
      <c r="IF1473"/>
      <c r="IG1473"/>
      <c r="IH1473"/>
      <c r="II1473"/>
      <c r="IJ1473"/>
      <c r="IK1473"/>
      <c r="IL1473"/>
      <c r="IM1473"/>
      <c r="IN1473"/>
      <c r="IO1473"/>
      <c r="IP1473"/>
      <c r="IQ1473"/>
      <c r="IR1473"/>
      <c r="IS1473"/>
      <c r="IT1473"/>
      <c r="IU1473"/>
      <c r="IV1473"/>
    </row>
    <row r="1474" spans="1:256">
      <c r="A1474" s="30"/>
      <c r="B1474" s="30"/>
      <c r="C1474" s="30"/>
      <c r="D1474" s="30"/>
      <c r="E1474" s="31"/>
      <c r="F1474" s="31"/>
      <c r="G1474" s="40"/>
      <c r="H1474" s="31"/>
      <c r="I1474" s="31"/>
      <c r="J1474" s="31"/>
      <c r="K1474" s="30"/>
      <c r="L1474" s="30"/>
      <c r="M1474" s="30"/>
      <c r="N1474" s="30"/>
      <c r="O1474" s="30"/>
      <c r="P1474" s="30"/>
      <c r="Q1474" s="30"/>
      <c r="R1474" s="30"/>
      <c r="S1474" s="30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/>
      <c r="DE1474"/>
      <c r="DF1474"/>
      <c r="DG1474"/>
      <c r="DH1474"/>
      <c r="DI1474"/>
      <c r="DJ1474"/>
      <c r="DK1474"/>
      <c r="DL1474"/>
      <c r="DM1474"/>
      <c r="DN1474"/>
      <c r="DO1474"/>
      <c r="DP1474"/>
      <c r="DQ1474"/>
      <c r="DR1474"/>
      <c r="DS1474"/>
      <c r="DT1474"/>
      <c r="DU1474"/>
      <c r="DV1474"/>
      <c r="DW1474"/>
      <c r="DX1474"/>
      <c r="DY1474"/>
      <c r="DZ1474"/>
      <c r="EA1474"/>
      <c r="EB1474"/>
      <c r="EC1474"/>
      <c r="ED1474"/>
      <c r="EE1474"/>
      <c r="EF1474"/>
      <c r="EG1474"/>
      <c r="EH1474"/>
      <c r="EI1474"/>
      <c r="EJ1474"/>
      <c r="EK1474"/>
      <c r="EL1474"/>
      <c r="EM1474"/>
      <c r="EN1474"/>
      <c r="EO1474"/>
      <c r="EP1474"/>
      <c r="EQ1474"/>
      <c r="ER1474"/>
      <c r="ES1474"/>
      <c r="ET1474"/>
      <c r="EU1474"/>
      <c r="EV1474"/>
      <c r="EW1474"/>
      <c r="EX1474"/>
      <c r="EY1474"/>
      <c r="EZ1474"/>
      <c r="FA1474"/>
      <c r="FB1474"/>
      <c r="FC1474"/>
      <c r="FD1474"/>
      <c r="FE1474"/>
      <c r="FF1474"/>
      <c r="FG1474"/>
      <c r="FH1474"/>
      <c r="FI1474"/>
      <c r="FJ1474"/>
      <c r="FK1474"/>
      <c r="FL1474"/>
      <c r="FM1474"/>
      <c r="FN1474"/>
      <c r="FO1474"/>
      <c r="FP1474"/>
      <c r="FQ1474"/>
      <c r="FR1474"/>
      <c r="FS1474"/>
      <c r="FT1474"/>
      <c r="FU1474"/>
      <c r="FV1474"/>
      <c r="FW1474"/>
      <c r="FX1474"/>
      <c r="FY1474"/>
      <c r="FZ1474"/>
      <c r="GA1474"/>
      <c r="GB1474"/>
      <c r="GC1474"/>
      <c r="GD1474"/>
      <c r="GE1474"/>
      <c r="GF1474"/>
      <c r="GG1474"/>
      <c r="GH1474"/>
      <c r="GI1474"/>
      <c r="GJ1474"/>
      <c r="GK1474"/>
      <c r="GL1474"/>
      <c r="GM1474"/>
      <c r="GN1474"/>
      <c r="GO1474"/>
      <c r="GP1474"/>
      <c r="GQ1474"/>
      <c r="GR1474"/>
      <c r="GS1474"/>
      <c r="GT1474"/>
      <c r="GU1474"/>
      <c r="GV1474"/>
      <c r="GW1474"/>
      <c r="GX1474"/>
      <c r="GY1474"/>
      <c r="GZ1474"/>
      <c r="HA1474"/>
      <c r="HB1474"/>
      <c r="HC1474"/>
      <c r="HD1474"/>
      <c r="HE1474"/>
      <c r="HF1474"/>
      <c r="HG1474"/>
      <c r="HH1474"/>
      <c r="HI1474"/>
      <c r="HJ1474"/>
      <c r="HK1474"/>
      <c r="HL1474"/>
      <c r="HM1474"/>
      <c r="HN1474"/>
      <c r="HO1474"/>
      <c r="HP1474"/>
      <c r="HQ1474"/>
      <c r="HR1474"/>
      <c r="HS1474"/>
      <c r="HT1474"/>
      <c r="HU1474"/>
      <c r="HV1474"/>
      <c r="HW1474"/>
      <c r="HX1474"/>
      <c r="HY1474"/>
      <c r="HZ1474"/>
      <c r="IA1474"/>
      <c r="IB1474"/>
      <c r="IC1474"/>
      <c r="ID1474"/>
      <c r="IE1474"/>
      <c r="IF1474"/>
      <c r="IG1474"/>
      <c r="IH1474"/>
      <c r="II1474"/>
      <c r="IJ1474"/>
      <c r="IK1474"/>
      <c r="IL1474"/>
      <c r="IM1474"/>
      <c r="IN1474"/>
      <c r="IO1474"/>
      <c r="IP1474"/>
      <c r="IQ1474"/>
      <c r="IR1474"/>
      <c r="IS1474"/>
      <c r="IT1474"/>
      <c r="IU1474"/>
      <c r="IV1474"/>
    </row>
    <row r="1475" spans="1:256">
      <c r="A1475" s="30"/>
      <c r="B1475" s="30"/>
      <c r="C1475" s="30"/>
      <c r="D1475" s="30"/>
      <c r="E1475" s="31"/>
      <c r="F1475" s="31"/>
      <c r="G1475" s="40"/>
      <c r="H1475" s="31"/>
      <c r="I1475" s="31"/>
      <c r="J1475" s="31"/>
      <c r="K1475" s="30"/>
      <c r="L1475" s="30"/>
      <c r="M1475" s="30"/>
      <c r="N1475" s="30"/>
      <c r="O1475" s="30"/>
      <c r="P1475" s="30"/>
      <c r="Q1475" s="30"/>
      <c r="R1475" s="30"/>
      <c r="S1475" s="30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/>
      <c r="DE1475"/>
      <c r="DF1475"/>
      <c r="DG1475"/>
      <c r="DH1475"/>
      <c r="DI1475"/>
      <c r="DJ1475"/>
      <c r="DK1475"/>
      <c r="DL1475"/>
      <c r="DM1475"/>
      <c r="DN1475"/>
      <c r="DO1475"/>
      <c r="DP1475"/>
      <c r="DQ1475"/>
      <c r="DR1475"/>
      <c r="DS1475"/>
      <c r="DT1475"/>
      <c r="DU1475"/>
      <c r="DV1475"/>
      <c r="DW1475"/>
      <c r="DX1475"/>
      <c r="DY1475"/>
      <c r="DZ1475"/>
      <c r="EA1475"/>
      <c r="EB1475"/>
      <c r="EC1475"/>
      <c r="ED1475"/>
      <c r="EE1475"/>
      <c r="EF1475"/>
      <c r="EG1475"/>
      <c r="EH1475"/>
      <c r="EI1475"/>
      <c r="EJ1475"/>
      <c r="EK1475"/>
      <c r="EL1475"/>
      <c r="EM1475"/>
      <c r="EN1475"/>
      <c r="EO1475"/>
      <c r="EP1475"/>
      <c r="EQ1475"/>
      <c r="ER1475"/>
      <c r="ES1475"/>
      <c r="ET1475"/>
      <c r="EU1475"/>
      <c r="EV1475"/>
      <c r="EW1475"/>
      <c r="EX1475"/>
      <c r="EY1475"/>
      <c r="EZ1475"/>
      <c r="FA1475"/>
      <c r="FB1475"/>
      <c r="FC1475"/>
      <c r="FD1475"/>
      <c r="FE1475"/>
      <c r="FF1475"/>
      <c r="FG1475"/>
      <c r="FH1475"/>
      <c r="FI1475"/>
      <c r="FJ1475"/>
      <c r="FK1475"/>
      <c r="FL1475"/>
      <c r="FM1475"/>
      <c r="FN1475"/>
      <c r="FO1475"/>
      <c r="FP1475"/>
      <c r="FQ1475"/>
      <c r="FR1475"/>
      <c r="FS1475"/>
      <c r="FT1475"/>
      <c r="FU1475"/>
      <c r="FV1475"/>
      <c r="FW1475"/>
      <c r="FX1475"/>
      <c r="FY1475"/>
      <c r="FZ1475"/>
      <c r="GA1475"/>
      <c r="GB1475"/>
      <c r="GC1475"/>
      <c r="GD1475"/>
      <c r="GE1475"/>
      <c r="GF1475"/>
      <c r="GG1475"/>
      <c r="GH1475"/>
      <c r="GI1475"/>
      <c r="GJ1475"/>
      <c r="GK1475"/>
      <c r="GL1475"/>
      <c r="GM1475"/>
      <c r="GN1475"/>
      <c r="GO1475"/>
      <c r="GP1475"/>
      <c r="GQ1475"/>
      <c r="GR1475"/>
      <c r="GS1475"/>
      <c r="GT1475"/>
      <c r="GU1475"/>
      <c r="GV1475"/>
      <c r="GW1475"/>
      <c r="GX1475"/>
      <c r="GY1475"/>
      <c r="GZ1475"/>
      <c r="HA1475"/>
      <c r="HB1475"/>
      <c r="HC1475"/>
      <c r="HD1475"/>
      <c r="HE1475"/>
      <c r="HF1475"/>
      <c r="HG1475"/>
      <c r="HH1475"/>
      <c r="HI1475"/>
      <c r="HJ1475"/>
      <c r="HK1475"/>
      <c r="HL1475"/>
      <c r="HM1475"/>
      <c r="HN1475"/>
      <c r="HO1475"/>
      <c r="HP1475"/>
      <c r="HQ1475"/>
      <c r="HR1475"/>
      <c r="HS1475"/>
      <c r="HT1475"/>
      <c r="HU1475"/>
      <c r="HV1475"/>
      <c r="HW1475"/>
      <c r="HX1475"/>
      <c r="HY1475"/>
      <c r="HZ1475"/>
      <c r="IA1475"/>
      <c r="IB1475"/>
      <c r="IC1475"/>
      <c r="ID1475"/>
      <c r="IE1475"/>
      <c r="IF1475"/>
      <c r="IG1475"/>
      <c r="IH1475"/>
      <c r="II1475"/>
      <c r="IJ1475"/>
      <c r="IK1475"/>
      <c r="IL1475"/>
      <c r="IM1475"/>
      <c r="IN1475"/>
      <c r="IO1475"/>
      <c r="IP1475"/>
      <c r="IQ1475"/>
      <c r="IR1475"/>
      <c r="IS1475"/>
      <c r="IT1475"/>
      <c r="IU1475"/>
      <c r="IV1475"/>
    </row>
    <row r="1476" spans="1:256">
      <c r="A1476" s="30"/>
      <c r="B1476" s="30"/>
      <c r="C1476" s="30"/>
      <c r="D1476" s="30"/>
      <c r="E1476" s="31"/>
      <c r="F1476" s="31"/>
      <c r="G1476" s="40"/>
      <c r="H1476" s="31"/>
      <c r="I1476" s="31"/>
      <c r="J1476" s="31"/>
      <c r="K1476" s="30"/>
      <c r="L1476" s="30"/>
      <c r="M1476" s="30"/>
      <c r="N1476" s="30"/>
      <c r="O1476" s="30"/>
      <c r="P1476" s="30"/>
      <c r="Q1476" s="30"/>
      <c r="R1476" s="30"/>
      <c r="S1476" s="30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  <c r="DI1476"/>
      <c r="DJ1476"/>
      <c r="DK1476"/>
      <c r="DL1476"/>
      <c r="DM1476"/>
      <c r="DN1476"/>
      <c r="DO1476"/>
      <c r="DP1476"/>
      <c r="DQ1476"/>
      <c r="DR1476"/>
      <c r="DS1476"/>
      <c r="DT1476"/>
      <c r="DU1476"/>
      <c r="DV1476"/>
      <c r="DW1476"/>
      <c r="DX1476"/>
      <c r="DY1476"/>
      <c r="DZ1476"/>
      <c r="EA1476"/>
      <c r="EB1476"/>
      <c r="EC1476"/>
      <c r="ED1476"/>
      <c r="EE1476"/>
      <c r="EF1476"/>
      <c r="EG1476"/>
      <c r="EH1476"/>
      <c r="EI1476"/>
      <c r="EJ1476"/>
      <c r="EK1476"/>
      <c r="EL1476"/>
      <c r="EM1476"/>
      <c r="EN1476"/>
      <c r="EO1476"/>
      <c r="EP1476"/>
      <c r="EQ1476"/>
      <c r="ER1476"/>
      <c r="ES1476"/>
      <c r="ET1476"/>
      <c r="EU1476"/>
      <c r="EV1476"/>
      <c r="EW1476"/>
      <c r="EX1476"/>
      <c r="EY1476"/>
      <c r="EZ1476"/>
      <c r="FA1476"/>
      <c r="FB1476"/>
      <c r="FC1476"/>
      <c r="FD1476"/>
      <c r="FE1476"/>
      <c r="FF1476"/>
      <c r="FG1476"/>
      <c r="FH1476"/>
      <c r="FI1476"/>
      <c r="FJ1476"/>
      <c r="FK1476"/>
      <c r="FL1476"/>
      <c r="FM1476"/>
      <c r="FN1476"/>
      <c r="FO1476"/>
      <c r="FP1476"/>
      <c r="FQ1476"/>
      <c r="FR1476"/>
      <c r="FS1476"/>
      <c r="FT1476"/>
      <c r="FU1476"/>
      <c r="FV1476"/>
      <c r="FW1476"/>
      <c r="FX1476"/>
      <c r="FY1476"/>
      <c r="FZ1476"/>
      <c r="GA1476"/>
      <c r="GB1476"/>
      <c r="GC1476"/>
      <c r="GD1476"/>
      <c r="GE1476"/>
      <c r="GF1476"/>
      <c r="GG1476"/>
      <c r="GH1476"/>
      <c r="GI1476"/>
      <c r="GJ1476"/>
      <c r="GK1476"/>
      <c r="GL1476"/>
      <c r="GM1476"/>
      <c r="GN1476"/>
      <c r="GO1476"/>
      <c r="GP1476"/>
      <c r="GQ1476"/>
      <c r="GR1476"/>
      <c r="GS1476"/>
      <c r="GT1476"/>
      <c r="GU1476"/>
      <c r="GV1476"/>
      <c r="GW1476"/>
      <c r="GX1476"/>
      <c r="GY1476"/>
      <c r="GZ1476"/>
      <c r="HA1476"/>
      <c r="HB1476"/>
      <c r="HC1476"/>
      <c r="HD1476"/>
      <c r="HE1476"/>
      <c r="HF1476"/>
      <c r="HG1476"/>
      <c r="HH1476"/>
      <c r="HI1476"/>
      <c r="HJ1476"/>
      <c r="HK1476"/>
      <c r="HL1476"/>
      <c r="HM1476"/>
      <c r="HN1476"/>
      <c r="HO1476"/>
      <c r="HP1476"/>
      <c r="HQ1476"/>
      <c r="HR1476"/>
      <c r="HS1476"/>
      <c r="HT1476"/>
      <c r="HU1476"/>
      <c r="HV1476"/>
      <c r="HW1476"/>
      <c r="HX1476"/>
      <c r="HY1476"/>
      <c r="HZ1476"/>
      <c r="IA1476"/>
      <c r="IB1476"/>
      <c r="IC1476"/>
      <c r="ID1476"/>
      <c r="IE1476"/>
      <c r="IF1476"/>
      <c r="IG1476"/>
      <c r="IH1476"/>
      <c r="II1476"/>
      <c r="IJ1476"/>
      <c r="IK1476"/>
      <c r="IL1476"/>
      <c r="IM1476"/>
      <c r="IN1476"/>
      <c r="IO1476"/>
      <c r="IP1476"/>
      <c r="IQ1476"/>
      <c r="IR1476"/>
      <c r="IS1476"/>
      <c r="IT1476"/>
      <c r="IU1476"/>
      <c r="IV1476"/>
    </row>
    <row r="1477" spans="1:256">
      <c r="A1477" s="30"/>
      <c r="B1477" s="30"/>
      <c r="C1477" s="30"/>
      <c r="D1477" s="30"/>
      <c r="E1477" s="31"/>
      <c r="F1477" s="31"/>
      <c r="G1477" s="40"/>
      <c r="H1477" s="31"/>
      <c r="I1477" s="31"/>
      <c r="J1477" s="31"/>
      <c r="K1477" s="30"/>
      <c r="L1477" s="30"/>
      <c r="M1477" s="30"/>
      <c r="N1477" s="30"/>
      <c r="O1477" s="30"/>
      <c r="P1477" s="30"/>
      <c r="Q1477" s="30"/>
      <c r="R1477" s="30"/>
      <c r="S1477" s="30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/>
      <c r="DE1477"/>
      <c r="DF1477"/>
      <c r="DG1477"/>
      <c r="DH1477"/>
      <c r="DI1477"/>
      <c r="DJ1477"/>
      <c r="DK1477"/>
      <c r="DL1477"/>
      <c r="DM1477"/>
      <c r="DN1477"/>
      <c r="DO1477"/>
      <c r="DP1477"/>
      <c r="DQ1477"/>
      <c r="DR1477"/>
      <c r="DS1477"/>
      <c r="DT1477"/>
      <c r="DU1477"/>
      <c r="DV1477"/>
      <c r="DW1477"/>
      <c r="DX1477"/>
      <c r="DY1477"/>
      <c r="DZ1477"/>
      <c r="EA1477"/>
      <c r="EB1477"/>
      <c r="EC1477"/>
      <c r="ED1477"/>
      <c r="EE1477"/>
      <c r="EF1477"/>
      <c r="EG1477"/>
      <c r="EH1477"/>
      <c r="EI1477"/>
      <c r="EJ1477"/>
      <c r="EK1477"/>
      <c r="EL1477"/>
      <c r="EM1477"/>
      <c r="EN1477"/>
      <c r="EO1477"/>
      <c r="EP1477"/>
      <c r="EQ1477"/>
      <c r="ER1477"/>
      <c r="ES1477"/>
      <c r="ET1477"/>
      <c r="EU1477"/>
      <c r="EV1477"/>
      <c r="EW1477"/>
      <c r="EX1477"/>
      <c r="EY1477"/>
      <c r="EZ1477"/>
      <c r="FA1477"/>
      <c r="FB1477"/>
      <c r="FC1477"/>
      <c r="FD1477"/>
      <c r="FE1477"/>
      <c r="FF1477"/>
      <c r="FG1477"/>
      <c r="FH1477"/>
      <c r="FI1477"/>
      <c r="FJ1477"/>
      <c r="FK1477"/>
      <c r="FL1477"/>
      <c r="FM1477"/>
      <c r="FN1477"/>
      <c r="FO1477"/>
      <c r="FP1477"/>
      <c r="FQ1477"/>
      <c r="FR1477"/>
      <c r="FS1477"/>
      <c r="FT1477"/>
      <c r="FU1477"/>
      <c r="FV1477"/>
      <c r="FW1477"/>
      <c r="FX1477"/>
      <c r="FY1477"/>
      <c r="FZ1477"/>
      <c r="GA1477"/>
      <c r="GB1477"/>
      <c r="GC1477"/>
      <c r="GD1477"/>
      <c r="GE1477"/>
      <c r="GF1477"/>
      <c r="GG1477"/>
      <c r="GH1477"/>
      <c r="GI1477"/>
      <c r="GJ1477"/>
      <c r="GK1477"/>
      <c r="GL1477"/>
      <c r="GM1477"/>
      <c r="GN1477"/>
      <c r="GO1477"/>
      <c r="GP1477"/>
      <c r="GQ1477"/>
      <c r="GR1477"/>
      <c r="GS1477"/>
      <c r="GT1477"/>
      <c r="GU1477"/>
      <c r="GV1477"/>
      <c r="GW1477"/>
      <c r="GX1477"/>
      <c r="GY1477"/>
      <c r="GZ1477"/>
      <c r="HA1477"/>
      <c r="HB1477"/>
      <c r="HC1477"/>
      <c r="HD1477"/>
      <c r="HE1477"/>
      <c r="HF1477"/>
      <c r="HG1477"/>
      <c r="HH1477"/>
      <c r="HI1477"/>
      <c r="HJ1477"/>
      <c r="HK1477"/>
      <c r="HL1477"/>
      <c r="HM1477"/>
      <c r="HN1477"/>
      <c r="HO1477"/>
      <c r="HP1477"/>
      <c r="HQ1477"/>
      <c r="HR1477"/>
      <c r="HS1477"/>
      <c r="HT1477"/>
      <c r="HU1477"/>
      <c r="HV1477"/>
      <c r="HW1477"/>
      <c r="HX1477"/>
      <c r="HY1477"/>
      <c r="HZ1477"/>
      <c r="IA1477"/>
      <c r="IB1477"/>
      <c r="IC1477"/>
      <c r="ID1477"/>
      <c r="IE1477"/>
      <c r="IF1477"/>
      <c r="IG1477"/>
      <c r="IH1477"/>
      <c r="II1477"/>
      <c r="IJ1477"/>
      <c r="IK1477"/>
      <c r="IL1477"/>
      <c r="IM1477"/>
      <c r="IN1477"/>
      <c r="IO1477"/>
      <c r="IP1477"/>
      <c r="IQ1477"/>
      <c r="IR1477"/>
      <c r="IS1477"/>
      <c r="IT1477"/>
      <c r="IU1477"/>
      <c r="IV1477"/>
    </row>
    <row r="1478" spans="1:256">
      <c r="A1478" s="30"/>
      <c r="B1478" s="30"/>
      <c r="C1478" s="30"/>
      <c r="D1478" s="30"/>
      <c r="E1478" s="31"/>
      <c r="F1478" s="31"/>
      <c r="G1478" s="40"/>
      <c r="H1478" s="31"/>
      <c r="I1478" s="31"/>
      <c r="J1478" s="31"/>
      <c r="K1478" s="30"/>
      <c r="L1478" s="30"/>
      <c r="M1478" s="30"/>
      <c r="N1478" s="30"/>
      <c r="O1478" s="30"/>
      <c r="P1478" s="30"/>
      <c r="Q1478" s="30"/>
      <c r="R1478" s="30"/>
      <c r="S1478" s="30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/>
      <c r="DE1478"/>
      <c r="DF1478"/>
      <c r="DG1478"/>
      <c r="DH1478"/>
      <c r="DI1478"/>
      <c r="DJ1478"/>
      <c r="DK1478"/>
      <c r="DL1478"/>
      <c r="DM1478"/>
      <c r="DN1478"/>
      <c r="DO1478"/>
      <c r="DP1478"/>
      <c r="DQ1478"/>
      <c r="DR1478"/>
      <c r="DS1478"/>
      <c r="DT1478"/>
      <c r="DU1478"/>
      <c r="DV1478"/>
      <c r="DW1478"/>
      <c r="DX1478"/>
      <c r="DY1478"/>
      <c r="DZ1478"/>
      <c r="EA1478"/>
      <c r="EB1478"/>
      <c r="EC1478"/>
      <c r="ED1478"/>
      <c r="EE1478"/>
      <c r="EF1478"/>
      <c r="EG1478"/>
      <c r="EH1478"/>
      <c r="EI1478"/>
      <c r="EJ1478"/>
      <c r="EK1478"/>
      <c r="EL1478"/>
      <c r="EM1478"/>
      <c r="EN1478"/>
      <c r="EO1478"/>
      <c r="EP1478"/>
      <c r="EQ1478"/>
      <c r="ER1478"/>
      <c r="ES1478"/>
      <c r="ET1478"/>
      <c r="EU1478"/>
      <c r="EV1478"/>
      <c r="EW1478"/>
      <c r="EX1478"/>
      <c r="EY1478"/>
      <c r="EZ1478"/>
      <c r="FA1478"/>
      <c r="FB1478"/>
      <c r="FC1478"/>
      <c r="FD1478"/>
      <c r="FE1478"/>
      <c r="FF1478"/>
      <c r="FG1478"/>
      <c r="FH1478"/>
      <c r="FI1478"/>
      <c r="FJ1478"/>
      <c r="FK1478"/>
      <c r="FL1478"/>
      <c r="FM1478"/>
      <c r="FN1478"/>
      <c r="FO1478"/>
      <c r="FP1478"/>
      <c r="FQ1478"/>
      <c r="FR1478"/>
      <c r="FS1478"/>
      <c r="FT1478"/>
      <c r="FU1478"/>
      <c r="FV1478"/>
      <c r="FW1478"/>
      <c r="FX1478"/>
      <c r="FY1478"/>
      <c r="FZ1478"/>
      <c r="GA1478"/>
      <c r="GB1478"/>
      <c r="GC1478"/>
      <c r="GD1478"/>
      <c r="GE1478"/>
      <c r="GF1478"/>
      <c r="GG1478"/>
      <c r="GH1478"/>
      <c r="GI1478"/>
      <c r="GJ1478"/>
      <c r="GK1478"/>
      <c r="GL1478"/>
      <c r="GM1478"/>
      <c r="GN1478"/>
      <c r="GO1478"/>
      <c r="GP1478"/>
      <c r="GQ1478"/>
      <c r="GR1478"/>
      <c r="GS1478"/>
      <c r="GT1478"/>
      <c r="GU1478"/>
      <c r="GV1478"/>
      <c r="GW1478"/>
      <c r="GX1478"/>
      <c r="GY1478"/>
      <c r="GZ1478"/>
      <c r="HA1478"/>
      <c r="HB1478"/>
      <c r="HC1478"/>
      <c r="HD1478"/>
      <c r="HE1478"/>
      <c r="HF1478"/>
      <c r="HG1478"/>
      <c r="HH1478"/>
      <c r="HI1478"/>
      <c r="HJ1478"/>
      <c r="HK1478"/>
      <c r="HL1478"/>
      <c r="HM1478"/>
      <c r="HN1478"/>
      <c r="HO1478"/>
      <c r="HP1478"/>
      <c r="HQ1478"/>
      <c r="HR1478"/>
      <c r="HS1478"/>
      <c r="HT1478"/>
      <c r="HU1478"/>
      <c r="HV1478"/>
      <c r="HW1478"/>
      <c r="HX1478"/>
      <c r="HY1478"/>
      <c r="HZ1478"/>
      <c r="IA1478"/>
      <c r="IB1478"/>
      <c r="IC1478"/>
      <c r="ID1478"/>
      <c r="IE1478"/>
      <c r="IF1478"/>
      <c r="IG1478"/>
      <c r="IH1478"/>
      <c r="II1478"/>
      <c r="IJ1478"/>
      <c r="IK1478"/>
      <c r="IL1478"/>
      <c r="IM1478"/>
      <c r="IN1478"/>
      <c r="IO1478"/>
      <c r="IP1478"/>
      <c r="IQ1478"/>
      <c r="IR1478"/>
      <c r="IS1478"/>
      <c r="IT1478"/>
      <c r="IU1478"/>
      <c r="IV1478"/>
    </row>
    <row r="1479" spans="1:256">
      <c r="A1479" s="30"/>
      <c r="B1479" s="30"/>
      <c r="C1479" s="30"/>
      <c r="D1479" s="30"/>
      <c r="E1479" s="31"/>
      <c r="F1479" s="31"/>
      <c r="G1479" s="40"/>
      <c r="H1479" s="31"/>
      <c r="I1479" s="31"/>
      <c r="J1479" s="31"/>
      <c r="K1479" s="30"/>
      <c r="L1479" s="30"/>
      <c r="M1479" s="30"/>
      <c r="N1479" s="30"/>
      <c r="O1479" s="30"/>
      <c r="P1479" s="30"/>
      <c r="Q1479" s="30"/>
      <c r="R1479" s="30"/>
      <c r="S1479" s="30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  <c r="DI1479"/>
      <c r="DJ1479"/>
      <c r="DK1479"/>
      <c r="DL1479"/>
      <c r="DM1479"/>
      <c r="DN1479"/>
      <c r="DO1479"/>
      <c r="DP1479"/>
      <c r="DQ1479"/>
      <c r="DR1479"/>
      <c r="DS1479"/>
      <c r="DT1479"/>
      <c r="DU1479"/>
      <c r="DV1479"/>
      <c r="DW1479"/>
      <c r="DX1479"/>
      <c r="DY1479"/>
      <c r="DZ1479"/>
      <c r="EA1479"/>
      <c r="EB1479"/>
      <c r="EC1479"/>
      <c r="ED1479"/>
      <c r="EE1479"/>
      <c r="EF1479"/>
      <c r="EG1479"/>
      <c r="EH1479"/>
      <c r="EI1479"/>
      <c r="EJ1479"/>
      <c r="EK1479"/>
      <c r="EL1479"/>
      <c r="EM1479"/>
      <c r="EN1479"/>
      <c r="EO1479"/>
      <c r="EP1479"/>
      <c r="EQ1479"/>
      <c r="ER1479"/>
      <c r="ES1479"/>
      <c r="ET1479"/>
      <c r="EU1479"/>
      <c r="EV1479"/>
      <c r="EW1479"/>
      <c r="EX1479"/>
      <c r="EY1479"/>
      <c r="EZ1479"/>
      <c r="FA1479"/>
      <c r="FB1479"/>
      <c r="FC1479"/>
      <c r="FD1479"/>
      <c r="FE1479"/>
      <c r="FF1479"/>
      <c r="FG1479"/>
      <c r="FH1479"/>
      <c r="FI1479"/>
      <c r="FJ1479"/>
      <c r="FK1479"/>
      <c r="FL1479"/>
      <c r="FM1479"/>
      <c r="FN1479"/>
      <c r="FO1479"/>
      <c r="FP1479"/>
      <c r="FQ1479"/>
      <c r="FR1479"/>
      <c r="FS1479"/>
      <c r="FT1479"/>
      <c r="FU1479"/>
      <c r="FV1479"/>
      <c r="FW1479"/>
      <c r="FX1479"/>
      <c r="FY1479"/>
      <c r="FZ1479"/>
      <c r="GA1479"/>
      <c r="GB1479"/>
      <c r="GC1479"/>
      <c r="GD1479"/>
      <c r="GE1479"/>
      <c r="GF1479"/>
      <c r="GG1479"/>
      <c r="GH1479"/>
      <c r="GI1479"/>
      <c r="GJ1479"/>
      <c r="GK1479"/>
      <c r="GL1479"/>
      <c r="GM1479"/>
      <c r="GN1479"/>
      <c r="GO1479"/>
      <c r="GP1479"/>
      <c r="GQ1479"/>
      <c r="GR1479"/>
      <c r="GS1479"/>
      <c r="GT1479"/>
      <c r="GU1479"/>
      <c r="GV1479"/>
      <c r="GW1479"/>
      <c r="GX1479"/>
      <c r="GY1479"/>
      <c r="GZ1479"/>
      <c r="HA1479"/>
      <c r="HB1479"/>
      <c r="HC1479"/>
      <c r="HD1479"/>
      <c r="HE1479"/>
      <c r="HF1479"/>
      <c r="HG1479"/>
      <c r="HH1479"/>
      <c r="HI1479"/>
      <c r="HJ1479"/>
      <c r="HK1479"/>
      <c r="HL1479"/>
      <c r="HM1479"/>
      <c r="HN1479"/>
      <c r="HO1479"/>
      <c r="HP1479"/>
      <c r="HQ1479"/>
      <c r="HR1479"/>
      <c r="HS1479"/>
      <c r="HT1479"/>
      <c r="HU1479"/>
      <c r="HV1479"/>
      <c r="HW1479"/>
      <c r="HX1479"/>
      <c r="HY1479"/>
      <c r="HZ1479"/>
      <c r="IA1479"/>
      <c r="IB1479"/>
      <c r="IC1479"/>
      <c r="ID1479"/>
      <c r="IE1479"/>
      <c r="IF1479"/>
      <c r="IG1479"/>
      <c r="IH1479"/>
      <c r="II1479"/>
      <c r="IJ1479"/>
      <c r="IK1479"/>
      <c r="IL1479"/>
      <c r="IM1479"/>
      <c r="IN1479"/>
      <c r="IO1479"/>
      <c r="IP1479"/>
      <c r="IQ1479"/>
      <c r="IR1479"/>
      <c r="IS1479"/>
      <c r="IT1479"/>
      <c r="IU1479"/>
      <c r="IV1479"/>
    </row>
    <row r="1480" spans="1:256">
      <c r="A1480" s="30"/>
      <c r="B1480" s="30"/>
      <c r="C1480" s="30"/>
      <c r="D1480" s="30"/>
      <c r="E1480" s="31"/>
      <c r="F1480" s="31"/>
      <c r="G1480" s="40"/>
      <c r="H1480" s="31"/>
      <c r="I1480" s="31"/>
      <c r="J1480" s="31"/>
      <c r="K1480" s="30"/>
      <c r="L1480" s="30"/>
      <c r="M1480" s="30"/>
      <c r="N1480" s="30"/>
      <c r="O1480" s="30"/>
      <c r="P1480" s="30"/>
      <c r="Q1480" s="30"/>
      <c r="R1480" s="30"/>
      <c r="S1480" s="3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  <c r="DI1480"/>
      <c r="DJ1480"/>
      <c r="DK1480"/>
      <c r="DL1480"/>
      <c r="DM1480"/>
      <c r="DN1480"/>
      <c r="DO1480"/>
      <c r="DP1480"/>
      <c r="DQ1480"/>
      <c r="DR1480"/>
      <c r="DS1480"/>
      <c r="DT1480"/>
      <c r="DU1480"/>
      <c r="DV1480"/>
      <c r="DW1480"/>
      <c r="DX1480"/>
      <c r="DY1480"/>
      <c r="DZ1480"/>
      <c r="EA1480"/>
      <c r="EB1480"/>
      <c r="EC1480"/>
      <c r="ED1480"/>
      <c r="EE1480"/>
      <c r="EF1480"/>
      <c r="EG1480"/>
      <c r="EH1480"/>
      <c r="EI1480"/>
      <c r="EJ1480"/>
      <c r="EK1480"/>
      <c r="EL1480"/>
      <c r="EM1480"/>
      <c r="EN1480"/>
      <c r="EO1480"/>
      <c r="EP1480"/>
      <c r="EQ1480"/>
      <c r="ER1480"/>
      <c r="ES1480"/>
      <c r="ET1480"/>
      <c r="EU1480"/>
      <c r="EV1480"/>
      <c r="EW1480"/>
      <c r="EX1480"/>
      <c r="EY1480"/>
      <c r="EZ1480"/>
      <c r="FA1480"/>
      <c r="FB1480"/>
      <c r="FC1480"/>
      <c r="FD1480"/>
      <c r="FE1480"/>
      <c r="FF1480"/>
      <c r="FG1480"/>
      <c r="FH1480"/>
      <c r="FI1480"/>
      <c r="FJ1480"/>
      <c r="FK1480"/>
      <c r="FL1480"/>
      <c r="FM1480"/>
      <c r="FN1480"/>
      <c r="FO1480"/>
      <c r="FP1480"/>
      <c r="FQ1480"/>
      <c r="FR1480"/>
      <c r="FS1480"/>
      <c r="FT1480"/>
      <c r="FU1480"/>
      <c r="FV1480"/>
      <c r="FW1480"/>
      <c r="FX1480"/>
      <c r="FY1480"/>
      <c r="FZ1480"/>
      <c r="GA1480"/>
      <c r="GB1480"/>
      <c r="GC1480"/>
      <c r="GD1480"/>
      <c r="GE1480"/>
      <c r="GF1480"/>
      <c r="GG1480"/>
      <c r="GH1480"/>
      <c r="GI1480"/>
      <c r="GJ1480"/>
      <c r="GK1480"/>
      <c r="GL1480"/>
      <c r="GM1480"/>
      <c r="GN1480"/>
      <c r="GO1480"/>
      <c r="GP1480"/>
      <c r="GQ1480"/>
      <c r="GR1480"/>
      <c r="GS1480"/>
      <c r="GT1480"/>
      <c r="GU1480"/>
      <c r="GV1480"/>
      <c r="GW1480"/>
      <c r="GX1480"/>
      <c r="GY1480"/>
      <c r="GZ1480"/>
      <c r="HA1480"/>
      <c r="HB1480"/>
      <c r="HC1480"/>
      <c r="HD1480"/>
      <c r="HE1480"/>
      <c r="HF1480"/>
      <c r="HG1480"/>
      <c r="HH1480"/>
      <c r="HI1480"/>
      <c r="HJ1480"/>
      <c r="HK1480"/>
      <c r="HL1480"/>
      <c r="HM1480"/>
      <c r="HN1480"/>
      <c r="HO1480"/>
      <c r="HP1480"/>
      <c r="HQ1480"/>
      <c r="HR1480"/>
      <c r="HS1480"/>
      <c r="HT1480"/>
      <c r="HU1480"/>
      <c r="HV1480"/>
      <c r="HW1480"/>
      <c r="HX1480"/>
      <c r="HY1480"/>
      <c r="HZ1480"/>
      <c r="IA1480"/>
      <c r="IB1480"/>
      <c r="IC1480"/>
      <c r="ID1480"/>
      <c r="IE1480"/>
      <c r="IF1480"/>
      <c r="IG1480"/>
      <c r="IH1480"/>
      <c r="II1480"/>
      <c r="IJ1480"/>
      <c r="IK1480"/>
      <c r="IL1480"/>
      <c r="IM1480"/>
      <c r="IN1480"/>
      <c r="IO1480"/>
      <c r="IP1480"/>
      <c r="IQ1480"/>
      <c r="IR1480"/>
      <c r="IS1480"/>
      <c r="IT1480"/>
      <c r="IU1480"/>
      <c r="IV1480"/>
    </row>
    <row r="1481" spans="1:256">
      <c r="A1481" s="30"/>
      <c r="B1481" s="30"/>
      <c r="C1481" s="30"/>
      <c r="D1481" s="30"/>
      <c r="E1481" s="31"/>
      <c r="F1481" s="31"/>
      <c r="G1481" s="40"/>
      <c r="H1481" s="31"/>
      <c r="I1481" s="31"/>
      <c r="J1481" s="31"/>
      <c r="K1481" s="30"/>
      <c r="L1481" s="30"/>
      <c r="M1481" s="30"/>
      <c r="N1481" s="30"/>
      <c r="O1481" s="30"/>
      <c r="P1481" s="30"/>
      <c r="Q1481" s="30"/>
      <c r="R1481" s="30"/>
      <c r="S1481" s="30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  <c r="DI1481"/>
      <c r="DJ1481"/>
      <c r="DK1481"/>
      <c r="DL1481"/>
      <c r="DM1481"/>
      <c r="DN1481"/>
      <c r="DO1481"/>
      <c r="DP1481"/>
      <c r="DQ1481"/>
      <c r="DR1481"/>
      <c r="DS1481"/>
      <c r="DT1481"/>
      <c r="DU1481"/>
      <c r="DV1481"/>
      <c r="DW1481"/>
      <c r="DX1481"/>
      <c r="DY1481"/>
      <c r="DZ1481"/>
      <c r="EA1481"/>
      <c r="EB1481"/>
      <c r="EC1481"/>
      <c r="ED1481"/>
      <c r="EE1481"/>
      <c r="EF1481"/>
      <c r="EG1481"/>
      <c r="EH1481"/>
      <c r="EI1481"/>
      <c r="EJ1481"/>
      <c r="EK1481"/>
      <c r="EL1481"/>
      <c r="EM1481"/>
      <c r="EN1481"/>
      <c r="EO1481"/>
      <c r="EP1481"/>
      <c r="EQ1481"/>
      <c r="ER1481"/>
      <c r="ES1481"/>
      <c r="ET1481"/>
      <c r="EU1481"/>
      <c r="EV1481"/>
      <c r="EW1481"/>
      <c r="EX1481"/>
      <c r="EY1481"/>
      <c r="EZ1481"/>
      <c r="FA1481"/>
      <c r="FB1481"/>
      <c r="FC1481"/>
      <c r="FD1481"/>
      <c r="FE1481"/>
      <c r="FF1481"/>
      <c r="FG1481"/>
      <c r="FH1481"/>
      <c r="FI1481"/>
      <c r="FJ1481"/>
      <c r="FK1481"/>
      <c r="FL1481"/>
      <c r="FM1481"/>
      <c r="FN1481"/>
      <c r="FO1481"/>
      <c r="FP1481"/>
      <c r="FQ1481"/>
      <c r="FR1481"/>
      <c r="FS1481"/>
      <c r="FT1481"/>
      <c r="FU1481"/>
      <c r="FV1481"/>
      <c r="FW1481"/>
      <c r="FX1481"/>
      <c r="FY1481"/>
      <c r="FZ1481"/>
      <c r="GA1481"/>
      <c r="GB1481"/>
      <c r="GC1481"/>
      <c r="GD1481"/>
      <c r="GE1481"/>
      <c r="GF1481"/>
      <c r="GG1481"/>
      <c r="GH1481"/>
      <c r="GI1481"/>
      <c r="GJ1481"/>
      <c r="GK1481"/>
      <c r="GL1481"/>
      <c r="GM1481"/>
      <c r="GN1481"/>
      <c r="GO1481"/>
      <c r="GP1481"/>
      <c r="GQ1481"/>
      <c r="GR1481"/>
      <c r="GS1481"/>
      <c r="GT1481"/>
      <c r="GU1481"/>
      <c r="GV1481"/>
      <c r="GW1481"/>
      <c r="GX1481"/>
      <c r="GY1481"/>
      <c r="GZ1481"/>
      <c r="HA1481"/>
      <c r="HB1481"/>
      <c r="HC1481"/>
      <c r="HD1481"/>
      <c r="HE1481"/>
      <c r="HF1481"/>
      <c r="HG1481"/>
      <c r="HH1481"/>
      <c r="HI1481"/>
      <c r="HJ1481"/>
      <c r="HK1481"/>
      <c r="HL1481"/>
      <c r="HM1481"/>
      <c r="HN1481"/>
      <c r="HO1481"/>
      <c r="HP1481"/>
      <c r="HQ1481"/>
      <c r="HR1481"/>
      <c r="HS1481"/>
      <c r="HT1481"/>
      <c r="HU1481"/>
      <c r="HV1481"/>
      <c r="HW1481"/>
      <c r="HX1481"/>
      <c r="HY1481"/>
      <c r="HZ1481"/>
      <c r="IA1481"/>
      <c r="IB1481"/>
      <c r="IC1481"/>
      <c r="ID1481"/>
      <c r="IE1481"/>
      <c r="IF1481"/>
      <c r="IG1481"/>
      <c r="IH1481"/>
      <c r="II1481"/>
      <c r="IJ1481"/>
      <c r="IK1481"/>
      <c r="IL1481"/>
      <c r="IM1481"/>
      <c r="IN1481"/>
      <c r="IO1481"/>
      <c r="IP1481"/>
      <c r="IQ1481"/>
      <c r="IR1481"/>
      <c r="IS1481"/>
      <c r="IT1481"/>
      <c r="IU1481"/>
      <c r="IV1481"/>
    </row>
    <row r="1482" spans="1:256">
      <c r="A1482" s="30"/>
      <c r="B1482" s="30"/>
      <c r="C1482" s="30"/>
      <c r="D1482" s="30"/>
      <c r="E1482" s="31"/>
      <c r="F1482" s="31"/>
      <c r="G1482" s="40"/>
      <c r="H1482" s="31"/>
      <c r="I1482" s="31"/>
      <c r="J1482" s="31"/>
      <c r="K1482" s="30"/>
      <c r="L1482" s="30"/>
      <c r="M1482" s="30"/>
      <c r="N1482" s="30"/>
      <c r="O1482" s="30"/>
      <c r="P1482" s="30"/>
      <c r="Q1482" s="30"/>
      <c r="R1482" s="30"/>
      <c r="S1482" s="30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  <c r="DI1482"/>
      <c r="DJ1482"/>
      <c r="DK1482"/>
      <c r="DL1482"/>
      <c r="DM1482"/>
      <c r="DN1482"/>
      <c r="DO1482"/>
      <c r="DP1482"/>
      <c r="DQ1482"/>
      <c r="DR1482"/>
      <c r="DS1482"/>
      <c r="DT1482"/>
      <c r="DU1482"/>
      <c r="DV1482"/>
      <c r="DW1482"/>
      <c r="DX1482"/>
      <c r="DY1482"/>
      <c r="DZ1482"/>
      <c r="EA1482"/>
      <c r="EB1482"/>
      <c r="EC1482"/>
      <c r="ED1482"/>
      <c r="EE1482"/>
      <c r="EF1482"/>
      <c r="EG1482"/>
      <c r="EH1482"/>
      <c r="EI1482"/>
      <c r="EJ1482"/>
      <c r="EK1482"/>
      <c r="EL1482"/>
      <c r="EM1482"/>
      <c r="EN1482"/>
      <c r="EO1482"/>
      <c r="EP1482"/>
      <c r="EQ1482"/>
      <c r="ER1482"/>
      <c r="ES1482"/>
      <c r="ET1482"/>
      <c r="EU1482"/>
      <c r="EV1482"/>
      <c r="EW1482"/>
      <c r="EX1482"/>
      <c r="EY1482"/>
      <c r="EZ1482"/>
      <c r="FA1482"/>
      <c r="FB1482"/>
      <c r="FC1482"/>
      <c r="FD1482"/>
      <c r="FE1482"/>
      <c r="FF1482"/>
      <c r="FG1482"/>
      <c r="FH1482"/>
      <c r="FI1482"/>
      <c r="FJ1482"/>
      <c r="FK1482"/>
      <c r="FL1482"/>
      <c r="FM1482"/>
      <c r="FN1482"/>
      <c r="FO1482"/>
      <c r="FP1482"/>
      <c r="FQ1482"/>
      <c r="FR1482"/>
      <c r="FS1482"/>
      <c r="FT1482"/>
      <c r="FU1482"/>
      <c r="FV1482"/>
      <c r="FW1482"/>
      <c r="FX1482"/>
      <c r="FY1482"/>
      <c r="FZ1482"/>
      <c r="GA1482"/>
      <c r="GB1482"/>
      <c r="GC1482"/>
      <c r="GD1482"/>
      <c r="GE1482"/>
      <c r="GF1482"/>
      <c r="GG1482"/>
      <c r="GH1482"/>
      <c r="GI1482"/>
      <c r="GJ1482"/>
      <c r="GK1482"/>
      <c r="GL1482"/>
      <c r="GM1482"/>
      <c r="GN1482"/>
      <c r="GO1482"/>
      <c r="GP1482"/>
      <c r="GQ1482"/>
      <c r="GR1482"/>
      <c r="GS1482"/>
      <c r="GT1482"/>
      <c r="GU1482"/>
      <c r="GV1482"/>
      <c r="GW1482"/>
      <c r="GX1482"/>
      <c r="GY1482"/>
      <c r="GZ1482"/>
      <c r="HA1482"/>
      <c r="HB1482"/>
      <c r="HC1482"/>
      <c r="HD1482"/>
      <c r="HE1482"/>
      <c r="HF1482"/>
      <c r="HG1482"/>
      <c r="HH1482"/>
      <c r="HI1482"/>
      <c r="HJ1482"/>
      <c r="HK1482"/>
      <c r="HL1482"/>
      <c r="HM1482"/>
      <c r="HN1482"/>
      <c r="HO1482"/>
      <c r="HP1482"/>
      <c r="HQ1482"/>
      <c r="HR1482"/>
      <c r="HS1482"/>
      <c r="HT1482"/>
      <c r="HU1482"/>
      <c r="HV1482"/>
      <c r="HW1482"/>
      <c r="HX1482"/>
      <c r="HY1482"/>
      <c r="HZ1482"/>
      <c r="IA1482"/>
      <c r="IB1482"/>
      <c r="IC1482"/>
      <c r="ID1482"/>
      <c r="IE1482"/>
      <c r="IF1482"/>
      <c r="IG1482"/>
      <c r="IH1482"/>
      <c r="II1482"/>
      <c r="IJ1482"/>
      <c r="IK1482"/>
      <c r="IL1482"/>
      <c r="IM1482"/>
      <c r="IN1482"/>
      <c r="IO1482"/>
      <c r="IP1482"/>
      <c r="IQ1482"/>
      <c r="IR1482"/>
      <c r="IS1482"/>
      <c r="IT1482"/>
      <c r="IU1482"/>
      <c r="IV1482"/>
    </row>
    <row r="1483" spans="1:256">
      <c r="A1483" s="30"/>
      <c r="B1483" s="30"/>
      <c r="C1483" s="30"/>
      <c r="D1483" s="30"/>
      <c r="E1483" s="31"/>
      <c r="F1483" s="31"/>
      <c r="G1483" s="40"/>
      <c r="H1483" s="31"/>
      <c r="I1483" s="31"/>
      <c r="J1483" s="31"/>
      <c r="K1483" s="30"/>
      <c r="L1483" s="30"/>
      <c r="M1483" s="30"/>
      <c r="N1483" s="30"/>
      <c r="O1483" s="30"/>
      <c r="P1483" s="30"/>
      <c r="Q1483" s="30"/>
      <c r="R1483" s="30"/>
      <c r="S1483" s="30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/>
      <c r="DE1483"/>
      <c r="DF1483"/>
      <c r="DG1483"/>
      <c r="DH1483"/>
      <c r="DI1483"/>
      <c r="DJ1483"/>
      <c r="DK1483"/>
      <c r="DL1483"/>
      <c r="DM1483"/>
      <c r="DN1483"/>
      <c r="DO1483"/>
      <c r="DP1483"/>
      <c r="DQ1483"/>
      <c r="DR1483"/>
      <c r="DS1483"/>
      <c r="DT1483"/>
      <c r="DU1483"/>
      <c r="DV1483"/>
      <c r="DW1483"/>
      <c r="DX1483"/>
      <c r="DY1483"/>
      <c r="DZ1483"/>
      <c r="EA1483"/>
      <c r="EB1483"/>
      <c r="EC1483"/>
      <c r="ED1483"/>
      <c r="EE1483"/>
      <c r="EF1483"/>
      <c r="EG1483"/>
      <c r="EH1483"/>
      <c r="EI1483"/>
      <c r="EJ1483"/>
      <c r="EK1483"/>
      <c r="EL1483"/>
      <c r="EM1483"/>
      <c r="EN1483"/>
      <c r="EO1483"/>
      <c r="EP1483"/>
      <c r="EQ1483"/>
      <c r="ER1483"/>
      <c r="ES1483"/>
      <c r="ET1483"/>
      <c r="EU1483"/>
      <c r="EV1483"/>
      <c r="EW1483"/>
      <c r="EX1483"/>
      <c r="EY1483"/>
      <c r="EZ1483"/>
      <c r="FA1483"/>
      <c r="FB1483"/>
      <c r="FC1483"/>
      <c r="FD1483"/>
      <c r="FE1483"/>
      <c r="FF1483"/>
      <c r="FG1483"/>
      <c r="FH1483"/>
      <c r="FI1483"/>
      <c r="FJ1483"/>
      <c r="FK1483"/>
      <c r="FL1483"/>
      <c r="FM1483"/>
      <c r="FN1483"/>
      <c r="FO1483"/>
      <c r="FP1483"/>
      <c r="FQ1483"/>
      <c r="FR1483"/>
      <c r="FS1483"/>
      <c r="FT1483"/>
      <c r="FU1483"/>
      <c r="FV1483"/>
      <c r="FW1483"/>
      <c r="FX1483"/>
      <c r="FY1483"/>
      <c r="FZ1483"/>
      <c r="GA1483"/>
      <c r="GB1483"/>
      <c r="GC1483"/>
      <c r="GD1483"/>
      <c r="GE1483"/>
      <c r="GF1483"/>
      <c r="GG1483"/>
      <c r="GH1483"/>
      <c r="GI1483"/>
      <c r="GJ1483"/>
      <c r="GK1483"/>
      <c r="GL1483"/>
      <c r="GM1483"/>
      <c r="GN1483"/>
      <c r="GO1483"/>
      <c r="GP1483"/>
      <c r="GQ1483"/>
      <c r="GR1483"/>
      <c r="GS1483"/>
      <c r="GT1483"/>
      <c r="GU1483"/>
      <c r="GV1483"/>
      <c r="GW1483"/>
      <c r="GX1483"/>
      <c r="GY1483"/>
      <c r="GZ1483"/>
      <c r="HA1483"/>
      <c r="HB1483"/>
      <c r="HC1483"/>
      <c r="HD1483"/>
      <c r="HE1483"/>
      <c r="HF1483"/>
      <c r="HG1483"/>
      <c r="HH1483"/>
      <c r="HI1483"/>
      <c r="HJ1483"/>
      <c r="HK1483"/>
      <c r="HL1483"/>
      <c r="HM1483"/>
      <c r="HN1483"/>
      <c r="HO1483"/>
      <c r="HP1483"/>
      <c r="HQ1483"/>
      <c r="HR1483"/>
      <c r="HS1483"/>
      <c r="HT1483"/>
      <c r="HU1483"/>
      <c r="HV1483"/>
      <c r="HW1483"/>
      <c r="HX1483"/>
      <c r="HY1483"/>
      <c r="HZ1483"/>
      <c r="IA1483"/>
      <c r="IB1483"/>
      <c r="IC1483"/>
      <c r="ID1483"/>
      <c r="IE1483"/>
      <c r="IF1483"/>
      <c r="IG1483"/>
      <c r="IH1483"/>
      <c r="II1483"/>
      <c r="IJ1483"/>
      <c r="IK1483"/>
      <c r="IL1483"/>
      <c r="IM1483"/>
      <c r="IN1483"/>
      <c r="IO1483"/>
      <c r="IP1483"/>
      <c r="IQ1483"/>
      <c r="IR1483"/>
      <c r="IS1483"/>
      <c r="IT1483"/>
      <c r="IU1483"/>
      <c r="IV1483"/>
    </row>
    <row r="1484" spans="1:256">
      <c r="A1484" s="30"/>
      <c r="B1484" s="30"/>
      <c r="C1484" s="30"/>
      <c r="D1484" s="30"/>
      <c r="E1484" s="31"/>
      <c r="F1484" s="31"/>
      <c r="G1484" s="40"/>
      <c r="H1484" s="31"/>
      <c r="I1484" s="31"/>
      <c r="J1484" s="31"/>
      <c r="K1484" s="30"/>
      <c r="L1484" s="30"/>
      <c r="M1484" s="30"/>
      <c r="N1484" s="30"/>
      <c r="O1484" s="30"/>
      <c r="P1484" s="30"/>
      <c r="Q1484" s="30"/>
      <c r="R1484" s="30"/>
      <c r="S1484" s="30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/>
      <c r="DE1484"/>
      <c r="DF1484"/>
      <c r="DG1484"/>
      <c r="DH1484"/>
      <c r="DI1484"/>
      <c r="DJ1484"/>
      <c r="DK1484"/>
      <c r="DL1484"/>
      <c r="DM1484"/>
      <c r="DN1484"/>
      <c r="DO1484"/>
      <c r="DP1484"/>
      <c r="DQ1484"/>
      <c r="DR1484"/>
      <c r="DS1484"/>
      <c r="DT1484"/>
      <c r="DU1484"/>
      <c r="DV1484"/>
      <c r="DW1484"/>
      <c r="DX1484"/>
      <c r="DY1484"/>
      <c r="DZ1484"/>
      <c r="EA1484"/>
      <c r="EB1484"/>
      <c r="EC1484"/>
      <c r="ED1484"/>
      <c r="EE1484"/>
      <c r="EF1484"/>
      <c r="EG1484"/>
      <c r="EH1484"/>
      <c r="EI1484"/>
      <c r="EJ1484"/>
      <c r="EK1484"/>
      <c r="EL1484"/>
      <c r="EM1484"/>
      <c r="EN1484"/>
      <c r="EO1484"/>
      <c r="EP1484"/>
      <c r="EQ1484"/>
      <c r="ER1484"/>
      <c r="ES1484"/>
      <c r="ET1484"/>
      <c r="EU1484"/>
      <c r="EV1484"/>
      <c r="EW1484"/>
      <c r="EX1484"/>
      <c r="EY1484"/>
      <c r="EZ1484"/>
      <c r="FA1484"/>
      <c r="FB1484"/>
      <c r="FC1484"/>
      <c r="FD1484"/>
      <c r="FE1484"/>
      <c r="FF1484"/>
      <c r="FG1484"/>
      <c r="FH1484"/>
      <c r="FI1484"/>
      <c r="FJ1484"/>
      <c r="FK1484"/>
      <c r="FL1484"/>
      <c r="FM1484"/>
      <c r="FN1484"/>
      <c r="FO1484"/>
      <c r="FP1484"/>
      <c r="FQ1484"/>
      <c r="FR1484"/>
      <c r="FS1484"/>
      <c r="FT1484"/>
      <c r="FU1484"/>
      <c r="FV1484"/>
      <c r="FW1484"/>
      <c r="FX1484"/>
      <c r="FY1484"/>
      <c r="FZ1484"/>
      <c r="GA1484"/>
      <c r="GB1484"/>
      <c r="GC1484"/>
      <c r="GD1484"/>
      <c r="GE1484"/>
      <c r="GF1484"/>
      <c r="GG1484"/>
      <c r="GH1484"/>
      <c r="GI1484"/>
      <c r="GJ1484"/>
      <c r="GK1484"/>
      <c r="GL1484"/>
      <c r="GM1484"/>
      <c r="GN1484"/>
      <c r="GO1484"/>
      <c r="GP1484"/>
      <c r="GQ1484"/>
      <c r="GR1484"/>
      <c r="GS1484"/>
      <c r="GT1484"/>
      <c r="GU1484"/>
      <c r="GV1484"/>
      <c r="GW1484"/>
      <c r="GX1484"/>
      <c r="GY1484"/>
      <c r="GZ1484"/>
      <c r="HA1484"/>
      <c r="HB1484"/>
      <c r="HC1484"/>
      <c r="HD1484"/>
      <c r="HE1484"/>
      <c r="HF1484"/>
      <c r="HG1484"/>
      <c r="HH1484"/>
      <c r="HI1484"/>
      <c r="HJ1484"/>
      <c r="HK1484"/>
      <c r="HL1484"/>
      <c r="HM1484"/>
      <c r="HN1484"/>
      <c r="HO1484"/>
      <c r="HP1484"/>
      <c r="HQ1484"/>
      <c r="HR1484"/>
      <c r="HS1484"/>
      <c r="HT1484"/>
      <c r="HU1484"/>
      <c r="HV1484"/>
      <c r="HW1484"/>
      <c r="HX1484"/>
      <c r="HY1484"/>
      <c r="HZ1484"/>
      <c r="IA1484"/>
      <c r="IB1484"/>
      <c r="IC1484"/>
      <c r="ID1484"/>
      <c r="IE1484"/>
      <c r="IF1484"/>
      <c r="IG1484"/>
      <c r="IH1484"/>
      <c r="II1484"/>
      <c r="IJ1484"/>
      <c r="IK1484"/>
      <c r="IL1484"/>
      <c r="IM1484"/>
      <c r="IN1484"/>
      <c r="IO1484"/>
      <c r="IP1484"/>
      <c r="IQ1484"/>
      <c r="IR1484"/>
      <c r="IS1484"/>
      <c r="IT1484"/>
      <c r="IU1484"/>
      <c r="IV1484"/>
    </row>
    <row r="1485" spans="1:256">
      <c r="A1485" s="30"/>
      <c r="B1485" s="30"/>
      <c r="C1485" s="30"/>
      <c r="D1485" s="30"/>
      <c r="E1485" s="31"/>
      <c r="F1485" s="31"/>
      <c r="G1485" s="40"/>
      <c r="H1485" s="31"/>
      <c r="I1485" s="31"/>
      <c r="J1485" s="31"/>
      <c r="K1485" s="30"/>
      <c r="L1485" s="30"/>
      <c r="M1485" s="30"/>
      <c r="N1485" s="30"/>
      <c r="O1485" s="30"/>
      <c r="P1485" s="30"/>
      <c r="Q1485" s="30"/>
      <c r="R1485" s="30"/>
      <c r="S1485" s="30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/>
      <c r="DE1485"/>
      <c r="DF1485"/>
      <c r="DG1485"/>
      <c r="DH1485"/>
      <c r="DI1485"/>
      <c r="DJ1485"/>
      <c r="DK1485"/>
      <c r="DL1485"/>
      <c r="DM1485"/>
      <c r="DN1485"/>
      <c r="DO1485"/>
      <c r="DP1485"/>
      <c r="DQ1485"/>
      <c r="DR1485"/>
      <c r="DS1485"/>
      <c r="DT1485"/>
      <c r="DU1485"/>
      <c r="DV1485"/>
      <c r="DW1485"/>
      <c r="DX1485"/>
      <c r="DY1485"/>
      <c r="DZ1485"/>
      <c r="EA1485"/>
      <c r="EB1485"/>
      <c r="EC1485"/>
      <c r="ED1485"/>
      <c r="EE1485"/>
      <c r="EF1485"/>
      <c r="EG1485"/>
      <c r="EH1485"/>
      <c r="EI1485"/>
      <c r="EJ1485"/>
      <c r="EK1485"/>
      <c r="EL1485"/>
      <c r="EM1485"/>
      <c r="EN1485"/>
      <c r="EO1485"/>
      <c r="EP1485"/>
      <c r="EQ1485"/>
      <c r="ER1485"/>
      <c r="ES1485"/>
      <c r="ET1485"/>
      <c r="EU1485"/>
      <c r="EV1485"/>
      <c r="EW1485"/>
      <c r="EX1485"/>
      <c r="EY1485"/>
      <c r="EZ1485"/>
      <c r="FA1485"/>
      <c r="FB1485"/>
      <c r="FC1485"/>
      <c r="FD1485"/>
      <c r="FE1485"/>
      <c r="FF1485"/>
      <c r="FG1485"/>
      <c r="FH1485"/>
      <c r="FI1485"/>
      <c r="FJ1485"/>
      <c r="FK1485"/>
      <c r="FL1485"/>
      <c r="FM1485"/>
      <c r="FN1485"/>
      <c r="FO1485"/>
      <c r="FP1485"/>
      <c r="FQ1485"/>
      <c r="FR1485"/>
      <c r="FS1485"/>
      <c r="FT1485"/>
      <c r="FU1485"/>
      <c r="FV1485"/>
      <c r="FW1485"/>
      <c r="FX1485"/>
      <c r="FY1485"/>
      <c r="FZ1485"/>
      <c r="GA1485"/>
      <c r="GB1485"/>
      <c r="GC1485"/>
      <c r="GD1485"/>
      <c r="GE1485"/>
      <c r="GF1485"/>
      <c r="GG1485"/>
      <c r="GH1485"/>
      <c r="GI1485"/>
      <c r="GJ1485"/>
      <c r="GK1485"/>
      <c r="GL1485"/>
      <c r="GM1485"/>
      <c r="GN1485"/>
      <c r="GO1485"/>
      <c r="GP1485"/>
      <c r="GQ1485"/>
      <c r="GR1485"/>
      <c r="GS1485"/>
      <c r="GT1485"/>
      <c r="GU1485"/>
      <c r="GV1485"/>
      <c r="GW1485"/>
      <c r="GX1485"/>
      <c r="GY1485"/>
      <c r="GZ1485"/>
      <c r="HA1485"/>
      <c r="HB1485"/>
      <c r="HC1485"/>
      <c r="HD1485"/>
      <c r="HE1485"/>
      <c r="HF1485"/>
      <c r="HG1485"/>
      <c r="HH1485"/>
      <c r="HI1485"/>
      <c r="HJ1485"/>
      <c r="HK1485"/>
      <c r="HL1485"/>
      <c r="HM1485"/>
      <c r="HN1485"/>
      <c r="HO1485"/>
      <c r="HP1485"/>
      <c r="HQ1485"/>
      <c r="HR1485"/>
      <c r="HS1485"/>
      <c r="HT1485"/>
      <c r="HU1485"/>
      <c r="HV1485"/>
      <c r="HW1485"/>
      <c r="HX1485"/>
      <c r="HY1485"/>
      <c r="HZ1485"/>
      <c r="IA1485"/>
      <c r="IB1485"/>
      <c r="IC1485"/>
      <c r="ID1485"/>
      <c r="IE1485"/>
      <c r="IF1485"/>
      <c r="IG1485"/>
      <c r="IH1485"/>
      <c r="II1485"/>
      <c r="IJ1485"/>
      <c r="IK1485"/>
      <c r="IL1485"/>
      <c r="IM1485"/>
      <c r="IN1485"/>
      <c r="IO1485"/>
      <c r="IP1485"/>
      <c r="IQ1485"/>
      <c r="IR1485"/>
      <c r="IS1485"/>
      <c r="IT1485"/>
      <c r="IU1485"/>
      <c r="IV1485"/>
    </row>
    <row r="1486" spans="1:256">
      <c r="A1486" s="30"/>
      <c r="B1486" s="30"/>
      <c r="C1486" s="30"/>
      <c r="D1486" s="30"/>
      <c r="E1486" s="31"/>
      <c r="F1486" s="31"/>
      <c r="G1486" s="40"/>
      <c r="H1486" s="31"/>
      <c r="I1486" s="31"/>
      <c r="J1486" s="31"/>
      <c r="K1486" s="30"/>
      <c r="L1486" s="30"/>
      <c r="M1486" s="30"/>
      <c r="N1486" s="30"/>
      <c r="O1486" s="30"/>
      <c r="P1486" s="30"/>
      <c r="Q1486" s="30"/>
      <c r="R1486" s="30"/>
      <c r="S1486" s="30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/>
      <c r="DE1486"/>
      <c r="DF1486"/>
      <c r="DG1486"/>
      <c r="DH1486"/>
      <c r="DI1486"/>
      <c r="DJ1486"/>
      <c r="DK1486"/>
      <c r="DL1486"/>
      <c r="DM1486"/>
      <c r="DN1486"/>
      <c r="DO1486"/>
      <c r="DP1486"/>
      <c r="DQ1486"/>
      <c r="DR1486"/>
      <c r="DS1486"/>
      <c r="DT1486"/>
      <c r="DU1486"/>
      <c r="DV1486"/>
      <c r="DW1486"/>
      <c r="DX1486"/>
      <c r="DY1486"/>
      <c r="DZ1486"/>
      <c r="EA1486"/>
      <c r="EB1486"/>
      <c r="EC1486"/>
      <c r="ED1486"/>
      <c r="EE1486"/>
      <c r="EF1486"/>
      <c r="EG1486"/>
      <c r="EH1486"/>
      <c r="EI1486"/>
      <c r="EJ1486"/>
      <c r="EK1486"/>
      <c r="EL1486"/>
      <c r="EM1486"/>
      <c r="EN1486"/>
      <c r="EO1486"/>
      <c r="EP1486"/>
      <c r="EQ1486"/>
      <c r="ER1486"/>
      <c r="ES1486"/>
      <c r="ET1486"/>
      <c r="EU1486"/>
      <c r="EV1486"/>
      <c r="EW1486"/>
      <c r="EX1486"/>
      <c r="EY1486"/>
      <c r="EZ1486"/>
      <c r="FA1486"/>
      <c r="FB1486"/>
      <c r="FC1486"/>
      <c r="FD1486"/>
      <c r="FE1486"/>
      <c r="FF1486"/>
      <c r="FG1486"/>
      <c r="FH1486"/>
      <c r="FI1486"/>
      <c r="FJ1486"/>
      <c r="FK1486"/>
      <c r="FL1486"/>
      <c r="FM1486"/>
      <c r="FN1486"/>
      <c r="FO1486"/>
      <c r="FP1486"/>
      <c r="FQ1486"/>
      <c r="FR1486"/>
      <c r="FS1486"/>
      <c r="FT1486"/>
      <c r="FU1486"/>
      <c r="FV1486"/>
      <c r="FW1486"/>
      <c r="FX1486"/>
      <c r="FY1486"/>
      <c r="FZ1486"/>
      <c r="GA1486"/>
      <c r="GB1486"/>
      <c r="GC1486"/>
      <c r="GD1486"/>
      <c r="GE1486"/>
      <c r="GF1486"/>
      <c r="GG1486"/>
      <c r="GH1486"/>
      <c r="GI1486"/>
      <c r="GJ1486"/>
      <c r="GK1486"/>
      <c r="GL1486"/>
      <c r="GM1486"/>
      <c r="GN1486"/>
      <c r="GO1486"/>
      <c r="GP1486"/>
      <c r="GQ1486"/>
      <c r="GR1486"/>
      <c r="GS1486"/>
      <c r="GT1486"/>
      <c r="GU1486"/>
      <c r="GV1486"/>
      <c r="GW1486"/>
      <c r="GX1486"/>
      <c r="GY1486"/>
      <c r="GZ1486"/>
      <c r="HA1486"/>
      <c r="HB1486"/>
      <c r="HC1486"/>
      <c r="HD1486"/>
      <c r="HE1486"/>
      <c r="HF1486"/>
      <c r="HG1486"/>
      <c r="HH1486"/>
      <c r="HI1486"/>
      <c r="HJ1486"/>
      <c r="HK1486"/>
      <c r="HL1486"/>
      <c r="HM1486"/>
      <c r="HN1486"/>
      <c r="HO1486"/>
      <c r="HP1486"/>
      <c r="HQ1486"/>
      <c r="HR1486"/>
      <c r="HS1486"/>
      <c r="HT1486"/>
      <c r="HU1486"/>
      <c r="HV1486"/>
      <c r="HW1486"/>
      <c r="HX1486"/>
      <c r="HY1486"/>
      <c r="HZ1486"/>
      <c r="IA1486"/>
      <c r="IB1486"/>
      <c r="IC1486"/>
      <c r="ID1486"/>
      <c r="IE1486"/>
      <c r="IF1486"/>
      <c r="IG1486"/>
      <c r="IH1486"/>
      <c r="II1486"/>
      <c r="IJ1486"/>
      <c r="IK1486"/>
      <c r="IL1486"/>
      <c r="IM1486"/>
      <c r="IN1486"/>
      <c r="IO1486"/>
      <c r="IP1486"/>
      <c r="IQ1486"/>
      <c r="IR1486"/>
      <c r="IS1486"/>
      <c r="IT1486"/>
      <c r="IU1486"/>
      <c r="IV1486"/>
    </row>
    <row r="1487" spans="1:256">
      <c r="A1487" s="30"/>
      <c r="B1487" s="30"/>
      <c r="C1487" s="30"/>
      <c r="D1487" s="30"/>
      <c r="E1487" s="31"/>
      <c r="F1487" s="31"/>
      <c r="G1487" s="40"/>
      <c r="H1487" s="31"/>
      <c r="I1487" s="31"/>
      <c r="J1487" s="31"/>
      <c r="K1487" s="30"/>
      <c r="L1487" s="30"/>
      <c r="M1487" s="30"/>
      <c r="N1487" s="30"/>
      <c r="O1487" s="30"/>
      <c r="P1487" s="30"/>
      <c r="Q1487" s="30"/>
      <c r="R1487" s="30"/>
      <c r="S1487" s="30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/>
      <c r="DE1487"/>
      <c r="DF1487"/>
      <c r="DG1487"/>
      <c r="DH1487"/>
      <c r="DI1487"/>
      <c r="DJ1487"/>
      <c r="DK1487"/>
      <c r="DL1487"/>
      <c r="DM1487"/>
      <c r="DN1487"/>
      <c r="DO1487"/>
      <c r="DP1487"/>
      <c r="DQ1487"/>
      <c r="DR1487"/>
      <c r="DS1487"/>
      <c r="DT1487"/>
      <c r="DU1487"/>
      <c r="DV1487"/>
      <c r="DW1487"/>
      <c r="DX1487"/>
      <c r="DY1487"/>
      <c r="DZ1487"/>
      <c r="EA1487"/>
      <c r="EB1487"/>
      <c r="EC1487"/>
      <c r="ED1487"/>
      <c r="EE1487"/>
      <c r="EF1487"/>
      <c r="EG1487"/>
      <c r="EH1487"/>
      <c r="EI1487"/>
      <c r="EJ1487"/>
      <c r="EK1487"/>
      <c r="EL1487"/>
      <c r="EM1487"/>
      <c r="EN1487"/>
      <c r="EO1487"/>
      <c r="EP1487"/>
      <c r="EQ1487"/>
      <c r="ER1487"/>
      <c r="ES1487"/>
      <c r="ET1487"/>
      <c r="EU1487"/>
      <c r="EV1487"/>
      <c r="EW1487"/>
      <c r="EX1487"/>
      <c r="EY1487"/>
      <c r="EZ1487"/>
      <c r="FA1487"/>
      <c r="FB1487"/>
      <c r="FC1487"/>
      <c r="FD1487"/>
      <c r="FE1487"/>
      <c r="FF1487"/>
      <c r="FG1487"/>
      <c r="FH1487"/>
      <c r="FI1487"/>
      <c r="FJ1487"/>
      <c r="FK1487"/>
      <c r="FL1487"/>
      <c r="FM1487"/>
      <c r="FN1487"/>
      <c r="FO1487"/>
      <c r="FP1487"/>
      <c r="FQ1487"/>
      <c r="FR1487"/>
      <c r="FS1487"/>
      <c r="FT1487"/>
      <c r="FU1487"/>
      <c r="FV1487"/>
      <c r="FW1487"/>
      <c r="FX1487"/>
      <c r="FY1487"/>
      <c r="FZ1487"/>
      <c r="GA1487"/>
      <c r="GB1487"/>
      <c r="GC1487"/>
      <c r="GD1487"/>
      <c r="GE1487"/>
      <c r="GF1487"/>
      <c r="GG1487"/>
      <c r="GH1487"/>
      <c r="GI1487"/>
      <c r="GJ1487"/>
      <c r="GK1487"/>
      <c r="GL1487"/>
      <c r="GM1487"/>
      <c r="GN1487"/>
      <c r="GO1487"/>
      <c r="GP1487"/>
      <c r="GQ1487"/>
      <c r="GR1487"/>
      <c r="GS1487"/>
      <c r="GT1487"/>
      <c r="GU1487"/>
      <c r="GV1487"/>
      <c r="GW1487"/>
      <c r="GX1487"/>
      <c r="GY1487"/>
      <c r="GZ1487"/>
      <c r="HA1487"/>
      <c r="HB1487"/>
      <c r="HC1487"/>
      <c r="HD1487"/>
      <c r="HE1487"/>
      <c r="HF1487"/>
      <c r="HG1487"/>
      <c r="HH1487"/>
      <c r="HI1487"/>
      <c r="HJ1487"/>
      <c r="HK1487"/>
      <c r="HL1487"/>
      <c r="HM1487"/>
      <c r="HN1487"/>
      <c r="HO1487"/>
      <c r="HP1487"/>
      <c r="HQ1487"/>
      <c r="HR1487"/>
      <c r="HS1487"/>
      <c r="HT1487"/>
      <c r="HU1487"/>
      <c r="HV1487"/>
      <c r="HW1487"/>
      <c r="HX1487"/>
      <c r="HY1487"/>
      <c r="HZ1487"/>
      <c r="IA1487"/>
      <c r="IB1487"/>
      <c r="IC1487"/>
      <c r="ID1487"/>
      <c r="IE1487"/>
      <c r="IF1487"/>
      <c r="IG1487"/>
      <c r="IH1487"/>
      <c r="II1487"/>
      <c r="IJ1487"/>
      <c r="IK1487"/>
      <c r="IL1487"/>
      <c r="IM1487"/>
      <c r="IN1487"/>
      <c r="IO1487"/>
      <c r="IP1487"/>
      <c r="IQ1487"/>
      <c r="IR1487"/>
      <c r="IS1487"/>
      <c r="IT1487"/>
      <c r="IU1487"/>
      <c r="IV1487"/>
    </row>
    <row r="1488" spans="1:256">
      <c r="A1488" s="30"/>
      <c r="B1488" s="30"/>
      <c r="C1488" s="30"/>
      <c r="D1488" s="30"/>
      <c r="E1488" s="31"/>
      <c r="F1488" s="31"/>
      <c r="G1488" s="40"/>
      <c r="H1488" s="31"/>
      <c r="I1488" s="31"/>
      <c r="J1488" s="31"/>
      <c r="K1488" s="30"/>
      <c r="L1488" s="30"/>
      <c r="M1488" s="30"/>
      <c r="N1488" s="30"/>
      <c r="O1488" s="30"/>
      <c r="P1488" s="30"/>
      <c r="Q1488" s="30"/>
      <c r="R1488" s="30"/>
      <c r="S1488" s="30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/>
      <c r="DE1488"/>
      <c r="DF1488"/>
      <c r="DG1488"/>
      <c r="DH1488"/>
      <c r="DI1488"/>
      <c r="DJ1488"/>
      <c r="DK1488"/>
      <c r="DL1488"/>
      <c r="DM1488"/>
      <c r="DN1488"/>
      <c r="DO1488"/>
      <c r="DP1488"/>
      <c r="DQ1488"/>
      <c r="DR1488"/>
      <c r="DS1488"/>
      <c r="DT1488"/>
      <c r="DU1488"/>
      <c r="DV1488"/>
      <c r="DW1488"/>
      <c r="DX1488"/>
      <c r="DY1488"/>
      <c r="DZ1488"/>
      <c r="EA1488"/>
      <c r="EB1488"/>
      <c r="EC1488"/>
      <c r="ED1488"/>
      <c r="EE1488"/>
      <c r="EF1488"/>
      <c r="EG1488"/>
      <c r="EH1488"/>
      <c r="EI1488"/>
      <c r="EJ1488"/>
      <c r="EK1488"/>
      <c r="EL1488"/>
      <c r="EM1488"/>
      <c r="EN1488"/>
      <c r="EO1488"/>
      <c r="EP1488"/>
      <c r="EQ1488"/>
      <c r="ER1488"/>
      <c r="ES1488"/>
      <c r="ET1488"/>
      <c r="EU1488"/>
      <c r="EV1488"/>
      <c r="EW1488"/>
      <c r="EX1488"/>
      <c r="EY1488"/>
      <c r="EZ1488"/>
      <c r="FA1488"/>
      <c r="FB1488"/>
      <c r="FC1488"/>
      <c r="FD1488"/>
      <c r="FE1488"/>
      <c r="FF1488"/>
      <c r="FG1488"/>
      <c r="FH1488"/>
      <c r="FI1488"/>
      <c r="FJ1488"/>
      <c r="FK1488"/>
      <c r="FL1488"/>
      <c r="FM1488"/>
      <c r="FN1488"/>
      <c r="FO1488"/>
      <c r="FP1488"/>
      <c r="FQ1488"/>
      <c r="FR1488"/>
      <c r="FS1488"/>
      <c r="FT1488"/>
      <c r="FU1488"/>
      <c r="FV1488"/>
      <c r="FW1488"/>
      <c r="FX1488"/>
      <c r="FY1488"/>
      <c r="FZ1488"/>
      <c r="GA1488"/>
      <c r="GB1488"/>
      <c r="GC1488"/>
      <c r="GD1488"/>
      <c r="GE1488"/>
      <c r="GF1488"/>
      <c r="GG1488"/>
      <c r="GH1488"/>
      <c r="GI1488"/>
      <c r="GJ1488"/>
      <c r="GK1488"/>
      <c r="GL1488"/>
      <c r="GM1488"/>
      <c r="GN1488"/>
      <c r="GO1488"/>
      <c r="GP1488"/>
      <c r="GQ1488"/>
      <c r="GR1488"/>
      <c r="GS1488"/>
      <c r="GT1488"/>
      <c r="GU1488"/>
      <c r="GV1488"/>
      <c r="GW1488"/>
      <c r="GX1488"/>
      <c r="GY1488"/>
      <c r="GZ1488"/>
      <c r="HA1488"/>
      <c r="HB1488"/>
      <c r="HC1488"/>
      <c r="HD1488"/>
      <c r="HE1488"/>
      <c r="HF1488"/>
      <c r="HG1488"/>
      <c r="HH1488"/>
      <c r="HI1488"/>
      <c r="HJ1488"/>
      <c r="HK1488"/>
      <c r="HL1488"/>
      <c r="HM1488"/>
      <c r="HN1488"/>
      <c r="HO1488"/>
      <c r="HP1488"/>
      <c r="HQ1488"/>
      <c r="HR1488"/>
      <c r="HS1488"/>
      <c r="HT1488"/>
      <c r="HU1488"/>
      <c r="HV1488"/>
      <c r="HW1488"/>
      <c r="HX1488"/>
      <c r="HY1488"/>
      <c r="HZ1488"/>
      <c r="IA1488"/>
      <c r="IB1488"/>
      <c r="IC1488"/>
      <c r="ID1488"/>
      <c r="IE1488"/>
      <c r="IF1488"/>
      <c r="IG1488"/>
      <c r="IH1488"/>
      <c r="II1488"/>
      <c r="IJ1488"/>
      <c r="IK1488"/>
      <c r="IL1488"/>
      <c r="IM1488"/>
      <c r="IN1488"/>
      <c r="IO1488"/>
      <c r="IP1488"/>
      <c r="IQ1488"/>
      <c r="IR1488"/>
      <c r="IS1488"/>
      <c r="IT1488"/>
      <c r="IU1488"/>
      <c r="IV1488"/>
    </row>
    <row r="1489" spans="1:256">
      <c r="A1489" s="30"/>
      <c r="B1489" s="30"/>
      <c r="C1489" s="30"/>
      <c r="D1489" s="30"/>
      <c r="E1489" s="31"/>
      <c r="F1489" s="31"/>
      <c r="G1489" s="40"/>
      <c r="H1489" s="31"/>
      <c r="I1489" s="31"/>
      <c r="J1489" s="31"/>
      <c r="K1489" s="30"/>
      <c r="L1489" s="30"/>
      <c r="M1489" s="30"/>
      <c r="N1489" s="30"/>
      <c r="O1489" s="30"/>
      <c r="P1489" s="30"/>
      <c r="Q1489" s="30"/>
      <c r="R1489" s="30"/>
      <c r="S1489" s="30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/>
      <c r="DE1489"/>
      <c r="DF1489"/>
      <c r="DG1489"/>
      <c r="DH1489"/>
      <c r="DI1489"/>
      <c r="DJ1489"/>
      <c r="DK1489"/>
      <c r="DL1489"/>
      <c r="DM1489"/>
      <c r="DN1489"/>
      <c r="DO1489"/>
      <c r="DP1489"/>
      <c r="DQ1489"/>
      <c r="DR1489"/>
      <c r="DS1489"/>
      <c r="DT1489"/>
      <c r="DU1489"/>
      <c r="DV1489"/>
      <c r="DW1489"/>
      <c r="DX1489"/>
      <c r="DY1489"/>
      <c r="DZ1489"/>
      <c r="EA1489"/>
      <c r="EB1489"/>
      <c r="EC1489"/>
      <c r="ED1489"/>
      <c r="EE1489"/>
      <c r="EF1489"/>
      <c r="EG1489"/>
      <c r="EH1489"/>
      <c r="EI1489"/>
      <c r="EJ1489"/>
      <c r="EK1489"/>
      <c r="EL1489"/>
      <c r="EM1489"/>
      <c r="EN1489"/>
      <c r="EO1489"/>
      <c r="EP1489"/>
      <c r="EQ1489"/>
      <c r="ER1489"/>
      <c r="ES1489"/>
      <c r="ET1489"/>
      <c r="EU1489"/>
      <c r="EV1489"/>
      <c r="EW1489"/>
      <c r="EX1489"/>
      <c r="EY1489"/>
      <c r="EZ1489"/>
      <c r="FA1489"/>
      <c r="FB1489"/>
      <c r="FC1489"/>
      <c r="FD1489"/>
      <c r="FE1489"/>
      <c r="FF1489"/>
      <c r="FG1489"/>
      <c r="FH1489"/>
      <c r="FI1489"/>
      <c r="FJ1489"/>
      <c r="FK1489"/>
      <c r="FL1489"/>
      <c r="FM1489"/>
      <c r="FN1489"/>
      <c r="FO1489"/>
      <c r="FP1489"/>
      <c r="FQ1489"/>
      <c r="FR1489"/>
      <c r="FS1489"/>
      <c r="FT1489"/>
      <c r="FU1489"/>
      <c r="FV1489"/>
      <c r="FW1489"/>
      <c r="FX1489"/>
      <c r="FY1489"/>
      <c r="FZ1489"/>
      <c r="GA1489"/>
      <c r="GB1489"/>
      <c r="GC1489"/>
      <c r="GD1489"/>
      <c r="GE1489"/>
      <c r="GF1489"/>
      <c r="GG1489"/>
      <c r="GH1489"/>
      <c r="GI1489"/>
      <c r="GJ1489"/>
      <c r="GK1489"/>
      <c r="GL1489"/>
      <c r="GM1489"/>
      <c r="GN1489"/>
      <c r="GO1489"/>
      <c r="GP1489"/>
      <c r="GQ1489"/>
      <c r="GR1489"/>
      <c r="GS1489"/>
      <c r="GT1489"/>
      <c r="GU1489"/>
      <c r="GV1489"/>
      <c r="GW1489"/>
      <c r="GX1489"/>
      <c r="GY1489"/>
      <c r="GZ1489"/>
      <c r="HA1489"/>
      <c r="HB1489"/>
      <c r="HC1489"/>
      <c r="HD1489"/>
      <c r="HE1489"/>
      <c r="HF1489"/>
      <c r="HG1489"/>
      <c r="HH1489"/>
      <c r="HI1489"/>
      <c r="HJ1489"/>
      <c r="HK1489"/>
      <c r="HL1489"/>
      <c r="HM1489"/>
      <c r="HN1489"/>
      <c r="HO1489"/>
      <c r="HP1489"/>
      <c r="HQ1489"/>
      <c r="HR1489"/>
      <c r="HS1489"/>
      <c r="HT1489"/>
      <c r="HU1489"/>
      <c r="HV1489"/>
      <c r="HW1489"/>
      <c r="HX1489"/>
      <c r="HY1489"/>
      <c r="HZ1489"/>
      <c r="IA1489"/>
      <c r="IB1489"/>
      <c r="IC1489"/>
      <c r="ID1489"/>
      <c r="IE1489"/>
      <c r="IF1489"/>
      <c r="IG1489"/>
      <c r="IH1489"/>
      <c r="II1489"/>
      <c r="IJ1489"/>
      <c r="IK1489"/>
      <c r="IL1489"/>
      <c r="IM1489"/>
      <c r="IN1489"/>
      <c r="IO1489"/>
      <c r="IP1489"/>
      <c r="IQ1489"/>
      <c r="IR1489"/>
      <c r="IS1489"/>
      <c r="IT1489"/>
      <c r="IU1489"/>
      <c r="IV1489"/>
    </row>
    <row r="1490" spans="1:256">
      <c r="A1490" s="30"/>
      <c r="B1490" s="30"/>
      <c r="C1490" s="30"/>
      <c r="D1490" s="30"/>
      <c r="E1490" s="31"/>
      <c r="F1490" s="31"/>
      <c r="G1490" s="40"/>
      <c r="H1490" s="31"/>
      <c r="I1490" s="31"/>
      <c r="J1490" s="31"/>
      <c r="K1490" s="30"/>
      <c r="L1490" s="30"/>
      <c r="M1490" s="30"/>
      <c r="N1490" s="30"/>
      <c r="O1490" s="30"/>
      <c r="P1490" s="30"/>
      <c r="Q1490" s="30"/>
      <c r="R1490" s="30"/>
      <c r="S1490" s="3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/>
      <c r="DE1490"/>
      <c r="DF1490"/>
      <c r="DG1490"/>
      <c r="DH1490"/>
      <c r="DI1490"/>
      <c r="DJ1490"/>
      <c r="DK1490"/>
      <c r="DL1490"/>
      <c r="DM1490"/>
      <c r="DN1490"/>
      <c r="DO1490"/>
      <c r="DP1490"/>
      <c r="DQ1490"/>
      <c r="DR1490"/>
      <c r="DS1490"/>
      <c r="DT1490"/>
      <c r="DU1490"/>
      <c r="DV1490"/>
      <c r="DW1490"/>
      <c r="DX1490"/>
      <c r="DY1490"/>
      <c r="DZ1490"/>
      <c r="EA1490"/>
      <c r="EB1490"/>
      <c r="EC1490"/>
      <c r="ED1490"/>
      <c r="EE1490"/>
      <c r="EF1490"/>
      <c r="EG1490"/>
      <c r="EH1490"/>
      <c r="EI1490"/>
      <c r="EJ1490"/>
      <c r="EK1490"/>
      <c r="EL1490"/>
      <c r="EM1490"/>
      <c r="EN1490"/>
      <c r="EO1490"/>
      <c r="EP1490"/>
      <c r="EQ1490"/>
      <c r="ER1490"/>
      <c r="ES1490"/>
      <c r="ET1490"/>
      <c r="EU1490"/>
      <c r="EV1490"/>
      <c r="EW1490"/>
      <c r="EX1490"/>
      <c r="EY1490"/>
      <c r="EZ1490"/>
      <c r="FA1490"/>
      <c r="FB1490"/>
      <c r="FC1490"/>
      <c r="FD1490"/>
      <c r="FE1490"/>
      <c r="FF1490"/>
      <c r="FG1490"/>
      <c r="FH1490"/>
      <c r="FI1490"/>
      <c r="FJ1490"/>
      <c r="FK1490"/>
      <c r="FL1490"/>
      <c r="FM1490"/>
      <c r="FN1490"/>
      <c r="FO1490"/>
      <c r="FP1490"/>
      <c r="FQ1490"/>
      <c r="FR1490"/>
      <c r="FS1490"/>
      <c r="FT1490"/>
      <c r="FU1490"/>
      <c r="FV1490"/>
      <c r="FW1490"/>
      <c r="FX1490"/>
      <c r="FY1490"/>
      <c r="FZ1490"/>
      <c r="GA1490"/>
      <c r="GB1490"/>
      <c r="GC1490"/>
      <c r="GD1490"/>
      <c r="GE1490"/>
      <c r="GF1490"/>
      <c r="GG1490"/>
      <c r="GH1490"/>
      <c r="GI1490"/>
      <c r="GJ1490"/>
      <c r="GK1490"/>
      <c r="GL1490"/>
      <c r="GM1490"/>
      <c r="GN1490"/>
      <c r="GO1490"/>
      <c r="GP1490"/>
      <c r="GQ1490"/>
      <c r="GR1490"/>
      <c r="GS1490"/>
      <c r="GT1490"/>
      <c r="GU1490"/>
      <c r="GV1490"/>
      <c r="GW1490"/>
      <c r="GX1490"/>
      <c r="GY1490"/>
      <c r="GZ1490"/>
      <c r="HA1490"/>
      <c r="HB1490"/>
      <c r="HC1490"/>
      <c r="HD1490"/>
      <c r="HE1490"/>
      <c r="HF1490"/>
      <c r="HG1490"/>
      <c r="HH1490"/>
      <c r="HI1490"/>
      <c r="HJ1490"/>
      <c r="HK1490"/>
      <c r="HL1490"/>
      <c r="HM1490"/>
      <c r="HN1490"/>
      <c r="HO1490"/>
      <c r="HP1490"/>
      <c r="HQ1490"/>
      <c r="HR1490"/>
      <c r="HS1490"/>
      <c r="HT1490"/>
      <c r="HU1490"/>
      <c r="HV1490"/>
      <c r="HW1490"/>
      <c r="HX1490"/>
      <c r="HY1490"/>
      <c r="HZ1490"/>
      <c r="IA1490"/>
      <c r="IB1490"/>
      <c r="IC1490"/>
      <c r="ID1490"/>
      <c r="IE1490"/>
      <c r="IF1490"/>
      <c r="IG1490"/>
      <c r="IH1490"/>
      <c r="II1490"/>
      <c r="IJ1490"/>
      <c r="IK1490"/>
      <c r="IL1490"/>
      <c r="IM1490"/>
      <c r="IN1490"/>
      <c r="IO1490"/>
      <c r="IP1490"/>
      <c r="IQ1490"/>
      <c r="IR1490"/>
      <c r="IS1490"/>
      <c r="IT1490"/>
      <c r="IU1490"/>
      <c r="IV1490"/>
    </row>
    <row r="1491" spans="1:256">
      <c r="A1491" s="30"/>
      <c r="B1491" s="30"/>
      <c r="C1491" s="30"/>
      <c r="D1491" s="30"/>
      <c r="E1491" s="31"/>
      <c r="F1491" s="31"/>
      <c r="G1491" s="40"/>
      <c r="H1491" s="31"/>
      <c r="I1491" s="31"/>
      <c r="J1491" s="31"/>
      <c r="K1491" s="30"/>
      <c r="L1491" s="30"/>
      <c r="M1491" s="30"/>
      <c r="N1491" s="30"/>
      <c r="O1491" s="30"/>
      <c r="P1491" s="30"/>
      <c r="Q1491" s="30"/>
      <c r="R1491" s="30"/>
      <c r="S1491" s="30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/>
      <c r="DE1491"/>
      <c r="DF1491"/>
      <c r="DG1491"/>
      <c r="DH1491"/>
      <c r="DI1491"/>
      <c r="DJ1491"/>
      <c r="DK1491"/>
      <c r="DL1491"/>
      <c r="DM1491"/>
      <c r="DN1491"/>
      <c r="DO1491"/>
      <c r="DP1491"/>
      <c r="DQ1491"/>
      <c r="DR1491"/>
      <c r="DS1491"/>
      <c r="DT1491"/>
      <c r="DU1491"/>
      <c r="DV1491"/>
      <c r="DW1491"/>
      <c r="DX1491"/>
      <c r="DY1491"/>
      <c r="DZ1491"/>
      <c r="EA1491"/>
      <c r="EB1491"/>
      <c r="EC1491"/>
      <c r="ED1491"/>
      <c r="EE1491"/>
      <c r="EF1491"/>
      <c r="EG1491"/>
      <c r="EH1491"/>
      <c r="EI1491"/>
      <c r="EJ1491"/>
      <c r="EK1491"/>
      <c r="EL1491"/>
      <c r="EM1491"/>
      <c r="EN1491"/>
      <c r="EO1491"/>
      <c r="EP1491"/>
      <c r="EQ1491"/>
      <c r="ER1491"/>
      <c r="ES1491"/>
      <c r="ET1491"/>
      <c r="EU1491"/>
      <c r="EV1491"/>
      <c r="EW1491"/>
      <c r="EX1491"/>
      <c r="EY1491"/>
      <c r="EZ1491"/>
      <c r="FA1491"/>
      <c r="FB1491"/>
      <c r="FC1491"/>
      <c r="FD1491"/>
      <c r="FE1491"/>
      <c r="FF1491"/>
      <c r="FG1491"/>
      <c r="FH1491"/>
      <c r="FI1491"/>
      <c r="FJ1491"/>
      <c r="FK1491"/>
      <c r="FL1491"/>
      <c r="FM1491"/>
      <c r="FN1491"/>
      <c r="FO1491"/>
      <c r="FP1491"/>
      <c r="FQ1491"/>
      <c r="FR1491"/>
      <c r="FS1491"/>
      <c r="FT1491"/>
      <c r="FU1491"/>
      <c r="FV1491"/>
      <c r="FW1491"/>
      <c r="FX1491"/>
      <c r="FY1491"/>
      <c r="FZ1491"/>
      <c r="GA1491"/>
      <c r="GB1491"/>
      <c r="GC1491"/>
      <c r="GD1491"/>
      <c r="GE1491"/>
      <c r="GF1491"/>
      <c r="GG1491"/>
      <c r="GH1491"/>
      <c r="GI1491"/>
      <c r="GJ1491"/>
      <c r="GK1491"/>
      <c r="GL1491"/>
      <c r="GM1491"/>
      <c r="GN1491"/>
      <c r="GO1491"/>
      <c r="GP1491"/>
      <c r="GQ1491"/>
      <c r="GR1491"/>
      <c r="GS1491"/>
      <c r="GT1491"/>
      <c r="GU1491"/>
      <c r="GV1491"/>
      <c r="GW1491"/>
      <c r="GX1491"/>
      <c r="GY1491"/>
      <c r="GZ1491"/>
      <c r="HA1491"/>
      <c r="HB1491"/>
      <c r="HC1491"/>
      <c r="HD1491"/>
      <c r="HE1491"/>
      <c r="HF1491"/>
      <c r="HG1491"/>
      <c r="HH1491"/>
      <c r="HI1491"/>
      <c r="HJ1491"/>
      <c r="HK1491"/>
      <c r="HL1491"/>
      <c r="HM1491"/>
      <c r="HN1491"/>
      <c r="HO1491"/>
      <c r="HP1491"/>
      <c r="HQ1491"/>
      <c r="HR1491"/>
      <c r="HS1491"/>
      <c r="HT1491"/>
      <c r="HU1491"/>
      <c r="HV1491"/>
      <c r="HW1491"/>
      <c r="HX1491"/>
      <c r="HY1491"/>
      <c r="HZ1491"/>
      <c r="IA1491"/>
      <c r="IB1491"/>
      <c r="IC1491"/>
      <c r="ID1491"/>
      <c r="IE1491"/>
      <c r="IF1491"/>
      <c r="IG1491"/>
      <c r="IH1491"/>
      <c r="II1491"/>
      <c r="IJ1491"/>
      <c r="IK1491"/>
      <c r="IL1491"/>
      <c r="IM1491"/>
      <c r="IN1491"/>
      <c r="IO1491"/>
      <c r="IP1491"/>
      <c r="IQ1491"/>
      <c r="IR1491"/>
      <c r="IS1491"/>
      <c r="IT1491"/>
      <c r="IU1491"/>
      <c r="IV1491"/>
    </row>
    <row r="1492" spans="1:256">
      <c r="A1492" s="30"/>
      <c r="B1492" s="30"/>
      <c r="C1492" s="30"/>
      <c r="D1492" s="30"/>
      <c r="E1492" s="31"/>
      <c r="F1492" s="31"/>
      <c r="G1492" s="40"/>
      <c r="H1492" s="31"/>
      <c r="I1492" s="31"/>
      <c r="J1492" s="31"/>
      <c r="K1492" s="30"/>
      <c r="L1492" s="30"/>
      <c r="M1492" s="30"/>
      <c r="N1492" s="30"/>
      <c r="O1492" s="30"/>
      <c r="P1492" s="30"/>
      <c r="Q1492" s="30"/>
      <c r="R1492" s="30"/>
      <c r="S1492" s="30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/>
      <c r="DE1492"/>
      <c r="DF1492"/>
      <c r="DG1492"/>
      <c r="DH1492"/>
      <c r="DI1492"/>
      <c r="DJ1492"/>
      <c r="DK1492"/>
      <c r="DL1492"/>
      <c r="DM1492"/>
      <c r="DN1492"/>
      <c r="DO1492"/>
      <c r="DP1492"/>
      <c r="DQ1492"/>
      <c r="DR1492"/>
      <c r="DS1492"/>
      <c r="DT1492"/>
      <c r="DU1492"/>
      <c r="DV1492"/>
      <c r="DW1492"/>
      <c r="DX1492"/>
      <c r="DY1492"/>
      <c r="DZ1492"/>
      <c r="EA1492"/>
      <c r="EB1492"/>
      <c r="EC1492"/>
      <c r="ED1492"/>
      <c r="EE1492"/>
      <c r="EF1492"/>
      <c r="EG1492"/>
      <c r="EH1492"/>
      <c r="EI1492"/>
      <c r="EJ1492"/>
      <c r="EK1492"/>
      <c r="EL1492"/>
      <c r="EM1492"/>
      <c r="EN1492"/>
      <c r="EO1492"/>
      <c r="EP1492"/>
      <c r="EQ1492"/>
      <c r="ER1492"/>
      <c r="ES1492"/>
      <c r="ET1492"/>
      <c r="EU1492"/>
      <c r="EV1492"/>
      <c r="EW1492"/>
      <c r="EX1492"/>
      <c r="EY1492"/>
      <c r="EZ1492"/>
      <c r="FA1492"/>
      <c r="FB1492"/>
      <c r="FC1492"/>
      <c r="FD1492"/>
      <c r="FE1492"/>
      <c r="FF1492"/>
      <c r="FG1492"/>
      <c r="FH1492"/>
      <c r="FI1492"/>
      <c r="FJ1492"/>
      <c r="FK1492"/>
      <c r="FL1492"/>
      <c r="FM1492"/>
      <c r="FN1492"/>
      <c r="FO1492"/>
      <c r="FP1492"/>
      <c r="FQ1492"/>
      <c r="FR1492"/>
      <c r="FS1492"/>
      <c r="FT1492"/>
      <c r="FU1492"/>
      <c r="FV1492"/>
      <c r="FW1492"/>
      <c r="FX1492"/>
      <c r="FY1492"/>
      <c r="FZ1492"/>
      <c r="GA1492"/>
      <c r="GB1492"/>
      <c r="GC1492"/>
      <c r="GD1492"/>
      <c r="GE1492"/>
      <c r="GF1492"/>
      <c r="GG1492"/>
      <c r="GH1492"/>
      <c r="GI1492"/>
      <c r="GJ1492"/>
      <c r="GK1492"/>
      <c r="GL1492"/>
      <c r="GM1492"/>
      <c r="GN1492"/>
      <c r="GO1492"/>
      <c r="GP1492"/>
      <c r="GQ1492"/>
      <c r="GR1492"/>
      <c r="GS1492"/>
      <c r="GT1492"/>
      <c r="GU1492"/>
      <c r="GV1492"/>
      <c r="GW1492"/>
      <c r="GX1492"/>
      <c r="GY1492"/>
      <c r="GZ1492"/>
      <c r="HA1492"/>
      <c r="HB1492"/>
      <c r="HC1492"/>
      <c r="HD1492"/>
      <c r="HE1492"/>
      <c r="HF1492"/>
      <c r="HG1492"/>
      <c r="HH1492"/>
      <c r="HI1492"/>
      <c r="HJ1492"/>
      <c r="HK1492"/>
      <c r="HL1492"/>
      <c r="HM1492"/>
      <c r="HN1492"/>
      <c r="HO1492"/>
      <c r="HP1492"/>
      <c r="HQ1492"/>
      <c r="HR1492"/>
      <c r="HS1492"/>
      <c r="HT1492"/>
      <c r="HU1492"/>
      <c r="HV1492"/>
      <c r="HW1492"/>
      <c r="HX1492"/>
      <c r="HY1492"/>
      <c r="HZ1492"/>
      <c r="IA1492"/>
      <c r="IB1492"/>
      <c r="IC1492"/>
      <c r="ID1492"/>
      <c r="IE1492"/>
      <c r="IF1492"/>
      <c r="IG1492"/>
      <c r="IH1492"/>
      <c r="II1492"/>
      <c r="IJ1492"/>
      <c r="IK1492"/>
      <c r="IL1492"/>
      <c r="IM1492"/>
      <c r="IN1492"/>
      <c r="IO1492"/>
      <c r="IP1492"/>
      <c r="IQ1492"/>
      <c r="IR1492"/>
      <c r="IS1492"/>
      <c r="IT1492"/>
      <c r="IU1492"/>
      <c r="IV1492"/>
    </row>
    <row r="1493" spans="1:256">
      <c r="A1493" s="30"/>
      <c r="B1493" s="30"/>
      <c r="C1493" s="30"/>
      <c r="D1493" s="30"/>
      <c r="E1493" s="31"/>
      <c r="F1493" s="31"/>
      <c r="G1493" s="40"/>
      <c r="H1493" s="31"/>
      <c r="I1493" s="31"/>
      <c r="J1493" s="31"/>
      <c r="K1493" s="30"/>
      <c r="L1493" s="30"/>
      <c r="M1493" s="30"/>
      <c r="N1493" s="30"/>
      <c r="O1493" s="30"/>
      <c r="P1493" s="30"/>
      <c r="Q1493" s="30"/>
      <c r="R1493" s="30"/>
      <c r="S1493" s="30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/>
      <c r="DE1493"/>
      <c r="DF1493"/>
      <c r="DG1493"/>
      <c r="DH1493"/>
      <c r="DI1493"/>
      <c r="DJ1493"/>
      <c r="DK1493"/>
      <c r="DL1493"/>
      <c r="DM1493"/>
      <c r="DN1493"/>
      <c r="DO1493"/>
      <c r="DP1493"/>
      <c r="DQ1493"/>
      <c r="DR1493"/>
      <c r="DS1493"/>
      <c r="DT1493"/>
      <c r="DU1493"/>
      <c r="DV1493"/>
      <c r="DW1493"/>
      <c r="DX1493"/>
      <c r="DY1493"/>
      <c r="DZ1493"/>
      <c r="EA1493"/>
      <c r="EB1493"/>
      <c r="EC1493"/>
      <c r="ED1493"/>
      <c r="EE1493"/>
      <c r="EF1493"/>
      <c r="EG1493"/>
      <c r="EH1493"/>
      <c r="EI1493"/>
      <c r="EJ1493"/>
      <c r="EK1493"/>
      <c r="EL1493"/>
      <c r="EM1493"/>
      <c r="EN1493"/>
      <c r="EO1493"/>
      <c r="EP1493"/>
      <c r="EQ1493"/>
      <c r="ER1493"/>
      <c r="ES1493"/>
      <c r="ET1493"/>
      <c r="EU1493"/>
      <c r="EV1493"/>
      <c r="EW1493"/>
      <c r="EX1493"/>
      <c r="EY1493"/>
      <c r="EZ1493"/>
      <c r="FA1493"/>
      <c r="FB1493"/>
      <c r="FC1493"/>
      <c r="FD1493"/>
      <c r="FE1493"/>
      <c r="FF1493"/>
      <c r="FG1493"/>
      <c r="FH1493"/>
      <c r="FI1493"/>
      <c r="FJ1493"/>
      <c r="FK1493"/>
      <c r="FL1493"/>
      <c r="FM1493"/>
      <c r="FN1493"/>
      <c r="FO1493"/>
      <c r="FP1493"/>
      <c r="FQ1493"/>
      <c r="FR1493"/>
      <c r="FS1493"/>
      <c r="FT1493"/>
      <c r="FU1493"/>
      <c r="FV1493"/>
      <c r="FW1493"/>
      <c r="FX1493"/>
      <c r="FY1493"/>
      <c r="FZ1493"/>
      <c r="GA1493"/>
      <c r="GB1493"/>
      <c r="GC1493"/>
      <c r="GD1493"/>
      <c r="GE1493"/>
      <c r="GF1493"/>
      <c r="GG1493"/>
      <c r="GH1493"/>
      <c r="GI1493"/>
      <c r="GJ1493"/>
      <c r="GK1493"/>
      <c r="GL1493"/>
      <c r="GM1493"/>
      <c r="GN1493"/>
      <c r="GO1493"/>
      <c r="GP1493"/>
      <c r="GQ1493"/>
      <c r="GR1493"/>
      <c r="GS1493"/>
      <c r="GT1493"/>
      <c r="GU1493"/>
      <c r="GV1493"/>
      <c r="GW1493"/>
      <c r="GX1493"/>
      <c r="GY1493"/>
      <c r="GZ1493"/>
      <c r="HA1493"/>
      <c r="HB1493"/>
      <c r="HC1493"/>
      <c r="HD1493"/>
      <c r="HE1493"/>
      <c r="HF1493"/>
      <c r="HG1493"/>
      <c r="HH1493"/>
      <c r="HI1493"/>
      <c r="HJ1493"/>
      <c r="HK1493"/>
      <c r="HL1493"/>
      <c r="HM1493"/>
      <c r="HN1493"/>
      <c r="HO1493"/>
      <c r="HP1493"/>
      <c r="HQ1493"/>
      <c r="HR1493"/>
      <c r="HS1493"/>
      <c r="HT1493"/>
      <c r="HU1493"/>
      <c r="HV1493"/>
      <c r="HW1493"/>
      <c r="HX1493"/>
      <c r="HY1493"/>
      <c r="HZ1493"/>
      <c r="IA1493"/>
      <c r="IB1493"/>
      <c r="IC1493"/>
      <c r="ID1493"/>
      <c r="IE1493"/>
      <c r="IF1493"/>
      <c r="IG1493"/>
      <c r="IH1493"/>
      <c r="II1493"/>
      <c r="IJ1493"/>
      <c r="IK1493"/>
      <c r="IL1493"/>
      <c r="IM1493"/>
      <c r="IN1493"/>
      <c r="IO1493"/>
      <c r="IP1493"/>
      <c r="IQ1493"/>
      <c r="IR1493"/>
      <c r="IS1493"/>
      <c r="IT1493"/>
      <c r="IU1493"/>
      <c r="IV1493"/>
    </row>
    <row r="1494" spans="1:256">
      <c r="A1494" s="30"/>
      <c r="B1494" s="30"/>
      <c r="C1494" s="30"/>
      <c r="D1494" s="30"/>
      <c r="E1494" s="31"/>
      <c r="F1494" s="31"/>
      <c r="G1494" s="40"/>
      <c r="H1494" s="31"/>
      <c r="I1494" s="31"/>
      <c r="J1494" s="31"/>
      <c r="K1494" s="30"/>
      <c r="L1494" s="30"/>
      <c r="M1494" s="30"/>
      <c r="N1494" s="30"/>
      <c r="O1494" s="30"/>
      <c r="P1494" s="30"/>
      <c r="Q1494" s="30"/>
      <c r="R1494" s="30"/>
      <c r="S1494" s="30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/>
      <c r="DE1494"/>
      <c r="DF1494"/>
      <c r="DG1494"/>
      <c r="DH1494"/>
      <c r="DI1494"/>
      <c r="DJ1494"/>
      <c r="DK1494"/>
      <c r="DL1494"/>
      <c r="DM1494"/>
      <c r="DN1494"/>
      <c r="DO1494"/>
      <c r="DP1494"/>
      <c r="DQ1494"/>
      <c r="DR1494"/>
      <c r="DS1494"/>
      <c r="DT1494"/>
      <c r="DU1494"/>
      <c r="DV1494"/>
      <c r="DW1494"/>
      <c r="DX1494"/>
      <c r="DY1494"/>
      <c r="DZ1494"/>
      <c r="EA1494"/>
      <c r="EB1494"/>
      <c r="EC1494"/>
      <c r="ED1494"/>
      <c r="EE1494"/>
      <c r="EF1494"/>
      <c r="EG1494"/>
      <c r="EH1494"/>
      <c r="EI1494"/>
      <c r="EJ1494"/>
      <c r="EK1494"/>
      <c r="EL1494"/>
      <c r="EM1494"/>
      <c r="EN1494"/>
      <c r="EO1494"/>
      <c r="EP1494"/>
      <c r="EQ1494"/>
      <c r="ER1494"/>
      <c r="ES1494"/>
      <c r="ET1494"/>
      <c r="EU1494"/>
      <c r="EV1494"/>
      <c r="EW1494"/>
      <c r="EX1494"/>
      <c r="EY1494"/>
      <c r="EZ1494"/>
      <c r="FA1494"/>
      <c r="FB1494"/>
      <c r="FC1494"/>
      <c r="FD1494"/>
      <c r="FE1494"/>
      <c r="FF1494"/>
      <c r="FG1494"/>
      <c r="FH1494"/>
      <c r="FI1494"/>
      <c r="FJ1494"/>
      <c r="FK1494"/>
      <c r="FL1494"/>
      <c r="FM1494"/>
      <c r="FN1494"/>
      <c r="FO1494"/>
      <c r="FP1494"/>
      <c r="FQ1494"/>
      <c r="FR1494"/>
      <c r="FS1494"/>
      <c r="FT1494"/>
      <c r="FU1494"/>
      <c r="FV1494"/>
      <c r="FW1494"/>
      <c r="FX1494"/>
      <c r="FY1494"/>
      <c r="FZ1494"/>
      <c r="GA1494"/>
      <c r="GB1494"/>
      <c r="GC1494"/>
      <c r="GD1494"/>
      <c r="GE1494"/>
      <c r="GF1494"/>
      <c r="GG1494"/>
      <c r="GH1494"/>
      <c r="GI1494"/>
      <c r="GJ1494"/>
      <c r="GK1494"/>
      <c r="GL1494"/>
      <c r="GM1494"/>
      <c r="GN1494"/>
      <c r="GO1494"/>
      <c r="GP1494"/>
      <c r="GQ1494"/>
      <c r="GR1494"/>
      <c r="GS1494"/>
      <c r="GT1494"/>
      <c r="GU1494"/>
      <c r="GV1494"/>
      <c r="GW1494"/>
      <c r="GX1494"/>
      <c r="GY1494"/>
      <c r="GZ1494"/>
      <c r="HA1494"/>
      <c r="HB1494"/>
      <c r="HC1494"/>
      <c r="HD1494"/>
      <c r="HE1494"/>
      <c r="HF1494"/>
      <c r="HG1494"/>
      <c r="HH1494"/>
      <c r="HI1494"/>
      <c r="HJ1494"/>
      <c r="HK1494"/>
      <c r="HL1494"/>
      <c r="HM1494"/>
      <c r="HN1494"/>
      <c r="HO1494"/>
      <c r="HP1494"/>
      <c r="HQ1494"/>
      <c r="HR1494"/>
      <c r="HS1494"/>
      <c r="HT1494"/>
      <c r="HU1494"/>
      <c r="HV1494"/>
      <c r="HW1494"/>
      <c r="HX1494"/>
      <c r="HY1494"/>
      <c r="HZ1494"/>
      <c r="IA1494"/>
      <c r="IB1494"/>
      <c r="IC1494"/>
      <c r="ID1494"/>
      <c r="IE1494"/>
      <c r="IF1494"/>
      <c r="IG1494"/>
      <c r="IH1494"/>
      <c r="II1494"/>
      <c r="IJ1494"/>
      <c r="IK1494"/>
      <c r="IL1494"/>
      <c r="IM1494"/>
      <c r="IN1494"/>
      <c r="IO1494"/>
      <c r="IP1494"/>
      <c r="IQ1494"/>
      <c r="IR1494"/>
      <c r="IS1494"/>
      <c r="IT1494"/>
      <c r="IU1494"/>
      <c r="IV1494"/>
    </row>
    <row r="1495" spans="1:256">
      <c r="A1495" s="30"/>
      <c r="B1495" s="30"/>
      <c r="C1495" s="30"/>
      <c r="D1495" s="30"/>
      <c r="E1495" s="31"/>
      <c r="F1495" s="31"/>
      <c r="G1495" s="31"/>
      <c r="H1495" s="31"/>
      <c r="I1495" s="31"/>
      <c r="J1495" s="31"/>
      <c r="K1495" s="30"/>
      <c r="L1495" s="30"/>
      <c r="M1495" s="30"/>
      <c r="N1495" s="30"/>
      <c r="O1495" s="30"/>
      <c r="P1495" s="30"/>
      <c r="Q1495" s="30"/>
      <c r="R1495" s="30"/>
      <c r="S1495" s="30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/>
      <c r="DE1495"/>
      <c r="DF1495"/>
      <c r="DG1495"/>
      <c r="DH1495"/>
      <c r="DI1495"/>
      <c r="DJ1495"/>
      <c r="DK1495"/>
      <c r="DL1495"/>
      <c r="DM1495"/>
      <c r="DN1495"/>
      <c r="DO1495"/>
      <c r="DP1495"/>
      <c r="DQ1495"/>
      <c r="DR1495"/>
      <c r="DS1495"/>
      <c r="DT1495"/>
      <c r="DU1495"/>
      <c r="DV1495"/>
      <c r="DW1495"/>
      <c r="DX1495"/>
      <c r="DY1495"/>
      <c r="DZ1495"/>
      <c r="EA1495"/>
      <c r="EB1495"/>
      <c r="EC1495"/>
      <c r="ED1495"/>
      <c r="EE1495"/>
      <c r="EF1495"/>
      <c r="EG1495"/>
      <c r="EH1495"/>
      <c r="EI1495"/>
      <c r="EJ1495"/>
      <c r="EK1495"/>
      <c r="EL1495"/>
      <c r="EM1495"/>
      <c r="EN1495"/>
      <c r="EO1495"/>
      <c r="EP1495"/>
      <c r="EQ1495"/>
      <c r="ER1495"/>
      <c r="ES1495"/>
      <c r="ET1495"/>
      <c r="EU1495"/>
      <c r="EV1495"/>
      <c r="EW1495"/>
      <c r="EX1495"/>
      <c r="EY1495"/>
      <c r="EZ1495"/>
      <c r="FA1495"/>
      <c r="FB1495"/>
      <c r="FC1495"/>
      <c r="FD1495"/>
      <c r="FE1495"/>
      <c r="FF1495"/>
      <c r="FG1495"/>
      <c r="FH1495"/>
      <c r="FI1495"/>
      <c r="FJ1495"/>
      <c r="FK1495"/>
      <c r="FL1495"/>
      <c r="FM1495"/>
      <c r="FN1495"/>
      <c r="FO1495"/>
      <c r="FP1495"/>
      <c r="FQ1495"/>
      <c r="FR1495"/>
      <c r="FS1495"/>
      <c r="FT1495"/>
      <c r="FU1495"/>
      <c r="FV1495"/>
      <c r="FW1495"/>
      <c r="FX1495"/>
      <c r="FY1495"/>
      <c r="FZ1495"/>
      <c r="GA1495"/>
      <c r="GB1495"/>
      <c r="GC1495"/>
      <c r="GD1495"/>
      <c r="GE1495"/>
      <c r="GF1495"/>
      <c r="GG1495"/>
      <c r="GH1495"/>
      <c r="GI1495"/>
      <c r="GJ1495"/>
      <c r="GK1495"/>
      <c r="GL1495"/>
      <c r="GM1495"/>
      <c r="GN1495"/>
      <c r="GO1495"/>
      <c r="GP1495"/>
      <c r="GQ1495"/>
      <c r="GR1495"/>
      <c r="GS1495"/>
      <c r="GT1495"/>
      <c r="GU1495"/>
      <c r="GV1495"/>
      <c r="GW1495"/>
      <c r="GX1495"/>
      <c r="GY1495"/>
      <c r="GZ1495"/>
      <c r="HA1495"/>
      <c r="HB1495"/>
      <c r="HC1495"/>
      <c r="HD1495"/>
      <c r="HE1495"/>
      <c r="HF1495"/>
      <c r="HG1495"/>
      <c r="HH1495"/>
      <c r="HI1495"/>
      <c r="HJ1495"/>
      <c r="HK1495"/>
      <c r="HL1495"/>
      <c r="HM1495"/>
      <c r="HN1495"/>
      <c r="HO1495"/>
      <c r="HP1495"/>
      <c r="HQ1495"/>
      <c r="HR1495"/>
      <c r="HS1495"/>
      <c r="HT1495"/>
      <c r="HU1495"/>
      <c r="HV1495"/>
      <c r="HW1495"/>
      <c r="HX1495"/>
      <c r="HY1495"/>
      <c r="HZ1495"/>
      <c r="IA1495"/>
      <c r="IB1495"/>
      <c r="IC1495"/>
      <c r="ID1495"/>
      <c r="IE1495"/>
      <c r="IF1495"/>
      <c r="IG1495"/>
      <c r="IH1495"/>
      <c r="II1495"/>
      <c r="IJ1495"/>
      <c r="IK1495"/>
      <c r="IL1495"/>
      <c r="IM1495"/>
      <c r="IN1495"/>
      <c r="IO1495"/>
      <c r="IP1495"/>
      <c r="IQ1495"/>
      <c r="IR1495"/>
      <c r="IS1495"/>
      <c r="IT1495"/>
      <c r="IU1495"/>
      <c r="IV1495"/>
    </row>
    <row r="1496" spans="1:256">
      <c r="A1496" s="30"/>
      <c r="B1496" s="30"/>
      <c r="C1496" s="30"/>
      <c r="D1496" s="30"/>
      <c r="E1496" s="31"/>
      <c r="F1496" s="31"/>
      <c r="G1496" s="31"/>
      <c r="H1496" s="31"/>
      <c r="I1496" s="31"/>
      <c r="J1496" s="31"/>
      <c r="K1496" s="30"/>
      <c r="L1496" s="30"/>
      <c r="M1496" s="30"/>
      <c r="N1496" s="30"/>
      <c r="O1496" s="30"/>
      <c r="P1496" s="30"/>
      <c r="Q1496" s="30"/>
      <c r="R1496" s="30"/>
      <c r="S1496" s="30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/>
      <c r="DE1496"/>
      <c r="DF1496"/>
      <c r="DG1496"/>
      <c r="DH1496"/>
      <c r="DI1496"/>
      <c r="DJ1496"/>
      <c r="DK1496"/>
      <c r="DL1496"/>
      <c r="DM1496"/>
      <c r="DN1496"/>
      <c r="DO1496"/>
      <c r="DP1496"/>
      <c r="DQ1496"/>
      <c r="DR1496"/>
      <c r="DS1496"/>
      <c r="DT1496"/>
      <c r="DU1496"/>
      <c r="DV1496"/>
      <c r="DW1496"/>
      <c r="DX1496"/>
      <c r="DY1496"/>
      <c r="DZ1496"/>
      <c r="EA1496"/>
      <c r="EB1496"/>
      <c r="EC1496"/>
      <c r="ED1496"/>
      <c r="EE1496"/>
      <c r="EF1496"/>
      <c r="EG1496"/>
      <c r="EH1496"/>
      <c r="EI1496"/>
      <c r="EJ1496"/>
      <c r="EK1496"/>
      <c r="EL1496"/>
      <c r="EM1496"/>
      <c r="EN1496"/>
      <c r="EO1496"/>
      <c r="EP1496"/>
      <c r="EQ1496"/>
      <c r="ER1496"/>
      <c r="ES1496"/>
      <c r="ET1496"/>
      <c r="EU1496"/>
      <c r="EV1496"/>
      <c r="EW1496"/>
      <c r="EX1496"/>
      <c r="EY1496"/>
      <c r="EZ1496"/>
      <c r="FA1496"/>
      <c r="FB1496"/>
      <c r="FC1496"/>
      <c r="FD1496"/>
      <c r="FE1496"/>
      <c r="FF1496"/>
      <c r="FG1496"/>
      <c r="FH1496"/>
      <c r="FI1496"/>
      <c r="FJ1496"/>
      <c r="FK1496"/>
      <c r="FL1496"/>
      <c r="FM1496"/>
      <c r="FN1496"/>
      <c r="FO1496"/>
      <c r="FP1496"/>
      <c r="FQ1496"/>
      <c r="FR1496"/>
      <c r="FS1496"/>
      <c r="FT1496"/>
      <c r="FU1496"/>
      <c r="FV1496"/>
      <c r="FW1496"/>
      <c r="FX1496"/>
      <c r="FY1496"/>
      <c r="FZ1496"/>
      <c r="GA1496"/>
      <c r="GB1496"/>
      <c r="GC1496"/>
      <c r="GD1496"/>
      <c r="GE1496"/>
      <c r="GF1496"/>
      <c r="GG1496"/>
      <c r="GH1496"/>
      <c r="GI1496"/>
      <c r="GJ1496"/>
      <c r="GK1496"/>
      <c r="GL1496"/>
      <c r="GM1496"/>
      <c r="GN1496"/>
      <c r="GO1496"/>
      <c r="GP1496"/>
      <c r="GQ1496"/>
      <c r="GR1496"/>
      <c r="GS1496"/>
      <c r="GT1496"/>
      <c r="GU1496"/>
      <c r="GV1496"/>
      <c r="GW1496"/>
      <c r="GX1496"/>
      <c r="GY1496"/>
      <c r="GZ1496"/>
      <c r="HA1496"/>
      <c r="HB1496"/>
      <c r="HC1496"/>
      <c r="HD1496"/>
      <c r="HE1496"/>
      <c r="HF1496"/>
      <c r="HG1496"/>
      <c r="HH1496"/>
      <c r="HI1496"/>
      <c r="HJ1496"/>
      <c r="HK1496"/>
      <c r="HL1496"/>
      <c r="HM1496"/>
      <c r="HN1496"/>
      <c r="HO1496"/>
      <c r="HP1496"/>
      <c r="HQ1496"/>
      <c r="HR1496"/>
      <c r="HS1496"/>
      <c r="HT1496"/>
      <c r="HU1496"/>
      <c r="HV1496"/>
      <c r="HW1496"/>
      <c r="HX1496"/>
      <c r="HY1496"/>
      <c r="HZ1496"/>
      <c r="IA1496"/>
      <c r="IB1496"/>
      <c r="IC1496"/>
      <c r="ID1496"/>
      <c r="IE1496"/>
      <c r="IF1496"/>
      <c r="IG1496"/>
      <c r="IH1496"/>
      <c r="II1496"/>
      <c r="IJ1496"/>
      <c r="IK1496"/>
      <c r="IL1496"/>
      <c r="IM1496"/>
      <c r="IN1496"/>
      <c r="IO1496"/>
      <c r="IP1496"/>
      <c r="IQ1496"/>
      <c r="IR1496"/>
      <c r="IS1496"/>
      <c r="IT1496"/>
      <c r="IU1496"/>
      <c r="IV1496"/>
    </row>
    <row r="1497" spans="1:256">
      <c r="A1497" s="30"/>
      <c r="B1497" s="30"/>
      <c r="C1497" s="30"/>
      <c r="D1497" s="30"/>
      <c r="E1497" s="31"/>
      <c r="F1497" s="31"/>
      <c r="G1497" s="31"/>
      <c r="H1497" s="31"/>
      <c r="I1497" s="31"/>
      <c r="J1497" s="31"/>
      <c r="K1497" s="30"/>
      <c r="L1497" s="30"/>
      <c r="M1497" s="30"/>
      <c r="N1497" s="30"/>
      <c r="O1497" s="30"/>
      <c r="P1497" s="30"/>
      <c r="Q1497" s="30"/>
      <c r="R1497" s="30"/>
      <c r="S1497" s="30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  <c r="CQ1497"/>
      <c r="CR1497"/>
      <c r="CS1497"/>
      <c r="CT1497"/>
      <c r="CU1497"/>
      <c r="CV1497"/>
      <c r="CW1497"/>
      <c r="CX1497"/>
      <c r="CY1497"/>
      <c r="CZ1497"/>
      <c r="DA1497"/>
      <c r="DB1497"/>
      <c r="DC1497"/>
      <c r="DD1497"/>
      <c r="DE1497"/>
      <c r="DF1497"/>
      <c r="DG1497"/>
      <c r="DH1497"/>
      <c r="DI1497"/>
      <c r="DJ1497"/>
      <c r="DK1497"/>
      <c r="DL1497"/>
      <c r="DM1497"/>
      <c r="DN1497"/>
      <c r="DO1497"/>
      <c r="DP1497"/>
      <c r="DQ1497"/>
      <c r="DR1497"/>
      <c r="DS1497"/>
      <c r="DT1497"/>
      <c r="DU1497"/>
      <c r="DV1497"/>
      <c r="DW1497"/>
      <c r="DX1497"/>
      <c r="DY1497"/>
      <c r="DZ1497"/>
      <c r="EA1497"/>
      <c r="EB1497"/>
      <c r="EC1497"/>
      <c r="ED1497"/>
      <c r="EE1497"/>
      <c r="EF1497"/>
      <c r="EG1497"/>
      <c r="EH1497"/>
      <c r="EI1497"/>
      <c r="EJ1497"/>
      <c r="EK1497"/>
      <c r="EL1497"/>
      <c r="EM1497"/>
      <c r="EN1497"/>
      <c r="EO1497"/>
      <c r="EP1497"/>
      <c r="EQ1497"/>
      <c r="ER1497"/>
      <c r="ES1497"/>
      <c r="ET1497"/>
      <c r="EU1497"/>
      <c r="EV1497"/>
      <c r="EW1497"/>
      <c r="EX1497"/>
      <c r="EY1497"/>
      <c r="EZ1497"/>
      <c r="FA1497"/>
      <c r="FB1497"/>
      <c r="FC1497"/>
      <c r="FD1497"/>
      <c r="FE1497"/>
      <c r="FF1497"/>
      <c r="FG1497"/>
      <c r="FH1497"/>
      <c r="FI1497"/>
      <c r="FJ1497"/>
      <c r="FK1497"/>
      <c r="FL1497"/>
      <c r="FM1497"/>
      <c r="FN1497"/>
      <c r="FO1497"/>
      <c r="FP1497"/>
      <c r="FQ1497"/>
      <c r="FR1497"/>
      <c r="FS1497"/>
      <c r="FT1497"/>
      <c r="FU1497"/>
      <c r="FV1497"/>
      <c r="FW1497"/>
      <c r="FX1497"/>
      <c r="FY1497"/>
      <c r="FZ1497"/>
      <c r="GA1497"/>
      <c r="GB1497"/>
      <c r="GC1497"/>
      <c r="GD1497"/>
      <c r="GE1497"/>
      <c r="GF1497"/>
      <c r="GG1497"/>
      <c r="GH1497"/>
      <c r="GI1497"/>
      <c r="GJ1497"/>
      <c r="GK1497"/>
      <c r="GL1497"/>
      <c r="GM1497"/>
      <c r="GN1497"/>
      <c r="GO1497"/>
      <c r="GP1497"/>
      <c r="GQ1497"/>
      <c r="GR1497"/>
      <c r="GS1497"/>
      <c r="GT1497"/>
      <c r="GU1497"/>
      <c r="GV1497"/>
      <c r="GW1497"/>
      <c r="GX1497"/>
      <c r="GY1497"/>
      <c r="GZ1497"/>
      <c r="HA1497"/>
      <c r="HB1497"/>
      <c r="HC1497"/>
      <c r="HD1497"/>
      <c r="HE1497"/>
      <c r="HF1497"/>
      <c r="HG1497"/>
      <c r="HH1497"/>
      <c r="HI1497"/>
      <c r="HJ1497"/>
      <c r="HK1497"/>
      <c r="HL1497"/>
      <c r="HM1497"/>
      <c r="HN1497"/>
      <c r="HO1497"/>
      <c r="HP1497"/>
      <c r="HQ1497"/>
      <c r="HR1497"/>
      <c r="HS1497"/>
      <c r="HT1497"/>
      <c r="HU1497"/>
      <c r="HV1497"/>
      <c r="HW1497"/>
      <c r="HX1497"/>
      <c r="HY1497"/>
      <c r="HZ1497"/>
      <c r="IA1497"/>
      <c r="IB1497"/>
      <c r="IC1497"/>
      <c r="ID1497"/>
      <c r="IE1497"/>
      <c r="IF1497"/>
      <c r="IG1497"/>
      <c r="IH1497"/>
      <c r="II1497"/>
      <c r="IJ1497"/>
      <c r="IK1497"/>
      <c r="IL1497"/>
      <c r="IM1497"/>
      <c r="IN1497"/>
      <c r="IO1497"/>
      <c r="IP1497"/>
      <c r="IQ1497"/>
      <c r="IR1497"/>
      <c r="IS1497"/>
      <c r="IT1497"/>
      <c r="IU1497"/>
      <c r="IV1497"/>
    </row>
    <row r="1498" spans="1:256">
      <c r="A1498" s="30"/>
      <c r="B1498" s="30"/>
      <c r="C1498" s="30"/>
      <c r="D1498" s="30"/>
      <c r="E1498" s="31"/>
      <c r="F1498" s="31"/>
      <c r="G1498" s="31"/>
      <c r="H1498" s="31"/>
      <c r="I1498" s="31"/>
      <c r="J1498" s="31"/>
      <c r="K1498" s="30"/>
      <c r="L1498" s="30"/>
      <c r="M1498" s="30"/>
      <c r="N1498" s="30"/>
      <c r="O1498" s="30"/>
      <c r="P1498" s="30"/>
      <c r="Q1498" s="30"/>
      <c r="R1498" s="30"/>
      <c r="S1498" s="30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  <c r="CQ1498"/>
      <c r="CR1498"/>
      <c r="CS1498"/>
      <c r="CT1498"/>
      <c r="CU1498"/>
      <c r="CV1498"/>
      <c r="CW1498"/>
      <c r="CX1498"/>
      <c r="CY1498"/>
      <c r="CZ1498"/>
      <c r="DA1498"/>
      <c r="DB1498"/>
      <c r="DC1498"/>
      <c r="DD1498"/>
      <c r="DE1498"/>
      <c r="DF1498"/>
      <c r="DG1498"/>
      <c r="DH1498"/>
      <c r="DI1498"/>
      <c r="DJ1498"/>
      <c r="DK1498"/>
      <c r="DL1498"/>
      <c r="DM1498"/>
      <c r="DN1498"/>
      <c r="DO1498"/>
      <c r="DP1498"/>
      <c r="DQ1498"/>
      <c r="DR1498"/>
      <c r="DS1498"/>
      <c r="DT1498"/>
      <c r="DU1498"/>
      <c r="DV1498"/>
      <c r="DW1498"/>
      <c r="DX1498"/>
      <c r="DY1498"/>
      <c r="DZ1498"/>
      <c r="EA1498"/>
      <c r="EB1498"/>
      <c r="EC1498"/>
      <c r="ED1498"/>
      <c r="EE1498"/>
      <c r="EF1498"/>
      <c r="EG1498"/>
      <c r="EH1498"/>
      <c r="EI1498"/>
      <c r="EJ1498"/>
      <c r="EK1498"/>
      <c r="EL1498"/>
      <c r="EM1498"/>
      <c r="EN1498"/>
      <c r="EO1498"/>
      <c r="EP1498"/>
      <c r="EQ1498"/>
      <c r="ER1498"/>
      <c r="ES1498"/>
      <c r="ET1498"/>
      <c r="EU1498"/>
      <c r="EV1498"/>
      <c r="EW1498"/>
      <c r="EX1498"/>
      <c r="EY1498"/>
      <c r="EZ1498"/>
      <c r="FA1498"/>
      <c r="FB1498"/>
      <c r="FC1498"/>
      <c r="FD1498"/>
      <c r="FE1498"/>
      <c r="FF1498"/>
      <c r="FG1498"/>
      <c r="FH1498"/>
      <c r="FI1498"/>
      <c r="FJ1498"/>
      <c r="FK1498"/>
      <c r="FL1498"/>
      <c r="FM1498"/>
      <c r="FN1498"/>
      <c r="FO1498"/>
      <c r="FP1498"/>
      <c r="FQ1498"/>
      <c r="FR1498"/>
      <c r="FS1498"/>
      <c r="FT1498"/>
      <c r="FU1498"/>
      <c r="FV1498"/>
      <c r="FW1498"/>
      <c r="FX1498"/>
      <c r="FY1498"/>
      <c r="FZ1498"/>
      <c r="GA1498"/>
      <c r="GB1498"/>
      <c r="GC1498"/>
      <c r="GD1498"/>
      <c r="GE1498"/>
      <c r="GF1498"/>
      <c r="GG1498"/>
      <c r="GH1498"/>
      <c r="GI1498"/>
      <c r="GJ1498"/>
      <c r="GK1498"/>
      <c r="GL1498"/>
      <c r="GM1498"/>
      <c r="GN1498"/>
      <c r="GO1498"/>
      <c r="GP1498"/>
      <c r="GQ1498"/>
      <c r="GR1498"/>
      <c r="GS1498"/>
      <c r="GT1498"/>
      <c r="GU1498"/>
      <c r="GV1498"/>
      <c r="GW1498"/>
      <c r="GX1498"/>
      <c r="GY1498"/>
      <c r="GZ1498"/>
      <c r="HA1498"/>
      <c r="HB1498"/>
      <c r="HC1498"/>
      <c r="HD1498"/>
      <c r="HE1498"/>
      <c r="HF1498"/>
      <c r="HG1498"/>
      <c r="HH1498"/>
      <c r="HI1498"/>
      <c r="HJ1498"/>
      <c r="HK1498"/>
      <c r="HL1498"/>
      <c r="HM1498"/>
      <c r="HN1498"/>
      <c r="HO1498"/>
      <c r="HP1498"/>
      <c r="HQ1498"/>
      <c r="HR1498"/>
      <c r="HS1498"/>
      <c r="HT1498"/>
      <c r="HU1498"/>
      <c r="HV1498"/>
      <c r="HW1498"/>
      <c r="HX1498"/>
      <c r="HY1498"/>
      <c r="HZ1498"/>
      <c r="IA1498"/>
      <c r="IB1498"/>
      <c r="IC1498"/>
      <c r="ID1498"/>
      <c r="IE1498"/>
      <c r="IF1498"/>
      <c r="IG1498"/>
      <c r="IH1498"/>
      <c r="II1498"/>
      <c r="IJ1498"/>
      <c r="IK1498"/>
      <c r="IL1498"/>
      <c r="IM1498"/>
      <c r="IN1498"/>
      <c r="IO1498"/>
      <c r="IP1498"/>
      <c r="IQ1498"/>
      <c r="IR1498"/>
      <c r="IS1498"/>
      <c r="IT1498"/>
      <c r="IU1498"/>
      <c r="IV1498"/>
    </row>
    <row r="1499" spans="1:256">
      <c r="A1499" s="30"/>
      <c r="B1499" s="30"/>
      <c r="C1499" s="30"/>
      <c r="D1499" s="30"/>
      <c r="E1499" s="31"/>
      <c r="F1499" s="31"/>
      <c r="G1499" s="31"/>
      <c r="H1499" s="31"/>
      <c r="I1499" s="31"/>
      <c r="J1499" s="31"/>
      <c r="K1499" s="30"/>
      <c r="L1499" s="30"/>
      <c r="M1499" s="30"/>
      <c r="N1499" s="30"/>
      <c r="O1499" s="30"/>
      <c r="P1499" s="30"/>
      <c r="Q1499" s="30"/>
      <c r="R1499" s="30"/>
      <c r="S1499" s="30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  <c r="CQ1499"/>
      <c r="CR1499"/>
      <c r="CS1499"/>
      <c r="CT1499"/>
      <c r="CU1499"/>
      <c r="CV1499"/>
      <c r="CW1499"/>
      <c r="CX1499"/>
      <c r="CY1499"/>
      <c r="CZ1499"/>
      <c r="DA1499"/>
      <c r="DB1499"/>
      <c r="DC1499"/>
      <c r="DD1499"/>
      <c r="DE1499"/>
      <c r="DF1499"/>
      <c r="DG1499"/>
      <c r="DH1499"/>
      <c r="DI1499"/>
      <c r="DJ1499"/>
      <c r="DK1499"/>
      <c r="DL1499"/>
      <c r="DM1499"/>
      <c r="DN1499"/>
      <c r="DO1499"/>
      <c r="DP1499"/>
      <c r="DQ1499"/>
      <c r="DR1499"/>
      <c r="DS1499"/>
      <c r="DT1499"/>
      <c r="DU1499"/>
      <c r="DV1499"/>
      <c r="DW1499"/>
      <c r="DX1499"/>
      <c r="DY1499"/>
      <c r="DZ1499"/>
      <c r="EA1499"/>
      <c r="EB1499"/>
      <c r="EC1499"/>
      <c r="ED1499"/>
      <c r="EE1499"/>
      <c r="EF1499"/>
      <c r="EG1499"/>
      <c r="EH1499"/>
      <c r="EI1499"/>
      <c r="EJ1499"/>
      <c r="EK1499"/>
      <c r="EL1499"/>
      <c r="EM1499"/>
      <c r="EN1499"/>
      <c r="EO1499"/>
      <c r="EP1499"/>
      <c r="EQ1499"/>
      <c r="ER1499"/>
      <c r="ES1499"/>
      <c r="ET1499"/>
      <c r="EU1499"/>
      <c r="EV1499"/>
      <c r="EW1499"/>
      <c r="EX1499"/>
      <c r="EY1499"/>
      <c r="EZ1499"/>
      <c r="FA1499"/>
      <c r="FB1499"/>
      <c r="FC1499"/>
      <c r="FD1499"/>
      <c r="FE1499"/>
      <c r="FF1499"/>
      <c r="FG1499"/>
      <c r="FH1499"/>
      <c r="FI1499"/>
      <c r="FJ1499"/>
      <c r="FK1499"/>
      <c r="FL1499"/>
      <c r="FM1499"/>
      <c r="FN1499"/>
      <c r="FO1499"/>
      <c r="FP1499"/>
      <c r="FQ1499"/>
      <c r="FR1499"/>
      <c r="FS1499"/>
      <c r="FT1499"/>
      <c r="FU1499"/>
      <c r="FV1499"/>
      <c r="FW1499"/>
      <c r="FX1499"/>
      <c r="FY1499"/>
      <c r="FZ1499"/>
      <c r="GA1499"/>
      <c r="GB1499"/>
      <c r="GC1499"/>
      <c r="GD1499"/>
      <c r="GE1499"/>
      <c r="GF1499"/>
      <c r="GG1499"/>
      <c r="GH1499"/>
      <c r="GI1499"/>
      <c r="GJ1499"/>
      <c r="GK1499"/>
      <c r="GL1499"/>
      <c r="GM1499"/>
      <c r="GN1499"/>
      <c r="GO1499"/>
      <c r="GP1499"/>
      <c r="GQ1499"/>
      <c r="GR1499"/>
      <c r="GS1499"/>
      <c r="GT1499"/>
      <c r="GU1499"/>
      <c r="GV1499"/>
      <c r="GW1499"/>
      <c r="GX1499"/>
      <c r="GY1499"/>
      <c r="GZ1499"/>
      <c r="HA1499"/>
      <c r="HB1499"/>
      <c r="HC1499"/>
      <c r="HD1499"/>
      <c r="HE1499"/>
      <c r="HF1499"/>
      <c r="HG1499"/>
      <c r="HH1499"/>
      <c r="HI1499"/>
      <c r="HJ1499"/>
      <c r="HK1499"/>
      <c r="HL1499"/>
      <c r="HM1499"/>
      <c r="HN1499"/>
      <c r="HO1499"/>
      <c r="HP1499"/>
      <c r="HQ1499"/>
      <c r="HR1499"/>
      <c r="HS1499"/>
      <c r="HT1499"/>
      <c r="HU1499"/>
      <c r="HV1499"/>
      <c r="HW1499"/>
      <c r="HX1499"/>
      <c r="HY1499"/>
      <c r="HZ1499"/>
      <c r="IA1499"/>
      <c r="IB1499"/>
      <c r="IC1499"/>
      <c r="ID1499"/>
      <c r="IE1499"/>
      <c r="IF1499"/>
      <c r="IG1499"/>
      <c r="IH1499"/>
      <c r="II1499"/>
      <c r="IJ1499"/>
      <c r="IK1499"/>
      <c r="IL1499"/>
      <c r="IM1499"/>
      <c r="IN1499"/>
      <c r="IO1499"/>
      <c r="IP1499"/>
      <c r="IQ1499"/>
      <c r="IR1499"/>
      <c r="IS1499"/>
      <c r="IT1499"/>
      <c r="IU1499"/>
      <c r="IV1499"/>
    </row>
    <row r="1500" spans="1:256">
      <c r="A1500" s="30"/>
      <c r="B1500" s="30"/>
      <c r="C1500" s="30"/>
      <c r="D1500" s="30"/>
      <c r="E1500" s="31"/>
      <c r="F1500" s="31"/>
      <c r="G1500" s="31"/>
      <c r="H1500" s="31"/>
      <c r="I1500" s="31"/>
      <c r="J1500" s="31"/>
      <c r="K1500" s="30"/>
      <c r="L1500" s="30"/>
      <c r="M1500" s="30"/>
      <c r="N1500" s="30"/>
      <c r="O1500" s="30"/>
      <c r="P1500" s="30"/>
      <c r="Q1500" s="30"/>
      <c r="R1500" s="30"/>
      <c r="S1500" s="3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  <c r="CQ1500"/>
      <c r="CR1500"/>
      <c r="CS1500"/>
      <c r="CT1500"/>
      <c r="CU1500"/>
      <c r="CV1500"/>
      <c r="CW1500"/>
      <c r="CX1500"/>
      <c r="CY1500"/>
      <c r="CZ1500"/>
      <c r="DA1500"/>
      <c r="DB1500"/>
      <c r="DC1500"/>
      <c r="DD1500"/>
      <c r="DE1500"/>
      <c r="DF1500"/>
      <c r="DG1500"/>
      <c r="DH1500"/>
      <c r="DI1500"/>
      <c r="DJ1500"/>
      <c r="DK1500"/>
      <c r="DL1500"/>
      <c r="DM1500"/>
      <c r="DN1500"/>
      <c r="DO1500"/>
      <c r="DP1500"/>
      <c r="DQ1500"/>
      <c r="DR1500"/>
      <c r="DS1500"/>
      <c r="DT1500"/>
      <c r="DU1500"/>
      <c r="DV1500"/>
      <c r="DW1500"/>
      <c r="DX1500"/>
      <c r="DY1500"/>
      <c r="DZ1500"/>
      <c r="EA1500"/>
      <c r="EB1500"/>
      <c r="EC1500"/>
      <c r="ED1500"/>
      <c r="EE1500"/>
      <c r="EF1500"/>
      <c r="EG1500"/>
      <c r="EH1500"/>
      <c r="EI1500"/>
      <c r="EJ1500"/>
      <c r="EK1500"/>
      <c r="EL1500"/>
      <c r="EM1500"/>
      <c r="EN1500"/>
      <c r="EO1500"/>
      <c r="EP1500"/>
      <c r="EQ1500"/>
      <c r="ER1500"/>
      <c r="ES1500"/>
      <c r="ET1500"/>
      <c r="EU1500"/>
      <c r="EV1500"/>
      <c r="EW1500"/>
      <c r="EX1500"/>
      <c r="EY1500"/>
      <c r="EZ1500"/>
      <c r="FA1500"/>
      <c r="FB1500"/>
      <c r="FC1500"/>
      <c r="FD1500"/>
      <c r="FE1500"/>
      <c r="FF1500"/>
      <c r="FG1500"/>
      <c r="FH1500"/>
      <c r="FI1500"/>
      <c r="FJ1500"/>
      <c r="FK1500"/>
      <c r="FL1500"/>
      <c r="FM1500"/>
      <c r="FN1500"/>
      <c r="FO1500"/>
      <c r="FP1500"/>
      <c r="FQ1500"/>
      <c r="FR1500"/>
      <c r="FS1500"/>
      <c r="FT1500"/>
      <c r="FU1500"/>
      <c r="FV1500"/>
      <c r="FW1500"/>
      <c r="FX1500"/>
      <c r="FY1500"/>
      <c r="FZ1500"/>
      <c r="GA1500"/>
      <c r="GB1500"/>
      <c r="GC1500"/>
      <c r="GD1500"/>
      <c r="GE1500"/>
      <c r="GF1500"/>
      <c r="GG1500"/>
      <c r="GH1500"/>
      <c r="GI1500"/>
      <c r="GJ1500"/>
      <c r="GK1500"/>
      <c r="GL1500"/>
      <c r="GM1500"/>
      <c r="GN1500"/>
      <c r="GO1500"/>
      <c r="GP1500"/>
      <c r="GQ1500"/>
      <c r="GR1500"/>
      <c r="GS1500"/>
      <c r="GT1500"/>
      <c r="GU1500"/>
      <c r="GV1500"/>
      <c r="GW1500"/>
      <c r="GX1500"/>
      <c r="GY1500"/>
      <c r="GZ1500"/>
      <c r="HA1500"/>
      <c r="HB1500"/>
      <c r="HC1500"/>
      <c r="HD1500"/>
      <c r="HE1500"/>
      <c r="HF1500"/>
      <c r="HG1500"/>
      <c r="HH1500"/>
      <c r="HI1500"/>
      <c r="HJ1500"/>
      <c r="HK1500"/>
      <c r="HL1500"/>
      <c r="HM1500"/>
      <c r="HN1500"/>
      <c r="HO1500"/>
      <c r="HP1500"/>
      <c r="HQ1500"/>
      <c r="HR1500"/>
      <c r="HS1500"/>
      <c r="HT1500"/>
      <c r="HU1500"/>
      <c r="HV1500"/>
      <c r="HW1500"/>
      <c r="HX1500"/>
      <c r="HY1500"/>
      <c r="HZ1500"/>
      <c r="IA1500"/>
      <c r="IB1500"/>
      <c r="IC1500"/>
      <c r="ID1500"/>
      <c r="IE1500"/>
      <c r="IF1500"/>
      <c r="IG1500"/>
      <c r="IH1500"/>
      <c r="II1500"/>
      <c r="IJ1500"/>
      <c r="IK1500"/>
      <c r="IL1500"/>
      <c r="IM1500"/>
      <c r="IN1500"/>
      <c r="IO1500"/>
      <c r="IP1500"/>
      <c r="IQ1500"/>
      <c r="IR1500"/>
      <c r="IS1500"/>
      <c r="IT1500"/>
      <c r="IU1500"/>
      <c r="IV1500"/>
    </row>
    <row r="1501" spans="1:256">
      <c r="A1501" s="30"/>
      <c r="B1501" s="30"/>
      <c r="C1501" s="30"/>
      <c r="D1501" s="30"/>
      <c r="E1501" s="31"/>
      <c r="F1501" s="31"/>
      <c r="G1501" s="31"/>
      <c r="H1501" s="31"/>
      <c r="I1501" s="31"/>
      <c r="J1501" s="31"/>
      <c r="K1501" s="30"/>
      <c r="L1501" s="30"/>
      <c r="M1501" s="30"/>
      <c r="N1501" s="30"/>
      <c r="O1501" s="30"/>
      <c r="P1501" s="30"/>
      <c r="Q1501" s="30"/>
      <c r="R1501" s="30"/>
      <c r="S1501" s="30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  <c r="CQ1501"/>
      <c r="CR1501"/>
      <c r="CS1501"/>
      <c r="CT1501"/>
      <c r="CU1501"/>
      <c r="CV1501"/>
      <c r="CW1501"/>
      <c r="CX1501"/>
      <c r="CY1501"/>
      <c r="CZ1501"/>
      <c r="DA1501"/>
      <c r="DB1501"/>
      <c r="DC1501"/>
      <c r="DD1501"/>
      <c r="DE1501"/>
      <c r="DF1501"/>
      <c r="DG1501"/>
      <c r="DH1501"/>
      <c r="DI1501"/>
      <c r="DJ1501"/>
      <c r="DK1501"/>
      <c r="DL1501"/>
      <c r="DM1501"/>
      <c r="DN1501"/>
      <c r="DO1501"/>
      <c r="DP1501"/>
      <c r="DQ1501"/>
      <c r="DR1501"/>
      <c r="DS1501"/>
      <c r="DT1501"/>
      <c r="DU1501"/>
      <c r="DV1501"/>
      <c r="DW1501"/>
      <c r="DX1501"/>
      <c r="DY1501"/>
      <c r="DZ1501"/>
      <c r="EA1501"/>
      <c r="EB1501"/>
      <c r="EC1501"/>
      <c r="ED1501"/>
      <c r="EE1501"/>
      <c r="EF1501"/>
      <c r="EG1501"/>
      <c r="EH1501"/>
      <c r="EI1501"/>
      <c r="EJ1501"/>
      <c r="EK1501"/>
      <c r="EL1501"/>
      <c r="EM1501"/>
      <c r="EN1501"/>
      <c r="EO1501"/>
      <c r="EP1501"/>
      <c r="EQ1501"/>
      <c r="ER1501"/>
      <c r="ES1501"/>
      <c r="ET1501"/>
      <c r="EU1501"/>
      <c r="EV1501"/>
      <c r="EW1501"/>
      <c r="EX1501"/>
      <c r="EY1501"/>
      <c r="EZ1501"/>
      <c r="FA1501"/>
      <c r="FB1501"/>
      <c r="FC1501"/>
      <c r="FD1501"/>
      <c r="FE1501"/>
      <c r="FF1501"/>
      <c r="FG1501"/>
      <c r="FH1501"/>
      <c r="FI1501"/>
      <c r="FJ1501"/>
      <c r="FK1501"/>
      <c r="FL1501"/>
      <c r="FM1501"/>
      <c r="FN1501"/>
      <c r="FO1501"/>
      <c r="FP1501"/>
      <c r="FQ1501"/>
      <c r="FR1501"/>
      <c r="FS1501"/>
      <c r="FT1501"/>
      <c r="FU1501"/>
      <c r="FV1501"/>
      <c r="FW1501"/>
      <c r="FX1501"/>
      <c r="FY1501"/>
      <c r="FZ1501"/>
      <c r="GA1501"/>
      <c r="GB1501"/>
      <c r="GC1501"/>
      <c r="GD1501"/>
      <c r="GE1501"/>
      <c r="GF1501"/>
      <c r="GG1501"/>
      <c r="GH1501"/>
      <c r="GI1501"/>
      <c r="GJ1501"/>
      <c r="GK1501"/>
      <c r="GL1501"/>
      <c r="GM1501"/>
      <c r="GN1501"/>
      <c r="GO1501"/>
      <c r="GP1501"/>
      <c r="GQ1501"/>
      <c r="GR1501"/>
      <c r="GS1501"/>
      <c r="GT1501"/>
      <c r="GU1501"/>
      <c r="GV1501"/>
      <c r="GW1501"/>
      <c r="GX1501"/>
      <c r="GY1501"/>
      <c r="GZ1501"/>
      <c r="HA1501"/>
      <c r="HB1501"/>
      <c r="HC1501"/>
      <c r="HD1501"/>
      <c r="HE1501"/>
      <c r="HF1501"/>
      <c r="HG1501"/>
      <c r="HH1501"/>
      <c r="HI1501"/>
      <c r="HJ1501"/>
      <c r="HK1501"/>
      <c r="HL1501"/>
      <c r="HM1501"/>
      <c r="HN1501"/>
      <c r="HO1501"/>
      <c r="HP1501"/>
      <c r="HQ1501"/>
      <c r="HR1501"/>
      <c r="HS1501"/>
      <c r="HT1501"/>
      <c r="HU1501"/>
      <c r="HV1501"/>
      <c r="HW1501"/>
      <c r="HX1501"/>
      <c r="HY1501"/>
      <c r="HZ1501"/>
      <c r="IA1501"/>
      <c r="IB1501"/>
      <c r="IC1501"/>
      <c r="ID1501"/>
      <c r="IE1501"/>
      <c r="IF1501"/>
      <c r="IG1501"/>
      <c r="IH1501"/>
      <c r="II1501"/>
      <c r="IJ1501"/>
      <c r="IK1501"/>
      <c r="IL1501"/>
      <c r="IM1501"/>
      <c r="IN1501"/>
      <c r="IO1501"/>
      <c r="IP1501"/>
      <c r="IQ1501"/>
      <c r="IR1501"/>
      <c r="IS1501"/>
      <c r="IT1501"/>
      <c r="IU1501"/>
      <c r="IV1501"/>
    </row>
    <row r="1502" spans="1:256">
      <c r="A1502" s="30"/>
      <c r="B1502" s="30"/>
      <c r="C1502" s="30"/>
      <c r="D1502" s="30"/>
      <c r="E1502" s="31"/>
      <c r="F1502" s="31"/>
      <c r="G1502" s="31"/>
      <c r="H1502" s="31"/>
      <c r="I1502" s="31"/>
      <c r="J1502" s="31"/>
      <c r="K1502" s="30"/>
      <c r="L1502" s="30"/>
      <c r="M1502" s="30"/>
      <c r="N1502" s="30"/>
      <c r="O1502" s="30"/>
      <c r="P1502" s="30"/>
      <c r="Q1502" s="30"/>
      <c r="R1502" s="30"/>
      <c r="S1502" s="30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  <c r="CQ1502"/>
      <c r="CR1502"/>
      <c r="CS1502"/>
      <c r="CT1502"/>
      <c r="CU1502"/>
      <c r="CV1502"/>
      <c r="CW1502"/>
      <c r="CX1502"/>
      <c r="CY1502"/>
      <c r="CZ1502"/>
      <c r="DA1502"/>
      <c r="DB1502"/>
      <c r="DC1502"/>
      <c r="DD1502"/>
      <c r="DE1502"/>
      <c r="DF1502"/>
      <c r="DG1502"/>
      <c r="DH1502"/>
      <c r="DI1502"/>
      <c r="DJ1502"/>
      <c r="DK1502"/>
      <c r="DL1502"/>
      <c r="DM1502"/>
      <c r="DN1502"/>
      <c r="DO1502"/>
      <c r="DP1502"/>
      <c r="DQ1502"/>
      <c r="DR1502"/>
      <c r="DS1502"/>
      <c r="DT1502"/>
      <c r="DU1502"/>
      <c r="DV1502"/>
      <c r="DW1502"/>
      <c r="DX1502"/>
      <c r="DY1502"/>
      <c r="DZ1502"/>
      <c r="EA1502"/>
      <c r="EB1502"/>
      <c r="EC1502"/>
      <c r="ED1502"/>
      <c r="EE1502"/>
      <c r="EF1502"/>
      <c r="EG1502"/>
      <c r="EH1502"/>
      <c r="EI1502"/>
      <c r="EJ1502"/>
      <c r="EK1502"/>
      <c r="EL1502"/>
      <c r="EM1502"/>
      <c r="EN1502"/>
      <c r="EO1502"/>
      <c r="EP1502"/>
      <c r="EQ1502"/>
      <c r="ER1502"/>
      <c r="ES1502"/>
      <c r="ET1502"/>
      <c r="EU1502"/>
      <c r="EV1502"/>
      <c r="EW1502"/>
      <c r="EX1502"/>
      <c r="EY1502"/>
      <c r="EZ1502"/>
      <c r="FA1502"/>
      <c r="FB1502"/>
      <c r="FC1502"/>
      <c r="FD1502"/>
      <c r="FE1502"/>
      <c r="FF1502"/>
      <c r="FG1502"/>
      <c r="FH1502"/>
      <c r="FI1502"/>
      <c r="FJ1502"/>
      <c r="FK1502"/>
      <c r="FL1502"/>
      <c r="FM1502"/>
      <c r="FN1502"/>
      <c r="FO1502"/>
      <c r="FP1502"/>
      <c r="FQ1502"/>
      <c r="FR1502"/>
      <c r="FS1502"/>
      <c r="FT1502"/>
      <c r="FU1502"/>
      <c r="FV1502"/>
      <c r="FW1502"/>
      <c r="FX1502"/>
      <c r="FY1502"/>
      <c r="FZ1502"/>
      <c r="GA1502"/>
      <c r="GB1502"/>
      <c r="GC1502"/>
      <c r="GD1502"/>
      <c r="GE1502"/>
      <c r="GF1502"/>
      <c r="GG1502"/>
      <c r="GH1502"/>
      <c r="GI1502"/>
      <c r="GJ1502"/>
      <c r="GK1502"/>
      <c r="GL1502"/>
      <c r="GM1502"/>
      <c r="GN1502"/>
      <c r="GO1502"/>
      <c r="GP1502"/>
      <c r="GQ1502"/>
      <c r="GR1502"/>
      <c r="GS1502"/>
      <c r="GT1502"/>
      <c r="GU1502"/>
      <c r="GV1502"/>
      <c r="GW1502"/>
      <c r="GX1502"/>
      <c r="GY1502"/>
      <c r="GZ1502"/>
      <c r="HA1502"/>
      <c r="HB1502"/>
      <c r="HC1502"/>
      <c r="HD1502"/>
      <c r="HE1502"/>
      <c r="HF1502"/>
      <c r="HG1502"/>
      <c r="HH1502"/>
      <c r="HI1502"/>
      <c r="HJ1502"/>
      <c r="HK1502"/>
      <c r="HL1502"/>
      <c r="HM1502"/>
      <c r="HN1502"/>
      <c r="HO1502"/>
      <c r="HP1502"/>
      <c r="HQ1502"/>
      <c r="HR1502"/>
      <c r="HS1502"/>
      <c r="HT1502"/>
      <c r="HU1502"/>
      <c r="HV1502"/>
      <c r="HW1502"/>
      <c r="HX1502"/>
      <c r="HY1502"/>
      <c r="HZ1502"/>
      <c r="IA1502"/>
      <c r="IB1502"/>
      <c r="IC1502"/>
      <c r="ID1502"/>
      <c r="IE1502"/>
      <c r="IF1502"/>
      <c r="IG1502"/>
      <c r="IH1502"/>
      <c r="II1502"/>
      <c r="IJ1502"/>
      <c r="IK1502"/>
      <c r="IL1502"/>
      <c r="IM1502"/>
      <c r="IN1502"/>
      <c r="IO1502"/>
      <c r="IP1502"/>
      <c r="IQ1502"/>
      <c r="IR1502"/>
      <c r="IS1502"/>
      <c r="IT1502"/>
      <c r="IU1502"/>
      <c r="IV1502"/>
    </row>
    <row r="1503" spans="1:256">
      <c r="A1503" s="30"/>
      <c r="B1503" s="30"/>
      <c r="C1503" s="30"/>
      <c r="D1503" s="30"/>
      <c r="E1503" s="31"/>
      <c r="F1503" s="31"/>
      <c r="G1503" s="31"/>
      <c r="H1503" s="31"/>
      <c r="I1503" s="31"/>
      <c r="J1503" s="31"/>
      <c r="K1503" s="30"/>
      <c r="L1503" s="30"/>
      <c r="M1503" s="30"/>
      <c r="N1503" s="30"/>
      <c r="O1503" s="30"/>
      <c r="P1503" s="30"/>
      <c r="Q1503" s="30"/>
      <c r="R1503" s="30"/>
      <c r="S1503" s="30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  <c r="DI1503"/>
      <c r="DJ1503"/>
      <c r="DK1503"/>
      <c r="DL1503"/>
      <c r="DM1503"/>
      <c r="DN1503"/>
      <c r="DO1503"/>
      <c r="DP1503"/>
      <c r="DQ1503"/>
      <c r="DR1503"/>
      <c r="DS1503"/>
      <c r="DT1503"/>
      <c r="DU1503"/>
      <c r="DV1503"/>
      <c r="DW1503"/>
      <c r="DX1503"/>
      <c r="DY1503"/>
      <c r="DZ1503"/>
      <c r="EA1503"/>
      <c r="EB1503"/>
      <c r="EC1503"/>
      <c r="ED1503"/>
      <c r="EE1503"/>
      <c r="EF1503"/>
      <c r="EG1503"/>
      <c r="EH1503"/>
      <c r="EI1503"/>
      <c r="EJ1503"/>
      <c r="EK1503"/>
      <c r="EL1503"/>
      <c r="EM1503"/>
      <c r="EN1503"/>
      <c r="EO1503"/>
      <c r="EP1503"/>
      <c r="EQ1503"/>
      <c r="ER1503"/>
      <c r="ES1503"/>
      <c r="ET1503"/>
      <c r="EU1503"/>
      <c r="EV1503"/>
      <c r="EW1503"/>
      <c r="EX1503"/>
      <c r="EY1503"/>
      <c r="EZ1503"/>
      <c r="FA1503"/>
      <c r="FB1503"/>
      <c r="FC1503"/>
      <c r="FD1503"/>
      <c r="FE1503"/>
      <c r="FF1503"/>
      <c r="FG1503"/>
      <c r="FH1503"/>
      <c r="FI1503"/>
      <c r="FJ1503"/>
      <c r="FK1503"/>
      <c r="FL1503"/>
      <c r="FM1503"/>
      <c r="FN1503"/>
      <c r="FO1503"/>
      <c r="FP1503"/>
      <c r="FQ1503"/>
      <c r="FR1503"/>
      <c r="FS1503"/>
      <c r="FT1503"/>
      <c r="FU1503"/>
      <c r="FV1503"/>
      <c r="FW1503"/>
      <c r="FX1503"/>
      <c r="FY1503"/>
      <c r="FZ1503"/>
      <c r="GA1503"/>
      <c r="GB1503"/>
      <c r="GC1503"/>
      <c r="GD1503"/>
      <c r="GE1503"/>
      <c r="GF1503"/>
      <c r="GG1503"/>
      <c r="GH1503"/>
      <c r="GI1503"/>
      <c r="GJ1503"/>
      <c r="GK1503"/>
      <c r="GL1503"/>
      <c r="GM1503"/>
      <c r="GN1503"/>
      <c r="GO1503"/>
      <c r="GP1503"/>
      <c r="GQ1503"/>
      <c r="GR1503"/>
      <c r="GS1503"/>
      <c r="GT1503"/>
      <c r="GU1503"/>
      <c r="GV1503"/>
      <c r="GW1503"/>
      <c r="GX1503"/>
      <c r="GY1503"/>
      <c r="GZ1503"/>
      <c r="HA1503"/>
      <c r="HB1503"/>
      <c r="HC1503"/>
      <c r="HD1503"/>
      <c r="HE1503"/>
      <c r="HF1503"/>
      <c r="HG1503"/>
      <c r="HH1503"/>
      <c r="HI1503"/>
      <c r="HJ1503"/>
      <c r="HK1503"/>
      <c r="HL1503"/>
      <c r="HM1503"/>
      <c r="HN1503"/>
      <c r="HO1503"/>
      <c r="HP1503"/>
      <c r="HQ1503"/>
      <c r="HR1503"/>
      <c r="HS1503"/>
      <c r="HT1503"/>
      <c r="HU1503"/>
      <c r="HV1503"/>
      <c r="HW1503"/>
      <c r="HX1503"/>
      <c r="HY1503"/>
      <c r="HZ1503"/>
      <c r="IA1503"/>
      <c r="IB1503"/>
      <c r="IC1503"/>
      <c r="ID1503"/>
      <c r="IE1503"/>
      <c r="IF1503"/>
      <c r="IG1503"/>
      <c r="IH1503"/>
      <c r="II1503"/>
      <c r="IJ1503"/>
      <c r="IK1503"/>
      <c r="IL1503"/>
      <c r="IM1503"/>
      <c r="IN1503"/>
      <c r="IO1503"/>
      <c r="IP1503"/>
      <c r="IQ1503"/>
      <c r="IR1503"/>
      <c r="IS1503"/>
      <c r="IT1503"/>
      <c r="IU1503"/>
      <c r="IV1503"/>
    </row>
    <row r="1504" spans="1:256">
      <c r="A1504" s="30"/>
      <c r="B1504" s="30"/>
      <c r="C1504" s="30"/>
      <c r="D1504" s="30"/>
      <c r="E1504" s="31"/>
      <c r="F1504" s="31"/>
      <c r="G1504" s="40"/>
      <c r="H1504" s="31"/>
      <c r="I1504" s="31"/>
      <c r="J1504" s="31"/>
      <c r="K1504" s="30"/>
      <c r="L1504" s="30"/>
      <c r="M1504" s="30"/>
      <c r="N1504" s="30"/>
      <c r="O1504" s="30"/>
      <c r="P1504" s="30"/>
      <c r="Q1504" s="30"/>
      <c r="R1504" s="30"/>
      <c r="S1504" s="30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/>
      <c r="DE1504"/>
      <c r="DF1504"/>
      <c r="DG1504"/>
      <c r="DH1504"/>
      <c r="DI1504"/>
      <c r="DJ1504"/>
      <c r="DK1504"/>
      <c r="DL1504"/>
      <c r="DM1504"/>
      <c r="DN1504"/>
      <c r="DO1504"/>
      <c r="DP1504"/>
      <c r="DQ1504"/>
      <c r="DR1504"/>
      <c r="DS1504"/>
      <c r="DT1504"/>
      <c r="DU1504"/>
      <c r="DV1504"/>
      <c r="DW1504"/>
      <c r="DX1504"/>
      <c r="DY1504"/>
      <c r="DZ1504"/>
      <c r="EA1504"/>
      <c r="EB1504"/>
      <c r="EC1504"/>
      <c r="ED1504"/>
      <c r="EE1504"/>
      <c r="EF1504"/>
      <c r="EG1504"/>
      <c r="EH1504"/>
      <c r="EI1504"/>
      <c r="EJ1504"/>
      <c r="EK1504"/>
      <c r="EL1504"/>
      <c r="EM1504"/>
      <c r="EN1504"/>
      <c r="EO1504"/>
      <c r="EP1504"/>
      <c r="EQ1504"/>
      <c r="ER1504"/>
      <c r="ES1504"/>
      <c r="ET1504"/>
      <c r="EU1504"/>
      <c r="EV1504"/>
      <c r="EW1504"/>
      <c r="EX1504"/>
      <c r="EY1504"/>
      <c r="EZ1504"/>
      <c r="FA1504"/>
      <c r="FB1504"/>
      <c r="FC1504"/>
      <c r="FD1504"/>
      <c r="FE1504"/>
      <c r="FF1504"/>
      <c r="FG1504"/>
      <c r="FH1504"/>
      <c r="FI1504"/>
      <c r="FJ1504"/>
      <c r="FK1504"/>
      <c r="FL1504"/>
      <c r="FM1504"/>
      <c r="FN1504"/>
      <c r="FO1504"/>
      <c r="FP1504"/>
      <c r="FQ1504"/>
      <c r="FR1504"/>
      <c r="FS1504"/>
      <c r="FT1504"/>
      <c r="FU1504"/>
      <c r="FV1504"/>
      <c r="FW1504"/>
      <c r="FX1504"/>
      <c r="FY1504"/>
      <c r="FZ1504"/>
      <c r="GA1504"/>
      <c r="GB1504"/>
      <c r="GC1504"/>
      <c r="GD1504"/>
      <c r="GE1504"/>
      <c r="GF1504"/>
      <c r="GG1504"/>
      <c r="GH1504"/>
      <c r="GI1504"/>
      <c r="GJ1504"/>
      <c r="GK1504"/>
      <c r="GL1504"/>
      <c r="GM1504"/>
      <c r="GN1504"/>
      <c r="GO1504"/>
      <c r="GP1504"/>
      <c r="GQ1504"/>
      <c r="GR1504"/>
      <c r="GS1504"/>
      <c r="GT1504"/>
      <c r="GU1504"/>
      <c r="GV1504"/>
      <c r="GW1504"/>
      <c r="GX1504"/>
      <c r="GY1504"/>
      <c r="GZ1504"/>
      <c r="HA1504"/>
      <c r="HB1504"/>
      <c r="HC1504"/>
      <c r="HD1504"/>
      <c r="HE1504"/>
      <c r="HF1504"/>
      <c r="HG1504"/>
      <c r="HH1504"/>
      <c r="HI1504"/>
      <c r="HJ1504"/>
      <c r="HK1504"/>
      <c r="HL1504"/>
      <c r="HM1504"/>
      <c r="HN1504"/>
      <c r="HO1504"/>
      <c r="HP1504"/>
      <c r="HQ1504"/>
      <c r="HR1504"/>
      <c r="HS1504"/>
      <c r="HT1504"/>
      <c r="HU1504"/>
      <c r="HV1504"/>
      <c r="HW1504"/>
      <c r="HX1504"/>
      <c r="HY1504"/>
      <c r="HZ1504"/>
      <c r="IA1504"/>
      <c r="IB1504"/>
      <c r="IC1504"/>
      <c r="ID1504"/>
      <c r="IE1504"/>
      <c r="IF1504"/>
      <c r="IG1504"/>
      <c r="IH1504"/>
      <c r="II1504"/>
      <c r="IJ1504"/>
      <c r="IK1504"/>
      <c r="IL1504"/>
      <c r="IM1504"/>
      <c r="IN1504"/>
      <c r="IO1504"/>
      <c r="IP1504"/>
      <c r="IQ1504"/>
      <c r="IR1504"/>
      <c r="IS1504"/>
      <c r="IT1504"/>
      <c r="IU1504"/>
      <c r="IV1504"/>
    </row>
    <row r="1505" spans="1:256">
      <c r="A1505" s="30"/>
      <c r="B1505" s="30"/>
      <c r="C1505" s="30"/>
      <c r="D1505" s="30"/>
      <c r="E1505" s="31"/>
      <c r="F1505" s="31"/>
      <c r="G1505" s="40"/>
      <c r="H1505" s="31"/>
      <c r="I1505" s="31"/>
      <c r="J1505" s="31"/>
      <c r="K1505" s="30"/>
      <c r="L1505" s="30"/>
      <c r="M1505" s="30"/>
      <c r="N1505" s="30"/>
      <c r="O1505" s="30"/>
      <c r="P1505" s="30"/>
      <c r="Q1505" s="30"/>
      <c r="R1505" s="30"/>
      <c r="S1505" s="30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/>
      <c r="DE1505"/>
      <c r="DF1505"/>
      <c r="DG1505"/>
      <c r="DH1505"/>
      <c r="DI1505"/>
      <c r="DJ1505"/>
      <c r="DK1505"/>
      <c r="DL1505"/>
      <c r="DM1505"/>
      <c r="DN1505"/>
      <c r="DO1505"/>
      <c r="DP1505"/>
      <c r="DQ1505"/>
      <c r="DR1505"/>
      <c r="DS1505"/>
      <c r="DT1505"/>
      <c r="DU1505"/>
      <c r="DV1505"/>
      <c r="DW1505"/>
      <c r="DX1505"/>
      <c r="DY1505"/>
      <c r="DZ1505"/>
      <c r="EA1505"/>
      <c r="EB1505"/>
      <c r="EC1505"/>
      <c r="ED1505"/>
      <c r="EE1505"/>
      <c r="EF1505"/>
      <c r="EG1505"/>
      <c r="EH1505"/>
      <c r="EI1505"/>
      <c r="EJ1505"/>
      <c r="EK1505"/>
      <c r="EL1505"/>
      <c r="EM1505"/>
      <c r="EN1505"/>
      <c r="EO1505"/>
      <c r="EP1505"/>
      <c r="EQ1505"/>
      <c r="ER1505"/>
      <c r="ES1505"/>
      <c r="ET1505"/>
      <c r="EU1505"/>
      <c r="EV1505"/>
      <c r="EW1505"/>
      <c r="EX1505"/>
      <c r="EY1505"/>
      <c r="EZ1505"/>
      <c r="FA1505"/>
      <c r="FB1505"/>
      <c r="FC1505"/>
      <c r="FD1505"/>
      <c r="FE1505"/>
      <c r="FF1505"/>
      <c r="FG1505"/>
      <c r="FH1505"/>
      <c r="FI1505"/>
      <c r="FJ1505"/>
      <c r="FK1505"/>
      <c r="FL1505"/>
      <c r="FM1505"/>
      <c r="FN1505"/>
      <c r="FO1505"/>
      <c r="FP1505"/>
      <c r="FQ1505"/>
      <c r="FR1505"/>
      <c r="FS1505"/>
      <c r="FT1505"/>
      <c r="FU1505"/>
      <c r="FV1505"/>
      <c r="FW1505"/>
      <c r="FX1505"/>
      <c r="FY1505"/>
      <c r="FZ1505"/>
      <c r="GA1505"/>
      <c r="GB1505"/>
      <c r="GC1505"/>
      <c r="GD1505"/>
      <c r="GE1505"/>
      <c r="GF1505"/>
      <c r="GG1505"/>
      <c r="GH1505"/>
      <c r="GI1505"/>
      <c r="GJ1505"/>
      <c r="GK1505"/>
      <c r="GL1505"/>
      <c r="GM1505"/>
      <c r="GN1505"/>
      <c r="GO1505"/>
      <c r="GP1505"/>
      <c r="GQ1505"/>
      <c r="GR1505"/>
      <c r="GS1505"/>
      <c r="GT1505"/>
      <c r="GU1505"/>
      <c r="GV1505"/>
      <c r="GW1505"/>
      <c r="GX1505"/>
      <c r="GY1505"/>
      <c r="GZ1505"/>
      <c r="HA1505"/>
      <c r="HB1505"/>
      <c r="HC1505"/>
      <c r="HD1505"/>
      <c r="HE1505"/>
      <c r="HF1505"/>
      <c r="HG1505"/>
      <c r="HH1505"/>
      <c r="HI1505"/>
      <c r="HJ1505"/>
      <c r="HK1505"/>
      <c r="HL1505"/>
      <c r="HM1505"/>
      <c r="HN1505"/>
      <c r="HO1505"/>
      <c r="HP1505"/>
      <c r="HQ1505"/>
      <c r="HR1505"/>
      <c r="HS1505"/>
      <c r="HT1505"/>
      <c r="HU1505"/>
      <c r="HV1505"/>
      <c r="HW1505"/>
      <c r="HX1505"/>
      <c r="HY1505"/>
      <c r="HZ1505"/>
      <c r="IA1505"/>
      <c r="IB1505"/>
      <c r="IC1505"/>
      <c r="ID1505"/>
      <c r="IE1505"/>
      <c r="IF1505"/>
      <c r="IG1505"/>
      <c r="IH1505"/>
      <c r="II1505"/>
      <c r="IJ1505"/>
      <c r="IK1505"/>
      <c r="IL1505"/>
      <c r="IM1505"/>
      <c r="IN1505"/>
      <c r="IO1505"/>
      <c r="IP1505"/>
      <c r="IQ1505"/>
      <c r="IR1505"/>
      <c r="IS1505"/>
      <c r="IT1505"/>
      <c r="IU1505"/>
      <c r="IV1505"/>
    </row>
    <row r="1506" spans="1:256">
      <c r="A1506" s="30"/>
      <c r="B1506" s="30"/>
      <c r="C1506" s="30"/>
      <c r="D1506" s="30"/>
      <c r="E1506" s="31"/>
      <c r="F1506" s="31"/>
      <c r="G1506" s="40"/>
      <c r="H1506" s="31"/>
      <c r="I1506" s="31"/>
      <c r="J1506" s="31"/>
      <c r="K1506" s="30"/>
      <c r="L1506" s="30"/>
      <c r="M1506" s="30"/>
      <c r="N1506" s="30"/>
      <c r="O1506" s="30"/>
      <c r="P1506" s="30"/>
      <c r="Q1506" s="30"/>
      <c r="R1506" s="30"/>
      <c r="S1506" s="30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/>
      <c r="DE1506"/>
      <c r="DF1506"/>
      <c r="DG1506"/>
      <c r="DH1506"/>
      <c r="DI1506"/>
      <c r="DJ1506"/>
      <c r="DK1506"/>
      <c r="DL1506"/>
      <c r="DM1506"/>
      <c r="DN1506"/>
      <c r="DO1506"/>
      <c r="DP1506"/>
      <c r="DQ1506"/>
      <c r="DR1506"/>
      <c r="DS1506"/>
      <c r="DT1506"/>
      <c r="DU1506"/>
      <c r="DV1506"/>
      <c r="DW1506"/>
      <c r="DX1506"/>
      <c r="DY1506"/>
      <c r="DZ1506"/>
      <c r="EA1506"/>
      <c r="EB1506"/>
      <c r="EC1506"/>
      <c r="ED1506"/>
      <c r="EE1506"/>
      <c r="EF1506"/>
      <c r="EG1506"/>
      <c r="EH1506"/>
      <c r="EI1506"/>
      <c r="EJ1506"/>
      <c r="EK1506"/>
      <c r="EL1506"/>
      <c r="EM1506"/>
      <c r="EN1506"/>
      <c r="EO1506"/>
      <c r="EP1506"/>
      <c r="EQ1506"/>
      <c r="ER1506"/>
      <c r="ES1506"/>
      <c r="ET1506"/>
      <c r="EU1506"/>
      <c r="EV1506"/>
      <c r="EW1506"/>
      <c r="EX1506"/>
      <c r="EY1506"/>
      <c r="EZ1506"/>
      <c r="FA1506"/>
      <c r="FB1506"/>
      <c r="FC1506"/>
      <c r="FD1506"/>
      <c r="FE1506"/>
      <c r="FF1506"/>
      <c r="FG1506"/>
      <c r="FH1506"/>
      <c r="FI1506"/>
      <c r="FJ1506"/>
      <c r="FK1506"/>
      <c r="FL1506"/>
      <c r="FM1506"/>
      <c r="FN1506"/>
      <c r="FO1506"/>
      <c r="FP1506"/>
      <c r="FQ1506"/>
      <c r="FR1506"/>
      <c r="FS1506"/>
      <c r="FT1506"/>
      <c r="FU1506"/>
      <c r="FV1506"/>
      <c r="FW1506"/>
      <c r="FX1506"/>
      <c r="FY1506"/>
      <c r="FZ1506"/>
      <c r="GA1506"/>
      <c r="GB1506"/>
      <c r="GC1506"/>
      <c r="GD1506"/>
      <c r="GE1506"/>
      <c r="GF1506"/>
      <c r="GG1506"/>
      <c r="GH1506"/>
      <c r="GI1506"/>
      <c r="GJ1506"/>
      <c r="GK1506"/>
      <c r="GL1506"/>
      <c r="GM1506"/>
      <c r="GN1506"/>
      <c r="GO1506"/>
      <c r="GP1506"/>
      <c r="GQ1506"/>
      <c r="GR1506"/>
      <c r="GS1506"/>
      <c r="GT1506"/>
      <c r="GU1506"/>
      <c r="GV1506"/>
      <c r="GW1506"/>
      <c r="GX1506"/>
      <c r="GY1506"/>
      <c r="GZ1506"/>
      <c r="HA1506"/>
      <c r="HB1506"/>
      <c r="HC1506"/>
      <c r="HD1506"/>
      <c r="HE1506"/>
      <c r="HF1506"/>
      <c r="HG1506"/>
      <c r="HH1506"/>
      <c r="HI1506"/>
      <c r="HJ1506"/>
      <c r="HK1506"/>
      <c r="HL1506"/>
      <c r="HM1506"/>
      <c r="HN1506"/>
      <c r="HO1506"/>
      <c r="HP1506"/>
      <c r="HQ1506"/>
      <c r="HR1506"/>
      <c r="HS1506"/>
      <c r="HT1506"/>
      <c r="HU1506"/>
      <c r="HV1506"/>
      <c r="HW1506"/>
      <c r="HX1506"/>
      <c r="HY1506"/>
      <c r="HZ1506"/>
      <c r="IA1506"/>
      <c r="IB1506"/>
      <c r="IC1506"/>
      <c r="ID1506"/>
      <c r="IE1506"/>
      <c r="IF1506"/>
      <c r="IG1506"/>
      <c r="IH1506"/>
      <c r="II1506"/>
      <c r="IJ1506"/>
      <c r="IK1506"/>
      <c r="IL1506"/>
      <c r="IM1506"/>
      <c r="IN1506"/>
      <c r="IO1506"/>
      <c r="IP1506"/>
      <c r="IQ1506"/>
      <c r="IR1506"/>
      <c r="IS1506"/>
      <c r="IT1506"/>
      <c r="IU1506"/>
      <c r="IV1506"/>
    </row>
    <row r="1507" spans="1:256">
      <c r="A1507" s="30"/>
      <c r="B1507" s="30"/>
      <c r="C1507" s="30"/>
      <c r="D1507" s="30"/>
      <c r="E1507" s="31"/>
      <c r="F1507" s="31"/>
      <c r="G1507" s="40"/>
      <c r="H1507" s="31"/>
      <c r="I1507" s="31"/>
      <c r="J1507" s="31"/>
      <c r="K1507" s="30"/>
      <c r="L1507" s="30"/>
      <c r="M1507" s="30"/>
      <c r="N1507" s="30"/>
      <c r="O1507" s="30"/>
      <c r="P1507" s="30"/>
      <c r="Q1507" s="30"/>
      <c r="R1507" s="30"/>
      <c r="S1507" s="30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/>
      <c r="DE1507"/>
      <c r="DF1507"/>
      <c r="DG1507"/>
      <c r="DH1507"/>
      <c r="DI1507"/>
      <c r="DJ1507"/>
      <c r="DK1507"/>
      <c r="DL1507"/>
      <c r="DM1507"/>
      <c r="DN1507"/>
      <c r="DO1507"/>
      <c r="DP1507"/>
      <c r="DQ1507"/>
      <c r="DR1507"/>
      <c r="DS1507"/>
      <c r="DT1507"/>
      <c r="DU1507"/>
      <c r="DV1507"/>
      <c r="DW1507"/>
      <c r="DX1507"/>
      <c r="DY1507"/>
      <c r="DZ1507"/>
      <c r="EA1507"/>
      <c r="EB1507"/>
      <c r="EC1507"/>
      <c r="ED1507"/>
      <c r="EE1507"/>
      <c r="EF1507"/>
      <c r="EG1507"/>
      <c r="EH1507"/>
      <c r="EI1507"/>
      <c r="EJ1507"/>
      <c r="EK1507"/>
      <c r="EL1507"/>
      <c r="EM1507"/>
      <c r="EN1507"/>
      <c r="EO1507"/>
      <c r="EP1507"/>
      <c r="EQ1507"/>
      <c r="ER1507"/>
      <c r="ES1507"/>
      <c r="ET1507"/>
      <c r="EU1507"/>
      <c r="EV1507"/>
      <c r="EW1507"/>
      <c r="EX1507"/>
      <c r="EY1507"/>
      <c r="EZ1507"/>
      <c r="FA1507"/>
      <c r="FB1507"/>
      <c r="FC1507"/>
      <c r="FD1507"/>
      <c r="FE1507"/>
      <c r="FF1507"/>
      <c r="FG1507"/>
      <c r="FH1507"/>
      <c r="FI1507"/>
      <c r="FJ1507"/>
      <c r="FK1507"/>
      <c r="FL1507"/>
      <c r="FM1507"/>
      <c r="FN1507"/>
      <c r="FO1507"/>
      <c r="FP1507"/>
      <c r="FQ1507"/>
      <c r="FR1507"/>
      <c r="FS1507"/>
      <c r="FT1507"/>
      <c r="FU1507"/>
      <c r="FV1507"/>
      <c r="FW1507"/>
      <c r="FX1507"/>
      <c r="FY1507"/>
      <c r="FZ1507"/>
      <c r="GA1507"/>
      <c r="GB1507"/>
      <c r="GC1507"/>
      <c r="GD1507"/>
      <c r="GE1507"/>
      <c r="GF1507"/>
      <c r="GG1507"/>
      <c r="GH1507"/>
      <c r="GI1507"/>
      <c r="GJ1507"/>
      <c r="GK1507"/>
      <c r="GL1507"/>
      <c r="GM1507"/>
      <c r="GN1507"/>
      <c r="GO1507"/>
      <c r="GP1507"/>
      <c r="GQ1507"/>
      <c r="GR1507"/>
      <c r="GS1507"/>
      <c r="GT1507"/>
      <c r="GU1507"/>
      <c r="GV1507"/>
      <c r="GW1507"/>
      <c r="GX1507"/>
      <c r="GY1507"/>
      <c r="GZ1507"/>
      <c r="HA1507"/>
      <c r="HB1507"/>
      <c r="HC1507"/>
      <c r="HD1507"/>
      <c r="HE1507"/>
      <c r="HF1507"/>
      <c r="HG1507"/>
      <c r="HH1507"/>
      <c r="HI1507"/>
      <c r="HJ1507"/>
      <c r="HK1507"/>
      <c r="HL1507"/>
      <c r="HM1507"/>
      <c r="HN1507"/>
      <c r="HO1507"/>
      <c r="HP1507"/>
      <c r="HQ1507"/>
      <c r="HR1507"/>
      <c r="HS1507"/>
      <c r="HT1507"/>
      <c r="HU1507"/>
      <c r="HV1507"/>
      <c r="HW1507"/>
      <c r="HX1507"/>
      <c r="HY1507"/>
      <c r="HZ1507"/>
      <c r="IA1507"/>
      <c r="IB1507"/>
      <c r="IC1507"/>
      <c r="ID1507"/>
      <c r="IE1507"/>
      <c r="IF1507"/>
      <c r="IG1507"/>
      <c r="IH1507"/>
      <c r="II1507"/>
      <c r="IJ1507"/>
      <c r="IK1507"/>
      <c r="IL1507"/>
      <c r="IM1507"/>
      <c r="IN1507"/>
      <c r="IO1507"/>
      <c r="IP1507"/>
      <c r="IQ1507"/>
      <c r="IR1507"/>
      <c r="IS1507"/>
      <c r="IT1507"/>
      <c r="IU1507"/>
      <c r="IV1507"/>
    </row>
    <row r="1508" spans="1:256">
      <c r="A1508" s="30"/>
      <c r="B1508" s="30"/>
      <c r="C1508" s="30"/>
      <c r="D1508" s="30"/>
      <c r="E1508" s="31"/>
      <c r="F1508" s="31"/>
      <c r="G1508" s="40"/>
      <c r="H1508" s="31"/>
      <c r="I1508" s="31"/>
      <c r="J1508" s="31"/>
      <c r="K1508" s="30"/>
      <c r="L1508" s="30"/>
      <c r="M1508" s="30"/>
      <c r="N1508" s="30"/>
      <c r="O1508" s="30"/>
      <c r="P1508" s="30"/>
      <c r="Q1508" s="30"/>
      <c r="R1508" s="30"/>
      <c r="S1508" s="30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/>
      <c r="DE1508"/>
      <c r="DF1508"/>
      <c r="DG1508"/>
      <c r="DH1508"/>
      <c r="DI1508"/>
      <c r="DJ1508"/>
      <c r="DK1508"/>
      <c r="DL1508"/>
      <c r="DM1508"/>
      <c r="DN1508"/>
      <c r="DO1508"/>
      <c r="DP1508"/>
      <c r="DQ1508"/>
      <c r="DR1508"/>
      <c r="DS1508"/>
      <c r="DT1508"/>
      <c r="DU1508"/>
      <c r="DV1508"/>
      <c r="DW1508"/>
      <c r="DX1508"/>
      <c r="DY1508"/>
      <c r="DZ1508"/>
      <c r="EA1508"/>
      <c r="EB1508"/>
      <c r="EC1508"/>
      <c r="ED1508"/>
      <c r="EE1508"/>
      <c r="EF1508"/>
      <c r="EG1508"/>
      <c r="EH1508"/>
      <c r="EI1508"/>
      <c r="EJ1508"/>
      <c r="EK1508"/>
      <c r="EL1508"/>
      <c r="EM1508"/>
      <c r="EN1508"/>
      <c r="EO1508"/>
      <c r="EP1508"/>
      <c r="EQ1508"/>
      <c r="ER1508"/>
      <c r="ES1508"/>
      <c r="ET1508"/>
      <c r="EU1508"/>
      <c r="EV1508"/>
      <c r="EW1508"/>
      <c r="EX1508"/>
      <c r="EY1508"/>
      <c r="EZ1508"/>
      <c r="FA1508"/>
      <c r="FB1508"/>
      <c r="FC1508"/>
      <c r="FD1508"/>
      <c r="FE1508"/>
      <c r="FF1508"/>
      <c r="FG1508"/>
      <c r="FH1508"/>
      <c r="FI1508"/>
      <c r="FJ1508"/>
      <c r="FK1508"/>
      <c r="FL1508"/>
      <c r="FM1508"/>
      <c r="FN1508"/>
      <c r="FO1508"/>
      <c r="FP1508"/>
      <c r="FQ1508"/>
      <c r="FR1508"/>
      <c r="FS1508"/>
      <c r="FT1508"/>
      <c r="FU1508"/>
      <c r="FV1508"/>
      <c r="FW1508"/>
      <c r="FX1508"/>
      <c r="FY1508"/>
      <c r="FZ1508"/>
      <c r="GA1508"/>
      <c r="GB1508"/>
      <c r="GC1508"/>
      <c r="GD1508"/>
      <c r="GE1508"/>
      <c r="GF1508"/>
      <c r="GG1508"/>
      <c r="GH1508"/>
      <c r="GI1508"/>
      <c r="GJ1508"/>
      <c r="GK1508"/>
      <c r="GL1508"/>
      <c r="GM1508"/>
      <c r="GN1508"/>
      <c r="GO1508"/>
      <c r="GP1508"/>
      <c r="GQ1508"/>
      <c r="GR1508"/>
      <c r="GS1508"/>
      <c r="GT1508"/>
      <c r="GU1508"/>
      <c r="GV1508"/>
      <c r="GW1508"/>
      <c r="GX1508"/>
      <c r="GY1508"/>
      <c r="GZ1508"/>
      <c r="HA1508"/>
      <c r="HB1508"/>
      <c r="HC1508"/>
      <c r="HD1508"/>
      <c r="HE1508"/>
      <c r="HF1508"/>
      <c r="HG1508"/>
      <c r="HH1508"/>
      <c r="HI1508"/>
      <c r="HJ1508"/>
      <c r="HK1508"/>
      <c r="HL1508"/>
      <c r="HM1508"/>
      <c r="HN1508"/>
      <c r="HO1508"/>
      <c r="HP1508"/>
      <c r="HQ1508"/>
      <c r="HR1508"/>
      <c r="HS1508"/>
      <c r="HT1508"/>
      <c r="HU1508"/>
      <c r="HV1508"/>
      <c r="HW1508"/>
      <c r="HX1508"/>
      <c r="HY1508"/>
      <c r="HZ1508"/>
      <c r="IA1508"/>
      <c r="IB1508"/>
      <c r="IC1508"/>
      <c r="ID1508"/>
      <c r="IE1508"/>
      <c r="IF1508"/>
      <c r="IG1508"/>
      <c r="IH1508"/>
      <c r="II1508"/>
      <c r="IJ1508"/>
      <c r="IK1508"/>
      <c r="IL1508"/>
      <c r="IM1508"/>
      <c r="IN1508"/>
      <c r="IO1508"/>
      <c r="IP1508"/>
      <c r="IQ1508"/>
      <c r="IR1508"/>
      <c r="IS1508"/>
      <c r="IT1508"/>
      <c r="IU1508"/>
      <c r="IV1508"/>
    </row>
    <row r="1509" spans="1:256">
      <c r="A1509" s="30"/>
      <c r="B1509" s="30"/>
      <c r="C1509" s="30"/>
      <c r="D1509" s="30"/>
      <c r="E1509" s="31"/>
      <c r="F1509" s="31"/>
      <c r="G1509" s="40"/>
      <c r="H1509" s="31"/>
      <c r="I1509" s="31"/>
      <c r="J1509" s="31"/>
      <c r="K1509" s="30"/>
      <c r="L1509" s="30"/>
      <c r="M1509" s="30"/>
      <c r="N1509" s="30"/>
      <c r="O1509" s="30"/>
      <c r="P1509" s="30"/>
      <c r="Q1509" s="30"/>
      <c r="R1509" s="30"/>
      <c r="S1509" s="30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/>
      <c r="DE1509"/>
      <c r="DF1509"/>
      <c r="DG1509"/>
      <c r="DH1509"/>
      <c r="DI1509"/>
      <c r="DJ1509"/>
      <c r="DK1509"/>
      <c r="DL1509"/>
      <c r="DM1509"/>
      <c r="DN1509"/>
      <c r="DO1509"/>
      <c r="DP1509"/>
      <c r="DQ1509"/>
      <c r="DR1509"/>
      <c r="DS1509"/>
      <c r="DT1509"/>
      <c r="DU1509"/>
      <c r="DV1509"/>
      <c r="DW1509"/>
      <c r="DX1509"/>
      <c r="DY1509"/>
      <c r="DZ1509"/>
      <c r="EA1509"/>
      <c r="EB1509"/>
      <c r="EC1509"/>
      <c r="ED1509"/>
      <c r="EE1509"/>
      <c r="EF1509"/>
      <c r="EG1509"/>
      <c r="EH1509"/>
      <c r="EI1509"/>
      <c r="EJ1509"/>
      <c r="EK1509"/>
      <c r="EL1509"/>
      <c r="EM1509"/>
      <c r="EN1509"/>
      <c r="EO1509"/>
      <c r="EP1509"/>
      <c r="EQ1509"/>
      <c r="ER1509"/>
      <c r="ES1509"/>
      <c r="ET1509"/>
      <c r="EU1509"/>
      <c r="EV1509"/>
      <c r="EW1509"/>
      <c r="EX1509"/>
      <c r="EY1509"/>
      <c r="EZ1509"/>
      <c r="FA1509"/>
      <c r="FB1509"/>
      <c r="FC1509"/>
      <c r="FD1509"/>
      <c r="FE1509"/>
      <c r="FF1509"/>
      <c r="FG1509"/>
      <c r="FH1509"/>
      <c r="FI1509"/>
      <c r="FJ1509"/>
      <c r="FK1509"/>
      <c r="FL1509"/>
      <c r="FM1509"/>
      <c r="FN1509"/>
      <c r="FO1509"/>
      <c r="FP1509"/>
      <c r="FQ1509"/>
      <c r="FR1509"/>
      <c r="FS1509"/>
      <c r="FT1509"/>
      <c r="FU1509"/>
      <c r="FV1509"/>
      <c r="FW1509"/>
      <c r="FX1509"/>
      <c r="FY1509"/>
      <c r="FZ1509"/>
      <c r="GA1509"/>
      <c r="GB1509"/>
      <c r="GC1509"/>
      <c r="GD1509"/>
      <c r="GE1509"/>
      <c r="GF1509"/>
      <c r="GG1509"/>
      <c r="GH1509"/>
      <c r="GI1509"/>
      <c r="GJ1509"/>
      <c r="GK1509"/>
      <c r="GL1509"/>
      <c r="GM1509"/>
      <c r="GN1509"/>
      <c r="GO1509"/>
      <c r="GP1509"/>
      <c r="GQ1509"/>
      <c r="GR1509"/>
      <c r="GS1509"/>
      <c r="GT1509"/>
      <c r="GU1509"/>
      <c r="GV1509"/>
      <c r="GW1509"/>
      <c r="GX1509"/>
      <c r="GY1509"/>
      <c r="GZ1509"/>
      <c r="HA1509"/>
      <c r="HB1509"/>
      <c r="HC1509"/>
      <c r="HD1509"/>
      <c r="HE1509"/>
      <c r="HF1509"/>
      <c r="HG1509"/>
      <c r="HH1509"/>
      <c r="HI1509"/>
      <c r="HJ1509"/>
      <c r="HK1509"/>
      <c r="HL1509"/>
      <c r="HM1509"/>
      <c r="HN1509"/>
      <c r="HO1509"/>
      <c r="HP1509"/>
      <c r="HQ1509"/>
      <c r="HR1509"/>
      <c r="HS1509"/>
      <c r="HT1509"/>
      <c r="HU1509"/>
      <c r="HV1509"/>
      <c r="HW1509"/>
      <c r="HX1509"/>
      <c r="HY1509"/>
      <c r="HZ1509"/>
      <c r="IA1509"/>
      <c r="IB1509"/>
      <c r="IC1509"/>
      <c r="ID1509"/>
      <c r="IE1509"/>
      <c r="IF1509"/>
      <c r="IG1509"/>
      <c r="IH1509"/>
      <c r="II1509"/>
      <c r="IJ1509"/>
      <c r="IK1509"/>
      <c r="IL1509"/>
      <c r="IM1509"/>
      <c r="IN1509"/>
      <c r="IO1509"/>
      <c r="IP1509"/>
      <c r="IQ1509"/>
      <c r="IR1509"/>
      <c r="IS1509"/>
      <c r="IT1509"/>
      <c r="IU1509"/>
      <c r="IV1509"/>
    </row>
    <row r="1510" spans="1:256">
      <c r="A1510" s="30"/>
      <c r="B1510" s="30"/>
      <c r="C1510" s="30"/>
      <c r="D1510" s="30"/>
      <c r="E1510" s="31"/>
      <c r="F1510" s="31"/>
      <c r="G1510" s="40"/>
      <c r="H1510" s="31"/>
      <c r="I1510" s="31"/>
      <c r="J1510" s="31"/>
      <c r="K1510" s="30"/>
      <c r="L1510" s="30"/>
      <c r="M1510" s="30"/>
      <c r="N1510" s="30"/>
      <c r="O1510" s="30"/>
      <c r="P1510" s="30"/>
      <c r="Q1510" s="30"/>
      <c r="R1510" s="30"/>
      <c r="S1510" s="3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/>
      <c r="DE1510"/>
      <c r="DF1510"/>
      <c r="DG1510"/>
      <c r="DH1510"/>
      <c r="DI1510"/>
      <c r="DJ1510"/>
      <c r="DK1510"/>
      <c r="DL1510"/>
      <c r="DM1510"/>
      <c r="DN1510"/>
      <c r="DO1510"/>
      <c r="DP1510"/>
      <c r="DQ1510"/>
      <c r="DR1510"/>
      <c r="DS1510"/>
      <c r="DT1510"/>
      <c r="DU1510"/>
      <c r="DV1510"/>
      <c r="DW1510"/>
      <c r="DX1510"/>
      <c r="DY1510"/>
      <c r="DZ1510"/>
      <c r="EA1510"/>
      <c r="EB1510"/>
      <c r="EC1510"/>
      <c r="ED1510"/>
      <c r="EE1510"/>
      <c r="EF1510"/>
      <c r="EG1510"/>
      <c r="EH1510"/>
      <c r="EI1510"/>
      <c r="EJ1510"/>
      <c r="EK1510"/>
      <c r="EL1510"/>
      <c r="EM1510"/>
      <c r="EN1510"/>
      <c r="EO1510"/>
      <c r="EP1510"/>
      <c r="EQ1510"/>
      <c r="ER1510"/>
      <c r="ES1510"/>
      <c r="ET1510"/>
      <c r="EU1510"/>
      <c r="EV1510"/>
      <c r="EW1510"/>
      <c r="EX1510"/>
      <c r="EY1510"/>
      <c r="EZ1510"/>
      <c r="FA1510"/>
      <c r="FB1510"/>
      <c r="FC1510"/>
      <c r="FD1510"/>
      <c r="FE1510"/>
      <c r="FF1510"/>
      <c r="FG1510"/>
      <c r="FH1510"/>
      <c r="FI1510"/>
      <c r="FJ1510"/>
      <c r="FK1510"/>
      <c r="FL1510"/>
      <c r="FM1510"/>
      <c r="FN1510"/>
      <c r="FO1510"/>
      <c r="FP1510"/>
      <c r="FQ1510"/>
      <c r="FR1510"/>
      <c r="FS1510"/>
      <c r="FT1510"/>
      <c r="FU1510"/>
      <c r="FV1510"/>
      <c r="FW1510"/>
      <c r="FX1510"/>
      <c r="FY1510"/>
      <c r="FZ1510"/>
      <c r="GA1510"/>
      <c r="GB1510"/>
      <c r="GC1510"/>
      <c r="GD1510"/>
      <c r="GE1510"/>
      <c r="GF1510"/>
      <c r="GG1510"/>
      <c r="GH1510"/>
      <c r="GI1510"/>
      <c r="GJ1510"/>
      <c r="GK1510"/>
      <c r="GL1510"/>
      <c r="GM1510"/>
      <c r="GN1510"/>
      <c r="GO1510"/>
      <c r="GP1510"/>
      <c r="GQ1510"/>
      <c r="GR1510"/>
      <c r="GS1510"/>
      <c r="GT1510"/>
      <c r="GU1510"/>
      <c r="GV1510"/>
      <c r="GW1510"/>
      <c r="GX1510"/>
      <c r="GY1510"/>
      <c r="GZ1510"/>
      <c r="HA1510"/>
      <c r="HB1510"/>
      <c r="HC1510"/>
      <c r="HD1510"/>
      <c r="HE1510"/>
      <c r="HF1510"/>
      <c r="HG1510"/>
      <c r="HH1510"/>
      <c r="HI1510"/>
      <c r="HJ1510"/>
      <c r="HK1510"/>
      <c r="HL1510"/>
      <c r="HM1510"/>
      <c r="HN1510"/>
      <c r="HO1510"/>
      <c r="HP1510"/>
      <c r="HQ1510"/>
      <c r="HR1510"/>
      <c r="HS1510"/>
      <c r="HT1510"/>
      <c r="HU1510"/>
      <c r="HV1510"/>
      <c r="HW1510"/>
      <c r="HX1510"/>
      <c r="HY1510"/>
      <c r="HZ1510"/>
      <c r="IA1510"/>
      <c r="IB1510"/>
      <c r="IC1510"/>
      <c r="ID1510"/>
      <c r="IE1510"/>
      <c r="IF1510"/>
      <c r="IG1510"/>
      <c r="IH1510"/>
      <c r="II1510"/>
      <c r="IJ1510"/>
      <c r="IK1510"/>
      <c r="IL1510"/>
      <c r="IM1510"/>
      <c r="IN1510"/>
      <c r="IO1510"/>
      <c r="IP1510"/>
      <c r="IQ1510"/>
      <c r="IR1510"/>
      <c r="IS1510"/>
      <c r="IT1510"/>
      <c r="IU1510"/>
      <c r="IV1510"/>
    </row>
    <row r="1511" spans="1:256">
      <c r="A1511" s="30"/>
      <c r="B1511" s="30"/>
      <c r="C1511" s="30"/>
      <c r="D1511" s="30"/>
      <c r="E1511" s="31"/>
      <c r="F1511" s="31"/>
      <c r="G1511" s="40"/>
      <c r="H1511" s="31"/>
      <c r="I1511" s="31"/>
      <c r="J1511" s="31"/>
      <c r="K1511" s="30"/>
      <c r="L1511" s="30"/>
      <c r="M1511" s="30"/>
      <c r="N1511" s="30"/>
      <c r="O1511" s="30"/>
      <c r="P1511" s="30"/>
      <c r="Q1511" s="30"/>
      <c r="R1511" s="30"/>
      <c r="S1511" s="30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/>
      <c r="DE1511"/>
      <c r="DF1511"/>
      <c r="DG1511"/>
      <c r="DH1511"/>
      <c r="DI1511"/>
      <c r="DJ1511"/>
      <c r="DK1511"/>
      <c r="DL1511"/>
      <c r="DM1511"/>
      <c r="DN1511"/>
      <c r="DO1511"/>
      <c r="DP1511"/>
      <c r="DQ1511"/>
      <c r="DR1511"/>
      <c r="DS1511"/>
      <c r="DT1511"/>
      <c r="DU1511"/>
      <c r="DV1511"/>
      <c r="DW1511"/>
      <c r="DX1511"/>
      <c r="DY1511"/>
      <c r="DZ1511"/>
      <c r="EA1511"/>
      <c r="EB1511"/>
      <c r="EC1511"/>
      <c r="ED1511"/>
      <c r="EE1511"/>
      <c r="EF1511"/>
      <c r="EG1511"/>
      <c r="EH1511"/>
      <c r="EI1511"/>
      <c r="EJ1511"/>
      <c r="EK1511"/>
      <c r="EL1511"/>
      <c r="EM1511"/>
      <c r="EN1511"/>
      <c r="EO1511"/>
      <c r="EP1511"/>
      <c r="EQ1511"/>
      <c r="ER1511"/>
      <c r="ES1511"/>
      <c r="ET1511"/>
      <c r="EU1511"/>
      <c r="EV1511"/>
      <c r="EW1511"/>
      <c r="EX1511"/>
      <c r="EY1511"/>
      <c r="EZ1511"/>
      <c r="FA1511"/>
      <c r="FB1511"/>
      <c r="FC1511"/>
      <c r="FD1511"/>
      <c r="FE1511"/>
      <c r="FF1511"/>
      <c r="FG1511"/>
      <c r="FH1511"/>
      <c r="FI1511"/>
      <c r="FJ1511"/>
      <c r="FK1511"/>
      <c r="FL1511"/>
      <c r="FM1511"/>
      <c r="FN1511"/>
      <c r="FO1511"/>
      <c r="FP1511"/>
      <c r="FQ1511"/>
      <c r="FR1511"/>
      <c r="FS1511"/>
      <c r="FT1511"/>
      <c r="FU1511"/>
      <c r="FV1511"/>
      <c r="FW1511"/>
      <c r="FX1511"/>
      <c r="FY1511"/>
      <c r="FZ1511"/>
      <c r="GA1511"/>
      <c r="GB1511"/>
      <c r="GC1511"/>
      <c r="GD1511"/>
      <c r="GE1511"/>
      <c r="GF1511"/>
      <c r="GG1511"/>
      <c r="GH1511"/>
      <c r="GI1511"/>
      <c r="GJ1511"/>
      <c r="GK1511"/>
      <c r="GL1511"/>
      <c r="GM1511"/>
      <c r="GN1511"/>
      <c r="GO1511"/>
      <c r="GP1511"/>
      <c r="GQ1511"/>
      <c r="GR1511"/>
      <c r="GS1511"/>
      <c r="GT1511"/>
      <c r="GU1511"/>
      <c r="GV1511"/>
      <c r="GW1511"/>
      <c r="GX1511"/>
      <c r="GY1511"/>
      <c r="GZ1511"/>
      <c r="HA1511"/>
      <c r="HB1511"/>
      <c r="HC1511"/>
      <c r="HD1511"/>
      <c r="HE1511"/>
      <c r="HF1511"/>
      <c r="HG1511"/>
      <c r="HH1511"/>
      <c r="HI1511"/>
      <c r="HJ1511"/>
      <c r="HK1511"/>
      <c r="HL1511"/>
      <c r="HM1511"/>
      <c r="HN1511"/>
      <c r="HO1511"/>
      <c r="HP1511"/>
      <c r="HQ1511"/>
      <c r="HR1511"/>
      <c r="HS1511"/>
      <c r="HT1511"/>
      <c r="HU1511"/>
      <c r="HV1511"/>
      <c r="HW1511"/>
      <c r="HX1511"/>
      <c r="HY1511"/>
      <c r="HZ1511"/>
      <c r="IA1511"/>
      <c r="IB1511"/>
      <c r="IC1511"/>
      <c r="ID1511"/>
      <c r="IE1511"/>
      <c r="IF1511"/>
      <c r="IG1511"/>
      <c r="IH1511"/>
      <c r="II1511"/>
      <c r="IJ1511"/>
      <c r="IK1511"/>
      <c r="IL1511"/>
      <c r="IM1511"/>
      <c r="IN1511"/>
      <c r="IO1511"/>
      <c r="IP1511"/>
      <c r="IQ1511"/>
      <c r="IR1511"/>
      <c r="IS1511"/>
      <c r="IT1511"/>
      <c r="IU1511"/>
      <c r="IV1511"/>
    </row>
    <row r="1512" spans="1:256">
      <c r="A1512" s="30"/>
      <c r="B1512" s="30"/>
      <c r="C1512" s="30"/>
      <c r="D1512" s="30"/>
      <c r="E1512" s="31"/>
      <c r="F1512" s="31"/>
      <c r="G1512" s="40"/>
      <c r="H1512" s="31"/>
      <c r="I1512" s="31"/>
      <c r="J1512" s="31"/>
      <c r="K1512" s="30"/>
      <c r="L1512" s="30"/>
      <c r="M1512" s="30"/>
      <c r="N1512" s="30"/>
      <c r="O1512" s="30"/>
      <c r="P1512" s="30"/>
      <c r="Q1512" s="30"/>
      <c r="R1512" s="30"/>
      <c r="S1512" s="30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/>
      <c r="DE1512"/>
      <c r="DF1512"/>
      <c r="DG1512"/>
      <c r="DH1512"/>
      <c r="DI1512"/>
      <c r="DJ1512"/>
      <c r="DK1512"/>
      <c r="DL1512"/>
      <c r="DM1512"/>
      <c r="DN1512"/>
      <c r="DO1512"/>
      <c r="DP1512"/>
      <c r="DQ1512"/>
      <c r="DR1512"/>
      <c r="DS1512"/>
      <c r="DT1512"/>
      <c r="DU1512"/>
      <c r="DV1512"/>
      <c r="DW1512"/>
      <c r="DX1512"/>
      <c r="DY1512"/>
      <c r="DZ1512"/>
      <c r="EA1512"/>
      <c r="EB1512"/>
      <c r="EC1512"/>
      <c r="ED1512"/>
      <c r="EE1512"/>
      <c r="EF1512"/>
      <c r="EG1512"/>
      <c r="EH1512"/>
      <c r="EI1512"/>
      <c r="EJ1512"/>
      <c r="EK1512"/>
      <c r="EL1512"/>
      <c r="EM1512"/>
      <c r="EN1512"/>
      <c r="EO1512"/>
      <c r="EP1512"/>
      <c r="EQ1512"/>
      <c r="ER1512"/>
      <c r="ES1512"/>
      <c r="ET1512"/>
      <c r="EU1512"/>
      <c r="EV1512"/>
      <c r="EW1512"/>
      <c r="EX1512"/>
      <c r="EY1512"/>
      <c r="EZ1512"/>
      <c r="FA1512"/>
      <c r="FB1512"/>
      <c r="FC1512"/>
      <c r="FD1512"/>
      <c r="FE1512"/>
      <c r="FF1512"/>
      <c r="FG1512"/>
      <c r="FH1512"/>
      <c r="FI1512"/>
      <c r="FJ1512"/>
      <c r="FK1512"/>
      <c r="FL1512"/>
      <c r="FM1512"/>
      <c r="FN1512"/>
      <c r="FO1512"/>
      <c r="FP1512"/>
      <c r="FQ1512"/>
      <c r="FR1512"/>
      <c r="FS1512"/>
      <c r="FT1512"/>
      <c r="FU1512"/>
      <c r="FV1512"/>
      <c r="FW1512"/>
      <c r="FX1512"/>
      <c r="FY1512"/>
      <c r="FZ1512"/>
      <c r="GA1512"/>
      <c r="GB1512"/>
      <c r="GC1512"/>
      <c r="GD1512"/>
      <c r="GE1512"/>
      <c r="GF1512"/>
      <c r="GG1512"/>
      <c r="GH1512"/>
      <c r="GI1512"/>
      <c r="GJ1512"/>
      <c r="GK1512"/>
      <c r="GL1512"/>
      <c r="GM1512"/>
      <c r="GN1512"/>
      <c r="GO1512"/>
      <c r="GP1512"/>
      <c r="GQ1512"/>
      <c r="GR1512"/>
      <c r="GS1512"/>
      <c r="GT1512"/>
      <c r="GU1512"/>
      <c r="GV1512"/>
      <c r="GW1512"/>
      <c r="GX1512"/>
      <c r="GY1512"/>
      <c r="GZ1512"/>
      <c r="HA1512"/>
      <c r="HB1512"/>
      <c r="HC1512"/>
      <c r="HD1512"/>
      <c r="HE1512"/>
      <c r="HF1512"/>
      <c r="HG1512"/>
      <c r="HH1512"/>
      <c r="HI1512"/>
      <c r="HJ1512"/>
      <c r="HK1512"/>
      <c r="HL1512"/>
      <c r="HM1512"/>
      <c r="HN1512"/>
      <c r="HO1512"/>
      <c r="HP1512"/>
      <c r="HQ1512"/>
      <c r="HR1512"/>
      <c r="HS1512"/>
      <c r="HT1512"/>
      <c r="HU1512"/>
      <c r="HV1512"/>
      <c r="HW1512"/>
      <c r="HX1512"/>
      <c r="HY1512"/>
      <c r="HZ1512"/>
      <c r="IA1512"/>
      <c r="IB1512"/>
      <c r="IC1512"/>
      <c r="ID1512"/>
      <c r="IE1512"/>
      <c r="IF1512"/>
      <c r="IG1512"/>
      <c r="IH1512"/>
      <c r="II1512"/>
      <c r="IJ1512"/>
      <c r="IK1512"/>
      <c r="IL1512"/>
      <c r="IM1512"/>
      <c r="IN1512"/>
      <c r="IO1512"/>
      <c r="IP1512"/>
      <c r="IQ1512"/>
      <c r="IR1512"/>
      <c r="IS1512"/>
      <c r="IT1512"/>
      <c r="IU1512"/>
      <c r="IV1512"/>
    </row>
    <row r="1513" spans="1:256">
      <c r="A1513" s="30"/>
      <c r="B1513" s="30"/>
      <c r="C1513" s="30"/>
      <c r="D1513" s="30"/>
      <c r="E1513" s="31"/>
      <c r="F1513" s="31"/>
      <c r="G1513" s="40"/>
      <c r="H1513" s="31"/>
      <c r="I1513" s="31"/>
      <c r="J1513" s="31"/>
      <c r="K1513" s="30"/>
      <c r="L1513" s="30"/>
      <c r="M1513" s="30"/>
      <c r="N1513" s="30"/>
      <c r="O1513" s="30"/>
      <c r="P1513" s="30"/>
      <c r="Q1513" s="30"/>
      <c r="R1513" s="30"/>
      <c r="S1513" s="30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/>
      <c r="DE1513"/>
      <c r="DF1513"/>
      <c r="DG1513"/>
      <c r="DH1513"/>
      <c r="DI1513"/>
      <c r="DJ1513"/>
      <c r="DK1513"/>
      <c r="DL1513"/>
      <c r="DM1513"/>
      <c r="DN1513"/>
      <c r="DO1513"/>
      <c r="DP1513"/>
      <c r="DQ1513"/>
      <c r="DR1513"/>
      <c r="DS1513"/>
      <c r="DT1513"/>
      <c r="DU1513"/>
      <c r="DV1513"/>
      <c r="DW1513"/>
      <c r="DX1513"/>
      <c r="DY1513"/>
      <c r="DZ1513"/>
      <c r="EA1513"/>
      <c r="EB1513"/>
      <c r="EC1513"/>
      <c r="ED1513"/>
      <c r="EE1513"/>
      <c r="EF1513"/>
      <c r="EG1513"/>
      <c r="EH1513"/>
      <c r="EI1513"/>
      <c r="EJ1513"/>
      <c r="EK1513"/>
      <c r="EL1513"/>
      <c r="EM1513"/>
      <c r="EN1513"/>
      <c r="EO1513"/>
      <c r="EP1513"/>
      <c r="EQ1513"/>
      <c r="ER1513"/>
      <c r="ES1513"/>
      <c r="ET1513"/>
      <c r="EU1513"/>
      <c r="EV1513"/>
      <c r="EW1513"/>
      <c r="EX1513"/>
      <c r="EY1513"/>
      <c r="EZ1513"/>
      <c r="FA1513"/>
      <c r="FB1513"/>
      <c r="FC1513"/>
      <c r="FD1513"/>
      <c r="FE1513"/>
      <c r="FF1513"/>
      <c r="FG1513"/>
      <c r="FH1513"/>
      <c r="FI1513"/>
      <c r="FJ1513"/>
      <c r="FK1513"/>
      <c r="FL1513"/>
      <c r="FM1513"/>
      <c r="FN1513"/>
      <c r="FO1513"/>
      <c r="FP1513"/>
      <c r="FQ1513"/>
      <c r="FR1513"/>
      <c r="FS1513"/>
      <c r="FT1513"/>
      <c r="FU1513"/>
      <c r="FV1513"/>
      <c r="FW1513"/>
      <c r="FX1513"/>
      <c r="FY1513"/>
      <c r="FZ1513"/>
      <c r="GA1513"/>
      <c r="GB1513"/>
      <c r="GC1513"/>
      <c r="GD1513"/>
      <c r="GE1513"/>
      <c r="GF1513"/>
      <c r="GG1513"/>
      <c r="GH1513"/>
      <c r="GI1513"/>
      <c r="GJ1513"/>
      <c r="GK1513"/>
      <c r="GL1513"/>
      <c r="GM1513"/>
      <c r="GN1513"/>
      <c r="GO1513"/>
      <c r="GP1513"/>
      <c r="GQ1513"/>
      <c r="GR1513"/>
      <c r="GS1513"/>
      <c r="GT1513"/>
      <c r="GU1513"/>
      <c r="GV1513"/>
      <c r="GW1513"/>
      <c r="GX1513"/>
      <c r="GY1513"/>
      <c r="GZ1513"/>
      <c r="HA1513"/>
      <c r="HB1513"/>
      <c r="HC1513"/>
      <c r="HD1513"/>
      <c r="HE1513"/>
      <c r="HF1513"/>
      <c r="HG1513"/>
      <c r="HH1513"/>
      <c r="HI1513"/>
      <c r="HJ1513"/>
      <c r="HK1513"/>
      <c r="HL1513"/>
      <c r="HM1513"/>
      <c r="HN1513"/>
      <c r="HO1513"/>
      <c r="HP1513"/>
      <c r="HQ1513"/>
      <c r="HR1513"/>
      <c r="HS1513"/>
      <c r="HT1513"/>
      <c r="HU1513"/>
      <c r="HV1513"/>
      <c r="HW1513"/>
      <c r="HX1513"/>
      <c r="HY1513"/>
      <c r="HZ1513"/>
      <c r="IA1513"/>
      <c r="IB1513"/>
      <c r="IC1513"/>
      <c r="ID1513"/>
      <c r="IE1513"/>
      <c r="IF1513"/>
      <c r="IG1513"/>
      <c r="IH1513"/>
      <c r="II1513"/>
      <c r="IJ1513"/>
      <c r="IK1513"/>
      <c r="IL1513"/>
      <c r="IM1513"/>
      <c r="IN1513"/>
      <c r="IO1513"/>
      <c r="IP1513"/>
      <c r="IQ1513"/>
      <c r="IR1513"/>
      <c r="IS1513"/>
      <c r="IT1513"/>
      <c r="IU1513"/>
      <c r="IV1513"/>
    </row>
    <row r="1514" spans="1:256">
      <c r="A1514" s="30"/>
      <c r="B1514" s="30"/>
      <c r="C1514" s="30"/>
      <c r="D1514" s="30"/>
      <c r="E1514" s="31"/>
      <c r="F1514" s="31"/>
      <c r="G1514" s="40"/>
      <c r="H1514" s="31"/>
      <c r="I1514" s="31"/>
      <c r="J1514" s="31"/>
      <c r="K1514" s="30"/>
      <c r="L1514" s="30"/>
      <c r="M1514" s="30"/>
      <c r="N1514" s="30"/>
      <c r="O1514" s="30"/>
      <c r="P1514" s="30"/>
      <c r="Q1514" s="30"/>
      <c r="R1514" s="30"/>
      <c r="S1514" s="30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/>
      <c r="DE1514"/>
      <c r="DF1514"/>
      <c r="DG1514"/>
      <c r="DH1514"/>
      <c r="DI1514"/>
      <c r="DJ1514"/>
      <c r="DK1514"/>
      <c r="DL1514"/>
      <c r="DM1514"/>
      <c r="DN1514"/>
      <c r="DO1514"/>
      <c r="DP1514"/>
      <c r="DQ1514"/>
      <c r="DR1514"/>
      <c r="DS1514"/>
      <c r="DT1514"/>
      <c r="DU1514"/>
      <c r="DV1514"/>
      <c r="DW1514"/>
      <c r="DX1514"/>
      <c r="DY1514"/>
      <c r="DZ1514"/>
      <c r="EA1514"/>
      <c r="EB1514"/>
      <c r="EC1514"/>
      <c r="ED1514"/>
      <c r="EE1514"/>
      <c r="EF1514"/>
      <c r="EG1514"/>
      <c r="EH1514"/>
      <c r="EI1514"/>
      <c r="EJ1514"/>
      <c r="EK1514"/>
      <c r="EL1514"/>
      <c r="EM1514"/>
      <c r="EN1514"/>
      <c r="EO1514"/>
      <c r="EP1514"/>
      <c r="EQ1514"/>
      <c r="ER1514"/>
      <c r="ES1514"/>
      <c r="ET1514"/>
      <c r="EU1514"/>
      <c r="EV1514"/>
      <c r="EW1514"/>
      <c r="EX1514"/>
      <c r="EY1514"/>
      <c r="EZ1514"/>
      <c r="FA1514"/>
      <c r="FB1514"/>
      <c r="FC1514"/>
      <c r="FD1514"/>
      <c r="FE1514"/>
      <c r="FF1514"/>
      <c r="FG1514"/>
      <c r="FH1514"/>
      <c r="FI1514"/>
      <c r="FJ1514"/>
      <c r="FK1514"/>
      <c r="FL1514"/>
      <c r="FM1514"/>
      <c r="FN1514"/>
      <c r="FO1514"/>
      <c r="FP1514"/>
      <c r="FQ1514"/>
      <c r="FR1514"/>
      <c r="FS1514"/>
      <c r="FT1514"/>
      <c r="FU1514"/>
      <c r="FV1514"/>
      <c r="FW1514"/>
      <c r="FX1514"/>
      <c r="FY1514"/>
      <c r="FZ1514"/>
      <c r="GA1514"/>
      <c r="GB1514"/>
      <c r="GC1514"/>
      <c r="GD1514"/>
      <c r="GE1514"/>
      <c r="GF1514"/>
      <c r="GG1514"/>
      <c r="GH1514"/>
      <c r="GI1514"/>
      <c r="GJ1514"/>
      <c r="GK1514"/>
      <c r="GL1514"/>
      <c r="GM1514"/>
      <c r="GN1514"/>
      <c r="GO1514"/>
      <c r="GP1514"/>
      <c r="GQ1514"/>
      <c r="GR1514"/>
      <c r="GS1514"/>
      <c r="GT1514"/>
      <c r="GU1514"/>
      <c r="GV1514"/>
      <c r="GW1514"/>
      <c r="GX1514"/>
      <c r="GY1514"/>
      <c r="GZ1514"/>
      <c r="HA1514"/>
      <c r="HB1514"/>
      <c r="HC1514"/>
      <c r="HD1514"/>
      <c r="HE1514"/>
      <c r="HF1514"/>
      <c r="HG1514"/>
      <c r="HH1514"/>
      <c r="HI1514"/>
      <c r="HJ1514"/>
      <c r="HK1514"/>
      <c r="HL1514"/>
      <c r="HM1514"/>
      <c r="HN1514"/>
      <c r="HO1514"/>
      <c r="HP1514"/>
      <c r="HQ1514"/>
      <c r="HR1514"/>
      <c r="HS1514"/>
      <c r="HT1514"/>
      <c r="HU1514"/>
      <c r="HV1514"/>
      <c r="HW1514"/>
      <c r="HX1514"/>
      <c r="HY1514"/>
      <c r="HZ1514"/>
      <c r="IA1514"/>
      <c r="IB1514"/>
      <c r="IC1514"/>
      <c r="ID1514"/>
      <c r="IE1514"/>
      <c r="IF1514"/>
      <c r="IG1514"/>
      <c r="IH1514"/>
      <c r="II1514"/>
      <c r="IJ1514"/>
      <c r="IK1514"/>
      <c r="IL1514"/>
      <c r="IM1514"/>
      <c r="IN1514"/>
      <c r="IO1514"/>
      <c r="IP1514"/>
      <c r="IQ1514"/>
      <c r="IR1514"/>
      <c r="IS1514"/>
      <c r="IT1514"/>
      <c r="IU1514"/>
      <c r="IV1514"/>
    </row>
    <row r="1515" spans="1:256">
      <c r="A1515" s="30"/>
      <c r="B1515" s="30"/>
      <c r="C1515" s="30"/>
      <c r="D1515" s="30"/>
      <c r="E1515" s="31"/>
      <c r="F1515" s="31"/>
      <c r="G1515" s="40"/>
      <c r="H1515" s="31"/>
      <c r="I1515" s="31"/>
      <c r="J1515" s="31"/>
      <c r="K1515" s="30"/>
      <c r="L1515" s="30"/>
      <c r="M1515" s="30"/>
      <c r="N1515" s="30"/>
      <c r="O1515" s="30"/>
      <c r="P1515" s="30"/>
      <c r="Q1515" s="30"/>
      <c r="R1515" s="30"/>
      <c r="S1515" s="30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/>
      <c r="DE1515"/>
      <c r="DF1515"/>
      <c r="DG1515"/>
      <c r="DH1515"/>
      <c r="DI1515"/>
      <c r="DJ1515"/>
      <c r="DK1515"/>
      <c r="DL1515"/>
      <c r="DM1515"/>
      <c r="DN1515"/>
      <c r="DO1515"/>
      <c r="DP1515"/>
      <c r="DQ1515"/>
      <c r="DR1515"/>
      <c r="DS1515"/>
      <c r="DT1515"/>
      <c r="DU1515"/>
      <c r="DV1515"/>
      <c r="DW1515"/>
      <c r="DX1515"/>
      <c r="DY1515"/>
      <c r="DZ1515"/>
      <c r="EA1515"/>
      <c r="EB1515"/>
      <c r="EC1515"/>
      <c r="ED1515"/>
      <c r="EE1515"/>
      <c r="EF1515"/>
      <c r="EG1515"/>
      <c r="EH1515"/>
      <c r="EI1515"/>
      <c r="EJ1515"/>
      <c r="EK1515"/>
      <c r="EL1515"/>
      <c r="EM1515"/>
      <c r="EN1515"/>
      <c r="EO1515"/>
      <c r="EP1515"/>
      <c r="EQ1515"/>
      <c r="ER1515"/>
      <c r="ES1515"/>
      <c r="ET1515"/>
      <c r="EU1515"/>
      <c r="EV1515"/>
      <c r="EW1515"/>
      <c r="EX1515"/>
      <c r="EY1515"/>
      <c r="EZ1515"/>
      <c r="FA1515"/>
      <c r="FB1515"/>
      <c r="FC1515"/>
      <c r="FD1515"/>
      <c r="FE1515"/>
      <c r="FF1515"/>
      <c r="FG1515"/>
      <c r="FH1515"/>
      <c r="FI1515"/>
      <c r="FJ1515"/>
      <c r="FK1515"/>
      <c r="FL1515"/>
      <c r="FM1515"/>
      <c r="FN1515"/>
      <c r="FO1515"/>
      <c r="FP1515"/>
      <c r="FQ1515"/>
      <c r="FR1515"/>
      <c r="FS1515"/>
      <c r="FT1515"/>
      <c r="FU1515"/>
      <c r="FV1515"/>
      <c r="FW1515"/>
      <c r="FX1515"/>
      <c r="FY1515"/>
      <c r="FZ1515"/>
      <c r="GA1515"/>
      <c r="GB1515"/>
      <c r="GC1515"/>
      <c r="GD1515"/>
      <c r="GE1515"/>
      <c r="GF1515"/>
      <c r="GG1515"/>
      <c r="GH1515"/>
      <c r="GI1515"/>
      <c r="GJ1515"/>
      <c r="GK1515"/>
      <c r="GL1515"/>
      <c r="GM1515"/>
      <c r="GN1515"/>
      <c r="GO1515"/>
      <c r="GP1515"/>
      <c r="GQ1515"/>
      <c r="GR1515"/>
      <c r="GS1515"/>
      <c r="GT1515"/>
      <c r="GU1515"/>
      <c r="GV1515"/>
      <c r="GW1515"/>
      <c r="GX1515"/>
      <c r="GY1515"/>
      <c r="GZ1515"/>
      <c r="HA1515"/>
      <c r="HB1515"/>
      <c r="HC1515"/>
      <c r="HD1515"/>
      <c r="HE1515"/>
      <c r="HF1515"/>
      <c r="HG1515"/>
      <c r="HH1515"/>
      <c r="HI1515"/>
      <c r="HJ1515"/>
      <c r="HK1515"/>
      <c r="HL1515"/>
      <c r="HM1515"/>
      <c r="HN1515"/>
      <c r="HO1515"/>
      <c r="HP1515"/>
      <c r="HQ1515"/>
      <c r="HR1515"/>
      <c r="HS1515"/>
      <c r="HT1515"/>
      <c r="HU1515"/>
      <c r="HV1515"/>
      <c r="HW1515"/>
      <c r="HX1515"/>
      <c r="HY1515"/>
      <c r="HZ1515"/>
      <c r="IA1515"/>
      <c r="IB1515"/>
      <c r="IC1515"/>
      <c r="ID1515"/>
      <c r="IE1515"/>
      <c r="IF1515"/>
      <c r="IG1515"/>
      <c r="IH1515"/>
      <c r="II1515"/>
      <c r="IJ1515"/>
      <c r="IK1515"/>
      <c r="IL1515"/>
      <c r="IM1515"/>
      <c r="IN1515"/>
      <c r="IO1515"/>
      <c r="IP1515"/>
      <c r="IQ1515"/>
      <c r="IR1515"/>
      <c r="IS1515"/>
      <c r="IT1515"/>
      <c r="IU1515"/>
      <c r="IV1515"/>
    </row>
    <row r="1516" spans="1:256">
      <c r="A1516" s="30"/>
      <c r="B1516" s="30"/>
      <c r="C1516" s="30"/>
      <c r="D1516" s="30"/>
      <c r="E1516" s="31"/>
      <c r="F1516" s="31"/>
      <c r="G1516" s="31"/>
      <c r="H1516" s="31"/>
      <c r="I1516" s="31"/>
      <c r="J1516" s="31"/>
      <c r="K1516" s="30"/>
      <c r="L1516" s="30"/>
      <c r="M1516" s="30"/>
      <c r="N1516" s="30"/>
      <c r="O1516" s="30"/>
      <c r="P1516" s="30"/>
      <c r="Q1516" s="30"/>
      <c r="R1516" s="30"/>
      <c r="S1516" s="30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  <c r="DF1516"/>
      <c r="DG1516"/>
      <c r="DH1516"/>
      <c r="DI1516"/>
      <c r="DJ1516"/>
      <c r="DK1516"/>
      <c r="DL1516"/>
      <c r="DM1516"/>
      <c r="DN1516"/>
      <c r="DO1516"/>
      <c r="DP1516"/>
      <c r="DQ1516"/>
      <c r="DR1516"/>
      <c r="DS1516"/>
      <c r="DT1516"/>
      <c r="DU1516"/>
      <c r="DV1516"/>
      <c r="DW1516"/>
      <c r="DX1516"/>
      <c r="DY1516"/>
      <c r="DZ1516"/>
      <c r="EA1516"/>
      <c r="EB1516"/>
      <c r="EC1516"/>
      <c r="ED1516"/>
      <c r="EE1516"/>
      <c r="EF1516"/>
      <c r="EG1516"/>
      <c r="EH1516"/>
      <c r="EI1516"/>
      <c r="EJ1516"/>
      <c r="EK1516"/>
      <c r="EL1516"/>
      <c r="EM1516"/>
      <c r="EN1516"/>
      <c r="EO1516"/>
      <c r="EP1516"/>
      <c r="EQ1516"/>
      <c r="ER1516"/>
      <c r="ES1516"/>
      <c r="ET1516"/>
      <c r="EU1516"/>
      <c r="EV1516"/>
      <c r="EW1516"/>
      <c r="EX1516"/>
      <c r="EY1516"/>
      <c r="EZ1516"/>
      <c r="FA1516"/>
      <c r="FB1516"/>
      <c r="FC1516"/>
      <c r="FD1516"/>
      <c r="FE1516"/>
      <c r="FF1516"/>
      <c r="FG1516"/>
      <c r="FH1516"/>
      <c r="FI1516"/>
      <c r="FJ1516"/>
      <c r="FK1516"/>
      <c r="FL1516"/>
      <c r="FM1516"/>
      <c r="FN1516"/>
      <c r="FO1516"/>
      <c r="FP1516"/>
      <c r="FQ1516"/>
      <c r="FR1516"/>
      <c r="FS1516"/>
      <c r="FT1516"/>
      <c r="FU1516"/>
      <c r="FV1516"/>
      <c r="FW1516"/>
      <c r="FX1516"/>
      <c r="FY1516"/>
      <c r="FZ1516"/>
      <c r="GA1516"/>
      <c r="GB1516"/>
      <c r="GC1516"/>
      <c r="GD1516"/>
      <c r="GE1516"/>
      <c r="GF1516"/>
      <c r="GG1516"/>
      <c r="GH1516"/>
      <c r="GI1516"/>
      <c r="GJ1516"/>
      <c r="GK1516"/>
      <c r="GL1516"/>
      <c r="GM1516"/>
      <c r="GN1516"/>
      <c r="GO1516"/>
      <c r="GP1516"/>
      <c r="GQ1516"/>
      <c r="GR1516"/>
      <c r="GS1516"/>
      <c r="GT1516"/>
      <c r="GU1516"/>
      <c r="GV1516"/>
      <c r="GW1516"/>
      <c r="GX1516"/>
      <c r="GY1516"/>
      <c r="GZ1516"/>
      <c r="HA1516"/>
      <c r="HB1516"/>
      <c r="HC1516"/>
      <c r="HD1516"/>
      <c r="HE1516"/>
      <c r="HF1516"/>
      <c r="HG1516"/>
      <c r="HH1516"/>
      <c r="HI1516"/>
      <c r="HJ1516"/>
      <c r="HK1516"/>
      <c r="HL1516"/>
      <c r="HM1516"/>
      <c r="HN1516"/>
      <c r="HO1516"/>
      <c r="HP1516"/>
      <c r="HQ1516"/>
      <c r="HR1516"/>
      <c r="HS1516"/>
      <c r="HT1516"/>
      <c r="HU1516"/>
      <c r="HV1516"/>
      <c r="HW1516"/>
      <c r="HX1516"/>
      <c r="HY1516"/>
      <c r="HZ1516"/>
      <c r="IA1516"/>
      <c r="IB1516"/>
      <c r="IC1516"/>
      <c r="ID1516"/>
      <c r="IE1516"/>
      <c r="IF1516"/>
      <c r="IG1516"/>
      <c r="IH1516"/>
      <c r="II1516"/>
      <c r="IJ1516"/>
      <c r="IK1516"/>
      <c r="IL1516"/>
      <c r="IM1516"/>
      <c r="IN1516"/>
      <c r="IO1516"/>
      <c r="IP1516"/>
      <c r="IQ1516"/>
      <c r="IR1516"/>
      <c r="IS1516"/>
      <c r="IT1516"/>
      <c r="IU1516"/>
      <c r="IV1516"/>
    </row>
    <row r="1517" spans="1:256">
      <c r="A1517" s="30"/>
      <c r="B1517" s="30"/>
      <c r="C1517" s="30"/>
      <c r="D1517" s="30"/>
      <c r="E1517" s="31"/>
      <c r="F1517" s="31"/>
      <c r="G1517" s="31"/>
      <c r="H1517" s="31"/>
      <c r="I1517" s="31"/>
      <c r="J1517" s="31"/>
      <c r="K1517" s="30"/>
      <c r="L1517" s="30"/>
      <c r="M1517" s="30"/>
      <c r="N1517" s="30"/>
      <c r="O1517" s="30"/>
      <c r="P1517" s="30"/>
      <c r="Q1517" s="30"/>
      <c r="R1517" s="30"/>
      <c r="S1517" s="30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/>
      <c r="DE1517"/>
      <c r="DF1517"/>
      <c r="DG1517"/>
      <c r="DH1517"/>
      <c r="DI1517"/>
      <c r="DJ1517"/>
      <c r="DK1517"/>
      <c r="DL1517"/>
      <c r="DM1517"/>
      <c r="DN1517"/>
      <c r="DO1517"/>
      <c r="DP1517"/>
      <c r="DQ1517"/>
      <c r="DR1517"/>
      <c r="DS1517"/>
      <c r="DT1517"/>
      <c r="DU1517"/>
      <c r="DV1517"/>
      <c r="DW1517"/>
      <c r="DX1517"/>
      <c r="DY1517"/>
      <c r="DZ1517"/>
      <c r="EA1517"/>
      <c r="EB1517"/>
      <c r="EC1517"/>
      <c r="ED1517"/>
      <c r="EE1517"/>
      <c r="EF1517"/>
      <c r="EG1517"/>
      <c r="EH1517"/>
      <c r="EI1517"/>
      <c r="EJ1517"/>
      <c r="EK1517"/>
      <c r="EL1517"/>
      <c r="EM1517"/>
      <c r="EN1517"/>
      <c r="EO1517"/>
      <c r="EP1517"/>
      <c r="EQ1517"/>
      <c r="ER1517"/>
      <c r="ES1517"/>
      <c r="ET1517"/>
      <c r="EU1517"/>
      <c r="EV1517"/>
      <c r="EW1517"/>
      <c r="EX1517"/>
      <c r="EY1517"/>
      <c r="EZ1517"/>
      <c r="FA1517"/>
      <c r="FB1517"/>
      <c r="FC1517"/>
      <c r="FD1517"/>
      <c r="FE1517"/>
      <c r="FF1517"/>
      <c r="FG1517"/>
      <c r="FH1517"/>
      <c r="FI1517"/>
      <c r="FJ1517"/>
      <c r="FK1517"/>
      <c r="FL1517"/>
      <c r="FM1517"/>
      <c r="FN1517"/>
      <c r="FO1517"/>
      <c r="FP1517"/>
      <c r="FQ1517"/>
      <c r="FR1517"/>
      <c r="FS1517"/>
      <c r="FT1517"/>
      <c r="FU1517"/>
      <c r="FV1517"/>
      <c r="FW1517"/>
      <c r="FX1517"/>
      <c r="FY1517"/>
      <c r="FZ1517"/>
      <c r="GA1517"/>
      <c r="GB1517"/>
      <c r="GC1517"/>
      <c r="GD1517"/>
      <c r="GE1517"/>
      <c r="GF1517"/>
      <c r="GG1517"/>
      <c r="GH1517"/>
      <c r="GI1517"/>
      <c r="GJ1517"/>
      <c r="GK1517"/>
      <c r="GL1517"/>
      <c r="GM1517"/>
      <c r="GN1517"/>
      <c r="GO1517"/>
      <c r="GP1517"/>
      <c r="GQ1517"/>
      <c r="GR1517"/>
      <c r="GS1517"/>
      <c r="GT1517"/>
      <c r="GU1517"/>
      <c r="GV1517"/>
      <c r="GW1517"/>
      <c r="GX1517"/>
      <c r="GY1517"/>
      <c r="GZ1517"/>
      <c r="HA1517"/>
      <c r="HB1517"/>
      <c r="HC1517"/>
      <c r="HD1517"/>
      <c r="HE1517"/>
      <c r="HF1517"/>
      <c r="HG1517"/>
      <c r="HH1517"/>
      <c r="HI1517"/>
      <c r="HJ1517"/>
      <c r="HK1517"/>
      <c r="HL1517"/>
      <c r="HM1517"/>
      <c r="HN1517"/>
      <c r="HO1517"/>
      <c r="HP1517"/>
      <c r="HQ1517"/>
      <c r="HR1517"/>
      <c r="HS1517"/>
      <c r="HT1517"/>
      <c r="HU1517"/>
      <c r="HV1517"/>
      <c r="HW1517"/>
      <c r="HX1517"/>
      <c r="HY1517"/>
      <c r="HZ1517"/>
      <c r="IA1517"/>
      <c r="IB1517"/>
      <c r="IC1517"/>
      <c r="ID1517"/>
      <c r="IE1517"/>
      <c r="IF1517"/>
      <c r="IG1517"/>
      <c r="IH1517"/>
      <c r="II1517"/>
      <c r="IJ1517"/>
      <c r="IK1517"/>
      <c r="IL1517"/>
      <c r="IM1517"/>
      <c r="IN1517"/>
      <c r="IO1517"/>
      <c r="IP1517"/>
      <c r="IQ1517"/>
      <c r="IR1517"/>
      <c r="IS1517"/>
      <c r="IT1517"/>
      <c r="IU1517"/>
      <c r="IV1517"/>
    </row>
    <row r="1518" spans="1:256">
      <c r="A1518" s="30"/>
      <c r="B1518" s="30"/>
      <c r="C1518" s="30"/>
      <c r="D1518" s="30"/>
      <c r="E1518" s="31"/>
      <c r="F1518" s="31"/>
      <c r="G1518" s="31"/>
      <c r="H1518" s="31"/>
      <c r="I1518" s="31"/>
      <c r="J1518" s="31"/>
      <c r="K1518" s="30"/>
      <c r="L1518" s="30"/>
      <c r="M1518" s="30"/>
      <c r="N1518" s="30"/>
      <c r="O1518" s="30"/>
      <c r="P1518" s="30"/>
      <c r="Q1518" s="30"/>
      <c r="R1518" s="30"/>
      <c r="S1518" s="30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/>
      <c r="DE1518"/>
      <c r="DF1518"/>
      <c r="DG1518"/>
      <c r="DH1518"/>
      <c r="DI1518"/>
      <c r="DJ1518"/>
      <c r="DK1518"/>
      <c r="DL1518"/>
      <c r="DM1518"/>
      <c r="DN1518"/>
      <c r="DO1518"/>
      <c r="DP1518"/>
      <c r="DQ1518"/>
      <c r="DR1518"/>
      <c r="DS1518"/>
      <c r="DT1518"/>
      <c r="DU1518"/>
      <c r="DV1518"/>
      <c r="DW1518"/>
      <c r="DX1518"/>
      <c r="DY1518"/>
      <c r="DZ1518"/>
      <c r="EA1518"/>
      <c r="EB1518"/>
      <c r="EC1518"/>
      <c r="ED1518"/>
      <c r="EE1518"/>
      <c r="EF1518"/>
      <c r="EG1518"/>
      <c r="EH1518"/>
      <c r="EI1518"/>
      <c r="EJ1518"/>
      <c r="EK1518"/>
      <c r="EL1518"/>
      <c r="EM1518"/>
      <c r="EN1518"/>
      <c r="EO1518"/>
      <c r="EP1518"/>
      <c r="EQ1518"/>
      <c r="ER1518"/>
      <c r="ES1518"/>
      <c r="ET1518"/>
      <c r="EU1518"/>
      <c r="EV1518"/>
      <c r="EW1518"/>
      <c r="EX1518"/>
      <c r="EY1518"/>
      <c r="EZ1518"/>
      <c r="FA1518"/>
      <c r="FB1518"/>
      <c r="FC1518"/>
      <c r="FD1518"/>
      <c r="FE1518"/>
      <c r="FF1518"/>
      <c r="FG1518"/>
      <c r="FH1518"/>
      <c r="FI1518"/>
      <c r="FJ1518"/>
      <c r="FK1518"/>
      <c r="FL1518"/>
      <c r="FM1518"/>
      <c r="FN1518"/>
      <c r="FO1518"/>
      <c r="FP1518"/>
      <c r="FQ1518"/>
      <c r="FR1518"/>
      <c r="FS1518"/>
      <c r="FT1518"/>
      <c r="FU1518"/>
      <c r="FV1518"/>
      <c r="FW1518"/>
      <c r="FX1518"/>
      <c r="FY1518"/>
      <c r="FZ1518"/>
      <c r="GA1518"/>
      <c r="GB1518"/>
      <c r="GC1518"/>
      <c r="GD1518"/>
      <c r="GE1518"/>
      <c r="GF1518"/>
      <c r="GG1518"/>
      <c r="GH1518"/>
      <c r="GI1518"/>
      <c r="GJ1518"/>
      <c r="GK1518"/>
      <c r="GL1518"/>
      <c r="GM1518"/>
      <c r="GN1518"/>
      <c r="GO1518"/>
      <c r="GP1518"/>
      <c r="GQ1518"/>
      <c r="GR1518"/>
      <c r="GS1518"/>
      <c r="GT1518"/>
      <c r="GU1518"/>
      <c r="GV1518"/>
      <c r="GW1518"/>
      <c r="GX1518"/>
      <c r="GY1518"/>
      <c r="GZ1518"/>
      <c r="HA1518"/>
      <c r="HB1518"/>
      <c r="HC1518"/>
      <c r="HD1518"/>
      <c r="HE1518"/>
      <c r="HF1518"/>
      <c r="HG1518"/>
      <c r="HH1518"/>
      <c r="HI1518"/>
      <c r="HJ1518"/>
      <c r="HK1518"/>
      <c r="HL1518"/>
      <c r="HM1518"/>
      <c r="HN1518"/>
      <c r="HO1518"/>
      <c r="HP1518"/>
      <c r="HQ1518"/>
      <c r="HR1518"/>
      <c r="HS1518"/>
      <c r="HT1518"/>
      <c r="HU1518"/>
      <c r="HV1518"/>
      <c r="HW1518"/>
      <c r="HX1518"/>
      <c r="HY1518"/>
      <c r="HZ1518"/>
      <c r="IA1518"/>
      <c r="IB1518"/>
      <c r="IC1518"/>
      <c r="ID1518"/>
      <c r="IE1518"/>
      <c r="IF1518"/>
      <c r="IG1518"/>
      <c r="IH1518"/>
      <c r="II1518"/>
      <c r="IJ1518"/>
      <c r="IK1518"/>
      <c r="IL1518"/>
      <c r="IM1518"/>
      <c r="IN1518"/>
      <c r="IO1518"/>
      <c r="IP1518"/>
      <c r="IQ1518"/>
      <c r="IR1518"/>
      <c r="IS1518"/>
      <c r="IT1518"/>
      <c r="IU1518"/>
      <c r="IV1518"/>
    </row>
    <row r="1519" spans="1:256">
      <c r="A1519" s="30"/>
      <c r="B1519" s="30"/>
      <c r="C1519" s="30"/>
      <c r="D1519" s="30"/>
      <c r="E1519" s="31"/>
      <c r="F1519" s="31"/>
      <c r="G1519" s="31"/>
      <c r="H1519" s="31"/>
      <c r="I1519" s="31"/>
      <c r="J1519" s="31"/>
      <c r="K1519" s="30"/>
      <c r="L1519" s="30"/>
      <c r="M1519" s="30"/>
      <c r="N1519" s="30"/>
      <c r="O1519" s="30"/>
      <c r="P1519" s="30"/>
      <c r="Q1519" s="30"/>
      <c r="R1519" s="30"/>
      <c r="S1519" s="30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/>
      <c r="DE1519"/>
      <c r="DF1519"/>
      <c r="DG1519"/>
      <c r="DH1519"/>
      <c r="DI1519"/>
      <c r="DJ1519"/>
      <c r="DK1519"/>
      <c r="DL1519"/>
      <c r="DM1519"/>
      <c r="DN1519"/>
      <c r="DO1519"/>
      <c r="DP1519"/>
      <c r="DQ1519"/>
      <c r="DR1519"/>
      <c r="DS1519"/>
      <c r="DT1519"/>
      <c r="DU1519"/>
      <c r="DV1519"/>
      <c r="DW1519"/>
      <c r="DX1519"/>
      <c r="DY1519"/>
      <c r="DZ1519"/>
      <c r="EA1519"/>
      <c r="EB1519"/>
      <c r="EC1519"/>
      <c r="ED1519"/>
      <c r="EE1519"/>
      <c r="EF1519"/>
      <c r="EG1519"/>
      <c r="EH1519"/>
      <c r="EI1519"/>
      <c r="EJ1519"/>
      <c r="EK1519"/>
      <c r="EL1519"/>
      <c r="EM1519"/>
      <c r="EN1519"/>
      <c r="EO1519"/>
      <c r="EP1519"/>
      <c r="EQ1519"/>
      <c r="ER1519"/>
      <c r="ES1519"/>
      <c r="ET1519"/>
      <c r="EU1519"/>
      <c r="EV1519"/>
      <c r="EW1519"/>
      <c r="EX1519"/>
      <c r="EY1519"/>
      <c r="EZ1519"/>
      <c r="FA1519"/>
      <c r="FB1519"/>
      <c r="FC1519"/>
      <c r="FD1519"/>
      <c r="FE1519"/>
      <c r="FF1519"/>
      <c r="FG1519"/>
      <c r="FH1519"/>
      <c r="FI1519"/>
      <c r="FJ1519"/>
      <c r="FK1519"/>
      <c r="FL1519"/>
      <c r="FM1519"/>
      <c r="FN1519"/>
      <c r="FO1519"/>
      <c r="FP1519"/>
      <c r="FQ1519"/>
      <c r="FR1519"/>
      <c r="FS1519"/>
      <c r="FT1519"/>
      <c r="FU1519"/>
      <c r="FV1519"/>
      <c r="FW1519"/>
      <c r="FX1519"/>
      <c r="FY1519"/>
      <c r="FZ1519"/>
      <c r="GA1519"/>
      <c r="GB1519"/>
      <c r="GC1519"/>
      <c r="GD1519"/>
      <c r="GE1519"/>
      <c r="GF1519"/>
      <c r="GG1519"/>
      <c r="GH1519"/>
      <c r="GI1519"/>
      <c r="GJ1519"/>
      <c r="GK1519"/>
      <c r="GL1519"/>
      <c r="GM1519"/>
      <c r="GN1519"/>
      <c r="GO1519"/>
      <c r="GP1519"/>
      <c r="GQ1519"/>
      <c r="GR1519"/>
      <c r="GS1519"/>
      <c r="GT1519"/>
      <c r="GU1519"/>
      <c r="GV1519"/>
      <c r="GW1519"/>
      <c r="GX1519"/>
      <c r="GY1519"/>
      <c r="GZ1519"/>
      <c r="HA1519"/>
      <c r="HB1519"/>
      <c r="HC1519"/>
      <c r="HD1519"/>
      <c r="HE1519"/>
      <c r="HF1519"/>
      <c r="HG1519"/>
      <c r="HH1519"/>
      <c r="HI1519"/>
      <c r="HJ1519"/>
      <c r="HK1519"/>
      <c r="HL1519"/>
      <c r="HM1519"/>
      <c r="HN1519"/>
      <c r="HO1519"/>
      <c r="HP1519"/>
      <c r="HQ1519"/>
      <c r="HR1519"/>
      <c r="HS1519"/>
      <c r="HT1519"/>
      <c r="HU1519"/>
      <c r="HV1519"/>
      <c r="HW1519"/>
      <c r="HX1519"/>
      <c r="HY1519"/>
      <c r="HZ1519"/>
      <c r="IA1519"/>
      <c r="IB1519"/>
      <c r="IC1519"/>
      <c r="ID1519"/>
      <c r="IE1519"/>
      <c r="IF1519"/>
      <c r="IG1519"/>
      <c r="IH1519"/>
      <c r="II1519"/>
      <c r="IJ1519"/>
      <c r="IK1519"/>
      <c r="IL1519"/>
      <c r="IM1519"/>
      <c r="IN1519"/>
      <c r="IO1519"/>
      <c r="IP1519"/>
      <c r="IQ1519"/>
      <c r="IR1519"/>
      <c r="IS1519"/>
      <c r="IT1519"/>
      <c r="IU1519"/>
      <c r="IV1519"/>
    </row>
    <row r="1520" spans="1:256">
      <c r="A1520" s="30"/>
      <c r="B1520" s="30"/>
      <c r="C1520" s="30"/>
      <c r="D1520" s="30"/>
      <c r="E1520" s="31"/>
      <c r="F1520" s="31"/>
      <c r="G1520" s="31"/>
      <c r="H1520" s="31"/>
      <c r="I1520" s="31"/>
      <c r="J1520" s="31"/>
      <c r="K1520" s="30"/>
      <c r="L1520" s="30"/>
      <c r="M1520" s="30"/>
      <c r="N1520" s="30"/>
      <c r="O1520" s="30"/>
      <c r="P1520" s="30"/>
      <c r="Q1520" s="30"/>
      <c r="R1520" s="30"/>
      <c r="S1520" s="3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/>
      <c r="DE1520"/>
      <c r="DF1520"/>
      <c r="DG1520"/>
      <c r="DH1520"/>
      <c r="DI1520"/>
      <c r="DJ1520"/>
      <c r="DK1520"/>
      <c r="DL1520"/>
      <c r="DM1520"/>
      <c r="DN1520"/>
      <c r="DO1520"/>
      <c r="DP1520"/>
      <c r="DQ1520"/>
      <c r="DR1520"/>
      <c r="DS1520"/>
      <c r="DT1520"/>
      <c r="DU1520"/>
      <c r="DV1520"/>
      <c r="DW1520"/>
      <c r="DX1520"/>
      <c r="DY1520"/>
      <c r="DZ1520"/>
      <c r="EA1520"/>
      <c r="EB1520"/>
      <c r="EC1520"/>
      <c r="ED1520"/>
      <c r="EE1520"/>
      <c r="EF1520"/>
      <c r="EG1520"/>
      <c r="EH1520"/>
      <c r="EI1520"/>
      <c r="EJ1520"/>
      <c r="EK1520"/>
      <c r="EL1520"/>
      <c r="EM1520"/>
      <c r="EN1520"/>
      <c r="EO1520"/>
      <c r="EP1520"/>
      <c r="EQ1520"/>
      <c r="ER1520"/>
      <c r="ES1520"/>
      <c r="ET1520"/>
      <c r="EU1520"/>
      <c r="EV1520"/>
      <c r="EW1520"/>
      <c r="EX1520"/>
      <c r="EY1520"/>
      <c r="EZ1520"/>
      <c r="FA1520"/>
      <c r="FB1520"/>
      <c r="FC1520"/>
      <c r="FD1520"/>
      <c r="FE1520"/>
      <c r="FF1520"/>
      <c r="FG1520"/>
      <c r="FH1520"/>
      <c r="FI1520"/>
      <c r="FJ1520"/>
      <c r="FK1520"/>
      <c r="FL1520"/>
      <c r="FM1520"/>
      <c r="FN1520"/>
      <c r="FO1520"/>
      <c r="FP1520"/>
      <c r="FQ1520"/>
      <c r="FR1520"/>
      <c r="FS1520"/>
      <c r="FT1520"/>
      <c r="FU1520"/>
      <c r="FV1520"/>
      <c r="FW1520"/>
      <c r="FX1520"/>
      <c r="FY1520"/>
      <c r="FZ1520"/>
      <c r="GA1520"/>
      <c r="GB1520"/>
      <c r="GC1520"/>
      <c r="GD1520"/>
      <c r="GE1520"/>
      <c r="GF1520"/>
      <c r="GG1520"/>
      <c r="GH1520"/>
      <c r="GI1520"/>
      <c r="GJ1520"/>
      <c r="GK1520"/>
      <c r="GL1520"/>
      <c r="GM1520"/>
      <c r="GN1520"/>
      <c r="GO1520"/>
      <c r="GP1520"/>
      <c r="GQ1520"/>
      <c r="GR1520"/>
      <c r="GS1520"/>
      <c r="GT1520"/>
      <c r="GU1520"/>
      <c r="GV1520"/>
      <c r="GW1520"/>
      <c r="GX1520"/>
      <c r="GY1520"/>
      <c r="GZ1520"/>
      <c r="HA1520"/>
      <c r="HB1520"/>
      <c r="HC1520"/>
      <c r="HD1520"/>
      <c r="HE1520"/>
      <c r="HF1520"/>
      <c r="HG1520"/>
      <c r="HH1520"/>
      <c r="HI1520"/>
      <c r="HJ1520"/>
      <c r="HK1520"/>
      <c r="HL1520"/>
      <c r="HM1520"/>
      <c r="HN1520"/>
      <c r="HO1520"/>
      <c r="HP1520"/>
      <c r="HQ1520"/>
      <c r="HR1520"/>
      <c r="HS1520"/>
      <c r="HT1520"/>
      <c r="HU1520"/>
      <c r="HV1520"/>
      <c r="HW1520"/>
      <c r="HX1520"/>
      <c r="HY1520"/>
      <c r="HZ1520"/>
      <c r="IA1520"/>
      <c r="IB1520"/>
      <c r="IC1520"/>
      <c r="ID1520"/>
      <c r="IE1520"/>
      <c r="IF1520"/>
      <c r="IG1520"/>
      <c r="IH1520"/>
      <c r="II1520"/>
      <c r="IJ1520"/>
      <c r="IK1520"/>
      <c r="IL1520"/>
      <c r="IM1520"/>
      <c r="IN1520"/>
      <c r="IO1520"/>
      <c r="IP1520"/>
      <c r="IQ1520"/>
      <c r="IR1520"/>
      <c r="IS1520"/>
      <c r="IT1520"/>
      <c r="IU1520"/>
      <c r="IV1520"/>
    </row>
    <row r="1521" spans="1:256">
      <c r="A1521" s="30"/>
      <c r="B1521" s="30"/>
      <c r="C1521" s="30"/>
      <c r="D1521" s="30"/>
      <c r="E1521" s="31"/>
      <c r="F1521" s="31"/>
      <c r="G1521" s="40"/>
      <c r="H1521" s="31"/>
      <c r="I1521" s="31"/>
      <c r="J1521" s="31"/>
      <c r="K1521" s="30"/>
      <c r="L1521" s="30"/>
      <c r="M1521" s="30"/>
      <c r="N1521" s="30"/>
      <c r="O1521" s="30"/>
      <c r="P1521" s="30"/>
      <c r="Q1521" s="30"/>
      <c r="R1521" s="30"/>
      <c r="S1521" s="30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/>
      <c r="DE1521"/>
      <c r="DF1521"/>
      <c r="DG1521"/>
      <c r="DH1521"/>
      <c r="DI1521"/>
      <c r="DJ1521"/>
      <c r="DK1521"/>
      <c r="DL1521"/>
      <c r="DM1521"/>
      <c r="DN1521"/>
      <c r="DO1521"/>
      <c r="DP1521"/>
      <c r="DQ1521"/>
      <c r="DR1521"/>
      <c r="DS1521"/>
      <c r="DT1521"/>
      <c r="DU1521"/>
      <c r="DV1521"/>
      <c r="DW1521"/>
      <c r="DX1521"/>
      <c r="DY1521"/>
      <c r="DZ1521"/>
      <c r="EA1521"/>
      <c r="EB1521"/>
      <c r="EC1521"/>
      <c r="ED1521"/>
      <c r="EE1521"/>
      <c r="EF1521"/>
      <c r="EG1521"/>
      <c r="EH1521"/>
      <c r="EI1521"/>
      <c r="EJ1521"/>
      <c r="EK1521"/>
      <c r="EL1521"/>
      <c r="EM1521"/>
      <c r="EN1521"/>
      <c r="EO1521"/>
      <c r="EP1521"/>
      <c r="EQ1521"/>
      <c r="ER1521"/>
      <c r="ES1521"/>
      <c r="ET1521"/>
      <c r="EU1521"/>
      <c r="EV1521"/>
      <c r="EW1521"/>
      <c r="EX1521"/>
      <c r="EY1521"/>
      <c r="EZ1521"/>
      <c r="FA1521"/>
      <c r="FB1521"/>
      <c r="FC1521"/>
      <c r="FD1521"/>
      <c r="FE1521"/>
      <c r="FF1521"/>
      <c r="FG1521"/>
      <c r="FH1521"/>
      <c r="FI1521"/>
      <c r="FJ1521"/>
      <c r="FK1521"/>
      <c r="FL1521"/>
      <c r="FM1521"/>
      <c r="FN1521"/>
      <c r="FO1521"/>
      <c r="FP1521"/>
      <c r="FQ1521"/>
      <c r="FR1521"/>
      <c r="FS1521"/>
      <c r="FT1521"/>
      <c r="FU1521"/>
      <c r="FV1521"/>
      <c r="FW1521"/>
      <c r="FX1521"/>
      <c r="FY1521"/>
      <c r="FZ1521"/>
      <c r="GA1521"/>
      <c r="GB1521"/>
      <c r="GC1521"/>
      <c r="GD1521"/>
      <c r="GE1521"/>
      <c r="GF1521"/>
      <c r="GG1521"/>
      <c r="GH1521"/>
      <c r="GI1521"/>
      <c r="GJ1521"/>
      <c r="GK1521"/>
      <c r="GL1521"/>
      <c r="GM1521"/>
      <c r="GN1521"/>
      <c r="GO1521"/>
      <c r="GP1521"/>
      <c r="GQ1521"/>
      <c r="GR1521"/>
      <c r="GS1521"/>
      <c r="GT1521"/>
      <c r="GU1521"/>
      <c r="GV1521"/>
      <c r="GW1521"/>
      <c r="GX1521"/>
      <c r="GY1521"/>
      <c r="GZ1521"/>
      <c r="HA1521"/>
      <c r="HB1521"/>
      <c r="HC1521"/>
      <c r="HD1521"/>
      <c r="HE1521"/>
      <c r="HF1521"/>
      <c r="HG1521"/>
      <c r="HH1521"/>
      <c r="HI1521"/>
      <c r="HJ1521"/>
      <c r="HK1521"/>
      <c r="HL1521"/>
      <c r="HM1521"/>
      <c r="HN1521"/>
      <c r="HO1521"/>
      <c r="HP1521"/>
      <c r="HQ1521"/>
      <c r="HR1521"/>
      <c r="HS1521"/>
      <c r="HT1521"/>
      <c r="HU1521"/>
      <c r="HV1521"/>
      <c r="HW1521"/>
      <c r="HX1521"/>
      <c r="HY1521"/>
      <c r="HZ1521"/>
      <c r="IA1521"/>
      <c r="IB1521"/>
      <c r="IC1521"/>
      <c r="ID1521"/>
      <c r="IE1521"/>
      <c r="IF1521"/>
      <c r="IG1521"/>
      <c r="IH1521"/>
      <c r="II1521"/>
      <c r="IJ1521"/>
      <c r="IK1521"/>
      <c r="IL1521"/>
      <c r="IM1521"/>
      <c r="IN1521"/>
      <c r="IO1521"/>
      <c r="IP1521"/>
      <c r="IQ1521"/>
      <c r="IR1521"/>
      <c r="IS1521"/>
      <c r="IT1521"/>
      <c r="IU1521"/>
      <c r="IV1521"/>
    </row>
    <row r="1522" spans="1:256">
      <c r="A1522" s="30"/>
      <c r="B1522" s="30"/>
      <c r="C1522" s="30"/>
      <c r="D1522" s="30"/>
      <c r="E1522" s="31"/>
      <c r="F1522" s="31"/>
      <c r="G1522" s="40"/>
      <c r="H1522" s="31"/>
      <c r="I1522" s="31"/>
      <c r="J1522" s="31"/>
      <c r="K1522" s="30"/>
      <c r="L1522" s="30"/>
      <c r="M1522" s="30"/>
      <c r="N1522" s="30"/>
      <c r="O1522" s="30"/>
      <c r="P1522" s="30"/>
      <c r="Q1522" s="30"/>
      <c r="R1522" s="30"/>
      <c r="S1522" s="30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/>
      <c r="DE1522"/>
      <c r="DF1522"/>
      <c r="DG1522"/>
      <c r="DH1522"/>
      <c r="DI1522"/>
      <c r="DJ1522"/>
      <c r="DK1522"/>
      <c r="DL1522"/>
      <c r="DM1522"/>
      <c r="DN1522"/>
      <c r="DO1522"/>
      <c r="DP1522"/>
      <c r="DQ1522"/>
      <c r="DR1522"/>
      <c r="DS1522"/>
      <c r="DT1522"/>
      <c r="DU1522"/>
      <c r="DV1522"/>
      <c r="DW1522"/>
      <c r="DX1522"/>
      <c r="DY1522"/>
      <c r="DZ1522"/>
      <c r="EA1522"/>
      <c r="EB1522"/>
      <c r="EC1522"/>
      <c r="ED1522"/>
      <c r="EE1522"/>
      <c r="EF1522"/>
      <c r="EG1522"/>
      <c r="EH1522"/>
      <c r="EI1522"/>
      <c r="EJ1522"/>
      <c r="EK1522"/>
      <c r="EL1522"/>
      <c r="EM1522"/>
      <c r="EN1522"/>
      <c r="EO1522"/>
      <c r="EP1522"/>
      <c r="EQ1522"/>
      <c r="ER1522"/>
      <c r="ES1522"/>
      <c r="ET1522"/>
      <c r="EU1522"/>
      <c r="EV1522"/>
      <c r="EW1522"/>
      <c r="EX1522"/>
      <c r="EY1522"/>
      <c r="EZ1522"/>
      <c r="FA1522"/>
      <c r="FB1522"/>
      <c r="FC1522"/>
      <c r="FD1522"/>
      <c r="FE1522"/>
      <c r="FF1522"/>
      <c r="FG1522"/>
      <c r="FH1522"/>
      <c r="FI1522"/>
      <c r="FJ1522"/>
      <c r="FK1522"/>
      <c r="FL1522"/>
      <c r="FM1522"/>
      <c r="FN1522"/>
      <c r="FO1522"/>
      <c r="FP1522"/>
      <c r="FQ1522"/>
      <c r="FR1522"/>
      <c r="FS1522"/>
      <c r="FT1522"/>
      <c r="FU1522"/>
      <c r="FV1522"/>
      <c r="FW1522"/>
      <c r="FX1522"/>
      <c r="FY1522"/>
      <c r="FZ1522"/>
      <c r="GA1522"/>
      <c r="GB1522"/>
      <c r="GC1522"/>
      <c r="GD1522"/>
      <c r="GE1522"/>
      <c r="GF1522"/>
      <c r="GG1522"/>
      <c r="GH1522"/>
      <c r="GI1522"/>
      <c r="GJ1522"/>
      <c r="GK1522"/>
      <c r="GL1522"/>
      <c r="GM1522"/>
      <c r="GN1522"/>
      <c r="GO1522"/>
      <c r="GP1522"/>
      <c r="GQ1522"/>
      <c r="GR1522"/>
      <c r="GS1522"/>
      <c r="GT1522"/>
      <c r="GU1522"/>
      <c r="GV1522"/>
      <c r="GW1522"/>
      <c r="GX1522"/>
      <c r="GY1522"/>
      <c r="GZ1522"/>
      <c r="HA1522"/>
      <c r="HB1522"/>
      <c r="HC1522"/>
      <c r="HD1522"/>
      <c r="HE1522"/>
      <c r="HF1522"/>
      <c r="HG1522"/>
      <c r="HH1522"/>
      <c r="HI1522"/>
      <c r="HJ1522"/>
      <c r="HK1522"/>
      <c r="HL1522"/>
      <c r="HM1522"/>
      <c r="HN1522"/>
      <c r="HO1522"/>
      <c r="HP1522"/>
      <c r="HQ1522"/>
      <c r="HR1522"/>
      <c r="HS1522"/>
      <c r="HT1522"/>
      <c r="HU1522"/>
      <c r="HV1522"/>
      <c r="HW1522"/>
      <c r="HX1522"/>
      <c r="HY1522"/>
      <c r="HZ1522"/>
      <c r="IA1522"/>
      <c r="IB1522"/>
      <c r="IC1522"/>
      <c r="ID1522"/>
      <c r="IE1522"/>
      <c r="IF1522"/>
      <c r="IG1522"/>
      <c r="IH1522"/>
      <c r="II1522"/>
      <c r="IJ1522"/>
      <c r="IK1522"/>
      <c r="IL1522"/>
      <c r="IM1522"/>
      <c r="IN1522"/>
      <c r="IO1522"/>
      <c r="IP1522"/>
      <c r="IQ1522"/>
      <c r="IR1522"/>
      <c r="IS1522"/>
      <c r="IT1522"/>
      <c r="IU1522"/>
      <c r="IV1522"/>
    </row>
    <row r="1523" spans="1:256">
      <c r="A1523" s="30"/>
      <c r="B1523" s="30"/>
      <c r="C1523" s="30"/>
      <c r="D1523" s="30"/>
      <c r="E1523" s="31"/>
      <c r="F1523" s="31"/>
      <c r="G1523" s="40"/>
      <c r="H1523" s="31"/>
      <c r="I1523" s="31"/>
      <c r="J1523" s="31"/>
      <c r="K1523" s="30"/>
      <c r="L1523" s="30"/>
      <c r="M1523" s="30"/>
      <c r="N1523" s="30"/>
      <c r="O1523" s="30"/>
      <c r="P1523" s="30"/>
      <c r="Q1523" s="30"/>
      <c r="R1523" s="30"/>
      <c r="S1523" s="30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/>
      <c r="DE1523"/>
      <c r="DF1523"/>
      <c r="DG1523"/>
      <c r="DH1523"/>
      <c r="DI1523"/>
      <c r="DJ1523"/>
      <c r="DK1523"/>
      <c r="DL1523"/>
      <c r="DM1523"/>
      <c r="DN1523"/>
      <c r="DO1523"/>
      <c r="DP1523"/>
      <c r="DQ1523"/>
      <c r="DR1523"/>
      <c r="DS1523"/>
      <c r="DT1523"/>
      <c r="DU1523"/>
      <c r="DV1523"/>
      <c r="DW1523"/>
      <c r="DX1523"/>
      <c r="DY1523"/>
      <c r="DZ1523"/>
      <c r="EA1523"/>
      <c r="EB1523"/>
      <c r="EC1523"/>
      <c r="ED1523"/>
      <c r="EE1523"/>
      <c r="EF1523"/>
      <c r="EG1523"/>
      <c r="EH1523"/>
      <c r="EI1523"/>
      <c r="EJ1523"/>
      <c r="EK1523"/>
      <c r="EL1523"/>
      <c r="EM1523"/>
      <c r="EN1523"/>
      <c r="EO1523"/>
      <c r="EP1523"/>
      <c r="EQ1523"/>
      <c r="ER1523"/>
      <c r="ES1523"/>
      <c r="ET1523"/>
      <c r="EU1523"/>
      <c r="EV1523"/>
      <c r="EW1523"/>
      <c r="EX1523"/>
      <c r="EY1523"/>
      <c r="EZ1523"/>
      <c r="FA1523"/>
      <c r="FB1523"/>
      <c r="FC1523"/>
      <c r="FD1523"/>
      <c r="FE1523"/>
      <c r="FF1523"/>
      <c r="FG1523"/>
      <c r="FH1523"/>
      <c r="FI1523"/>
      <c r="FJ1523"/>
      <c r="FK1523"/>
      <c r="FL1523"/>
      <c r="FM1523"/>
      <c r="FN1523"/>
      <c r="FO1523"/>
      <c r="FP1523"/>
      <c r="FQ1523"/>
      <c r="FR1523"/>
      <c r="FS1523"/>
      <c r="FT1523"/>
      <c r="FU1523"/>
      <c r="FV1523"/>
      <c r="FW1523"/>
      <c r="FX1523"/>
      <c r="FY1523"/>
      <c r="FZ1523"/>
      <c r="GA1523"/>
      <c r="GB1523"/>
      <c r="GC1523"/>
      <c r="GD1523"/>
      <c r="GE1523"/>
      <c r="GF1523"/>
      <c r="GG1523"/>
      <c r="GH1523"/>
      <c r="GI1523"/>
      <c r="GJ1523"/>
      <c r="GK1523"/>
      <c r="GL1523"/>
      <c r="GM1523"/>
      <c r="GN1523"/>
      <c r="GO1523"/>
      <c r="GP1523"/>
      <c r="GQ1523"/>
      <c r="GR1523"/>
      <c r="GS1523"/>
      <c r="GT1523"/>
      <c r="GU1523"/>
      <c r="GV1523"/>
      <c r="GW1523"/>
      <c r="GX1523"/>
      <c r="GY1523"/>
      <c r="GZ1523"/>
      <c r="HA1523"/>
      <c r="HB1523"/>
      <c r="HC1523"/>
      <c r="HD1523"/>
      <c r="HE1523"/>
      <c r="HF1523"/>
      <c r="HG1523"/>
      <c r="HH1523"/>
      <c r="HI1523"/>
      <c r="HJ1523"/>
      <c r="HK1523"/>
      <c r="HL1523"/>
      <c r="HM1523"/>
      <c r="HN1523"/>
      <c r="HO1523"/>
      <c r="HP1523"/>
      <c r="HQ1523"/>
      <c r="HR1523"/>
      <c r="HS1523"/>
      <c r="HT1523"/>
      <c r="HU1523"/>
      <c r="HV1523"/>
      <c r="HW1523"/>
      <c r="HX1523"/>
      <c r="HY1523"/>
      <c r="HZ1523"/>
      <c r="IA1523"/>
      <c r="IB1523"/>
      <c r="IC1523"/>
      <c r="ID1523"/>
      <c r="IE1523"/>
      <c r="IF1523"/>
      <c r="IG1523"/>
      <c r="IH1523"/>
      <c r="II1523"/>
      <c r="IJ1523"/>
      <c r="IK1523"/>
      <c r="IL1523"/>
      <c r="IM1523"/>
      <c r="IN1523"/>
      <c r="IO1523"/>
      <c r="IP1523"/>
      <c r="IQ1523"/>
      <c r="IR1523"/>
      <c r="IS1523"/>
      <c r="IT1523"/>
      <c r="IU1523"/>
      <c r="IV1523"/>
    </row>
    <row r="1524" spans="1:256">
      <c r="A1524" s="30"/>
      <c r="B1524" s="30"/>
      <c r="C1524" s="30"/>
      <c r="D1524" s="30"/>
      <c r="E1524" s="31"/>
      <c r="F1524" s="31"/>
      <c r="G1524" s="40"/>
      <c r="H1524" s="31"/>
      <c r="I1524" s="31"/>
      <c r="J1524" s="31"/>
      <c r="K1524" s="30"/>
      <c r="L1524" s="30"/>
      <c r="M1524" s="30"/>
      <c r="N1524" s="30"/>
      <c r="O1524" s="30"/>
      <c r="P1524" s="30"/>
      <c r="Q1524" s="30"/>
      <c r="R1524" s="30"/>
      <c r="S1524" s="30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/>
      <c r="DE1524"/>
      <c r="DF1524"/>
      <c r="DG1524"/>
      <c r="DH1524"/>
      <c r="DI1524"/>
      <c r="DJ1524"/>
      <c r="DK1524"/>
      <c r="DL1524"/>
      <c r="DM1524"/>
      <c r="DN1524"/>
      <c r="DO1524"/>
      <c r="DP1524"/>
      <c r="DQ1524"/>
      <c r="DR1524"/>
      <c r="DS1524"/>
      <c r="DT1524"/>
      <c r="DU1524"/>
      <c r="DV1524"/>
      <c r="DW1524"/>
      <c r="DX1524"/>
      <c r="DY1524"/>
      <c r="DZ1524"/>
      <c r="EA1524"/>
      <c r="EB1524"/>
      <c r="EC1524"/>
      <c r="ED1524"/>
      <c r="EE1524"/>
      <c r="EF1524"/>
      <c r="EG1524"/>
      <c r="EH1524"/>
      <c r="EI1524"/>
      <c r="EJ1524"/>
      <c r="EK1524"/>
      <c r="EL1524"/>
      <c r="EM1524"/>
      <c r="EN1524"/>
      <c r="EO1524"/>
      <c r="EP1524"/>
      <c r="EQ1524"/>
      <c r="ER1524"/>
      <c r="ES1524"/>
      <c r="ET1524"/>
      <c r="EU1524"/>
      <c r="EV1524"/>
      <c r="EW1524"/>
      <c r="EX1524"/>
      <c r="EY1524"/>
      <c r="EZ1524"/>
      <c r="FA1524"/>
      <c r="FB1524"/>
      <c r="FC1524"/>
      <c r="FD1524"/>
      <c r="FE1524"/>
      <c r="FF1524"/>
      <c r="FG1524"/>
      <c r="FH1524"/>
      <c r="FI1524"/>
      <c r="FJ1524"/>
      <c r="FK1524"/>
      <c r="FL1524"/>
      <c r="FM1524"/>
      <c r="FN1524"/>
      <c r="FO1524"/>
      <c r="FP1524"/>
      <c r="FQ1524"/>
      <c r="FR1524"/>
      <c r="FS1524"/>
      <c r="FT1524"/>
      <c r="FU1524"/>
      <c r="FV1524"/>
      <c r="FW1524"/>
      <c r="FX1524"/>
      <c r="FY1524"/>
      <c r="FZ1524"/>
      <c r="GA1524"/>
      <c r="GB1524"/>
      <c r="GC1524"/>
      <c r="GD1524"/>
      <c r="GE1524"/>
      <c r="GF1524"/>
      <c r="GG1524"/>
      <c r="GH1524"/>
      <c r="GI1524"/>
      <c r="GJ1524"/>
      <c r="GK1524"/>
      <c r="GL1524"/>
      <c r="GM1524"/>
      <c r="GN1524"/>
      <c r="GO1524"/>
      <c r="GP1524"/>
      <c r="GQ1524"/>
      <c r="GR1524"/>
      <c r="GS1524"/>
      <c r="GT1524"/>
      <c r="GU1524"/>
      <c r="GV1524"/>
      <c r="GW1524"/>
      <c r="GX1524"/>
      <c r="GY1524"/>
      <c r="GZ1524"/>
      <c r="HA1524"/>
      <c r="HB1524"/>
      <c r="HC1524"/>
      <c r="HD1524"/>
      <c r="HE1524"/>
      <c r="HF1524"/>
      <c r="HG1524"/>
      <c r="HH1524"/>
      <c r="HI1524"/>
      <c r="HJ1524"/>
      <c r="HK1524"/>
      <c r="HL1524"/>
      <c r="HM1524"/>
      <c r="HN1524"/>
      <c r="HO1524"/>
      <c r="HP1524"/>
      <c r="HQ1524"/>
      <c r="HR1524"/>
      <c r="HS1524"/>
      <c r="HT1524"/>
      <c r="HU1524"/>
      <c r="HV1524"/>
      <c r="HW1524"/>
      <c r="HX1524"/>
      <c r="HY1524"/>
      <c r="HZ1524"/>
      <c r="IA1524"/>
      <c r="IB1524"/>
      <c r="IC1524"/>
      <c r="ID1524"/>
      <c r="IE1524"/>
      <c r="IF1524"/>
      <c r="IG1524"/>
      <c r="IH1524"/>
      <c r="II1524"/>
      <c r="IJ1524"/>
      <c r="IK1524"/>
      <c r="IL1524"/>
      <c r="IM1524"/>
      <c r="IN1524"/>
      <c r="IO1524"/>
      <c r="IP1524"/>
      <c r="IQ1524"/>
      <c r="IR1524"/>
      <c r="IS1524"/>
      <c r="IT1524"/>
      <c r="IU1524"/>
      <c r="IV1524"/>
    </row>
    <row r="1525" spans="1:256">
      <c r="A1525" s="30"/>
      <c r="B1525" s="30"/>
      <c r="C1525" s="30"/>
      <c r="D1525" s="30"/>
      <c r="E1525" s="31"/>
      <c r="F1525" s="31"/>
      <c r="G1525" s="40"/>
      <c r="H1525" s="31"/>
      <c r="I1525" s="31"/>
      <c r="J1525" s="31"/>
      <c r="K1525" s="30"/>
      <c r="L1525" s="30"/>
      <c r="M1525" s="30"/>
      <c r="N1525" s="30"/>
      <c r="O1525" s="30"/>
      <c r="P1525" s="30"/>
      <c r="Q1525" s="30"/>
      <c r="R1525" s="30"/>
      <c r="S1525" s="30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/>
      <c r="DE1525"/>
      <c r="DF1525"/>
      <c r="DG1525"/>
      <c r="DH1525"/>
      <c r="DI1525"/>
      <c r="DJ1525"/>
      <c r="DK1525"/>
      <c r="DL1525"/>
      <c r="DM1525"/>
      <c r="DN1525"/>
      <c r="DO1525"/>
      <c r="DP1525"/>
      <c r="DQ1525"/>
      <c r="DR1525"/>
      <c r="DS1525"/>
      <c r="DT1525"/>
      <c r="DU1525"/>
      <c r="DV1525"/>
      <c r="DW1525"/>
      <c r="DX1525"/>
      <c r="DY1525"/>
      <c r="DZ1525"/>
      <c r="EA1525"/>
      <c r="EB1525"/>
      <c r="EC1525"/>
      <c r="ED1525"/>
      <c r="EE1525"/>
      <c r="EF1525"/>
      <c r="EG1525"/>
      <c r="EH1525"/>
      <c r="EI1525"/>
      <c r="EJ1525"/>
      <c r="EK1525"/>
      <c r="EL1525"/>
      <c r="EM1525"/>
      <c r="EN1525"/>
      <c r="EO1525"/>
      <c r="EP1525"/>
      <c r="EQ1525"/>
      <c r="ER1525"/>
      <c r="ES1525"/>
      <c r="ET1525"/>
      <c r="EU1525"/>
      <c r="EV1525"/>
      <c r="EW1525"/>
      <c r="EX1525"/>
      <c r="EY1525"/>
      <c r="EZ1525"/>
      <c r="FA1525"/>
      <c r="FB1525"/>
      <c r="FC1525"/>
      <c r="FD1525"/>
      <c r="FE1525"/>
      <c r="FF1525"/>
      <c r="FG1525"/>
      <c r="FH1525"/>
      <c r="FI1525"/>
      <c r="FJ1525"/>
      <c r="FK1525"/>
      <c r="FL1525"/>
      <c r="FM1525"/>
      <c r="FN1525"/>
      <c r="FO1525"/>
      <c r="FP1525"/>
      <c r="FQ1525"/>
      <c r="FR1525"/>
      <c r="FS1525"/>
      <c r="FT1525"/>
      <c r="FU1525"/>
      <c r="FV1525"/>
      <c r="FW1525"/>
      <c r="FX1525"/>
      <c r="FY1525"/>
      <c r="FZ1525"/>
      <c r="GA1525"/>
      <c r="GB1525"/>
      <c r="GC1525"/>
      <c r="GD1525"/>
      <c r="GE1525"/>
      <c r="GF1525"/>
      <c r="GG1525"/>
      <c r="GH1525"/>
      <c r="GI1525"/>
      <c r="GJ1525"/>
      <c r="GK1525"/>
      <c r="GL1525"/>
      <c r="GM1525"/>
      <c r="GN1525"/>
      <c r="GO1525"/>
      <c r="GP1525"/>
      <c r="GQ1525"/>
      <c r="GR1525"/>
      <c r="GS1525"/>
      <c r="GT1525"/>
      <c r="GU1525"/>
      <c r="GV1525"/>
      <c r="GW1525"/>
      <c r="GX1525"/>
      <c r="GY1525"/>
      <c r="GZ1525"/>
      <c r="HA1525"/>
      <c r="HB1525"/>
      <c r="HC1525"/>
      <c r="HD1525"/>
      <c r="HE1525"/>
      <c r="HF1525"/>
      <c r="HG1525"/>
      <c r="HH1525"/>
      <c r="HI1525"/>
      <c r="HJ1525"/>
      <c r="HK1525"/>
      <c r="HL1525"/>
      <c r="HM1525"/>
      <c r="HN1525"/>
      <c r="HO1525"/>
      <c r="HP1525"/>
      <c r="HQ1525"/>
      <c r="HR1525"/>
      <c r="HS1525"/>
      <c r="HT1525"/>
      <c r="HU1525"/>
      <c r="HV1525"/>
      <c r="HW1525"/>
      <c r="HX1525"/>
      <c r="HY1525"/>
      <c r="HZ1525"/>
      <c r="IA1525"/>
      <c r="IB1525"/>
      <c r="IC1525"/>
      <c r="ID1525"/>
      <c r="IE1525"/>
      <c r="IF1525"/>
      <c r="IG1525"/>
      <c r="IH1525"/>
      <c r="II1525"/>
      <c r="IJ1525"/>
      <c r="IK1525"/>
      <c r="IL1525"/>
      <c r="IM1525"/>
      <c r="IN1525"/>
      <c r="IO1525"/>
      <c r="IP1525"/>
      <c r="IQ1525"/>
      <c r="IR1525"/>
      <c r="IS1525"/>
      <c r="IT1525"/>
      <c r="IU1525"/>
      <c r="IV1525"/>
    </row>
    <row r="1526" spans="1:256">
      <c r="A1526" s="30"/>
      <c r="B1526" s="30"/>
      <c r="C1526" s="30"/>
      <c r="D1526" s="30"/>
      <c r="E1526" s="31"/>
      <c r="F1526" s="31"/>
      <c r="G1526" s="40"/>
      <c r="H1526" s="31"/>
      <c r="I1526" s="31"/>
      <c r="J1526" s="31"/>
      <c r="K1526" s="30"/>
      <c r="L1526" s="30"/>
      <c r="M1526" s="30"/>
      <c r="N1526" s="30"/>
      <c r="O1526" s="30"/>
      <c r="P1526" s="30"/>
      <c r="Q1526" s="30"/>
      <c r="R1526" s="30"/>
      <c r="S1526" s="30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/>
      <c r="DE1526"/>
      <c r="DF1526"/>
      <c r="DG1526"/>
      <c r="DH1526"/>
      <c r="DI1526"/>
      <c r="DJ1526"/>
      <c r="DK1526"/>
      <c r="DL1526"/>
      <c r="DM1526"/>
      <c r="DN1526"/>
      <c r="DO1526"/>
      <c r="DP1526"/>
      <c r="DQ1526"/>
      <c r="DR1526"/>
      <c r="DS1526"/>
      <c r="DT1526"/>
      <c r="DU1526"/>
      <c r="DV1526"/>
      <c r="DW1526"/>
      <c r="DX1526"/>
      <c r="DY1526"/>
      <c r="DZ1526"/>
      <c r="EA1526"/>
      <c r="EB1526"/>
      <c r="EC1526"/>
      <c r="ED1526"/>
      <c r="EE1526"/>
      <c r="EF1526"/>
      <c r="EG1526"/>
      <c r="EH1526"/>
      <c r="EI1526"/>
      <c r="EJ1526"/>
      <c r="EK1526"/>
      <c r="EL1526"/>
      <c r="EM1526"/>
      <c r="EN1526"/>
      <c r="EO1526"/>
      <c r="EP1526"/>
      <c r="EQ1526"/>
      <c r="ER1526"/>
      <c r="ES1526"/>
      <c r="ET1526"/>
      <c r="EU1526"/>
      <c r="EV1526"/>
      <c r="EW1526"/>
      <c r="EX1526"/>
      <c r="EY1526"/>
      <c r="EZ1526"/>
      <c r="FA1526"/>
      <c r="FB1526"/>
      <c r="FC1526"/>
      <c r="FD1526"/>
      <c r="FE1526"/>
      <c r="FF1526"/>
      <c r="FG1526"/>
      <c r="FH1526"/>
      <c r="FI1526"/>
      <c r="FJ1526"/>
      <c r="FK1526"/>
      <c r="FL1526"/>
      <c r="FM1526"/>
      <c r="FN1526"/>
      <c r="FO1526"/>
      <c r="FP1526"/>
      <c r="FQ1526"/>
      <c r="FR1526"/>
      <c r="FS1526"/>
      <c r="FT1526"/>
      <c r="FU1526"/>
      <c r="FV1526"/>
      <c r="FW1526"/>
      <c r="FX1526"/>
      <c r="FY1526"/>
      <c r="FZ1526"/>
      <c r="GA1526"/>
      <c r="GB1526"/>
      <c r="GC1526"/>
      <c r="GD1526"/>
      <c r="GE1526"/>
      <c r="GF1526"/>
      <c r="GG1526"/>
      <c r="GH1526"/>
      <c r="GI1526"/>
      <c r="GJ1526"/>
      <c r="GK1526"/>
      <c r="GL1526"/>
      <c r="GM1526"/>
      <c r="GN1526"/>
      <c r="GO1526"/>
      <c r="GP1526"/>
      <c r="GQ1526"/>
      <c r="GR1526"/>
      <c r="GS1526"/>
      <c r="GT1526"/>
      <c r="GU1526"/>
      <c r="GV1526"/>
      <c r="GW1526"/>
      <c r="GX1526"/>
      <c r="GY1526"/>
      <c r="GZ1526"/>
      <c r="HA1526"/>
      <c r="HB1526"/>
      <c r="HC1526"/>
      <c r="HD1526"/>
      <c r="HE1526"/>
      <c r="HF1526"/>
      <c r="HG1526"/>
      <c r="HH1526"/>
      <c r="HI1526"/>
      <c r="HJ1526"/>
      <c r="HK1526"/>
      <c r="HL1526"/>
      <c r="HM1526"/>
      <c r="HN1526"/>
      <c r="HO1526"/>
      <c r="HP1526"/>
      <c r="HQ1526"/>
      <c r="HR1526"/>
      <c r="HS1526"/>
      <c r="HT1526"/>
      <c r="HU1526"/>
      <c r="HV1526"/>
      <c r="HW1526"/>
      <c r="HX1526"/>
      <c r="HY1526"/>
      <c r="HZ1526"/>
      <c r="IA1526"/>
      <c r="IB1526"/>
      <c r="IC1526"/>
      <c r="ID1526"/>
      <c r="IE1526"/>
      <c r="IF1526"/>
      <c r="IG1526"/>
      <c r="IH1526"/>
      <c r="II1526"/>
      <c r="IJ1526"/>
      <c r="IK1526"/>
      <c r="IL1526"/>
      <c r="IM1526"/>
      <c r="IN1526"/>
      <c r="IO1526"/>
      <c r="IP1526"/>
      <c r="IQ1526"/>
      <c r="IR1526"/>
      <c r="IS1526"/>
      <c r="IT1526"/>
      <c r="IU1526"/>
      <c r="IV1526"/>
    </row>
    <row r="1527" spans="1:256">
      <c r="A1527" s="30"/>
      <c r="B1527" s="30"/>
      <c r="C1527" s="30"/>
      <c r="D1527" s="30"/>
      <c r="E1527" s="31"/>
      <c r="F1527" s="31"/>
      <c r="G1527" s="40"/>
      <c r="H1527" s="31"/>
      <c r="I1527" s="31"/>
      <c r="J1527" s="31"/>
      <c r="K1527" s="30"/>
      <c r="L1527" s="30"/>
      <c r="M1527" s="30"/>
      <c r="N1527" s="30"/>
      <c r="O1527" s="30"/>
      <c r="P1527" s="30"/>
      <c r="Q1527" s="30"/>
      <c r="R1527" s="30"/>
      <c r="S1527" s="30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/>
      <c r="DE1527"/>
      <c r="DF1527"/>
      <c r="DG1527"/>
      <c r="DH1527"/>
      <c r="DI1527"/>
      <c r="DJ1527"/>
      <c r="DK1527"/>
      <c r="DL1527"/>
      <c r="DM1527"/>
      <c r="DN1527"/>
      <c r="DO1527"/>
      <c r="DP1527"/>
      <c r="DQ1527"/>
      <c r="DR1527"/>
      <c r="DS1527"/>
      <c r="DT1527"/>
      <c r="DU1527"/>
      <c r="DV1527"/>
      <c r="DW1527"/>
      <c r="DX1527"/>
      <c r="DY1527"/>
      <c r="DZ1527"/>
      <c r="EA1527"/>
      <c r="EB1527"/>
      <c r="EC1527"/>
      <c r="ED1527"/>
      <c r="EE1527"/>
      <c r="EF1527"/>
      <c r="EG1527"/>
      <c r="EH1527"/>
      <c r="EI1527"/>
      <c r="EJ1527"/>
      <c r="EK1527"/>
      <c r="EL1527"/>
      <c r="EM1527"/>
      <c r="EN1527"/>
      <c r="EO1527"/>
      <c r="EP1527"/>
      <c r="EQ1527"/>
      <c r="ER1527"/>
      <c r="ES1527"/>
      <c r="ET1527"/>
      <c r="EU1527"/>
      <c r="EV1527"/>
      <c r="EW1527"/>
      <c r="EX1527"/>
      <c r="EY1527"/>
      <c r="EZ1527"/>
      <c r="FA1527"/>
      <c r="FB1527"/>
      <c r="FC1527"/>
      <c r="FD1527"/>
      <c r="FE1527"/>
      <c r="FF1527"/>
      <c r="FG1527"/>
      <c r="FH1527"/>
      <c r="FI1527"/>
      <c r="FJ1527"/>
      <c r="FK1527"/>
      <c r="FL1527"/>
      <c r="FM1527"/>
      <c r="FN1527"/>
      <c r="FO1527"/>
      <c r="FP1527"/>
      <c r="FQ1527"/>
      <c r="FR1527"/>
      <c r="FS1527"/>
      <c r="FT1527"/>
      <c r="FU1527"/>
      <c r="FV1527"/>
      <c r="FW1527"/>
      <c r="FX1527"/>
      <c r="FY1527"/>
      <c r="FZ1527"/>
      <c r="GA1527"/>
      <c r="GB1527"/>
      <c r="GC1527"/>
      <c r="GD1527"/>
      <c r="GE1527"/>
      <c r="GF1527"/>
      <c r="GG1527"/>
      <c r="GH1527"/>
      <c r="GI1527"/>
      <c r="GJ1527"/>
      <c r="GK1527"/>
      <c r="GL1527"/>
      <c r="GM1527"/>
      <c r="GN1527"/>
      <c r="GO1527"/>
      <c r="GP1527"/>
      <c r="GQ1527"/>
      <c r="GR1527"/>
      <c r="GS1527"/>
      <c r="GT1527"/>
      <c r="GU1527"/>
      <c r="GV1527"/>
      <c r="GW1527"/>
      <c r="GX1527"/>
      <c r="GY1527"/>
      <c r="GZ1527"/>
      <c r="HA1527"/>
      <c r="HB1527"/>
      <c r="HC1527"/>
      <c r="HD1527"/>
      <c r="HE1527"/>
      <c r="HF1527"/>
      <c r="HG1527"/>
      <c r="HH1527"/>
      <c r="HI1527"/>
      <c r="HJ1527"/>
      <c r="HK1527"/>
      <c r="HL1527"/>
      <c r="HM1527"/>
      <c r="HN1527"/>
      <c r="HO1527"/>
      <c r="HP1527"/>
      <c r="HQ1527"/>
      <c r="HR1527"/>
      <c r="HS1527"/>
      <c r="HT1527"/>
      <c r="HU1527"/>
      <c r="HV1527"/>
      <c r="HW1527"/>
      <c r="HX1527"/>
      <c r="HY1527"/>
      <c r="HZ1527"/>
      <c r="IA1527"/>
      <c r="IB1527"/>
      <c r="IC1527"/>
      <c r="ID1527"/>
      <c r="IE1527"/>
      <c r="IF1527"/>
      <c r="IG1527"/>
      <c r="IH1527"/>
      <c r="II1527"/>
      <c r="IJ1527"/>
      <c r="IK1527"/>
      <c r="IL1527"/>
      <c r="IM1527"/>
      <c r="IN1527"/>
      <c r="IO1527"/>
      <c r="IP1527"/>
      <c r="IQ1527"/>
      <c r="IR1527"/>
      <c r="IS1527"/>
      <c r="IT1527"/>
      <c r="IU1527"/>
      <c r="IV1527"/>
    </row>
    <row r="1528" spans="1:256">
      <c r="A1528" s="30"/>
      <c r="B1528" s="30"/>
      <c r="C1528" s="30"/>
      <c r="D1528" s="30"/>
      <c r="E1528" s="31"/>
      <c r="F1528" s="31"/>
      <c r="G1528" s="40"/>
      <c r="H1528" s="31"/>
      <c r="I1528" s="31"/>
      <c r="J1528" s="31"/>
      <c r="K1528" s="30"/>
      <c r="L1528" s="30"/>
      <c r="M1528" s="30"/>
      <c r="N1528" s="30"/>
      <c r="O1528" s="30"/>
      <c r="P1528" s="30"/>
      <c r="Q1528" s="30"/>
      <c r="R1528" s="30"/>
      <c r="S1528" s="30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/>
      <c r="DE1528"/>
      <c r="DF1528"/>
      <c r="DG1528"/>
      <c r="DH1528"/>
      <c r="DI1528"/>
      <c r="DJ1528"/>
      <c r="DK1528"/>
      <c r="DL1528"/>
      <c r="DM1528"/>
      <c r="DN1528"/>
      <c r="DO1528"/>
      <c r="DP1528"/>
      <c r="DQ1528"/>
      <c r="DR1528"/>
      <c r="DS1528"/>
      <c r="DT1528"/>
      <c r="DU1528"/>
      <c r="DV1528"/>
      <c r="DW1528"/>
      <c r="DX1528"/>
      <c r="DY1528"/>
      <c r="DZ1528"/>
      <c r="EA1528"/>
      <c r="EB1528"/>
      <c r="EC1528"/>
      <c r="ED1528"/>
      <c r="EE1528"/>
      <c r="EF1528"/>
      <c r="EG1528"/>
      <c r="EH1528"/>
      <c r="EI1528"/>
      <c r="EJ1528"/>
      <c r="EK1528"/>
      <c r="EL1528"/>
      <c r="EM1528"/>
      <c r="EN1528"/>
      <c r="EO1528"/>
      <c r="EP1528"/>
      <c r="EQ1528"/>
      <c r="ER1528"/>
      <c r="ES1528"/>
      <c r="ET1528"/>
      <c r="EU1528"/>
      <c r="EV1528"/>
      <c r="EW1528"/>
      <c r="EX1528"/>
      <c r="EY1528"/>
      <c r="EZ1528"/>
      <c r="FA1528"/>
      <c r="FB1528"/>
      <c r="FC1528"/>
      <c r="FD1528"/>
      <c r="FE1528"/>
      <c r="FF1528"/>
      <c r="FG1528"/>
      <c r="FH1528"/>
      <c r="FI1528"/>
      <c r="FJ1528"/>
      <c r="FK1528"/>
      <c r="FL1528"/>
      <c r="FM1528"/>
      <c r="FN1528"/>
      <c r="FO1528"/>
      <c r="FP1528"/>
      <c r="FQ1528"/>
      <c r="FR1528"/>
      <c r="FS1528"/>
      <c r="FT1528"/>
      <c r="FU1528"/>
      <c r="FV1528"/>
      <c r="FW1528"/>
      <c r="FX1528"/>
      <c r="FY1528"/>
      <c r="FZ1528"/>
      <c r="GA1528"/>
      <c r="GB1528"/>
      <c r="GC1528"/>
      <c r="GD1528"/>
      <c r="GE1528"/>
      <c r="GF1528"/>
      <c r="GG1528"/>
      <c r="GH1528"/>
      <c r="GI1528"/>
      <c r="GJ1528"/>
      <c r="GK1528"/>
      <c r="GL1528"/>
      <c r="GM1528"/>
      <c r="GN1528"/>
      <c r="GO1528"/>
      <c r="GP1528"/>
      <c r="GQ1528"/>
      <c r="GR1528"/>
      <c r="GS1528"/>
      <c r="GT1528"/>
      <c r="GU1528"/>
      <c r="GV1528"/>
      <c r="GW1528"/>
      <c r="GX1528"/>
      <c r="GY1528"/>
      <c r="GZ1528"/>
      <c r="HA1528"/>
      <c r="HB1528"/>
      <c r="HC1528"/>
      <c r="HD1528"/>
      <c r="HE1528"/>
      <c r="HF1528"/>
      <c r="HG1528"/>
      <c r="HH1528"/>
      <c r="HI1528"/>
      <c r="HJ1528"/>
      <c r="HK1528"/>
      <c r="HL1528"/>
      <c r="HM1528"/>
      <c r="HN1528"/>
      <c r="HO1528"/>
      <c r="HP1528"/>
      <c r="HQ1528"/>
      <c r="HR1528"/>
      <c r="HS1528"/>
      <c r="HT1528"/>
      <c r="HU1528"/>
      <c r="HV1528"/>
      <c r="HW1528"/>
      <c r="HX1528"/>
      <c r="HY1528"/>
      <c r="HZ1528"/>
      <c r="IA1528"/>
      <c r="IB1528"/>
      <c r="IC1528"/>
      <c r="ID1528"/>
      <c r="IE1528"/>
      <c r="IF1528"/>
      <c r="IG1528"/>
      <c r="IH1528"/>
      <c r="II1528"/>
      <c r="IJ1528"/>
      <c r="IK1528"/>
      <c r="IL1528"/>
      <c r="IM1528"/>
      <c r="IN1528"/>
      <c r="IO1528"/>
      <c r="IP1528"/>
      <c r="IQ1528"/>
      <c r="IR1528"/>
      <c r="IS1528"/>
      <c r="IT1528"/>
      <c r="IU1528"/>
      <c r="IV1528"/>
    </row>
    <row r="1529" spans="1:256">
      <c r="A1529" s="30"/>
      <c r="B1529" s="30"/>
      <c r="C1529" s="30"/>
      <c r="D1529" s="30"/>
      <c r="E1529" s="31"/>
      <c r="F1529" s="31"/>
      <c r="G1529" s="40"/>
      <c r="H1529" s="31"/>
      <c r="I1529" s="31"/>
      <c r="J1529" s="31"/>
      <c r="K1529" s="30"/>
      <c r="L1529" s="30"/>
      <c r="M1529" s="30"/>
      <c r="N1529" s="30"/>
      <c r="O1529" s="30"/>
      <c r="P1529" s="30"/>
      <c r="Q1529" s="30"/>
      <c r="R1529" s="30"/>
      <c r="S1529" s="30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/>
      <c r="DE1529"/>
      <c r="DF1529"/>
      <c r="DG1529"/>
      <c r="DH1529"/>
      <c r="DI1529"/>
      <c r="DJ1529"/>
      <c r="DK1529"/>
      <c r="DL1529"/>
      <c r="DM1529"/>
      <c r="DN1529"/>
      <c r="DO1529"/>
      <c r="DP1529"/>
      <c r="DQ1529"/>
      <c r="DR1529"/>
      <c r="DS1529"/>
      <c r="DT1529"/>
      <c r="DU1529"/>
      <c r="DV1529"/>
      <c r="DW1529"/>
      <c r="DX1529"/>
      <c r="DY1529"/>
      <c r="DZ1529"/>
      <c r="EA1529"/>
      <c r="EB1529"/>
      <c r="EC1529"/>
      <c r="ED1529"/>
      <c r="EE1529"/>
      <c r="EF1529"/>
      <c r="EG1529"/>
      <c r="EH1529"/>
      <c r="EI1529"/>
      <c r="EJ1529"/>
      <c r="EK1529"/>
      <c r="EL1529"/>
      <c r="EM1529"/>
      <c r="EN1529"/>
      <c r="EO1529"/>
      <c r="EP1529"/>
      <c r="EQ1529"/>
      <c r="ER1529"/>
      <c r="ES1529"/>
      <c r="ET1529"/>
      <c r="EU1529"/>
      <c r="EV1529"/>
      <c r="EW1529"/>
      <c r="EX1529"/>
      <c r="EY1529"/>
      <c r="EZ1529"/>
      <c r="FA1529"/>
      <c r="FB1529"/>
      <c r="FC1529"/>
      <c r="FD1529"/>
      <c r="FE1529"/>
      <c r="FF1529"/>
      <c r="FG1529"/>
      <c r="FH1529"/>
      <c r="FI1529"/>
      <c r="FJ1529"/>
      <c r="FK1529"/>
      <c r="FL1529"/>
      <c r="FM1529"/>
      <c r="FN1529"/>
      <c r="FO1529"/>
      <c r="FP1529"/>
      <c r="FQ1529"/>
      <c r="FR1529"/>
      <c r="FS1529"/>
      <c r="FT1529"/>
      <c r="FU1529"/>
      <c r="FV1529"/>
      <c r="FW1529"/>
      <c r="FX1529"/>
      <c r="FY1529"/>
      <c r="FZ1529"/>
      <c r="GA1529"/>
      <c r="GB1529"/>
      <c r="GC1529"/>
      <c r="GD1529"/>
      <c r="GE1529"/>
      <c r="GF1529"/>
      <c r="GG1529"/>
      <c r="GH1529"/>
      <c r="GI1529"/>
      <c r="GJ1529"/>
      <c r="GK1529"/>
      <c r="GL1529"/>
      <c r="GM1529"/>
      <c r="GN1529"/>
      <c r="GO1529"/>
      <c r="GP1529"/>
      <c r="GQ1529"/>
      <c r="GR1529"/>
      <c r="GS1529"/>
      <c r="GT1529"/>
      <c r="GU1529"/>
      <c r="GV1529"/>
      <c r="GW1529"/>
      <c r="GX1529"/>
      <c r="GY1529"/>
      <c r="GZ1529"/>
      <c r="HA1529"/>
      <c r="HB1529"/>
      <c r="HC1529"/>
      <c r="HD1529"/>
      <c r="HE1529"/>
      <c r="HF1529"/>
      <c r="HG1529"/>
      <c r="HH1529"/>
      <c r="HI1529"/>
      <c r="HJ1529"/>
      <c r="HK1529"/>
      <c r="HL1529"/>
      <c r="HM1529"/>
      <c r="HN1529"/>
      <c r="HO1529"/>
      <c r="HP1529"/>
      <c r="HQ1529"/>
      <c r="HR1529"/>
      <c r="HS1529"/>
      <c r="HT1529"/>
      <c r="HU1529"/>
      <c r="HV1529"/>
      <c r="HW1529"/>
      <c r="HX1529"/>
      <c r="HY1529"/>
      <c r="HZ1529"/>
      <c r="IA1529"/>
      <c r="IB1529"/>
      <c r="IC1529"/>
      <c r="ID1529"/>
      <c r="IE1529"/>
      <c r="IF1529"/>
      <c r="IG1529"/>
      <c r="IH1529"/>
      <c r="II1529"/>
      <c r="IJ1529"/>
      <c r="IK1529"/>
      <c r="IL1529"/>
      <c r="IM1529"/>
      <c r="IN1529"/>
      <c r="IO1529"/>
      <c r="IP1529"/>
      <c r="IQ1529"/>
      <c r="IR1529"/>
      <c r="IS1529"/>
      <c r="IT1529"/>
      <c r="IU1529"/>
      <c r="IV1529"/>
    </row>
    <row r="1530" spans="1:256">
      <c r="A1530" s="30"/>
      <c r="B1530" s="30"/>
      <c r="C1530" s="30"/>
      <c r="D1530" s="30"/>
      <c r="E1530" s="31"/>
      <c r="F1530" s="31"/>
      <c r="G1530" s="40"/>
      <c r="H1530" s="31"/>
      <c r="I1530" s="31"/>
      <c r="J1530" s="31"/>
      <c r="K1530" s="30"/>
      <c r="L1530" s="30"/>
      <c r="M1530" s="30"/>
      <c r="N1530" s="30"/>
      <c r="O1530" s="30"/>
      <c r="P1530" s="30"/>
      <c r="Q1530" s="30"/>
      <c r="R1530" s="30"/>
      <c r="S1530" s="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/>
      <c r="DE1530"/>
      <c r="DF1530"/>
      <c r="DG1530"/>
      <c r="DH1530"/>
      <c r="DI1530"/>
      <c r="DJ1530"/>
      <c r="DK1530"/>
      <c r="DL1530"/>
      <c r="DM1530"/>
      <c r="DN1530"/>
      <c r="DO1530"/>
      <c r="DP1530"/>
      <c r="DQ1530"/>
      <c r="DR1530"/>
      <c r="DS1530"/>
      <c r="DT1530"/>
      <c r="DU1530"/>
      <c r="DV1530"/>
      <c r="DW1530"/>
      <c r="DX1530"/>
      <c r="DY1530"/>
      <c r="DZ1530"/>
      <c r="EA1530"/>
      <c r="EB1530"/>
      <c r="EC1530"/>
      <c r="ED1530"/>
      <c r="EE1530"/>
      <c r="EF1530"/>
      <c r="EG1530"/>
      <c r="EH1530"/>
      <c r="EI1530"/>
      <c r="EJ1530"/>
      <c r="EK1530"/>
      <c r="EL1530"/>
      <c r="EM1530"/>
      <c r="EN1530"/>
      <c r="EO1530"/>
      <c r="EP1530"/>
      <c r="EQ1530"/>
      <c r="ER1530"/>
      <c r="ES1530"/>
      <c r="ET1530"/>
      <c r="EU1530"/>
      <c r="EV1530"/>
      <c r="EW1530"/>
      <c r="EX1530"/>
      <c r="EY1530"/>
      <c r="EZ1530"/>
      <c r="FA1530"/>
      <c r="FB1530"/>
      <c r="FC1530"/>
      <c r="FD1530"/>
      <c r="FE1530"/>
      <c r="FF1530"/>
      <c r="FG1530"/>
      <c r="FH1530"/>
      <c r="FI1530"/>
      <c r="FJ1530"/>
      <c r="FK1530"/>
      <c r="FL1530"/>
      <c r="FM1530"/>
      <c r="FN1530"/>
      <c r="FO1530"/>
      <c r="FP1530"/>
      <c r="FQ1530"/>
      <c r="FR1530"/>
      <c r="FS1530"/>
      <c r="FT1530"/>
      <c r="FU1530"/>
      <c r="FV1530"/>
      <c r="FW1530"/>
      <c r="FX1530"/>
      <c r="FY1530"/>
      <c r="FZ1530"/>
      <c r="GA1530"/>
      <c r="GB1530"/>
      <c r="GC1530"/>
      <c r="GD1530"/>
      <c r="GE1530"/>
      <c r="GF1530"/>
      <c r="GG1530"/>
      <c r="GH1530"/>
      <c r="GI1530"/>
      <c r="GJ1530"/>
      <c r="GK1530"/>
      <c r="GL1530"/>
      <c r="GM1530"/>
      <c r="GN1530"/>
      <c r="GO1530"/>
      <c r="GP1530"/>
      <c r="GQ1530"/>
      <c r="GR1530"/>
      <c r="GS1530"/>
      <c r="GT1530"/>
      <c r="GU1530"/>
      <c r="GV1530"/>
      <c r="GW1530"/>
      <c r="GX1530"/>
      <c r="GY1530"/>
      <c r="GZ1530"/>
      <c r="HA1530"/>
      <c r="HB1530"/>
      <c r="HC1530"/>
      <c r="HD1530"/>
      <c r="HE1530"/>
      <c r="HF1530"/>
      <c r="HG1530"/>
      <c r="HH1530"/>
      <c r="HI1530"/>
      <c r="HJ1530"/>
      <c r="HK1530"/>
      <c r="HL1530"/>
      <c r="HM1530"/>
      <c r="HN1530"/>
      <c r="HO1530"/>
      <c r="HP1530"/>
      <c r="HQ1530"/>
      <c r="HR1530"/>
      <c r="HS1530"/>
      <c r="HT1530"/>
      <c r="HU1530"/>
      <c r="HV1530"/>
      <c r="HW1530"/>
      <c r="HX1530"/>
      <c r="HY1530"/>
      <c r="HZ1530"/>
      <c r="IA1530"/>
      <c r="IB1530"/>
      <c r="IC1530"/>
      <c r="ID1530"/>
      <c r="IE1530"/>
      <c r="IF1530"/>
      <c r="IG1530"/>
      <c r="IH1530"/>
      <c r="II1530"/>
      <c r="IJ1530"/>
      <c r="IK1530"/>
      <c r="IL1530"/>
      <c r="IM1530"/>
      <c r="IN1530"/>
      <c r="IO1530"/>
      <c r="IP1530"/>
      <c r="IQ1530"/>
      <c r="IR1530"/>
      <c r="IS1530"/>
      <c r="IT1530"/>
      <c r="IU1530"/>
      <c r="IV1530"/>
    </row>
    <row r="1531" spans="1:256">
      <c r="A1531" s="30"/>
      <c r="B1531" s="30"/>
      <c r="C1531" s="30"/>
      <c r="D1531" s="30"/>
      <c r="E1531" s="31"/>
      <c r="F1531" s="31"/>
      <c r="G1531" s="40"/>
      <c r="H1531" s="31"/>
      <c r="I1531" s="31"/>
      <c r="J1531" s="31"/>
      <c r="K1531" s="30"/>
      <c r="L1531" s="30"/>
      <c r="M1531" s="30"/>
      <c r="N1531" s="30"/>
      <c r="O1531" s="30"/>
      <c r="P1531" s="30"/>
      <c r="Q1531" s="30"/>
      <c r="R1531" s="30"/>
      <c r="S1531" s="30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/>
      <c r="DE1531"/>
      <c r="DF1531"/>
      <c r="DG1531"/>
      <c r="DH1531"/>
      <c r="DI1531"/>
      <c r="DJ1531"/>
      <c r="DK1531"/>
      <c r="DL1531"/>
      <c r="DM1531"/>
      <c r="DN1531"/>
      <c r="DO1531"/>
      <c r="DP1531"/>
      <c r="DQ1531"/>
      <c r="DR1531"/>
      <c r="DS1531"/>
      <c r="DT1531"/>
      <c r="DU1531"/>
      <c r="DV1531"/>
      <c r="DW1531"/>
      <c r="DX1531"/>
      <c r="DY1531"/>
      <c r="DZ1531"/>
      <c r="EA1531"/>
      <c r="EB1531"/>
      <c r="EC1531"/>
      <c r="ED1531"/>
      <c r="EE1531"/>
      <c r="EF1531"/>
      <c r="EG1531"/>
      <c r="EH1531"/>
      <c r="EI1531"/>
      <c r="EJ1531"/>
      <c r="EK1531"/>
      <c r="EL1531"/>
      <c r="EM1531"/>
      <c r="EN1531"/>
      <c r="EO1531"/>
      <c r="EP1531"/>
      <c r="EQ1531"/>
      <c r="ER1531"/>
      <c r="ES1531"/>
      <c r="ET1531"/>
      <c r="EU1531"/>
      <c r="EV1531"/>
      <c r="EW1531"/>
      <c r="EX1531"/>
      <c r="EY1531"/>
      <c r="EZ1531"/>
      <c r="FA1531"/>
      <c r="FB1531"/>
      <c r="FC1531"/>
      <c r="FD1531"/>
      <c r="FE1531"/>
      <c r="FF1531"/>
      <c r="FG1531"/>
      <c r="FH1531"/>
      <c r="FI1531"/>
      <c r="FJ1531"/>
      <c r="FK1531"/>
      <c r="FL1531"/>
      <c r="FM1531"/>
      <c r="FN1531"/>
      <c r="FO1531"/>
      <c r="FP1531"/>
      <c r="FQ1531"/>
      <c r="FR1531"/>
      <c r="FS1531"/>
      <c r="FT1531"/>
      <c r="FU1531"/>
      <c r="FV1531"/>
      <c r="FW1531"/>
      <c r="FX1531"/>
      <c r="FY1531"/>
      <c r="FZ1531"/>
      <c r="GA1531"/>
      <c r="GB1531"/>
      <c r="GC1531"/>
      <c r="GD1531"/>
      <c r="GE1531"/>
      <c r="GF1531"/>
      <c r="GG1531"/>
      <c r="GH1531"/>
      <c r="GI1531"/>
      <c r="GJ1531"/>
      <c r="GK1531"/>
      <c r="GL1531"/>
      <c r="GM1531"/>
      <c r="GN1531"/>
      <c r="GO1531"/>
      <c r="GP1531"/>
      <c r="GQ1531"/>
      <c r="GR1531"/>
      <c r="GS1531"/>
      <c r="GT1531"/>
      <c r="GU1531"/>
      <c r="GV1531"/>
      <c r="GW1531"/>
      <c r="GX1531"/>
      <c r="GY1531"/>
      <c r="GZ1531"/>
      <c r="HA1531"/>
      <c r="HB1531"/>
      <c r="HC1531"/>
      <c r="HD1531"/>
      <c r="HE1531"/>
      <c r="HF1531"/>
      <c r="HG1531"/>
      <c r="HH1531"/>
      <c r="HI1531"/>
      <c r="HJ1531"/>
      <c r="HK1531"/>
      <c r="HL1531"/>
      <c r="HM1531"/>
      <c r="HN1531"/>
      <c r="HO1531"/>
      <c r="HP1531"/>
      <c r="HQ1531"/>
      <c r="HR1531"/>
      <c r="HS1531"/>
      <c r="HT1531"/>
      <c r="HU1531"/>
      <c r="HV1531"/>
      <c r="HW1531"/>
      <c r="HX1531"/>
      <c r="HY1531"/>
      <c r="HZ1531"/>
      <c r="IA1531"/>
      <c r="IB1531"/>
      <c r="IC1531"/>
      <c r="ID1531"/>
      <c r="IE1531"/>
      <c r="IF1531"/>
      <c r="IG1531"/>
      <c r="IH1531"/>
      <c r="II1531"/>
      <c r="IJ1531"/>
      <c r="IK1531"/>
      <c r="IL1531"/>
      <c r="IM1531"/>
      <c r="IN1531"/>
      <c r="IO1531"/>
      <c r="IP1531"/>
      <c r="IQ1531"/>
      <c r="IR1531"/>
      <c r="IS1531"/>
      <c r="IT1531"/>
      <c r="IU1531"/>
      <c r="IV1531"/>
    </row>
    <row r="1532" spans="1:256">
      <c r="A1532" s="30"/>
      <c r="B1532" s="30"/>
      <c r="C1532" s="30"/>
      <c r="D1532" s="30"/>
      <c r="E1532" s="31"/>
      <c r="F1532" s="31"/>
      <c r="G1532" s="40"/>
      <c r="H1532" s="31"/>
      <c r="I1532" s="31"/>
      <c r="J1532" s="31"/>
      <c r="K1532" s="30"/>
      <c r="L1532" s="30"/>
      <c r="M1532" s="30"/>
      <c r="N1532" s="30"/>
      <c r="O1532" s="30"/>
      <c r="P1532" s="30"/>
      <c r="Q1532" s="30"/>
      <c r="R1532" s="30"/>
      <c r="S1532" s="30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/>
      <c r="DE1532"/>
      <c r="DF1532"/>
      <c r="DG1532"/>
      <c r="DH1532"/>
      <c r="DI1532"/>
      <c r="DJ1532"/>
      <c r="DK1532"/>
      <c r="DL1532"/>
      <c r="DM1532"/>
      <c r="DN1532"/>
      <c r="DO1532"/>
      <c r="DP1532"/>
      <c r="DQ1532"/>
      <c r="DR1532"/>
      <c r="DS1532"/>
      <c r="DT1532"/>
      <c r="DU1532"/>
      <c r="DV1532"/>
      <c r="DW1532"/>
      <c r="DX1532"/>
      <c r="DY1532"/>
      <c r="DZ1532"/>
      <c r="EA1532"/>
      <c r="EB1532"/>
      <c r="EC1532"/>
      <c r="ED1532"/>
      <c r="EE1532"/>
      <c r="EF1532"/>
      <c r="EG1532"/>
      <c r="EH1532"/>
      <c r="EI1532"/>
      <c r="EJ1532"/>
      <c r="EK1532"/>
      <c r="EL1532"/>
      <c r="EM1532"/>
      <c r="EN1532"/>
      <c r="EO1532"/>
      <c r="EP1532"/>
      <c r="EQ1532"/>
      <c r="ER1532"/>
      <c r="ES1532"/>
      <c r="ET1532"/>
      <c r="EU1532"/>
      <c r="EV1532"/>
      <c r="EW1532"/>
      <c r="EX1532"/>
      <c r="EY1532"/>
      <c r="EZ1532"/>
      <c r="FA1532"/>
      <c r="FB1532"/>
      <c r="FC1532"/>
      <c r="FD1532"/>
      <c r="FE1532"/>
      <c r="FF1532"/>
      <c r="FG1532"/>
      <c r="FH1532"/>
      <c r="FI1532"/>
      <c r="FJ1532"/>
      <c r="FK1532"/>
      <c r="FL1532"/>
      <c r="FM1532"/>
      <c r="FN1532"/>
      <c r="FO1532"/>
      <c r="FP1532"/>
      <c r="FQ1532"/>
      <c r="FR1532"/>
      <c r="FS1532"/>
      <c r="FT1532"/>
      <c r="FU1532"/>
      <c r="FV1532"/>
      <c r="FW1532"/>
      <c r="FX1532"/>
      <c r="FY1532"/>
      <c r="FZ1532"/>
      <c r="GA1532"/>
      <c r="GB1532"/>
      <c r="GC1532"/>
      <c r="GD1532"/>
      <c r="GE1532"/>
      <c r="GF1532"/>
      <c r="GG1532"/>
      <c r="GH1532"/>
      <c r="GI1532"/>
      <c r="GJ1532"/>
      <c r="GK1532"/>
      <c r="GL1532"/>
      <c r="GM1532"/>
      <c r="GN1532"/>
      <c r="GO1532"/>
      <c r="GP1532"/>
      <c r="GQ1532"/>
      <c r="GR1532"/>
      <c r="GS1532"/>
      <c r="GT1532"/>
      <c r="GU1532"/>
      <c r="GV1532"/>
      <c r="GW1532"/>
      <c r="GX1532"/>
      <c r="GY1532"/>
      <c r="GZ1532"/>
      <c r="HA1532"/>
      <c r="HB1532"/>
      <c r="HC1532"/>
      <c r="HD1532"/>
      <c r="HE1532"/>
      <c r="HF1532"/>
      <c r="HG1532"/>
      <c r="HH1532"/>
      <c r="HI1532"/>
      <c r="HJ1532"/>
      <c r="HK1532"/>
      <c r="HL1532"/>
      <c r="HM1532"/>
      <c r="HN1532"/>
      <c r="HO1532"/>
      <c r="HP1532"/>
      <c r="HQ1532"/>
      <c r="HR1532"/>
      <c r="HS1532"/>
      <c r="HT1532"/>
      <c r="HU1532"/>
      <c r="HV1532"/>
      <c r="HW1532"/>
      <c r="HX1532"/>
      <c r="HY1532"/>
      <c r="HZ1532"/>
      <c r="IA1532"/>
      <c r="IB1532"/>
      <c r="IC1532"/>
      <c r="ID1532"/>
      <c r="IE1532"/>
      <c r="IF1532"/>
      <c r="IG1532"/>
      <c r="IH1532"/>
      <c r="II1532"/>
      <c r="IJ1532"/>
      <c r="IK1532"/>
      <c r="IL1532"/>
      <c r="IM1532"/>
      <c r="IN1532"/>
      <c r="IO1532"/>
      <c r="IP1532"/>
      <c r="IQ1532"/>
      <c r="IR1532"/>
      <c r="IS1532"/>
      <c r="IT1532"/>
      <c r="IU1532"/>
      <c r="IV1532"/>
    </row>
    <row r="1533" spans="1:256">
      <c r="A1533" s="30"/>
      <c r="B1533" s="30"/>
      <c r="C1533" s="30"/>
      <c r="D1533" s="30"/>
      <c r="E1533" s="31"/>
      <c r="F1533" s="31"/>
      <c r="G1533" s="40"/>
      <c r="H1533" s="31"/>
      <c r="I1533" s="31"/>
      <c r="J1533" s="31"/>
      <c r="K1533" s="30"/>
      <c r="L1533" s="30"/>
      <c r="M1533" s="30"/>
      <c r="N1533" s="30"/>
      <c r="O1533" s="30"/>
      <c r="P1533" s="30"/>
      <c r="Q1533" s="30"/>
      <c r="R1533" s="30"/>
      <c r="S1533" s="30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/>
      <c r="DE1533"/>
      <c r="DF1533"/>
      <c r="DG1533"/>
      <c r="DH1533"/>
      <c r="DI1533"/>
      <c r="DJ1533"/>
      <c r="DK1533"/>
      <c r="DL1533"/>
      <c r="DM1533"/>
      <c r="DN1533"/>
      <c r="DO1533"/>
      <c r="DP1533"/>
      <c r="DQ1533"/>
      <c r="DR1533"/>
      <c r="DS1533"/>
      <c r="DT1533"/>
      <c r="DU1533"/>
      <c r="DV1533"/>
      <c r="DW1533"/>
      <c r="DX1533"/>
      <c r="DY1533"/>
      <c r="DZ1533"/>
      <c r="EA1533"/>
      <c r="EB1533"/>
      <c r="EC1533"/>
      <c r="ED1533"/>
      <c r="EE1533"/>
      <c r="EF1533"/>
      <c r="EG1533"/>
      <c r="EH1533"/>
      <c r="EI1533"/>
      <c r="EJ1533"/>
      <c r="EK1533"/>
      <c r="EL1533"/>
      <c r="EM1533"/>
      <c r="EN1533"/>
      <c r="EO1533"/>
      <c r="EP1533"/>
      <c r="EQ1533"/>
      <c r="ER1533"/>
      <c r="ES1533"/>
      <c r="ET1533"/>
      <c r="EU1533"/>
      <c r="EV1533"/>
      <c r="EW1533"/>
      <c r="EX1533"/>
      <c r="EY1533"/>
      <c r="EZ1533"/>
      <c r="FA1533"/>
      <c r="FB1533"/>
      <c r="FC1533"/>
      <c r="FD1533"/>
      <c r="FE1533"/>
      <c r="FF1533"/>
      <c r="FG1533"/>
      <c r="FH1533"/>
      <c r="FI1533"/>
      <c r="FJ1533"/>
      <c r="FK1533"/>
      <c r="FL1533"/>
      <c r="FM1533"/>
      <c r="FN1533"/>
      <c r="FO1533"/>
      <c r="FP1533"/>
      <c r="FQ1533"/>
      <c r="FR1533"/>
      <c r="FS1533"/>
      <c r="FT1533"/>
      <c r="FU1533"/>
      <c r="FV1533"/>
      <c r="FW1533"/>
      <c r="FX1533"/>
      <c r="FY1533"/>
      <c r="FZ1533"/>
      <c r="GA1533"/>
      <c r="GB1533"/>
      <c r="GC1533"/>
      <c r="GD1533"/>
      <c r="GE1533"/>
      <c r="GF1533"/>
      <c r="GG1533"/>
      <c r="GH1533"/>
      <c r="GI1533"/>
      <c r="GJ1533"/>
      <c r="GK1533"/>
      <c r="GL1533"/>
      <c r="GM1533"/>
      <c r="GN1533"/>
      <c r="GO1533"/>
      <c r="GP1533"/>
      <c r="GQ1533"/>
      <c r="GR1533"/>
      <c r="GS1533"/>
      <c r="GT1533"/>
      <c r="GU1533"/>
      <c r="GV1533"/>
      <c r="GW1533"/>
      <c r="GX1533"/>
      <c r="GY1533"/>
      <c r="GZ1533"/>
      <c r="HA1533"/>
      <c r="HB1533"/>
      <c r="HC1533"/>
      <c r="HD1533"/>
      <c r="HE1533"/>
      <c r="HF1533"/>
      <c r="HG1533"/>
      <c r="HH1533"/>
      <c r="HI1533"/>
      <c r="HJ1533"/>
      <c r="HK1533"/>
      <c r="HL1533"/>
      <c r="HM1533"/>
      <c r="HN1533"/>
      <c r="HO1533"/>
      <c r="HP1533"/>
      <c r="HQ1533"/>
      <c r="HR1533"/>
      <c r="HS1533"/>
      <c r="HT1533"/>
      <c r="HU1533"/>
      <c r="HV1533"/>
      <c r="HW1533"/>
      <c r="HX1533"/>
      <c r="HY1533"/>
      <c r="HZ1533"/>
      <c r="IA1533"/>
      <c r="IB1533"/>
      <c r="IC1533"/>
      <c r="ID1533"/>
      <c r="IE1533"/>
      <c r="IF1533"/>
      <c r="IG1533"/>
      <c r="IH1533"/>
      <c r="II1533"/>
      <c r="IJ1533"/>
      <c r="IK1533"/>
      <c r="IL1533"/>
      <c r="IM1533"/>
      <c r="IN1533"/>
      <c r="IO1533"/>
      <c r="IP1533"/>
      <c r="IQ1533"/>
      <c r="IR1533"/>
      <c r="IS1533"/>
      <c r="IT1533"/>
      <c r="IU1533"/>
      <c r="IV1533"/>
    </row>
    <row r="1534" spans="1:256">
      <c r="A1534" s="30"/>
      <c r="B1534" s="30"/>
      <c r="C1534" s="30"/>
      <c r="D1534" s="30"/>
      <c r="E1534" s="31"/>
      <c r="F1534" s="31"/>
      <c r="G1534" s="40"/>
      <c r="H1534" s="31"/>
      <c r="I1534" s="31"/>
      <c r="J1534" s="31"/>
      <c r="K1534" s="30"/>
      <c r="L1534" s="30"/>
      <c r="M1534" s="30"/>
      <c r="N1534" s="30"/>
      <c r="O1534" s="30"/>
      <c r="P1534" s="30"/>
      <c r="Q1534" s="30"/>
      <c r="R1534" s="30"/>
      <c r="S1534" s="30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/>
      <c r="DE1534"/>
      <c r="DF1534"/>
      <c r="DG1534"/>
      <c r="DH1534"/>
      <c r="DI1534"/>
      <c r="DJ1534"/>
      <c r="DK1534"/>
      <c r="DL1534"/>
      <c r="DM1534"/>
      <c r="DN1534"/>
      <c r="DO1534"/>
      <c r="DP1534"/>
      <c r="DQ1534"/>
      <c r="DR1534"/>
      <c r="DS1534"/>
      <c r="DT1534"/>
      <c r="DU1534"/>
      <c r="DV1534"/>
      <c r="DW1534"/>
      <c r="DX1534"/>
      <c r="DY1534"/>
      <c r="DZ1534"/>
      <c r="EA1534"/>
      <c r="EB1534"/>
      <c r="EC1534"/>
      <c r="ED1534"/>
      <c r="EE1534"/>
      <c r="EF1534"/>
      <c r="EG1534"/>
      <c r="EH1534"/>
      <c r="EI1534"/>
      <c r="EJ1534"/>
      <c r="EK1534"/>
      <c r="EL1534"/>
      <c r="EM1534"/>
      <c r="EN1534"/>
      <c r="EO1534"/>
      <c r="EP1534"/>
      <c r="EQ1534"/>
      <c r="ER1534"/>
      <c r="ES1534"/>
      <c r="ET1534"/>
      <c r="EU1534"/>
      <c r="EV1534"/>
      <c r="EW1534"/>
      <c r="EX1534"/>
      <c r="EY1534"/>
      <c r="EZ1534"/>
      <c r="FA1534"/>
      <c r="FB1534"/>
      <c r="FC1534"/>
      <c r="FD1534"/>
      <c r="FE1534"/>
      <c r="FF1534"/>
      <c r="FG1534"/>
      <c r="FH1534"/>
      <c r="FI1534"/>
      <c r="FJ1534"/>
      <c r="FK1534"/>
      <c r="FL1534"/>
      <c r="FM1534"/>
      <c r="FN1534"/>
      <c r="FO1534"/>
      <c r="FP1534"/>
      <c r="FQ1534"/>
      <c r="FR1534"/>
      <c r="FS1534"/>
      <c r="FT1534"/>
      <c r="FU1534"/>
      <c r="FV1534"/>
      <c r="FW1534"/>
      <c r="FX1534"/>
      <c r="FY1534"/>
      <c r="FZ1534"/>
      <c r="GA1534"/>
      <c r="GB1534"/>
      <c r="GC1534"/>
      <c r="GD1534"/>
      <c r="GE1534"/>
      <c r="GF1534"/>
      <c r="GG1534"/>
      <c r="GH1534"/>
      <c r="GI1534"/>
      <c r="GJ1534"/>
      <c r="GK1534"/>
      <c r="GL1534"/>
      <c r="GM1534"/>
      <c r="GN1534"/>
      <c r="GO1534"/>
      <c r="GP1534"/>
      <c r="GQ1534"/>
      <c r="GR1534"/>
      <c r="GS1534"/>
      <c r="GT1534"/>
      <c r="GU1534"/>
      <c r="GV1534"/>
      <c r="GW1534"/>
      <c r="GX1534"/>
      <c r="GY1534"/>
      <c r="GZ1534"/>
      <c r="HA1534"/>
      <c r="HB1534"/>
      <c r="HC1534"/>
      <c r="HD1534"/>
      <c r="HE1534"/>
      <c r="HF1534"/>
      <c r="HG1534"/>
      <c r="HH1534"/>
      <c r="HI1534"/>
      <c r="HJ1534"/>
      <c r="HK1534"/>
      <c r="HL1534"/>
      <c r="HM1534"/>
      <c r="HN1534"/>
      <c r="HO1534"/>
      <c r="HP1534"/>
      <c r="HQ1534"/>
      <c r="HR1534"/>
      <c r="HS1534"/>
      <c r="HT1534"/>
      <c r="HU1534"/>
      <c r="HV1534"/>
      <c r="HW1534"/>
      <c r="HX1534"/>
      <c r="HY1534"/>
      <c r="HZ1534"/>
      <c r="IA1534"/>
      <c r="IB1534"/>
      <c r="IC1534"/>
      <c r="ID1534"/>
      <c r="IE1534"/>
      <c r="IF1534"/>
      <c r="IG1534"/>
      <c r="IH1534"/>
      <c r="II1534"/>
      <c r="IJ1534"/>
      <c r="IK1534"/>
      <c r="IL1534"/>
      <c r="IM1534"/>
      <c r="IN1534"/>
      <c r="IO1534"/>
      <c r="IP1534"/>
      <c r="IQ1534"/>
      <c r="IR1534"/>
      <c r="IS1534"/>
      <c r="IT1534"/>
      <c r="IU1534"/>
      <c r="IV1534"/>
    </row>
    <row r="1535" spans="1:256">
      <c r="A1535" s="30"/>
      <c r="B1535" s="30"/>
      <c r="C1535" s="30"/>
      <c r="D1535" s="30"/>
      <c r="E1535" s="31"/>
      <c r="F1535" s="31"/>
      <c r="G1535" s="40"/>
      <c r="H1535" s="31"/>
      <c r="I1535" s="31"/>
      <c r="J1535" s="31"/>
      <c r="K1535" s="30"/>
      <c r="L1535" s="30"/>
      <c r="M1535" s="30"/>
      <c r="N1535" s="30"/>
      <c r="O1535" s="30"/>
      <c r="P1535" s="30"/>
      <c r="Q1535" s="30"/>
      <c r="R1535" s="30"/>
      <c r="S1535" s="30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/>
      <c r="DE1535"/>
      <c r="DF1535"/>
      <c r="DG1535"/>
      <c r="DH1535"/>
      <c r="DI1535"/>
      <c r="DJ1535"/>
      <c r="DK1535"/>
      <c r="DL1535"/>
      <c r="DM1535"/>
      <c r="DN1535"/>
      <c r="DO1535"/>
      <c r="DP1535"/>
      <c r="DQ1535"/>
      <c r="DR1535"/>
      <c r="DS1535"/>
      <c r="DT1535"/>
      <c r="DU1535"/>
      <c r="DV1535"/>
      <c r="DW1535"/>
      <c r="DX1535"/>
      <c r="DY1535"/>
      <c r="DZ1535"/>
      <c r="EA1535"/>
      <c r="EB1535"/>
      <c r="EC1535"/>
      <c r="ED1535"/>
      <c r="EE1535"/>
      <c r="EF1535"/>
      <c r="EG1535"/>
      <c r="EH1535"/>
      <c r="EI1535"/>
      <c r="EJ1535"/>
      <c r="EK1535"/>
      <c r="EL1535"/>
      <c r="EM1535"/>
      <c r="EN1535"/>
      <c r="EO1535"/>
      <c r="EP1535"/>
      <c r="EQ1535"/>
      <c r="ER1535"/>
      <c r="ES1535"/>
      <c r="ET1535"/>
      <c r="EU1535"/>
      <c r="EV1535"/>
      <c r="EW1535"/>
      <c r="EX1535"/>
      <c r="EY1535"/>
      <c r="EZ1535"/>
      <c r="FA1535"/>
      <c r="FB1535"/>
      <c r="FC1535"/>
      <c r="FD1535"/>
      <c r="FE1535"/>
      <c r="FF1535"/>
      <c r="FG1535"/>
      <c r="FH1535"/>
      <c r="FI1535"/>
      <c r="FJ1535"/>
      <c r="FK1535"/>
      <c r="FL1535"/>
      <c r="FM1535"/>
      <c r="FN1535"/>
      <c r="FO1535"/>
      <c r="FP1535"/>
      <c r="FQ1535"/>
      <c r="FR1535"/>
      <c r="FS1535"/>
      <c r="FT1535"/>
      <c r="FU1535"/>
      <c r="FV1535"/>
      <c r="FW1535"/>
      <c r="FX1535"/>
      <c r="FY1535"/>
      <c r="FZ1535"/>
      <c r="GA1535"/>
      <c r="GB1535"/>
      <c r="GC1535"/>
      <c r="GD1535"/>
      <c r="GE1535"/>
      <c r="GF1535"/>
      <c r="GG1535"/>
      <c r="GH1535"/>
      <c r="GI1535"/>
      <c r="GJ1535"/>
      <c r="GK1535"/>
      <c r="GL1535"/>
      <c r="GM1535"/>
      <c r="GN1535"/>
      <c r="GO1535"/>
      <c r="GP1535"/>
      <c r="GQ1535"/>
      <c r="GR1535"/>
      <c r="GS1535"/>
      <c r="GT1535"/>
      <c r="GU1535"/>
      <c r="GV1535"/>
      <c r="GW1535"/>
      <c r="GX1535"/>
      <c r="GY1535"/>
      <c r="GZ1535"/>
      <c r="HA1535"/>
      <c r="HB1535"/>
      <c r="HC1535"/>
      <c r="HD1535"/>
      <c r="HE1535"/>
      <c r="HF1535"/>
      <c r="HG1535"/>
      <c r="HH1535"/>
      <c r="HI1535"/>
      <c r="HJ1535"/>
      <c r="HK1535"/>
      <c r="HL1535"/>
      <c r="HM1535"/>
      <c r="HN1535"/>
      <c r="HO1535"/>
      <c r="HP1535"/>
      <c r="HQ1535"/>
      <c r="HR1535"/>
      <c r="HS1535"/>
      <c r="HT1535"/>
      <c r="HU1535"/>
      <c r="HV1535"/>
      <c r="HW1535"/>
      <c r="HX1535"/>
      <c r="HY1535"/>
      <c r="HZ1535"/>
      <c r="IA1535"/>
      <c r="IB1535"/>
      <c r="IC1535"/>
      <c r="ID1535"/>
      <c r="IE1535"/>
      <c r="IF1535"/>
      <c r="IG1535"/>
      <c r="IH1535"/>
      <c r="II1535"/>
      <c r="IJ1535"/>
      <c r="IK1535"/>
      <c r="IL1535"/>
      <c r="IM1535"/>
      <c r="IN1535"/>
      <c r="IO1535"/>
      <c r="IP1535"/>
      <c r="IQ1535"/>
      <c r="IR1535"/>
      <c r="IS1535"/>
      <c r="IT1535"/>
      <c r="IU1535"/>
      <c r="IV1535"/>
    </row>
    <row r="1536" spans="1:256">
      <c r="A1536" s="30"/>
      <c r="B1536" s="30"/>
      <c r="C1536" s="30"/>
      <c r="D1536" s="30"/>
      <c r="E1536" s="31"/>
      <c r="F1536" s="31"/>
      <c r="G1536" s="40"/>
      <c r="H1536" s="31"/>
      <c r="I1536" s="31"/>
      <c r="J1536" s="31"/>
      <c r="K1536" s="30"/>
      <c r="L1536" s="30"/>
      <c r="M1536" s="30"/>
      <c r="N1536" s="30"/>
      <c r="O1536" s="30"/>
      <c r="P1536" s="30"/>
      <c r="Q1536" s="30"/>
      <c r="R1536" s="30"/>
      <c r="S1536" s="30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/>
      <c r="DE1536"/>
      <c r="DF1536"/>
      <c r="DG1536"/>
      <c r="DH1536"/>
      <c r="DI1536"/>
      <c r="DJ1536"/>
      <c r="DK1536"/>
      <c r="DL1536"/>
      <c r="DM1536"/>
      <c r="DN1536"/>
      <c r="DO1536"/>
      <c r="DP1536"/>
      <c r="DQ1536"/>
      <c r="DR1536"/>
      <c r="DS1536"/>
      <c r="DT1536"/>
      <c r="DU1536"/>
      <c r="DV1536"/>
      <c r="DW1536"/>
      <c r="DX1536"/>
      <c r="DY1536"/>
      <c r="DZ1536"/>
      <c r="EA1536"/>
      <c r="EB1536"/>
      <c r="EC1536"/>
      <c r="ED1536"/>
      <c r="EE1536"/>
      <c r="EF1536"/>
      <c r="EG1536"/>
      <c r="EH1536"/>
      <c r="EI1536"/>
      <c r="EJ1536"/>
      <c r="EK1536"/>
      <c r="EL1536"/>
      <c r="EM1536"/>
      <c r="EN1536"/>
      <c r="EO1536"/>
      <c r="EP1536"/>
      <c r="EQ1536"/>
      <c r="ER1536"/>
      <c r="ES1536"/>
      <c r="ET1536"/>
      <c r="EU1536"/>
      <c r="EV1536"/>
      <c r="EW1536"/>
      <c r="EX1536"/>
      <c r="EY1536"/>
      <c r="EZ1536"/>
      <c r="FA1536"/>
      <c r="FB1536"/>
      <c r="FC1536"/>
      <c r="FD1536"/>
      <c r="FE1536"/>
      <c r="FF1536"/>
      <c r="FG1536"/>
      <c r="FH1536"/>
      <c r="FI1536"/>
      <c r="FJ1536"/>
      <c r="FK1536"/>
      <c r="FL1536"/>
      <c r="FM1536"/>
      <c r="FN1536"/>
      <c r="FO1536"/>
      <c r="FP1536"/>
      <c r="FQ1536"/>
      <c r="FR1536"/>
      <c r="FS1536"/>
      <c r="FT1536"/>
      <c r="FU1536"/>
      <c r="FV1536"/>
      <c r="FW1536"/>
      <c r="FX1536"/>
      <c r="FY1536"/>
      <c r="FZ1536"/>
      <c r="GA1536"/>
      <c r="GB1536"/>
      <c r="GC1536"/>
      <c r="GD1536"/>
      <c r="GE1536"/>
      <c r="GF1536"/>
      <c r="GG1536"/>
      <c r="GH1536"/>
      <c r="GI1536"/>
      <c r="GJ1536"/>
      <c r="GK1536"/>
      <c r="GL1536"/>
      <c r="GM1536"/>
      <c r="GN1536"/>
      <c r="GO1536"/>
      <c r="GP1536"/>
      <c r="GQ1536"/>
      <c r="GR1536"/>
      <c r="GS1536"/>
      <c r="GT1536"/>
      <c r="GU1536"/>
      <c r="GV1536"/>
      <c r="GW1536"/>
      <c r="GX1536"/>
      <c r="GY1536"/>
      <c r="GZ1536"/>
      <c r="HA1536"/>
      <c r="HB1536"/>
      <c r="HC1536"/>
      <c r="HD1536"/>
      <c r="HE1536"/>
      <c r="HF1536"/>
      <c r="HG1536"/>
      <c r="HH1536"/>
      <c r="HI1536"/>
      <c r="HJ1536"/>
      <c r="HK1536"/>
      <c r="HL1536"/>
      <c r="HM1536"/>
      <c r="HN1536"/>
      <c r="HO1536"/>
      <c r="HP1536"/>
      <c r="HQ1536"/>
      <c r="HR1536"/>
      <c r="HS1536"/>
      <c r="HT1536"/>
      <c r="HU1536"/>
      <c r="HV1536"/>
      <c r="HW1536"/>
      <c r="HX1536"/>
      <c r="HY1536"/>
      <c r="HZ1536"/>
      <c r="IA1536"/>
      <c r="IB1536"/>
      <c r="IC1536"/>
      <c r="ID1536"/>
      <c r="IE1536"/>
      <c r="IF1536"/>
      <c r="IG1536"/>
      <c r="IH1536"/>
      <c r="II1536"/>
      <c r="IJ1536"/>
      <c r="IK1536"/>
      <c r="IL1536"/>
      <c r="IM1536"/>
      <c r="IN1536"/>
      <c r="IO1536"/>
      <c r="IP1536"/>
      <c r="IQ1536"/>
      <c r="IR1536"/>
      <c r="IS1536"/>
      <c r="IT1536"/>
      <c r="IU1536"/>
      <c r="IV1536"/>
    </row>
    <row r="1537" spans="1:256">
      <c r="A1537" s="30"/>
      <c r="B1537" s="30"/>
      <c r="C1537" s="30"/>
      <c r="D1537" s="30"/>
      <c r="E1537" s="31"/>
      <c r="F1537" s="31"/>
      <c r="G1537" s="40"/>
      <c r="H1537" s="31"/>
      <c r="I1537" s="31"/>
      <c r="J1537" s="31"/>
      <c r="K1537" s="30"/>
      <c r="L1537" s="30"/>
      <c r="M1537" s="30"/>
      <c r="N1537" s="30"/>
      <c r="O1537" s="30"/>
      <c r="P1537" s="30"/>
      <c r="Q1537" s="30"/>
      <c r="R1537" s="30"/>
      <c r="S1537" s="30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/>
      <c r="DE1537"/>
      <c r="DF1537"/>
      <c r="DG1537"/>
      <c r="DH1537"/>
      <c r="DI1537"/>
      <c r="DJ1537"/>
      <c r="DK1537"/>
      <c r="DL1537"/>
      <c r="DM1537"/>
      <c r="DN1537"/>
      <c r="DO1537"/>
      <c r="DP1537"/>
      <c r="DQ1537"/>
      <c r="DR1537"/>
      <c r="DS1537"/>
      <c r="DT1537"/>
      <c r="DU1537"/>
      <c r="DV1537"/>
      <c r="DW1537"/>
      <c r="DX1537"/>
      <c r="DY1537"/>
      <c r="DZ1537"/>
      <c r="EA1537"/>
      <c r="EB1537"/>
      <c r="EC1537"/>
      <c r="ED1537"/>
      <c r="EE1537"/>
      <c r="EF1537"/>
      <c r="EG1537"/>
      <c r="EH1537"/>
      <c r="EI1537"/>
      <c r="EJ1537"/>
      <c r="EK1537"/>
      <c r="EL1537"/>
      <c r="EM1537"/>
      <c r="EN1537"/>
      <c r="EO1537"/>
      <c r="EP1537"/>
      <c r="EQ1537"/>
      <c r="ER1537"/>
      <c r="ES1537"/>
      <c r="ET1537"/>
      <c r="EU1537"/>
      <c r="EV1537"/>
      <c r="EW1537"/>
      <c r="EX1537"/>
      <c r="EY1537"/>
      <c r="EZ1537"/>
      <c r="FA1537"/>
      <c r="FB1537"/>
      <c r="FC1537"/>
      <c r="FD1537"/>
      <c r="FE1537"/>
      <c r="FF1537"/>
      <c r="FG1537"/>
      <c r="FH1537"/>
      <c r="FI1537"/>
      <c r="FJ1537"/>
      <c r="FK1537"/>
      <c r="FL1537"/>
      <c r="FM1537"/>
      <c r="FN1537"/>
      <c r="FO1537"/>
      <c r="FP1537"/>
      <c r="FQ1537"/>
      <c r="FR1537"/>
      <c r="FS1537"/>
      <c r="FT1537"/>
      <c r="FU1537"/>
      <c r="FV1537"/>
      <c r="FW1537"/>
      <c r="FX1537"/>
      <c r="FY1537"/>
      <c r="FZ1537"/>
      <c r="GA1537"/>
      <c r="GB1537"/>
      <c r="GC1537"/>
      <c r="GD1537"/>
      <c r="GE1537"/>
      <c r="GF1537"/>
      <c r="GG1537"/>
      <c r="GH1537"/>
      <c r="GI1537"/>
      <c r="GJ1537"/>
      <c r="GK1537"/>
      <c r="GL1537"/>
      <c r="GM1537"/>
      <c r="GN1537"/>
      <c r="GO1537"/>
      <c r="GP1537"/>
      <c r="GQ1537"/>
      <c r="GR1537"/>
      <c r="GS1537"/>
      <c r="GT1537"/>
      <c r="GU1537"/>
      <c r="GV1537"/>
      <c r="GW1537"/>
      <c r="GX1537"/>
      <c r="GY1537"/>
      <c r="GZ1537"/>
      <c r="HA1537"/>
      <c r="HB1537"/>
      <c r="HC1537"/>
      <c r="HD1537"/>
      <c r="HE1537"/>
      <c r="HF1537"/>
      <c r="HG1537"/>
      <c r="HH1537"/>
      <c r="HI1537"/>
      <c r="HJ1537"/>
      <c r="HK1537"/>
      <c r="HL1537"/>
      <c r="HM1537"/>
      <c r="HN1537"/>
      <c r="HO1537"/>
      <c r="HP1537"/>
      <c r="HQ1537"/>
      <c r="HR1537"/>
      <c r="HS1537"/>
      <c r="HT1537"/>
      <c r="HU1537"/>
      <c r="HV1537"/>
      <c r="HW1537"/>
      <c r="HX1537"/>
      <c r="HY1537"/>
      <c r="HZ1537"/>
      <c r="IA1537"/>
      <c r="IB1537"/>
      <c r="IC1537"/>
      <c r="ID1537"/>
      <c r="IE1537"/>
      <c r="IF1537"/>
      <c r="IG1537"/>
      <c r="IH1537"/>
      <c r="II1537"/>
      <c r="IJ1537"/>
      <c r="IK1537"/>
      <c r="IL1537"/>
      <c r="IM1537"/>
      <c r="IN1537"/>
      <c r="IO1537"/>
      <c r="IP1537"/>
      <c r="IQ1537"/>
      <c r="IR1537"/>
      <c r="IS1537"/>
      <c r="IT1537"/>
      <c r="IU1537"/>
      <c r="IV1537"/>
    </row>
    <row r="1538" spans="1:256">
      <c r="A1538" s="30"/>
      <c r="B1538" s="30"/>
      <c r="C1538" s="30"/>
      <c r="D1538" s="30"/>
      <c r="E1538" s="31"/>
      <c r="F1538" s="31"/>
      <c r="G1538" s="40"/>
      <c r="H1538" s="31"/>
      <c r="I1538" s="31"/>
      <c r="J1538" s="31"/>
      <c r="K1538" s="30"/>
      <c r="L1538" s="30"/>
      <c r="M1538" s="30"/>
      <c r="N1538" s="30"/>
      <c r="O1538" s="30"/>
      <c r="P1538" s="30"/>
      <c r="Q1538" s="30"/>
      <c r="R1538" s="30"/>
      <c r="S1538" s="30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/>
      <c r="DE1538"/>
      <c r="DF1538"/>
      <c r="DG1538"/>
      <c r="DH1538"/>
      <c r="DI1538"/>
      <c r="DJ1538"/>
      <c r="DK1538"/>
      <c r="DL1538"/>
      <c r="DM1538"/>
      <c r="DN1538"/>
      <c r="DO1538"/>
      <c r="DP1538"/>
      <c r="DQ1538"/>
      <c r="DR1538"/>
      <c r="DS1538"/>
      <c r="DT1538"/>
      <c r="DU1538"/>
      <c r="DV1538"/>
      <c r="DW1538"/>
      <c r="DX1538"/>
      <c r="DY1538"/>
      <c r="DZ1538"/>
      <c r="EA1538"/>
      <c r="EB1538"/>
      <c r="EC1538"/>
      <c r="ED1538"/>
      <c r="EE1538"/>
      <c r="EF1538"/>
      <c r="EG1538"/>
      <c r="EH1538"/>
      <c r="EI1538"/>
      <c r="EJ1538"/>
      <c r="EK1538"/>
      <c r="EL1538"/>
      <c r="EM1538"/>
      <c r="EN1538"/>
      <c r="EO1538"/>
      <c r="EP1538"/>
      <c r="EQ1538"/>
      <c r="ER1538"/>
      <c r="ES1538"/>
      <c r="ET1538"/>
      <c r="EU1538"/>
      <c r="EV1538"/>
      <c r="EW1538"/>
      <c r="EX1538"/>
      <c r="EY1538"/>
      <c r="EZ1538"/>
      <c r="FA1538"/>
      <c r="FB1538"/>
      <c r="FC1538"/>
      <c r="FD1538"/>
      <c r="FE1538"/>
      <c r="FF1538"/>
      <c r="FG1538"/>
      <c r="FH1538"/>
      <c r="FI1538"/>
      <c r="FJ1538"/>
      <c r="FK1538"/>
      <c r="FL1538"/>
      <c r="FM1538"/>
      <c r="FN1538"/>
      <c r="FO1538"/>
      <c r="FP1538"/>
      <c r="FQ1538"/>
      <c r="FR1538"/>
      <c r="FS1538"/>
      <c r="FT1538"/>
      <c r="FU1538"/>
      <c r="FV1538"/>
      <c r="FW1538"/>
      <c r="FX1538"/>
      <c r="FY1538"/>
      <c r="FZ1538"/>
      <c r="GA1538"/>
      <c r="GB1538"/>
      <c r="GC1538"/>
      <c r="GD1538"/>
      <c r="GE1538"/>
      <c r="GF1538"/>
      <c r="GG1538"/>
      <c r="GH1538"/>
      <c r="GI1538"/>
      <c r="GJ1538"/>
      <c r="GK1538"/>
      <c r="GL1538"/>
      <c r="GM1538"/>
      <c r="GN1538"/>
      <c r="GO1538"/>
      <c r="GP1538"/>
      <c r="GQ1538"/>
      <c r="GR1538"/>
      <c r="GS1538"/>
      <c r="GT1538"/>
      <c r="GU1538"/>
      <c r="GV1538"/>
      <c r="GW1538"/>
      <c r="GX1538"/>
      <c r="GY1538"/>
      <c r="GZ1538"/>
      <c r="HA1538"/>
      <c r="HB1538"/>
      <c r="HC1538"/>
      <c r="HD1538"/>
      <c r="HE1538"/>
      <c r="HF1538"/>
      <c r="HG1538"/>
      <c r="HH1538"/>
      <c r="HI1538"/>
      <c r="HJ1538"/>
      <c r="HK1538"/>
      <c r="HL1538"/>
      <c r="HM1538"/>
      <c r="HN1538"/>
      <c r="HO1538"/>
      <c r="HP1538"/>
      <c r="HQ1538"/>
      <c r="HR1538"/>
      <c r="HS1538"/>
      <c r="HT1538"/>
      <c r="HU1538"/>
      <c r="HV1538"/>
      <c r="HW1538"/>
      <c r="HX1538"/>
      <c r="HY1538"/>
      <c r="HZ1538"/>
      <c r="IA1538"/>
      <c r="IB1538"/>
      <c r="IC1538"/>
      <c r="ID1538"/>
      <c r="IE1538"/>
      <c r="IF1538"/>
      <c r="IG1538"/>
      <c r="IH1538"/>
      <c r="II1538"/>
      <c r="IJ1538"/>
      <c r="IK1538"/>
      <c r="IL1538"/>
      <c r="IM1538"/>
      <c r="IN1538"/>
      <c r="IO1538"/>
      <c r="IP1538"/>
      <c r="IQ1538"/>
      <c r="IR1538"/>
      <c r="IS1538"/>
      <c r="IT1538"/>
      <c r="IU1538"/>
      <c r="IV1538"/>
    </row>
    <row r="1539" spans="1:256">
      <c r="A1539" s="30"/>
      <c r="B1539" s="30"/>
      <c r="C1539" s="30"/>
      <c r="D1539" s="30"/>
      <c r="E1539" s="31"/>
      <c r="F1539" s="31"/>
      <c r="G1539" s="40"/>
      <c r="H1539" s="31"/>
      <c r="I1539" s="31"/>
      <c r="J1539" s="31"/>
      <c r="K1539" s="30"/>
      <c r="L1539" s="30"/>
      <c r="M1539" s="30"/>
      <c r="N1539" s="30"/>
      <c r="O1539" s="30"/>
      <c r="P1539" s="30"/>
      <c r="Q1539" s="30"/>
      <c r="R1539" s="30"/>
      <c r="S1539" s="30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/>
      <c r="DE1539"/>
      <c r="DF1539"/>
      <c r="DG1539"/>
      <c r="DH1539"/>
      <c r="DI1539"/>
      <c r="DJ1539"/>
      <c r="DK1539"/>
      <c r="DL1539"/>
      <c r="DM1539"/>
      <c r="DN1539"/>
      <c r="DO1539"/>
      <c r="DP1539"/>
      <c r="DQ1539"/>
      <c r="DR1539"/>
      <c r="DS1539"/>
      <c r="DT1539"/>
      <c r="DU1539"/>
      <c r="DV1539"/>
      <c r="DW1539"/>
      <c r="DX1539"/>
      <c r="DY1539"/>
      <c r="DZ1539"/>
      <c r="EA1539"/>
      <c r="EB1539"/>
      <c r="EC1539"/>
      <c r="ED1539"/>
      <c r="EE1539"/>
      <c r="EF1539"/>
      <c r="EG1539"/>
      <c r="EH1539"/>
      <c r="EI1539"/>
      <c r="EJ1539"/>
      <c r="EK1539"/>
      <c r="EL1539"/>
      <c r="EM1539"/>
      <c r="EN1539"/>
      <c r="EO1539"/>
      <c r="EP1539"/>
      <c r="EQ1539"/>
      <c r="ER1539"/>
      <c r="ES1539"/>
      <c r="ET1539"/>
      <c r="EU1539"/>
      <c r="EV1539"/>
      <c r="EW1539"/>
      <c r="EX1539"/>
      <c r="EY1539"/>
      <c r="EZ1539"/>
      <c r="FA1539"/>
      <c r="FB1539"/>
      <c r="FC1539"/>
      <c r="FD1539"/>
      <c r="FE1539"/>
      <c r="FF1539"/>
      <c r="FG1539"/>
      <c r="FH1539"/>
      <c r="FI1539"/>
      <c r="FJ1539"/>
      <c r="FK1539"/>
      <c r="FL1539"/>
      <c r="FM1539"/>
      <c r="FN1539"/>
      <c r="FO1539"/>
      <c r="FP1539"/>
      <c r="FQ1539"/>
      <c r="FR1539"/>
      <c r="FS1539"/>
      <c r="FT1539"/>
      <c r="FU1539"/>
      <c r="FV1539"/>
      <c r="FW1539"/>
      <c r="FX1539"/>
      <c r="FY1539"/>
      <c r="FZ1539"/>
      <c r="GA1539"/>
      <c r="GB1539"/>
      <c r="GC1539"/>
      <c r="GD1539"/>
      <c r="GE1539"/>
      <c r="GF1539"/>
      <c r="GG1539"/>
      <c r="GH1539"/>
      <c r="GI1539"/>
      <c r="GJ1539"/>
      <c r="GK1539"/>
      <c r="GL1539"/>
      <c r="GM1539"/>
      <c r="GN1539"/>
      <c r="GO1539"/>
      <c r="GP1539"/>
      <c r="GQ1539"/>
      <c r="GR1539"/>
      <c r="GS1539"/>
      <c r="GT1539"/>
      <c r="GU1539"/>
      <c r="GV1539"/>
      <c r="GW1539"/>
      <c r="GX1539"/>
      <c r="GY1539"/>
      <c r="GZ1539"/>
      <c r="HA1539"/>
      <c r="HB1539"/>
      <c r="HC1539"/>
      <c r="HD1539"/>
      <c r="HE1539"/>
      <c r="HF1539"/>
      <c r="HG1539"/>
      <c r="HH1539"/>
      <c r="HI1539"/>
      <c r="HJ1539"/>
      <c r="HK1539"/>
      <c r="HL1539"/>
      <c r="HM1539"/>
      <c r="HN1539"/>
      <c r="HO1539"/>
      <c r="HP1539"/>
      <c r="HQ1539"/>
      <c r="HR1539"/>
      <c r="HS1539"/>
      <c r="HT1539"/>
      <c r="HU1539"/>
      <c r="HV1539"/>
      <c r="HW1539"/>
      <c r="HX1539"/>
      <c r="HY1539"/>
      <c r="HZ1539"/>
      <c r="IA1539"/>
      <c r="IB1539"/>
      <c r="IC1539"/>
      <c r="ID1539"/>
      <c r="IE1539"/>
      <c r="IF1539"/>
      <c r="IG1539"/>
      <c r="IH1539"/>
      <c r="II1539"/>
      <c r="IJ1539"/>
      <c r="IK1539"/>
      <c r="IL1539"/>
      <c r="IM1539"/>
      <c r="IN1539"/>
      <c r="IO1539"/>
      <c r="IP1539"/>
      <c r="IQ1539"/>
      <c r="IR1539"/>
      <c r="IS1539"/>
      <c r="IT1539"/>
      <c r="IU1539"/>
      <c r="IV1539"/>
    </row>
    <row r="1540" spans="1:256">
      <c r="A1540" s="30"/>
      <c r="B1540" s="30"/>
      <c r="C1540" s="30"/>
      <c r="D1540" s="30"/>
      <c r="E1540" s="31"/>
      <c r="F1540" s="31"/>
      <c r="G1540" s="40"/>
      <c r="H1540" s="31"/>
      <c r="I1540" s="31"/>
      <c r="J1540" s="31"/>
      <c r="K1540" s="30"/>
      <c r="L1540" s="30"/>
      <c r="M1540" s="30"/>
      <c r="N1540" s="30"/>
      <c r="O1540" s="30"/>
      <c r="P1540" s="30"/>
      <c r="Q1540" s="30"/>
      <c r="R1540" s="30"/>
      <c r="S1540" s="3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/>
      <c r="DE1540"/>
      <c r="DF1540"/>
      <c r="DG1540"/>
      <c r="DH1540"/>
      <c r="DI1540"/>
      <c r="DJ1540"/>
      <c r="DK1540"/>
      <c r="DL1540"/>
      <c r="DM1540"/>
      <c r="DN1540"/>
      <c r="DO1540"/>
      <c r="DP1540"/>
      <c r="DQ1540"/>
      <c r="DR1540"/>
      <c r="DS1540"/>
      <c r="DT1540"/>
      <c r="DU1540"/>
      <c r="DV1540"/>
      <c r="DW1540"/>
      <c r="DX1540"/>
      <c r="DY1540"/>
      <c r="DZ1540"/>
      <c r="EA1540"/>
      <c r="EB1540"/>
      <c r="EC1540"/>
      <c r="ED1540"/>
      <c r="EE1540"/>
      <c r="EF1540"/>
      <c r="EG1540"/>
      <c r="EH1540"/>
      <c r="EI1540"/>
      <c r="EJ1540"/>
      <c r="EK1540"/>
      <c r="EL1540"/>
      <c r="EM1540"/>
      <c r="EN1540"/>
      <c r="EO1540"/>
      <c r="EP1540"/>
      <c r="EQ1540"/>
      <c r="ER1540"/>
      <c r="ES1540"/>
      <c r="ET1540"/>
      <c r="EU1540"/>
      <c r="EV1540"/>
      <c r="EW1540"/>
      <c r="EX1540"/>
      <c r="EY1540"/>
      <c r="EZ1540"/>
      <c r="FA1540"/>
      <c r="FB1540"/>
      <c r="FC1540"/>
      <c r="FD1540"/>
      <c r="FE1540"/>
      <c r="FF1540"/>
      <c r="FG1540"/>
      <c r="FH1540"/>
      <c r="FI1540"/>
      <c r="FJ1540"/>
      <c r="FK1540"/>
      <c r="FL1540"/>
      <c r="FM1540"/>
      <c r="FN1540"/>
      <c r="FO1540"/>
      <c r="FP1540"/>
      <c r="FQ1540"/>
      <c r="FR1540"/>
      <c r="FS1540"/>
      <c r="FT1540"/>
      <c r="FU1540"/>
      <c r="FV1540"/>
      <c r="FW1540"/>
      <c r="FX1540"/>
      <c r="FY1540"/>
      <c r="FZ1540"/>
      <c r="GA1540"/>
      <c r="GB1540"/>
      <c r="GC1540"/>
      <c r="GD1540"/>
      <c r="GE1540"/>
      <c r="GF1540"/>
      <c r="GG1540"/>
      <c r="GH1540"/>
      <c r="GI1540"/>
      <c r="GJ1540"/>
      <c r="GK1540"/>
      <c r="GL1540"/>
      <c r="GM1540"/>
      <c r="GN1540"/>
      <c r="GO1540"/>
      <c r="GP1540"/>
      <c r="GQ1540"/>
      <c r="GR1540"/>
      <c r="GS1540"/>
      <c r="GT1540"/>
      <c r="GU1540"/>
      <c r="GV1540"/>
      <c r="GW1540"/>
      <c r="GX1540"/>
      <c r="GY1540"/>
      <c r="GZ1540"/>
      <c r="HA1540"/>
      <c r="HB1540"/>
      <c r="HC1540"/>
      <c r="HD1540"/>
      <c r="HE1540"/>
      <c r="HF1540"/>
      <c r="HG1540"/>
      <c r="HH1540"/>
      <c r="HI1540"/>
      <c r="HJ1540"/>
      <c r="HK1540"/>
      <c r="HL1540"/>
      <c r="HM1540"/>
      <c r="HN1540"/>
      <c r="HO1540"/>
      <c r="HP1540"/>
      <c r="HQ1540"/>
      <c r="HR1540"/>
      <c r="HS1540"/>
      <c r="HT1540"/>
      <c r="HU1540"/>
      <c r="HV1540"/>
      <c r="HW1540"/>
      <c r="HX1540"/>
      <c r="HY1540"/>
      <c r="HZ1540"/>
      <c r="IA1540"/>
      <c r="IB1540"/>
      <c r="IC1540"/>
      <c r="ID1540"/>
      <c r="IE1540"/>
      <c r="IF1540"/>
      <c r="IG1540"/>
      <c r="IH1540"/>
      <c r="II1540"/>
      <c r="IJ1540"/>
      <c r="IK1540"/>
      <c r="IL1540"/>
      <c r="IM1540"/>
      <c r="IN1540"/>
      <c r="IO1540"/>
      <c r="IP1540"/>
      <c r="IQ1540"/>
      <c r="IR1540"/>
      <c r="IS1540"/>
      <c r="IT1540"/>
      <c r="IU1540"/>
      <c r="IV1540"/>
    </row>
    <row r="1541" spans="1:256">
      <c r="A1541" s="30"/>
      <c r="B1541" s="30"/>
      <c r="C1541" s="30"/>
      <c r="D1541" s="30"/>
      <c r="E1541" s="31"/>
      <c r="F1541" s="31"/>
      <c r="G1541" s="40"/>
      <c r="H1541" s="31"/>
      <c r="I1541" s="31"/>
      <c r="J1541" s="31"/>
      <c r="K1541" s="30"/>
      <c r="L1541" s="30"/>
      <c r="M1541" s="30"/>
      <c r="N1541" s="30"/>
      <c r="O1541" s="30"/>
      <c r="P1541" s="30"/>
      <c r="Q1541" s="30"/>
      <c r="R1541" s="30"/>
      <c r="S1541" s="30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/>
      <c r="DE1541"/>
      <c r="DF1541"/>
      <c r="DG1541"/>
      <c r="DH1541"/>
      <c r="DI1541"/>
      <c r="DJ1541"/>
      <c r="DK1541"/>
      <c r="DL1541"/>
      <c r="DM1541"/>
      <c r="DN1541"/>
      <c r="DO1541"/>
      <c r="DP1541"/>
      <c r="DQ1541"/>
      <c r="DR1541"/>
      <c r="DS1541"/>
      <c r="DT1541"/>
      <c r="DU1541"/>
      <c r="DV1541"/>
      <c r="DW1541"/>
      <c r="DX1541"/>
      <c r="DY1541"/>
      <c r="DZ1541"/>
      <c r="EA1541"/>
      <c r="EB1541"/>
      <c r="EC1541"/>
      <c r="ED1541"/>
      <c r="EE1541"/>
      <c r="EF1541"/>
      <c r="EG1541"/>
      <c r="EH1541"/>
      <c r="EI1541"/>
      <c r="EJ1541"/>
      <c r="EK1541"/>
      <c r="EL1541"/>
      <c r="EM1541"/>
      <c r="EN1541"/>
      <c r="EO1541"/>
      <c r="EP1541"/>
      <c r="EQ1541"/>
      <c r="ER1541"/>
      <c r="ES1541"/>
      <c r="ET1541"/>
      <c r="EU1541"/>
      <c r="EV1541"/>
      <c r="EW1541"/>
      <c r="EX1541"/>
      <c r="EY1541"/>
      <c r="EZ1541"/>
      <c r="FA1541"/>
      <c r="FB1541"/>
      <c r="FC1541"/>
      <c r="FD1541"/>
      <c r="FE1541"/>
      <c r="FF1541"/>
      <c r="FG1541"/>
      <c r="FH1541"/>
      <c r="FI1541"/>
      <c r="FJ1541"/>
      <c r="FK1541"/>
      <c r="FL1541"/>
      <c r="FM1541"/>
      <c r="FN1541"/>
      <c r="FO1541"/>
      <c r="FP1541"/>
      <c r="FQ1541"/>
      <c r="FR1541"/>
      <c r="FS1541"/>
      <c r="FT1541"/>
      <c r="FU1541"/>
      <c r="FV1541"/>
      <c r="FW1541"/>
      <c r="FX1541"/>
      <c r="FY1541"/>
      <c r="FZ1541"/>
      <c r="GA1541"/>
      <c r="GB1541"/>
      <c r="GC1541"/>
      <c r="GD1541"/>
      <c r="GE1541"/>
      <c r="GF1541"/>
      <c r="GG1541"/>
      <c r="GH1541"/>
      <c r="GI1541"/>
      <c r="GJ1541"/>
      <c r="GK1541"/>
      <c r="GL1541"/>
      <c r="GM1541"/>
      <c r="GN1541"/>
      <c r="GO1541"/>
      <c r="GP1541"/>
      <c r="GQ1541"/>
      <c r="GR1541"/>
      <c r="GS1541"/>
      <c r="GT1541"/>
      <c r="GU1541"/>
      <c r="GV1541"/>
      <c r="GW1541"/>
      <c r="GX1541"/>
      <c r="GY1541"/>
      <c r="GZ1541"/>
      <c r="HA1541"/>
      <c r="HB1541"/>
      <c r="HC1541"/>
      <c r="HD1541"/>
      <c r="HE1541"/>
      <c r="HF1541"/>
      <c r="HG1541"/>
      <c r="HH1541"/>
      <c r="HI1541"/>
      <c r="HJ1541"/>
      <c r="HK1541"/>
      <c r="HL1541"/>
      <c r="HM1541"/>
      <c r="HN1541"/>
      <c r="HO1541"/>
      <c r="HP1541"/>
      <c r="HQ1541"/>
      <c r="HR1541"/>
      <c r="HS1541"/>
      <c r="HT1541"/>
      <c r="HU1541"/>
      <c r="HV1541"/>
      <c r="HW1541"/>
      <c r="HX1541"/>
      <c r="HY1541"/>
      <c r="HZ1541"/>
      <c r="IA1541"/>
      <c r="IB1541"/>
      <c r="IC1541"/>
      <c r="ID1541"/>
      <c r="IE1541"/>
      <c r="IF1541"/>
      <c r="IG1541"/>
      <c r="IH1541"/>
      <c r="II1541"/>
      <c r="IJ1541"/>
      <c r="IK1541"/>
      <c r="IL1541"/>
      <c r="IM1541"/>
      <c r="IN1541"/>
      <c r="IO1541"/>
      <c r="IP1541"/>
      <c r="IQ1541"/>
      <c r="IR1541"/>
      <c r="IS1541"/>
      <c r="IT1541"/>
      <c r="IU1541"/>
      <c r="IV1541"/>
    </row>
    <row r="1542" spans="1:256">
      <c r="A1542" s="30"/>
      <c r="B1542" s="30"/>
      <c r="C1542" s="30"/>
      <c r="D1542" s="30"/>
      <c r="E1542" s="31"/>
      <c r="F1542" s="31"/>
      <c r="G1542" s="40"/>
      <c r="H1542" s="31"/>
      <c r="I1542" s="31"/>
      <c r="J1542" s="31"/>
      <c r="K1542" s="30"/>
      <c r="L1542" s="30"/>
      <c r="M1542" s="30"/>
      <c r="N1542" s="30"/>
      <c r="O1542" s="30"/>
      <c r="P1542" s="30"/>
      <c r="Q1542" s="30"/>
      <c r="R1542" s="30"/>
      <c r="S1542" s="30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/>
      <c r="DE1542"/>
      <c r="DF1542"/>
      <c r="DG1542"/>
      <c r="DH1542"/>
      <c r="DI1542"/>
      <c r="DJ1542"/>
      <c r="DK1542"/>
      <c r="DL1542"/>
      <c r="DM1542"/>
      <c r="DN1542"/>
      <c r="DO1542"/>
      <c r="DP1542"/>
      <c r="DQ1542"/>
      <c r="DR1542"/>
      <c r="DS1542"/>
      <c r="DT1542"/>
      <c r="DU1542"/>
      <c r="DV1542"/>
      <c r="DW1542"/>
      <c r="DX1542"/>
      <c r="DY1542"/>
      <c r="DZ1542"/>
      <c r="EA1542"/>
      <c r="EB1542"/>
      <c r="EC1542"/>
      <c r="ED1542"/>
      <c r="EE1542"/>
      <c r="EF1542"/>
      <c r="EG1542"/>
      <c r="EH1542"/>
      <c r="EI1542"/>
      <c r="EJ1542"/>
      <c r="EK1542"/>
      <c r="EL1542"/>
      <c r="EM1542"/>
      <c r="EN1542"/>
      <c r="EO1542"/>
      <c r="EP1542"/>
      <c r="EQ1542"/>
      <c r="ER1542"/>
      <c r="ES1542"/>
      <c r="ET1542"/>
      <c r="EU1542"/>
      <c r="EV1542"/>
      <c r="EW1542"/>
      <c r="EX1542"/>
      <c r="EY1542"/>
      <c r="EZ1542"/>
      <c r="FA1542"/>
      <c r="FB1542"/>
      <c r="FC1542"/>
      <c r="FD1542"/>
      <c r="FE1542"/>
      <c r="FF1542"/>
      <c r="FG1542"/>
      <c r="FH1542"/>
      <c r="FI1542"/>
      <c r="FJ1542"/>
      <c r="FK1542"/>
      <c r="FL1542"/>
      <c r="FM1542"/>
      <c r="FN1542"/>
      <c r="FO1542"/>
      <c r="FP1542"/>
      <c r="FQ1542"/>
      <c r="FR1542"/>
      <c r="FS1542"/>
      <c r="FT1542"/>
      <c r="FU1542"/>
      <c r="FV1542"/>
      <c r="FW1542"/>
      <c r="FX1542"/>
      <c r="FY1542"/>
      <c r="FZ1542"/>
      <c r="GA1542"/>
      <c r="GB1542"/>
      <c r="GC1542"/>
      <c r="GD1542"/>
      <c r="GE1542"/>
      <c r="GF1542"/>
      <c r="GG1542"/>
      <c r="GH1542"/>
      <c r="GI1542"/>
      <c r="GJ1542"/>
      <c r="GK1542"/>
      <c r="GL1542"/>
      <c r="GM1542"/>
      <c r="GN1542"/>
      <c r="GO1542"/>
      <c r="GP1542"/>
      <c r="GQ1542"/>
      <c r="GR1542"/>
      <c r="GS1542"/>
      <c r="GT1542"/>
      <c r="GU1542"/>
      <c r="GV1542"/>
      <c r="GW1542"/>
      <c r="GX1542"/>
      <c r="GY1542"/>
      <c r="GZ1542"/>
      <c r="HA1542"/>
      <c r="HB1542"/>
      <c r="HC1542"/>
      <c r="HD1542"/>
      <c r="HE1542"/>
      <c r="HF1542"/>
      <c r="HG1542"/>
      <c r="HH1542"/>
      <c r="HI1542"/>
      <c r="HJ1542"/>
      <c r="HK1542"/>
      <c r="HL1542"/>
      <c r="HM1542"/>
      <c r="HN1542"/>
      <c r="HO1542"/>
      <c r="HP1542"/>
      <c r="HQ1542"/>
      <c r="HR1542"/>
      <c r="HS1542"/>
      <c r="HT1542"/>
      <c r="HU1542"/>
      <c r="HV1542"/>
      <c r="HW1542"/>
      <c r="HX1542"/>
      <c r="HY1542"/>
      <c r="HZ1542"/>
      <c r="IA1542"/>
      <c r="IB1542"/>
      <c r="IC1542"/>
      <c r="ID1542"/>
      <c r="IE1542"/>
      <c r="IF1542"/>
      <c r="IG1542"/>
      <c r="IH1542"/>
      <c r="II1542"/>
      <c r="IJ1542"/>
      <c r="IK1542"/>
      <c r="IL1542"/>
      <c r="IM1542"/>
      <c r="IN1542"/>
      <c r="IO1542"/>
      <c r="IP1542"/>
      <c r="IQ1542"/>
      <c r="IR1542"/>
      <c r="IS1542"/>
      <c r="IT1542"/>
      <c r="IU1542"/>
      <c r="IV1542"/>
    </row>
    <row r="1543" spans="1:256">
      <c r="A1543" s="30"/>
      <c r="B1543" s="30"/>
      <c r="C1543" s="30"/>
      <c r="D1543" s="30"/>
      <c r="E1543" s="31"/>
      <c r="F1543" s="31"/>
      <c r="G1543" s="40"/>
      <c r="H1543" s="31"/>
      <c r="I1543" s="31"/>
      <c r="J1543" s="31"/>
      <c r="K1543" s="30"/>
      <c r="L1543" s="30"/>
      <c r="M1543" s="30"/>
      <c r="N1543" s="30"/>
      <c r="O1543" s="30"/>
      <c r="P1543" s="30"/>
      <c r="Q1543" s="30"/>
      <c r="R1543" s="30"/>
      <c r="S1543" s="30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/>
      <c r="DE1543"/>
      <c r="DF1543"/>
      <c r="DG1543"/>
      <c r="DH1543"/>
      <c r="DI1543"/>
      <c r="DJ1543"/>
      <c r="DK1543"/>
      <c r="DL1543"/>
      <c r="DM1543"/>
      <c r="DN1543"/>
      <c r="DO1543"/>
      <c r="DP1543"/>
      <c r="DQ1543"/>
      <c r="DR1543"/>
      <c r="DS1543"/>
      <c r="DT1543"/>
      <c r="DU1543"/>
      <c r="DV1543"/>
      <c r="DW1543"/>
      <c r="DX1543"/>
      <c r="DY1543"/>
      <c r="DZ1543"/>
      <c r="EA1543"/>
      <c r="EB1543"/>
      <c r="EC1543"/>
      <c r="ED1543"/>
      <c r="EE1543"/>
      <c r="EF1543"/>
      <c r="EG1543"/>
      <c r="EH1543"/>
      <c r="EI1543"/>
      <c r="EJ1543"/>
      <c r="EK1543"/>
      <c r="EL1543"/>
      <c r="EM1543"/>
      <c r="EN1543"/>
      <c r="EO1543"/>
      <c r="EP1543"/>
      <c r="EQ1543"/>
      <c r="ER1543"/>
      <c r="ES1543"/>
      <c r="ET1543"/>
      <c r="EU1543"/>
      <c r="EV1543"/>
      <c r="EW1543"/>
      <c r="EX1543"/>
      <c r="EY1543"/>
      <c r="EZ1543"/>
      <c r="FA1543"/>
      <c r="FB1543"/>
      <c r="FC1543"/>
      <c r="FD1543"/>
      <c r="FE1543"/>
      <c r="FF1543"/>
      <c r="FG1543"/>
      <c r="FH1543"/>
      <c r="FI1543"/>
      <c r="FJ1543"/>
      <c r="FK1543"/>
      <c r="FL1543"/>
      <c r="FM1543"/>
      <c r="FN1543"/>
      <c r="FO1543"/>
      <c r="FP1543"/>
      <c r="FQ1543"/>
      <c r="FR1543"/>
      <c r="FS1543"/>
      <c r="FT1543"/>
      <c r="FU1543"/>
      <c r="FV1543"/>
      <c r="FW1543"/>
      <c r="FX1543"/>
      <c r="FY1543"/>
      <c r="FZ1543"/>
      <c r="GA1543"/>
      <c r="GB1543"/>
      <c r="GC1543"/>
      <c r="GD1543"/>
      <c r="GE1543"/>
      <c r="GF1543"/>
      <c r="GG1543"/>
      <c r="GH1543"/>
      <c r="GI1543"/>
      <c r="GJ1543"/>
      <c r="GK1543"/>
      <c r="GL1543"/>
      <c r="GM1543"/>
      <c r="GN1543"/>
      <c r="GO1543"/>
      <c r="GP1543"/>
      <c r="GQ1543"/>
      <c r="GR1543"/>
      <c r="GS1543"/>
      <c r="GT1543"/>
      <c r="GU1543"/>
      <c r="GV1543"/>
      <c r="GW1543"/>
      <c r="GX1543"/>
      <c r="GY1543"/>
      <c r="GZ1543"/>
      <c r="HA1543"/>
      <c r="HB1543"/>
      <c r="HC1543"/>
      <c r="HD1543"/>
      <c r="HE1543"/>
      <c r="HF1543"/>
      <c r="HG1543"/>
      <c r="HH1543"/>
      <c r="HI1543"/>
      <c r="HJ1543"/>
      <c r="HK1543"/>
      <c r="HL1543"/>
      <c r="HM1543"/>
      <c r="HN1543"/>
      <c r="HO1543"/>
      <c r="HP1543"/>
      <c r="HQ1543"/>
      <c r="HR1543"/>
      <c r="HS1543"/>
      <c r="HT1543"/>
      <c r="HU1543"/>
      <c r="HV1543"/>
      <c r="HW1543"/>
      <c r="HX1543"/>
      <c r="HY1543"/>
      <c r="HZ1543"/>
      <c r="IA1543"/>
      <c r="IB1543"/>
      <c r="IC1543"/>
      <c r="ID1543"/>
      <c r="IE1543"/>
      <c r="IF1543"/>
      <c r="IG1543"/>
      <c r="IH1543"/>
      <c r="II1543"/>
      <c r="IJ1543"/>
      <c r="IK1543"/>
      <c r="IL1543"/>
      <c r="IM1543"/>
      <c r="IN1543"/>
      <c r="IO1543"/>
      <c r="IP1543"/>
      <c r="IQ1543"/>
      <c r="IR1543"/>
      <c r="IS1543"/>
      <c r="IT1543"/>
      <c r="IU1543"/>
      <c r="IV1543"/>
    </row>
    <row r="1544" spans="1:256">
      <c r="A1544" s="30"/>
      <c r="B1544" s="30"/>
      <c r="C1544" s="30"/>
      <c r="D1544" s="30"/>
      <c r="E1544" s="31"/>
      <c r="F1544" s="31"/>
      <c r="G1544" s="40"/>
      <c r="H1544" s="31"/>
      <c r="I1544" s="31"/>
      <c r="J1544" s="31"/>
      <c r="K1544" s="30"/>
      <c r="L1544" s="30"/>
      <c r="M1544" s="30"/>
      <c r="N1544" s="30"/>
      <c r="O1544" s="30"/>
      <c r="P1544" s="30"/>
      <c r="Q1544" s="30"/>
      <c r="R1544" s="30"/>
      <c r="S1544" s="30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/>
      <c r="DE1544"/>
      <c r="DF1544"/>
      <c r="DG1544"/>
      <c r="DH1544"/>
      <c r="DI1544"/>
      <c r="DJ1544"/>
      <c r="DK1544"/>
      <c r="DL1544"/>
      <c r="DM1544"/>
      <c r="DN1544"/>
      <c r="DO1544"/>
      <c r="DP1544"/>
      <c r="DQ1544"/>
      <c r="DR1544"/>
      <c r="DS1544"/>
      <c r="DT1544"/>
      <c r="DU1544"/>
      <c r="DV1544"/>
      <c r="DW1544"/>
      <c r="DX1544"/>
      <c r="DY1544"/>
      <c r="DZ1544"/>
      <c r="EA1544"/>
      <c r="EB1544"/>
      <c r="EC1544"/>
      <c r="ED1544"/>
      <c r="EE1544"/>
      <c r="EF1544"/>
      <c r="EG1544"/>
      <c r="EH1544"/>
      <c r="EI1544"/>
      <c r="EJ1544"/>
      <c r="EK1544"/>
      <c r="EL1544"/>
      <c r="EM1544"/>
      <c r="EN1544"/>
      <c r="EO1544"/>
      <c r="EP1544"/>
      <c r="EQ1544"/>
      <c r="ER1544"/>
      <c r="ES1544"/>
      <c r="ET1544"/>
      <c r="EU1544"/>
      <c r="EV1544"/>
      <c r="EW1544"/>
      <c r="EX1544"/>
      <c r="EY1544"/>
      <c r="EZ1544"/>
      <c r="FA1544"/>
      <c r="FB1544"/>
      <c r="FC1544"/>
      <c r="FD1544"/>
      <c r="FE1544"/>
      <c r="FF1544"/>
      <c r="FG1544"/>
      <c r="FH1544"/>
      <c r="FI1544"/>
      <c r="FJ1544"/>
      <c r="FK1544"/>
      <c r="FL1544"/>
      <c r="FM1544"/>
      <c r="FN1544"/>
      <c r="FO1544"/>
      <c r="FP1544"/>
      <c r="FQ1544"/>
      <c r="FR1544"/>
      <c r="FS1544"/>
      <c r="FT1544"/>
      <c r="FU1544"/>
      <c r="FV1544"/>
      <c r="FW1544"/>
      <c r="FX1544"/>
      <c r="FY1544"/>
      <c r="FZ1544"/>
      <c r="GA1544"/>
      <c r="GB1544"/>
      <c r="GC1544"/>
      <c r="GD1544"/>
      <c r="GE1544"/>
      <c r="GF1544"/>
      <c r="GG1544"/>
      <c r="GH1544"/>
      <c r="GI1544"/>
      <c r="GJ1544"/>
      <c r="GK1544"/>
      <c r="GL1544"/>
      <c r="GM1544"/>
      <c r="GN1544"/>
      <c r="GO1544"/>
      <c r="GP1544"/>
      <c r="GQ1544"/>
      <c r="GR1544"/>
      <c r="GS1544"/>
      <c r="GT1544"/>
      <c r="GU1544"/>
      <c r="GV1544"/>
      <c r="GW1544"/>
      <c r="GX1544"/>
      <c r="GY1544"/>
      <c r="GZ1544"/>
      <c r="HA1544"/>
      <c r="HB1544"/>
      <c r="HC1544"/>
      <c r="HD1544"/>
      <c r="HE1544"/>
      <c r="HF1544"/>
      <c r="HG1544"/>
      <c r="HH1544"/>
      <c r="HI1544"/>
      <c r="HJ1544"/>
      <c r="HK1544"/>
      <c r="HL1544"/>
      <c r="HM1544"/>
      <c r="HN1544"/>
      <c r="HO1544"/>
      <c r="HP1544"/>
      <c r="HQ1544"/>
      <c r="HR1544"/>
      <c r="HS1544"/>
      <c r="HT1544"/>
      <c r="HU1544"/>
      <c r="HV1544"/>
      <c r="HW1544"/>
      <c r="HX1544"/>
      <c r="HY1544"/>
      <c r="HZ1544"/>
      <c r="IA1544"/>
      <c r="IB1544"/>
      <c r="IC1544"/>
      <c r="ID1544"/>
      <c r="IE1544"/>
      <c r="IF1544"/>
      <c r="IG1544"/>
      <c r="IH1544"/>
      <c r="II1544"/>
      <c r="IJ1544"/>
      <c r="IK1544"/>
      <c r="IL1544"/>
      <c r="IM1544"/>
      <c r="IN1544"/>
      <c r="IO1544"/>
      <c r="IP1544"/>
      <c r="IQ1544"/>
      <c r="IR1544"/>
      <c r="IS1544"/>
      <c r="IT1544"/>
      <c r="IU1544"/>
      <c r="IV1544"/>
    </row>
    <row r="1545" spans="1:256">
      <c r="A1545" s="30"/>
      <c r="B1545" s="30"/>
      <c r="C1545" s="30"/>
      <c r="D1545" s="30"/>
      <c r="E1545" s="31"/>
      <c r="F1545" s="31"/>
      <c r="G1545" s="40"/>
      <c r="H1545" s="31"/>
      <c r="I1545" s="31"/>
      <c r="J1545" s="31"/>
      <c r="K1545" s="30"/>
      <c r="L1545" s="30"/>
      <c r="M1545" s="30"/>
      <c r="N1545" s="30"/>
      <c r="O1545" s="30"/>
      <c r="P1545" s="30"/>
      <c r="Q1545" s="30"/>
      <c r="R1545" s="30"/>
      <c r="S1545" s="30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/>
      <c r="DE1545"/>
      <c r="DF1545"/>
      <c r="DG1545"/>
      <c r="DH1545"/>
      <c r="DI1545"/>
      <c r="DJ1545"/>
      <c r="DK1545"/>
      <c r="DL1545"/>
      <c r="DM1545"/>
      <c r="DN1545"/>
      <c r="DO1545"/>
      <c r="DP1545"/>
      <c r="DQ1545"/>
      <c r="DR1545"/>
      <c r="DS1545"/>
      <c r="DT1545"/>
      <c r="DU1545"/>
      <c r="DV1545"/>
      <c r="DW1545"/>
      <c r="DX1545"/>
      <c r="DY1545"/>
      <c r="DZ1545"/>
      <c r="EA1545"/>
      <c r="EB1545"/>
      <c r="EC1545"/>
      <c r="ED1545"/>
      <c r="EE1545"/>
      <c r="EF1545"/>
      <c r="EG1545"/>
      <c r="EH1545"/>
      <c r="EI1545"/>
      <c r="EJ1545"/>
      <c r="EK1545"/>
      <c r="EL1545"/>
      <c r="EM1545"/>
      <c r="EN1545"/>
      <c r="EO1545"/>
      <c r="EP1545"/>
      <c r="EQ1545"/>
      <c r="ER1545"/>
      <c r="ES1545"/>
      <c r="ET1545"/>
      <c r="EU1545"/>
      <c r="EV1545"/>
      <c r="EW1545"/>
      <c r="EX1545"/>
      <c r="EY1545"/>
      <c r="EZ1545"/>
      <c r="FA1545"/>
      <c r="FB1545"/>
      <c r="FC1545"/>
      <c r="FD1545"/>
      <c r="FE1545"/>
      <c r="FF1545"/>
      <c r="FG1545"/>
      <c r="FH1545"/>
      <c r="FI1545"/>
      <c r="FJ1545"/>
      <c r="FK1545"/>
      <c r="FL1545"/>
      <c r="FM1545"/>
      <c r="FN1545"/>
      <c r="FO1545"/>
      <c r="FP1545"/>
      <c r="FQ1545"/>
      <c r="FR1545"/>
      <c r="FS1545"/>
      <c r="FT1545"/>
      <c r="FU1545"/>
      <c r="FV1545"/>
      <c r="FW1545"/>
      <c r="FX1545"/>
      <c r="FY1545"/>
      <c r="FZ1545"/>
      <c r="GA1545"/>
      <c r="GB1545"/>
      <c r="GC1545"/>
      <c r="GD1545"/>
      <c r="GE1545"/>
      <c r="GF1545"/>
      <c r="GG1545"/>
      <c r="GH1545"/>
      <c r="GI1545"/>
      <c r="GJ1545"/>
      <c r="GK1545"/>
      <c r="GL1545"/>
      <c r="GM1545"/>
      <c r="GN1545"/>
      <c r="GO1545"/>
      <c r="GP1545"/>
      <c r="GQ1545"/>
      <c r="GR1545"/>
      <c r="GS1545"/>
      <c r="GT1545"/>
      <c r="GU1545"/>
      <c r="GV1545"/>
      <c r="GW1545"/>
      <c r="GX1545"/>
      <c r="GY1545"/>
      <c r="GZ1545"/>
      <c r="HA1545"/>
      <c r="HB1545"/>
      <c r="HC1545"/>
      <c r="HD1545"/>
      <c r="HE1545"/>
      <c r="HF1545"/>
      <c r="HG1545"/>
      <c r="HH1545"/>
      <c r="HI1545"/>
      <c r="HJ1545"/>
      <c r="HK1545"/>
      <c r="HL1545"/>
      <c r="HM1545"/>
      <c r="HN1545"/>
      <c r="HO1545"/>
      <c r="HP1545"/>
      <c r="HQ1545"/>
      <c r="HR1545"/>
      <c r="HS1545"/>
      <c r="HT1545"/>
      <c r="HU1545"/>
      <c r="HV1545"/>
      <c r="HW1545"/>
      <c r="HX1545"/>
      <c r="HY1545"/>
      <c r="HZ1545"/>
      <c r="IA1545"/>
      <c r="IB1545"/>
      <c r="IC1545"/>
      <c r="ID1545"/>
      <c r="IE1545"/>
      <c r="IF1545"/>
      <c r="IG1545"/>
      <c r="IH1545"/>
      <c r="II1545"/>
      <c r="IJ1545"/>
      <c r="IK1545"/>
      <c r="IL1545"/>
      <c r="IM1545"/>
      <c r="IN1545"/>
      <c r="IO1545"/>
      <c r="IP1545"/>
      <c r="IQ1545"/>
      <c r="IR1545"/>
      <c r="IS1545"/>
      <c r="IT1545"/>
      <c r="IU1545"/>
      <c r="IV1545"/>
    </row>
    <row r="1546" spans="1:256">
      <c r="A1546" s="30"/>
      <c r="B1546" s="30"/>
      <c r="C1546" s="30"/>
      <c r="D1546" s="30"/>
      <c r="E1546" s="31"/>
      <c r="F1546" s="31"/>
      <c r="G1546" s="40"/>
      <c r="H1546" s="31"/>
      <c r="I1546" s="31"/>
      <c r="J1546" s="31"/>
      <c r="K1546" s="30"/>
      <c r="L1546" s="30"/>
      <c r="M1546" s="30"/>
      <c r="N1546" s="30"/>
      <c r="O1546" s="30"/>
      <c r="P1546" s="30"/>
      <c r="Q1546" s="30"/>
      <c r="R1546" s="30"/>
      <c r="S1546" s="30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/>
      <c r="DE1546"/>
      <c r="DF1546"/>
      <c r="DG1546"/>
      <c r="DH1546"/>
      <c r="DI1546"/>
      <c r="DJ1546"/>
      <c r="DK1546"/>
      <c r="DL1546"/>
      <c r="DM1546"/>
      <c r="DN1546"/>
      <c r="DO1546"/>
      <c r="DP1546"/>
      <c r="DQ1546"/>
      <c r="DR1546"/>
      <c r="DS1546"/>
      <c r="DT1546"/>
      <c r="DU1546"/>
      <c r="DV1546"/>
      <c r="DW1546"/>
      <c r="DX1546"/>
      <c r="DY1546"/>
      <c r="DZ1546"/>
      <c r="EA1546"/>
      <c r="EB1546"/>
      <c r="EC1546"/>
      <c r="ED1546"/>
      <c r="EE1546"/>
      <c r="EF1546"/>
      <c r="EG1546"/>
      <c r="EH1546"/>
      <c r="EI1546"/>
      <c r="EJ1546"/>
      <c r="EK1546"/>
      <c r="EL1546"/>
      <c r="EM1546"/>
      <c r="EN1546"/>
      <c r="EO1546"/>
      <c r="EP1546"/>
      <c r="EQ1546"/>
      <c r="ER1546"/>
      <c r="ES1546"/>
      <c r="ET1546"/>
      <c r="EU1546"/>
      <c r="EV1546"/>
      <c r="EW1546"/>
      <c r="EX1546"/>
      <c r="EY1546"/>
      <c r="EZ1546"/>
      <c r="FA1546"/>
      <c r="FB1546"/>
      <c r="FC1546"/>
      <c r="FD1546"/>
      <c r="FE1546"/>
      <c r="FF1546"/>
      <c r="FG1546"/>
      <c r="FH1546"/>
      <c r="FI1546"/>
      <c r="FJ1546"/>
      <c r="FK1546"/>
      <c r="FL1546"/>
      <c r="FM1546"/>
      <c r="FN1546"/>
      <c r="FO1546"/>
      <c r="FP1546"/>
      <c r="FQ1546"/>
      <c r="FR1546"/>
      <c r="FS1546"/>
      <c r="FT1546"/>
      <c r="FU1546"/>
      <c r="FV1546"/>
      <c r="FW1546"/>
      <c r="FX1546"/>
      <c r="FY1546"/>
      <c r="FZ1546"/>
      <c r="GA1546"/>
      <c r="GB1546"/>
      <c r="GC1546"/>
      <c r="GD1546"/>
      <c r="GE1546"/>
      <c r="GF1546"/>
      <c r="GG1546"/>
      <c r="GH1546"/>
      <c r="GI1546"/>
      <c r="GJ1546"/>
      <c r="GK1546"/>
      <c r="GL1546"/>
      <c r="GM1546"/>
      <c r="GN1546"/>
      <c r="GO1546"/>
      <c r="GP1546"/>
      <c r="GQ1546"/>
      <c r="GR1546"/>
      <c r="GS1546"/>
      <c r="GT1546"/>
      <c r="GU1546"/>
      <c r="GV1546"/>
      <c r="GW1546"/>
      <c r="GX1546"/>
      <c r="GY1546"/>
      <c r="GZ1546"/>
      <c r="HA1546"/>
      <c r="HB1546"/>
      <c r="HC1546"/>
      <c r="HD1546"/>
      <c r="HE1546"/>
      <c r="HF1546"/>
      <c r="HG1546"/>
      <c r="HH1546"/>
      <c r="HI1546"/>
      <c r="HJ1546"/>
      <c r="HK1546"/>
      <c r="HL1546"/>
      <c r="HM1546"/>
      <c r="HN1546"/>
      <c r="HO1546"/>
      <c r="HP1546"/>
      <c r="HQ1546"/>
      <c r="HR1546"/>
      <c r="HS1546"/>
      <c r="HT1546"/>
      <c r="HU1546"/>
      <c r="HV1546"/>
      <c r="HW1546"/>
      <c r="HX1546"/>
      <c r="HY1546"/>
      <c r="HZ1546"/>
      <c r="IA1546"/>
      <c r="IB1546"/>
      <c r="IC1546"/>
      <c r="ID1546"/>
      <c r="IE1546"/>
      <c r="IF1546"/>
      <c r="IG1546"/>
      <c r="IH1546"/>
      <c r="II1546"/>
      <c r="IJ1546"/>
      <c r="IK1546"/>
      <c r="IL1546"/>
      <c r="IM1546"/>
      <c r="IN1546"/>
      <c r="IO1546"/>
      <c r="IP1546"/>
      <c r="IQ1546"/>
      <c r="IR1546"/>
      <c r="IS1546"/>
      <c r="IT1546"/>
      <c r="IU1546"/>
      <c r="IV1546"/>
    </row>
    <row r="1547" spans="1:256">
      <c r="A1547" s="30"/>
      <c r="B1547" s="30"/>
      <c r="C1547" s="30"/>
      <c r="D1547" s="30"/>
      <c r="E1547" s="31"/>
      <c r="F1547" s="31"/>
      <c r="G1547" s="40"/>
      <c r="H1547" s="31"/>
      <c r="I1547" s="31"/>
      <c r="J1547" s="31"/>
      <c r="K1547" s="30"/>
      <c r="L1547" s="30"/>
      <c r="M1547" s="30"/>
      <c r="N1547" s="30"/>
      <c r="O1547" s="30"/>
      <c r="P1547" s="30"/>
      <c r="Q1547" s="30"/>
      <c r="R1547" s="30"/>
      <c r="S1547" s="30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/>
      <c r="DE1547"/>
      <c r="DF1547"/>
      <c r="DG1547"/>
      <c r="DH1547"/>
      <c r="DI1547"/>
      <c r="DJ1547"/>
      <c r="DK1547"/>
      <c r="DL1547"/>
      <c r="DM1547"/>
      <c r="DN1547"/>
      <c r="DO1547"/>
      <c r="DP1547"/>
      <c r="DQ1547"/>
      <c r="DR1547"/>
      <c r="DS1547"/>
      <c r="DT1547"/>
      <c r="DU1547"/>
      <c r="DV1547"/>
      <c r="DW1547"/>
      <c r="DX1547"/>
      <c r="DY1547"/>
      <c r="DZ1547"/>
      <c r="EA1547"/>
      <c r="EB1547"/>
      <c r="EC1547"/>
      <c r="ED1547"/>
      <c r="EE1547"/>
      <c r="EF1547"/>
      <c r="EG1547"/>
      <c r="EH1547"/>
      <c r="EI1547"/>
      <c r="EJ1547"/>
      <c r="EK1547"/>
      <c r="EL1547"/>
      <c r="EM1547"/>
      <c r="EN1547"/>
      <c r="EO1547"/>
      <c r="EP1547"/>
      <c r="EQ1547"/>
      <c r="ER1547"/>
      <c r="ES1547"/>
      <c r="ET1547"/>
      <c r="EU1547"/>
      <c r="EV1547"/>
      <c r="EW1547"/>
      <c r="EX1547"/>
      <c r="EY1547"/>
      <c r="EZ1547"/>
      <c r="FA1547"/>
      <c r="FB1547"/>
      <c r="FC1547"/>
      <c r="FD1547"/>
      <c r="FE1547"/>
      <c r="FF1547"/>
      <c r="FG1547"/>
      <c r="FH1547"/>
      <c r="FI1547"/>
      <c r="FJ1547"/>
      <c r="FK1547"/>
      <c r="FL1547"/>
      <c r="FM1547"/>
      <c r="FN1547"/>
      <c r="FO1547"/>
      <c r="FP1547"/>
      <c r="FQ1547"/>
      <c r="FR1547"/>
      <c r="FS1547"/>
      <c r="FT1547"/>
      <c r="FU1547"/>
      <c r="FV1547"/>
      <c r="FW1547"/>
      <c r="FX1547"/>
      <c r="FY1547"/>
      <c r="FZ1547"/>
      <c r="GA1547"/>
      <c r="GB1547"/>
      <c r="GC1547"/>
      <c r="GD1547"/>
      <c r="GE1547"/>
      <c r="GF1547"/>
      <c r="GG1547"/>
      <c r="GH1547"/>
      <c r="GI1547"/>
      <c r="GJ1547"/>
      <c r="GK1547"/>
      <c r="GL1547"/>
      <c r="GM1547"/>
      <c r="GN1547"/>
      <c r="GO1547"/>
      <c r="GP1547"/>
      <c r="GQ1547"/>
      <c r="GR1547"/>
      <c r="GS1547"/>
      <c r="GT1547"/>
      <c r="GU1547"/>
      <c r="GV1547"/>
      <c r="GW1547"/>
      <c r="GX1547"/>
      <c r="GY1547"/>
      <c r="GZ1547"/>
      <c r="HA1547"/>
      <c r="HB1547"/>
      <c r="HC1547"/>
      <c r="HD1547"/>
      <c r="HE1547"/>
      <c r="HF1547"/>
      <c r="HG1547"/>
      <c r="HH1547"/>
      <c r="HI1547"/>
      <c r="HJ1547"/>
      <c r="HK1547"/>
      <c r="HL1547"/>
      <c r="HM1547"/>
      <c r="HN1547"/>
      <c r="HO1547"/>
      <c r="HP1547"/>
      <c r="HQ1547"/>
      <c r="HR1547"/>
      <c r="HS1547"/>
      <c r="HT1547"/>
      <c r="HU1547"/>
      <c r="HV1547"/>
      <c r="HW1547"/>
      <c r="HX1547"/>
      <c r="HY1547"/>
      <c r="HZ1547"/>
      <c r="IA1547"/>
      <c r="IB1547"/>
      <c r="IC1547"/>
      <c r="ID1547"/>
      <c r="IE1547"/>
      <c r="IF1547"/>
      <c r="IG1547"/>
      <c r="IH1547"/>
      <c r="II1547"/>
      <c r="IJ1547"/>
      <c r="IK1547"/>
      <c r="IL1547"/>
      <c r="IM1547"/>
      <c r="IN1547"/>
      <c r="IO1547"/>
      <c r="IP1547"/>
      <c r="IQ1547"/>
      <c r="IR1547"/>
      <c r="IS1547"/>
      <c r="IT1547"/>
      <c r="IU1547"/>
      <c r="IV1547"/>
    </row>
    <row r="1548" spans="1:256">
      <c r="A1548" s="30"/>
      <c r="B1548" s="30"/>
      <c r="C1548" s="30"/>
      <c r="D1548" s="30"/>
      <c r="E1548" s="31"/>
      <c r="F1548" s="31"/>
      <c r="G1548" s="40"/>
      <c r="H1548" s="31"/>
      <c r="I1548" s="31"/>
      <c r="J1548" s="31"/>
      <c r="K1548" s="30"/>
      <c r="L1548" s="30"/>
      <c r="M1548" s="30"/>
      <c r="N1548" s="30"/>
      <c r="O1548" s="30"/>
      <c r="P1548" s="30"/>
      <c r="Q1548" s="30"/>
      <c r="R1548" s="30"/>
      <c r="S1548" s="30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/>
      <c r="DE1548"/>
      <c r="DF1548"/>
      <c r="DG1548"/>
      <c r="DH1548"/>
      <c r="DI1548"/>
      <c r="DJ1548"/>
      <c r="DK1548"/>
      <c r="DL1548"/>
      <c r="DM1548"/>
      <c r="DN1548"/>
      <c r="DO1548"/>
      <c r="DP1548"/>
      <c r="DQ1548"/>
      <c r="DR1548"/>
      <c r="DS1548"/>
      <c r="DT1548"/>
      <c r="DU1548"/>
      <c r="DV1548"/>
      <c r="DW1548"/>
      <c r="DX1548"/>
      <c r="DY1548"/>
      <c r="DZ1548"/>
      <c r="EA1548"/>
      <c r="EB1548"/>
      <c r="EC1548"/>
      <c r="ED1548"/>
      <c r="EE1548"/>
      <c r="EF1548"/>
      <c r="EG1548"/>
      <c r="EH1548"/>
      <c r="EI1548"/>
      <c r="EJ1548"/>
      <c r="EK1548"/>
      <c r="EL1548"/>
      <c r="EM1548"/>
      <c r="EN1548"/>
      <c r="EO1548"/>
      <c r="EP1548"/>
      <c r="EQ1548"/>
      <c r="ER1548"/>
      <c r="ES1548"/>
      <c r="ET1548"/>
      <c r="EU1548"/>
      <c r="EV1548"/>
      <c r="EW1548"/>
      <c r="EX1548"/>
      <c r="EY1548"/>
      <c r="EZ1548"/>
      <c r="FA1548"/>
      <c r="FB1548"/>
      <c r="FC1548"/>
      <c r="FD1548"/>
      <c r="FE1548"/>
      <c r="FF1548"/>
      <c r="FG1548"/>
      <c r="FH1548"/>
      <c r="FI1548"/>
      <c r="FJ1548"/>
      <c r="FK1548"/>
      <c r="FL1548"/>
      <c r="FM1548"/>
      <c r="FN1548"/>
      <c r="FO1548"/>
      <c r="FP1548"/>
      <c r="FQ1548"/>
      <c r="FR1548"/>
      <c r="FS1548"/>
      <c r="FT1548"/>
      <c r="FU1548"/>
      <c r="FV1548"/>
      <c r="FW1548"/>
      <c r="FX1548"/>
      <c r="FY1548"/>
      <c r="FZ1548"/>
      <c r="GA1548"/>
      <c r="GB1548"/>
      <c r="GC1548"/>
      <c r="GD1548"/>
      <c r="GE1548"/>
      <c r="GF1548"/>
      <c r="GG1548"/>
      <c r="GH1548"/>
      <c r="GI1548"/>
      <c r="GJ1548"/>
      <c r="GK1548"/>
      <c r="GL1548"/>
      <c r="GM1548"/>
      <c r="GN1548"/>
      <c r="GO1548"/>
      <c r="GP1548"/>
      <c r="GQ1548"/>
      <c r="GR1548"/>
      <c r="GS1548"/>
      <c r="GT1548"/>
      <c r="GU1548"/>
      <c r="GV1548"/>
      <c r="GW1548"/>
      <c r="GX1548"/>
      <c r="GY1548"/>
      <c r="GZ1548"/>
      <c r="HA1548"/>
      <c r="HB1548"/>
      <c r="HC1548"/>
      <c r="HD1548"/>
      <c r="HE1548"/>
      <c r="HF1548"/>
      <c r="HG1548"/>
      <c r="HH1548"/>
      <c r="HI1548"/>
      <c r="HJ1548"/>
      <c r="HK1548"/>
      <c r="HL1548"/>
      <c r="HM1548"/>
      <c r="HN1548"/>
      <c r="HO1548"/>
      <c r="HP1548"/>
      <c r="HQ1548"/>
      <c r="HR1548"/>
      <c r="HS1548"/>
      <c r="HT1548"/>
      <c r="HU1548"/>
      <c r="HV1548"/>
      <c r="HW1548"/>
      <c r="HX1548"/>
      <c r="HY1548"/>
      <c r="HZ1548"/>
      <c r="IA1548"/>
      <c r="IB1548"/>
      <c r="IC1548"/>
      <c r="ID1548"/>
      <c r="IE1548"/>
      <c r="IF1548"/>
      <c r="IG1548"/>
      <c r="IH1548"/>
      <c r="II1548"/>
      <c r="IJ1548"/>
      <c r="IK1548"/>
      <c r="IL1548"/>
      <c r="IM1548"/>
      <c r="IN1548"/>
      <c r="IO1548"/>
      <c r="IP1548"/>
      <c r="IQ1548"/>
      <c r="IR1548"/>
      <c r="IS1548"/>
      <c r="IT1548"/>
      <c r="IU1548"/>
      <c r="IV1548"/>
    </row>
    <row r="1549" spans="1:256">
      <c r="A1549" s="30"/>
      <c r="B1549" s="30"/>
      <c r="C1549" s="30"/>
      <c r="D1549" s="30"/>
      <c r="E1549" s="31"/>
      <c r="F1549" s="31"/>
      <c r="G1549" s="40"/>
      <c r="H1549" s="31"/>
      <c r="I1549" s="31"/>
      <c r="J1549" s="31"/>
      <c r="K1549" s="30"/>
      <c r="L1549" s="30"/>
      <c r="M1549" s="30"/>
      <c r="N1549" s="30"/>
      <c r="O1549" s="30"/>
      <c r="P1549" s="30"/>
      <c r="Q1549" s="30"/>
      <c r="R1549" s="30"/>
      <c r="S1549" s="30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/>
      <c r="DE1549"/>
      <c r="DF1549"/>
      <c r="DG1549"/>
      <c r="DH1549"/>
      <c r="DI1549"/>
      <c r="DJ1549"/>
      <c r="DK1549"/>
      <c r="DL1549"/>
      <c r="DM1549"/>
      <c r="DN1549"/>
      <c r="DO1549"/>
      <c r="DP1549"/>
      <c r="DQ1549"/>
      <c r="DR1549"/>
      <c r="DS1549"/>
      <c r="DT1549"/>
      <c r="DU1549"/>
      <c r="DV1549"/>
      <c r="DW1549"/>
      <c r="DX1549"/>
      <c r="DY1549"/>
      <c r="DZ1549"/>
      <c r="EA1549"/>
      <c r="EB1549"/>
      <c r="EC1549"/>
      <c r="ED1549"/>
      <c r="EE1549"/>
      <c r="EF1549"/>
      <c r="EG1549"/>
      <c r="EH1549"/>
      <c r="EI1549"/>
      <c r="EJ1549"/>
      <c r="EK1549"/>
      <c r="EL1549"/>
      <c r="EM1549"/>
      <c r="EN1549"/>
      <c r="EO1549"/>
      <c r="EP1549"/>
      <c r="EQ1549"/>
      <c r="ER1549"/>
      <c r="ES1549"/>
      <c r="ET1549"/>
      <c r="EU1549"/>
      <c r="EV1549"/>
      <c r="EW1549"/>
      <c r="EX1549"/>
      <c r="EY1549"/>
      <c r="EZ1549"/>
      <c r="FA1549"/>
      <c r="FB1549"/>
      <c r="FC1549"/>
      <c r="FD1549"/>
      <c r="FE1549"/>
      <c r="FF1549"/>
      <c r="FG1549"/>
      <c r="FH1549"/>
      <c r="FI1549"/>
      <c r="FJ1549"/>
      <c r="FK1549"/>
      <c r="FL1549"/>
      <c r="FM1549"/>
      <c r="FN1549"/>
      <c r="FO1549"/>
      <c r="FP1549"/>
      <c r="FQ1549"/>
      <c r="FR1549"/>
      <c r="FS1549"/>
      <c r="FT1549"/>
      <c r="FU1549"/>
      <c r="FV1549"/>
      <c r="FW1549"/>
      <c r="FX1549"/>
      <c r="FY1549"/>
      <c r="FZ1549"/>
      <c r="GA1549"/>
      <c r="GB1549"/>
      <c r="GC1549"/>
      <c r="GD1549"/>
      <c r="GE1549"/>
      <c r="GF1549"/>
      <c r="GG1549"/>
      <c r="GH1549"/>
      <c r="GI1549"/>
      <c r="GJ1549"/>
      <c r="GK1549"/>
      <c r="GL1549"/>
      <c r="GM1549"/>
      <c r="GN1549"/>
      <c r="GO1549"/>
      <c r="GP1549"/>
      <c r="GQ1549"/>
      <c r="GR1549"/>
      <c r="GS1549"/>
      <c r="GT1549"/>
      <c r="GU1549"/>
      <c r="GV1549"/>
      <c r="GW1549"/>
      <c r="GX1549"/>
      <c r="GY1549"/>
      <c r="GZ1549"/>
      <c r="HA1549"/>
      <c r="HB1549"/>
      <c r="HC1549"/>
      <c r="HD1549"/>
      <c r="HE1549"/>
      <c r="HF1549"/>
      <c r="HG1549"/>
      <c r="HH1549"/>
      <c r="HI1549"/>
      <c r="HJ1549"/>
      <c r="HK1549"/>
      <c r="HL1549"/>
      <c r="HM1549"/>
      <c r="HN1549"/>
      <c r="HO1549"/>
      <c r="HP1549"/>
      <c r="HQ1549"/>
      <c r="HR1549"/>
      <c r="HS1549"/>
      <c r="HT1549"/>
      <c r="HU1549"/>
      <c r="HV1549"/>
      <c r="HW1549"/>
      <c r="HX1549"/>
      <c r="HY1549"/>
      <c r="HZ1549"/>
      <c r="IA1549"/>
      <c r="IB1549"/>
      <c r="IC1549"/>
      <c r="ID1549"/>
      <c r="IE1549"/>
      <c r="IF1549"/>
      <c r="IG1549"/>
      <c r="IH1549"/>
      <c r="II1549"/>
      <c r="IJ1549"/>
      <c r="IK1549"/>
      <c r="IL1549"/>
      <c r="IM1549"/>
      <c r="IN1549"/>
      <c r="IO1549"/>
      <c r="IP1549"/>
      <c r="IQ1549"/>
      <c r="IR1549"/>
      <c r="IS1549"/>
      <c r="IT1549"/>
      <c r="IU1549"/>
      <c r="IV1549"/>
    </row>
    <row r="1550" spans="1:256">
      <c r="A1550" s="30"/>
      <c r="B1550" s="30"/>
      <c r="C1550" s="30"/>
      <c r="D1550" s="30"/>
      <c r="E1550" s="31"/>
      <c r="F1550" s="31"/>
      <c r="G1550" s="40"/>
      <c r="H1550" s="31"/>
      <c r="I1550" s="31"/>
      <c r="J1550" s="31"/>
      <c r="K1550" s="30"/>
      <c r="L1550" s="30"/>
      <c r="M1550" s="30"/>
      <c r="N1550" s="30"/>
      <c r="O1550" s="30"/>
      <c r="P1550" s="30"/>
      <c r="Q1550" s="30"/>
      <c r="R1550" s="30"/>
      <c r="S1550" s="3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/>
      <c r="DE1550"/>
      <c r="DF1550"/>
      <c r="DG1550"/>
      <c r="DH1550"/>
      <c r="DI1550"/>
      <c r="DJ1550"/>
      <c r="DK1550"/>
      <c r="DL1550"/>
      <c r="DM1550"/>
      <c r="DN1550"/>
      <c r="DO1550"/>
      <c r="DP1550"/>
      <c r="DQ1550"/>
      <c r="DR1550"/>
      <c r="DS1550"/>
      <c r="DT1550"/>
      <c r="DU1550"/>
      <c r="DV1550"/>
      <c r="DW1550"/>
      <c r="DX1550"/>
      <c r="DY1550"/>
      <c r="DZ1550"/>
      <c r="EA1550"/>
      <c r="EB1550"/>
      <c r="EC1550"/>
      <c r="ED1550"/>
      <c r="EE1550"/>
      <c r="EF1550"/>
      <c r="EG1550"/>
      <c r="EH1550"/>
      <c r="EI1550"/>
      <c r="EJ1550"/>
      <c r="EK1550"/>
      <c r="EL1550"/>
      <c r="EM1550"/>
      <c r="EN1550"/>
      <c r="EO1550"/>
      <c r="EP1550"/>
      <c r="EQ1550"/>
      <c r="ER1550"/>
      <c r="ES1550"/>
      <c r="ET1550"/>
      <c r="EU1550"/>
      <c r="EV1550"/>
      <c r="EW1550"/>
      <c r="EX1550"/>
      <c r="EY1550"/>
      <c r="EZ1550"/>
      <c r="FA1550"/>
      <c r="FB1550"/>
      <c r="FC1550"/>
      <c r="FD1550"/>
      <c r="FE1550"/>
      <c r="FF1550"/>
      <c r="FG1550"/>
      <c r="FH1550"/>
      <c r="FI1550"/>
      <c r="FJ1550"/>
      <c r="FK1550"/>
      <c r="FL1550"/>
      <c r="FM1550"/>
      <c r="FN1550"/>
      <c r="FO1550"/>
      <c r="FP1550"/>
      <c r="FQ1550"/>
      <c r="FR1550"/>
      <c r="FS1550"/>
      <c r="FT1550"/>
      <c r="FU1550"/>
      <c r="FV1550"/>
      <c r="FW1550"/>
      <c r="FX1550"/>
      <c r="FY1550"/>
      <c r="FZ1550"/>
      <c r="GA1550"/>
      <c r="GB1550"/>
      <c r="GC1550"/>
      <c r="GD1550"/>
      <c r="GE1550"/>
      <c r="GF1550"/>
      <c r="GG1550"/>
      <c r="GH1550"/>
      <c r="GI1550"/>
      <c r="GJ1550"/>
      <c r="GK1550"/>
      <c r="GL1550"/>
      <c r="GM1550"/>
      <c r="GN1550"/>
      <c r="GO1550"/>
      <c r="GP1550"/>
      <c r="GQ1550"/>
      <c r="GR1550"/>
      <c r="GS1550"/>
      <c r="GT1550"/>
      <c r="GU1550"/>
      <c r="GV1550"/>
      <c r="GW1550"/>
      <c r="GX1550"/>
      <c r="GY1550"/>
      <c r="GZ1550"/>
      <c r="HA1550"/>
      <c r="HB1550"/>
      <c r="HC1550"/>
      <c r="HD1550"/>
      <c r="HE1550"/>
      <c r="HF1550"/>
      <c r="HG1550"/>
      <c r="HH1550"/>
      <c r="HI1550"/>
      <c r="HJ1550"/>
      <c r="HK1550"/>
      <c r="HL1550"/>
      <c r="HM1550"/>
      <c r="HN1550"/>
      <c r="HO1550"/>
      <c r="HP1550"/>
      <c r="HQ1550"/>
      <c r="HR1550"/>
      <c r="HS1550"/>
      <c r="HT1550"/>
      <c r="HU1550"/>
      <c r="HV1550"/>
      <c r="HW1550"/>
      <c r="HX1550"/>
      <c r="HY1550"/>
      <c r="HZ1550"/>
      <c r="IA1550"/>
      <c r="IB1550"/>
      <c r="IC1550"/>
      <c r="ID1550"/>
      <c r="IE1550"/>
      <c r="IF1550"/>
      <c r="IG1550"/>
      <c r="IH1550"/>
      <c r="II1550"/>
      <c r="IJ1550"/>
      <c r="IK1550"/>
      <c r="IL1550"/>
      <c r="IM1550"/>
      <c r="IN1550"/>
      <c r="IO1550"/>
      <c r="IP1550"/>
      <c r="IQ1550"/>
      <c r="IR1550"/>
      <c r="IS1550"/>
      <c r="IT1550"/>
      <c r="IU1550"/>
      <c r="IV1550"/>
    </row>
    <row r="1551" spans="1:256">
      <c r="A1551" s="30"/>
      <c r="B1551" s="30"/>
      <c r="C1551" s="30"/>
      <c r="D1551" s="30"/>
      <c r="E1551" s="31"/>
      <c r="F1551" s="31"/>
      <c r="G1551" s="40"/>
      <c r="H1551" s="31"/>
      <c r="I1551" s="31"/>
      <c r="J1551" s="31"/>
      <c r="K1551" s="30"/>
      <c r="L1551" s="30"/>
      <c r="M1551" s="30"/>
      <c r="N1551" s="30"/>
      <c r="O1551" s="30"/>
      <c r="P1551" s="30"/>
      <c r="Q1551" s="30"/>
      <c r="R1551" s="30"/>
      <c r="S1551" s="30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/>
      <c r="DE1551"/>
      <c r="DF1551"/>
      <c r="DG1551"/>
      <c r="DH1551"/>
      <c r="DI1551"/>
      <c r="DJ1551"/>
      <c r="DK1551"/>
      <c r="DL1551"/>
      <c r="DM1551"/>
      <c r="DN1551"/>
      <c r="DO1551"/>
      <c r="DP1551"/>
      <c r="DQ1551"/>
      <c r="DR1551"/>
      <c r="DS1551"/>
      <c r="DT1551"/>
      <c r="DU1551"/>
      <c r="DV1551"/>
      <c r="DW1551"/>
      <c r="DX1551"/>
      <c r="DY1551"/>
      <c r="DZ1551"/>
      <c r="EA1551"/>
      <c r="EB1551"/>
      <c r="EC1551"/>
      <c r="ED1551"/>
      <c r="EE1551"/>
      <c r="EF1551"/>
      <c r="EG1551"/>
      <c r="EH1551"/>
      <c r="EI1551"/>
      <c r="EJ1551"/>
      <c r="EK1551"/>
      <c r="EL1551"/>
      <c r="EM1551"/>
      <c r="EN1551"/>
      <c r="EO1551"/>
      <c r="EP1551"/>
      <c r="EQ1551"/>
      <c r="ER1551"/>
      <c r="ES1551"/>
      <c r="ET1551"/>
      <c r="EU1551"/>
      <c r="EV1551"/>
      <c r="EW1551"/>
      <c r="EX1551"/>
      <c r="EY1551"/>
      <c r="EZ1551"/>
      <c r="FA1551"/>
      <c r="FB1551"/>
      <c r="FC1551"/>
      <c r="FD1551"/>
      <c r="FE1551"/>
      <c r="FF1551"/>
      <c r="FG1551"/>
      <c r="FH1551"/>
      <c r="FI1551"/>
      <c r="FJ1551"/>
      <c r="FK1551"/>
      <c r="FL1551"/>
      <c r="FM1551"/>
      <c r="FN1551"/>
      <c r="FO1551"/>
      <c r="FP1551"/>
      <c r="FQ1551"/>
      <c r="FR1551"/>
      <c r="FS1551"/>
      <c r="FT1551"/>
      <c r="FU1551"/>
      <c r="FV1551"/>
      <c r="FW1551"/>
      <c r="FX1551"/>
      <c r="FY1551"/>
      <c r="FZ1551"/>
      <c r="GA1551"/>
      <c r="GB1551"/>
      <c r="GC1551"/>
      <c r="GD1551"/>
      <c r="GE1551"/>
      <c r="GF1551"/>
      <c r="GG1551"/>
      <c r="GH1551"/>
      <c r="GI1551"/>
      <c r="GJ1551"/>
      <c r="GK1551"/>
      <c r="GL1551"/>
      <c r="GM1551"/>
      <c r="GN1551"/>
      <c r="GO1551"/>
      <c r="GP1551"/>
      <c r="GQ1551"/>
      <c r="GR1551"/>
      <c r="GS1551"/>
      <c r="GT1551"/>
      <c r="GU1551"/>
      <c r="GV1551"/>
      <c r="GW1551"/>
      <c r="GX1551"/>
      <c r="GY1551"/>
      <c r="GZ1551"/>
      <c r="HA1551"/>
      <c r="HB1551"/>
      <c r="HC1551"/>
      <c r="HD1551"/>
      <c r="HE1551"/>
      <c r="HF1551"/>
      <c r="HG1551"/>
      <c r="HH1551"/>
      <c r="HI1551"/>
      <c r="HJ1551"/>
      <c r="HK1551"/>
      <c r="HL1551"/>
      <c r="HM1551"/>
      <c r="HN1551"/>
      <c r="HO1551"/>
      <c r="HP1551"/>
      <c r="HQ1551"/>
      <c r="HR1551"/>
      <c r="HS1551"/>
      <c r="HT1551"/>
      <c r="HU1551"/>
      <c r="HV1551"/>
      <c r="HW1551"/>
      <c r="HX1551"/>
      <c r="HY1551"/>
      <c r="HZ1551"/>
      <c r="IA1551"/>
      <c r="IB1551"/>
      <c r="IC1551"/>
      <c r="ID1551"/>
      <c r="IE1551"/>
      <c r="IF1551"/>
      <c r="IG1551"/>
      <c r="IH1551"/>
      <c r="II1551"/>
      <c r="IJ1551"/>
      <c r="IK1551"/>
      <c r="IL1551"/>
      <c r="IM1551"/>
      <c r="IN1551"/>
      <c r="IO1551"/>
      <c r="IP1551"/>
      <c r="IQ1551"/>
      <c r="IR1551"/>
      <c r="IS1551"/>
      <c r="IT1551"/>
      <c r="IU1551"/>
      <c r="IV1551"/>
    </row>
    <row r="1552" spans="1:256">
      <c r="A1552" s="30"/>
      <c r="B1552" s="30"/>
      <c r="C1552" s="30"/>
      <c r="D1552" s="30"/>
      <c r="E1552" s="31"/>
      <c r="F1552" s="31"/>
      <c r="G1552" s="40"/>
      <c r="H1552" s="31"/>
      <c r="I1552" s="31"/>
      <c r="J1552" s="31"/>
      <c r="K1552" s="30"/>
      <c r="L1552" s="30"/>
      <c r="M1552" s="30"/>
      <c r="N1552" s="30"/>
      <c r="O1552" s="30"/>
      <c r="P1552" s="30"/>
      <c r="Q1552" s="30"/>
      <c r="R1552" s="30"/>
      <c r="S1552" s="30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/>
      <c r="DE1552"/>
      <c r="DF1552"/>
      <c r="DG1552"/>
      <c r="DH1552"/>
      <c r="DI1552"/>
      <c r="DJ1552"/>
      <c r="DK1552"/>
      <c r="DL1552"/>
      <c r="DM1552"/>
      <c r="DN1552"/>
      <c r="DO1552"/>
      <c r="DP1552"/>
      <c r="DQ1552"/>
      <c r="DR1552"/>
      <c r="DS1552"/>
      <c r="DT1552"/>
      <c r="DU1552"/>
      <c r="DV1552"/>
      <c r="DW1552"/>
      <c r="DX1552"/>
      <c r="DY1552"/>
      <c r="DZ1552"/>
      <c r="EA1552"/>
      <c r="EB1552"/>
      <c r="EC1552"/>
      <c r="ED1552"/>
      <c r="EE1552"/>
      <c r="EF1552"/>
      <c r="EG1552"/>
      <c r="EH1552"/>
      <c r="EI1552"/>
      <c r="EJ1552"/>
      <c r="EK1552"/>
      <c r="EL1552"/>
      <c r="EM1552"/>
      <c r="EN1552"/>
      <c r="EO1552"/>
      <c r="EP1552"/>
      <c r="EQ1552"/>
      <c r="ER1552"/>
      <c r="ES1552"/>
      <c r="ET1552"/>
      <c r="EU1552"/>
      <c r="EV1552"/>
      <c r="EW1552"/>
      <c r="EX1552"/>
      <c r="EY1552"/>
      <c r="EZ1552"/>
      <c r="FA1552"/>
      <c r="FB1552"/>
      <c r="FC1552"/>
      <c r="FD1552"/>
      <c r="FE1552"/>
      <c r="FF1552"/>
      <c r="FG1552"/>
      <c r="FH1552"/>
      <c r="FI1552"/>
      <c r="FJ1552"/>
      <c r="FK1552"/>
      <c r="FL1552"/>
      <c r="FM1552"/>
      <c r="FN1552"/>
      <c r="FO1552"/>
      <c r="FP1552"/>
      <c r="FQ1552"/>
      <c r="FR1552"/>
      <c r="FS1552"/>
      <c r="FT1552"/>
      <c r="FU1552"/>
      <c r="FV1552"/>
      <c r="FW1552"/>
      <c r="FX1552"/>
      <c r="FY1552"/>
      <c r="FZ1552"/>
      <c r="GA1552"/>
      <c r="GB1552"/>
      <c r="GC1552"/>
      <c r="GD1552"/>
      <c r="GE1552"/>
      <c r="GF1552"/>
      <c r="GG1552"/>
      <c r="GH1552"/>
      <c r="GI1552"/>
      <c r="GJ1552"/>
      <c r="GK1552"/>
      <c r="GL1552"/>
      <c r="GM1552"/>
      <c r="GN1552"/>
      <c r="GO1552"/>
      <c r="GP1552"/>
      <c r="GQ1552"/>
      <c r="GR1552"/>
      <c r="GS1552"/>
      <c r="GT1552"/>
      <c r="GU1552"/>
      <c r="GV1552"/>
      <c r="GW1552"/>
      <c r="GX1552"/>
      <c r="GY1552"/>
      <c r="GZ1552"/>
      <c r="HA1552"/>
      <c r="HB1552"/>
      <c r="HC1552"/>
      <c r="HD1552"/>
      <c r="HE1552"/>
      <c r="HF1552"/>
      <c r="HG1552"/>
      <c r="HH1552"/>
      <c r="HI1552"/>
      <c r="HJ1552"/>
      <c r="HK1552"/>
      <c r="HL1552"/>
      <c r="HM1552"/>
      <c r="HN1552"/>
      <c r="HO1552"/>
      <c r="HP1552"/>
      <c r="HQ1552"/>
      <c r="HR1552"/>
      <c r="HS1552"/>
      <c r="HT1552"/>
      <c r="HU1552"/>
      <c r="HV1552"/>
      <c r="HW1552"/>
      <c r="HX1552"/>
      <c r="HY1552"/>
      <c r="HZ1552"/>
      <c r="IA1552"/>
      <c r="IB1552"/>
      <c r="IC1552"/>
      <c r="ID1552"/>
      <c r="IE1552"/>
      <c r="IF1552"/>
      <c r="IG1552"/>
      <c r="IH1552"/>
      <c r="II1552"/>
      <c r="IJ1552"/>
      <c r="IK1552"/>
      <c r="IL1552"/>
      <c r="IM1552"/>
      <c r="IN1552"/>
      <c r="IO1552"/>
      <c r="IP1552"/>
      <c r="IQ1552"/>
      <c r="IR1552"/>
      <c r="IS1552"/>
      <c r="IT1552"/>
      <c r="IU1552"/>
      <c r="IV1552"/>
    </row>
    <row r="1553" spans="1:256">
      <c r="A1553" s="30"/>
      <c r="B1553" s="30"/>
      <c r="C1553" s="30"/>
      <c r="D1553" s="30"/>
      <c r="E1553" s="31"/>
      <c r="F1553" s="31"/>
      <c r="G1553" s="40"/>
      <c r="H1553" s="31"/>
      <c r="I1553" s="31"/>
      <c r="J1553" s="31"/>
      <c r="K1553" s="30"/>
      <c r="L1553" s="30"/>
      <c r="M1553" s="30"/>
      <c r="N1553" s="30"/>
      <c r="O1553" s="30"/>
      <c r="P1553" s="30"/>
      <c r="Q1553" s="30"/>
      <c r="R1553" s="30"/>
      <c r="S1553" s="30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/>
      <c r="DE1553"/>
      <c r="DF1553"/>
      <c r="DG1553"/>
      <c r="DH1553"/>
      <c r="DI1553"/>
      <c r="DJ1553"/>
      <c r="DK1553"/>
      <c r="DL1553"/>
      <c r="DM1553"/>
      <c r="DN1553"/>
      <c r="DO1553"/>
      <c r="DP1553"/>
      <c r="DQ1553"/>
      <c r="DR1553"/>
      <c r="DS1553"/>
      <c r="DT1553"/>
      <c r="DU1553"/>
      <c r="DV1553"/>
      <c r="DW1553"/>
      <c r="DX1553"/>
      <c r="DY1553"/>
      <c r="DZ1553"/>
      <c r="EA1553"/>
      <c r="EB1553"/>
      <c r="EC1553"/>
      <c r="ED1553"/>
      <c r="EE1553"/>
      <c r="EF1553"/>
      <c r="EG1553"/>
      <c r="EH1553"/>
      <c r="EI1553"/>
      <c r="EJ1553"/>
      <c r="EK1553"/>
      <c r="EL1553"/>
      <c r="EM1553"/>
      <c r="EN1553"/>
      <c r="EO1553"/>
      <c r="EP1553"/>
      <c r="EQ1553"/>
      <c r="ER1553"/>
      <c r="ES1553"/>
      <c r="ET1553"/>
      <c r="EU1553"/>
      <c r="EV1553"/>
      <c r="EW1553"/>
      <c r="EX1553"/>
      <c r="EY1553"/>
      <c r="EZ1553"/>
      <c r="FA1553"/>
      <c r="FB1553"/>
      <c r="FC1553"/>
      <c r="FD1553"/>
      <c r="FE1553"/>
      <c r="FF1553"/>
      <c r="FG1553"/>
      <c r="FH1553"/>
      <c r="FI1553"/>
      <c r="FJ1553"/>
      <c r="FK1553"/>
      <c r="FL1553"/>
      <c r="FM1553"/>
      <c r="FN1553"/>
      <c r="FO1553"/>
      <c r="FP1553"/>
      <c r="FQ1553"/>
      <c r="FR1553"/>
      <c r="FS1553"/>
      <c r="FT1553"/>
      <c r="FU1553"/>
      <c r="FV1553"/>
      <c r="FW1553"/>
      <c r="FX1553"/>
      <c r="FY1553"/>
      <c r="FZ1553"/>
      <c r="GA1553"/>
      <c r="GB1553"/>
      <c r="GC1553"/>
      <c r="GD1553"/>
      <c r="GE1553"/>
      <c r="GF1553"/>
      <c r="GG1553"/>
      <c r="GH1553"/>
      <c r="GI1553"/>
      <c r="GJ1553"/>
      <c r="GK1553"/>
      <c r="GL1553"/>
      <c r="GM1553"/>
      <c r="GN1553"/>
      <c r="GO1553"/>
      <c r="GP1553"/>
      <c r="GQ1553"/>
      <c r="GR1553"/>
      <c r="GS1553"/>
      <c r="GT1553"/>
      <c r="GU1553"/>
      <c r="GV1553"/>
      <c r="GW1553"/>
      <c r="GX1553"/>
      <c r="GY1553"/>
      <c r="GZ1553"/>
      <c r="HA1553"/>
      <c r="HB1553"/>
      <c r="HC1553"/>
      <c r="HD1553"/>
      <c r="HE1553"/>
      <c r="HF1553"/>
      <c r="HG1553"/>
      <c r="HH1553"/>
      <c r="HI1553"/>
      <c r="HJ1553"/>
      <c r="HK1553"/>
      <c r="HL1553"/>
      <c r="HM1553"/>
      <c r="HN1553"/>
      <c r="HO1553"/>
      <c r="HP1553"/>
      <c r="HQ1553"/>
      <c r="HR1553"/>
      <c r="HS1553"/>
      <c r="HT1553"/>
      <c r="HU1553"/>
      <c r="HV1553"/>
      <c r="HW1553"/>
      <c r="HX1553"/>
      <c r="HY1553"/>
      <c r="HZ1553"/>
      <c r="IA1553"/>
      <c r="IB1553"/>
      <c r="IC1553"/>
      <c r="ID1553"/>
      <c r="IE1553"/>
      <c r="IF1553"/>
      <c r="IG1553"/>
      <c r="IH1553"/>
      <c r="II1553"/>
      <c r="IJ1553"/>
      <c r="IK1553"/>
      <c r="IL1553"/>
      <c r="IM1553"/>
      <c r="IN1553"/>
      <c r="IO1553"/>
      <c r="IP1553"/>
      <c r="IQ1553"/>
      <c r="IR1553"/>
      <c r="IS1553"/>
      <c r="IT1553"/>
      <c r="IU1553"/>
      <c r="IV1553"/>
    </row>
    <row r="1554" spans="1:256">
      <c r="A1554" s="30"/>
      <c r="B1554" s="30"/>
      <c r="C1554" s="30"/>
      <c r="D1554" s="30"/>
      <c r="E1554" s="31"/>
      <c r="F1554" s="31"/>
      <c r="G1554" s="40"/>
      <c r="H1554" s="31"/>
      <c r="I1554" s="31"/>
      <c r="J1554" s="31"/>
      <c r="K1554" s="30"/>
      <c r="L1554" s="30"/>
      <c r="M1554" s="30"/>
      <c r="N1554" s="30"/>
      <c r="O1554" s="30"/>
      <c r="P1554" s="30"/>
      <c r="Q1554" s="30"/>
      <c r="R1554" s="30"/>
      <c r="S1554" s="30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/>
      <c r="DE1554"/>
      <c r="DF1554"/>
      <c r="DG1554"/>
      <c r="DH1554"/>
      <c r="DI1554"/>
      <c r="DJ1554"/>
      <c r="DK1554"/>
      <c r="DL1554"/>
      <c r="DM1554"/>
      <c r="DN1554"/>
      <c r="DO1554"/>
      <c r="DP1554"/>
      <c r="DQ1554"/>
      <c r="DR1554"/>
      <c r="DS1554"/>
      <c r="DT1554"/>
      <c r="DU1554"/>
      <c r="DV1554"/>
      <c r="DW1554"/>
      <c r="DX1554"/>
      <c r="DY1554"/>
      <c r="DZ1554"/>
      <c r="EA1554"/>
      <c r="EB1554"/>
      <c r="EC1554"/>
      <c r="ED1554"/>
      <c r="EE1554"/>
      <c r="EF1554"/>
      <c r="EG1554"/>
      <c r="EH1554"/>
      <c r="EI1554"/>
      <c r="EJ1554"/>
      <c r="EK1554"/>
      <c r="EL1554"/>
      <c r="EM1554"/>
      <c r="EN1554"/>
      <c r="EO1554"/>
      <c r="EP1554"/>
      <c r="EQ1554"/>
      <c r="ER1554"/>
      <c r="ES1554"/>
      <c r="ET1554"/>
      <c r="EU1554"/>
      <c r="EV1554"/>
      <c r="EW1554"/>
      <c r="EX1554"/>
      <c r="EY1554"/>
      <c r="EZ1554"/>
      <c r="FA1554"/>
      <c r="FB1554"/>
      <c r="FC1554"/>
      <c r="FD1554"/>
      <c r="FE1554"/>
      <c r="FF1554"/>
      <c r="FG1554"/>
      <c r="FH1554"/>
      <c r="FI1554"/>
      <c r="FJ1554"/>
      <c r="FK1554"/>
      <c r="FL1554"/>
      <c r="FM1554"/>
      <c r="FN1554"/>
      <c r="FO1554"/>
      <c r="FP1554"/>
      <c r="FQ1554"/>
      <c r="FR1554"/>
      <c r="FS1554"/>
      <c r="FT1554"/>
      <c r="FU1554"/>
      <c r="FV1554"/>
      <c r="FW1554"/>
      <c r="FX1554"/>
      <c r="FY1554"/>
      <c r="FZ1554"/>
      <c r="GA1554"/>
      <c r="GB1554"/>
      <c r="GC1554"/>
      <c r="GD1554"/>
      <c r="GE1554"/>
      <c r="GF1554"/>
      <c r="GG1554"/>
      <c r="GH1554"/>
      <c r="GI1554"/>
      <c r="GJ1554"/>
      <c r="GK1554"/>
      <c r="GL1554"/>
      <c r="GM1554"/>
      <c r="GN1554"/>
      <c r="GO1554"/>
      <c r="GP1554"/>
      <c r="GQ1554"/>
      <c r="GR1554"/>
      <c r="GS1554"/>
      <c r="GT1554"/>
      <c r="GU1554"/>
      <c r="GV1554"/>
      <c r="GW1554"/>
      <c r="GX1554"/>
      <c r="GY1554"/>
      <c r="GZ1554"/>
      <c r="HA1554"/>
      <c r="HB1554"/>
      <c r="HC1554"/>
      <c r="HD1554"/>
      <c r="HE1554"/>
      <c r="HF1554"/>
      <c r="HG1554"/>
      <c r="HH1554"/>
      <c r="HI1554"/>
      <c r="HJ1554"/>
      <c r="HK1554"/>
      <c r="HL1554"/>
      <c r="HM1554"/>
      <c r="HN1554"/>
      <c r="HO1554"/>
      <c r="HP1554"/>
      <c r="HQ1554"/>
      <c r="HR1554"/>
      <c r="HS1554"/>
      <c r="HT1554"/>
      <c r="HU1554"/>
      <c r="HV1554"/>
      <c r="HW1554"/>
      <c r="HX1554"/>
      <c r="HY1554"/>
      <c r="HZ1554"/>
      <c r="IA1554"/>
      <c r="IB1554"/>
      <c r="IC1554"/>
      <c r="ID1554"/>
      <c r="IE1554"/>
      <c r="IF1554"/>
      <c r="IG1554"/>
      <c r="IH1554"/>
      <c r="II1554"/>
      <c r="IJ1554"/>
      <c r="IK1554"/>
      <c r="IL1554"/>
      <c r="IM1554"/>
      <c r="IN1554"/>
      <c r="IO1554"/>
      <c r="IP1554"/>
      <c r="IQ1554"/>
      <c r="IR1554"/>
      <c r="IS1554"/>
      <c r="IT1554"/>
      <c r="IU1554"/>
      <c r="IV1554"/>
    </row>
    <row r="1555" spans="1:256">
      <c r="A1555" s="30"/>
      <c r="B1555" s="30"/>
      <c r="C1555" s="30"/>
      <c r="D1555" s="30"/>
      <c r="E1555" s="31"/>
      <c r="F1555" s="31"/>
      <c r="G1555" s="40"/>
      <c r="H1555" s="31"/>
      <c r="I1555" s="31"/>
      <c r="J1555" s="31"/>
      <c r="K1555" s="30"/>
      <c r="L1555" s="30"/>
      <c r="M1555" s="30"/>
      <c r="N1555" s="30"/>
      <c r="O1555" s="30"/>
      <c r="P1555" s="30"/>
      <c r="Q1555" s="30"/>
      <c r="R1555" s="30"/>
      <c r="S1555" s="30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/>
      <c r="DE1555"/>
      <c r="DF1555"/>
      <c r="DG1555"/>
      <c r="DH1555"/>
      <c r="DI1555"/>
      <c r="DJ1555"/>
      <c r="DK1555"/>
      <c r="DL1555"/>
      <c r="DM1555"/>
      <c r="DN1555"/>
      <c r="DO1555"/>
      <c r="DP1555"/>
      <c r="DQ1555"/>
      <c r="DR1555"/>
      <c r="DS1555"/>
      <c r="DT1555"/>
      <c r="DU1555"/>
      <c r="DV1555"/>
      <c r="DW1555"/>
      <c r="DX1555"/>
      <c r="DY1555"/>
      <c r="DZ1555"/>
      <c r="EA1555"/>
      <c r="EB1555"/>
      <c r="EC1555"/>
      <c r="ED1555"/>
      <c r="EE1555"/>
      <c r="EF1555"/>
      <c r="EG1555"/>
      <c r="EH1555"/>
      <c r="EI1555"/>
      <c r="EJ1555"/>
      <c r="EK1555"/>
      <c r="EL1555"/>
      <c r="EM1555"/>
      <c r="EN1555"/>
      <c r="EO1555"/>
      <c r="EP1555"/>
      <c r="EQ1555"/>
      <c r="ER1555"/>
      <c r="ES1555"/>
      <c r="ET1555"/>
      <c r="EU1555"/>
      <c r="EV1555"/>
      <c r="EW1555"/>
      <c r="EX1555"/>
      <c r="EY1555"/>
      <c r="EZ1555"/>
      <c r="FA1555"/>
      <c r="FB1555"/>
      <c r="FC1555"/>
      <c r="FD1555"/>
      <c r="FE1555"/>
      <c r="FF1555"/>
      <c r="FG1555"/>
      <c r="FH1555"/>
      <c r="FI1555"/>
      <c r="FJ1555"/>
      <c r="FK1555"/>
      <c r="FL1555"/>
      <c r="FM1555"/>
      <c r="FN1555"/>
      <c r="FO1555"/>
      <c r="FP1555"/>
      <c r="FQ1555"/>
      <c r="FR1555"/>
      <c r="FS1555"/>
      <c r="FT1555"/>
      <c r="FU1555"/>
      <c r="FV1555"/>
      <c r="FW1555"/>
      <c r="FX1555"/>
      <c r="FY1555"/>
      <c r="FZ1555"/>
      <c r="GA1555"/>
      <c r="GB1555"/>
      <c r="GC1555"/>
      <c r="GD1555"/>
      <c r="GE1555"/>
      <c r="GF1555"/>
      <c r="GG1555"/>
      <c r="GH1555"/>
      <c r="GI1555"/>
      <c r="GJ1555"/>
      <c r="GK1555"/>
      <c r="GL1555"/>
      <c r="GM1555"/>
      <c r="GN1555"/>
      <c r="GO1555"/>
      <c r="GP1555"/>
      <c r="GQ1555"/>
      <c r="GR1555"/>
      <c r="GS1555"/>
      <c r="GT1555"/>
      <c r="GU1555"/>
      <c r="GV1555"/>
      <c r="GW1555"/>
      <c r="GX1555"/>
      <c r="GY1555"/>
      <c r="GZ1555"/>
      <c r="HA1555"/>
      <c r="HB1555"/>
      <c r="HC1555"/>
      <c r="HD1555"/>
      <c r="HE1555"/>
      <c r="HF1555"/>
      <c r="HG1555"/>
      <c r="HH1555"/>
      <c r="HI1555"/>
      <c r="HJ1555"/>
      <c r="HK1555"/>
      <c r="HL1555"/>
      <c r="HM1555"/>
      <c r="HN1555"/>
      <c r="HO1555"/>
      <c r="HP1555"/>
      <c r="HQ1555"/>
      <c r="HR1555"/>
      <c r="HS1555"/>
      <c r="HT1555"/>
      <c r="HU1555"/>
      <c r="HV1555"/>
      <c r="HW1555"/>
      <c r="HX1555"/>
      <c r="HY1555"/>
      <c r="HZ1555"/>
      <c r="IA1555"/>
      <c r="IB1555"/>
      <c r="IC1555"/>
      <c r="ID1555"/>
      <c r="IE1555"/>
      <c r="IF1555"/>
      <c r="IG1555"/>
      <c r="IH1555"/>
      <c r="II1555"/>
      <c r="IJ1555"/>
      <c r="IK1555"/>
      <c r="IL1555"/>
      <c r="IM1555"/>
      <c r="IN1555"/>
      <c r="IO1555"/>
      <c r="IP1555"/>
      <c r="IQ1555"/>
      <c r="IR1555"/>
      <c r="IS1555"/>
      <c r="IT1555"/>
      <c r="IU1555"/>
      <c r="IV1555"/>
    </row>
    <row r="1556" spans="1:256">
      <c r="A1556" s="30"/>
      <c r="B1556" s="30"/>
      <c r="C1556" s="30"/>
      <c r="D1556" s="30"/>
      <c r="E1556" s="31"/>
      <c r="F1556" s="31"/>
      <c r="G1556" s="40"/>
      <c r="H1556" s="31"/>
      <c r="I1556" s="31"/>
      <c r="J1556" s="31"/>
      <c r="K1556" s="30"/>
      <c r="L1556" s="30"/>
      <c r="M1556" s="30"/>
      <c r="N1556" s="30"/>
      <c r="O1556" s="30"/>
      <c r="P1556" s="30"/>
      <c r="Q1556" s="30"/>
      <c r="R1556" s="30"/>
      <c r="S1556" s="30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/>
      <c r="DE1556"/>
      <c r="DF1556"/>
      <c r="DG1556"/>
      <c r="DH1556"/>
      <c r="DI1556"/>
      <c r="DJ1556"/>
      <c r="DK1556"/>
      <c r="DL1556"/>
      <c r="DM1556"/>
      <c r="DN1556"/>
      <c r="DO1556"/>
      <c r="DP1556"/>
      <c r="DQ1556"/>
      <c r="DR1556"/>
      <c r="DS1556"/>
      <c r="DT1556"/>
      <c r="DU1556"/>
      <c r="DV1556"/>
      <c r="DW1556"/>
      <c r="DX1556"/>
      <c r="DY1556"/>
      <c r="DZ1556"/>
      <c r="EA1556"/>
      <c r="EB1556"/>
      <c r="EC1556"/>
      <c r="ED1556"/>
      <c r="EE1556"/>
      <c r="EF1556"/>
      <c r="EG1556"/>
      <c r="EH1556"/>
      <c r="EI1556"/>
      <c r="EJ1556"/>
      <c r="EK1556"/>
      <c r="EL1556"/>
      <c r="EM1556"/>
      <c r="EN1556"/>
      <c r="EO1556"/>
      <c r="EP1556"/>
      <c r="EQ1556"/>
      <c r="ER1556"/>
      <c r="ES1556"/>
      <c r="ET1556"/>
      <c r="EU1556"/>
      <c r="EV1556"/>
      <c r="EW1556"/>
      <c r="EX1556"/>
      <c r="EY1556"/>
      <c r="EZ1556"/>
      <c r="FA1556"/>
      <c r="FB1556"/>
      <c r="FC1556"/>
      <c r="FD1556"/>
      <c r="FE1556"/>
      <c r="FF1556"/>
      <c r="FG1556"/>
      <c r="FH1556"/>
      <c r="FI1556"/>
      <c r="FJ1556"/>
      <c r="FK1556"/>
      <c r="FL1556"/>
      <c r="FM1556"/>
      <c r="FN1556"/>
      <c r="FO1556"/>
      <c r="FP1556"/>
      <c r="FQ1556"/>
      <c r="FR1556"/>
      <c r="FS1556"/>
      <c r="FT1556"/>
      <c r="FU1556"/>
      <c r="FV1556"/>
      <c r="FW1556"/>
      <c r="FX1556"/>
      <c r="FY1556"/>
      <c r="FZ1556"/>
      <c r="GA1556"/>
      <c r="GB1556"/>
      <c r="GC1556"/>
      <c r="GD1556"/>
      <c r="GE1556"/>
      <c r="GF1556"/>
      <c r="GG1556"/>
      <c r="GH1556"/>
      <c r="GI1556"/>
      <c r="GJ1556"/>
      <c r="GK1556"/>
      <c r="GL1556"/>
      <c r="GM1556"/>
      <c r="GN1556"/>
      <c r="GO1556"/>
      <c r="GP1556"/>
      <c r="GQ1556"/>
      <c r="GR1556"/>
      <c r="GS1556"/>
      <c r="GT1556"/>
      <c r="GU1556"/>
      <c r="GV1556"/>
      <c r="GW1556"/>
      <c r="GX1556"/>
      <c r="GY1556"/>
      <c r="GZ1556"/>
      <c r="HA1556"/>
      <c r="HB1556"/>
      <c r="HC1556"/>
      <c r="HD1556"/>
      <c r="HE1556"/>
      <c r="HF1556"/>
      <c r="HG1556"/>
      <c r="HH1556"/>
      <c r="HI1556"/>
      <c r="HJ1556"/>
      <c r="HK1556"/>
      <c r="HL1556"/>
      <c r="HM1556"/>
      <c r="HN1556"/>
      <c r="HO1556"/>
      <c r="HP1556"/>
      <c r="HQ1556"/>
      <c r="HR1556"/>
      <c r="HS1556"/>
      <c r="HT1556"/>
      <c r="HU1556"/>
      <c r="HV1556"/>
      <c r="HW1556"/>
      <c r="HX1556"/>
      <c r="HY1556"/>
      <c r="HZ1556"/>
      <c r="IA1556"/>
      <c r="IB1556"/>
      <c r="IC1556"/>
      <c r="ID1556"/>
      <c r="IE1556"/>
      <c r="IF1556"/>
      <c r="IG1556"/>
      <c r="IH1556"/>
      <c r="II1556"/>
      <c r="IJ1556"/>
      <c r="IK1556"/>
      <c r="IL1556"/>
      <c r="IM1556"/>
      <c r="IN1556"/>
      <c r="IO1556"/>
      <c r="IP1556"/>
      <c r="IQ1556"/>
      <c r="IR1556"/>
      <c r="IS1556"/>
      <c r="IT1556"/>
      <c r="IU1556"/>
      <c r="IV1556"/>
    </row>
    <row r="1557" spans="1:256">
      <c r="A1557" s="30"/>
      <c r="B1557" s="30"/>
      <c r="C1557" s="30"/>
      <c r="D1557" s="30"/>
      <c r="E1557" s="31"/>
      <c r="F1557" s="31"/>
      <c r="G1557" s="40"/>
      <c r="H1557" s="31"/>
      <c r="I1557" s="31"/>
      <c r="J1557" s="31"/>
      <c r="K1557" s="30"/>
      <c r="L1557" s="30"/>
      <c r="M1557" s="30"/>
      <c r="N1557" s="30"/>
      <c r="O1557" s="30"/>
      <c r="P1557" s="30"/>
      <c r="Q1557" s="30"/>
      <c r="R1557" s="30"/>
      <c r="S1557" s="30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/>
      <c r="DE1557"/>
      <c r="DF1557"/>
      <c r="DG1557"/>
      <c r="DH1557"/>
      <c r="DI1557"/>
      <c r="DJ1557"/>
      <c r="DK1557"/>
      <c r="DL1557"/>
      <c r="DM1557"/>
      <c r="DN1557"/>
      <c r="DO1557"/>
      <c r="DP1557"/>
      <c r="DQ1557"/>
      <c r="DR1557"/>
      <c r="DS1557"/>
      <c r="DT1557"/>
      <c r="DU1557"/>
      <c r="DV1557"/>
      <c r="DW1557"/>
      <c r="DX1557"/>
      <c r="DY1557"/>
      <c r="DZ1557"/>
      <c r="EA1557"/>
      <c r="EB1557"/>
      <c r="EC1557"/>
      <c r="ED1557"/>
      <c r="EE1557"/>
      <c r="EF1557"/>
      <c r="EG1557"/>
      <c r="EH1557"/>
      <c r="EI1557"/>
      <c r="EJ1557"/>
      <c r="EK1557"/>
      <c r="EL1557"/>
      <c r="EM1557"/>
      <c r="EN1557"/>
      <c r="EO1557"/>
      <c r="EP1557"/>
      <c r="EQ1557"/>
      <c r="ER1557"/>
      <c r="ES1557"/>
      <c r="ET1557"/>
      <c r="EU1557"/>
      <c r="EV1557"/>
      <c r="EW1557"/>
      <c r="EX1557"/>
      <c r="EY1557"/>
      <c r="EZ1557"/>
      <c r="FA1557"/>
      <c r="FB1557"/>
      <c r="FC1557"/>
      <c r="FD1557"/>
      <c r="FE1557"/>
      <c r="FF1557"/>
      <c r="FG1557"/>
      <c r="FH1557"/>
      <c r="FI1557"/>
      <c r="FJ1557"/>
      <c r="FK1557"/>
      <c r="FL1557"/>
      <c r="FM1557"/>
      <c r="FN1557"/>
      <c r="FO1557"/>
      <c r="FP1557"/>
      <c r="FQ1557"/>
      <c r="FR1557"/>
      <c r="FS1557"/>
      <c r="FT1557"/>
      <c r="FU1557"/>
      <c r="FV1557"/>
      <c r="FW1557"/>
      <c r="FX1557"/>
      <c r="FY1557"/>
      <c r="FZ1557"/>
      <c r="GA1557"/>
      <c r="GB1557"/>
      <c r="GC1557"/>
      <c r="GD1557"/>
      <c r="GE1557"/>
      <c r="GF1557"/>
      <c r="GG1557"/>
      <c r="GH1557"/>
      <c r="GI1557"/>
      <c r="GJ1557"/>
      <c r="GK1557"/>
      <c r="GL1557"/>
      <c r="GM1557"/>
      <c r="GN1557"/>
      <c r="GO1557"/>
      <c r="GP1557"/>
      <c r="GQ1557"/>
      <c r="GR1557"/>
      <c r="GS1557"/>
      <c r="GT1557"/>
      <c r="GU1557"/>
      <c r="GV1557"/>
      <c r="GW1557"/>
      <c r="GX1557"/>
      <c r="GY1557"/>
      <c r="GZ1557"/>
      <c r="HA1557"/>
      <c r="HB1557"/>
      <c r="HC1557"/>
      <c r="HD1557"/>
      <c r="HE1557"/>
      <c r="HF1557"/>
      <c r="HG1557"/>
      <c r="HH1557"/>
      <c r="HI1557"/>
      <c r="HJ1557"/>
      <c r="HK1557"/>
      <c r="HL1557"/>
      <c r="HM1557"/>
      <c r="HN1557"/>
      <c r="HO1557"/>
      <c r="HP1557"/>
      <c r="HQ1557"/>
      <c r="HR1557"/>
      <c r="HS1557"/>
      <c r="HT1557"/>
      <c r="HU1557"/>
      <c r="HV1557"/>
      <c r="HW1557"/>
      <c r="HX1557"/>
      <c r="HY1557"/>
      <c r="HZ1557"/>
      <c r="IA1557"/>
      <c r="IB1557"/>
      <c r="IC1557"/>
      <c r="ID1557"/>
      <c r="IE1557"/>
      <c r="IF1557"/>
      <c r="IG1557"/>
      <c r="IH1557"/>
      <c r="II1557"/>
      <c r="IJ1557"/>
      <c r="IK1557"/>
      <c r="IL1557"/>
      <c r="IM1557"/>
      <c r="IN1557"/>
      <c r="IO1557"/>
      <c r="IP1557"/>
      <c r="IQ1557"/>
      <c r="IR1557"/>
      <c r="IS1557"/>
      <c r="IT1557"/>
      <c r="IU1557"/>
      <c r="IV1557"/>
    </row>
    <row r="1558" spans="1:256">
      <c r="A1558" s="30"/>
      <c r="B1558" s="30"/>
      <c r="C1558" s="30"/>
      <c r="D1558" s="30"/>
      <c r="E1558" s="31"/>
      <c r="F1558" s="31"/>
      <c r="G1558" s="40"/>
      <c r="H1558" s="31"/>
      <c r="I1558" s="31"/>
      <c r="J1558" s="31"/>
      <c r="K1558" s="30"/>
      <c r="L1558" s="30"/>
      <c r="M1558" s="30"/>
      <c r="N1558" s="30"/>
      <c r="O1558" s="30"/>
      <c r="P1558" s="30"/>
      <c r="Q1558" s="30"/>
      <c r="R1558" s="30"/>
      <c r="S1558" s="30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/>
      <c r="DE1558"/>
      <c r="DF1558"/>
      <c r="DG1558"/>
      <c r="DH1558"/>
      <c r="DI1558"/>
      <c r="DJ1558"/>
      <c r="DK1558"/>
      <c r="DL1558"/>
      <c r="DM1558"/>
      <c r="DN1558"/>
      <c r="DO1558"/>
      <c r="DP1558"/>
      <c r="DQ1558"/>
      <c r="DR1558"/>
      <c r="DS1558"/>
      <c r="DT1558"/>
      <c r="DU1558"/>
      <c r="DV1558"/>
      <c r="DW1558"/>
      <c r="DX1558"/>
      <c r="DY1558"/>
      <c r="DZ1558"/>
      <c r="EA1558"/>
      <c r="EB1558"/>
      <c r="EC1558"/>
      <c r="ED1558"/>
      <c r="EE1558"/>
      <c r="EF1558"/>
      <c r="EG1558"/>
      <c r="EH1558"/>
      <c r="EI1558"/>
      <c r="EJ1558"/>
      <c r="EK1558"/>
      <c r="EL1558"/>
      <c r="EM1558"/>
      <c r="EN1558"/>
      <c r="EO1558"/>
      <c r="EP1558"/>
      <c r="EQ1558"/>
      <c r="ER1558"/>
      <c r="ES1558"/>
      <c r="ET1558"/>
      <c r="EU1558"/>
      <c r="EV1558"/>
      <c r="EW1558"/>
      <c r="EX1558"/>
      <c r="EY1558"/>
      <c r="EZ1558"/>
      <c r="FA1558"/>
      <c r="FB1558"/>
      <c r="FC1558"/>
      <c r="FD1558"/>
      <c r="FE1558"/>
      <c r="FF1558"/>
      <c r="FG1558"/>
      <c r="FH1558"/>
      <c r="FI1558"/>
      <c r="FJ1558"/>
      <c r="FK1558"/>
      <c r="FL1558"/>
      <c r="FM1558"/>
      <c r="FN1558"/>
      <c r="FO1558"/>
      <c r="FP1558"/>
      <c r="FQ1558"/>
      <c r="FR1558"/>
      <c r="FS1558"/>
      <c r="FT1558"/>
      <c r="FU1558"/>
      <c r="FV1558"/>
      <c r="FW1558"/>
      <c r="FX1558"/>
      <c r="FY1558"/>
      <c r="FZ1558"/>
      <c r="GA1558"/>
      <c r="GB1558"/>
      <c r="GC1558"/>
      <c r="GD1558"/>
      <c r="GE1558"/>
      <c r="GF1558"/>
      <c r="GG1558"/>
      <c r="GH1558"/>
      <c r="GI1558"/>
      <c r="GJ1558"/>
      <c r="GK1558"/>
      <c r="GL1558"/>
      <c r="GM1558"/>
      <c r="GN1558"/>
      <c r="GO1558"/>
      <c r="GP1558"/>
      <c r="GQ1558"/>
      <c r="GR1558"/>
      <c r="GS1558"/>
      <c r="GT1558"/>
      <c r="GU1558"/>
      <c r="GV1558"/>
      <c r="GW1558"/>
      <c r="GX1558"/>
      <c r="GY1558"/>
      <c r="GZ1558"/>
      <c r="HA1558"/>
      <c r="HB1558"/>
      <c r="HC1558"/>
      <c r="HD1558"/>
      <c r="HE1558"/>
      <c r="HF1558"/>
      <c r="HG1558"/>
      <c r="HH1558"/>
      <c r="HI1558"/>
      <c r="HJ1558"/>
      <c r="HK1558"/>
      <c r="HL1558"/>
      <c r="HM1558"/>
      <c r="HN1558"/>
      <c r="HO1558"/>
      <c r="HP1558"/>
      <c r="HQ1558"/>
      <c r="HR1558"/>
      <c r="HS1558"/>
      <c r="HT1558"/>
      <c r="HU1558"/>
      <c r="HV1558"/>
      <c r="HW1558"/>
      <c r="HX1558"/>
      <c r="HY1558"/>
      <c r="HZ1558"/>
      <c r="IA1558"/>
      <c r="IB1558"/>
      <c r="IC1558"/>
      <c r="ID1558"/>
      <c r="IE1558"/>
      <c r="IF1558"/>
      <c r="IG1558"/>
      <c r="IH1558"/>
      <c r="II1558"/>
      <c r="IJ1558"/>
      <c r="IK1558"/>
      <c r="IL1558"/>
      <c r="IM1558"/>
      <c r="IN1558"/>
      <c r="IO1558"/>
      <c r="IP1558"/>
      <c r="IQ1558"/>
      <c r="IR1558"/>
      <c r="IS1558"/>
      <c r="IT1558"/>
      <c r="IU1558"/>
      <c r="IV1558"/>
    </row>
    <row r="1559" spans="1:256">
      <c r="A1559" s="30"/>
      <c r="B1559" s="30"/>
      <c r="C1559" s="30"/>
      <c r="D1559" s="30"/>
      <c r="E1559" s="31"/>
      <c r="F1559" s="31"/>
      <c r="G1559" s="40"/>
      <c r="H1559" s="31"/>
      <c r="I1559" s="31"/>
      <c r="J1559" s="31"/>
      <c r="K1559" s="30"/>
      <c r="L1559" s="30"/>
      <c r="M1559" s="30"/>
      <c r="N1559" s="30"/>
      <c r="O1559" s="30"/>
      <c r="P1559" s="30"/>
      <c r="Q1559" s="30"/>
      <c r="R1559" s="30"/>
      <c r="S1559" s="30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  <c r="CQ1559"/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/>
      <c r="DE1559"/>
      <c r="DF1559"/>
      <c r="DG1559"/>
      <c r="DH1559"/>
      <c r="DI1559"/>
      <c r="DJ1559"/>
      <c r="DK1559"/>
      <c r="DL1559"/>
      <c r="DM1559"/>
      <c r="DN1559"/>
      <c r="DO1559"/>
      <c r="DP1559"/>
      <c r="DQ1559"/>
      <c r="DR1559"/>
      <c r="DS1559"/>
      <c r="DT1559"/>
      <c r="DU1559"/>
      <c r="DV1559"/>
      <c r="DW1559"/>
      <c r="DX1559"/>
      <c r="DY1559"/>
      <c r="DZ1559"/>
      <c r="EA1559"/>
      <c r="EB1559"/>
      <c r="EC1559"/>
      <c r="ED1559"/>
      <c r="EE1559"/>
      <c r="EF1559"/>
      <c r="EG1559"/>
      <c r="EH1559"/>
      <c r="EI1559"/>
      <c r="EJ1559"/>
      <c r="EK1559"/>
      <c r="EL1559"/>
      <c r="EM1559"/>
      <c r="EN1559"/>
      <c r="EO1559"/>
      <c r="EP1559"/>
      <c r="EQ1559"/>
      <c r="ER1559"/>
      <c r="ES1559"/>
      <c r="ET1559"/>
      <c r="EU1559"/>
      <c r="EV1559"/>
      <c r="EW1559"/>
      <c r="EX1559"/>
      <c r="EY1559"/>
      <c r="EZ1559"/>
      <c r="FA1559"/>
      <c r="FB1559"/>
      <c r="FC1559"/>
      <c r="FD1559"/>
      <c r="FE1559"/>
      <c r="FF1559"/>
      <c r="FG1559"/>
      <c r="FH1559"/>
      <c r="FI1559"/>
      <c r="FJ1559"/>
      <c r="FK1559"/>
      <c r="FL1559"/>
      <c r="FM1559"/>
      <c r="FN1559"/>
      <c r="FO1559"/>
      <c r="FP1559"/>
      <c r="FQ1559"/>
      <c r="FR1559"/>
      <c r="FS1559"/>
      <c r="FT1559"/>
      <c r="FU1559"/>
      <c r="FV1559"/>
      <c r="FW1559"/>
      <c r="FX1559"/>
      <c r="FY1559"/>
      <c r="FZ1559"/>
      <c r="GA1559"/>
      <c r="GB1559"/>
      <c r="GC1559"/>
      <c r="GD1559"/>
      <c r="GE1559"/>
      <c r="GF1559"/>
      <c r="GG1559"/>
      <c r="GH1559"/>
      <c r="GI1559"/>
      <c r="GJ1559"/>
      <c r="GK1559"/>
      <c r="GL1559"/>
      <c r="GM1559"/>
      <c r="GN1559"/>
      <c r="GO1559"/>
      <c r="GP1559"/>
      <c r="GQ1559"/>
      <c r="GR1559"/>
      <c r="GS1559"/>
      <c r="GT1559"/>
      <c r="GU1559"/>
      <c r="GV1559"/>
      <c r="GW1559"/>
      <c r="GX1559"/>
      <c r="GY1559"/>
      <c r="GZ1559"/>
      <c r="HA1559"/>
      <c r="HB1559"/>
      <c r="HC1559"/>
      <c r="HD1559"/>
      <c r="HE1559"/>
      <c r="HF1559"/>
      <c r="HG1559"/>
      <c r="HH1559"/>
      <c r="HI1559"/>
      <c r="HJ1559"/>
      <c r="HK1559"/>
      <c r="HL1559"/>
      <c r="HM1559"/>
      <c r="HN1559"/>
      <c r="HO1559"/>
      <c r="HP1559"/>
      <c r="HQ1559"/>
      <c r="HR1559"/>
      <c r="HS1559"/>
      <c r="HT1559"/>
      <c r="HU1559"/>
      <c r="HV1559"/>
      <c r="HW1559"/>
      <c r="HX1559"/>
      <c r="HY1559"/>
      <c r="HZ1559"/>
      <c r="IA1559"/>
      <c r="IB1559"/>
      <c r="IC1559"/>
      <c r="ID1559"/>
      <c r="IE1559"/>
      <c r="IF1559"/>
      <c r="IG1559"/>
      <c r="IH1559"/>
      <c r="II1559"/>
      <c r="IJ1559"/>
      <c r="IK1559"/>
      <c r="IL1559"/>
      <c r="IM1559"/>
      <c r="IN1559"/>
      <c r="IO1559"/>
      <c r="IP1559"/>
      <c r="IQ1559"/>
      <c r="IR1559"/>
      <c r="IS1559"/>
      <c r="IT1559"/>
      <c r="IU1559"/>
      <c r="IV1559"/>
    </row>
    <row r="1560" spans="1:256">
      <c r="A1560" s="30"/>
      <c r="B1560" s="30"/>
      <c r="C1560" s="30"/>
      <c r="D1560" s="30"/>
      <c r="E1560" s="31"/>
      <c r="F1560" s="31"/>
      <c r="G1560" s="40"/>
      <c r="H1560" s="31"/>
      <c r="I1560" s="31"/>
      <c r="J1560" s="31"/>
      <c r="K1560" s="30"/>
      <c r="L1560" s="30"/>
      <c r="M1560" s="30"/>
      <c r="N1560" s="30"/>
      <c r="O1560" s="30"/>
      <c r="P1560" s="30"/>
      <c r="Q1560" s="30"/>
      <c r="R1560" s="30"/>
      <c r="S1560" s="3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  <c r="CQ1560"/>
      <c r="CR1560"/>
      <c r="CS1560"/>
      <c r="CT1560"/>
      <c r="CU1560"/>
      <c r="CV1560"/>
      <c r="CW1560"/>
      <c r="CX1560"/>
      <c r="CY1560"/>
      <c r="CZ1560"/>
      <c r="DA1560"/>
      <c r="DB1560"/>
      <c r="DC1560"/>
      <c r="DD1560"/>
      <c r="DE1560"/>
      <c r="DF1560"/>
      <c r="DG1560"/>
      <c r="DH1560"/>
      <c r="DI1560"/>
      <c r="DJ1560"/>
      <c r="DK1560"/>
      <c r="DL1560"/>
      <c r="DM1560"/>
      <c r="DN1560"/>
      <c r="DO1560"/>
      <c r="DP1560"/>
      <c r="DQ1560"/>
      <c r="DR1560"/>
      <c r="DS1560"/>
      <c r="DT1560"/>
      <c r="DU1560"/>
      <c r="DV1560"/>
      <c r="DW1560"/>
      <c r="DX1560"/>
      <c r="DY1560"/>
      <c r="DZ1560"/>
      <c r="EA1560"/>
      <c r="EB1560"/>
      <c r="EC1560"/>
      <c r="ED1560"/>
      <c r="EE1560"/>
      <c r="EF1560"/>
      <c r="EG1560"/>
      <c r="EH1560"/>
      <c r="EI1560"/>
      <c r="EJ1560"/>
      <c r="EK1560"/>
      <c r="EL1560"/>
      <c r="EM1560"/>
      <c r="EN1560"/>
      <c r="EO1560"/>
      <c r="EP1560"/>
      <c r="EQ1560"/>
      <c r="ER1560"/>
      <c r="ES1560"/>
      <c r="ET1560"/>
      <c r="EU1560"/>
      <c r="EV1560"/>
      <c r="EW1560"/>
      <c r="EX1560"/>
      <c r="EY1560"/>
      <c r="EZ1560"/>
      <c r="FA1560"/>
      <c r="FB1560"/>
      <c r="FC1560"/>
      <c r="FD1560"/>
      <c r="FE1560"/>
      <c r="FF1560"/>
      <c r="FG1560"/>
      <c r="FH1560"/>
      <c r="FI1560"/>
      <c r="FJ1560"/>
      <c r="FK1560"/>
      <c r="FL1560"/>
      <c r="FM1560"/>
      <c r="FN1560"/>
      <c r="FO1560"/>
      <c r="FP1560"/>
      <c r="FQ1560"/>
      <c r="FR1560"/>
      <c r="FS1560"/>
      <c r="FT1560"/>
      <c r="FU1560"/>
      <c r="FV1560"/>
      <c r="FW1560"/>
      <c r="FX1560"/>
      <c r="FY1560"/>
      <c r="FZ1560"/>
      <c r="GA1560"/>
      <c r="GB1560"/>
      <c r="GC1560"/>
      <c r="GD1560"/>
      <c r="GE1560"/>
      <c r="GF1560"/>
      <c r="GG1560"/>
      <c r="GH1560"/>
      <c r="GI1560"/>
      <c r="GJ1560"/>
      <c r="GK1560"/>
      <c r="GL1560"/>
      <c r="GM1560"/>
      <c r="GN1560"/>
      <c r="GO1560"/>
      <c r="GP1560"/>
      <c r="GQ1560"/>
      <c r="GR1560"/>
      <c r="GS1560"/>
      <c r="GT1560"/>
      <c r="GU1560"/>
      <c r="GV1560"/>
      <c r="GW1560"/>
      <c r="GX1560"/>
      <c r="GY1560"/>
      <c r="GZ1560"/>
      <c r="HA1560"/>
      <c r="HB1560"/>
      <c r="HC1560"/>
      <c r="HD1560"/>
      <c r="HE1560"/>
      <c r="HF1560"/>
      <c r="HG1560"/>
      <c r="HH1560"/>
      <c r="HI1560"/>
      <c r="HJ1560"/>
      <c r="HK1560"/>
      <c r="HL1560"/>
      <c r="HM1560"/>
      <c r="HN1560"/>
      <c r="HO1560"/>
      <c r="HP1560"/>
      <c r="HQ1560"/>
      <c r="HR1560"/>
      <c r="HS1560"/>
      <c r="HT1560"/>
      <c r="HU1560"/>
      <c r="HV1560"/>
      <c r="HW1560"/>
      <c r="HX1560"/>
      <c r="HY1560"/>
      <c r="HZ1560"/>
      <c r="IA1560"/>
      <c r="IB1560"/>
      <c r="IC1560"/>
      <c r="ID1560"/>
      <c r="IE1560"/>
      <c r="IF1560"/>
      <c r="IG1560"/>
      <c r="IH1560"/>
      <c r="II1560"/>
      <c r="IJ1560"/>
      <c r="IK1560"/>
      <c r="IL1560"/>
      <c r="IM1560"/>
      <c r="IN1560"/>
      <c r="IO1560"/>
      <c r="IP1560"/>
      <c r="IQ1560"/>
      <c r="IR1560"/>
      <c r="IS1560"/>
      <c r="IT1560"/>
      <c r="IU1560"/>
      <c r="IV1560"/>
    </row>
    <row r="1561" spans="1:256">
      <c r="A1561" s="30"/>
      <c r="B1561" s="30"/>
      <c r="C1561" s="30"/>
      <c r="D1561" s="30"/>
      <c r="E1561" s="31"/>
      <c r="F1561" s="31"/>
      <c r="G1561" s="40"/>
      <c r="H1561" s="31"/>
      <c r="I1561" s="31"/>
      <c r="J1561" s="31"/>
      <c r="K1561" s="30"/>
      <c r="L1561" s="30"/>
      <c r="M1561" s="30"/>
      <c r="N1561" s="30"/>
      <c r="O1561" s="30"/>
      <c r="P1561" s="30"/>
      <c r="Q1561" s="30"/>
      <c r="R1561" s="30"/>
      <c r="S1561" s="30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  <c r="CQ1561"/>
      <c r="CR1561"/>
      <c r="CS1561"/>
      <c r="CT1561"/>
      <c r="CU1561"/>
      <c r="CV1561"/>
      <c r="CW1561"/>
      <c r="CX1561"/>
      <c r="CY1561"/>
      <c r="CZ1561"/>
      <c r="DA1561"/>
      <c r="DB1561"/>
      <c r="DC1561"/>
      <c r="DD1561"/>
      <c r="DE1561"/>
      <c r="DF1561"/>
      <c r="DG1561"/>
      <c r="DH1561"/>
      <c r="DI1561"/>
      <c r="DJ1561"/>
      <c r="DK1561"/>
      <c r="DL1561"/>
      <c r="DM1561"/>
      <c r="DN1561"/>
      <c r="DO1561"/>
      <c r="DP1561"/>
      <c r="DQ1561"/>
      <c r="DR1561"/>
      <c r="DS1561"/>
      <c r="DT1561"/>
      <c r="DU1561"/>
      <c r="DV1561"/>
      <c r="DW1561"/>
      <c r="DX1561"/>
      <c r="DY1561"/>
      <c r="DZ1561"/>
      <c r="EA1561"/>
      <c r="EB1561"/>
      <c r="EC1561"/>
      <c r="ED1561"/>
      <c r="EE1561"/>
      <c r="EF1561"/>
      <c r="EG1561"/>
      <c r="EH1561"/>
      <c r="EI1561"/>
      <c r="EJ1561"/>
      <c r="EK1561"/>
      <c r="EL1561"/>
      <c r="EM1561"/>
      <c r="EN1561"/>
      <c r="EO1561"/>
      <c r="EP1561"/>
      <c r="EQ1561"/>
      <c r="ER1561"/>
      <c r="ES1561"/>
      <c r="ET1561"/>
      <c r="EU1561"/>
      <c r="EV1561"/>
      <c r="EW1561"/>
      <c r="EX1561"/>
      <c r="EY1561"/>
      <c r="EZ1561"/>
      <c r="FA1561"/>
      <c r="FB1561"/>
      <c r="FC1561"/>
      <c r="FD1561"/>
      <c r="FE1561"/>
      <c r="FF1561"/>
      <c r="FG1561"/>
      <c r="FH1561"/>
      <c r="FI1561"/>
      <c r="FJ1561"/>
      <c r="FK1561"/>
      <c r="FL1561"/>
      <c r="FM1561"/>
      <c r="FN1561"/>
      <c r="FO1561"/>
      <c r="FP1561"/>
      <c r="FQ1561"/>
      <c r="FR1561"/>
      <c r="FS1561"/>
      <c r="FT1561"/>
      <c r="FU1561"/>
      <c r="FV1561"/>
      <c r="FW1561"/>
      <c r="FX1561"/>
      <c r="FY1561"/>
      <c r="FZ1561"/>
      <c r="GA1561"/>
      <c r="GB1561"/>
      <c r="GC1561"/>
      <c r="GD1561"/>
      <c r="GE1561"/>
      <c r="GF1561"/>
      <c r="GG1561"/>
      <c r="GH1561"/>
      <c r="GI1561"/>
      <c r="GJ1561"/>
      <c r="GK1561"/>
      <c r="GL1561"/>
      <c r="GM1561"/>
      <c r="GN1561"/>
      <c r="GO1561"/>
      <c r="GP1561"/>
      <c r="GQ1561"/>
      <c r="GR1561"/>
      <c r="GS1561"/>
      <c r="GT1561"/>
      <c r="GU1561"/>
      <c r="GV1561"/>
      <c r="GW1561"/>
      <c r="GX1561"/>
      <c r="GY1561"/>
      <c r="GZ1561"/>
      <c r="HA1561"/>
      <c r="HB1561"/>
      <c r="HC1561"/>
      <c r="HD1561"/>
      <c r="HE1561"/>
      <c r="HF1561"/>
      <c r="HG1561"/>
      <c r="HH1561"/>
      <c r="HI1561"/>
      <c r="HJ1561"/>
      <c r="HK1561"/>
      <c r="HL1561"/>
      <c r="HM1561"/>
      <c r="HN1561"/>
      <c r="HO1561"/>
      <c r="HP1561"/>
      <c r="HQ1561"/>
      <c r="HR1561"/>
      <c r="HS1561"/>
      <c r="HT1561"/>
      <c r="HU1561"/>
      <c r="HV1561"/>
      <c r="HW1561"/>
      <c r="HX1561"/>
      <c r="HY1561"/>
      <c r="HZ1561"/>
      <c r="IA1561"/>
      <c r="IB1561"/>
      <c r="IC1561"/>
      <c r="ID1561"/>
      <c r="IE1561"/>
      <c r="IF1561"/>
      <c r="IG1561"/>
      <c r="IH1561"/>
      <c r="II1561"/>
      <c r="IJ1561"/>
      <c r="IK1561"/>
      <c r="IL1561"/>
      <c r="IM1561"/>
      <c r="IN1561"/>
      <c r="IO1561"/>
      <c r="IP1561"/>
      <c r="IQ1561"/>
      <c r="IR1561"/>
      <c r="IS1561"/>
      <c r="IT1561"/>
      <c r="IU1561"/>
      <c r="IV1561"/>
    </row>
    <row r="1562" spans="1:256">
      <c r="A1562" s="30"/>
      <c r="B1562" s="30"/>
      <c r="C1562" s="30"/>
      <c r="D1562" s="30"/>
      <c r="E1562" s="31"/>
      <c r="F1562" s="31"/>
      <c r="G1562" s="40"/>
      <c r="H1562" s="31"/>
      <c r="I1562" s="31"/>
      <c r="J1562" s="31"/>
      <c r="K1562" s="30"/>
      <c r="L1562" s="30"/>
      <c r="M1562" s="30"/>
      <c r="N1562" s="30"/>
      <c r="O1562" s="30"/>
      <c r="P1562" s="30"/>
      <c r="Q1562" s="30"/>
      <c r="R1562" s="30"/>
      <c r="S1562" s="30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  <c r="CQ1562"/>
      <c r="CR1562"/>
      <c r="CS1562"/>
      <c r="CT1562"/>
      <c r="CU1562"/>
      <c r="CV1562"/>
      <c r="CW1562"/>
      <c r="CX1562"/>
      <c r="CY1562"/>
      <c r="CZ1562"/>
      <c r="DA1562"/>
      <c r="DB1562"/>
      <c r="DC1562"/>
      <c r="DD1562"/>
      <c r="DE1562"/>
      <c r="DF1562"/>
      <c r="DG1562"/>
      <c r="DH1562"/>
      <c r="DI1562"/>
      <c r="DJ1562"/>
      <c r="DK1562"/>
      <c r="DL1562"/>
      <c r="DM1562"/>
      <c r="DN1562"/>
      <c r="DO1562"/>
      <c r="DP1562"/>
      <c r="DQ1562"/>
      <c r="DR1562"/>
      <c r="DS1562"/>
      <c r="DT1562"/>
      <c r="DU1562"/>
      <c r="DV1562"/>
      <c r="DW1562"/>
      <c r="DX1562"/>
      <c r="DY1562"/>
      <c r="DZ1562"/>
      <c r="EA1562"/>
      <c r="EB1562"/>
      <c r="EC1562"/>
      <c r="ED1562"/>
      <c r="EE1562"/>
      <c r="EF1562"/>
      <c r="EG1562"/>
      <c r="EH1562"/>
      <c r="EI1562"/>
      <c r="EJ1562"/>
      <c r="EK1562"/>
      <c r="EL1562"/>
      <c r="EM1562"/>
      <c r="EN1562"/>
      <c r="EO1562"/>
      <c r="EP1562"/>
      <c r="EQ1562"/>
      <c r="ER1562"/>
      <c r="ES1562"/>
      <c r="ET1562"/>
      <c r="EU1562"/>
      <c r="EV1562"/>
      <c r="EW1562"/>
      <c r="EX1562"/>
      <c r="EY1562"/>
      <c r="EZ1562"/>
      <c r="FA1562"/>
      <c r="FB1562"/>
      <c r="FC1562"/>
      <c r="FD1562"/>
      <c r="FE1562"/>
      <c r="FF1562"/>
      <c r="FG1562"/>
      <c r="FH1562"/>
      <c r="FI1562"/>
      <c r="FJ1562"/>
      <c r="FK1562"/>
      <c r="FL1562"/>
      <c r="FM1562"/>
      <c r="FN1562"/>
      <c r="FO1562"/>
      <c r="FP1562"/>
      <c r="FQ1562"/>
      <c r="FR1562"/>
      <c r="FS1562"/>
      <c r="FT1562"/>
      <c r="FU1562"/>
      <c r="FV1562"/>
      <c r="FW1562"/>
      <c r="FX1562"/>
      <c r="FY1562"/>
      <c r="FZ1562"/>
      <c r="GA1562"/>
      <c r="GB1562"/>
      <c r="GC1562"/>
      <c r="GD1562"/>
      <c r="GE1562"/>
      <c r="GF1562"/>
      <c r="GG1562"/>
      <c r="GH1562"/>
      <c r="GI1562"/>
      <c r="GJ1562"/>
      <c r="GK1562"/>
      <c r="GL1562"/>
      <c r="GM1562"/>
      <c r="GN1562"/>
      <c r="GO1562"/>
      <c r="GP1562"/>
      <c r="GQ1562"/>
      <c r="GR1562"/>
      <c r="GS1562"/>
      <c r="GT1562"/>
      <c r="GU1562"/>
      <c r="GV1562"/>
      <c r="GW1562"/>
      <c r="GX1562"/>
      <c r="GY1562"/>
      <c r="GZ1562"/>
      <c r="HA1562"/>
      <c r="HB1562"/>
      <c r="HC1562"/>
      <c r="HD1562"/>
      <c r="HE1562"/>
      <c r="HF1562"/>
      <c r="HG1562"/>
      <c r="HH1562"/>
      <c r="HI1562"/>
      <c r="HJ1562"/>
      <c r="HK1562"/>
      <c r="HL1562"/>
      <c r="HM1562"/>
      <c r="HN1562"/>
      <c r="HO1562"/>
      <c r="HP1562"/>
      <c r="HQ1562"/>
      <c r="HR1562"/>
      <c r="HS1562"/>
      <c r="HT1562"/>
      <c r="HU1562"/>
      <c r="HV1562"/>
      <c r="HW1562"/>
      <c r="HX1562"/>
      <c r="HY1562"/>
      <c r="HZ1562"/>
      <c r="IA1562"/>
      <c r="IB1562"/>
      <c r="IC1562"/>
      <c r="ID1562"/>
      <c r="IE1562"/>
      <c r="IF1562"/>
      <c r="IG1562"/>
      <c r="IH1562"/>
      <c r="II1562"/>
      <c r="IJ1562"/>
      <c r="IK1562"/>
      <c r="IL1562"/>
      <c r="IM1562"/>
      <c r="IN1562"/>
      <c r="IO1562"/>
      <c r="IP1562"/>
      <c r="IQ1562"/>
      <c r="IR1562"/>
      <c r="IS1562"/>
      <c r="IT1562"/>
      <c r="IU1562"/>
      <c r="IV1562"/>
    </row>
    <row r="1563" spans="1:256">
      <c r="A1563" s="30"/>
      <c r="B1563" s="30"/>
      <c r="C1563" s="30"/>
      <c r="D1563" s="30"/>
      <c r="E1563" s="31"/>
      <c r="F1563" s="31"/>
      <c r="G1563" s="40"/>
      <c r="H1563" s="31"/>
      <c r="I1563" s="31"/>
      <c r="J1563" s="31"/>
      <c r="K1563" s="30"/>
      <c r="L1563" s="30"/>
      <c r="M1563" s="30"/>
      <c r="N1563" s="30"/>
      <c r="O1563" s="30"/>
      <c r="P1563" s="30"/>
      <c r="Q1563" s="30"/>
      <c r="R1563" s="30"/>
      <c r="S1563" s="30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/>
      <c r="DE1563"/>
      <c r="DF1563"/>
      <c r="DG1563"/>
      <c r="DH1563"/>
      <c r="DI1563"/>
      <c r="DJ1563"/>
      <c r="DK1563"/>
      <c r="DL1563"/>
      <c r="DM1563"/>
      <c r="DN1563"/>
      <c r="DO1563"/>
      <c r="DP1563"/>
      <c r="DQ1563"/>
      <c r="DR1563"/>
      <c r="DS1563"/>
      <c r="DT1563"/>
      <c r="DU1563"/>
      <c r="DV1563"/>
      <c r="DW1563"/>
      <c r="DX1563"/>
      <c r="DY1563"/>
      <c r="DZ1563"/>
      <c r="EA1563"/>
      <c r="EB1563"/>
      <c r="EC1563"/>
      <c r="ED1563"/>
      <c r="EE1563"/>
      <c r="EF1563"/>
      <c r="EG1563"/>
      <c r="EH1563"/>
      <c r="EI1563"/>
      <c r="EJ1563"/>
      <c r="EK1563"/>
      <c r="EL1563"/>
      <c r="EM1563"/>
      <c r="EN1563"/>
      <c r="EO1563"/>
      <c r="EP1563"/>
      <c r="EQ1563"/>
      <c r="ER1563"/>
      <c r="ES1563"/>
      <c r="ET1563"/>
      <c r="EU1563"/>
      <c r="EV1563"/>
      <c r="EW1563"/>
      <c r="EX1563"/>
      <c r="EY1563"/>
      <c r="EZ1563"/>
      <c r="FA1563"/>
      <c r="FB1563"/>
      <c r="FC1563"/>
      <c r="FD1563"/>
      <c r="FE1563"/>
      <c r="FF1563"/>
      <c r="FG1563"/>
      <c r="FH1563"/>
      <c r="FI1563"/>
      <c r="FJ1563"/>
      <c r="FK1563"/>
      <c r="FL1563"/>
      <c r="FM1563"/>
      <c r="FN1563"/>
      <c r="FO1563"/>
      <c r="FP1563"/>
      <c r="FQ1563"/>
      <c r="FR1563"/>
      <c r="FS1563"/>
      <c r="FT1563"/>
      <c r="FU1563"/>
      <c r="FV1563"/>
      <c r="FW1563"/>
      <c r="FX1563"/>
      <c r="FY1563"/>
      <c r="FZ1563"/>
      <c r="GA1563"/>
      <c r="GB1563"/>
      <c r="GC1563"/>
      <c r="GD1563"/>
      <c r="GE1563"/>
      <c r="GF1563"/>
      <c r="GG1563"/>
      <c r="GH1563"/>
      <c r="GI1563"/>
      <c r="GJ1563"/>
      <c r="GK1563"/>
      <c r="GL1563"/>
      <c r="GM1563"/>
      <c r="GN1563"/>
      <c r="GO1563"/>
      <c r="GP1563"/>
      <c r="GQ1563"/>
      <c r="GR1563"/>
      <c r="GS1563"/>
      <c r="GT1563"/>
      <c r="GU1563"/>
      <c r="GV1563"/>
      <c r="GW1563"/>
      <c r="GX1563"/>
      <c r="GY1563"/>
      <c r="GZ1563"/>
      <c r="HA1563"/>
      <c r="HB1563"/>
      <c r="HC1563"/>
      <c r="HD1563"/>
      <c r="HE1563"/>
      <c r="HF1563"/>
      <c r="HG1563"/>
      <c r="HH1563"/>
      <c r="HI1563"/>
      <c r="HJ1563"/>
      <c r="HK1563"/>
      <c r="HL1563"/>
      <c r="HM1563"/>
      <c r="HN1563"/>
      <c r="HO1563"/>
      <c r="HP1563"/>
      <c r="HQ1563"/>
      <c r="HR1563"/>
      <c r="HS1563"/>
      <c r="HT1563"/>
      <c r="HU1563"/>
      <c r="HV1563"/>
      <c r="HW1563"/>
      <c r="HX1563"/>
      <c r="HY1563"/>
      <c r="HZ1563"/>
      <c r="IA1563"/>
      <c r="IB1563"/>
      <c r="IC1563"/>
      <c r="ID1563"/>
      <c r="IE1563"/>
      <c r="IF1563"/>
      <c r="IG1563"/>
      <c r="IH1563"/>
      <c r="II1563"/>
      <c r="IJ1563"/>
      <c r="IK1563"/>
      <c r="IL1563"/>
      <c r="IM1563"/>
      <c r="IN1563"/>
      <c r="IO1563"/>
      <c r="IP1563"/>
      <c r="IQ1563"/>
      <c r="IR1563"/>
      <c r="IS1563"/>
      <c r="IT1563"/>
      <c r="IU1563"/>
      <c r="IV1563"/>
    </row>
    <row r="1564" spans="1:256">
      <c r="A1564" s="30"/>
      <c r="B1564" s="30"/>
      <c r="C1564" s="30"/>
      <c r="D1564" s="30"/>
      <c r="E1564" s="31"/>
      <c r="F1564" s="31"/>
      <c r="G1564" s="40"/>
      <c r="H1564" s="31"/>
      <c r="I1564" s="31"/>
      <c r="J1564" s="31"/>
      <c r="K1564" s="30"/>
      <c r="L1564" s="30"/>
      <c r="M1564" s="30"/>
      <c r="N1564" s="30"/>
      <c r="O1564" s="30"/>
      <c r="P1564" s="30"/>
      <c r="Q1564" s="30"/>
      <c r="R1564" s="30"/>
      <c r="S1564" s="30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/>
      <c r="DE1564"/>
      <c r="DF1564"/>
      <c r="DG1564"/>
      <c r="DH1564"/>
      <c r="DI1564"/>
      <c r="DJ1564"/>
      <c r="DK1564"/>
      <c r="DL1564"/>
      <c r="DM1564"/>
      <c r="DN1564"/>
      <c r="DO1564"/>
      <c r="DP1564"/>
      <c r="DQ1564"/>
      <c r="DR1564"/>
      <c r="DS1564"/>
      <c r="DT1564"/>
      <c r="DU1564"/>
      <c r="DV1564"/>
      <c r="DW1564"/>
      <c r="DX1564"/>
      <c r="DY1564"/>
      <c r="DZ1564"/>
      <c r="EA1564"/>
      <c r="EB1564"/>
      <c r="EC1564"/>
      <c r="ED1564"/>
      <c r="EE1564"/>
      <c r="EF1564"/>
      <c r="EG1564"/>
      <c r="EH1564"/>
      <c r="EI1564"/>
      <c r="EJ1564"/>
      <c r="EK1564"/>
      <c r="EL1564"/>
      <c r="EM1564"/>
      <c r="EN1564"/>
      <c r="EO1564"/>
      <c r="EP1564"/>
      <c r="EQ1564"/>
      <c r="ER1564"/>
      <c r="ES1564"/>
      <c r="ET1564"/>
      <c r="EU1564"/>
      <c r="EV1564"/>
      <c r="EW1564"/>
      <c r="EX1564"/>
      <c r="EY1564"/>
      <c r="EZ1564"/>
      <c r="FA1564"/>
      <c r="FB1564"/>
      <c r="FC1564"/>
      <c r="FD1564"/>
      <c r="FE1564"/>
      <c r="FF1564"/>
      <c r="FG1564"/>
      <c r="FH1564"/>
      <c r="FI1564"/>
      <c r="FJ1564"/>
      <c r="FK1564"/>
      <c r="FL1564"/>
      <c r="FM1564"/>
      <c r="FN1564"/>
      <c r="FO1564"/>
      <c r="FP1564"/>
      <c r="FQ1564"/>
      <c r="FR1564"/>
      <c r="FS1564"/>
      <c r="FT1564"/>
      <c r="FU1564"/>
      <c r="FV1564"/>
      <c r="FW1564"/>
      <c r="FX1564"/>
      <c r="FY1564"/>
      <c r="FZ1564"/>
      <c r="GA1564"/>
      <c r="GB1564"/>
      <c r="GC1564"/>
      <c r="GD1564"/>
      <c r="GE1564"/>
      <c r="GF1564"/>
      <c r="GG1564"/>
      <c r="GH1564"/>
      <c r="GI1564"/>
      <c r="GJ1564"/>
      <c r="GK1564"/>
      <c r="GL1564"/>
      <c r="GM1564"/>
      <c r="GN1564"/>
      <c r="GO1564"/>
      <c r="GP1564"/>
      <c r="GQ1564"/>
      <c r="GR1564"/>
      <c r="GS1564"/>
      <c r="GT1564"/>
      <c r="GU1564"/>
      <c r="GV1564"/>
      <c r="GW1564"/>
      <c r="GX1564"/>
      <c r="GY1564"/>
      <c r="GZ1564"/>
      <c r="HA1564"/>
      <c r="HB1564"/>
      <c r="HC1564"/>
      <c r="HD1564"/>
      <c r="HE1564"/>
      <c r="HF1564"/>
      <c r="HG1564"/>
      <c r="HH1564"/>
      <c r="HI1564"/>
      <c r="HJ1564"/>
      <c r="HK1564"/>
      <c r="HL1564"/>
      <c r="HM1564"/>
      <c r="HN1564"/>
      <c r="HO1564"/>
      <c r="HP1564"/>
      <c r="HQ1564"/>
      <c r="HR1564"/>
      <c r="HS1564"/>
      <c r="HT1564"/>
      <c r="HU1564"/>
      <c r="HV1564"/>
      <c r="HW1564"/>
      <c r="HX1564"/>
      <c r="HY1564"/>
      <c r="HZ1564"/>
      <c r="IA1564"/>
      <c r="IB1564"/>
      <c r="IC1564"/>
      <c r="ID1564"/>
      <c r="IE1564"/>
      <c r="IF1564"/>
      <c r="IG1564"/>
      <c r="IH1564"/>
      <c r="II1564"/>
      <c r="IJ1564"/>
      <c r="IK1564"/>
      <c r="IL1564"/>
      <c r="IM1564"/>
      <c r="IN1564"/>
      <c r="IO1564"/>
      <c r="IP1564"/>
      <c r="IQ1564"/>
      <c r="IR1564"/>
      <c r="IS1564"/>
      <c r="IT1564"/>
      <c r="IU1564"/>
      <c r="IV1564"/>
    </row>
    <row r="1565" spans="1:256">
      <c r="A1565" s="30"/>
      <c r="B1565" s="30"/>
      <c r="C1565" s="30"/>
      <c r="D1565" s="30"/>
      <c r="E1565" s="31"/>
      <c r="F1565" s="31"/>
      <c r="G1565" s="40"/>
      <c r="H1565" s="31"/>
      <c r="I1565" s="31"/>
      <c r="J1565" s="31"/>
      <c r="K1565" s="30"/>
      <c r="L1565" s="30"/>
      <c r="M1565" s="30"/>
      <c r="N1565" s="30"/>
      <c r="O1565" s="30"/>
      <c r="P1565" s="30"/>
      <c r="Q1565" s="30"/>
      <c r="R1565" s="30"/>
      <c r="S1565" s="30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/>
      <c r="DE1565"/>
      <c r="DF1565"/>
      <c r="DG1565"/>
      <c r="DH1565"/>
      <c r="DI1565"/>
      <c r="DJ1565"/>
      <c r="DK1565"/>
      <c r="DL1565"/>
      <c r="DM1565"/>
      <c r="DN1565"/>
      <c r="DO1565"/>
      <c r="DP1565"/>
      <c r="DQ1565"/>
      <c r="DR1565"/>
      <c r="DS1565"/>
      <c r="DT1565"/>
      <c r="DU1565"/>
      <c r="DV1565"/>
      <c r="DW1565"/>
      <c r="DX1565"/>
      <c r="DY1565"/>
      <c r="DZ1565"/>
      <c r="EA1565"/>
      <c r="EB1565"/>
      <c r="EC1565"/>
      <c r="ED1565"/>
      <c r="EE1565"/>
      <c r="EF1565"/>
      <c r="EG1565"/>
      <c r="EH1565"/>
      <c r="EI1565"/>
      <c r="EJ1565"/>
      <c r="EK1565"/>
      <c r="EL1565"/>
      <c r="EM1565"/>
      <c r="EN1565"/>
      <c r="EO1565"/>
      <c r="EP1565"/>
      <c r="EQ1565"/>
      <c r="ER1565"/>
      <c r="ES1565"/>
      <c r="ET1565"/>
      <c r="EU1565"/>
      <c r="EV1565"/>
      <c r="EW1565"/>
      <c r="EX1565"/>
      <c r="EY1565"/>
      <c r="EZ1565"/>
      <c r="FA1565"/>
      <c r="FB1565"/>
      <c r="FC1565"/>
      <c r="FD1565"/>
      <c r="FE1565"/>
      <c r="FF1565"/>
      <c r="FG1565"/>
      <c r="FH1565"/>
      <c r="FI1565"/>
      <c r="FJ1565"/>
      <c r="FK1565"/>
      <c r="FL1565"/>
      <c r="FM1565"/>
      <c r="FN1565"/>
      <c r="FO1565"/>
      <c r="FP1565"/>
      <c r="FQ1565"/>
      <c r="FR1565"/>
      <c r="FS1565"/>
      <c r="FT1565"/>
      <c r="FU1565"/>
      <c r="FV1565"/>
      <c r="FW1565"/>
      <c r="FX1565"/>
      <c r="FY1565"/>
      <c r="FZ1565"/>
      <c r="GA1565"/>
      <c r="GB1565"/>
      <c r="GC1565"/>
      <c r="GD1565"/>
      <c r="GE1565"/>
      <c r="GF1565"/>
      <c r="GG1565"/>
      <c r="GH1565"/>
      <c r="GI1565"/>
      <c r="GJ1565"/>
      <c r="GK1565"/>
      <c r="GL1565"/>
      <c r="GM1565"/>
      <c r="GN1565"/>
      <c r="GO1565"/>
      <c r="GP1565"/>
      <c r="GQ1565"/>
      <c r="GR1565"/>
      <c r="GS1565"/>
      <c r="GT1565"/>
      <c r="GU1565"/>
      <c r="GV1565"/>
      <c r="GW1565"/>
      <c r="GX1565"/>
      <c r="GY1565"/>
      <c r="GZ1565"/>
      <c r="HA1565"/>
      <c r="HB1565"/>
      <c r="HC1565"/>
      <c r="HD1565"/>
      <c r="HE1565"/>
      <c r="HF1565"/>
      <c r="HG1565"/>
      <c r="HH1565"/>
      <c r="HI1565"/>
      <c r="HJ1565"/>
      <c r="HK1565"/>
      <c r="HL1565"/>
      <c r="HM1565"/>
      <c r="HN1565"/>
      <c r="HO1565"/>
      <c r="HP1565"/>
      <c r="HQ1565"/>
      <c r="HR1565"/>
      <c r="HS1565"/>
      <c r="HT1565"/>
      <c r="HU1565"/>
      <c r="HV1565"/>
      <c r="HW1565"/>
      <c r="HX1565"/>
      <c r="HY1565"/>
      <c r="HZ1565"/>
      <c r="IA1565"/>
      <c r="IB1565"/>
      <c r="IC1565"/>
      <c r="ID1565"/>
      <c r="IE1565"/>
      <c r="IF1565"/>
      <c r="IG1565"/>
      <c r="IH1565"/>
      <c r="II1565"/>
      <c r="IJ1565"/>
      <c r="IK1565"/>
      <c r="IL1565"/>
      <c r="IM1565"/>
      <c r="IN1565"/>
      <c r="IO1565"/>
      <c r="IP1565"/>
      <c r="IQ1565"/>
      <c r="IR1565"/>
      <c r="IS1565"/>
      <c r="IT1565"/>
      <c r="IU1565"/>
      <c r="IV1565"/>
    </row>
    <row r="1566" spans="1:256">
      <c r="A1566" s="30"/>
      <c r="B1566" s="30"/>
      <c r="C1566" s="30"/>
      <c r="D1566" s="30"/>
      <c r="E1566" s="31"/>
      <c r="F1566" s="31"/>
      <c r="G1566" s="40"/>
      <c r="H1566" s="31"/>
      <c r="I1566" s="31"/>
      <c r="J1566" s="31"/>
      <c r="K1566" s="30"/>
      <c r="L1566" s="30"/>
      <c r="M1566" s="30"/>
      <c r="N1566" s="30"/>
      <c r="O1566" s="30"/>
      <c r="P1566" s="30"/>
      <c r="Q1566" s="30"/>
      <c r="R1566" s="30"/>
      <c r="S1566" s="30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/>
      <c r="DE1566"/>
      <c r="DF1566"/>
      <c r="DG1566"/>
      <c r="DH1566"/>
      <c r="DI1566"/>
      <c r="DJ1566"/>
      <c r="DK1566"/>
      <c r="DL1566"/>
      <c r="DM1566"/>
      <c r="DN1566"/>
      <c r="DO1566"/>
      <c r="DP1566"/>
      <c r="DQ1566"/>
      <c r="DR1566"/>
      <c r="DS1566"/>
      <c r="DT1566"/>
      <c r="DU1566"/>
      <c r="DV1566"/>
      <c r="DW1566"/>
      <c r="DX1566"/>
      <c r="DY1566"/>
      <c r="DZ1566"/>
      <c r="EA1566"/>
      <c r="EB1566"/>
      <c r="EC1566"/>
      <c r="ED1566"/>
      <c r="EE1566"/>
      <c r="EF1566"/>
      <c r="EG1566"/>
      <c r="EH1566"/>
      <c r="EI1566"/>
      <c r="EJ1566"/>
      <c r="EK1566"/>
      <c r="EL1566"/>
      <c r="EM1566"/>
      <c r="EN1566"/>
      <c r="EO1566"/>
      <c r="EP1566"/>
      <c r="EQ1566"/>
      <c r="ER1566"/>
      <c r="ES1566"/>
      <c r="ET1566"/>
      <c r="EU1566"/>
      <c r="EV1566"/>
      <c r="EW1566"/>
      <c r="EX1566"/>
      <c r="EY1566"/>
      <c r="EZ1566"/>
      <c r="FA1566"/>
      <c r="FB1566"/>
      <c r="FC1566"/>
      <c r="FD1566"/>
      <c r="FE1566"/>
      <c r="FF1566"/>
      <c r="FG1566"/>
      <c r="FH1566"/>
      <c r="FI1566"/>
      <c r="FJ1566"/>
      <c r="FK1566"/>
      <c r="FL1566"/>
      <c r="FM1566"/>
      <c r="FN1566"/>
      <c r="FO1566"/>
      <c r="FP1566"/>
      <c r="FQ1566"/>
      <c r="FR1566"/>
      <c r="FS1566"/>
      <c r="FT1566"/>
      <c r="FU1566"/>
      <c r="FV1566"/>
      <c r="FW1566"/>
      <c r="FX1566"/>
      <c r="FY1566"/>
      <c r="FZ1566"/>
      <c r="GA1566"/>
      <c r="GB1566"/>
      <c r="GC1566"/>
      <c r="GD1566"/>
      <c r="GE1566"/>
      <c r="GF1566"/>
      <c r="GG1566"/>
      <c r="GH1566"/>
      <c r="GI1566"/>
      <c r="GJ1566"/>
      <c r="GK1566"/>
      <c r="GL1566"/>
      <c r="GM1566"/>
      <c r="GN1566"/>
      <c r="GO1566"/>
      <c r="GP1566"/>
      <c r="GQ1566"/>
      <c r="GR1566"/>
      <c r="GS1566"/>
      <c r="GT1566"/>
      <c r="GU1566"/>
      <c r="GV1566"/>
      <c r="GW1566"/>
      <c r="GX1566"/>
      <c r="GY1566"/>
      <c r="GZ1566"/>
      <c r="HA1566"/>
      <c r="HB1566"/>
      <c r="HC1566"/>
      <c r="HD1566"/>
      <c r="HE1566"/>
      <c r="HF1566"/>
      <c r="HG1566"/>
      <c r="HH1566"/>
      <c r="HI1566"/>
      <c r="HJ1566"/>
      <c r="HK1566"/>
      <c r="HL1566"/>
      <c r="HM1566"/>
      <c r="HN1566"/>
      <c r="HO1566"/>
      <c r="HP1566"/>
      <c r="HQ1566"/>
      <c r="HR1566"/>
      <c r="HS1566"/>
      <c r="HT1566"/>
      <c r="HU1566"/>
      <c r="HV1566"/>
      <c r="HW1566"/>
      <c r="HX1566"/>
      <c r="HY1566"/>
      <c r="HZ1566"/>
      <c r="IA1566"/>
      <c r="IB1566"/>
      <c r="IC1566"/>
      <c r="ID1566"/>
      <c r="IE1566"/>
      <c r="IF1566"/>
      <c r="IG1566"/>
      <c r="IH1566"/>
      <c r="II1566"/>
      <c r="IJ1566"/>
      <c r="IK1566"/>
      <c r="IL1566"/>
      <c r="IM1566"/>
      <c r="IN1566"/>
      <c r="IO1566"/>
      <c r="IP1566"/>
      <c r="IQ1566"/>
      <c r="IR1566"/>
      <c r="IS1566"/>
      <c r="IT1566"/>
      <c r="IU1566"/>
      <c r="IV1566"/>
    </row>
    <row r="1567" spans="1:256">
      <c r="A1567" s="30"/>
      <c r="B1567" s="30"/>
      <c r="C1567" s="30"/>
      <c r="D1567" s="30"/>
      <c r="E1567" s="31"/>
      <c r="F1567" s="31"/>
      <c r="G1567" s="40"/>
      <c r="H1567" s="31"/>
      <c r="I1567" s="31"/>
      <c r="J1567" s="31"/>
      <c r="K1567" s="30"/>
      <c r="L1567" s="30"/>
      <c r="M1567" s="30"/>
      <c r="N1567" s="30"/>
      <c r="O1567" s="30"/>
      <c r="P1567" s="30"/>
      <c r="Q1567" s="30"/>
      <c r="R1567" s="30"/>
      <c r="S1567" s="30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/>
      <c r="DE1567"/>
      <c r="DF1567"/>
      <c r="DG1567"/>
      <c r="DH1567"/>
      <c r="DI1567"/>
      <c r="DJ1567"/>
      <c r="DK1567"/>
      <c r="DL1567"/>
      <c r="DM1567"/>
      <c r="DN1567"/>
      <c r="DO1567"/>
      <c r="DP1567"/>
      <c r="DQ1567"/>
      <c r="DR1567"/>
      <c r="DS1567"/>
      <c r="DT1567"/>
      <c r="DU1567"/>
      <c r="DV1567"/>
      <c r="DW1567"/>
      <c r="DX1567"/>
      <c r="DY1567"/>
      <c r="DZ1567"/>
      <c r="EA1567"/>
      <c r="EB1567"/>
      <c r="EC1567"/>
      <c r="ED1567"/>
      <c r="EE1567"/>
      <c r="EF1567"/>
      <c r="EG1567"/>
      <c r="EH1567"/>
      <c r="EI1567"/>
      <c r="EJ1567"/>
      <c r="EK1567"/>
      <c r="EL1567"/>
      <c r="EM1567"/>
      <c r="EN1567"/>
      <c r="EO1567"/>
      <c r="EP1567"/>
      <c r="EQ1567"/>
      <c r="ER1567"/>
      <c r="ES1567"/>
      <c r="ET1567"/>
      <c r="EU1567"/>
      <c r="EV1567"/>
      <c r="EW1567"/>
      <c r="EX1567"/>
      <c r="EY1567"/>
      <c r="EZ1567"/>
      <c r="FA1567"/>
      <c r="FB1567"/>
      <c r="FC1567"/>
      <c r="FD1567"/>
      <c r="FE1567"/>
      <c r="FF1567"/>
      <c r="FG1567"/>
      <c r="FH1567"/>
      <c r="FI1567"/>
      <c r="FJ1567"/>
      <c r="FK1567"/>
      <c r="FL1567"/>
      <c r="FM1567"/>
      <c r="FN1567"/>
      <c r="FO1567"/>
      <c r="FP1567"/>
      <c r="FQ1567"/>
      <c r="FR1567"/>
      <c r="FS1567"/>
      <c r="FT1567"/>
      <c r="FU1567"/>
      <c r="FV1567"/>
      <c r="FW1567"/>
      <c r="FX1567"/>
      <c r="FY1567"/>
      <c r="FZ1567"/>
      <c r="GA1567"/>
      <c r="GB1567"/>
      <c r="GC1567"/>
      <c r="GD1567"/>
      <c r="GE1567"/>
      <c r="GF1567"/>
      <c r="GG1567"/>
      <c r="GH1567"/>
      <c r="GI1567"/>
      <c r="GJ1567"/>
      <c r="GK1567"/>
      <c r="GL1567"/>
      <c r="GM1567"/>
      <c r="GN1567"/>
      <c r="GO1567"/>
      <c r="GP1567"/>
      <c r="GQ1567"/>
      <c r="GR1567"/>
      <c r="GS1567"/>
      <c r="GT1567"/>
      <c r="GU1567"/>
      <c r="GV1567"/>
      <c r="GW1567"/>
      <c r="GX1567"/>
      <c r="GY1567"/>
      <c r="GZ1567"/>
      <c r="HA1567"/>
      <c r="HB1567"/>
      <c r="HC1567"/>
      <c r="HD1567"/>
      <c r="HE1567"/>
      <c r="HF1567"/>
      <c r="HG1567"/>
      <c r="HH1567"/>
      <c r="HI1567"/>
      <c r="HJ1567"/>
      <c r="HK1567"/>
      <c r="HL1567"/>
      <c r="HM1567"/>
      <c r="HN1567"/>
      <c r="HO1567"/>
      <c r="HP1567"/>
      <c r="HQ1567"/>
      <c r="HR1567"/>
      <c r="HS1567"/>
      <c r="HT1567"/>
      <c r="HU1567"/>
      <c r="HV1567"/>
      <c r="HW1567"/>
      <c r="HX1567"/>
      <c r="HY1567"/>
      <c r="HZ1567"/>
      <c r="IA1567"/>
      <c r="IB1567"/>
      <c r="IC1567"/>
      <c r="ID1567"/>
      <c r="IE1567"/>
      <c r="IF1567"/>
      <c r="IG1567"/>
      <c r="IH1567"/>
      <c r="II1567"/>
      <c r="IJ1567"/>
      <c r="IK1567"/>
      <c r="IL1567"/>
      <c r="IM1567"/>
      <c r="IN1567"/>
      <c r="IO1567"/>
      <c r="IP1567"/>
      <c r="IQ1567"/>
      <c r="IR1567"/>
      <c r="IS1567"/>
      <c r="IT1567"/>
      <c r="IU1567"/>
      <c r="IV1567"/>
    </row>
    <row r="1568" spans="1:256">
      <c r="A1568" s="30"/>
      <c r="B1568" s="30"/>
      <c r="C1568" s="30"/>
      <c r="D1568" s="30"/>
      <c r="E1568" s="31"/>
      <c r="F1568" s="31"/>
      <c r="G1568" s="40"/>
      <c r="H1568" s="31"/>
      <c r="I1568" s="31"/>
      <c r="J1568" s="31"/>
      <c r="K1568" s="30"/>
      <c r="L1568" s="30"/>
      <c r="M1568" s="30"/>
      <c r="N1568" s="30"/>
      <c r="O1568" s="30"/>
      <c r="P1568" s="30"/>
      <c r="Q1568" s="30"/>
      <c r="R1568" s="30"/>
      <c r="S1568" s="30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/>
      <c r="DE1568"/>
      <c r="DF1568"/>
      <c r="DG1568"/>
      <c r="DH1568"/>
      <c r="DI1568"/>
      <c r="DJ1568"/>
      <c r="DK1568"/>
      <c r="DL1568"/>
      <c r="DM1568"/>
      <c r="DN1568"/>
      <c r="DO1568"/>
      <c r="DP1568"/>
      <c r="DQ1568"/>
      <c r="DR1568"/>
      <c r="DS1568"/>
      <c r="DT1568"/>
      <c r="DU1568"/>
      <c r="DV1568"/>
      <c r="DW1568"/>
      <c r="DX1568"/>
      <c r="DY1568"/>
      <c r="DZ1568"/>
      <c r="EA1568"/>
      <c r="EB1568"/>
      <c r="EC1568"/>
      <c r="ED1568"/>
      <c r="EE1568"/>
      <c r="EF1568"/>
      <c r="EG1568"/>
      <c r="EH1568"/>
      <c r="EI1568"/>
      <c r="EJ1568"/>
      <c r="EK1568"/>
      <c r="EL1568"/>
      <c r="EM1568"/>
      <c r="EN1568"/>
      <c r="EO1568"/>
      <c r="EP1568"/>
      <c r="EQ1568"/>
      <c r="ER1568"/>
      <c r="ES1568"/>
      <c r="ET1568"/>
      <c r="EU1568"/>
      <c r="EV1568"/>
      <c r="EW1568"/>
      <c r="EX1568"/>
      <c r="EY1568"/>
      <c r="EZ1568"/>
      <c r="FA1568"/>
      <c r="FB1568"/>
      <c r="FC1568"/>
      <c r="FD1568"/>
      <c r="FE1568"/>
      <c r="FF1568"/>
      <c r="FG1568"/>
      <c r="FH1568"/>
      <c r="FI1568"/>
      <c r="FJ1568"/>
      <c r="FK1568"/>
      <c r="FL1568"/>
      <c r="FM1568"/>
      <c r="FN1568"/>
      <c r="FO1568"/>
      <c r="FP1568"/>
      <c r="FQ1568"/>
      <c r="FR1568"/>
      <c r="FS1568"/>
      <c r="FT1568"/>
      <c r="FU1568"/>
      <c r="FV1568"/>
      <c r="FW1568"/>
      <c r="FX1568"/>
      <c r="FY1568"/>
      <c r="FZ1568"/>
      <c r="GA1568"/>
      <c r="GB1568"/>
      <c r="GC1568"/>
      <c r="GD1568"/>
      <c r="GE1568"/>
      <c r="GF1568"/>
      <c r="GG1568"/>
      <c r="GH1568"/>
      <c r="GI1568"/>
      <c r="GJ1568"/>
      <c r="GK1568"/>
      <c r="GL1568"/>
      <c r="GM1568"/>
      <c r="GN1568"/>
      <c r="GO1568"/>
      <c r="GP1568"/>
      <c r="GQ1568"/>
      <c r="GR1568"/>
      <c r="GS1568"/>
      <c r="GT1568"/>
      <c r="GU1568"/>
      <c r="GV1568"/>
      <c r="GW1568"/>
      <c r="GX1568"/>
      <c r="GY1568"/>
      <c r="GZ1568"/>
      <c r="HA1568"/>
      <c r="HB1568"/>
      <c r="HC1568"/>
      <c r="HD1568"/>
      <c r="HE1568"/>
      <c r="HF1568"/>
      <c r="HG1568"/>
      <c r="HH1568"/>
      <c r="HI1568"/>
      <c r="HJ1568"/>
      <c r="HK1568"/>
      <c r="HL1568"/>
      <c r="HM1568"/>
      <c r="HN1568"/>
      <c r="HO1568"/>
      <c r="HP1568"/>
      <c r="HQ1568"/>
      <c r="HR1568"/>
      <c r="HS1568"/>
      <c r="HT1568"/>
      <c r="HU1568"/>
      <c r="HV1568"/>
      <c r="HW1568"/>
      <c r="HX1568"/>
      <c r="HY1568"/>
      <c r="HZ1568"/>
      <c r="IA1568"/>
      <c r="IB1568"/>
      <c r="IC1568"/>
      <c r="ID1568"/>
      <c r="IE1568"/>
      <c r="IF1568"/>
      <c r="IG1568"/>
      <c r="IH1568"/>
      <c r="II1568"/>
      <c r="IJ1568"/>
      <c r="IK1568"/>
      <c r="IL1568"/>
      <c r="IM1568"/>
      <c r="IN1568"/>
      <c r="IO1568"/>
      <c r="IP1568"/>
      <c r="IQ1568"/>
      <c r="IR1568"/>
      <c r="IS1568"/>
      <c r="IT1568"/>
      <c r="IU1568"/>
      <c r="IV1568"/>
    </row>
    <row r="1569" spans="1:256">
      <c r="A1569" s="30"/>
      <c r="B1569" s="30"/>
      <c r="C1569" s="30"/>
      <c r="D1569" s="30"/>
      <c r="E1569" s="31"/>
      <c r="F1569" s="31"/>
      <c r="G1569" s="40"/>
      <c r="H1569" s="31"/>
      <c r="I1569" s="31"/>
      <c r="J1569" s="31"/>
      <c r="K1569" s="30"/>
      <c r="L1569" s="30"/>
      <c r="M1569" s="30"/>
      <c r="N1569" s="30"/>
      <c r="O1569" s="30"/>
      <c r="P1569" s="30"/>
      <c r="Q1569" s="30"/>
      <c r="R1569" s="30"/>
      <c r="S1569" s="30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/>
      <c r="DE1569"/>
      <c r="DF1569"/>
      <c r="DG1569"/>
      <c r="DH1569"/>
      <c r="DI1569"/>
      <c r="DJ1569"/>
      <c r="DK1569"/>
      <c r="DL1569"/>
      <c r="DM1569"/>
      <c r="DN1569"/>
      <c r="DO1569"/>
      <c r="DP1569"/>
      <c r="DQ1569"/>
      <c r="DR1569"/>
      <c r="DS1569"/>
      <c r="DT1569"/>
      <c r="DU1569"/>
      <c r="DV1569"/>
      <c r="DW1569"/>
      <c r="DX1569"/>
      <c r="DY1569"/>
      <c r="DZ1569"/>
      <c r="EA1569"/>
      <c r="EB1569"/>
      <c r="EC1569"/>
      <c r="ED1569"/>
      <c r="EE1569"/>
      <c r="EF1569"/>
      <c r="EG1569"/>
      <c r="EH1569"/>
      <c r="EI1569"/>
      <c r="EJ1569"/>
      <c r="EK1569"/>
      <c r="EL1569"/>
      <c r="EM1569"/>
      <c r="EN1569"/>
      <c r="EO1569"/>
      <c r="EP1569"/>
      <c r="EQ1569"/>
      <c r="ER1569"/>
      <c r="ES1569"/>
      <c r="ET1569"/>
      <c r="EU1569"/>
      <c r="EV1569"/>
      <c r="EW1569"/>
      <c r="EX1569"/>
      <c r="EY1569"/>
      <c r="EZ1569"/>
      <c r="FA1569"/>
      <c r="FB1569"/>
      <c r="FC1569"/>
      <c r="FD1569"/>
      <c r="FE1569"/>
      <c r="FF1569"/>
      <c r="FG1569"/>
      <c r="FH1569"/>
      <c r="FI1569"/>
      <c r="FJ1569"/>
      <c r="FK1569"/>
      <c r="FL1569"/>
      <c r="FM1569"/>
      <c r="FN1569"/>
      <c r="FO1569"/>
      <c r="FP1569"/>
      <c r="FQ1569"/>
      <c r="FR1569"/>
      <c r="FS1569"/>
      <c r="FT1569"/>
      <c r="FU1569"/>
      <c r="FV1569"/>
      <c r="FW1569"/>
      <c r="FX1569"/>
      <c r="FY1569"/>
      <c r="FZ1569"/>
      <c r="GA1569"/>
      <c r="GB1569"/>
      <c r="GC1569"/>
      <c r="GD1569"/>
      <c r="GE1569"/>
      <c r="GF1569"/>
      <c r="GG1569"/>
      <c r="GH1569"/>
      <c r="GI1569"/>
      <c r="GJ1569"/>
      <c r="GK1569"/>
      <c r="GL1569"/>
      <c r="GM1569"/>
      <c r="GN1569"/>
      <c r="GO1569"/>
      <c r="GP1569"/>
      <c r="GQ1569"/>
      <c r="GR1569"/>
      <c r="GS1569"/>
      <c r="GT1569"/>
      <c r="GU1569"/>
      <c r="GV1569"/>
      <c r="GW1569"/>
      <c r="GX1569"/>
      <c r="GY1569"/>
      <c r="GZ1569"/>
      <c r="HA1569"/>
      <c r="HB1569"/>
      <c r="HC1569"/>
      <c r="HD1569"/>
      <c r="HE1569"/>
      <c r="HF1569"/>
      <c r="HG1569"/>
      <c r="HH1569"/>
      <c r="HI1569"/>
      <c r="HJ1569"/>
      <c r="HK1569"/>
      <c r="HL1569"/>
      <c r="HM1569"/>
      <c r="HN1569"/>
      <c r="HO1569"/>
      <c r="HP1569"/>
      <c r="HQ1569"/>
      <c r="HR1569"/>
      <c r="HS1569"/>
      <c r="HT1569"/>
      <c r="HU1569"/>
      <c r="HV1569"/>
      <c r="HW1569"/>
      <c r="HX1569"/>
      <c r="HY1569"/>
      <c r="HZ1569"/>
      <c r="IA1569"/>
      <c r="IB1569"/>
      <c r="IC1569"/>
      <c r="ID1569"/>
      <c r="IE1569"/>
      <c r="IF1569"/>
      <c r="IG1569"/>
      <c r="IH1569"/>
      <c r="II1569"/>
      <c r="IJ1569"/>
      <c r="IK1569"/>
      <c r="IL1569"/>
      <c r="IM1569"/>
      <c r="IN1569"/>
      <c r="IO1569"/>
      <c r="IP1569"/>
      <c r="IQ1569"/>
      <c r="IR1569"/>
      <c r="IS1569"/>
      <c r="IT1569"/>
      <c r="IU1569"/>
      <c r="IV1569"/>
    </row>
    <row r="1570" spans="1:256">
      <c r="A1570" s="30"/>
      <c r="B1570" s="30"/>
      <c r="C1570" s="30"/>
      <c r="D1570" s="30"/>
      <c r="E1570" s="31"/>
      <c r="F1570" s="31"/>
      <c r="G1570" s="40"/>
      <c r="H1570" s="31"/>
      <c r="I1570" s="31"/>
      <c r="J1570" s="31"/>
      <c r="K1570" s="30"/>
      <c r="L1570" s="30"/>
      <c r="M1570" s="30"/>
      <c r="N1570" s="30"/>
      <c r="O1570" s="30"/>
      <c r="P1570" s="30"/>
      <c r="Q1570" s="30"/>
      <c r="R1570" s="30"/>
      <c r="S1570" s="3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/>
      <c r="DE1570"/>
      <c r="DF1570"/>
      <c r="DG1570"/>
      <c r="DH1570"/>
      <c r="DI1570"/>
      <c r="DJ1570"/>
      <c r="DK1570"/>
      <c r="DL1570"/>
      <c r="DM1570"/>
      <c r="DN1570"/>
      <c r="DO1570"/>
      <c r="DP1570"/>
      <c r="DQ1570"/>
      <c r="DR1570"/>
      <c r="DS1570"/>
      <c r="DT1570"/>
      <c r="DU1570"/>
      <c r="DV1570"/>
      <c r="DW1570"/>
      <c r="DX1570"/>
      <c r="DY1570"/>
      <c r="DZ1570"/>
      <c r="EA1570"/>
      <c r="EB1570"/>
      <c r="EC1570"/>
      <c r="ED1570"/>
      <c r="EE1570"/>
      <c r="EF1570"/>
      <c r="EG1570"/>
      <c r="EH1570"/>
      <c r="EI1570"/>
      <c r="EJ1570"/>
      <c r="EK1570"/>
      <c r="EL1570"/>
      <c r="EM1570"/>
      <c r="EN1570"/>
      <c r="EO1570"/>
      <c r="EP1570"/>
      <c r="EQ1570"/>
      <c r="ER1570"/>
      <c r="ES1570"/>
      <c r="ET1570"/>
      <c r="EU1570"/>
      <c r="EV1570"/>
      <c r="EW1570"/>
      <c r="EX1570"/>
      <c r="EY1570"/>
      <c r="EZ1570"/>
      <c r="FA1570"/>
      <c r="FB1570"/>
      <c r="FC1570"/>
      <c r="FD1570"/>
      <c r="FE1570"/>
      <c r="FF1570"/>
      <c r="FG1570"/>
      <c r="FH1570"/>
      <c r="FI1570"/>
      <c r="FJ1570"/>
      <c r="FK1570"/>
      <c r="FL1570"/>
      <c r="FM1570"/>
      <c r="FN1570"/>
      <c r="FO1570"/>
      <c r="FP1570"/>
      <c r="FQ1570"/>
      <c r="FR1570"/>
      <c r="FS1570"/>
      <c r="FT1570"/>
      <c r="FU1570"/>
      <c r="FV1570"/>
      <c r="FW1570"/>
      <c r="FX1570"/>
      <c r="FY1570"/>
      <c r="FZ1570"/>
      <c r="GA1570"/>
      <c r="GB1570"/>
      <c r="GC1570"/>
      <c r="GD1570"/>
      <c r="GE1570"/>
      <c r="GF1570"/>
      <c r="GG1570"/>
      <c r="GH1570"/>
      <c r="GI1570"/>
      <c r="GJ1570"/>
      <c r="GK1570"/>
      <c r="GL1570"/>
      <c r="GM1570"/>
      <c r="GN1570"/>
      <c r="GO1570"/>
      <c r="GP1570"/>
      <c r="GQ1570"/>
      <c r="GR1570"/>
      <c r="GS1570"/>
      <c r="GT1570"/>
      <c r="GU1570"/>
      <c r="GV1570"/>
      <c r="GW1570"/>
      <c r="GX1570"/>
      <c r="GY1570"/>
      <c r="GZ1570"/>
      <c r="HA1570"/>
      <c r="HB1570"/>
      <c r="HC1570"/>
      <c r="HD1570"/>
      <c r="HE1570"/>
      <c r="HF1570"/>
      <c r="HG1570"/>
      <c r="HH1570"/>
      <c r="HI1570"/>
      <c r="HJ1570"/>
      <c r="HK1570"/>
      <c r="HL1570"/>
      <c r="HM1570"/>
      <c r="HN1570"/>
      <c r="HO1570"/>
      <c r="HP1570"/>
      <c r="HQ1570"/>
      <c r="HR1570"/>
      <c r="HS1570"/>
      <c r="HT1570"/>
      <c r="HU1570"/>
      <c r="HV1570"/>
      <c r="HW1570"/>
      <c r="HX1570"/>
      <c r="HY1570"/>
      <c r="HZ1570"/>
      <c r="IA1570"/>
      <c r="IB1570"/>
      <c r="IC1570"/>
      <c r="ID1570"/>
      <c r="IE1570"/>
      <c r="IF1570"/>
      <c r="IG1570"/>
      <c r="IH1570"/>
      <c r="II1570"/>
      <c r="IJ1570"/>
      <c r="IK1570"/>
      <c r="IL1570"/>
      <c r="IM1570"/>
      <c r="IN1570"/>
      <c r="IO1570"/>
      <c r="IP1570"/>
      <c r="IQ1570"/>
      <c r="IR1570"/>
      <c r="IS1570"/>
      <c r="IT1570"/>
      <c r="IU1570"/>
      <c r="IV1570"/>
    </row>
    <row r="1571" spans="1:256">
      <c r="A1571" s="30"/>
      <c r="B1571" s="30"/>
      <c r="C1571" s="30"/>
      <c r="D1571" s="30"/>
      <c r="E1571" s="31"/>
      <c r="F1571" s="31"/>
      <c r="G1571" s="40"/>
      <c r="H1571" s="31"/>
      <c r="I1571" s="31"/>
      <c r="J1571" s="31"/>
      <c r="K1571" s="30"/>
      <c r="L1571" s="30"/>
      <c r="M1571" s="30"/>
      <c r="N1571" s="30"/>
      <c r="O1571" s="30"/>
      <c r="P1571" s="30"/>
      <c r="Q1571" s="30"/>
      <c r="R1571" s="30"/>
      <c r="S1571" s="30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  <c r="CV1571"/>
      <c r="CW1571"/>
      <c r="CX1571"/>
      <c r="CY1571"/>
      <c r="CZ1571"/>
      <c r="DA1571"/>
      <c r="DB1571"/>
      <c r="DC1571"/>
      <c r="DD1571"/>
      <c r="DE1571"/>
      <c r="DF1571"/>
      <c r="DG1571"/>
      <c r="DH1571"/>
      <c r="DI1571"/>
      <c r="DJ1571"/>
      <c r="DK1571"/>
      <c r="DL1571"/>
      <c r="DM1571"/>
      <c r="DN1571"/>
      <c r="DO1571"/>
      <c r="DP1571"/>
      <c r="DQ1571"/>
      <c r="DR1571"/>
      <c r="DS1571"/>
      <c r="DT1571"/>
      <c r="DU1571"/>
      <c r="DV1571"/>
      <c r="DW1571"/>
      <c r="DX1571"/>
      <c r="DY1571"/>
      <c r="DZ1571"/>
      <c r="EA1571"/>
      <c r="EB1571"/>
      <c r="EC1571"/>
      <c r="ED1571"/>
      <c r="EE1571"/>
      <c r="EF1571"/>
      <c r="EG1571"/>
      <c r="EH1571"/>
      <c r="EI1571"/>
      <c r="EJ1571"/>
      <c r="EK1571"/>
      <c r="EL1571"/>
      <c r="EM1571"/>
      <c r="EN1571"/>
      <c r="EO1571"/>
      <c r="EP1571"/>
      <c r="EQ1571"/>
      <c r="ER1571"/>
      <c r="ES1571"/>
      <c r="ET1571"/>
      <c r="EU1571"/>
      <c r="EV1571"/>
      <c r="EW1571"/>
      <c r="EX1571"/>
      <c r="EY1571"/>
      <c r="EZ1571"/>
      <c r="FA1571"/>
      <c r="FB1571"/>
      <c r="FC1571"/>
      <c r="FD1571"/>
      <c r="FE1571"/>
      <c r="FF1571"/>
      <c r="FG1571"/>
      <c r="FH1571"/>
      <c r="FI1571"/>
      <c r="FJ1571"/>
      <c r="FK1571"/>
      <c r="FL1571"/>
      <c r="FM1571"/>
      <c r="FN1571"/>
      <c r="FO1571"/>
      <c r="FP1571"/>
      <c r="FQ1571"/>
      <c r="FR1571"/>
      <c r="FS1571"/>
      <c r="FT1571"/>
      <c r="FU1571"/>
      <c r="FV1571"/>
      <c r="FW1571"/>
      <c r="FX1571"/>
      <c r="FY1571"/>
      <c r="FZ1571"/>
      <c r="GA1571"/>
      <c r="GB1571"/>
      <c r="GC1571"/>
      <c r="GD1571"/>
      <c r="GE1571"/>
      <c r="GF1571"/>
      <c r="GG1571"/>
      <c r="GH1571"/>
      <c r="GI1571"/>
      <c r="GJ1571"/>
      <c r="GK1571"/>
      <c r="GL1571"/>
      <c r="GM1571"/>
      <c r="GN1571"/>
      <c r="GO1571"/>
      <c r="GP1571"/>
      <c r="GQ1571"/>
      <c r="GR1571"/>
      <c r="GS1571"/>
      <c r="GT1571"/>
      <c r="GU1571"/>
      <c r="GV1571"/>
      <c r="GW1571"/>
      <c r="GX1571"/>
      <c r="GY1571"/>
      <c r="GZ1571"/>
      <c r="HA1571"/>
      <c r="HB1571"/>
      <c r="HC1571"/>
      <c r="HD1571"/>
      <c r="HE1571"/>
      <c r="HF1571"/>
      <c r="HG1571"/>
      <c r="HH1571"/>
      <c r="HI1571"/>
      <c r="HJ1571"/>
      <c r="HK1571"/>
      <c r="HL1571"/>
      <c r="HM1571"/>
      <c r="HN1571"/>
      <c r="HO1571"/>
      <c r="HP1571"/>
      <c r="HQ1571"/>
      <c r="HR1571"/>
      <c r="HS1571"/>
      <c r="HT1571"/>
      <c r="HU1571"/>
      <c r="HV1571"/>
      <c r="HW1571"/>
      <c r="HX1571"/>
      <c r="HY1571"/>
      <c r="HZ1571"/>
      <c r="IA1571"/>
      <c r="IB1571"/>
      <c r="IC1571"/>
      <c r="ID1571"/>
      <c r="IE1571"/>
      <c r="IF1571"/>
      <c r="IG1571"/>
      <c r="IH1571"/>
      <c r="II1571"/>
      <c r="IJ1571"/>
      <c r="IK1571"/>
      <c r="IL1571"/>
      <c r="IM1571"/>
      <c r="IN1571"/>
      <c r="IO1571"/>
      <c r="IP1571"/>
      <c r="IQ1571"/>
      <c r="IR1571"/>
      <c r="IS1571"/>
      <c r="IT1571"/>
      <c r="IU1571"/>
      <c r="IV1571"/>
    </row>
    <row r="1572" spans="1:256">
      <c r="A1572" s="30"/>
      <c r="B1572" s="30"/>
      <c r="C1572" s="30"/>
      <c r="D1572" s="30"/>
      <c r="E1572" s="31"/>
      <c r="F1572" s="31"/>
      <c r="G1572" s="40"/>
      <c r="H1572" s="31"/>
      <c r="I1572" s="31"/>
      <c r="J1572" s="31"/>
      <c r="K1572" s="30"/>
      <c r="L1572" s="30"/>
      <c r="M1572" s="30"/>
      <c r="N1572" s="30"/>
      <c r="O1572" s="30"/>
      <c r="P1572" s="30"/>
      <c r="Q1572" s="30"/>
      <c r="R1572" s="30"/>
      <c r="S1572" s="30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  <c r="CV1572"/>
      <c r="CW1572"/>
      <c r="CX1572"/>
      <c r="CY1572"/>
      <c r="CZ1572"/>
      <c r="DA1572"/>
      <c r="DB1572"/>
      <c r="DC1572"/>
      <c r="DD1572"/>
      <c r="DE1572"/>
      <c r="DF1572"/>
      <c r="DG1572"/>
      <c r="DH1572"/>
      <c r="DI1572"/>
      <c r="DJ1572"/>
      <c r="DK1572"/>
      <c r="DL1572"/>
      <c r="DM1572"/>
      <c r="DN1572"/>
      <c r="DO1572"/>
      <c r="DP1572"/>
      <c r="DQ1572"/>
      <c r="DR1572"/>
      <c r="DS1572"/>
      <c r="DT1572"/>
      <c r="DU1572"/>
      <c r="DV1572"/>
      <c r="DW1572"/>
      <c r="DX1572"/>
      <c r="DY1572"/>
      <c r="DZ1572"/>
      <c r="EA1572"/>
      <c r="EB1572"/>
      <c r="EC1572"/>
      <c r="ED1572"/>
      <c r="EE1572"/>
      <c r="EF1572"/>
      <c r="EG1572"/>
      <c r="EH1572"/>
      <c r="EI1572"/>
      <c r="EJ1572"/>
      <c r="EK1572"/>
      <c r="EL1572"/>
      <c r="EM1572"/>
      <c r="EN1572"/>
      <c r="EO1572"/>
      <c r="EP1572"/>
      <c r="EQ1572"/>
      <c r="ER1572"/>
      <c r="ES1572"/>
      <c r="ET1572"/>
      <c r="EU1572"/>
      <c r="EV1572"/>
      <c r="EW1572"/>
      <c r="EX1572"/>
      <c r="EY1572"/>
      <c r="EZ1572"/>
      <c r="FA1572"/>
      <c r="FB1572"/>
      <c r="FC1572"/>
      <c r="FD1572"/>
      <c r="FE1572"/>
      <c r="FF1572"/>
      <c r="FG1572"/>
      <c r="FH1572"/>
      <c r="FI1572"/>
      <c r="FJ1572"/>
      <c r="FK1572"/>
      <c r="FL1572"/>
      <c r="FM1572"/>
      <c r="FN1572"/>
      <c r="FO1572"/>
      <c r="FP1572"/>
      <c r="FQ1572"/>
      <c r="FR1572"/>
      <c r="FS1572"/>
      <c r="FT1572"/>
      <c r="FU1572"/>
      <c r="FV1572"/>
      <c r="FW1572"/>
      <c r="FX1572"/>
      <c r="FY1572"/>
      <c r="FZ1572"/>
      <c r="GA1572"/>
      <c r="GB1572"/>
      <c r="GC1572"/>
      <c r="GD1572"/>
      <c r="GE1572"/>
      <c r="GF1572"/>
      <c r="GG1572"/>
      <c r="GH1572"/>
      <c r="GI1572"/>
      <c r="GJ1572"/>
      <c r="GK1572"/>
      <c r="GL1572"/>
      <c r="GM1572"/>
      <c r="GN1572"/>
      <c r="GO1572"/>
      <c r="GP1572"/>
      <c r="GQ1572"/>
      <c r="GR1572"/>
      <c r="GS1572"/>
      <c r="GT1572"/>
      <c r="GU1572"/>
      <c r="GV1572"/>
      <c r="GW1572"/>
      <c r="GX1572"/>
      <c r="GY1572"/>
      <c r="GZ1572"/>
      <c r="HA1572"/>
      <c r="HB1572"/>
      <c r="HC1572"/>
      <c r="HD1572"/>
      <c r="HE1572"/>
      <c r="HF1572"/>
      <c r="HG1572"/>
      <c r="HH1572"/>
      <c r="HI1572"/>
      <c r="HJ1572"/>
      <c r="HK1572"/>
      <c r="HL1572"/>
      <c r="HM1572"/>
      <c r="HN1572"/>
      <c r="HO1572"/>
      <c r="HP1572"/>
      <c r="HQ1572"/>
      <c r="HR1572"/>
      <c r="HS1572"/>
      <c r="HT1572"/>
      <c r="HU1572"/>
      <c r="HV1572"/>
      <c r="HW1572"/>
      <c r="HX1572"/>
      <c r="HY1572"/>
      <c r="HZ1572"/>
      <c r="IA1572"/>
      <c r="IB1572"/>
      <c r="IC1572"/>
      <c r="ID1572"/>
      <c r="IE1572"/>
      <c r="IF1572"/>
      <c r="IG1572"/>
      <c r="IH1572"/>
      <c r="II1572"/>
      <c r="IJ1572"/>
      <c r="IK1572"/>
      <c r="IL1572"/>
      <c r="IM1572"/>
      <c r="IN1572"/>
      <c r="IO1572"/>
      <c r="IP1572"/>
      <c r="IQ1572"/>
      <c r="IR1572"/>
      <c r="IS1572"/>
      <c r="IT1572"/>
      <c r="IU1572"/>
      <c r="IV1572"/>
    </row>
    <row r="1573" spans="1:256">
      <c r="A1573" s="30"/>
      <c r="B1573" s="30"/>
      <c r="C1573" s="30"/>
      <c r="D1573" s="30"/>
      <c r="E1573" s="31"/>
      <c r="F1573" s="31"/>
      <c r="G1573" s="40"/>
      <c r="H1573" s="31"/>
      <c r="I1573" s="31"/>
      <c r="J1573" s="31"/>
      <c r="K1573" s="30"/>
      <c r="L1573" s="30"/>
      <c r="M1573" s="30"/>
      <c r="N1573" s="30"/>
      <c r="O1573" s="30"/>
      <c r="P1573" s="30"/>
      <c r="Q1573" s="30"/>
      <c r="R1573" s="30"/>
      <c r="S1573" s="30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/>
      <c r="DE1573"/>
      <c r="DF1573"/>
      <c r="DG1573"/>
      <c r="DH1573"/>
      <c r="DI1573"/>
      <c r="DJ1573"/>
      <c r="DK1573"/>
      <c r="DL1573"/>
      <c r="DM1573"/>
      <c r="DN1573"/>
      <c r="DO1573"/>
      <c r="DP1573"/>
      <c r="DQ1573"/>
      <c r="DR1573"/>
      <c r="DS1573"/>
      <c r="DT1573"/>
      <c r="DU1573"/>
      <c r="DV1573"/>
      <c r="DW1573"/>
      <c r="DX1573"/>
      <c r="DY1573"/>
      <c r="DZ1573"/>
      <c r="EA1573"/>
      <c r="EB1573"/>
      <c r="EC1573"/>
      <c r="ED1573"/>
      <c r="EE1573"/>
      <c r="EF1573"/>
      <c r="EG1573"/>
      <c r="EH1573"/>
      <c r="EI1573"/>
      <c r="EJ1573"/>
      <c r="EK1573"/>
      <c r="EL1573"/>
      <c r="EM1573"/>
      <c r="EN1573"/>
      <c r="EO1573"/>
      <c r="EP1573"/>
      <c r="EQ1573"/>
      <c r="ER1573"/>
      <c r="ES1573"/>
      <c r="ET1573"/>
      <c r="EU1573"/>
      <c r="EV1573"/>
      <c r="EW1573"/>
      <c r="EX1573"/>
      <c r="EY1573"/>
      <c r="EZ1573"/>
      <c r="FA1573"/>
      <c r="FB1573"/>
      <c r="FC1573"/>
      <c r="FD1573"/>
      <c r="FE1573"/>
      <c r="FF1573"/>
      <c r="FG1573"/>
      <c r="FH1573"/>
      <c r="FI1573"/>
      <c r="FJ1573"/>
      <c r="FK1573"/>
      <c r="FL1573"/>
      <c r="FM1573"/>
      <c r="FN1573"/>
      <c r="FO1573"/>
      <c r="FP1573"/>
      <c r="FQ1573"/>
      <c r="FR1573"/>
      <c r="FS1573"/>
      <c r="FT1573"/>
      <c r="FU1573"/>
      <c r="FV1573"/>
      <c r="FW1573"/>
      <c r="FX1573"/>
      <c r="FY1573"/>
      <c r="FZ1573"/>
      <c r="GA1573"/>
      <c r="GB1573"/>
      <c r="GC1573"/>
      <c r="GD1573"/>
      <c r="GE1573"/>
      <c r="GF1573"/>
      <c r="GG1573"/>
      <c r="GH1573"/>
      <c r="GI1573"/>
      <c r="GJ1573"/>
      <c r="GK1573"/>
      <c r="GL1573"/>
      <c r="GM1573"/>
      <c r="GN1573"/>
      <c r="GO1573"/>
      <c r="GP1573"/>
      <c r="GQ1573"/>
      <c r="GR1573"/>
      <c r="GS1573"/>
      <c r="GT1573"/>
      <c r="GU1573"/>
      <c r="GV1573"/>
      <c r="GW1573"/>
      <c r="GX1573"/>
      <c r="GY1573"/>
      <c r="GZ1573"/>
      <c r="HA1573"/>
      <c r="HB1573"/>
      <c r="HC1573"/>
      <c r="HD1573"/>
      <c r="HE1573"/>
      <c r="HF1573"/>
      <c r="HG1573"/>
      <c r="HH1573"/>
      <c r="HI1573"/>
      <c r="HJ1573"/>
      <c r="HK1573"/>
      <c r="HL1573"/>
      <c r="HM1573"/>
      <c r="HN1573"/>
      <c r="HO1573"/>
      <c r="HP1573"/>
      <c r="HQ1573"/>
      <c r="HR1573"/>
      <c r="HS1573"/>
      <c r="HT1573"/>
      <c r="HU1573"/>
      <c r="HV1573"/>
      <c r="HW1573"/>
      <c r="HX1573"/>
      <c r="HY1573"/>
      <c r="HZ1573"/>
      <c r="IA1573"/>
      <c r="IB1573"/>
      <c r="IC1573"/>
      <c r="ID1573"/>
      <c r="IE1573"/>
      <c r="IF1573"/>
      <c r="IG1573"/>
      <c r="IH1573"/>
      <c r="II1573"/>
      <c r="IJ1573"/>
      <c r="IK1573"/>
      <c r="IL1573"/>
      <c r="IM1573"/>
      <c r="IN1573"/>
      <c r="IO1573"/>
      <c r="IP1573"/>
      <c r="IQ1573"/>
      <c r="IR1573"/>
      <c r="IS1573"/>
      <c r="IT1573"/>
      <c r="IU1573"/>
      <c r="IV1573"/>
    </row>
    <row r="1574" spans="1:256">
      <c r="A1574" s="30"/>
      <c r="B1574" s="30"/>
      <c r="C1574" s="30"/>
      <c r="D1574" s="30"/>
      <c r="E1574" s="31"/>
      <c r="F1574" s="31"/>
      <c r="G1574" s="40"/>
      <c r="H1574" s="31"/>
      <c r="I1574" s="31"/>
      <c r="J1574" s="31"/>
      <c r="K1574" s="30"/>
      <c r="L1574" s="30"/>
      <c r="M1574" s="30"/>
      <c r="N1574" s="30"/>
      <c r="O1574" s="30"/>
      <c r="P1574" s="30"/>
      <c r="Q1574" s="30"/>
      <c r="R1574" s="30"/>
      <c r="S1574" s="30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/>
      <c r="DE1574"/>
      <c r="DF1574"/>
      <c r="DG1574"/>
      <c r="DH1574"/>
      <c r="DI1574"/>
      <c r="DJ1574"/>
      <c r="DK1574"/>
      <c r="DL1574"/>
      <c r="DM1574"/>
      <c r="DN1574"/>
      <c r="DO1574"/>
      <c r="DP1574"/>
      <c r="DQ1574"/>
      <c r="DR1574"/>
      <c r="DS1574"/>
      <c r="DT1574"/>
      <c r="DU1574"/>
      <c r="DV1574"/>
      <c r="DW1574"/>
      <c r="DX1574"/>
      <c r="DY1574"/>
      <c r="DZ1574"/>
      <c r="EA1574"/>
      <c r="EB1574"/>
      <c r="EC1574"/>
      <c r="ED1574"/>
      <c r="EE1574"/>
      <c r="EF1574"/>
      <c r="EG1574"/>
      <c r="EH1574"/>
      <c r="EI1574"/>
      <c r="EJ1574"/>
      <c r="EK1574"/>
      <c r="EL1574"/>
      <c r="EM1574"/>
      <c r="EN1574"/>
      <c r="EO1574"/>
      <c r="EP1574"/>
      <c r="EQ1574"/>
      <c r="ER1574"/>
      <c r="ES1574"/>
      <c r="ET1574"/>
      <c r="EU1574"/>
      <c r="EV1574"/>
      <c r="EW1574"/>
      <c r="EX1574"/>
      <c r="EY1574"/>
      <c r="EZ1574"/>
      <c r="FA1574"/>
      <c r="FB1574"/>
      <c r="FC1574"/>
      <c r="FD1574"/>
      <c r="FE1574"/>
      <c r="FF1574"/>
      <c r="FG1574"/>
      <c r="FH1574"/>
      <c r="FI1574"/>
      <c r="FJ1574"/>
      <c r="FK1574"/>
      <c r="FL1574"/>
      <c r="FM1574"/>
      <c r="FN1574"/>
      <c r="FO1574"/>
      <c r="FP1574"/>
      <c r="FQ1574"/>
      <c r="FR1574"/>
      <c r="FS1574"/>
      <c r="FT1574"/>
      <c r="FU1574"/>
      <c r="FV1574"/>
      <c r="FW1574"/>
      <c r="FX1574"/>
      <c r="FY1574"/>
      <c r="FZ1574"/>
      <c r="GA1574"/>
      <c r="GB1574"/>
      <c r="GC1574"/>
      <c r="GD1574"/>
      <c r="GE1574"/>
      <c r="GF1574"/>
      <c r="GG1574"/>
      <c r="GH1574"/>
      <c r="GI1574"/>
      <c r="GJ1574"/>
      <c r="GK1574"/>
      <c r="GL1574"/>
      <c r="GM1574"/>
      <c r="GN1574"/>
      <c r="GO1574"/>
      <c r="GP1574"/>
      <c r="GQ1574"/>
      <c r="GR1574"/>
      <c r="GS1574"/>
      <c r="GT1574"/>
      <c r="GU1574"/>
      <c r="GV1574"/>
      <c r="GW1574"/>
      <c r="GX1574"/>
      <c r="GY1574"/>
      <c r="GZ1574"/>
      <c r="HA1574"/>
      <c r="HB1574"/>
      <c r="HC1574"/>
      <c r="HD1574"/>
      <c r="HE1574"/>
      <c r="HF1574"/>
      <c r="HG1574"/>
      <c r="HH1574"/>
      <c r="HI1574"/>
      <c r="HJ1574"/>
      <c r="HK1574"/>
      <c r="HL1574"/>
      <c r="HM1574"/>
      <c r="HN1574"/>
      <c r="HO1574"/>
      <c r="HP1574"/>
      <c r="HQ1574"/>
      <c r="HR1574"/>
      <c r="HS1574"/>
      <c r="HT1574"/>
      <c r="HU1574"/>
      <c r="HV1574"/>
      <c r="HW1574"/>
      <c r="HX1574"/>
      <c r="HY1574"/>
      <c r="HZ1574"/>
      <c r="IA1574"/>
      <c r="IB1574"/>
      <c r="IC1574"/>
      <c r="ID1574"/>
      <c r="IE1574"/>
      <c r="IF1574"/>
      <c r="IG1574"/>
      <c r="IH1574"/>
      <c r="II1574"/>
      <c r="IJ1574"/>
      <c r="IK1574"/>
      <c r="IL1574"/>
      <c r="IM1574"/>
      <c r="IN1574"/>
      <c r="IO1574"/>
      <c r="IP1574"/>
      <c r="IQ1574"/>
      <c r="IR1574"/>
      <c r="IS1574"/>
      <c r="IT1574"/>
      <c r="IU1574"/>
      <c r="IV1574"/>
    </row>
    <row r="1575" spans="1:256">
      <c r="A1575" s="30"/>
      <c r="B1575" s="30"/>
      <c r="C1575" s="30"/>
      <c r="D1575" s="30"/>
      <c r="E1575" s="31"/>
      <c r="F1575" s="31"/>
      <c r="G1575" s="40"/>
      <c r="H1575" s="31"/>
      <c r="I1575" s="31"/>
      <c r="J1575" s="31"/>
      <c r="K1575" s="30"/>
      <c r="L1575" s="30"/>
      <c r="M1575" s="30"/>
      <c r="N1575" s="30"/>
      <c r="O1575" s="30"/>
      <c r="P1575" s="30"/>
      <c r="Q1575" s="30"/>
      <c r="R1575" s="30"/>
      <c r="S1575" s="30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/>
      <c r="DE1575"/>
      <c r="DF1575"/>
      <c r="DG1575"/>
      <c r="DH1575"/>
      <c r="DI1575"/>
      <c r="DJ1575"/>
      <c r="DK1575"/>
      <c r="DL1575"/>
      <c r="DM1575"/>
      <c r="DN1575"/>
      <c r="DO1575"/>
      <c r="DP1575"/>
      <c r="DQ1575"/>
      <c r="DR1575"/>
      <c r="DS1575"/>
      <c r="DT1575"/>
      <c r="DU1575"/>
      <c r="DV1575"/>
      <c r="DW1575"/>
      <c r="DX1575"/>
      <c r="DY1575"/>
      <c r="DZ1575"/>
      <c r="EA1575"/>
      <c r="EB1575"/>
      <c r="EC1575"/>
      <c r="ED1575"/>
      <c r="EE1575"/>
      <c r="EF1575"/>
      <c r="EG1575"/>
      <c r="EH1575"/>
      <c r="EI1575"/>
      <c r="EJ1575"/>
      <c r="EK1575"/>
      <c r="EL1575"/>
      <c r="EM1575"/>
      <c r="EN1575"/>
      <c r="EO1575"/>
      <c r="EP1575"/>
      <c r="EQ1575"/>
      <c r="ER1575"/>
      <c r="ES1575"/>
      <c r="ET1575"/>
      <c r="EU1575"/>
      <c r="EV1575"/>
      <c r="EW1575"/>
      <c r="EX1575"/>
      <c r="EY1575"/>
      <c r="EZ1575"/>
      <c r="FA1575"/>
      <c r="FB1575"/>
      <c r="FC1575"/>
      <c r="FD1575"/>
      <c r="FE1575"/>
      <c r="FF1575"/>
      <c r="FG1575"/>
      <c r="FH1575"/>
      <c r="FI1575"/>
      <c r="FJ1575"/>
      <c r="FK1575"/>
      <c r="FL1575"/>
      <c r="FM1575"/>
      <c r="FN1575"/>
      <c r="FO1575"/>
      <c r="FP1575"/>
      <c r="FQ1575"/>
      <c r="FR1575"/>
      <c r="FS1575"/>
      <c r="FT1575"/>
      <c r="FU1575"/>
      <c r="FV1575"/>
      <c r="FW1575"/>
      <c r="FX1575"/>
      <c r="FY1575"/>
      <c r="FZ1575"/>
      <c r="GA1575"/>
      <c r="GB1575"/>
      <c r="GC1575"/>
      <c r="GD1575"/>
      <c r="GE1575"/>
      <c r="GF1575"/>
      <c r="GG1575"/>
      <c r="GH1575"/>
      <c r="GI1575"/>
      <c r="GJ1575"/>
      <c r="GK1575"/>
      <c r="GL1575"/>
      <c r="GM1575"/>
      <c r="GN1575"/>
      <c r="GO1575"/>
      <c r="GP1575"/>
      <c r="GQ1575"/>
      <c r="GR1575"/>
      <c r="GS1575"/>
      <c r="GT1575"/>
      <c r="GU1575"/>
      <c r="GV1575"/>
      <c r="GW1575"/>
      <c r="GX1575"/>
      <c r="GY1575"/>
      <c r="GZ1575"/>
      <c r="HA1575"/>
      <c r="HB1575"/>
      <c r="HC1575"/>
      <c r="HD1575"/>
      <c r="HE1575"/>
      <c r="HF1575"/>
      <c r="HG1575"/>
      <c r="HH1575"/>
      <c r="HI1575"/>
      <c r="HJ1575"/>
      <c r="HK1575"/>
      <c r="HL1575"/>
      <c r="HM1575"/>
      <c r="HN1575"/>
      <c r="HO1575"/>
      <c r="HP1575"/>
      <c r="HQ1575"/>
      <c r="HR1575"/>
      <c r="HS1575"/>
      <c r="HT1575"/>
      <c r="HU1575"/>
      <c r="HV1575"/>
      <c r="HW1575"/>
      <c r="HX1575"/>
      <c r="HY1575"/>
      <c r="HZ1575"/>
      <c r="IA1575"/>
      <c r="IB1575"/>
      <c r="IC1575"/>
      <c r="ID1575"/>
      <c r="IE1575"/>
      <c r="IF1575"/>
      <c r="IG1575"/>
      <c r="IH1575"/>
      <c r="II1575"/>
      <c r="IJ1575"/>
      <c r="IK1575"/>
      <c r="IL1575"/>
      <c r="IM1575"/>
      <c r="IN1575"/>
      <c r="IO1575"/>
      <c r="IP1575"/>
      <c r="IQ1575"/>
      <c r="IR1575"/>
      <c r="IS1575"/>
      <c r="IT1575"/>
      <c r="IU1575"/>
      <c r="IV1575"/>
    </row>
    <row r="1576" spans="1:256">
      <c r="A1576" s="30"/>
      <c r="B1576" s="30"/>
      <c r="C1576" s="30"/>
      <c r="D1576" s="30"/>
      <c r="E1576" s="31"/>
      <c r="F1576" s="31"/>
      <c r="G1576" s="40"/>
      <c r="H1576" s="31"/>
      <c r="I1576" s="31"/>
      <c r="J1576" s="31"/>
      <c r="K1576" s="30"/>
      <c r="L1576" s="30"/>
      <c r="M1576" s="30"/>
      <c r="N1576" s="30"/>
      <c r="O1576" s="30"/>
      <c r="P1576" s="30"/>
      <c r="Q1576" s="30"/>
      <c r="R1576" s="30"/>
      <c r="S1576" s="30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/>
      <c r="DE1576"/>
      <c r="DF1576"/>
      <c r="DG1576"/>
      <c r="DH1576"/>
      <c r="DI1576"/>
      <c r="DJ1576"/>
      <c r="DK1576"/>
      <c r="DL1576"/>
      <c r="DM1576"/>
      <c r="DN1576"/>
      <c r="DO1576"/>
      <c r="DP1576"/>
      <c r="DQ1576"/>
      <c r="DR1576"/>
      <c r="DS1576"/>
      <c r="DT1576"/>
      <c r="DU1576"/>
      <c r="DV1576"/>
      <c r="DW1576"/>
      <c r="DX1576"/>
      <c r="DY1576"/>
      <c r="DZ1576"/>
      <c r="EA1576"/>
      <c r="EB1576"/>
      <c r="EC1576"/>
      <c r="ED1576"/>
      <c r="EE1576"/>
      <c r="EF1576"/>
      <c r="EG1576"/>
      <c r="EH1576"/>
      <c r="EI1576"/>
      <c r="EJ1576"/>
      <c r="EK1576"/>
      <c r="EL1576"/>
      <c r="EM1576"/>
      <c r="EN1576"/>
      <c r="EO1576"/>
      <c r="EP1576"/>
      <c r="EQ1576"/>
      <c r="ER1576"/>
      <c r="ES1576"/>
      <c r="ET1576"/>
      <c r="EU1576"/>
      <c r="EV1576"/>
      <c r="EW1576"/>
      <c r="EX1576"/>
      <c r="EY1576"/>
      <c r="EZ1576"/>
      <c r="FA1576"/>
      <c r="FB1576"/>
      <c r="FC1576"/>
      <c r="FD1576"/>
      <c r="FE1576"/>
      <c r="FF1576"/>
      <c r="FG1576"/>
      <c r="FH1576"/>
      <c r="FI1576"/>
      <c r="FJ1576"/>
      <c r="FK1576"/>
      <c r="FL1576"/>
      <c r="FM1576"/>
      <c r="FN1576"/>
      <c r="FO1576"/>
      <c r="FP1576"/>
      <c r="FQ1576"/>
      <c r="FR1576"/>
      <c r="FS1576"/>
      <c r="FT1576"/>
      <c r="FU1576"/>
      <c r="FV1576"/>
      <c r="FW1576"/>
      <c r="FX1576"/>
      <c r="FY1576"/>
      <c r="FZ1576"/>
      <c r="GA1576"/>
      <c r="GB1576"/>
      <c r="GC1576"/>
      <c r="GD1576"/>
      <c r="GE1576"/>
      <c r="GF1576"/>
      <c r="GG1576"/>
      <c r="GH1576"/>
      <c r="GI1576"/>
      <c r="GJ1576"/>
      <c r="GK1576"/>
      <c r="GL1576"/>
      <c r="GM1576"/>
      <c r="GN1576"/>
      <c r="GO1576"/>
      <c r="GP1576"/>
      <c r="GQ1576"/>
      <c r="GR1576"/>
      <c r="GS1576"/>
      <c r="GT1576"/>
      <c r="GU1576"/>
      <c r="GV1576"/>
      <c r="GW1576"/>
      <c r="GX1576"/>
      <c r="GY1576"/>
      <c r="GZ1576"/>
      <c r="HA1576"/>
      <c r="HB1576"/>
      <c r="HC1576"/>
      <c r="HD1576"/>
      <c r="HE1576"/>
      <c r="HF1576"/>
      <c r="HG1576"/>
      <c r="HH1576"/>
      <c r="HI1576"/>
      <c r="HJ1576"/>
      <c r="HK1576"/>
      <c r="HL1576"/>
      <c r="HM1576"/>
      <c r="HN1576"/>
      <c r="HO1576"/>
      <c r="HP1576"/>
      <c r="HQ1576"/>
      <c r="HR1576"/>
      <c r="HS1576"/>
      <c r="HT1576"/>
      <c r="HU1576"/>
      <c r="HV1576"/>
      <c r="HW1576"/>
      <c r="HX1576"/>
      <c r="HY1576"/>
      <c r="HZ1576"/>
      <c r="IA1576"/>
      <c r="IB1576"/>
      <c r="IC1576"/>
      <c r="ID1576"/>
      <c r="IE1576"/>
      <c r="IF1576"/>
      <c r="IG1576"/>
      <c r="IH1576"/>
      <c r="II1576"/>
      <c r="IJ1576"/>
      <c r="IK1576"/>
      <c r="IL1576"/>
      <c r="IM1576"/>
      <c r="IN1576"/>
      <c r="IO1576"/>
      <c r="IP1576"/>
      <c r="IQ1576"/>
      <c r="IR1576"/>
      <c r="IS1576"/>
      <c r="IT1576"/>
      <c r="IU1576"/>
      <c r="IV1576"/>
    </row>
    <row r="1577" spans="1:256">
      <c r="A1577" s="30"/>
      <c r="B1577" s="30"/>
      <c r="C1577" s="30"/>
      <c r="D1577" s="30"/>
      <c r="E1577" s="31"/>
      <c r="F1577" s="31"/>
      <c r="G1577" s="40"/>
      <c r="H1577" s="31"/>
      <c r="I1577" s="31"/>
      <c r="J1577" s="31"/>
      <c r="K1577" s="30"/>
      <c r="L1577" s="30"/>
      <c r="M1577" s="30"/>
      <c r="N1577" s="30"/>
      <c r="O1577" s="30"/>
      <c r="P1577" s="30"/>
      <c r="Q1577" s="30"/>
      <c r="R1577" s="30"/>
      <c r="S1577" s="30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/>
      <c r="DE1577"/>
      <c r="DF1577"/>
      <c r="DG1577"/>
      <c r="DH1577"/>
      <c r="DI1577"/>
      <c r="DJ1577"/>
      <c r="DK1577"/>
      <c r="DL1577"/>
      <c r="DM1577"/>
      <c r="DN1577"/>
      <c r="DO1577"/>
      <c r="DP1577"/>
      <c r="DQ1577"/>
      <c r="DR1577"/>
      <c r="DS1577"/>
      <c r="DT1577"/>
      <c r="DU1577"/>
      <c r="DV1577"/>
      <c r="DW1577"/>
      <c r="DX1577"/>
      <c r="DY1577"/>
      <c r="DZ1577"/>
      <c r="EA1577"/>
      <c r="EB1577"/>
      <c r="EC1577"/>
      <c r="ED1577"/>
      <c r="EE1577"/>
      <c r="EF1577"/>
      <c r="EG1577"/>
      <c r="EH1577"/>
      <c r="EI1577"/>
      <c r="EJ1577"/>
      <c r="EK1577"/>
      <c r="EL1577"/>
      <c r="EM1577"/>
      <c r="EN1577"/>
      <c r="EO1577"/>
      <c r="EP1577"/>
      <c r="EQ1577"/>
      <c r="ER1577"/>
      <c r="ES1577"/>
      <c r="ET1577"/>
      <c r="EU1577"/>
      <c r="EV1577"/>
      <c r="EW1577"/>
      <c r="EX1577"/>
      <c r="EY1577"/>
      <c r="EZ1577"/>
      <c r="FA1577"/>
      <c r="FB1577"/>
      <c r="FC1577"/>
      <c r="FD1577"/>
      <c r="FE1577"/>
      <c r="FF1577"/>
      <c r="FG1577"/>
      <c r="FH1577"/>
      <c r="FI1577"/>
      <c r="FJ1577"/>
      <c r="FK1577"/>
      <c r="FL1577"/>
      <c r="FM1577"/>
      <c r="FN1577"/>
      <c r="FO1577"/>
      <c r="FP1577"/>
      <c r="FQ1577"/>
      <c r="FR1577"/>
      <c r="FS1577"/>
      <c r="FT1577"/>
      <c r="FU1577"/>
      <c r="FV1577"/>
      <c r="FW1577"/>
      <c r="FX1577"/>
      <c r="FY1577"/>
      <c r="FZ1577"/>
      <c r="GA1577"/>
      <c r="GB1577"/>
      <c r="GC1577"/>
      <c r="GD1577"/>
      <c r="GE1577"/>
      <c r="GF1577"/>
      <c r="GG1577"/>
      <c r="GH1577"/>
      <c r="GI1577"/>
      <c r="GJ1577"/>
      <c r="GK1577"/>
      <c r="GL1577"/>
      <c r="GM1577"/>
      <c r="GN1577"/>
      <c r="GO1577"/>
      <c r="GP1577"/>
      <c r="GQ1577"/>
      <c r="GR1577"/>
      <c r="GS1577"/>
      <c r="GT1577"/>
      <c r="GU1577"/>
      <c r="GV1577"/>
      <c r="GW1577"/>
      <c r="GX1577"/>
      <c r="GY1577"/>
      <c r="GZ1577"/>
      <c r="HA1577"/>
      <c r="HB1577"/>
      <c r="HC1577"/>
      <c r="HD1577"/>
      <c r="HE1577"/>
      <c r="HF1577"/>
      <c r="HG1577"/>
      <c r="HH1577"/>
      <c r="HI1577"/>
      <c r="HJ1577"/>
      <c r="HK1577"/>
      <c r="HL1577"/>
      <c r="HM1577"/>
      <c r="HN1577"/>
      <c r="HO1577"/>
      <c r="HP1577"/>
      <c r="HQ1577"/>
      <c r="HR1577"/>
      <c r="HS1577"/>
      <c r="HT1577"/>
      <c r="HU1577"/>
      <c r="HV1577"/>
      <c r="HW1577"/>
      <c r="HX1577"/>
      <c r="HY1577"/>
      <c r="HZ1577"/>
      <c r="IA1577"/>
      <c r="IB1577"/>
      <c r="IC1577"/>
      <c r="ID1577"/>
      <c r="IE1577"/>
      <c r="IF1577"/>
      <c r="IG1577"/>
      <c r="IH1577"/>
      <c r="II1577"/>
      <c r="IJ1577"/>
      <c r="IK1577"/>
      <c r="IL1577"/>
      <c r="IM1577"/>
      <c r="IN1577"/>
      <c r="IO1577"/>
      <c r="IP1577"/>
      <c r="IQ1577"/>
      <c r="IR1577"/>
      <c r="IS1577"/>
      <c r="IT1577"/>
      <c r="IU1577"/>
      <c r="IV1577"/>
    </row>
    <row r="1578" spans="1:256">
      <c r="A1578" s="30"/>
      <c r="B1578" s="30"/>
      <c r="C1578" s="30"/>
      <c r="D1578" s="30"/>
      <c r="E1578" s="31"/>
      <c r="F1578" s="31"/>
      <c r="G1578" s="40"/>
      <c r="H1578" s="31"/>
      <c r="I1578" s="31"/>
      <c r="J1578" s="31"/>
      <c r="K1578" s="30"/>
      <c r="L1578" s="30"/>
      <c r="M1578" s="30"/>
      <c r="N1578" s="30"/>
      <c r="O1578" s="30"/>
      <c r="P1578" s="30"/>
      <c r="Q1578" s="30"/>
      <c r="R1578" s="30"/>
      <c r="S1578" s="30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/>
      <c r="DE1578"/>
      <c r="DF1578"/>
      <c r="DG1578"/>
      <c r="DH1578"/>
      <c r="DI1578"/>
      <c r="DJ1578"/>
      <c r="DK1578"/>
      <c r="DL1578"/>
      <c r="DM1578"/>
      <c r="DN1578"/>
      <c r="DO1578"/>
      <c r="DP1578"/>
      <c r="DQ1578"/>
      <c r="DR1578"/>
      <c r="DS1578"/>
      <c r="DT1578"/>
      <c r="DU1578"/>
      <c r="DV1578"/>
      <c r="DW1578"/>
      <c r="DX1578"/>
      <c r="DY1578"/>
      <c r="DZ1578"/>
      <c r="EA1578"/>
      <c r="EB1578"/>
      <c r="EC1578"/>
      <c r="ED1578"/>
      <c r="EE1578"/>
      <c r="EF1578"/>
      <c r="EG1578"/>
      <c r="EH1578"/>
      <c r="EI1578"/>
      <c r="EJ1578"/>
      <c r="EK1578"/>
      <c r="EL1578"/>
      <c r="EM1578"/>
      <c r="EN1578"/>
      <c r="EO1578"/>
      <c r="EP1578"/>
      <c r="EQ1578"/>
      <c r="ER1578"/>
      <c r="ES1578"/>
      <c r="ET1578"/>
      <c r="EU1578"/>
      <c r="EV1578"/>
      <c r="EW1578"/>
      <c r="EX1578"/>
      <c r="EY1578"/>
      <c r="EZ1578"/>
      <c r="FA1578"/>
      <c r="FB1578"/>
      <c r="FC1578"/>
      <c r="FD1578"/>
      <c r="FE1578"/>
      <c r="FF1578"/>
      <c r="FG1578"/>
      <c r="FH1578"/>
      <c r="FI1578"/>
      <c r="FJ1578"/>
      <c r="FK1578"/>
      <c r="FL1578"/>
      <c r="FM1578"/>
      <c r="FN1578"/>
      <c r="FO1578"/>
      <c r="FP1578"/>
      <c r="FQ1578"/>
      <c r="FR1578"/>
      <c r="FS1578"/>
      <c r="FT1578"/>
      <c r="FU1578"/>
      <c r="FV1578"/>
      <c r="FW1578"/>
      <c r="FX1578"/>
      <c r="FY1578"/>
      <c r="FZ1578"/>
      <c r="GA1578"/>
      <c r="GB1578"/>
      <c r="GC1578"/>
      <c r="GD1578"/>
      <c r="GE1578"/>
      <c r="GF1578"/>
      <c r="GG1578"/>
      <c r="GH1578"/>
      <c r="GI1578"/>
      <c r="GJ1578"/>
      <c r="GK1578"/>
      <c r="GL1578"/>
      <c r="GM1578"/>
      <c r="GN1578"/>
      <c r="GO1578"/>
      <c r="GP1578"/>
      <c r="GQ1578"/>
      <c r="GR1578"/>
      <c r="GS1578"/>
      <c r="GT1578"/>
      <c r="GU1578"/>
      <c r="GV1578"/>
      <c r="GW1578"/>
      <c r="GX1578"/>
      <c r="GY1578"/>
      <c r="GZ1578"/>
      <c r="HA1578"/>
      <c r="HB1578"/>
      <c r="HC1578"/>
      <c r="HD1578"/>
      <c r="HE1578"/>
      <c r="HF1578"/>
      <c r="HG1578"/>
      <c r="HH1578"/>
      <c r="HI1578"/>
      <c r="HJ1578"/>
      <c r="HK1578"/>
      <c r="HL1578"/>
      <c r="HM1578"/>
      <c r="HN1578"/>
      <c r="HO1578"/>
      <c r="HP1578"/>
      <c r="HQ1578"/>
      <c r="HR1578"/>
      <c r="HS1578"/>
      <c r="HT1578"/>
      <c r="HU1578"/>
      <c r="HV1578"/>
      <c r="HW1578"/>
      <c r="HX1578"/>
      <c r="HY1578"/>
      <c r="HZ1578"/>
      <c r="IA1578"/>
      <c r="IB1578"/>
      <c r="IC1578"/>
      <c r="ID1578"/>
      <c r="IE1578"/>
      <c r="IF1578"/>
      <c r="IG1578"/>
      <c r="IH1578"/>
      <c r="II1578"/>
      <c r="IJ1578"/>
      <c r="IK1578"/>
      <c r="IL1578"/>
      <c r="IM1578"/>
      <c r="IN1578"/>
      <c r="IO1578"/>
      <c r="IP1578"/>
      <c r="IQ1578"/>
      <c r="IR1578"/>
      <c r="IS1578"/>
      <c r="IT1578"/>
      <c r="IU1578"/>
      <c r="IV1578"/>
    </row>
    <row r="1579" spans="1:256">
      <c r="A1579" s="30"/>
      <c r="B1579" s="30"/>
      <c r="C1579" s="30"/>
      <c r="D1579" s="30"/>
      <c r="E1579" s="31"/>
      <c r="F1579" s="31"/>
      <c r="G1579" s="40"/>
      <c r="H1579" s="31"/>
      <c r="I1579" s="31"/>
      <c r="J1579" s="31"/>
      <c r="K1579" s="30"/>
      <c r="L1579" s="30"/>
      <c r="M1579" s="30"/>
      <c r="N1579" s="30"/>
      <c r="O1579" s="30"/>
      <c r="P1579" s="30"/>
      <c r="Q1579" s="30"/>
      <c r="R1579" s="30"/>
      <c r="S1579" s="30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/>
      <c r="DE1579"/>
      <c r="DF1579"/>
      <c r="DG1579"/>
      <c r="DH1579"/>
      <c r="DI1579"/>
      <c r="DJ1579"/>
      <c r="DK1579"/>
      <c r="DL1579"/>
      <c r="DM1579"/>
      <c r="DN1579"/>
      <c r="DO1579"/>
      <c r="DP1579"/>
      <c r="DQ1579"/>
      <c r="DR1579"/>
      <c r="DS1579"/>
      <c r="DT1579"/>
      <c r="DU1579"/>
      <c r="DV1579"/>
      <c r="DW1579"/>
      <c r="DX1579"/>
      <c r="DY1579"/>
      <c r="DZ1579"/>
      <c r="EA1579"/>
      <c r="EB1579"/>
      <c r="EC1579"/>
      <c r="ED1579"/>
      <c r="EE1579"/>
      <c r="EF1579"/>
      <c r="EG1579"/>
      <c r="EH1579"/>
      <c r="EI1579"/>
      <c r="EJ1579"/>
      <c r="EK1579"/>
      <c r="EL1579"/>
      <c r="EM1579"/>
      <c r="EN1579"/>
      <c r="EO1579"/>
      <c r="EP1579"/>
      <c r="EQ1579"/>
      <c r="ER1579"/>
      <c r="ES1579"/>
      <c r="ET1579"/>
      <c r="EU1579"/>
      <c r="EV1579"/>
      <c r="EW1579"/>
      <c r="EX1579"/>
      <c r="EY1579"/>
      <c r="EZ1579"/>
      <c r="FA1579"/>
      <c r="FB1579"/>
      <c r="FC1579"/>
      <c r="FD1579"/>
      <c r="FE1579"/>
      <c r="FF1579"/>
      <c r="FG1579"/>
      <c r="FH1579"/>
      <c r="FI1579"/>
      <c r="FJ1579"/>
      <c r="FK1579"/>
      <c r="FL1579"/>
      <c r="FM1579"/>
      <c r="FN1579"/>
      <c r="FO1579"/>
      <c r="FP1579"/>
      <c r="FQ1579"/>
      <c r="FR1579"/>
      <c r="FS1579"/>
      <c r="FT1579"/>
      <c r="FU1579"/>
      <c r="FV1579"/>
      <c r="FW1579"/>
      <c r="FX1579"/>
      <c r="FY1579"/>
      <c r="FZ1579"/>
      <c r="GA1579"/>
      <c r="GB1579"/>
      <c r="GC1579"/>
      <c r="GD1579"/>
      <c r="GE1579"/>
      <c r="GF1579"/>
      <c r="GG1579"/>
      <c r="GH1579"/>
      <c r="GI1579"/>
      <c r="GJ1579"/>
      <c r="GK1579"/>
      <c r="GL1579"/>
      <c r="GM1579"/>
      <c r="GN1579"/>
      <c r="GO1579"/>
      <c r="GP1579"/>
      <c r="GQ1579"/>
      <c r="GR1579"/>
      <c r="GS1579"/>
      <c r="GT1579"/>
      <c r="GU1579"/>
      <c r="GV1579"/>
      <c r="GW1579"/>
      <c r="GX1579"/>
      <c r="GY1579"/>
      <c r="GZ1579"/>
      <c r="HA1579"/>
      <c r="HB1579"/>
      <c r="HC1579"/>
      <c r="HD1579"/>
      <c r="HE1579"/>
      <c r="HF1579"/>
      <c r="HG1579"/>
      <c r="HH1579"/>
      <c r="HI1579"/>
      <c r="HJ1579"/>
      <c r="HK1579"/>
      <c r="HL1579"/>
      <c r="HM1579"/>
      <c r="HN1579"/>
      <c r="HO1579"/>
      <c r="HP1579"/>
      <c r="HQ1579"/>
      <c r="HR1579"/>
      <c r="HS1579"/>
      <c r="HT1579"/>
      <c r="HU1579"/>
      <c r="HV1579"/>
      <c r="HW1579"/>
      <c r="HX1579"/>
      <c r="HY1579"/>
      <c r="HZ1579"/>
      <c r="IA1579"/>
      <c r="IB1579"/>
      <c r="IC1579"/>
      <c r="ID1579"/>
      <c r="IE1579"/>
      <c r="IF1579"/>
      <c r="IG1579"/>
      <c r="IH1579"/>
      <c r="II1579"/>
      <c r="IJ1579"/>
      <c r="IK1579"/>
      <c r="IL1579"/>
      <c r="IM1579"/>
      <c r="IN1579"/>
      <c r="IO1579"/>
      <c r="IP1579"/>
      <c r="IQ1579"/>
      <c r="IR1579"/>
      <c r="IS1579"/>
      <c r="IT1579"/>
      <c r="IU1579"/>
      <c r="IV1579"/>
    </row>
    <row r="1580" spans="1:256">
      <c r="A1580" s="30"/>
      <c r="B1580" s="30"/>
      <c r="C1580" s="30"/>
      <c r="D1580" s="30"/>
      <c r="E1580" s="31"/>
      <c r="F1580" s="31"/>
      <c r="G1580" s="40"/>
      <c r="H1580" s="31"/>
      <c r="I1580" s="31"/>
      <c r="J1580" s="31"/>
      <c r="K1580" s="30"/>
      <c r="L1580" s="30"/>
      <c r="M1580" s="30"/>
      <c r="N1580" s="30"/>
      <c r="O1580" s="30"/>
      <c r="P1580" s="30"/>
      <c r="Q1580" s="30"/>
      <c r="R1580" s="30"/>
      <c r="S1580" s="3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/>
      <c r="DE1580"/>
      <c r="DF1580"/>
      <c r="DG1580"/>
      <c r="DH1580"/>
      <c r="DI1580"/>
      <c r="DJ1580"/>
      <c r="DK1580"/>
      <c r="DL1580"/>
      <c r="DM1580"/>
      <c r="DN1580"/>
      <c r="DO1580"/>
      <c r="DP1580"/>
      <c r="DQ1580"/>
      <c r="DR1580"/>
      <c r="DS1580"/>
      <c r="DT1580"/>
      <c r="DU1580"/>
      <c r="DV1580"/>
      <c r="DW1580"/>
      <c r="DX1580"/>
      <c r="DY1580"/>
      <c r="DZ1580"/>
      <c r="EA1580"/>
      <c r="EB1580"/>
      <c r="EC1580"/>
      <c r="ED1580"/>
      <c r="EE1580"/>
      <c r="EF1580"/>
      <c r="EG1580"/>
      <c r="EH1580"/>
      <c r="EI1580"/>
      <c r="EJ1580"/>
      <c r="EK1580"/>
      <c r="EL1580"/>
      <c r="EM1580"/>
      <c r="EN1580"/>
      <c r="EO1580"/>
      <c r="EP1580"/>
      <c r="EQ1580"/>
      <c r="ER1580"/>
      <c r="ES1580"/>
      <c r="ET1580"/>
      <c r="EU1580"/>
      <c r="EV1580"/>
      <c r="EW1580"/>
      <c r="EX1580"/>
      <c r="EY1580"/>
      <c r="EZ1580"/>
      <c r="FA1580"/>
      <c r="FB1580"/>
      <c r="FC1580"/>
      <c r="FD1580"/>
      <c r="FE1580"/>
      <c r="FF1580"/>
      <c r="FG1580"/>
      <c r="FH1580"/>
      <c r="FI1580"/>
      <c r="FJ1580"/>
      <c r="FK1580"/>
      <c r="FL1580"/>
      <c r="FM1580"/>
      <c r="FN1580"/>
      <c r="FO1580"/>
      <c r="FP1580"/>
      <c r="FQ1580"/>
      <c r="FR1580"/>
      <c r="FS1580"/>
      <c r="FT1580"/>
      <c r="FU1580"/>
      <c r="FV1580"/>
      <c r="FW1580"/>
      <c r="FX1580"/>
      <c r="FY1580"/>
      <c r="FZ1580"/>
      <c r="GA1580"/>
      <c r="GB1580"/>
      <c r="GC1580"/>
      <c r="GD1580"/>
      <c r="GE1580"/>
      <c r="GF1580"/>
      <c r="GG1580"/>
      <c r="GH1580"/>
      <c r="GI1580"/>
      <c r="GJ1580"/>
      <c r="GK1580"/>
      <c r="GL1580"/>
      <c r="GM1580"/>
      <c r="GN1580"/>
      <c r="GO1580"/>
      <c r="GP1580"/>
      <c r="GQ1580"/>
      <c r="GR1580"/>
      <c r="GS1580"/>
      <c r="GT1580"/>
      <c r="GU1580"/>
      <c r="GV1580"/>
      <c r="GW1580"/>
      <c r="GX1580"/>
      <c r="GY1580"/>
      <c r="GZ1580"/>
      <c r="HA1580"/>
      <c r="HB1580"/>
      <c r="HC1580"/>
      <c r="HD1580"/>
      <c r="HE1580"/>
      <c r="HF1580"/>
      <c r="HG1580"/>
      <c r="HH1580"/>
      <c r="HI1580"/>
      <c r="HJ1580"/>
      <c r="HK1580"/>
      <c r="HL1580"/>
      <c r="HM1580"/>
      <c r="HN1580"/>
      <c r="HO1580"/>
      <c r="HP1580"/>
      <c r="HQ1580"/>
      <c r="HR1580"/>
      <c r="HS1580"/>
      <c r="HT1580"/>
      <c r="HU1580"/>
      <c r="HV1580"/>
      <c r="HW1580"/>
      <c r="HX1580"/>
      <c r="HY1580"/>
      <c r="HZ1580"/>
      <c r="IA1580"/>
      <c r="IB1580"/>
      <c r="IC1580"/>
      <c r="ID1580"/>
      <c r="IE1580"/>
      <c r="IF1580"/>
      <c r="IG1580"/>
      <c r="IH1580"/>
      <c r="II1580"/>
      <c r="IJ1580"/>
      <c r="IK1580"/>
      <c r="IL1580"/>
      <c r="IM1580"/>
      <c r="IN1580"/>
      <c r="IO1580"/>
      <c r="IP1580"/>
      <c r="IQ1580"/>
      <c r="IR1580"/>
      <c r="IS1580"/>
      <c r="IT1580"/>
      <c r="IU1580"/>
      <c r="IV1580"/>
    </row>
    <row r="1581" spans="1:256">
      <c r="A1581" s="30"/>
      <c r="B1581" s="30"/>
      <c r="C1581" s="30"/>
      <c r="D1581" s="30"/>
      <c r="E1581" s="31"/>
      <c r="F1581" s="31"/>
      <c r="G1581" s="40"/>
      <c r="H1581" s="31"/>
      <c r="I1581" s="31"/>
      <c r="J1581" s="31"/>
      <c r="K1581" s="30"/>
      <c r="L1581" s="30"/>
      <c r="M1581" s="30"/>
      <c r="N1581" s="30"/>
      <c r="O1581" s="30"/>
      <c r="P1581" s="30"/>
      <c r="Q1581" s="30"/>
      <c r="R1581" s="30"/>
      <c r="S1581" s="30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/>
      <c r="DE1581"/>
      <c r="DF1581"/>
      <c r="DG1581"/>
      <c r="DH1581"/>
      <c r="DI1581"/>
      <c r="DJ1581"/>
      <c r="DK1581"/>
      <c r="DL1581"/>
      <c r="DM1581"/>
      <c r="DN1581"/>
      <c r="DO1581"/>
      <c r="DP1581"/>
      <c r="DQ1581"/>
      <c r="DR1581"/>
      <c r="DS1581"/>
      <c r="DT1581"/>
      <c r="DU1581"/>
      <c r="DV1581"/>
      <c r="DW1581"/>
      <c r="DX1581"/>
      <c r="DY1581"/>
      <c r="DZ1581"/>
      <c r="EA1581"/>
      <c r="EB1581"/>
      <c r="EC1581"/>
      <c r="ED1581"/>
      <c r="EE1581"/>
      <c r="EF1581"/>
      <c r="EG1581"/>
      <c r="EH1581"/>
      <c r="EI1581"/>
      <c r="EJ1581"/>
      <c r="EK1581"/>
      <c r="EL1581"/>
      <c r="EM1581"/>
      <c r="EN1581"/>
      <c r="EO1581"/>
      <c r="EP1581"/>
      <c r="EQ1581"/>
      <c r="ER1581"/>
      <c r="ES1581"/>
      <c r="ET1581"/>
      <c r="EU1581"/>
      <c r="EV1581"/>
      <c r="EW1581"/>
      <c r="EX1581"/>
      <c r="EY1581"/>
      <c r="EZ1581"/>
      <c r="FA1581"/>
      <c r="FB1581"/>
      <c r="FC1581"/>
      <c r="FD1581"/>
      <c r="FE1581"/>
      <c r="FF1581"/>
      <c r="FG1581"/>
      <c r="FH1581"/>
      <c r="FI1581"/>
      <c r="FJ1581"/>
      <c r="FK1581"/>
      <c r="FL1581"/>
      <c r="FM1581"/>
      <c r="FN1581"/>
      <c r="FO1581"/>
      <c r="FP1581"/>
      <c r="FQ1581"/>
      <c r="FR1581"/>
      <c r="FS1581"/>
      <c r="FT1581"/>
      <c r="FU1581"/>
      <c r="FV1581"/>
      <c r="FW1581"/>
      <c r="FX1581"/>
      <c r="FY1581"/>
      <c r="FZ1581"/>
      <c r="GA1581"/>
      <c r="GB1581"/>
      <c r="GC1581"/>
      <c r="GD1581"/>
      <c r="GE1581"/>
      <c r="GF1581"/>
      <c r="GG1581"/>
      <c r="GH1581"/>
      <c r="GI1581"/>
      <c r="GJ1581"/>
      <c r="GK1581"/>
      <c r="GL1581"/>
      <c r="GM1581"/>
      <c r="GN1581"/>
      <c r="GO1581"/>
      <c r="GP1581"/>
      <c r="GQ1581"/>
      <c r="GR1581"/>
      <c r="GS1581"/>
      <c r="GT1581"/>
      <c r="GU1581"/>
      <c r="GV1581"/>
      <c r="GW1581"/>
      <c r="GX1581"/>
      <c r="GY1581"/>
      <c r="GZ1581"/>
      <c r="HA1581"/>
      <c r="HB1581"/>
      <c r="HC1581"/>
      <c r="HD1581"/>
      <c r="HE1581"/>
      <c r="HF1581"/>
      <c r="HG1581"/>
      <c r="HH1581"/>
      <c r="HI1581"/>
      <c r="HJ1581"/>
      <c r="HK1581"/>
      <c r="HL1581"/>
      <c r="HM1581"/>
      <c r="HN1581"/>
      <c r="HO1581"/>
      <c r="HP1581"/>
      <c r="HQ1581"/>
      <c r="HR1581"/>
      <c r="HS1581"/>
      <c r="HT1581"/>
      <c r="HU1581"/>
      <c r="HV1581"/>
      <c r="HW1581"/>
      <c r="HX1581"/>
      <c r="HY1581"/>
      <c r="HZ1581"/>
      <c r="IA1581"/>
      <c r="IB1581"/>
      <c r="IC1581"/>
      <c r="ID1581"/>
      <c r="IE1581"/>
      <c r="IF1581"/>
      <c r="IG1581"/>
      <c r="IH1581"/>
      <c r="II1581"/>
      <c r="IJ1581"/>
      <c r="IK1581"/>
      <c r="IL1581"/>
      <c r="IM1581"/>
      <c r="IN1581"/>
      <c r="IO1581"/>
      <c r="IP1581"/>
      <c r="IQ1581"/>
      <c r="IR1581"/>
      <c r="IS1581"/>
      <c r="IT1581"/>
      <c r="IU1581"/>
      <c r="IV1581"/>
    </row>
    <row r="1582" spans="1:256">
      <c r="A1582" s="30"/>
      <c r="B1582" s="30"/>
      <c r="C1582" s="30"/>
      <c r="D1582" s="30"/>
      <c r="E1582" s="31"/>
      <c r="F1582" s="31"/>
      <c r="G1582" s="40"/>
      <c r="H1582" s="31"/>
      <c r="I1582" s="31"/>
      <c r="J1582" s="31"/>
      <c r="K1582" s="30"/>
      <c r="L1582" s="30"/>
      <c r="M1582" s="30"/>
      <c r="N1582" s="30"/>
      <c r="O1582" s="30"/>
      <c r="P1582" s="30"/>
      <c r="Q1582" s="30"/>
      <c r="R1582" s="30"/>
      <c r="S1582" s="30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/>
      <c r="DE1582"/>
      <c r="DF1582"/>
      <c r="DG1582"/>
      <c r="DH1582"/>
      <c r="DI1582"/>
      <c r="DJ1582"/>
      <c r="DK1582"/>
      <c r="DL1582"/>
      <c r="DM1582"/>
      <c r="DN1582"/>
      <c r="DO1582"/>
      <c r="DP1582"/>
      <c r="DQ1582"/>
      <c r="DR1582"/>
      <c r="DS1582"/>
      <c r="DT1582"/>
      <c r="DU1582"/>
      <c r="DV1582"/>
      <c r="DW1582"/>
      <c r="DX1582"/>
      <c r="DY1582"/>
      <c r="DZ1582"/>
      <c r="EA1582"/>
      <c r="EB1582"/>
      <c r="EC1582"/>
      <c r="ED1582"/>
      <c r="EE1582"/>
      <c r="EF1582"/>
      <c r="EG1582"/>
      <c r="EH1582"/>
      <c r="EI1582"/>
      <c r="EJ1582"/>
      <c r="EK1582"/>
      <c r="EL1582"/>
      <c r="EM1582"/>
      <c r="EN1582"/>
      <c r="EO1582"/>
      <c r="EP1582"/>
      <c r="EQ1582"/>
      <c r="ER1582"/>
      <c r="ES1582"/>
      <c r="ET1582"/>
      <c r="EU1582"/>
      <c r="EV1582"/>
      <c r="EW1582"/>
      <c r="EX1582"/>
      <c r="EY1582"/>
      <c r="EZ1582"/>
      <c r="FA1582"/>
      <c r="FB1582"/>
      <c r="FC1582"/>
      <c r="FD1582"/>
      <c r="FE1582"/>
      <c r="FF1582"/>
      <c r="FG1582"/>
      <c r="FH1582"/>
      <c r="FI1582"/>
      <c r="FJ1582"/>
      <c r="FK1582"/>
      <c r="FL1582"/>
      <c r="FM1582"/>
      <c r="FN1582"/>
      <c r="FO1582"/>
      <c r="FP1582"/>
      <c r="FQ1582"/>
      <c r="FR1582"/>
      <c r="FS1582"/>
      <c r="FT1582"/>
      <c r="FU1582"/>
      <c r="FV1582"/>
      <c r="FW1582"/>
      <c r="FX1582"/>
      <c r="FY1582"/>
      <c r="FZ1582"/>
      <c r="GA1582"/>
      <c r="GB1582"/>
      <c r="GC1582"/>
      <c r="GD1582"/>
      <c r="GE1582"/>
      <c r="GF1582"/>
      <c r="GG1582"/>
      <c r="GH1582"/>
      <c r="GI1582"/>
      <c r="GJ1582"/>
      <c r="GK1582"/>
      <c r="GL1582"/>
      <c r="GM1582"/>
      <c r="GN1582"/>
      <c r="GO1582"/>
      <c r="GP1582"/>
      <c r="GQ1582"/>
      <c r="GR1582"/>
      <c r="GS1582"/>
      <c r="GT1582"/>
      <c r="GU1582"/>
      <c r="GV1582"/>
      <c r="GW1582"/>
      <c r="GX1582"/>
      <c r="GY1582"/>
      <c r="GZ1582"/>
      <c r="HA1582"/>
      <c r="HB1582"/>
      <c r="HC1582"/>
      <c r="HD1582"/>
      <c r="HE1582"/>
      <c r="HF1582"/>
      <c r="HG1582"/>
      <c r="HH1582"/>
      <c r="HI1582"/>
      <c r="HJ1582"/>
      <c r="HK1582"/>
      <c r="HL1582"/>
      <c r="HM1582"/>
      <c r="HN1582"/>
      <c r="HO1582"/>
      <c r="HP1582"/>
      <c r="HQ1582"/>
      <c r="HR1582"/>
      <c r="HS1582"/>
      <c r="HT1582"/>
      <c r="HU1582"/>
      <c r="HV1582"/>
      <c r="HW1582"/>
      <c r="HX1582"/>
      <c r="HY1582"/>
      <c r="HZ1582"/>
      <c r="IA1582"/>
      <c r="IB1582"/>
      <c r="IC1582"/>
      <c r="ID1582"/>
      <c r="IE1582"/>
      <c r="IF1582"/>
      <c r="IG1582"/>
      <c r="IH1582"/>
      <c r="II1582"/>
      <c r="IJ1582"/>
      <c r="IK1582"/>
      <c r="IL1582"/>
      <c r="IM1582"/>
      <c r="IN1582"/>
      <c r="IO1582"/>
      <c r="IP1582"/>
      <c r="IQ1582"/>
      <c r="IR1582"/>
      <c r="IS1582"/>
      <c r="IT1582"/>
      <c r="IU1582"/>
      <c r="IV1582"/>
    </row>
    <row r="1583" spans="1:256">
      <c r="A1583" s="30"/>
      <c r="B1583" s="30"/>
      <c r="C1583" s="30"/>
      <c r="D1583" s="30"/>
      <c r="E1583" s="31"/>
      <c r="F1583" s="31"/>
      <c r="G1583" s="40"/>
      <c r="H1583" s="31"/>
      <c r="I1583" s="31"/>
      <c r="J1583" s="31"/>
      <c r="K1583" s="30"/>
      <c r="L1583" s="30"/>
      <c r="M1583" s="30"/>
      <c r="N1583" s="30"/>
      <c r="O1583" s="30"/>
      <c r="P1583" s="30"/>
      <c r="Q1583" s="30"/>
      <c r="R1583" s="30"/>
      <c r="S1583" s="30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/>
      <c r="DE1583"/>
      <c r="DF1583"/>
      <c r="DG1583"/>
      <c r="DH1583"/>
      <c r="DI1583"/>
      <c r="DJ1583"/>
      <c r="DK1583"/>
      <c r="DL1583"/>
      <c r="DM1583"/>
      <c r="DN1583"/>
      <c r="DO1583"/>
      <c r="DP1583"/>
      <c r="DQ1583"/>
      <c r="DR1583"/>
      <c r="DS1583"/>
      <c r="DT1583"/>
      <c r="DU1583"/>
      <c r="DV1583"/>
      <c r="DW1583"/>
      <c r="DX1583"/>
      <c r="DY1583"/>
      <c r="DZ1583"/>
      <c r="EA1583"/>
      <c r="EB1583"/>
      <c r="EC1583"/>
      <c r="ED1583"/>
      <c r="EE1583"/>
      <c r="EF1583"/>
      <c r="EG1583"/>
      <c r="EH1583"/>
      <c r="EI1583"/>
      <c r="EJ1583"/>
      <c r="EK1583"/>
      <c r="EL1583"/>
      <c r="EM1583"/>
      <c r="EN1583"/>
      <c r="EO1583"/>
      <c r="EP1583"/>
      <c r="EQ1583"/>
      <c r="ER1583"/>
      <c r="ES1583"/>
      <c r="ET1583"/>
      <c r="EU1583"/>
      <c r="EV1583"/>
      <c r="EW1583"/>
      <c r="EX1583"/>
      <c r="EY1583"/>
      <c r="EZ1583"/>
      <c r="FA1583"/>
      <c r="FB1583"/>
      <c r="FC1583"/>
      <c r="FD1583"/>
      <c r="FE1583"/>
      <c r="FF1583"/>
      <c r="FG1583"/>
      <c r="FH1583"/>
      <c r="FI1583"/>
      <c r="FJ1583"/>
      <c r="FK1583"/>
      <c r="FL1583"/>
      <c r="FM1583"/>
      <c r="FN1583"/>
      <c r="FO1583"/>
      <c r="FP1583"/>
      <c r="FQ1583"/>
      <c r="FR1583"/>
      <c r="FS1583"/>
      <c r="FT1583"/>
      <c r="FU1583"/>
      <c r="FV1583"/>
      <c r="FW1583"/>
      <c r="FX1583"/>
      <c r="FY1583"/>
      <c r="FZ1583"/>
      <c r="GA1583"/>
      <c r="GB1583"/>
      <c r="GC1583"/>
      <c r="GD1583"/>
      <c r="GE1583"/>
      <c r="GF1583"/>
      <c r="GG1583"/>
      <c r="GH1583"/>
      <c r="GI1583"/>
      <c r="GJ1583"/>
      <c r="GK1583"/>
      <c r="GL1583"/>
      <c r="GM1583"/>
      <c r="GN1583"/>
      <c r="GO1583"/>
      <c r="GP1583"/>
      <c r="GQ1583"/>
      <c r="GR1583"/>
      <c r="GS1583"/>
      <c r="GT1583"/>
      <c r="GU1583"/>
      <c r="GV1583"/>
      <c r="GW1583"/>
      <c r="GX1583"/>
      <c r="GY1583"/>
      <c r="GZ1583"/>
      <c r="HA1583"/>
      <c r="HB1583"/>
      <c r="HC1583"/>
      <c r="HD1583"/>
      <c r="HE1583"/>
      <c r="HF1583"/>
      <c r="HG1583"/>
      <c r="HH1583"/>
      <c r="HI1583"/>
      <c r="HJ1583"/>
      <c r="HK1583"/>
      <c r="HL1583"/>
      <c r="HM1583"/>
      <c r="HN1583"/>
      <c r="HO1583"/>
      <c r="HP1583"/>
      <c r="HQ1583"/>
      <c r="HR1583"/>
      <c r="HS1583"/>
      <c r="HT1583"/>
      <c r="HU1583"/>
      <c r="HV1583"/>
      <c r="HW1583"/>
      <c r="HX1583"/>
      <c r="HY1583"/>
      <c r="HZ1583"/>
      <c r="IA1583"/>
      <c r="IB1583"/>
      <c r="IC1583"/>
      <c r="ID1583"/>
      <c r="IE1583"/>
      <c r="IF1583"/>
      <c r="IG1583"/>
      <c r="IH1583"/>
      <c r="II1583"/>
      <c r="IJ1583"/>
      <c r="IK1583"/>
      <c r="IL1583"/>
      <c r="IM1583"/>
      <c r="IN1583"/>
      <c r="IO1583"/>
      <c r="IP1583"/>
      <c r="IQ1583"/>
      <c r="IR1583"/>
      <c r="IS1583"/>
      <c r="IT1583"/>
      <c r="IU1583"/>
      <c r="IV1583"/>
    </row>
    <row r="1584" spans="1:256">
      <c r="A1584" s="30"/>
      <c r="B1584" s="30"/>
      <c r="C1584" s="30"/>
      <c r="D1584" s="30"/>
      <c r="E1584" s="31"/>
      <c r="F1584" s="31"/>
      <c r="G1584" s="40"/>
      <c r="H1584" s="31"/>
      <c r="I1584" s="31"/>
      <c r="J1584" s="31"/>
      <c r="K1584" s="30"/>
      <c r="L1584" s="30"/>
      <c r="M1584" s="30"/>
      <c r="N1584" s="30"/>
      <c r="O1584" s="30"/>
      <c r="P1584" s="30"/>
      <c r="Q1584" s="30"/>
      <c r="R1584" s="30"/>
      <c r="S1584" s="30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/>
      <c r="EA1584"/>
      <c r="EB1584"/>
      <c r="EC1584"/>
      <c r="ED1584"/>
      <c r="EE1584"/>
      <c r="EF1584"/>
      <c r="EG1584"/>
      <c r="EH1584"/>
      <c r="EI1584"/>
      <c r="EJ1584"/>
      <c r="EK1584"/>
      <c r="EL1584"/>
      <c r="EM1584"/>
      <c r="EN1584"/>
      <c r="EO1584"/>
      <c r="EP1584"/>
      <c r="EQ1584"/>
      <c r="ER1584"/>
      <c r="ES1584"/>
      <c r="ET1584"/>
      <c r="EU1584"/>
      <c r="EV1584"/>
      <c r="EW1584"/>
      <c r="EX1584"/>
      <c r="EY1584"/>
      <c r="EZ1584"/>
      <c r="FA1584"/>
      <c r="FB1584"/>
      <c r="FC1584"/>
      <c r="FD1584"/>
      <c r="FE1584"/>
      <c r="FF1584"/>
      <c r="FG1584"/>
      <c r="FH1584"/>
      <c r="FI1584"/>
      <c r="FJ1584"/>
      <c r="FK1584"/>
      <c r="FL1584"/>
      <c r="FM1584"/>
      <c r="FN1584"/>
      <c r="FO1584"/>
      <c r="FP1584"/>
      <c r="FQ1584"/>
      <c r="FR1584"/>
      <c r="FS1584"/>
      <c r="FT1584"/>
      <c r="FU1584"/>
      <c r="FV1584"/>
      <c r="FW1584"/>
      <c r="FX1584"/>
      <c r="FY1584"/>
      <c r="FZ1584"/>
      <c r="GA1584"/>
      <c r="GB1584"/>
      <c r="GC1584"/>
      <c r="GD1584"/>
      <c r="GE1584"/>
      <c r="GF1584"/>
      <c r="GG1584"/>
      <c r="GH1584"/>
      <c r="GI1584"/>
      <c r="GJ1584"/>
      <c r="GK1584"/>
      <c r="GL1584"/>
      <c r="GM1584"/>
      <c r="GN1584"/>
      <c r="GO1584"/>
      <c r="GP1584"/>
      <c r="GQ1584"/>
      <c r="GR1584"/>
      <c r="GS1584"/>
      <c r="GT1584"/>
      <c r="GU1584"/>
      <c r="GV1584"/>
      <c r="GW1584"/>
      <c r="GX1584"/>
      <c r="GY1584"/>
      <c r="GZ1584"/>
      <c r="HA1584"/>
      <c r="HB1584"/>
      <c r="HC1584"/>
      <c r="HD1584"/>
      <c r="HE1584"/>
      <c r="HF1584"/>
      <c r="HG1584"/>
      <c r="HH1584"/>
      <c r="HI1584"/>
      <c r="HJ1584"/>
      <c r="HK1584"/>
      <c r="HL1584"/>
      <c r="HM1584"/>
      <c r="HN1584"/>
      <c r="HO1584"/>
      <c r="HP1584"/>
      <c r="HQ1584"/>
      <c r="HR1584"/>
      <c r="HS1584"/>
      <c r="HT1584"/>
      <c r="HU1584"/>
      <c r="HV1584"/>
      <c r="HW1584"/>
      <c r="HX1584"/>
      <c r="HY1584"/>
      <c r="HZ1584"/>
      <c r="IA1584"/>
      <c r="IB1584"/>
      <c r="IC1584"/>
      <c r="ID1584"/>
      <c r="IE1584"/>
      <c r="IF1584"/>
      <c r="IG1584"/>
      <c r="IH1584"/>
      <c r="II1584"/>
      <c r="IJ1584"/>
      <c r="IK1584"/>
      <c r="IL1584"/>
      <c r="IM1584"/>
      <c r="IN1584"/>
      <c r="IO1584"/>
      <c r="IP1584"/>
      <c r="IQ1584"/>
      <c r="IR1584"/>
      <c r="IS1584"/>
      <c r="IT1584"/>
      <c r="IU1584"/>
      <c r="IV1584"/>
    </row>
    <row r="1585" spans="1:256">
      <c r="A1585" s="30"/>
      <c r="B1585" s="30"/>
      <c r="C1585" s="30"/>
      <c r="D1585" s="30"/>
      <c r="E1585" s="31"/>
      <c r="F1585" s="31"/>
      <c r="G1585" s="40"/>
      <c r="H1585" s="31"/>
      <c r="I1585" s="31"/>
      <c r="J1585" s="31"/>
      <c r="K1585" s="30"/>
      <c r="L1585" s="30"/>
      <c r="M1585" s="30"/>
      <c r="N1585" s="30"/>
      <c r="O1585" s="30"/>
      <c r="P1585" s="30"/>
      <c r="Q1585" s="30"/>
      <c r="R1585" s="30"/>
      <c r="S1585" s="30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/>
      <c r="DE1585"/>
      <c r="DF1585"/>
      <c r="DG1585"/>
      <c r="DH1585"/>
      <c r="DI1585"/>
      <c r="DJ1585"/>
      <c r="DK1585"/>
      <c r="DL1585"/>
      <c r="DM1585"/>
      <c r="DN1585"/>
      <c r="DO1585"/>
      <c r="DP1585"/>
      <c r="DQ1585"/>
      <c r="DR1585"/>
      <c r="DS1585"/>
      <c r="DT1585"/>
      <c r="DU1585"/>
      <c r="DV1585"/>
      <c r="DW1585"/>
      <c r="DX1585"/>
      <c r="DY1585"/>
      <c r="DZ1585"/>
      <c r="EA1585"/>
      <c r="EB1585"/>
      <c r="EC1585"/>
      <c r="ED1585"/>
      <c r="EE1585"/>
      <c r="EF1585"/>
      <c r="EG1585"/>
      <c r="EH1585"/>
      <c r="EI1585"/>
      <c r="EJ1585"/>
      <c r="EK1585"/>
      <c r="EL1585"/>
      <c r="EM1585"/>
      <c r="EN1585"/>
      <c r="EO1585"/>
      <c r="EP1585"/>
      <c r="EQ1585"/>
      <c r="ER1585"/>
      <c r="ES1585"/>
      <c r="ET1585"/>
      <c r="EU1585"/>
      <c r="EV1585"/>
      <c r="EW1585"/>
      <c r="EX1585"/>
      <c r="EY1585"/>
      <c r="EZ1585"/>
      <c r="FA1585"/>
      <c r="FB1585"/>
      <c r="FC1585"/>
      <c r="FD1585"/>
      <c r="FE1585"/>
      <c r="FF1585"/>
      <c r="FG1585"/>
      <c r="FH1585"/>
      <c r="FI1585"/>
      <c r="FJ1585"/>
      <c r="FK1585"/>
      <c r="FL1585"/>
      <c r="FM1585"/>
      <c r="FN1585"/>
      <c r="FO1585"/>
      <c r="FP1585"/>
      <c r="FQ1585"/>
      <c r="FR1585"/>
      <c r="FS1585"/>
      <c r="FT1585"/>
      <c r="FU1585"/>
      <c r="FV1585"/>
      <c r="FW1585"/>
      <c r="FX1585"/>
      <c r="FY1585"/>
      <c r="FZ1585"/>
      <c r="GA1585"/>
      <c r="GB1585"/>
      <c r="GC1585"/>
      <c r="GD1585"/>
      <c r="GE1585"/>
      <c r="GF1585"/>
      <c r="GG1585"/>
      <c r="GH1585"/>
      <c r="GI1585"/>
      <c r="GJ1585"/>
      <c r="GK1585"/>
      <c r="GL1585"/>
      <c r="GM1585"/>
      <c r="GN1585"/>
      <c r="GO1585"/>
      <c r="GP1585"/>
      <c r="GQ1585"/>
      <c r="GR1585"/>
      <c r="GS1585"/>
      <c r="GT1585"/>
      <c r="GU1585"/>
      <c r="GV1585"/>
      <c r="GW1585"/>
      <c r="GX1585"/>
      <c r="GY1585"/>
      <c r="GZ1585"/>
      <c r="HA1585"/>
      <c r="HB1585"/>
      <c r="HC1585"/>
      <c r="HD1585"/>
      <c r="HE1585"/>
      <c r="HF1585"/>
      <c r="HG1585"/>
      <c r="HH1585"/>
      <c r="HI1585"/>
      <c r="HJ1585"/>
      <c r="HK1585"/>
      <c r="HL1585"/>
      <c r="HM1585"/>
      <c r="HN1585"/>
      <c r="HO1585"/>
      <c r="HP1585"/>
      <c r="HQ1585"/>
      <c r="HR1585"/>
      <c r="HS1585"/>
      <c r="HT1585"/>
      <c r="HU1585"/>
      <c r="HV1585"/>
      <c r="HW1585"/>
      <c r="HX1585"/>
      <c r="HY1585"/>
      <c r="HZ1585"/>
      <c r="IA1585"/>
      <c r="IB1585"/>
      <c r="IC1585"/>
      <c r="ID1585"/>
      <c r="IE1585"/>
      <c r="IF1585"/>
      <c r="IG1585"/>
      <c r="IH1585"/>
      <c r="II1585"/>
      <c r="IJ1585"/>
      <c r="IK1585"/>
      <c r="IL1585"/>
      <c r="IM1585"/>
      <c r="IN1585"/>
      <c r="IO1585"/>
      <c r="IP1585"/>
      <c r="IQ1585"/>
      <c r="IR1585"/>
      <c r="IS1585"/>
      <c r="IT1585"/>
      <c r="IU1585"/>
      <c r="IV1585"/>
    </row>
    <row r="1586" spans="1:256">
      <c r="A1586" s="30"/>
      <c r="B1586" s="30"/>
      <c r="C1586" s="30"/>
      <c r="D1586" s="30"/>
      <c r="E1586" s="31"/>
      <c r="F1586" s="31"/>
      <c r="G1586" s="40"/>
      <c r="H1586" s="31"/>
      <c r="I1586" s="31"/>
      <c r="J1586" s="31"/>
      <c r="K1586" s="30"/>
      <c r="L1586" s="30"/>
      <c r="M1586" s="30"/>
      <c r="N1586" s="30"/>
      <c r="O1586" s="30"/>
      <c r="P1586" s="30"/>
      <c r="Q1586" s="30"/>
      <c r="R1586" s="30"/>
      <c r="S1586" s="30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/>
      <c r="DE1586"/>
      <c r="DF1586"/>
      <c r="DG1586"/>
      <c r="DH1586"/>
      <c r="DI1586"/>
      <c r="DJ1586"/>
      <c r="DK1586"/>
      <c r="DL1586"/>
      <c r="DM1586"/>
      <c r="DN1586"/>
      <c r="DO1586"/>
      <c r="DP1586"/>
      <c r="DQ1586"/>
      <c r="DR1586"/>
      <c r="DS1586"/>
      <c r="DT1586"/>
      <c r="DU1586"/>
      <c r="DV1586"/>
      <c r="DW1586"/>
      <c r="DX1586"/>
      <c r="DY1586"/>
      <c r="DZ1586"/>
      <c r="EA1586"/>
      <c r="EB1586"/>
      <c r="EC1586"/>
      <c r="ED1586"/>
      <c r="EE1586"/>
      <c r="EF1586"/>
      <c r="EG1586"/>
      <c r="EH1586"/>
      <c r="EI1586"/>
      <c r="EJ1586"/>
      <c r="EK1586"/>
      <c r="EL1586"/>
      <c r="EM1586"/>
      <c r="EN1586"/>
      <c r="EO1586"/>
      <c r="EP1586"/>
      <c r="EQ1586"/>
      <c r="ER1586"/>
      <c r="ES1586"/>
      <c r="ET1586"/>
      <c r="EU1586"/>
      <c r="EV1586"/>
      <c r="EW1586"/>
      <c r="EX1586"/>
      <c r="EY1586"/>
      <c r="EZ1586"/>
      <c r="FA1586"/>
      <c r="FB1586"/>
      <c r="FC1586"/>
      <c r="FD1586"/>
      <c r="FE1586"/>
      <c r="FF1586"/>
      <c r="FG1586"/>
      <c r="FH1586"/>
      <c r="FI1586"/>
      <c r="FJ1586"/>
      <c r="FK1586"/>
      <c r="FL1586"/>
      <c r="FM1586"/>
      <c r="FN1586"/>
      <c r="FO1586"/>
      <c r="FP1586"/>
      <c r="FQ1586"/>
      <c r="FR1586"/>
      <c r="FS1586"/>
      <c r="FT1586"/>
      <c r="FU1586"/>
      <c r="FV1586"/>
      <c r="FW1586"/>
      <c r="FX1586"/>
      <c r="FY1586"/>
      <c r="FZ1586"/>
      <c r="GA1586"/>
      <c r="GB1586"/>
      <c r="GC1586"/>
      <c r="GD1586"/>
      <c r="GE1586"/>
      <c r="GF1586"/>
      <c r="GG1586"/>
      <c r="GH1586"/>
      <c r="GI1586"/>
      <c r="GJ1586"/>
      <c r="GK1586"/>
      <c r="GL1586"/>
      <c r="GM1586"/>
      <c r="GN1586"/>
      <c r="GO1586"/>
      <c r="GP1586"/>
      <c r="GQ1586"/>
      <c r="GR1586"/>
      <c r="GS1586"/>
      <c r="GT1586"/>
      <c r="GU1586"/>
      <c r="GV1586"/>
      <c r="GW1586"/>
      <c r="GX1586"/>
      <c r="GY1586"/>
      <c r="GZ1586"/>
      <c r="HA1586"/>
      <c r="HB1586"/>
      <c r="HC1586"/>
      <c r="HD1586"/>
      <c r="HE1586"/>
      <c r="HF1586"/>
      <c r="HG1586"/>
      <c r="HH1586"/>
      <c r="HI1586"/>
      <c r="HJ1586"/>
      <c r="HK1586"/>
      <c r="HL1586"/>
      <c r="HM1586"/>
      <c r="HN1586"/>
      <c r="HO1586"/>
      <c r="HP1586"/>
      <c r="HQ1586"/>
      <c r="HR1586"/>
      <c r="HS1586"/>
      <c r="HT1586"/>
      <c r="HU1586"/>
      <c r="HV1586"/>
      <c r="HW1586"/>
      <c r="HX1586"/>
      <c r="HY1586"/>
      <c r="HZ1586"/>
      <c r="IA1586"/>
      <c r="IB1586"/>
      <c r="IC1586"/>
      <c r="ID1586"/>
      <c r="IE1586"/>
      <c r="IF1586"/>
      <c r="IG1586"/>
      <c r="IH1586"/>
      <c r="II1586"/>
      <c r="IJ1586"/>
      <c r="IK1586"/>
      <c r="IL1586"/>
      <c r="IM1586"/>
      <c r="IN1586"/>
      <c r="IO1586"/>
      <c r="IP1586"/>
      <c r="IQ1586"/>
      <c r="IR1586"/>
      <c r="IS1586"/>
      <c r="IT1586"/>
      <c r="IU1586"/>
      <c r="IV1586"/>
    </row>
    <row r="1587" spans="1:256">
      <c r="A1587" s="30"/>
      <c r="B1587" s="30"/>
      <c r="C1587" s="30"/>
      <c r="D1587" s="30"/>
      <c r="E1587" s="31"/>
      <c r="F1587" s="31"/>
      <c r="G1587" s="40"/>
      <c r="H1587" s="31"/>
      <c r="I1587" s="31"/>
      <c r="J1587" s="31"/>
      <c r="K1587" s="30"/>
      <c r="L1587" s="30"/>
      <c r="M1587" s="30"/>
      <c r="N1587" s="30"/>
      <c r="O1587" s="30"/>
      <c r="P1587" s="30"/>
      <c r="Q1587" s="30"/>
      <c r="R1587" s="30"/>
      <c r="S1587" s="30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/>
      <c r="DE1587"/>
      <c r="DF1587"/>
      <c r="DG1587"/>
      <c r="DH1587"/>
      <c r="DI1587"/>
      <c r="DJ1587"/>
      <c r="DK1587"/>
      <c r="DL1587"/>
      <c r="DM1587"/>
      <c r="DN1587"/>
      <c r="DO1587"/>
      <c r="DP1587"/>
      <c r="DQ1587"/>
      <c r="DR1587"/>
      <c r="DS1587"/>
      <c r="DT1587"/>
      <c r="DU1587"/>
      <c r="DV1587"/>
      <c r="DW1587"/>
      <c r="DX1587"/>
      <c r="DY1587"/>
      <c r="DZ1587"/>
      <c r="EA1587"/>
      <c r="EB1587"/>
      <c r="EC1587"/>
      <c r="ED1587"/>
      <c r="EE1587"/>
      <c r="EF1587"/>
      <c r="EG1587"/>
      <c r="EH1587"/>
      <c r="EI1587"/>
      <c r="EJ1587"/>
      <c r="EK1587"/>
      <c r="EL1587"/>
      <c r="EM1587"/>
      <c r="EN1587"/>
      <c r="EO1587"/>
      <c r="EP1587"/>
      <c r="EQ1587"/>
      <c r="ER1587"/>
      <c r="ES1587"/>
      <c r="ET1587"/>
      <c r="EU1587"/>
      <c r="EV1587"/>
      <c r="EW1587"/>
      <c r="EX1587"/>
      <c r="EY1587"/>
      <c r="EZ1587"/>
      <c r="FA1587"/>
      <c r="FB1587"/>
      <c r="FC1587"/>
      <c r="FD1587"/>
      <c r="FE1587"/>
      <c r="FF1587"/>
      <c r="FG1587"/>
      <c r="FH1587"/>
      <c r="FI1587"/>
      <c r="FJ1587"/>
      <c r="FK1587"/>
      <c r="FL1587"/>
      <c r="FM1587"/>
      <c r="FN1587"/>
      <c r="FO1587"/>
      <c r="FP1587"/>
      <c r="FQ1587"/>
      <c r="FR1587"/>
      <c r="FS1587"/>
      <c r="FT1587"/>
      <c r="FU1587"/>
      <c r="FV1587"/>
      <c r="FW1587"/>
      <c r="FX1587"/>
      <c r="FY1587"/>
      <c r="FZ1587"/>
      <c r="GA1587"/>
      <c r="GB1587"/>
      <c r="GC1587"/>
      <c r="GD1587"/>
      <c r="GE1587"/>
      <c r="GF1587"/>
      <c r="GG1587"/>
      <c r="GH1587"/>
      <c r="GI1587"/>
      <c r="GJ1587"/>
      <c r="GK1587"/>
      <c r="GL1587"/>
      <c r="GM1587"/>
      <c r="GN1587"/>
      <c r="GO1587"/>
      <c r="GP1587"/>
      <c r="GQ1587"/>
      <c r="GR1587"/>
      <c r="GS1587"/>
      <c r="GT1587"/>
      <c r="GU1587"/>
      <c r="GV1587"/>
      <c r="GW1587"/>
      <c r="GX1587"/>
      <c r="GY1587"/>
      <c r="GZ1587"/>
      <c r="HA1587"/>
      <c r="HB1587"/>
      <c r="HC1587"/>
      <c r="HD1587"/>
      <c r="HE1587"/>
      <c r="HF1587"/>
      <c r="HG1587"/>
      <c r="HH1587"/>
      <c r="HI1587"/>
      <c r="HJ1587"/>
      <c r="HK1587"/>
      <c r="HL1587"/>
      <c r="HM1587"/>
      <c r="HN1587"/>
      <c r="HO1587"/>
      <c r="HP1587"/>
      <c r="HQ1587"/>
      <c r="HR1587"/>
      <c r="HS1587"/>
      <c r="HT1587"/>
      <c r="HU1587"/>
      <c r="HV1587"/>
      <c r="HW1587"/>
      <c r="HX1587"/>
      <c r="HY1587"/>
      <c r="HZ1587"/>
      <c r="IA1587"/>
      <c r="IB1587"/>
      <c r="IC1587"/>
      <c r="ID1587"/>
      <c r="IE1587"/>
      <c r="IF1587"/>
      <c r="IG1587"/>
      <c r="IH1587"/>
      <c r="II1587"/>
      <c r="IJ1587"/>
      <c r="IK1587"/>
      <c r="IL1587"/>
      <c r="IM1587"/>
      <c r="IN1587"/>
      <c r="IO1587"/>
      <c r="IP1587"/>
      <c r="IQ1587"/>
      <c r="IR1587"/>
      <c r="IS1587"/>
      <c r="IT1587"/>
      <c r="IU1587"/>
      <c r="IV1587"/>
    </row>
    <row r="1588" spans="1:256">
      <c r="A1588" s="30"/>
      <c r="B1588" s="30"/>
      <c r="C1588" s="30"/>
      <c r="D1588" s="30"/>
      <c r="E1588" s="31"/>
      <c r="F1588" s="31"/>
      <c r="G1588" s="40"/>
      <c r="H1588" s="31"/>
      <c r="I1588" s="31"/>
      <c r="J1588" s="31"/>
      <c r="K1588" s="30"/>
      <c r="L1588" s="30"/>
      <c r="M1588" s="30"/>
      <c r="N1588" s="30"/>
      <c r="O1588" s="30"/>
      <c r="P1588" s="30"/>
      <c r="Q1588" s="30"/>
      <c r="R1588" s="30"/>
      <c r="S1588" s="30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/>
      <c r="DD1588"/>
      <c r="DE1588"/>
      <c r="DF1588"/>
      <c r="DG1588"/>
      <c r="DH1588"/>
      <c r="DI1588"/>
      <c r="DJ1588"/>
      <c r="DK1588"/>
      <c r="DL1588"/>
      <c r="DM1588"/>
      <c r="DN1588"/>
      <c r="DO1588"/>
      <c r="DP1588"/>
      <c r="DQ1588"/>
      <c r="DR1588"/>
      <c r="DS1588"/>
      <c r="DT1588"/>
      <c r="DU1588"/>
      <c r="DV1588"/>
      <c r="DW1588"/>
      <c r="DX1588"/>
      <c r="DY1588"/>
      <c r="DZ1588"/>
      <c r="EA1588"/>
      <c r="EB1588"/>
      <c r="EC1588"/>
      <c r="ED1588"/>
      <c r="EE1588"/>
      <c r="EF1588"/>
      <c r="EG1588"/>
      <c r="EH1588"/>
      <c r="EI1588"/>
      <c r="EJ1588"/>
      <c r="EK1588"/>
      <c r="EL1588"/>
      <c r="EM1588"/>
      <c r="EN1588"/>
      <c r="EO1588"/>
      <c r="EP1588"/>
      <c r="EQ1588"/>
      <c r="ER1588"/>
      <c r="ES1588"/>
      <c r="ET1588"/>
      <c r="EU1588"/>
      <c r="EV1588"/>
      <c r="EW1588"/>
      <c r="EX1588"/>
      <c r="EY1588"/>
      <c r="EZ1588"/>
      <c r="FA1588"/>
      <c r="FB1588"/>
      <c r="FC1588"/>
      <c r="FD1588"/>
      <c r="FE1588"/>
      <c r="FF1588"/>
      <c r="FG1588"/>
      <c r="FH1588"/>
      <c r="FI1588"/>
      <c r="FJ1588"/>
      <c r="FK1588"/>
      <c r="FL1588"/>
      <c r="FM1588"/>
      <c r="FN1588"/>
      <c r="FO1588"/>
      <c r="FP1588"/>
      <c r="FQ1588"/>
      <c r="FR1588"/>
      <c r="FS1588"/>
      <c r="FT1588"/>
      <c r="FU1588"/>
      <c r="FV1588"/>
      <c r="FW1588"/>
      <c r="FX1588"/>
      <c r="FY1588"/>
      <c r="FZ1588"/>
      <c r="GA1588"/>
      <c r="GB1588"/>
      <c r="GC1588"/>
      <c r="GD1588"/>
      <c r="GE1588"/>
      <c r="GF1588"/>
      <c r="GG1588"/>
      <c r="GH1588"/>
      <c r="GI1588"/>
      <c r="GJ1588"/>
      <c r="GK1588"/>
      <c r="GL1588"/>
      <c r="GM1588"/>
      <c r="GN1588"/>
      <c r="GO1588"/>
      <c r="GP1588"/>
      <c r="GQ1588"/>
      <c r="GR1588"/>
      <c r="GS1588"/>
      <c r="GT1588"/>
      <c r="GU1588"/>
      <c r="GV1588"/>
      <c r="GW1588"/>
      <c r="GX1588"/>
      <c r="GY1588"/>
      <c r="GZ1588"/>
      <c r="HA1588"/>
      <c r="HB1588"/>
      <c r="HC1588"/>
      <c r="HD1588"/>
      <c r="HE1588"/>
      <c r="HF1588"/>
      <c r="HG1588"/>
      <c r="HH1588"/>
      <c r="HI1588"/>
      <c r="HJ1588"/>
      <c r="HK1588"/>
      <c r="HL1588"/>
      <c r="HM1588"/>
      <c r="HN1588"/>
      <c r="HO1588"/>
      <c r="HP1588"/>
      <c r="HQ1588"/>
      <c r="HR1588"/>
      <c r="HS1588"/>
      <c r="HT1588"/>
      <c r="HU1588"/>
      <c r="HV1588"/>
      <c r="HW1588"/>
      <c r="HX1588"/>
      <c r="HY1588"/>
      <c r="HZ1588"/>
      <c r="IA1588"/>
      <c r="IB1588"/>
      <c r="IC1588"/>
      <c r="ID1588"/>
      <c r="IE1588"/>
      <c r="IF1588"/>
      <c r="IG1588"/>
      <c r="IH1588"/>
      <c r="II1588"/>
      <c r="IJ1588"/>
      <c r="IK1588"/>
      <c r="IL1588"/>
      <c r="IM1588"/>
      <c r="IN1588"/>
      <c r="IO1588"/>
      <c r="IP1588"/>
      <c r="IQ1588"/>
      <c r="IR1588"/>
      <c r="IS1588"/>
      <c r="IT1588"/>
      <c r="IU1588"/>
      <c r="IV1588"/>
    </row>
    <row r="1589" spans="1:256">
      <c r="A1589" s="30"/>
      <c r="B1589" s="30"/>
      <c r="C1589" s="30"/>
      <c r="D1589" s="30"/>
      <c r="E1589" s="31"/>
      <c r="F1589" s="31"/>
      <c r="G1589" s="40"/>
      <c r="H1589" s="31"/>
      <c r="I1589" s="31"/>
      <c r="J1589" s="31"/>
      <c r="K1589" s="30"/>
      <c r="L1589" s="30"/>
      <c r="M1589" s="30"/>
      <c r="N1589" s="30"/>
      <c r="O1589" s="30"/>
      <c r="P1589" s="30"/>
      <c r="Q1589" s="30"/>
      <c r="R1589" s="30"/>
      <c r="S1589" s="30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/>
      <c r="DE1589"/>
      <c r="DF1589"/>
      <c r="DG1589"/>
      <c r="DH1589"/>
      <c r="DI1589"/>
      <c r="DJ1589"/>
      <c r="DK1589"/>
      <c r="DL1589"/>
      <c r="DM1589"/>
      <c r="DN1589"/>
      <c r="DO1589"/>
      <c r="DP1589"/>
      <c r="DQ1589"/>
      <c r="DR1589"/>
      <c r="DS1589"/>
      <c r="DT1589"/>
      <c r="DU1589"/>
      <c r="DV1589"/>
      <c r="DW1589"/>
      <c r="DX1589"/>
      <c r="DY1589"/>
      <c r="DZ1589"/>
      <c r="EA1589"/>
      <c r="EB1589"/>
      <c r="EC1589"/>
      <c r="ED1589"/>
      <c r="EE1589"/>
      <c r="EF1589"/>
      <c r="EG1589"/>
      <c r="EH1589"/>
      <c r="EI1589"/>
      <c r="EJ1589"/>
      <c r="EK1589"/>
      <c r="EL1589"/>
      <c r="EM1589"/>
      <c r="EN1589"/>
      <c r="EO1589"/>
      <c r="EP1589"/>
      <c r="EQ1589"/>
      <c r="ER1589"/>
      <c r="ES1589"/>
      <c r="ET1589"/>
      <c r="EU1589"/>
      <c r="EV1589"/>
      <c r="EW1589"/>
      <c r="EX1589"/>
      <c r="EY1589"/>
      <c r="EZ1589"/>
      <c r="FA1589"/>
      <c r="FB1589"/>
      <c r="FC1589"/>
      <c r="FD1589"/>
      <c r="FE1589"/>
      <c r="FF1589"/>
      <c r="FG1589"/>
      <c r="FH1589"/>
      <c r="FI1589"/>
      <c r="FJ1589"/>
      <c r="FK1589"/>
      <c r="FL1589"/>
      <c r="FM1589"/>
      <c r="FN1589"/>
      <c r="FO1589"/>
      <c r="FP1589"/>
      <c r="FQ1589"/>
      <c r="FR1589"/>
      <c r="FS1589"/>
      <c r="FT1589"/>
      <c r="FU1589"/>
      <c r="FV1589"/>
      <c r="FW1589"/>
      <c r="FX1589"/>
      <c r="FY1589"/>
      <c r="FZ1589"/>
      <c r="GA1589"/>
      <c r="GB1589"/>
      <c r="GC1589"/>
      <c r="GD1589"/>
      <c r="GE1589"/>
      <c r="GF1589"/>
      <c r="GG1589"/>
      <c r="GH1589"/>
      <c r="GI1589"/>
      <c r="GJ1589"/>
      <c r="GK1589"/>
      <c r="GL1589"/>
      <c r="GM1589"/>
      <c r="GN1589"/>
      <c r="GO1589"/>
      <c r="GP1589"/>
      <c r="GQ1589"/>
      <c r="GR1589"/>
      <c r="GS1589"/>
      <c r="GT1589"/>
      <c r="GU1589"/>
      <c r="GV1589"/>
      <c r="GW1589"/>
      <c r="GX1589"/>
      <c r="GY1589"/>
      <c r="GZ1589"/>
      <c r="HA1589"/>
      <c r="HB1589"/>
      <c r="HC1589"/>
      <c r="HD1589"/>
      <c r="HE1589"/>
      <c r="HF1589"/>
      <c r="HG1589"/>
      <c r="HH1589"/>
      <c r="HI1589"/>
      <c r="HJ1589"/>
      <c r="HK1589"/>
      <c r="HL1589"/>
      <c r="HM1589"/>
      <c r="HN1589"/>
      <c r="HO1589"/>
      <c r="HP1589"/>
      <c r="HQ1589"/>
      <c r="HR1589"/>
      <c r="HS1589"/>
      <c r="HT1589"/>
      <c r="HU1589"/>
      <c r="HV1589"/>
      <c r="HW1589"/>
      <c r="HX1589"/>
      <c r="HY1589"/>
      <c r="HZ1589"/>
      <c r="IA1589"/>
      <c r="IB1589"/>
      <c r="IC1589"/>
      <c r="ID1589"/>
      <c r="IE1589"/>
      <c r="IF1589"/>
      <c r="IG1589"/>
      <c r="IH1589"/>
      <c r="II1589"/>
      <c r="IJ1589"/>
      <c r="IK1589"/>
      <c r="IL1589"/>
      <c r="IM1589"/>
      <c r="IN1589"/>
      <c r="IO1589"/>
      <c r="IP1589"/>
      <c r="IQ1589"/>
      <c r="IR1589"/>
      <c r="IS1589"/>
      <c r="IT1589"/>
      <c r="IU1589"/>
      <c r="IV1589"/>
    </row>
    <row r="1590" spans="1:256">
      <c r="A1590" s="30"/>
      <c r="B1590" s="30"/>
      <c r="C1590" s="30"/>
      <c r="D1590" s="30"/>
      <c r="E1590" s="31"/>
      <c r="F1590" s="31"/>
      <c r="G1590" s="40"/>
      <c r="H1590" s="31"/>
      <c r="I1590" s="31"/>
      <c r="J1590" s="31"/>
      <c r="K1590" s="30"/>
      <c r="L1590" s="30"/>
      <c r="M1590" s="30"/>
      <c r="N1590" s="30"/>
      <c r="O1590" s="30"/>
      <c r="P1590" s="30"/>
      <c r="Q1590" s="30"/>
      <c r="R1590" s="30"/>
      <c r="S1590" s="3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/>
      <c r="DE1590"/>
      <c r="DF1590"/>
      <c r="DG1590"/>
      <c r="DH1590"/>
      <c r="DI1590"/>
      <c r="DJ1590"/>
      <c r="DK1590"/>
      <c r="DL1590"/>
      <c r="DM1590"/>
      <c r="DN1590"/>
      <c r="DO1590"/>
      <c r="DP1590"/>
      <c r="DQ1590"/>
      <c r="DR1590"/>
      <c r="DS1590"/>
      <c r="DT1590"/>
      <c r="DU1590"/>
      <c r="DV1590"/>
      <c r="DW1590"/>
      <c r="DX1590"/>
      <c r="DY1590"/>
      <c r="DZ1590"/>
      <c r="EA1590"/>
      <c r="EB1590"/>
      <c r="EC1590"/>
      <c r="ED1590"/>
      <c r="EE1590"/>
      <c r="EF1590"/>
      <c r="EG1590"/>
      <c r="EH1590"/>
      <c r="EI1590"/>
      <c r="EJ1590"/>
      <c r="EK1590"/>
      <c r="EL1590"/>
      <c r="EM1590"/>
      <c r="EN1590"/>
      <c r="EO1590"/>
      <c r="EP1590"/>
      <c r="EQ1590"/>
      <c r="ER1590"/>
      <c r="ES1590"/>
      <c r="ET1590"/>
      <c r="EU1590"/>
      <c r="EV1590"/>
      <c r="EW1590"/>
      <c r="EX1590"/>
      <c r="EY1590"/>
      <c r="EZ1590"/>
      <c r="FA1590"/>
      <c r="FB1590"/>
      <c r="FC1590"/>
      <c r="FD1590"/>
      <c r="FE1590"/>
      <c r="FF1590"/>
      <c r="FG1590"/>
      <c r="FH1590"/>
      <c r="FI1590"/>
      <c r="FJ1590"/>
      <c r="FK1590"/>
      <c r="FL1590"/>
      <c r="FM1590"/>
      <c r="FN1590"/>
      <c r="FO1590"/>
      <c r="FP1590"/>
      <c r="FQ1590"/>
      <c r="FR1590"/>
      <c r="FS1590"/>
      <c r="FT1590"/>
      <c r="FU1590"/>
      <c r="FV1590"/>
      <c r="FW1590"/>
      <c r="FX1590"/>
      <c r="FY1590"/>
      <c r="FZ1590"/>
      <c r="GA1590"/>
      <c r="GB1590"/>
      <c r="GC1590"/>
      <c r="GD1590"/>
      <c r="GE1590"/>
      <c r="GF1590"/>
      <c r="GG1590"/>
      <c r="GH1590"/>
      <c r="GI1590"/>
      <c r="GJ1590"/>
      <c r="GK1590"/>
      <c r="GL1590"/>
      <c r="GM1590"/>
      <c r="GN1590"/>
      <c r="GO1590"/>
      <c r="GP1590"/>
      <c r="GQ1590"/>
      <c r="GR1590"/>
      <c r="GS1590"/>
      <c r="GT1590"/>
      <c r="GU1590"/>
      <c r="GV1590"/>
      <c r="GW1590"/>
      <c r="GX1590"/>
      <c r="GY1590"/>
      <c r="GZ1590"/>
      <c r="HA1590"/>
      <c r="HB1590"/>
      <c r="HC1590"/>
      <c r="HD1590"/>
      <c r="HE1590"/>
      <c r="HF1590"/>
      <c r="HG1590"/>
      <c r="HH1590"/>
      <c r="HI1590"/>
      <c r="HJ1590"/>
      <c r="HK1590"/>
      <c r="HL1590"/>
      <c r="HM1590"/>
      <c r="HN1590"/>
      <c r="HO1590"/>
      <c r="HP1590"/>
      <c r="HQ1590"/>
      <c r="HR1590"/>
      <c r="HS1590"/>
      <c r="HT1590"/>
      <c r="HU1590"/>
      <c r="HV1590"/>
      <c r="HW1590"/>
      <c r="HX1590"/>
      <c r="HY1590"/>
      <c r="HZ1590"/>
      <c r="IA1590"/>
      <c r="IB1590"/>
      <c r="IC1590"/>
      <c r="ID1590"/>
      <c r="IE1590"/>
      <c r="IF1590"/>
      <c r="IG1590"/>
      <c r="IH1590"/>
      <c r="II1590"/>
      <c r="IJ1590"/>
      <c r="IK1590"/>
      <c r="IL1590"/>
      <c r="IM1590"/>
      <c r="IN1590"/>
      <c r="IO1590"/>
      <c r="IP1590"/>
      <c r="IQ1590"/>
      <c r="IR1590"/>
      <c r="IS1590"/>
      <c r="IT1590"/>
      <c r="IU1590"/>
      <c r="IV1590"/>
    </row>
    <row r="1591" spans="1:256">
      <c r="A1591" s="30"/>
      <c r="B1591" s="30"/>
      <c r="C1591" s="30"/>
      <c r="D1591" s="30"/>
      <c r="E1591" s="31"/>
      <c r="F1591" s="31"/>
      <c r="G1591" s="40"/>
      <c r="H1591" s="31"/>
      <c r="I1591" s="31"/>
      <c r="J1591" s="31"/>
      <c r="K1591" s="30"/>
      <c r="L1591" s="30"/>
      <c r="M1591" s="30"/>
      <c r="N1591" s="30"/>
      <c r="O1591" s="30"/>
      <c r="P1591" s="30"/>
      <c r="Q1591" s="30"/>
      <c r="R1591" s="30"/>
      <c r="S1591" s="30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/>
      <c r="DE1591"/>
      <c r="DF1591"/>
      <c r="DG1591"/>
      <c r="DH1591"/>
      <c r="DI1591"/>
      <c r="DJ1591"/>
      <c r="DK1591"/>
      <c r="DL1591"/>
      <c r="DM1591"/>
      <c r="DN1591"/>
      <c r="DO1591"/>
      <c r="DP1591"/>
      <c r="DQ1591"/>
      <c r="DR1591"/>
      <c r="DS1591"/>
      <c r="DT1591"/>
      <c r="DU1591"/>
      <c r="DV1591"/>
      <c r="DW1591"/>
      <c r="DX1591"/>
      <c r="DY1591"/>
      <c r="DZ1591"/>
      <c r="EA1591"/>
      <c r="EB1591"/>
      <c r="EC1591"/>
      <c r="ED1591"/>
      <c r="EE1591"/>
      <c r="EF1591"/>
      <c r="EG1591"/>
      <c r="EH1591"/>
      <c r="EI1591"/>
      <c r="EJ1591"/>
      <c r="EK1591"/>
      <c r="EL1591"/>
      <c r="EM1591"/>
      <c r="EN1591"/>
      <c r="EO1591"/>
      <c r="EP1591"/>
      <c r="EQ1591"/>
      <c r="ER1591"/>
      <c r="ES1591"/>
      <c r="ET1591"/>
      <c r="EU1591"/>
      <c r="EV1591"/>
      <c r="EW1591"/>
      <c r="EX1591"/>
      <c r="EY1591"/>
      <c r="EZ1591"/>
      <c r="FA1591"/>
      <c r="FB1591"/>
      <c r="FC1591"/>
      <c r="FD1591"/>
      <c r="FE1591"/>
      <c r="FF1591"/>
      <c r="FG1591"/>
      <c r="FH1591"/>
      <c r="FI1591"/>
      <c r="FJ1591"/>
      <c r="FK1591"/>
      <c r="FL1591"/>
      <c r="FM1591"/>
      <c r="FN1591"/>
      <c r="FO1591"/>
      <c r="FP1591"/>
      <c r="FQ1591"/>
      <c r="FR1591"/>
      <c r="FS1591"/>
      <c r="FT1591"/>
      <c r="FU1591"/>
      <c r="FV1591"/>
      <c r="FW1591"/>
      <c r="FX1591"/>
      <c r="FY1591"/>
      <c r="FZ1591"/>
      <c r="GA1591"/>
      <c r="GB1591"/>
      <c r="GC1591"/>
      <c r="GD1591"/>
      <c r="GE1591"/>
      <c r="GF1591"/>
      <c r="GG1591"/>
      <c r="GH1591"/>
      <c r="GI1591"/>
      <c r="GJ1591"/>
      <c r="GK1591"/>
      <c r="GL1591"/>
      <c r="GM1591"/>
      <c r="GN1591"/>
      <c r="GO1591"/>
      <c r="GP1591"/>
      <c r="GQ1591"/>
      <c r="GR1591"/>
      <c r="GS1591"/>
      <c r="GT1591"/>
      <c r="GU1591"/>
      <c r="GV1591"/>
      <c r="GW1591"/>
      <c r="GX1591"/>
      <c r="GY1591"/>
      <c r="GZ1591"/>
      <c r="HA1591"/>
      <c r="HB1591"/>
      <c r="HC1591"/>
      <c r="HD1591"/>
      <c r="HE1591"/>
      <c r="HF1591"/>
      <c r="HG1591"/>
      <c r="HH1591"/>
      <c r="HI1591"/>
      <c r="HJ1591"/>
      <c r="HK1591"/>
      <c r="HL1591"/>
      <c r="HM1591"/>
      <c r="HN1591"/>
      <c r="HO1591"/>
      <c r="HP1591"/>
      <c r="HQ1591"/>
      <c r="HR1591"/>
      <c r="HS1591"/>
      <c r="HT1591"/>
      <c r="HU1591"/>
      <c r="HV1591"/>
      <c r="HW1591"/>
      <c r="HX1591"/>
      <c r="HY1591"/>
      <c r="HZ1591"/>
      <c r="IA1591"/>
      <c r="IB1591"/>
      <c r="IC1591"/>
      <c r="ID1591"/>
      <c r="IE1591"/>
      <c r="IF1591"/>
      <c r="IG1591"/>
      <c r="IH1591"/>
      <c r="II1591"/>
      <c r="IJ1591"/>
      <c r="IK1591"/>
      <c r="IL1591"/>
      <c r="IM1591"/>
      <c r="IN1591"/>
      <c r="IO1591"/>
      <c r="IP1591"/>
      <c r="IQ1591"/>
      <c r="IR1591"/>
      <c r="IS1591"/>
      <c r="IT1591"/>
      <c r="IU1591"/>
      <c r="IV1591"/>
    </row>
    <row r="1592" spans="1:256">
      <c r="A1592" s="30"/>
      <c r="B1592" s="30"/>
      <c r="C1592" s="30"/>
      <c r="D1592" s="30"/>
      <c r="E1592" s="31"/>
      <c r="F1592" s="31"/>
      <c r="G1592" s="40"/>
      <c r="H1592" s="31"/>
      <c r="I1592" s="31"/>
      <c r="J1592" s="31"/>
      <c r="K1592" s="30"/>
      <c r="L1592" s="30"/>
      <c r="M1592" s="30"/>
      <c r="N1592" s="30"/>
      <c r="O1592" s="30"/>
      <c r="P1592" s="30"/>
      <c r="Q1592" s="30"/>
      <c r="R1592" s="30"/>
      <c r="S1592" s="30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/>
      <c r="DE1592"/>
      <c r="DF1592"/>
      <c r="DG1592"/>
      <c r="DH1592"/>
      <c r="DI1592"/>
      <c r="DJ1592"/>
      <c r="DK1592"/>
      <c r="DL1592"/>
      <c r="DM1592"/>
      <c r="DN1592"/>
      <c r="DO1592"/>
      <c r="DP1592"/>
      <c r="DQ1592"/>
      <c r="DR1592"/>
      <c r="DS1592"/>
      <c r="DT1592"/>
      <c r="DU1592"/>
      <c r="DV1592"/>
      <c r="DW1592"/>
      <c r="DX1592"/>
      <c r="DY1592"/>
      <c r="DZ1592"/>
      <c r="EA1592"/>
      <c r="EB1592"/>
      <c r="EC1592"/>
      <c r="ED1592"/>
      <c r="EE1592"/>
      <c r="EF1592"/>
      <c r="EG1592"/>
      <c r="EH1592"/>
      <c r="EI1592"/>
      <c r="EJ1592"/>
      <c r="EK1592"/>
      <c r="EL1592"/>
      <c r="EM1592"/>
      <c r="EN1592"/>
      <c r="EO1592"/>
      <c r="EP1592"/>
      <c r="EQ1592"/>
      <c r="ER1592"/>
      <c r="ES1592"/>
      <c r="ET1592"/>
      <c r="EU1592"/>
      <c r="EV1592"/>
      <c r="EW1592"/>
      <c r="EX1592"/>
      <c r="EY1592"/>
      <c r="EZ1592"/>
      <c r="FA1592"/>
      <c r="FB1592"/>
      <c r="FC1592"/>
      <c r="FD1592"/>
      <c r="FE1592"/>
      <c r="FF1592"/>
      <c r="FG1592"/>
      <c r="FH1592"/>
      <c r="FI1592"/>
      <c r="FJ1592"/>
      <c r="FK1592"/>
      <c r="FL1592"/>
      <c r="FM1592"/>
      <c r="FN1592"/>
      <c r="FO1592"/>
      <c r="FP1592"/>
      <c r="FQ1592"/>
      <c r="FR1592"/>
      <c r="FS1592"/>
      <c r="FT1592"/>
      <c r="FU1592"/>
      <c r="FV1592"/>
      <c r="FW1592"/>
      <c r="FX1592"/>
      <c r="FY1592"/>
      <c r="FZ1592"/>
      <c r="GA1592"/>
      <c r="GB1592"/>
      <c r="GC1592"/>
      <c r="GD1592"/>
      <c r="GE1592"/>
      <c r="GF1592"/>
      <c r="GG1592"/>
      <c r="GH1592"/>
      <c r="GI1592"/>
      <c r="GJ1592"/>
      <c r="GK1592"/>
      <c r="GL1592"/>
      <c r="GM1592"/>
      <c r="GN1592"/>
      <c r="GO1592"/>
      <c r="GP1592"/>
      <c r="GQ1592"/>
      <c r="GR1592"/>
      <c r="GS1592"/>
      <c r="GT1592"/>
      <c r="GU1592"/>
      <c r="GV1592"/>
      <c r="GW1592"/>
      <c r="GX1592"/>
      <c r="GY1592"/>
      <c r="GZ1592"/>
      <c r="HA1592"/>
      <c r="HB1592"/>
      <c r="HC1592"/>
      <c r="HD1592"/>
      <c r="HE1592"/>
      <c r="HF1592"/>
      <c r="HG1592"/>
      <c r="HH1592"/>
      <c r="HI1592"/>
      <c r="HJ1592"/>
      <c r="HK1592"/>
      <c r="HL1592"/>
      <c r="HM1592"/>
      <c r="HN1592"/>
      <c r="HO1592"/>
      <c r="HP1592"/>
      <c r="HQ1592"/>
      <c r="HR1592"/>
      <c r="HS1592"/>
      <c r="HT1592"/>
      <c r="HU1592"/>
      <c r="HV1592"/>
      <c r="HW1592"/>
      <c r="HX1592"/>
      <c r="HY1592"/>
      <c r="HZ1592"/>
      <c r="IA1592"/>
      <c r="IB1592"/>
      <c r="IC1592"/>
      <c r="ID1592"/>
      <c r="IE1592"/>
      <c r="IF1592"/>
      <c r="IG1592"/>
      <c r="IH1592"/>
      <c r="II1592"/>
      <c r="IJ1592"/>
      <c r="IK1592"/>
      <c r="IL1592"/>
      <c r="IM1592"/>
      <c r="IN1592"/>
      <c r="IO1592"/>
      <c r="IP1592"/>
      <c r="IQ1592"/>
      <c r="IR1592"/>
      <c r="IS1592"/>
      <c r="IT1592"/>
      <c r="IU1592"/>
      <c r="IV1592"/>
    </row>
    <row r="1593" spans="1:256">
      <c r="A1593" s="30"/>
      <c r="B1593" s="30"/>
      <c r="C1593" s="30"/>
      <c r="D1593" s="30"/>
      <c r="E1593" s="31"/>
      <c r="F1593" s="31"/>
      <c r="G1593" s="40"/>
      <c r="H1593" s="31"/>
      <c r="I1593" s="31"/>
      <c r="J1593" s="31"/>
      <c r="K1593" s="30"/>
      <c r="L1593" s="30"/>
      <c r="M1593" s="30"/>
      <c r="N1593" s="30"/>
      <c r="O1593" s="30"/>
      <c r="P1593" s="30"/>
      <c r="Q1593" s="30"/>
      <c r="R1593" s="30"/>
      <c r="S1593" s="30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/>
      <c r="DE1593"/>
      <c r="DF1593"/>
      <c r="DG1593"/>
      <c r="DH1593"/>
      <c r="DI1593"/>
      <c r="DJ1593"/>
      <c r="DK1593"/>
      <c r="DL1593"/>
      <c r="DM1593"/>
      <c r="DN1593"/>
      <c r="DO1593"/>
      <c r="DP1593"/>
      <c r="DQ1593"/>
      <c r="DR1593"/>
      <c r="DS1593"/>
      <c r="DT1593"/>
      <c r="DU1593"/>
      <c r="DV1593"/>
      <c r="DW1593"/>
      <c r="DX1593"/>
      <c r="DY1593"/>
      <c r="DZ1593"/>
      <c r="EA1593"/>
      <c r="EB1593"/>
      <c r="EC1593"/>
      <c r="ED1593"/>
      <c r="EE1593"/>
      <c r="EF1593"/>
      <c r="EG1593"/>
      <c r="EH1593"/>
      <c r="EI1593"/>
      <c r="EJ1593"/>
      <c r="EK1593"/>
      <c r="EL1593"/>
      <c r="EM1593"/>
      <c r="EN1593"/>
      <c r="EO1593"/>
      <c r="EP1593"/>
      <c r="EQ1593"/>
      <c r="ER1593"/>
      <c r="ES1593"/>
      <c r="ET1593"/>
      <c r="EU1593"/>
      <c r="EV1593"/>
      <c r="EW1593"/>
      <c r="EX1593"/>
      <c r="EY1593"/>
      <c r="EZ1593"/>
      <c r="FA1593"/>
      <c r="FB1593"/>
      <c r="FC1593"/>
      <c r="FD1593"/>
      <c r="FE1593"/>
      <c r="FF1593"/>
      <c r="FG1593"/>
      <c r="FH1593"/>
      <c r="FI1593"/>
      <c r="FJ1593"/>
      <c r="FK1593"/>
      <c r="FL1593"/>
      <c r="FM1593"/>
      <c r="FN1593"/>
      <c r="FO1593"/>
      <c r="FP1593"/>
      <c r="FQ1593"/>
      <c r="FR1593"/>
      <c r="FS1593"/>
      <c r="FT1593"/>
      <c r="FU1593"/>
      <c r="FV1593"/>
      <c r="FW1593"/>
      <c r="FX1593"/>
      <c r="FY1593"/>
      <c r="FZ1593"/>
      <c r="GA1593"/>
      <c r="GB1593"/>
      <c r="GC1593"/>
      <c r="GD1593"/>
      <c r="GE1593"/>
      <c r="GF1593"/>
      <c r="GG1593"/>
      <c r="GH1593"/>
      <c r="GI1593"/>
      <c r="GJ1593"/>
      <c r="GK1593"/>
      <c r="GL1593"/>
      <c r="GM1593"/>
      <c r="GN1593"/>
      <c r="GO1593"/>
      <c r="GP1593"/>
      <c r="GQ1593"/>
      <c r="GR1593"/>
      <c r="GS1593"/>
      <c r="GT1593"/>
      <c r="GU1593"/>
      <c r="GV1593"/>
      <c r="GW1593"/>
      <c r="GX1593"/>
      <c r="GY1593"/>
      <c r="GZ1593"/>
      <c r="HA1593"/>
      <c r="HB1593"/>
      <c r="HC1593"/>
      <c r="HD1593"/>
      <c r="HE1593"/>
      <c r="HF1593"/>
      <c r="HG1593"/>
      <c r="HH1593"/>
      <c r="HI1593"/>
      <c r="HJ1593"/>
      <c r="HK1593"/>
      <c r="HL1593"/>
      <c r="HM1593"/>
      <c r="HN1593"/>
      <c r="HO1593"/>
      <c r="HP1593"/>
      <c r="HQ1593"/>
      <c r="HR1593"/>
      <c r="HS1593"/>
      <c r="HT1593"/>
      <c r="HU1593"/>
      <c r="HV1593"/>
      <c r="HW1593"/>
      <c r="HX1593"/>
      <c r="HY1593"/>
      <c r="HZ1593"/>
      <c r="IA1593"/>
      <c r="IB1593"/>
      <c r="IC1593"/>
      <c r="ID1593"/>
      <c r="IE1593"/>
      <c r="IF1593"/>
      <c r="IG1593"/>
      <c r="IH1593"/>
      <c r="II1593"/>
      <c r="IJ1593"/>
      <c r="IK1593"/>
      <c r="IL1593"/>
      <c r="IM1593"/>
      <c r="IN1593"/>
      <c r="IO1593"/>
      <c r="IP1593"/>
      <c r="IQ1593"/>
      <c r="IR1593"/>
      <c r="IS1593"/>
      <c r="IT1593"/>
      <c r="IU1593"/>
      <c r="IV1593"/>
    </row>
    <row r="1594" spans="1:256">
      <c r="A1594" s="30"/>
      <c r="B1594" s="30"/>
      <c r="C1594" s="30"/>
      <c r="D1594" s="30"/>
      <c r="E1594" s="31"/>
      <c r="F1594" s="31"/>
      <c r="G1594" s="40"/>
      <c r="H1594" s="31"/>
      <c r="I1594" s="31"/>
      <c r="J1594" s="31"/>
      <c r="K1594" s="30"/>
      <c r="L1594" s="30"/>
      <c r="M1594" s="30"/>
      <c r="N1594" s="30"/>
      <c r="O1594" s="30"/>
      <c r="P1594" s="30"/>
      <c r="Q1594" s="30"/>
      <c r="R1594" s="30"/>
      <c r="S1594" s="30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/>
      <c r="DE1594"/>
      <c r="DF1594"/>
      <c r="DG1594"/>
      <c r="DH1594"/>
      <c r="DI1594"/>
      <c r="DJ1594"/>
      <c r="DK1594"/>
      <c r="DL1594"/>
      <c r="DM1594"/>
      <c r="DN1594"/>
      <c r="DO1594"/>
      <c r="DP1594"/>
      <c r="DQ1594"/>
      <c r="DR1594"/>
      <c r="DS1594"/>
      <c r="DT1594"/>
      <c r="DU1594"/>
      <c r="DV1594"/>
      <c r="DW1594"/>
      <c r="DX1594"/>
      <c r="DY1594"/>
      <c r="DZ1594"/>
      <c r="EA1594"/>
      <c r="EB1594"/>
      <c r="EC1594"/>
      <c r="ED1594"/>
      <c r="EE1594"/>
      <c r="EF1594"/>
      <c r="EG1594"/>
      <c r="EH1594"/>
      <c r="EI1594"/>
      <c r="EJ1594"/>
      <c r="EK1594"/>
      <c r="EL1594"/>
      <c r="EM1594"/>
      <c r="EN1594"/>
      <c r="EO1594"/>
      <c r="EP1594"/>
      <c r="EQ1594"/>
      <c r="ER1594"/>
      <c r="ES1594"/>
      <c r="ET1594"/>
      <c r="EU1594"/>
      <c r="EV1594"/>
      <c r="EW1594"/>
      <c r="EX1594"/>
      <c r="EY1594"/>
      <c r="EZ1594"/>
      <c r="FA1594"/>
      <c r="FB1594"/>
      <c r="FC1594"/>
      <c r="FD1594"/>
      <c r="FE1594"/>
      <c r="FF1594"/>
      <c r="FG1594"/>
      <c r="FH1594"/>
      <c r="FI1594"/>
      <c r="FJ1594"/>
      <c r="FK1594"/>
      <c r="FL1594"/>
      <c r="FM1594"/>
      <c r="FN1594"/>
      <c r="FO1594"/>
      <c r="FP1594"/>
      <c r="FQ1594"/>
      <c r="FR1594"/>
      <c r="FS1594"/>
      <c r="FT1594"/>
      <c r="FU1594"/>
      <c r="FV1594"/>
      <c r="FW1594"/>
      <c r="FX1594"/>
      <c r="FY1594"/>
      <c r="FZ1594"/>
      <c r="GA1594"/>
      <c r="GB1594"/>
      <c r="GC1594"/>
      <c r="GD1594"/>
      <c r="GE1594"/>
      <c r="GF1594"/>
      <c r="GG1594"/>
      <c r="GH1594"/>
      <c r="GI1594"/>
      <c r="GJ1594"/>
      <c r="GK1594"/>
      <c r="GL1594"/>
      <c r="GM1594"/>
      <c r="GN1594"/>
      <c r="GO1594"/>
      <c r="GP1594"/>
      <c r="GQ1594"/>
      <c r="GR1594"/>
      <c r="GS1594"/>
      <c r="GT1594"/>
      <c r="GU1594"/>
      <c r="GV1594"/>
      <c r="GW1594"/>
      <c r="GX1594"/>
      <c r="GY1594"/>
      <c r="GZ1594"/>
      <c r="HA1594"/>
      <c r="HB1594"/>
      <c r="HC1594"/>
      <c r="HD1594"/>
      <c r="HE1594"/>
      <c r="HF1594"/>
      <c r="HG1594"/>
      <c r="HH1594"/>
      <c r="HI1594"/>
      <c r="HJ1594"/>
      <c r="HK1594"/>
      <c r="HL1594"/>
      <c r="HM1594"/>
      <c r="HN1594"/>
      <c r="HO1594"/>
      <c r="HP1594"/>
      <c r="HQ1594"/>
      <c r="HR1594"/>
      <c r="HS1594"/>
      <c r="HT1594"/>
      <c r="HU1594"/>
      <c r="HV1594"/>
      <c r="HW1594"/>
      <c r="HX1594"/>
      <c r="HY1594"/>
      <c r="HZ1594"/>
      <c r="IA1594"/>
      <c r="IB1594"/>
      <c r="IC1594"/>
      <c r="ID1594"/>
      <c r="IE1594"/>
      <c r="IF1594"/>
      <c r="IG1594"/>
      <c r="IH1594"/>
      <c r="II1594"/>
      <c r="IJ1594"/>
      <c r="IK1594"/>
      <c r="IL1594"/>
      <c r="IM1594"/>
      <c r="IN1594"/>
      <c r="IO1594"/>
      <c r="IP1594"/>
      <c r="IQ1594"/>
      <c r="IR1594"/>
      <c r="IS1594"/>
      <c r="IT1594"/>
      <c r="IU1594"/>
      <c r="IV1594"/>
    </row>
    <row r="1595" spans="1:256">
      <c r="A1595" s="30"/>
      <c r="B1595" s="30"/>
      <c r="C1595" s="30"/>
      <c r="D1595" s="30"/>
      <c r="E1595" s="31"/>
      <c r="F1595" s="31"/>
      <c r="G1595" s="40"/>
      <c r="H1595" s="31"/>
      <c r="I1595" s="31"/>
      <c r="J1595" s="31"/>
      <c r="K1595" s="30"/>
      <c r="L1595" s="30"/>
      <c r="M1595" s="30"/>
      <c r="N1595" s="30"/>
      <c r="O1595" s="30"/>
      <c r="P1595" s="30"/>
      <c r="Q1595" s="30"/>
      <c r="R1595" s="30"/>
      <c r="S1595" s="30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/>
      <c r="DD1595"/>
      <c r="DE1595"/>
      <c r="DF1595"/>
      <c r="DG1595"/>
      <c r="DH1595"/>
      <c r="DI1595"/>
      <c r="DJ1595"/>
      <c r="DK1595"/>
      <c r="DL1595"/>
      <c r="DM1595"/>
      <c r="DN1595"/>
      <c r="DO1595"/>
      <c r="DP1595"/>
      <c r="DQ1595"/>
      <c r="DR1595"/>
      <c r="DS1595"/>
      <c r="DT1595"/>
      <c r="DU1595"/>
      <c r="DV1595"/>
      <c r="DW1595"/>
      <c r="DX1595"/>
      <c r="DY1595"/>
      <c r="DZ1595"/>
      <c r="EA1595"/>
      <c r="EB1595"/>
      <c r="EC1595"/>
      <c r="ED1595"/>
      <c r="EE1595"/>
      <c r="EF1595"/>
      <c r="EG1595"/>
      <c r="EH1595"/>
      <c r="EI1595"/>
      <c r="EJ1595"/>
      <c r="EK1595"/>
      <c r="EL1595"/>
      <c r="EM1595"/>
      <c r="EN1595"/>
      <c r="EO1595"/>
      <c r="EP1595"/>
      <c r="EQ1595"/>
      <c r="ER1595"/>
      <c r="ES1595"/>
      <c r="ET1595"/>
      <c r="EU1595"/>
      <c r="EV1595"/>
      <c r="EW1595"/>
      <c r="EX1595"/>
      <c r="EY1595"/>
      <c r="EZ1595"/>
      <c r="FA1595"/>
      <c r="FB1595"/>
      <c r="FC1595"/>
      <c r="FD1595"/>
      <c r="FE1595"/>
      <c r="FF1595"/>
      <c r="FG1595"/>
      <c r="FH1595"/>
      <c r="FI1595"/>
      <c r="FJ1595"/>
      <c r="FK1595"/>
      <c r="FL1595"/>
      <c r="FM1595"/>
      <c r="FN1595"/>
      <c r="FO1595"/>
      <c r="FP1595"/>
      <c r="FQ1595"/>
      <c r="FR1595"/>
      <c r="FS1595"/>
      <c r="FT1595"/>
      <c r="FU1595"/>
      <c r="FV1595"/>
      <c r="FW1595"/>
      <c r="FX1595"/>
      <c r="FY1595"/>
      <c r="FZ1595"/>
      <c r="GA1595"/>
      <c r="GB1595"/>
      <c r="GC1595"/>
      <c r="GD1595"/>
      <c r="GE1595"/>
      <c r="GF1595"/>
      <c r="GG1595"/>
      <c r="GH1595"/>
      <c r="GI1595"/>
      <c r="GJ1595"/>
      <c r="GK1595"/>
      <c r="GL1595"/>
      <c r="GM1595"/>
      <c r="GN1595"/>
      <c r="GO1595"/>
      <c r="GP1595"/>
      <c r="GQ1595"/>
      <c r="GR1595"/>
      <c r="GS1595"/>
      <c r="GT1595"/>
      <c r="GU1595"/>
      <c r="GV1595"/>
      <c r="GW1595"/>
      <c r="GX1595"/>
      <c r="GY1595"/>
      <c r="GZ1595"/>
      <c r="HA1595"/>
      <c r="HB1595"/>
      <c r="HC1595"/>
      <c r="HD1595"/>
      <c r="HE1595"/>
      <c r="HF1595"/>
      <c r="HG1595"/>
      <c r="HH1595"/>
      <c r="HI1595"/>
      <c r="HJ1595"/>
      <c r="HK1595"/>
      <c r="HL1595"/>
      <c r="HM1595"/>
      <c r="HN1595"/>
      <c r="HO1595"/>
      <c r="HP1595"/>
      <c r="HQ1595"/>
      <c r="HR1595"/>
      <c r="HS1595"/>
      <c r="HT1595"/>
      <c r="HU1595"/>
      <c r="HV1595"/>
      <c r="HW1595"/>
      <c r="HX1595"/>
      <c r="HY1595"/>
      <c r="HZ1595"/>
      <c r="IA1595"/>
      <c r="IB1595"/>
      <c r="IC1595"/>
      <c r="ID1595"/>
      <c r="IE1595"/>
      <c r="IF1595"/>
      <c r="IG1595"/>
      <c r="IH1595"/>
      <c r="II1595"/>
      <c r="IJ1595"/>
      <c r="IK1595"/>
      <c r="IL1595"/>
      <c r="IM1595"/>
      <c r="IN1595"/>
      <c r="IO1595"/>
      <c r="IP1595"/>
      <c r="IQ1595"/>
      <c r="IR1595"/>
      <c r="IS1595"/>
      <c r="IT1595"/>
      <c r="IU1595"/>
      <c r="IV1595"/>
    </row>
    <row r="1596" spans="1:256">
      <c r="A1596" s="30"/>
      <c r="B1596" s="30"/>
      <c r="C1596" s="30"/>
      <c r="D1596" s="30"/>
      <c r="E1596" s="31"/>
      <c r="F1596" s="31"/>
      <c r="G1596" s="40"/>
      <c r="H1596" s="31"/>
      <c r="I1596" s="31"/>
      <c r="J1596" s="31"/>
      <c r="K1596" s="30"/>
      <c r="L1596" s="30"/>
      <c r="M1596" s="30"/>
      <c r="N1596" s="30"/>
      <c r="O1596" s="30"/>
      <c r="P1596" s="30"/>
      <c r="Q1596" s="30"/>
      <c r="R1596" s="30"/>
      <c r="S1596" s="30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  <c r="DI1596"/>
      <c r="DJ1596"/>
      <c r="DK1596"/>
      <c r="DL1596"/>
      <c r="DM1596"/>
      <c r="DN1596"/>
      <c r="DO1596"/>
      <c r="DP1596"/>
      <c r="DQ1596"/>
      <c r="DR1596"/>
      <c r="DS1596"/>
      <c r="DT1596"/>
      <c r="DU1596"/>
      <c r="DV1596"/>
      <c r="DW1596"/>
      <c r="DX1596"/>
      <c r="DY1596"/>
      <c r="DZ1596"/>
      <c r="EA1596"/>
      <c r="EB1596"/>
      <c r="EC1596"/>
      <c r="ED1596"/>
      <c r="EE1596"/>
      <c r="EF1596"/>
      <c r="EG1596"/>
      <c r="EH1596"/>
      <c r="EI1596"/>
      <c r="EJ1596"/>
      <c r="EK1596"/>
      <c r="EL1596"/>
      <c r="EM1596"/>
      <c r="EN1596"/>
      <c r="EO1596"/>
      <c r="EP1596"/>
      <c r="EQ1596"/>
      <c r="ER1596"/>
      <c r="ES1596"/>
      <c r="ET1596"/>
      <c r="EU1596"/>
      <c r="EV1596"/>
      <c r="EW1596"/>
      <c r="EX1596"/>
      <c r="EY1596"/>
      <c r="EZ1596"/>
      <c r="FA1596"/>
      <c r="FB1596"/>
      <c r="FC1596"/>
      <c r="FD1596"/>
      <c r="FE1596"/>
      <c r="FF1596"/>
      <c r="FG1596"/>
      <c r="FH1596"/>
      <c r="FI1596"/>
      <c r="FJ1596"/>
      <c r="FK1596"/>
      <c r="FL1596"/>
      <c r="FM1596"/>
      <c r="FN1596"/>
      <c r="FO1596"/>
      <c r="FP1596"/>
      <c r="FQ1596"/>
      <c r="FR1596"/>
      <c r="FS1596"/>
      <c r="FT1596"/>
      <c r="FU1596"/>
      <c r="FV1596"/>
      <c r="FW1596"/>
      <c r="FX1596"/>
      <c r="FY1596"/>
      <c r="FZ1596"/>
      <c r="GA1596"/>
      <c r="GB1596"/>
      <c r="GC1596"/>
      <c r="GD1596"/>
      <c r="GE1596"/>
      <c r="GF1596"/>
      <c r="GG1596"/>
      <c r="GH1596"/>
      <c r="GI1596"/>
      <c r="GJ1596"/>
      <c r="GK1596"/>
      <c r="GL1596"/>
      <c r="GM1596"/>
      <c r="GN1596"/>
      <c r="GO1596"/>
      <c r="GP1596"/>
      <c r="GQ1596"/>
      <c r="GR1596"/>
      <c r="GS1596"/>
      <c r="GT1596"/>
      <c r="GU1596"/>
      <c r="GV1596"/>
      <c r="GW1596"/>
      <c r="GX1596"/>
      <c r="GY1596"/>
      <c r="GZ1596"/>
      <c r="HA1596"/>
      <c r="HB1596"/>
      <c r="HC1596"/>
      <c r="HD1596"/>
      <c r="HE1596"/>
      <c r="HF1596"/>
      <c r="HG1596"/>
      <c r="HH1596"/>
      <c r="HI1596"/>
      <c r="HJ1596"/>
      <c r="HK1596"/>
      <c r="HL1596"/>
      <c r="HM1596"/>
      <c r="HN1596"/>
      <c r="HO1596"/>
      <c r="HP1596"/>
      <c r="HQ1596"/>
      <c r="HR1596"/>
      <c r="HS1596"/>
      <c r="HT1596"/>
      <c r="HU1596"/>
      <c r="HV1596"/>
      <c r="HW1596"/>
      <c r="HX1596"/>
      <c r="HY1596"/>
      <c r="HZ1596"/>
      <c r="IA1596"/>
      <c r="IB1596"/>
      <c r="IC1596"/>
      <c r="ID1596"/>
      <c r="IE1596"/>
      <c r="IF1596"/>
      <c r="IG1596"/>
      <c r="IH1596"/>
      <c r="II1596"/>
      <c r="IJ1596"/>
      <c r="IK1596"/>
      <c r="IL1596"/>
      <c r="IM1596"/>
      <c r="IN1596"/>
      <c r="IO1596"/>
      <c r="IP1596"/>
      <c r="IQ1596"/>
      <c r="IR1596"/>
      <c r="IS1596"/>
      <c r="IT1596"/>
      <c r="IU1596"/>
      <c r="IV1596"/>
    </row>
    <row r="1597" spans="1:256">
      <c r="A1597" s="30"/>
      <c r="B1597" s="30"/>
      <c r="C1597" s="30"/>
      <c r="D1597" s="30"/>
      <c r="E1597" s="31"/>
      <c r="F1597" s="31"/>
      <c r="G1597" s="40"/>
      <c r="H1597" s="31"/>
      <c r="I1597" s="31"/>
      <c r="J1597" s="31"/>
      <c r="K1597" s="30"/>
      <c r="L1597" s="30"/>
      <c r="M1597" s="30"/>
      <c r="N1597" s="30"/>
      <c r="O1597" s="30"/>
      <c r="P1597" s="30"/>
      <c r="Q1597" s="30"/>
      <c r="R1597" s="30"/>
      <c r="S1597" s="30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  <c r="CQ1597"/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/>
      <c r="DE1597"/>
      <c r="DF1597"/>
      <c r="DG1597"/>
      <c r="DH1597"/>
      <c r="DI1597"/>
      <c r="DJ1597"/>
      <c r="DK1597"/>
      <c r="DL1597"/>
      <c r="DM1597"/>
      <c r="DN1597"/>
      <c r="DO1597"/>
      <c r="DP1597"/>
      <c r="DQ1597"/>
      <c r="DR1597"/>
      <c r="DS1597"/>
      <c r="DT1597"/>
      <c r="DU1597"/>
      <c r="DV1597"/>
      <c r="DW1597"/>
      <c r="DX1597"/>
      <c r="DY1597"/>
      <c r="DZ1597"/>
      <c r="EA1597"/>
      <c r="EB1597"/>
      <c r="EC1597"/>
      <c r="ED1597"/>
      <c r="EE1597"/>
      <c r="EF1597"/>
      <c r="EG1597"/>
      <c r="EH1597"/>
      <c r="EI1597"/>
      <c r="EJ1597"/>
      <c r="EK1597"/>
      <c r="EL1597"/>
      <c r="EM1597"/>
      <c r="EN1597"/>
      <c r="EO1597"/>
      <c r="EP1597"/>
      <c r="EQ1597"/>
      <c r="ER1597"/>
      <c r="ES1597"/>
      <c r="ET1597"/>
      <c r="EU1597"/>
      <c r="EV1597"/>
      <c r="EW1597"/>
      <c r="EX1597"/>
      <c r="EY1597"/>
      <c r="EZ1597"/>
      <c r="FA1597"/>
      <c r="FB1597"/>
      <c r="FC1597"/>
      <c r="FD1597"/>
      <c r="FE1597"/>
      <c r="FF1597"/>
      <c r="FG1597"/>
      <c r="FH1597"/>
      <c r="FI1597"/>
      <c r="FJ1597"/>
      <c r="FK1597"/>
      <c r="FL1597"/>
      <c r="FM1597"/>
      <c r="FN1597"/>
      <c r="FO1597"/>
      <c r="FP1597"/>
      <c r="FQ1597"/>
      <c r="FR1597"/>
      <c r="FS1597"/>
      <c r="FT1597"/>
      <c r="FU1597"/>
      <c r="FV1597"/>
      <c r="FW1597"/>
      <c r="FX1597"/>
      <c r="FY1597"/>
      <c r="FZ1597"/>
      <c r="GA1597"/>
      <c r="GB1597"/>
      <c r="GC1597"/>
      <c r="GD1597"/>
      <c r="GE1597"/>
      <c r="GF1597"/>
      <c r="GG1597"/>
      <c r="GH1597"/>
      <c r="GI1597"/>
      <c r="GJ1597"/>
      <c r="GK1597"/>
      <c r="GL1597"/>
      <c r="GM1597"/>
      <c r="GN1597"/>
      <c r="GO1597"/>
      <c r="GP1597"/>
      <c r="GQ1597"/>
      <c r="GR1597"/>
      <c r="GS1597"/>
      <c r="GT1597"/>
      <c r="GU1597"/>
      <c r="GV1597"/>
      <c r="GW1597"/>
      <c r="GX1597"/>
      <c r="GY1597"/>
      <c r="GZ1597"/>
      <c r="HA1597"/>
      <c r="HB1597"/>
      <c r="HC1597"/>
      <c r="HD1597"/>
      <c r="HE1597"/>
      <c r="HF1597"/>
      <c r="HG1597"/>
      <c r="HH1597"/>
      <c r="HI1597"/>
      <c r="HJ1597"/>
      <c r="HK1597"/>
      <c r="HL1597"/>
      <c r="HM1597"/>
      <c r="HN1597"/>
      <c r="HO1597"/>
      <c r="HP1597"/>
      <c r="HQ1597"/>
      <c r="HR1597"/>
      <c r="HS1597"/>
      <c r="HT1597"/>
      <c r="HU1597"/>
      <c r="HV1597"/>
      <c r="HW1597"/>
      <c r="HX1597"/>
      <c r="HY1597"/>
      <c r="HZ1597"/>
      <c r="IA1597"/>
      <c r="IB1597"/>
      <c r="IC1597"/>
      <c r="ID1597"/>
      <c r="IE1597"/>
      <c r="IF1597"/>
      <c r="IG1597"/>
      <c r="IH1597"/>
      <c r="II1597"/>
      <c r="IJ1597"/>
      <c r="IK1597"/>
      <c r="IL1597"/>
      <c r="IM1597"/>
      <c r="IN1597"/>
      <c r="IO1597"/>
      <c r="IP1597"/>
      <c r="IQ1597"/>
      <c r="IR1597"/>
      <c r="IS1597"/>
      <c r="IT1597"/>
      <c r="IU1597"/>
      <c r="IV1597"/>
    </row>
    <row r="1598" spans="1:256">
      <c r="A1598" s="30"/>
      <c r="B1598" s="30"/>
      <c r="C1598" s="30"/>
      <c r="D1598" s="30"/>
      <c r="E1598" s="31"/>
      <c r="F1598" s="31"/>
      <c r="G1598" s="40"/>
      <c r="H1598" s="31"/>
      <c r="I1598" s="31"/>
      <c r="J1598" s="31"/>
      <c r="K1598" s="30"/>
      <c r="L1598" s="30"/>
      <c r="M1598" s="30"/>
      <c r="N1598" s="30"/>
      <c r="O1598" s="30"/>
      <c r="P1598" s="30"/>
      <c r="Q1598" s="30"/>
      <c r="R1598" s="30"/>
      <c r="S1598" s="30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/>
      <c r="DE1598"/>
      <c r="DF1598"/>
      <c r="DG1598"/>
      <c r="DH1598"/>
      <c r="DI1598"/>
      <c r="DJ1598"/>
      <c r="DK1598"/>
      <c r="DL1598"/>
      <c r="DM1598"/>
      <c r="DN1598"/>
      <c r="DO1598"/>
      <c r="DP1598"/>
      <c r="DQ1598"/>
      <c r="DR1598"/>
      <c r="DS1598"/>
      <c r="DT1598"/>
      <c r="DU1598"/>
      <c r="DV1598"/>
      <c r="DW1598"/>
      <c r="DX1598"/>
      <c r="DY1598"/>
      <c r="DZ1598"/>
      <c r="EA1598"/>
      <c r="EB1598"/>
      <c r="EC1598"/>
      <c r="ED1598"/>
      <c r="EE1598"/>
      <c r="EF1598"/>
      <c r="EG1598"/>
      <c r="EH1598"/>
      <c r="EI1598"/>
      <c r="EJ1598"/>
      <c r="EK1598"/>
      <c r="EL1598"/>
      <c r="EM1598"/>
      <c r="EN1598"/>
      <c r="EO1598"/>
      <c r="EP1598"/>
      <c r="EQ1598"/>
      <c r="ER1598"/>
      <c r="ES1598"/>
      <c r="ET1598"/>
      <c r="EU1598"/>
      <c r="EV1598"/>
      <c r="EW1598"/>
      <c r="EX1598"/>
      <c r="EY1598"/>
      <c r="EZ1598"/>
      <c r="FA1598"/>
      <c r="FB1598"/>
      <c r="FC1598"/>
      <c r="FD1598"/>
      <c r="FE1598"/>
      <c r="FF1598"/>
      <c r="FG1598"/>
      <c r="FH1598"/>
      <c r="FI1598"/>
      <c r="FJ1598"/>
      <c r="FK1598"/>
      <c r="FL1598"/>
      <c r="FM1598"/>
      <c r="FN1598"/>
      <c r="FO1598"/>
      <c r="FP1598"/>
      <c r="FQ1598"/>
      <c r="FR1598"/>
      <c r="FS1598"/>
      <c r="FT1598"/>
      <c r="FU1598"/>
      <c r="FV1598"/>
      <c r="FW1598"/>
      <c r="FX1598"/>
      <c r="FY1598"/>
      <c r="FZ1598"/>
      <c r="GA1598"/>
      <c r="GB1598"/>
      <c r="GC1598"/>
      <c r="GD1598"/>
      <c r="GE1598"/>
      <c r="GF1598"/>
      <c r="GG1598"/>
      <c r="GH1598"/>
      <c r="GI1598"/>
      <c r="GJ1598"/>
      <c r="GK1598"/>
      <c r="GL1598"/>
      <c r="GM1598"/>
      <c r="GN1598"/>
      <c r="GO1598"/>
      <c r="GP1598"/>
      <c r="GQ1598"/>
      <c r="GR1598"/>
      <c r="GS1598"/>
      <c r="GT1598"/>
      <c r="GU1598"/>
      <c r="GV1598"/>
      <c r="GW1598"/>
      <c r="GX1598"/>
      <c r="GY1598"/>
      <c r="GZ1598"/>
      <c r="HA1598"/>
      <c r="HB1598"/>
      <c r="HC1598"/>
      <c r="HD1598"/>
      <c r="HE1598"/>
      <c r="HF1598"/>
      <c r="HG1598"/>
      <c r="HH1598"/>
      <c r="HI1598"/>
      <c r="HJ1598"/>
      <c r="HK1598"/>
      <c r="HL1598"/>
      <c r="HM1598"/>
      <c r="HN1598"/>
      <c r="HO1598"/>
      <c r="HP1598"/>
      <c r="HQ1598"/>
      <c r="HR1598"/>
      <c r="HS1598"/>
      <c r="HT1598"/>
      <c r="HU1598"/>
      <c r="HV1598"/>
      <c r="HW1598"/>
      <c r="HX1598"/>
      <c r="HY1598"/>
      <c r="HZ1598"/>
      <c r="IA1598"/>
      <c r="IB1598"/>
      <c r="IC1598"/>
      <c r="ID1598"/>
      <c r="IE1598"/>
      <c r="IF1598"/>
      <c r="IG1598"/>
      <c r="IH1598"/>
      <c r="II1598"/>
      <c r="IJ1598"/>
      <c r="IK1598"/>
      <c r="IL1598"/>
      <c r="IM1598"/>
      <c r="IN1598"/>
      <c r="IO1598"/>
      <c r="IP1598"/>
      <c r="IQ1598"/>
      <c r="IR1598"/>
      <c r="IS1598"/>
      <c r="IT1598"/>
      <c r="IU1598"/>
      <c r="IV1598"/>
    </row>
    <row r="1599" spans="1:256">
      <c r="A1599" s="30"/>
      <c r="B1599" s="30"/>
      <c r="C1599" s="30"/>
      <c r="D1599" s="30"/>
      <c r="E1599" s="31"/>
      <c r="F1599" s="31"/>
      <c r="G1599" s="40"/>
      <c r="H1599" s="31"/>
      <c r="I1599" s="31"/>
      <c r="J1599" s="31"/>
      <c r="K1599" s="30"/>
      <c r="L1599" s="30"/>
      <c r="M1599" s="30"/>
      <c r="N1599" s="30"/>
      <c r="O1599" s="30"/>
      <c r="P1599" s="30"/>
      <c r="Q1599" s="30"/>
      <c r="R1599" s="30"/>
      <c r="S1599" s="30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/>
      <c r="DE1599"/>
      <c r="DF1599"/>
      <c r="DG1599"/>
      <c r="DH1599"/>
      <c r="DI1599"/>
      <c r="DJ1599"/>
      <c r="DK1599"/>
      <c r="DL1599"/>
      <c r="DM1599"/>
      <c r="DN1599"/>
      <c r="DO1599"/>
      <c r="DP1599"/>
      <c r="DQ1599"/>
      <c r="DR1599"/>
      <c r="DS1599"/>
      <c r="DT1599"/>
      <c r="DU1599"/>
      <c r="DV1599"/>
      <c r="DW1599"/>
      <c r="DX1599"/>
      <c r="DY1599"/>
      <c r="DZ1599"/>
      <c r="EA1599"/>
      <c r="EB1599"/>
      <c r="EC1599"/>
      <c r="ED1599"/>
      <c r="EE1599"/>
      <c r="EF1599"/>
      <c r="EG1599"/>
      <c r="EH1599"/>
      <c r="EI1599"/>
      <c r="EJ1599"/>
      <c r="EK1599"/>
      <c r="EL1599"/>
      <c r="EM1599"/>
      <c r="EN1599"/>
      <c r="EO1599"/>
      <c r="EP1599"/>
      <c r="EQ1599"/>
      <c r="ER1599"/>
      <c r="ES1599"/>
      <c r="ET1599"/>
      <c r="EU1599"/>
      <c r="EV1599"/>
      <c r="EW1599"/>
      <c r="EX1599"/>
      <c r="EY1599"/>
      <c r="EZ1599"/>
      <c r="FA1599"/>
      <c r="FB1599"/>
      <c r="FC1599"/>
      <c r="FD1599"/>
      <c r="FE1599"/>
      <c r="FF1599"/>
      <c r="FG1599"/>
      <c r="FH1599"/>
      <c r="FI1599"/>
      <c r="FJ1599"/>
      <c r="FK1599"/>
      <c r="FL1599"/>
      <c r="FM1599"/>
      <c r="FN1599"/>
      <c r="FO1599"/>
      <c r="FP1599"/>
      <c r="FQ1599"/>
      <c r="FR1599"/>
      <c r="FS1599"/>
      <c r="FT1599"/>
      <c r="FU1599"/>
      <c r="FV1599"/>
      <c r="FW1599"/>
      <c r="FX1599"/>
      <c r="FY1599"/>
      <c r="FZ1599"/>
      <c r="GA1599"/>
      <c r="GB1599"/>
      <c r="GC1599"/>
      <c r="GD1599"/>
      <c r="GE1599"/>
      <c r="GF1599"/>
      <c r="GG1599"/>
      <c r="GH1599"/>
      <c r="GI1599"/>
      <c r="GJ1599"/>
      <c r="GK1599"/>
      <c r="GL1599"/>
      <c r="GM1599"/>
      <c r="GN1599"/>
      <c r="GO1599"/>
      <c r="GP1599"/>
      <c r="GQ1599"/>
      <c r="GR1599"/>
      <c r="GS1599"/>
      <c r="GT1599"/>
      <c r="GU1599"/>
      <c r="GV1599"/>
      <c r="GW1599"/>
      <c r="GX1599"/>
      <c r="GY1599"/>
      <c r="GZ1599"/>
      <c r="HA1599"/>
      <c r="HB1599"/>
      <c r="HC1599"/>
      <c r="HD1599"/>
      <c r="HE1599"/>
      <c r="HF1599"/>
      <c r="HG1599"/>
      <c r="HH1599"/>
      <c r="HI1599"/>
      <c r="HJ1599"/>
      <c r="HK1599"/>
      <c r="HL1599"/>
      <c r="HM1599"/>
      <c r="HN1599"/>
      <c r="HO1599"/>
      <c r="HP1599"/>
      <c r="HQ1599"/>
      <c r="HR1599"/>
      <c r="HS1599"/>
      <c r="HT1599"/>
      <c r="HU1599"/>
      <c r="HV1599"/>
      <c r="HW1599"/>
      <c r="HX1599"/>
      <c r="HY1599"/>
      <c r="HZ1599"/>
      <c r="IA1599"/>
      <c r="IB1599"/>
      <c r="IC1599"/>
      <c r="ID1599"/>
      <c r="IE1599"/>
      <c r="IF1599"/>
      <c r="IG1599"/>
      <c r="IH1599"/>
      <c r="II1599"/>
      <c r="IJ1599"/>
      <c r="IK1599"/>
      <c r="IL1599"/>
      <c r="IM1599"/>
      <c r="IN1599"/>
      <c r="IO1599"/>
      <c r="IP1599"/>
      <c r="IQ1599"/>
      <c r="IR1599"/>
      <c r="IS1599"/>
      <c r="IT1599"/>
      <c r="IU1599"/>
      <c r="IV1599"/>
    </row>
    <row r="1600" spans="1:256">
      <c r="A1600" s="30"/>
      <c r="B1600" s="30"/>
      <c r="C1600" s="30"/>
      <c r="D1600" s="30"/>
      <c r="E1600" s="31"/>
      <c r="F1600" s="31"/>
      <c r="G1600" s="40"/>
      <c r="H1600" s="31"/>
      <c r="I1600" s="31"/>
      <c r="J1600" s="31"/>
      <c r="K1600" s="30"/>
      <c r="L1600" s="30"/>
      <c r="M1600" s="30"/>
      <c r="N1600" s="30"/>
      <c r="O1600" s="30"/>
      <c r="P1600" s="30"/>
      <c r="Q1600" s="30"/>
      <c r="R1600" s="30"/>
      <c r="S1600" s="3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/>
      <c r="DE1600"/>
      <c r="DF1600"/>
      <c r="DG1600"/>
      <c r="DH1600"/>
      <c r="DI1600"/>
      <c r="DJ1600"/>
      <c r="DK1600"/>
      <c r="DL1600"/>
      <c r="DM1600"/>
      <c r="DN1600"/>
      <c r="DO1600"/>
      <c r="DP1600"/>
      <c r="DQ1600"/>
      <c r="DR1600"/>
      <c r="DS1600"/>
      <c r="DT1600"/>
      <c r="DU1600"/>
      <c r="DV1600"/>
      <c r="DW1600"/>
      <c r="DX1600"/>
      <c r="DY1600"/>
      <c r="DZ1600"/>
      <c r="EA1600"/>
      <c r="EB1600"/>
      <c r="EC1600"/>
      <c r="ED1600"/>
      <c r="EE1600"/>
      <c r="EF1600"/>
      <c r="EG1600"/>
      <c r="EH1600"/>
      <c r="EI1600"/>
      <c r="EJ1600"/>
      <c r="EK1600"/>
      <c r="EL1600"/>
      <c r="EM1600"/>
      <c r="EN1600"/>
      <c r="EO1600"/>
      <c r="EP1600"/>
      <c r="EQ1600"/>
      <c r="ER1600"/>
      <c r="ES1600"/>
      <c r="ET1600"/>
      <c r="EU1600"/>
      <c r="EV1600"/>
      <c r="EW1600"/>
      <c r="EX1600"/>
      <c r="EY1600"/>
      <c r="EZ1600"/>
      <c r="FA1600"/>
      <c r="FB1600"/>
      <c r="FC1600"/>
      <c r="FD1600"/>
      <c r="FE1600"/>
      <c r="FF1600"/>
      <c r="FG1600"/>
      <c r="FH1600"/>
      <c r="FI1600"/>
      <c r="FJ1600"/>
      <c r="FK1600"/>
      <c r="FL1600"/>
      <c r="FM1600"/>
      <c r="FN1600"/>
      <c r="FO1600"/>
      <c r="FP1600"/>
      <c r="FQ1600"/>
      <c r="FR1600"/>
      <c r="FS1600"/>
      <c r="FT1600"/>
      <c r="FU1600"/>
      <c r="FV1600"/>
      <c r="FW1600"/>
      <c r="FX1600"/>
      <c r="FY1600"/>
      <c r="FZ1600"/>
      <c r="GA1600"/>
      <c r="GB1600"/>
      <c r="GC1600"/>
      <c r="GD1600"/>
      <c r="GE1600"/>
      <c r="GF1600"/>
      <c r="GG1600"/>
      <c r="GH1600"/>
      <c r="GI1600"/>
      <c r="GJ1600"/>
      <c r="GK1600"/>
      <c r="GL1600"/>
      <c r="GM1600"/>
      <c r="GN1600"/>
      <c r="GO1600"/>
      <c r="GP1600"/>
      <c r="GQ1600"/>
      <c r="GR1600"/>
      <c r="GS1600"/>
      <c r="GT1600"/>
      <c r="GU1600"/>
      <c r="GV1600"/>
      <c r="GW1600"/>
      <c r="GX1600"/>
      <c r="GY1600"/>
      <c r="GZ1600"/>
      <c r="HA1600"/>
      <c r="HB1600"/>
      <c r="HC1600"/>
      <c r="HD1600"/>
      <c r="HE1600"/>
      <c r="HF1600"/>
      <c r="HG1600"/>
      <c r="HH1600"/>
      <c r="HI1600"/>
      <c r="HJ1600"/>
      <c r="HK1600"/>
      <c r="HL1600"/>
      <c r="HM1600"/>
      <c r="HN1600"/>
      <c r="HO1600"/>
      <c r="HP1600"/>
      <c r="HQ1600"/>
      <c r="HR1600"/>
      <c r="HS1600"/>
      <c r="HT1600"/>
      <c r="HU1600"/>
      <c r="HV1600"/>
      <c r="HW1600"/>
      <c r="HX1600"/>
      <c r="HY1600"/>
      <c r="HZ1600"/>
      <c r="IA1600"/>
      <c r="IB1600"/>
      <c r="IC1600"/>
      <c r="ID1600"/>
      <c r="IE1600"/>
      <c r="IF1600"/>
      <c r="IG1600"/>
      <c r="IH1600"/>
      <c r="II1600"/>
      <c r="IJ1600"/>
      <c r="IK1600"/>
      <c r="IL1600"/>
      <c r="IM1600"/>
      <c r="IN1600"/>
      <c r="IO1600"/>
      <c r="IP1600"/>
      <c r="IQ1600"/>
      <c r="IR1600"/>
      <c r="IS1600"/>
      <c r="IT1600"/>
      <c r="IU1600"/>
      <c r="IV1600"/>
    </row>
    <row r="1601" spans="1:256">
      <c r="A1601" s="30"/>
      <c r="B1601" s="30"/>
      <c r="C1601" s="30"/>
      <c r="D1601" s="30"/>
      <c r="E1601" s="31"/>
      <c r="F1601" s="31"/>
      <c r="G1601" s="40"/>
      <c r="H1601" s="31"/>
      <c r="I1601" s="31"/>
      <c r="J1601" s="31"/>
      <c r="K1601" s="30"/>
      <c r="L1601" s="30"/>
      <c r="M1601" s="30"/>
      <c r="N1601" s="30"/>
      <c r="O1601" s="30"/>
      <c r="P1601" s="30"/>
      <c r="Q1601" s="30"/>
      <c r="R1601" s="30"/>
      <c r="S1601" s="30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/>
      <c r="DE1601"/>
      <c r="DF1601"/>
      <c r="DG1601"/>
      <c r="DH1601"/>
      <c r="DI1601"/>
      <c r="DJ1601"/>
      <c r="DK1601"/>
      <c r="DL1601"/>
      <c r="DM1601"/>
      <c r="DN1601"/>
      <c r="DO1601"/>
      <c r="DP1601"/>
      <c r="DQ1601"/>
      <c r="DR1601"/>
      <c r="DS1601"/>
      <c r="DT1601"/>
      <c r="DU1601"/>
      <c r="DV1601"/>
      <c r="DW1601"/>
      <c r="DX1601"/>
      <c r="DY1601"/>
      <c r="DZ1601"/>
      <c r="EA1601"/>
      <c r="EB1601"/>
      <c r="EC1601"/>
      <c r="ED1601"/>
      <c r="EE1601"/>
      <c r="EF1601"/>
      <c r="EG1601"/>
      <c r="EH1601"/>
      <c r="EI1601"/>
      <c r="EJ1601"/>
      <c r="EK1601"/>
      <c r="EL1601"/>
      <c r="EM1601"/>
      <c r="EN1601"/>
      <c r="EO1601"/>
      <c r="EP1601"/>
      <c r="EQ1601"/>
      <c r="ER1601"/>
      <c r="ES1601"/>
      <c r="ET1601"/>
      <c r="EU1601"/>
      <c r="EV1601"/>
      <c r="EW1601"/>
      <c r="EX1601"/>
      <c r="EY1601"/>
      <c r="EZ1601"/>
      <c r="FA1601"/>
      <c r="FB1601"/>
      <c r="FC1601"/>
      <c r="FD1601"/>
      <c r="FE1601"/>
      <c r="FF1601"/>
      <c r="FG1601"/>
      <c r="FH1601"/>
      <c r="FI1601"/>
      <c r="FJ1601"/>
      <c r="FK1601"/>
      <c r="FL1601"/>
      <c r="FM1601"/>
      <c r="FN1601"/>
      <c r="FO1601"/>
      <c r="FP1601"/>
      <c r="FQ1601"/>
      <c r="FR1601"/>
      <c r="FS1601"/>
      <c r="FT1601"/>
      <c r="FU1601"/>
      <c r="FV1601"/>
      <c r="FW1601"/>
      <c r="FX1601"/>
      <c r="FY1601"/>
      <c r="FZ1601"/>
      <c r="GA1601"/>
      <c r="GB1601"/>
      <c r="GC1601"/>
      <c r="GD1601"/>
      <c r="GE1601"/>
      <c r="GF1601"/>
      <c r="GG1601"/>
      <c r="GH1601"/>
      <c r="GI1601"/>
      <c r="GJ1601"/>
      <c r="GK1601"/>
      <c r="GL1601"/>
      <c r="GM1601"/>
      <c r="GN1601"/>
      <c r="GO1601"/>
      <c r="GP1601"/>
      <c r="GQ1601"/>
      <c r="GR1601"/>
      <c r="GS1601"/>
      <c r="GT1601"/>
      <c r="GU1601"/>
      <c r="GV1601"/>
      <c r="GW1601"/>
      <c r="GX1601"/>
      <c r="GY1601"/>
      <c r="GZ1601"/>
      <c r="HA1601"/>
      <c r="HB1601"/>
      <c r="HC1601"/>
      <c r="HD1601"/>
      <c r="HE1601"/>
      <c r="HF1601"/>
      <c r="HG1601"/>
      <c r="HH1601"/>
      <c r="HI1601"/>
      <c r="HJ1601"/>
      <c r="HK1601"/>
      <c r="HL1601"/>
      <c r="HM1601"/>
      <c r="HN1601"/>
      <c r="HO1601"/>
      <c r="HP1601"/>
      <c r="HQ1601"/>
      <c r="HR1601"/>
      <c r="HS1601"/>
      <c r="HT1601"/>
      <c r="HU1601"/>
      <c r="HV1601"/>
      <c r="HW1601"/>
      <c r="HX1601"/>
      <c r="HY1601"/>
      <c r="HZ1601"/>
      <c r="IA1601"/>
      <c r="IB1601"/>
      <c r="IC1601"/>
      <c r="ID1601"/>
      <c r="IE1601"/>
      <c r="IF1601"/>
      <c r="IG1601"/>
      <c r="IH1601"/>
      <c r="II1601"/>
      <c r="IJ1601"/>
      <c r="IK1601"/>
      <c r="IL1601"/>
      <c r="IM1601"/>
      <c r="IN1601"/>
      <c r="IO1601"/>
      <c r="IP1601"/>
      <c r="IQ1601"/>
      <c r="IR1601"/>
      <c r="IS1601"/>
      <c r="IT1601"/>
      <c r="IU1601"/>
      <c r="IV1601"/>
    </row>
    <row r="1602" spans="1:256">
      <c r="A1602" s="30"/>
      <c r="B1602" s="30"/>
      <c r="C1602" s="30"/>
      <c r="D1602" s="30"/>
      <c r="E1602" s="31"/>
      <c r="F1602" s="31"/>
      <c r="G1602" s="40"/>
      <c r="H1602" s="31"/>
      <c r="I1602" s="31"/>
      <c r="J1602" s="31"/>
      <c r="K1602" s="30"/>
      <c r="L1602" s="30"/>
      <c r="M1602" s="30"/>
      <c r="N1602" s="30"/>
      <c r="O1602" s="30"/>
      <c r="P1602" s="30"/>
      <c r="Q1602" s="30"/>
      <c r="R1602" s="30"/>
      <c r="S1602" s="30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/>
      <c r="DE1602"/>
      <c r="DF1602"/>
      <c r="DG1602"/>
      <c r="DH1602"/>
      <c r="DI1602"/>
      <c r="DJ1602"/>
      <c r="DK1602"/>
      <c r="DL1602"/>
      <c r="DM1602"/>
      <c r="DN1602"/>
      <c r="DO1602"/>
      <c r="DP1602"/>
      <c r="DQ1602"/>
      <c r="DR1602"/>
      <c r="DS1602"/>
      <c r="DT1602"/>
      <c r="DU1602"/>
      <c r="DV1602"/>
      <c r="DW1602"/>
      <c r="DX1602"/>
      <c r="DY1602"/>
      <c r="DZ1602"/>
      <c r="EA1602"/>
      <c r="EB1602"/>
      <c r="EC1602"/>
      <c r="ED1602"/>
      <c r="EE1602"/>
      <c r="EF1602"/>
      <c r="EG1602"/>
      <c r="EH1602"/>
      <c r="EI1602"/>
      <c r="EJ1602"/>
      <c r="EK1602"/>
      <c r="EL1602"/>
      <c r="EM1602"/>
      <c r="EN1602"/>
      <c r="EO1602"/>
      <c r="EP1602"/>
      <c r="EQ1602"/>
      <c r="ER1602"/>
      <c r="ES1602"/>
      <c r="ET1602"/>
      <c r="EU1602"/>
      <c r="EV1602"/>
      <c r="EW1602"/>
      <c r="EX1602"/>
      <c r="EY1602"/>
      <c r="EZ1602"/>
      <c r="FA1602"/>
      <c r="FB1602"/>
      <c r="FC1602"/>
      <c r="FD1602"/>
      <c r="FE1602"/>
      <c r="FF1602"/>
      <c r="FG1602"/>
      <c r="FH1602"/>
      <c r="FI1602"/>
      <c r="FJ1602"/>
      <c r="FK1602"/>
      <c r="FL1602"/>
      <c r="FM1602"/>
      <c r="FN1602"/>
      <c r="FO1602"/>
      <c r="FP1602"/>
      <c r="FQ1602"/>
      <c r="FR1602"/>
      <c r="FS1602"/>
      <c r="FT1602"/>
      <c r="FU1602"/>
      <c r="FV1602"/>
      <c r="FW1602"/>
      <c r="FX1602"/>
      <c r="FY1602"/>
      <c r="FZ1602"/>
      <c r="GA1602"/>
      <c r="GB1602"/>
      <c r="GC1602"/>
      <c r="GD1602"/>
      <c r="GE1602"/>
      <c r="GF1602"/>
      <c r="GG1602"/>
      <c r="GH1602"/>
      <c r="GI1602"/>
      <c r="GJ1602"/>
      <c r="GK1602"/>
      <c r="GL1602"/>
      <c r="GM1602"/>
      <c r="GN1602"/>
      <c r="GO1602"/>
      <c r="GP1602"/>
      <c r="GQ1602"/>
      <c r="GR1602"/>
      <c r="GS1602"/>
      <c r="GT1602"/>
      <c r="GU1602"/>
      <c r="GV1602"/>
      <c r="GW1602"/>
      <c r="GX1602"/>
      <c r="GY1602"/>
      <c r="GZ1602"/>
      <c r="HA1602"/>
      <c r="HB1602"/>
      <c r="HC1602"/>
      <c r="HD1602"/>
      <c r="HE1602"/>
      <c r="HF1602"/>
      <c r="HG1602"/>
      <c r="HH1602"/>
      <c r="HI1602"/>
      <c r="HJ1602"/>
      <c r="HK1602"/>
      <c r="HL1602"/>
      <c r="HM1602"/>
      <c r="HN1602"/>
      <c r="HO1602"/>
      <c r="HP1602"/>
      <c r="HQ1602"/>
      <c r="HR1602"/>
      <c r="HS1602"/>
      <c r="HT1602"/>
      <c r="HU1602"/>
      <c r="HV1602"/>
      <c r="HW1602"/>
      <c r="HX1602"/>
      <c r="HY1602"/>
      <c r="HZ1602"/>
      <c r="IA1602"/>
      <c r="IB1602"/>
      <c r="IC1602"/>
      <c r="ID1602"/>
      <c r="IE1602"/>
      <c r="IF1602"/>
      <c r="IG1602"/>
      <c r="IH1602"/>
      <c r="II1602"/>
      <c r="IJ1602"/>
      <c r="IK1602"/>
      <c r="IL1602"/>
      <c r="IM1602"/>
      <c r="IN1602"/>
      <c r="IO1602"/>
      <c r="IP1602"/>
      <c r="IQ1602"/>
      <c r="IR1602"/>
      <c r="IS1602"/>
      <c r="IT1602"/>
      <c r="IU1602"/>
      <c r="IV1602"/>
    </row>
    <row r="1603" spans="1:256">
      <c r="A1603" s="30"/>
      <c r="B1603" s="30"/>
      <c r="C1603" s="30"/>
      <c r="D1603" s="30"/>
      <c r="E1603" s="31"/>
      <c r="F1603" s="31"/>
      <c r="G1603" s="31"/>
      <c r="H1603" s="31"/>
      <c r="I1603" s="31"/>
      <c r="J1603" s="31"/>
      <c r="K1603" s="30"/>
      <c r="L1603" s="30"/>
      <c r="M1603" s="30"/>
      <c r="N1603" s="30"/>
      <c r="O1603" s="30"/>
      <c r="P1603" s="30"/>
      <c r="Q1603" s="30"/>
      <c r="R1603" s="30"/>
      <c r="S1603" s="30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/>
      <c r="DE1603"/>
      <c r="DF1603"/>
      <c r="DG1603"/>
      <c r="DH1603"/>
      <c r="DI1603"/>
      <c r="DJ1603"/>
      <c r="DK1603"/>
      <c r="DL1603"/>
      <c r="DM1603"/>
      <c r="DN1603"/>
      <c r="DO1603"/>
      <c r="DP1603"/>
      <c r="DQ1603"/>
      <c r="DR1603"/>
      <c r="DS1603"/>
      <c r="DT1603"/>
      <c r="DU1603"/>
      <c r="DV1603"/>
      <c r="DW1603"/>
      <c r="DX1603"/>
      <c r="DY1603"/>
      <c r="DZ1603"/>
      <c r="EA1603"/>
      <c r="EB1603"/>
      <c r="EC1603"/>
      <c r="ED1603"/>
      <c r="EE1603"/>
      <c r="EF1603"/>
      <c r="EG1603"/>
      <c r="EH1603"/>
      <c r="EI1603"/>
      <c r="EJ1603"/>
      <c r="EK1603"/>
      <c r="EL1603"/>
      <c r="EM1603"/>
      <c r="EN1603"/>
      <c r="EO1603"/>
      <c r="EP1603"/>
      <c r="EQ1603"/>
      <c r="ER1603"/>
      <c r="ES1603"/>
      <c r="ET1603"/>
      <c r="EU1603"/>
      <c r="EV1603"/>
      <c r="EW1603"/>
      <c r="EX1603"/>
      <c r="EY1603"/>
      <c r="EZ1603"/>
      <c r="FA1603"/>
      <c r="FB1603"/>
      <c r="FC1603"/>
      <c r="FD1603"/>
      <c r="FE1603"/>
      <c r="FF1603"/>
      <c r="FG1603"/>
      <c r="FH1603"/>
      <c r="FI1603"/>
      <c r="FJ1603"/>
      <c r="FK1603"/>
      <c r="FL1603"/>
      <c r="FM1603"/>
      <c r="FN1603"/>
      <c r="FO1603"/>
      <c r="FP1603"/>
      <c r="FQ1603"/>
      <c r="FR1603"/>
      <c r="FS1603"/>
      <c r="FT1603"/>
      <c r="FU1603"/>
      <c r="FV1603"/>
      <c r="FW1603"/>
      <c r="FX1603"/>
      <c r="FY1603"/>
      <c r="FZ1603"/>
      <c r="GA1603"/>
      <c r="GB1603"/>
      <c r="GC1603"/>
      <c r="GD1603"/>
      <c r="GE1603"/>
      <c r="GF1603"/>
      <c r="GG1603"/>
      <c r="GH1603"/>
      <c r="GI1603"/>
      <c r="GJ1603"/>
      <c r="GK1603"/>
      <c r="GL1603"/>
      <c r="GM1603"/>
      <c r="GN1603"/>
      <c r="GO1603"/>
      <c r="GP1603"/>
      <c r="GQ1603"/>
      <c r="GR1603"/>
      <c r="GS1603"/>
      <c r="GT1603"/>
      <c r="GU1603"/>
      <c r="GV1603"/>
      <c r="GW1603"/>
      <c r="GX1603"/>
      <c r="GY1603"/>
      <c r="GZ1603"/>
      <c r="HA1603"/>
      <c r="HB1603"/>
      <c r="HC1603"/>
      <c r="HD1603"/>
      <c r="HE1603"/>
      <c r="HF1603"/>
      <c r="HG1603"/>
      <c r="HH1603"/>
      <c r="HI1603"/>
      <c r="HJ1603"/>
      <c r="HK1603"/>
      <c r="HL1603"/>
      <c r="HM1603"/>
      <c r="HN1603"/>
      <c r="HO1603"/>
      <c r="HP1603"/>
      <c r="HQ1603"/>
      <c r="HR1603"/>
      <c r="HS1603"/>
      <c r="HT1603"/>
      <c r="HU1603"/>
      <c r="HV1603"/>
      <c r="HW1603"/>
      <c r="HX1603"/>
      <c r="HY1603"/>
      <c r="HZ1603"/>
      <c r="IA1603"/>
      <c r="IB1603"/>
      <c r="IC1603"/>
      <c r="ID1603"/>
      <c r="IE1603"/>
      <c r="IF1603"/>
      <c r="IG1603"/>
      <c r="IH1603"/>
      <c r="II1603"/>
      <c r="IJ1603"/>
      <c r="IK1603"/>
      <c r="IL1603"/>
      <c r="IM1603"/>
      <c r="IN1603"/>
      <c r="IO1603"/>
      <c r="IP1603"/>
      <c r="IQ1603"/>
      <c r="IR1603"/>
      <c r="IS1603"/>
      <c r="IT1603"/>
      <c r="IU1603"/>
      <c r="IV1603"/>
    </row>
    <row r="1604" spans="1:256">
      <c r="A1604" s="30"/>
      <c r="B1604" s="30"/>
      <c r="C1604" s="30"/>
      <c r="D1604" s="30"/>
      <c r="E1604" s="31"/>
      <c r="F1604" s="31"/>
      <c r="G1604" s="31"/>
      <c r="H1604" s="31"/>
      <c r="I1604" s="31"/>
      <c r="J1604" s="31"/>
      <c r="K1604" s="30"/>
      <c r="L1604" s="30"/>
      <c r="M1604" s="30"/>
      <c r="N1604" s="30"/>
      <c r="O1604" s="30"/>
      <c r="P1604" s="30"/>
      <c r="Q1604" s="30"/>
      <c r="R1604" s="30"/>
      <c r="S1604" s="30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/>
      <c r="DE1604"/>
      <c r="DF1604"/>
      <c r="DG1604"/>
      <c r="DH1604"/>
      <c r="DI1604"/>
      <c r="DJ1604"/>
      <c r="DK1604"/>
      <c r="DL1604"/>
      <c r="DM1604"/>
      <c r="DN1604"/>
      <c r="DO1604"/>
      <c r="DP1604"/>
      <c r="DQ1604"/>
      <c r="DR1604"/>
      <c r="DS1604"/>
      <c r="DT1604"/>
      <c r="DU1604"/>
      <c r="DV1604"/>
      <c r="DW1604"/>
      <c r="DX1604"/>
      <c r="DY1604"/>
      <c r="DZ1604"/>
      <c r="EA1604"/>
      <c r="EB1604"/>
      <c r="EC1604"/>
      <c r="ED1604"/>
      <c r="EE1604"/>
      <c r="EF1604"/>
      <c r="EG1604"/>
      <c r="EH1604"/>
      <c r="EI1604"/>
      <c r="EJ1604"/>
      <c r="EK1604"/>
      <c r="EL1604"/>
      <c r="EM1604"/>
      <c r="EN1604"/>
      <c r="EO1604"/>
      <c r="EP1604"/>
      <c r="EQ1604"/>
      <c r="ER1604"/>
      <c r="ES1604"/>
      <c r="ET1604"/>
      <c r="EU1604"/>
      <c r="EV1604"/>
      <c r="EW1604"/>
      <c r="EX1604"/>
      <c r="EY1604"/>
      <c r="EZ1604"/>
      <c r="FA1604"/>
      <c r="FB1604"/>
      <c r="FC1604"/>
      <c r="FD1604"/>
      <c r="FE1604"/>
      <c r="FF1604"/>
      <c r="FG1604"/>
      <c r="FH1604"/>
      <c r="FI1604"/>
      <c r="FJ1604"/>
      <c r="FK1604"/>
      <c r="FL1604"/>
      <c r="FM1604"/>
      <c r="FN1604"/>
      <c r="FO1604"/>
      <c r="FP1604"/>
      <c r="FQ1604"/>
      <c r="FR1604"/>
      <c r="FS1604"/>
      <c r="FT1604"/>
      <c r="FU1604"/>
      <c r="FV1604"/>
      <c r="FW1604"/>
      <c r="FX1604"/>
      <c r="FY1604"/>
      <c r="FZ1604"/>
      <c r="GA1604"/>
      <c r="GB1604"/>
      <c r="GC1604"/>
      <c r="GD1604"/>
      <c r="GE1604"/>
      <c r="GF1604"/>
      <c r="GG1604"/>
      <c r="GH1604"/>
      <c r="GI1604"/>
      <c r="GJ1604"/>
      <c r="GK1604"/>
      <c r="GL1604"/>
      <c r="GM1604"/>
      <c r="GN1604"/>
      <c r="GO1604"/>
      <c r="GP1604"/>
      <c r="GQ1604"/>
      <c r="GR1604"/>
      <c r="GS1604"/>
      <c r="GT1604"/>
      <c r="GU1604"/>
      <c r="GV1604"/>
      <c r="GW1604"/>
      <c r="GX1604"/>
      <c r="GY1604"/>
      <c r="GZ1604"/>
      <c r="HA1604"/>
      <c r="HB1604"/>
      <c r="HC1604"/>
      <c r="HD1604"/>
      <c r="HE1604"/>
      <c r="HF1604"/>
      <c r="HG1604"/>
      <c r="HH1604"/>
      <c r="HI1604"/>
      <c r="HJ1604"/>
      <c r="HK1604"/>
      <c r="HL1604"/>
      <c r="HM1604"/>
      <c r="HN1604"/>
      <c r="HO1604"/>
      <c r="HP1604"/>
      <c r="HQ1604"/>
      <c r="HR1604"/>
      <c r="HS1604"/>
      <c r="HT1604"/>
      <c r="HU1604"/>
      <c r="HV1604"/>
      <c r="HW1604"/>
      <c r="HX1604"/>
      <c r="HY1604"/>
      <c r="HZ1604"/>
      <c r="IA1604"/>
      <c r="IB1604"/>
      <c r="IC1604"/>
      <c r="ID1604"/>
      <c r="IE1604"/>
      <c r="IF1604"/>
      <c r="IG1604"/>
      <c r="IH1604"/>
      <c r="II1604"/>
      <c r="IJ1604"/>
      <c r="IK1604"/>
      <c r="IL1604"/>
      <c r="IM1604"/>
      <c r="IN1604"/>
      <c r="IO1604"/>
      <c r="IP1604"/>
      <c r="IQ1604"/>
      <c r="IR1604"/>
      <c r="IS1604"/>
      <c r="IT1604"/>
      <c r="IU1604"/>
      <c r="IV1604"/>
    </row>
    <row r="1605" spans="1:256">
      <c r="A1605" s="30"/>
      <c r="B1605" s="30"/>
      <c r="C1605" s="30"/>
      <c r="D1605" s="30"/>
      <c r="E1605" s="31"/>
      <c r="F1605" s="31"/>
      <c r="G1605" s="31"/>
      <c r="H1605" s="31"/>
      <c r="I1605" s="31"/>
      <c r="J1605" s="31"/>
      <c r="K1605" s="30"/>
      <c r="L1605" s="30"/>
      <c r="M1605" s="30"/>
      <c r="N1605" s="30"/>
      <c r="O1605" s="30"/>
      <c r="P1605" s="30"/>
      <c r="Q1605" s="30"/>
      <c r="R1605" s="30"/>
      <c r="S1605" s="30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/>
      <c r="DE1605"/>
      <c r="DF1605"/>
      <c r="DG1605"/>
      <c r="DH1605"/>
      <c r="DI1605"/>
      <c r="DJ1605"/>
      <c r="DK1605"/>
      <c r="DL1605"/>
      <c r="DM1605"/>
      <c r="DN1605"/>
      <c r="DO1605"/>
      <c r="DP1605"/>
      <c r="DQ1605"/>
      <c r="DR1605"/>
      <c r="DS1605"/>
      <c r="DT1605"/>
      <c r="DU1605"/>
      <c r="DV1605"/>
      <c r="DW1605"/>
      <c r="DX1605"/>
      <c r="DY1605"/>
      <c r="DZ1605"/>
      <c r="EA1605"/>
      <c r="EB1605"/>
      <c r="EC1605"/>
      <c r="ED1605"/>
      <c r="EE1605"/>
      <c r="EF1605"/>
      <c r="EG1605"/>
      <c r="EH1605"/>
      <c r="EI1605"/>
      <c r="EJ1605"/>
      <c r="EK1605"/>
      <c r="EL1605"/>
      <c r="EM1605"/>
      <c r="EN1605"/>
      <c r="EO1605"/>
      <c r="EP1605"/>
      <c r="EQ1605"/>
      <c r="ER1605"/>
      <c r="ES1605"/>
      <c r="ET1605"/>
      <c r="EU1605"/>
      <c r="EV1605"/>
      <c r="EW1605"/>
      <c r="EX1605"/>
      <c r="EY1605"/>
      <c r="EZ1605"/>
      <c r="FA1605"/>
      <c r="FB1605"/>
      <c r="FC1605"/>
      <c r="FD1605"/>
      <c r="FE1605"/>
      <c r="FF1605"/>
      <c r="FG1605"/>
      <c r="FH1605"/>
      <c r="FI1605"/>
      <c r="FJ1605"/>
      <c r="FK1605"/>
      <c r="FL1605"/>
      <c r="FM1605"/>
      <c r="FN1605"/>
      <c r="FO1605"/>
      <c r="FP1605"/>
      <c r="FQ1605"/>
      <c r="FR1605"/>
      <c r="FS1605"/>
      <c r="FT1605"/>
      <c r="FU1605"/>
      <c r="FV1605"/>
      <c r="FW1605"/>
      <c r="FX1605"/>
      <c r="FY1605"/>
      <c r="FZ1605"/>
      <c r="GA1605"/>
      <c r="GB1605"/>
      <c r="GC1605"/>
      <c r="GD1605"/>
      <c r="GE1605"/>
      <c r="GF1605"/>
      <c r="GG1605"/>
      <c r="GH1605"/>
      <c r="GI1605"/>
      <c r="GJ1605"/>
      <c r="GK1605"/>
      <c r="GL1605"/>
      <c r="GM1605"/>
      <c r="GN1605"/>
      <c r="GO1605"/>
      <c r="GP1605"/>
      <c r="GQ1605"/>
      <c r="GR1605"/>
      <c r="GS1605"/>
      <c r="GT1605"/>
      <c r="GU1605"/>
      <c r="GV1605"/>
      <c r="GW1605"/>
      <c r="GX1605"/>
      <c r="GY1605"/>
      <c r="GZ1605"/>
      <c r="HA1605"/>
      <c r="HB1605"/>
      <c r="HC1605"/>
      <c r="HD1605"/>
      <c r="HE1605"/>
      <c r="HF1605"/>
      <c r="HG1605"/>
      <c r="HH1605"/>
      <c r="HI1605"/>
      <c r="HJ1605"/>
      <c r="HK1605"/>
      <c r="HL1605"/>
      <c r="HM1605"/>
      <c r="HN1605"/>
      <c r="HO1605"/>
      <c r="HP1605"/>
      <c r="HQ1605"/>
      <c r="HR1605"/>
      <c r="HS1605"/>
      <c r="HT1605"/>
      <c r="HU1605"/>
      <c r="HV1605"/>
      <c r="HW1605"/>
      <c r="HX1605"/>
      <c r="HY1605"/>
      <c r="HZ1605"/>
      <c r="IA1605"/>
      <c r="IB1605"/>
      <c r="IC1605"/>
      <c r="ID1605"/>
      <c r="IE1605"/>
      <c r="IF1605"/>
      <c r="IG1605"/>
      <c r="IH1605"/>
      <c r="II1605"/>
      <c r="IJ1605"/>
      <c r="IK1605"/>
      <c r="IL1605"/>
      <c r="IM1605"/>
      <c r="IN1605"/>
      <c r="IO1605"/>
      <c r="IP1605"/>
      <c r="IQ1605"/>
      <c r="IR1605"/>
      <c r="IS1605"/>
      <c r="IT1605"/>
      <c r="IU1605"/>
      <c r="IV1605"/>
    </row>
    <row r="1606" spans="1:256">
      <c r="A1606" s="30"/>
      <c r="B1606" s="30"/>
      <c r="C1606" s="30"/>
      <c r="D1606" s="30"/>
      <c r="E1606" s="31"/>
      <c r="F1606" s="31"/>
      <c r="G1606" s="31"/>
      <c r="H1606" s="31"/>
      <c r="I1606" s="31"/>
      <c r="J1606" s="31"/>
      <c r="K1606" s="30"/>
      <c r="L1606" s="30"/>
      <c r="M1606" s="30"/>
      <c r="N1606" s="30"/>
      <c r="O1606" s="30"/>
      <c r="P1606" s="30"/>
      <c r="Q1606" s="30"/>
      <c r="R1606" s="30"/>
      <c r="S1606" s="30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  <c r="CQ1606"/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/>
      <c r="DE1606"/>
      <c r="DF1606"/>
      <c r="DG1606"/>
      <c r="DH1606"/>
      <c r="DI1606"/>
      <c r="DJ1606"/>
      <c r="DK1606"/>
      <c r="DL1606"/>
      <c r="DM1606"/>
      <c r="DN1606"/>
      <c r="DO1606"/>
      <c r="DP1606"/>
      <c r="DQ1606"/>
      <c r="DR1606"/>
      <c r="DS1606"/>
      <c r="DT1606"/>
      <c r="DU1606"/>
      <c r="DV1606"/>
      <c r="DW1606"/>
      <c r="DX1606"/>
      <c r="DY1606"/>
      <c r="DZ1606"/>
      <c r="EA1606"/>
      <c r="EB1606"/>
      <c r="EC1606"/>
      <c r="ED1606"/>
      <c r="EE1606"/>
      <c r="EF1606"/>
      <c r="EG1606"/>
      <c r="EH1606"/>
      <c r="EI1606"/>
      <c r="EJ1606"/>
      <c r="EK1606"/>
      <c r="EL1606"/>
      <c r="EM1606"/>
      <c r="EN1606"/>
      <c r="EO1606"/>
      <c r="EP1606"/>
      <c r="EQ1606"/>
      <c r="ER1606"/>
      <c r="ES1606"/>
      <c r="ET1606"/>
      <c r="EU1606"/>
      <c r="EV1606"/>
      <c r="EW1606"/>
      <c r="EX1606"/>
      <c r="EY1606"/>
      <c r="EZ1606"/>
      <c r="FA1606"/>
      <c r="FB1606"/>
      <c r="FC1606"/>
      <c r="FD1606"/>
      <c r="FE1606"/>
      <c r="FF1606"/>
      <c r="FG1606"/>
      <c r="FH1606"/>
      <c r="FI1606"/>
      <c r="FJ1606"/>
      <c r="FK1606"/>
      <c r="FL1606"/>
      <c r="FM1606"/>
      <c r="FN1606"/>
      <c r="FO1606"/>
      <c r="FP1606"/>
      <c r="FQ1606"/>
      <c r="FR1606"/>
      <c r="FS1606"/>
      <c r="FT1606"/>
      <c r="FU1606"/>
      <c r="FV1606"/>
      <c r="FW1606"/>
      <c r="FX1606"/>
      <c r="FY1606"/>
      <c r="FZ1606"/>
      <c r="GA1606"/>
      <c r="GB1606"/>
      <c r="GC1606"/>
      <c r="GD1606"/>
      <c r="GE1606"/>
      <c r="GF1606"/>
      <c r="GG1606"/>
      <c r="GH1606"/>
      <c r="GI1606"/>
      <c r="GJ1606"/>
      <c r="GK1606"/>
      <c r="GL1606"/>
      <c r="GM1606"/>
      <c r="GN1606"/>
      <c r="GO1606"/>
      <c r="GP1606"/>
      <c r="GQ1606"/>
      <c r="GR1606"/>
      <c r="GS1606"/>
      <c r="GT1606"/>
      <c r="GU1606"/>
      <c r="GV1606"/>
      <c r="GW1606"/>
      <c r="GX1606"/>
      <c r="GY1606"/>
      <c r="GZ1606"/>
      <c r="HA1606"/>
      <c r="HB1606"/>
      <c r="HC1606"/>
      <c r="HD1606"/>
      <c r="HE1606"/>
      <c r="HF1606"/>
      <c r="HG1606"/>
      <c r="HH1606"/>
      <c r="HI1606"/>
      <c r="HJ1606"/>
      <c r="HK1606"/>
      <c r="HL1606"/>
      <c r="HM1606"/>
      <c r="HN1606"/>
      <c r="HO1606"/>
      <c r="HP1606"/>
      <c r="HQ1606"/>
      <c r="HR1606"/>
      <c r="HS1606"/>
      <c r="HT1606"/>
      <c r="HU1606"/>
      <c r="HV1606"/>
      <c r="HW1606"/>
      <c r="HX1606"/>
      <c r="HY1606"/>
      <c r="HZ1606"/>
      <c r="IA1606"/>
      <c r="IB1606"/>
      <c r="IC1606"/>
      <c r="ID1606"/>
      <c r="IE1606"/>
      <c r="IF1606"/>
      <c r="IG1606"/>
      <c r="IH1606"/>
      <c r="II1606"/>
      <c r="IJ1606"/>
      <c r="IK1606"/>
      <c r="IL1606"/>
      <c r="IM1606"/>
      <c r="IN1606"/>
      <c r="IO1606"/>
      <c r="IP1606"/>
      <c r="IQ1606"/>
      <c r="IR1606"/>
      <c r="IS1606"/>
      <c r="IT1606"/>
      <c r="IU1606"/>
      <c r="IV1606"/>
    </row>
    <row r="1607" spans="1:256">
      <c r="A1607" s="30"/>
      <c r="B1607" s="30"/>
      <c r="C1607" s="30"/>
      <c r="D1607" s="30"/>
      <c r="E1607" s="31"/>
      <c r="F1607" s="31"/>
      <c r="G1607" s="31"/>
      <c r="H1607" s="31"/>
      <c r="I1607" s="31"/>
      <c r="J1607" s="31"/>
      <c r="K1607" s="30"/>
      <c r="L1607" s="30"/>
      <c r="M1607" s="30"/>
      <c r="N1607" s="30"/>
      <c r="O1607" s="30"/>
      <c r="P1607" s="30"/>
      <c r="Q1607" s="30"/>
      <c r="R1607" s="30"/>
      <c r="S1607" s="30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/>
      <c r="DE1607"/>
      <c r="DF1607"/>
      <c r="DG1607"/>
      <c r="DH1607"/>
      <c r="DI1607"/>
      <c r="DJ1607"/>
      <c r="DK1607"/>
      <c r="DL1607"/>
      <c r="DM1607"/>
      <c r="DN1607"/>
      <c r="DO1607"/>
      <c r="DP1607"/>
      <c r="DQ1607"/>
      <c r="DR1607"/>
      <c r="DS1607"/>
      <c r="DT1607"/>
      <c r="DU1607"/>
      <c r="DV1607"/>
      <c r="DW1607"/>
      <c r="DX1607"/>
      <c r="DY1607"/>
      <c r="DZ1607"/>
      <c r="EA1607"/>
      <c r="EB1607"/>
      <c r="EC1607"/>
      <c r="ED1607"/>
      <c r="EE1607"/>
      <c r="EF1607"/>
      <c r="EG1607"/>
      <c r="EH1607"/>
      <c r="EI1607"/>
      <c r="EJ1607"/>
      <c r="EK1607"/>
      <c r="EL1607"/>
      <c r="EM1607"/>
      <c r="EN1607"/>
      <c r="EO1607"/>
      <c r="EP1607"/>
      <c r="EQ1607"/>
      <c r="ER1607"/>
      <c r="ES1607"/>
      <c r="ET1607"/>
      <c r="EU1607"/>
      <c r="EV1607"/>
      <c r="EW1607"/>
      <c r="EX1607"/>
      <c r="EY1607"/>
      <c r="EZ1607"/>
      <c r="FA1607"/>
      <c r="FB1607"/>
      <c r="FC1607"/>
      <c r="FD1607"/>
      <c r="FE1607"/>
      <c r="FF1607"/>
      <c r="FG1607"/>
      <c r="FH1607"/>
      <c r="FI1607"/>
      <c r="FJ1607"/>
      <c r="FK1607"/>
      <c r="FL1607"/>
      <c r="FM1607"/>
      <c r="FN1607"/>
      <c r="FO1607"/>
      <c r="FP1607"/>
      <c r="FQ1607"/>
      <c r="FR1607"/>
      <c r="FS1607"/>
      <c r="FT1607"/>
      <c r="FU1607"/>
      <c r="FV1607"/>
      <c r="FW1607"/>
      <c r="FX1607"/>
      <c r="FY1607"/>
      <c r="FZ1607"/>
      <c r="GA1607"/>
      <c r="GB1607"/>
      <c r="GC1607"/>
      <c r="GD1607"/>
      <c r="GE1607"/>
      <c r="GF1607"/>
      <c r="GG1607"/>
      <c r="GH1607"/>
      <c r="GI1607"/>
      <c r="GJ1607"/>
      <c r="GK1607"/>
      <c r="GL1607"/>
      <c r="GM1607"/>
      <c r="GN1607"/>
      <c r="GO1607"/>
      <c r="GP1607"/>
      <c r="GQ1607"/>
      <c r="GR1607"/>
      <c r="GS1607"/>
      <c r="GT1607"/>
      <c r="GU1607"/>
      <c r="GV1607"/>
      <c r="GW1607"/>
      <c r="GX1607"/>
      <c r="GY1607"/>
      <c r="GZ1607"/>
      <c r="HA1607"/>
      <c r="HB1607"/>
      <c r="HC1607"/>
      <c r="HD1607"/>
      <c r="HE1607"/>
      <c r="HF1607"/>
      <c r="HG1607"/>
      <c r="HH1607"/>
      <c r="HI1607"/>
      <c r="HJ1607"/>
      <c r="HK1607"/>
      <c r="HL1607"/>
      <c r="HM1607"/>
      <c r="HN1607"/>
      <c r="HO1607"/>
      <c r="HP1607"/>
      <c r="HQ1607"/>
      <c r="HR1607"/>
      <c r="HS1607"/>
      <c r="HT1607"/>
      <c r="HU1607"/>
      <c r="HV1607"/>
      <c r="HW1607"/>
      <c r="HX1607"/>
      <c r="HY1607"/>
      <c r="HZ1607"/>
      <c r="IA1607"/>
      <c r="IB1607"/>
      <c r="IC1607"/>
      <c r="ID1607"/>
      <c r="IE1607"/>
      <c r="IF1607"/>
      <c r="IG1607"/>
      <c r="IH1607"/>
      <c r="II1607"/>
      <c r="IJ1607"/>
      <c r="IK1607"/>
      <c r="IL1607"/>
      <c r="IM1607"/>
      <c r="IN1607"/>
      <c r="IO1607"/>
      <c r="IP1607"/>
      <c r="IQ1607"/>
      <c r="IR1607"/>
      <c r="IS1607"/>
      <c r="IT1607"/>
      <c r="IU1607"/>
      <c r="IV1607"/>
    </row>
    <row r="1608" spans="1:256">
      <c r="A1608" s="30"/>
      <c r="B1608" s="30"/>
      <c r="C1608" s="30"/>
      <c r="D1608" s="30"/>
      <c r="E1608" s="31"/>
      <c r="F1608" s="31"/>
      <c r="G1608" s="31"/>
      <c r="H1608" s="31"/>
      <c r="I1608" s="31"/>
      <c r="J1608" s="31"/>
      <c r="K1608" s="30"/>
      <c r="L1608" s="30"/>
      <c r="M1608" s="30"/>
      <c r="N1608" s="30"/>
      <c r="O1608" s="30"/>
      <c r="P1608" s="30"/>
      <c r="Q1608" s="30"/>
      <c r="R1608" s="30"/>
      <c r="S1608" s="30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/>
      <c r="DE1608"/>
      <c r="DF1608"/>
      <c r="DG1608"/>
      <c r="DH1608"/>
      <c r="DI1608"/>
      <c r="DJ1608"/>
      <c r="DK1608"/>
      <c r="DL1608"/>
      <c r="DM1608"/>
      <c r="DN1608"/>
      <c r="DO1608"/>
      <c r="DP1608"/>
      <c r="DQ1608"/>
      <c r="DR1608"/>
      <c r="DS1608"/>
      <c r="DT1608"/>
      <c r="DU1608"/>
      <c r="DV1608"/>
      <c r="DW1608"/>
      <c r="DX1608"/>
      <c r="DY1608"/>
      <c r="DZ1608"/>
      <c r="EA1608"/>
      <c r="EB1608"/>
      <c r="EC1608"/>
      <c r="ED1608"/>
      <c r="EE1608"/>
      <c r="EF1608"/>
      <c r="EG1608"/>
      <c r="EH1608"/>
      <c r="EI1608"/>
      <c r="EJ1608"/>
      <c r="EK1608"/>
      <c r="EL1608"/>
      <c r="EM1608"/>
      <c r="EN1608"/>
      <c r="EO1608"/>
      <c r="EP1608"/>
      <c r="EQ1608"/>
      <c r="ER1608"/>
      <c r="ES1608"/>
      <c r="ET1608"/>
      <c r="EU1608"/>
      <c r="EV1608"/>
      <c r="EW1608"/>
      <c r="EX1608"/>
      <c r="EY1608"/>
      <c r="EZ1608"/>
      <c r="FA1608"/>
      <c r="FB1608"/>
      <c r="FC1608"/>
      <c r="FD1608"/>
      <c r="FE1608"/>
      <c r="FF1608"/>
      <c r="FG1608"/>
      <c r="FH1608"/>
      <c r="FI1608"/>
      <c r="FJ1608"/>
      <c r="FK1608"/>
      <c r="FL1608"/>
      <c r="FM1608"/>
      <c r="FN1608"/>
      <c r="FO1608"/>
      <c r="FP1608"/>
      <c r="FQ1608"/>
      <c r="FR1608"/>
      <c r="FS1608"/>
      <c r="FT1608"/>
      <c r="FU1608"/>
      <c r="FV1608"/>
      <c r="FW1608"/>
      <c r="FX1608"/>
      <c r="FY1608"/>
      <c r="FZ1608"/>
      <c r="GA1608"/>
      <c r="GB1608"/>
      <c r="GC1608"/>
      <c r="GD1608"/>
      <c r="GE1608"/>
      <c r="GF1608"/>
      <c r="GG1608"/>
      <c r="GH1608"/>
      <c r="GI1608"/>
      <c r="GJ1608"/>
      <c r="GK1608"/>
      <c r="GL1608"/>
      <c r="GM1608"/>
      <c r="GN1608"/>
      <c r="GO1608"/>
      <c r="GP1608"/>
      <c r="GQ1608"/>
      <c r="GR1608"/>
      <c r="GS1608"/>
      <c r="GT1608"/>
      <c r="GU1608"/>
      <c r="GV1608"/>
      <c r="GW1608"/>
      <c r="GX1608"/>
      <c r="GY1608"/>
      <c r="GZ1608"/>
      <c r="HA1608"/>
      <c r="HB1608"/>
      <c r="HC1608"/>
      <c r="HD1608"/>
      <c r="HE1608"/>
      <c r="HF1608"/>
      <c r="HG1608"/>
      <c r="HH1608"/>
      <c r="HI1608"/>
      <c r="HJ1608"/>
      <c r="HK1608"/>
      <c r="HL1608"/>
      <c r="HM1608"/>
      <c r="HN1608"/>
      <c r="HO1608"/>
      <c r="HP1608"/>
      <c r="HQ1608"/>
      <c r="HR1608"/>
      <c r="HS1608"/>
      <c r="HT1608"/>
      <c r="HU1608"/>
      <c r="HV1608"/>
      <c r="HW1608"/>
      <c r="HX1608"/>
      <c r="HY1608"/>
      <c r="HZ1608"/>
      <c r="IA1608"/>
      <c r="IB1608"/>
      <c r="IC1608"/>
      <c r="ID1608"/>
      <c r="IE1608"/>
      <c r="IF1608"/>
      <c r="IG1608"/>
      <c r="IH1608"/>
      <c r="II1608"/>
      <c r="IJ1608"/>
      <c r="IK1608"/>
      <c r="IL1608"/>
      <c r="IM1608"/>
      <c r="IN1608"/>
      <c r="IO1608"/>
      <c r="IP1608"/>
      <c r="IQ1608"/>
      <c r="IR1608"/>
      <c r="IS1608"/>
      <c r="IT1608"/>
      <c r="IU1608"/>
      <c r="IV1608"/>
    </row>
    <row r="1609" spans="1:256">
      <c r="A1609" s="30"/>
      <c r="B1609" s="30"/>
      <c r="C1609" s="30"/>
      <c r="D1609" s="30"/>
      <c r="E1609" s="31"/>
      <c r="F1609" s="31"/>
      <c r="G1609" s="31"/>
      <c r="H1609" s="31"/>
      <c r="I1609" s="31"/>
      <c r="J1609" s="31"/>
      <c r="K1609" s="30"/>
      <c r="L1609" s="30"/>
      <c r="M1609" s="30"/>
      <c r="N1609" s="30"/>
      <c r="O1609" s="30"/>
      <c r="P1609" s="30"/>
      <c r="Q1609" s="30"/>
      <c r="R1609" s="30"/>
      <c r="S1609" s="30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/>
      <c r="DE1609"/>
      <c r="DF1609"/>
      <c r="DG1609"/>
      <c r="DH1609"/>
      <c r="DI1609"/>
      <c r="DJ1609"/>
      <c r="DK1609"/>
      <c r="DL1609"/>
      <c r="DM1609"/>
      <c r="DN1609"/>
      <c r="DO1609"/>
      <c r="DP1609"/>
      <c r="DQ1609"/>
      <c r="DR1609"/>
      <c r="DS1609"/>
      <c r="DT1609"/>
      <c r="DU1609"/>
      <c r="DV1609"/>
      <c r="DW1609"/>
      <c r="DX1609"/>
      <c r="DY1609"/>
      <c r="DZ1609"/>
      <c r="EA1609"/>
      <c r="EB1609"/>
      <c r="EC1609"/>
      <c r="ED1609"/>
      <c r="EE1609"/>
      <c r="EF1609"/>
      <c r="EG1609"/>
      <c r="EH1609"/>
      <c r="EI1609"/>
      <c r="EJ1609"/>
      <c r="EK1609"/>
      <c r="EL1609"/>
      <c r="EM1609"/>
      <c r="EN1609"/>
      <c r="EO1609"/>
      <c r="EP1609"/>
      <c r="EQ1609"/>
      <c r="ER1609"/>
      <c r="ES1609"/>
      <c r="ET1609"/>
      <c r="EU1609"/>
      <c r="EV1609"/>
      <c r="EW1609"/>
      <c r="EX1609"/>
      <c r="EY1609"/>
      <c r="EZ1609"/>
      <c r="FA1609"/>
      <c r="FB1609"/>
      <c r="FC1609"/>
      <c r="FD1609"/>
      <c r="FE1609"/>
      <c r="FF1609"/>
      <c r="FG1609"/>
      <c r="FH1609"/>
      <c r="FI1609"/>
      <c r="FJ1609"/>
      <c r="FK1609"/>
      <c r="FL1609"/>
      <c r="FM1609"/>
      <c r="FN1609"/>
      <c r="FO1609"/>
      <c r="FP1609"/>
      <c r="FQ1609"/>
      <c r="FR1609"/>
      <c r="FS1609"/>
      <c r="FT1609"/>
      <c r="FU1609"/>
      <c r="FV1609"/>
      <c r="FW1609"/>
      <c r="FX1609"/>
      <c r="FY1609"/>
      <c r="FZ1609"/>
      <c r="GA1609"/>
      <c r="GB1609"/>
      <c r="GC1609"/>
      <c r="GD1609"/>
      <c r="GE1609"/>
      <c r="GF1609"/>
      <c r="GG1609"/>
      <c r="GH1609"/>
      <c r="GI1609"/>
      <c r="GJ1609"/>
      <c r="GK1609"/>
      <c r="GL1609"/>
      <c r="GM1609"/>
      <c r="GN1609"/>
      <c r="GO1609"/>
      <c r="GP1609"/>
      <c r="GQ1609"/>
      <c r="GR1609"/>
      <c r="GS1609"/>
      <c r="GT1609"/>
      <c r="GU1609"/>
      <c r="GV1609"/>
      <c r="GW1609"/>
      <c r="GX1609"/>
      <c r="GY1609"/>
      <c r="GZ1609"/>
      <c r="HA1609"/>
      <c r="HB1609"/>
      <c r="HC1609"/>
      <c r="HD1609"/>
      <c r="HE1609"/>
      <c r="HF1609"/>
      <c r="HG1609"/>
      <c r="HH1609"/>
      <c r="HI1609"/>
      <c r="HJ1609"/>
      <c r="HK1609"/>
      <c r="HL1609"/>
      <c r="HM1609"/>
      <c r="HN1609"/>
      <c r="HO1609"/>
      <c r="HP1609"/>
      <c r="HQ1609"/>
      <c r="HR1609"/>
      <c r="HS1609"/>
      <c r="HT1609"/>
      <c r="HU1609"/>
      <c r="HV1609"/>
      <c r="HW1609"/>
      <c r="HX1609"/>
      <c r="HY1609"/>
      <c r="HZ1609"/>
      <c r="IA1609"/>
      <c r="IB1609"/>
      <c r="IC1609"/>
      <c r="ID1609"/>
      <c r="IE1609"/>
      <c r="IF1609"/>
      <c r="IG1609"/>
      <c r="IH1609"/>
      <c r="II1609"/>
      <c r="IJ1609"/>
      <c r="IK1609"/>
      <c r="IL1609"/>
      <c r="IM1609"/>
      <c r="IN1609"/>
      <c r="IO1609"/>
      <c r="IP1609"/>
      <c r="IQ1609"/>
      <c r="IR1609"/>
      <c r="IS1609"/>
      <c r="IT1609"/>
      <c r="IU1609"/>
      <c r="IV1609"/>
    </row>
    <row r="1610" spans="1:256">
      <c r="A1610" s="30"/>
      <c r="B1610" s="30"/>
      <c r="C1610" s="30"/>
      <c r="D1610" s="30"/>
      <c r="E1610" s="31"/>
      <c r="F1610" s="31"/>
      <c r="G1610" s="31"/>
      <c r="H1610" s="31"/>
      <c r="I1610" s="31"/>
      <c r="J1610" s="31"/>
      <c r="K1610" s="30"/>
      <c r="L1610" s="30"/>
      <c r="M1610" s="30"/>
      <c r="N1610" s="30"/>
      <c r="O1610" s="30"/>
      <c r="P1610" s="30"/>
      <c r="Q1610" s="30"/>
      <c r="R1610" s="30"/>
      <c r="S1610" s="3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/>
      <c r="DE1610"/>
      <c r="DF1610"/>
      <c r="DG1610"/>
      <c r="DH1610"/>
      <c r="DI1610"/>
      <c r="DJ1610"/>
      <c r="DK1610"/>
      <c r="DL1610"/>
      <c r="DM1610"/>
      <c r="DN1610"/>
      <c r="DO1610"/>
      <c r="DP1610"/>
      <c r="DQ1610"/>
      <c r="DR1610"/>
      <c r="DS1610"/>
      <c r="DT1610"/>
      <c r="DU1610"/>
      <c r="DV1610"/>
      <c r="DW1610"/>
      <c r="DX1610"/>
      <c r="DY1610"/>
      <c r="DZ1610"/>
      <c r="EA1610"/>
      <c r="EB1610"/>
      <c r="EC1610"/>
      <c r="ED1610"/>
      <c r="EE1610"/>
      <c r="EF1610"/>
      <c r="EG1610"/>
      <c r="EH1610"/>
      <c r="EI1610"/>
      <c r="EJ1610"/>
      <c r="EK1610"/>
      <c r="EL1610"/>
      <c r="EM1610"/>
      <c r="EN1610"/>
      <c r="EO1610"/>
      <c r="EP1610"/>
      <c r="EQ1610"/>
      <c r="ER1610"/>
      <c r="ES1610"/>
      <c r="ET1610"/>
      <c r="EU1610"/>
      <c r="EV1610"/>
      <c r="EW1610"/>
      <c r="EX1610"/>
      <c r="EY1610"/>
      <c r="EZ1610"/>
      <c r="FA1610"/>
      <c r="FB1610"/>
      <c r="FC1610"/>
      <c r="FD1610"/>
      <c r="FE1610"/>
      <c r="FF1610"/>
      <c r="FG1610"/>
      <c r="FH1610"/>
      <c r="FI1610"/>
      <c r="FJ1610"/>
      <c r="FK1610"/>
      <c r="FL1610"/>
      <c r="FM1610"/>
      <c r="FN1610"/>
      <c r="FO1610"/>
      <c r="FP1610"/>
      <c r="FQ1610"/>
      <c r="FR1610"/>
      <c r="FS1610"/>
      <c r="FT1610"/>
      <c r="FU1610"/>
      <c r="FV1610"/>
      <c r="FW1610"/>
      <c r="FX1610"/>
      <c r="FY1610"/>
      <c r="FZ1610"/>
      <c r="GA1610"/>
      <c r="GB1610"/>
      <c r="GC1610"/>
      <c r="GD1610"/>
      <c r="GE1610"/>
      <c r="GF1610"/>
      <c r="GG1610"/>
      <c r="GH1610"/>
      <c r="GI1610"/>
      <c r="GJ1610"/>
      <c r="GK1610"/>
      <c r="GL1610"/>
      <c r="GM1610"/>
      <c r="GN1610"/>
      <c r="GO1610"/>
      <c r="GP1610"/>
      <c r="GQ1610"/>
      <c r="GR1610"/>
      <c r="GS1610"/>
      <c r="GT1610"/>
      <c r="GU1610"/>
      <c r="GV1610"/>
      <c r="GW1610"/>
      <c r="GX1610"/>
      <c r="GY1610"/>
      <c r="GZ1610"/>
      <c r="HA1610"/>
      <c r="HB1610"/>
      <c r="HC1610"/>
      <c r="HD1610"/>
      <c r="HE1610"/>
      <c r="HF1610"/>
      <c r="HG1610"/>
      <c r="HH1610"/>
      <c r="HI1610"/>
      <c r="HJ1610"/>
      <c r="HK1610"/>
      <c r="HL1610"/>
      <c r="HM1610"/>
      <c r="HN1610"/>
      <c r="HO1610"/>
      <c r="HP1610"/>
      <c r="HQ1610"/>
      <c r="HR1610"/>
      <c r="HS1610"/>
      <c r="HT1610"/>
      <c r="HU1610"/>
      <c r="HV1610"/>
      <c r="HW1610"/>
      <c r="HX1610"/>
      <c r="HY1610"/>
      <c r="HZ1610"/>
      <c r="IA1610"/>
      <c r="IB1610"/>
      <c r="IC1610"/>
      <c r="ID1610"/>
      <c r="IE1610"/>
      <c r="IF1610"/>
      <c r="IG1610"/>
      <c r="IH1610"/>
      <c r="II1610"/>
      <c r="IJ1610"/>
      <c r="IK1610"/>
      <c r="IL1610"/>
      <c r="IM1610"/>
      <c r="IN1610"/>
      <c r="IO1610"/>
      <c r="IP1610"/>
      <c r="IQ1610"/>
      <c r="IR1610"/>
      <c r="IS1610"/>
      <c r="IT1610"/>
      <c r="IU1610"/>
      <c r="IV1610"/>
    </row>
    <row r="1611" spans="1:256">
      <c r="A1611" s="30"/>
      <c r="B1611" s="30"/>
      <c r="C1611" s="30"/>
      <c r="D1611" s="30"/>
      <c r="E1611" s="31"/>
      <c r="F1611" s="31"/>
      <c r="G1611" s="31"/>
      <c r="H1611" s="31"/>
      <c r="I1611" s="31"/>
      <c r="J1611" s="31"/>
      <c r="K1611" s="30"/>
      <c r="L1611" s="30"/>
      <c r="M1611" s="30"/>
      <c r="N1611" s="30"/>
      <c r="O1611" s="30"/>
      <c r="P1611" s="30"/>
      <c r="Q1611" s="30"/>
      <c r="R1611" s="30"/>
      <c r="S1611" s="30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/>
      <c r="DE1611"/>
      <c r="DF1611"/>
      <c r="DG1611"/>
      <c r="DH1611"/>
      <c r="DI1611"/>
      <c r="DJ1611"/>
      <c r="DK1611"/>
      <c r="DL1611"/>
      <c r="DM1611"/>
      <c r="DN1611"/>
      <c r="DO1611"/>
      <c r="DP1611"/>
      <c r="DQ1611"/>
      <c r="DR1611"/>
      <c r="DS1611"/>
      <c r="DT1611"/>
      <c r="DU1611"/>
      <c r="DV1611"/>
      <c r="DW1611"/>
      <c r="DX1611"/>
      <c r="DY1611"/>
      <c r="DZ1611"/>
      <c r="EA1611"/>
      <c r="EB1611"/>
      <c r="EC1611"/>
      <c r="ED1611"/>
      <c r="EE1611"/>
      <c r="EF1611"/>
      <c r="EG1611"/>
      <c r="EH1611"/>
      <c r="EI1611"/>
      <c r="EJ1611"/>
      <c r="EK1611"/>
      <c r="EL1611"/>
      <c r="EM1611"/>
      <c r="EN1611"/>
      <c r="EO1611"/>
      <c r="EP1611"/>
      <c r="EQ1611"/>
      <c r="ER1611"/>
      <c r="ES1611"/>
      <c r="ET1611"/>
      <c r="EU1611"/>
      <c r="EV1611"/>
      <c r="EW1611"/>
      <c r="EX1611"/>
      <c r="EY1611"/>
      <c r="EZ1611"/>
      <c r="FA1611"/>
      <c r="FB1611"/>
      <c r="FC1611"/>
      <c r="FD1611"/>
      <c r="FE1611"/>
      <c r="FF1611"/>
      <c r="FG1611"/>
      <c r="FH1611"/>
      <c r="FI1611"/>
      <c r="FJ1611"/>
      <c r="FK1611"/>
      <c r="FL1611"/>
      <c r="FM1611"/>
      <c r="FN1611"/>
      <c r="FO1611"/>
      <c r="FP1611"/>
      <c r="FQ1611"/>
      <c r="FR1611"/>
      <c r="FS1611"/>
      <c r="FT1611"/>
      <c r="FU1611"/>
      <c r="FV1611"/>
      <c r="FW1611"/>
      <c r="FX1611"/>
      <c r="FY1611"/>
      <c r="FZ1611"/>
      <c r="GA1611"/>
      <c r="GB1611"/>
      <c r="GC1611"/>
      <c r="GD1611"/>
      <c r="GE1611"/>
      <c r="GF1611"/>
      <c r="GG1611"/>
      <c r="GH1611"/>
      <c r="GI1611"/>
      <c r="GJ1611"/>
      <c r="GK1611"/>
      <c r="GL1611"/>
      <c r="GM1611"/>
      <c r="GN1611"/>
      <c r="GO1611"/>
      <c r="GP1611"/>
      <c r="GQ1611"/>
      <c r="GR1611"/>
      <c r="GS1611"/>
      <c r="GT1611"/>
      <c r="GU1611"/>
      <c r="GV1611"/>
      <c r="GW1611"/>
      <c r="GX1611"/>
      <c r="GY1611"/>
      <c r="GZ1611"/>
      <c r="HA1611"/>
      <c r="HB1611"/>
      <c r="HC1611"/>
      <c r="HD1611"/>
      <c r="HE1611"/>
      <c r="HF1611"/>
      <c r="HG1611"/>
      <c r="HH1611"/>
      <c r="HI1611"/>
      <c r="HJ1611"/>
      <c r="HK1611"/>
      <c r="HL1611"/>
      <c r="HM1611"/>
      <c r="HN1611"/>
      <c r="HO1611"/>
      <c r="HP1611"/>
      <c r="HQ1611"/>
      <c r="HR1611"/>
      <c r="HS1611"/>
      <c r="HT1611"/>
      <c r="HU1611"/>
      <c r="HV1611"/>
      <c r="HW1611"/>
      <c r="HX1611"/>
      <c r="HY1611"/>
      <c r="HZ1611"/>
      <c r="IA1611"/>
      <c r="IB1611"/>
      <c r="IC1611"/>
      <c r="ID1611"/>
      <c r="IE1611"/>
      <c r="IF1611"/>
      <c r="IG1611"/>
      <c r="IH1611"/>
      <c r="II1611"/>
      <c r="IJ1611"/>
      <c r="IK1611"/>
      <c r="IL1611"/>
      <c r="IM1611"/>
      <c r="IN1611"/>
      <c r="IO1611"/>
      <c r="IP1611"/>
      <c r="IQ1611"/>
      <c r="IR1611"/>
      <c r="IS1611"/>
      <c r="IT1611"/>
      <c r="IU1611"/>
      <c r="IV1611"/>
    </row>
    <row r="1612" spans="1:256">
      <c r="A1612" s="30"/>
      <c r="B1612" s="30"/>
      <c r="C1612" s="30"/>
      <c r="D1612" s="30"/>
      <c r="E1612" s="31"/>
      <c r="F1612" s="31"/>
      <c r="G1612" s="31"/>
      <c r="H1612" s="31"/>
      <c r="I1612" s="31"/>
      <c r="J1612" s="31"/>
      <c r="K1612" s="30"/>
      <c r="L1612" s="30"/>
      <c r="M1612" s="30"/>
      <c r="N1612" s="30"/>
      <c r="O1612" s="30"/>
      <c r="P1612" s="30"/>
      <c r="Q1612" s="30"/>
      <c r="R1612" s="30"/>
      <c r="S1612" s="30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/>
      <c r="DE1612"/>
      <c r="DF1612"/>
      <c r="DG1612"/>
      <c r="DH1612"/>
      <c r="DI1612"/>
      <c r="DJ1612"/>
      <c r="DK1612"/>
      <c r="DL1612"/>
      <c r="DM1612"/>
      <c r="DN1612"/>
      <c r="DO1612"/>
      <c r="DP1612"/>
      <c r="DQ1612"/>
      <c r="DR1612"/>
      <c r="DS1612"/>
      <c r="DT1612"/>
      <c r="DU1612"/>
      <c r="DV1612"/>
      <c r="DW1612"/>
      <c r="DX1612"/>
      <c r="DY1612"/>
      <c r="DZ1612"/>
      <c r="EA1612"/>
      <c r="EB1612"/>
      <c r="EC1612"/>
      <c r="ED1612"/>
      <c r="EE1612"/>
      <c r="EF1612"/>
      <c r="EG1612"/>
      <c r="EH1612"/>
      <c r="EI1612"/>
      <c r="EJ1612"/>
      <c r="EK1612"/>
      <c r="EL1612"/>
      <c r="EM1612"/>
      <c r="EN1612"/>
      <c r="EO1612"/>
      <c r="EP1612"/>
      <c r="EQ1612"/>
      <c r="ER1612"/>
      <c r="ES1612"/>
      <c r="ET1612"/>
      <c r="EU1612"/>
      <c r="EV1612"/>
      <c r="EW1612"/>
      <c r="EX1612"/>
      <c r="EY1612"/>
      <c r="EZ1612"/>
      <c r="FA1612"/>
      <c r="FB1612"/>
      <c r="FC1612"/>
      <c r="FD1612"/>
      <c r="FE1612"/>
      <c r="FF1612"/>
      <c r="FG1612"/>
      <c r="FH1612"/>
      <c r="FI1612"/>
      <c r="FJ1612"/>
      <c r="FK1612"/>
      <c r="FL1612"/>
      <c r="FM1612"/>
      <c r="FN1612"/>
      <c r="FO1612"/>
      <c r="FP1612"/>
      <c r="FQ1612"/>
      <c r="FR1612"/>
      <c r="FS1612"/>
      <c r="FT1612"/>
      <c r="FU1612"/>
      <c r="FV1612"/>
      <c r="FW1612"/>
      <c r="FX1612"/>
      <c r="FY1612"/>
      <c r="FZ1612"/>
      <c r="GA1612"/>
      <c r="GB1612"/>
      <c r="GC1612"/>
      <c r="GD1612"/>
      <c r="GE1612"/>
      <c r="GF1612"/>
      <c r="GG1612"/>
      <c r="GH1612"/>
      <c r="GI1612"/>
      <c r="GJ1612"/>
      <c r="GK1612"/>
      <c r="GL1612"/>
      <c r="GM1612"/>
      <c r="GN1612"/>
      <c r="GO1612"/>
      <c r="GP1612"/>
      <c r="GQ1612"/>
      <c r="GR1612"/>
      <c r="GS1612"/>
      <c r="GT1612"/>
      <c r="GU1612"/>
      <c r="GV1612"/>
      <c r="GW1612"/>
      <c r="GX1612"/>
      <c r="GY1612"/>
      <c r="GZ1612"/>
      <c r="HA1612"/>
      <c r="HB1612"/>
      <c r="HC1612"/>
      <c r="HD1612"/>
      <c r="HE1612"/>
      <c r="HF1612"/>
      <c r="HG1612"/>
      <c r="HH1612"/>
      <c r="HI1612"/>
      <c r="HJ1612"/>
      <c r="HK1612"/>
      <c r="HL1612"/>
      <c r="HM1612"/>
      <c r="HN1612"/>
      <c r="HO1612"/>
      <c r="HP1612"/>
      <c r="HQ1612"/>
      <c r="HR1612"/>
      <c r="HS1612"/>
      <c r="HT1612"/>
      <c r="HU1612"/>
      <c r="HV1612"/>
      <c r="HW1612"/>
      <c r="HX1612"/>
      <c r="HY1612"/>
      <c r="HZ1612"/>
      <c r="IA1612"/>
      <c r="IB1612"/>
      <c r="IC1612"/>
      <c r="ID1612"/>
      <c r="IE1612"/>
      <c r="IF1612"/>
      <c r="IG1612"/>
      <c r="IH1612"/>
      <c r="II1612"/>
      <c r="IJ1612"/>
      <c r="IK1612"/>
      <c r="IL1612"/>
      <c r="IM1612"/>
      <c r="IN1612"/>
      <c r="IO1612"/>
      <c r="IP1612"/>
      <c r="IQ1612"/>
      <c r="IR1612"/>
      <c r="IS1612"/>
      <c r="IT1612"/>
      <c r="IU1612"/>
      <c r="IV1612"/>
    </row>
    <row r="1613" spans="1:256">
      <c r="A1613" s="30"/>
      <c r="B1613" s="30"/>
      <c r="C1613" s="30"/>
      <c r="D1613" s="30"/>
      <c r="E1613" s="31"/>
      <c r="F1613" s="31"/>
      <c r="G1613" s="31"/>
      <c r="H1613" s="31"/>
      <c r="I1613" s="31"/>
      <c r="J1613" s="31"/>
      <c r="K1613" s="30"/>
      <c r="L1613" s="30"/>
      <c r="M1613" s="30"/>
      <c r="N1613" s="30"/>
      <c r="O1613" s="30"/>
      <c r="P1613" s="30"/>
      <c r="Q1613" s="30"/>
      <c r="R1613" s="30"/>
      <c r="S1613" s="30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/>
      <c r="DE1613"/>
      <c r="DF1613"/>
      <c r="DG1613"/>
      <c r="DH1613"/>
      <c r="DI1613"/>
      <c r="DJ1613"/>
      <c r="DK1613"/>
      <c r="DL1613"/>
      <c r="DM1613"/>
      <c r="DN1613"/>
      <c r="DO1613"/>
      <c r="DP1613"/>
      <c r="DQ1613"/>
      <c r="DR1613"/>
      <c r="DS1613"/>
      <c r="DT1613"/>
      <c r="DU1613"/>
      <c r="DV1613"/>
      <c r="DW1613"/>
      <c r="DX1613"/>
      <c r="DY1613"/>
      <c r="DZ1613"/>
      <c r="EA1613"/>
      <c r="EB1613"/>
      <c r="EC1613"/>
      <c r="ED1613"/>
      <c r="EE1613"/>
      <c r="EF1613"/>
      <c r="EG1613"/>
      <c r="EH1613"/>
      <c r="EI1613"/>
      <c r="EJ1613"/>
      <c r="EK1613"/>
      <c r="EL1613"/>
      <c r="EM1613"/>
      <c r="EN1613"/>
      <c r="EO1613"/>
      <c r="EP1613"/>
      <c r="EQ1613"/>
      <c r="ER1613"/>
      <c r="ES1613"/>
      <c r="ET1613"/>
      <c r="EU1613"/>
      <c r="EV1613"/>
      <c r="EW1613"/>
      <c r="EX1613"/>
      <c r="EY1613"/>
      <c r="EZ1613"/>
      <c r="FA1613"/>
      <c r="FB1613"/>
      <c r="FC1613"/>
      <c r="FD1613"/>
      <c r="FE1613"/>
      <c r="FF1613"/>
      <c r="FG1613"/>
      <c r="FH1613"/>
      <c r="FI1613"/>
      <c r="FJ1613"/>
      <c r="FK1613"/>
      <c r="FL1613"/>
      <c r="FM1613"/>
      <c r="FN1613"/>
      <c r="FO1613"/>
      <c r="FP1613"/>
      <c r="FQ1613"/>
      <c r="FR1613"/>
      <c r="FS1613"/>
      <c r="FT1613"/>
      <c r="FU1613"/>
      <c r="FV1613"/>
      <c r="FW1613"/>
      <c r="FX1613"/>
      <c r="FY1613"/>
      <c r="FZ1613"/>
      <c r="GA1613"/>
      <c r="GB1613"/>
      <c r="GC1613"/>
      <c r="GD1613"/>
      <c r="GE1613"/>
      <c r="GF1613"/>
      <c r="GG1613"/>
      <c r="GH1613"/>
      <c r="GI1613"/>
      <c r="GJ1613"/>
      <c r="GK1613"/>
      <c r="GL1613"/>
      <c r="GM1613"/>
      <c r="GN1613"/>
      <c r="GO1613"/>
      <c r="GP1613"/>
      <c r="GQ1613"/>
      <c r="GR1613"/>
      <c r="GS1613"/>
      <c r="GT1613"/>
      <c r="GU1613"/>
      <c r="GV1613"/>
      <c r="GW1613"/>
      <c r="GX1613"/>
      <c r="GY1613"/>
      <c r="GZ1613"/>
      <c r="HA1613"/>
      <c r="HB1613"/>
      <c r="HC1613"/>
      <c r="HD1613"/>
      <c r="HE1613"/>
      <c r="HF1613"/>
      <c r="HG1613"/>
      <c r="HH1613"/>
      <c r="HI1613"/>
      <c r="HJ1613"/>
      <c r="HK1613"/>
      <c r="HL1613"/>
      <c r="HM1613"/>
      <c r="HN1613"/>
      <c r="HO1613"/>
      <c r="HP1613"/>
      <c r="HQ1613"/>
      <c r="HR1613"/>
      <c r="HS1613"/>
      <c r="HT1613"/>
      <c r="HU1613"/>
      <c r="HV1613"/>
      <c r="HW1613"/>
      <c r="HX1613"/>
      <c r="HY1613"/>
      <c r="HZ1613"/>
      <c r="IA1613"/>
      <c r="IB1613"/>
      <c r="IC1613"/>
      <c r="ID1613"/>
      <c r="IE1613"/>
      <c r="IF1613"/>
      <c r="IG1613"/>
      <c r="IH1613"/>
      <c r="II1613"/>
      <c r="IJ1613"/>
      <c r="IK1613"/>
      <c r="IL1613"/>
      <c r="IM1613"/>
      <c r="IN1613"/>
      <c r="IO1613"/>
      <c r="IP1613"/>
      <c r="IQ1613"/>
      <c r="IR1613"/>
      <c r="IS1613"/>
      <c r="IT1613"/>
      <c r="IU1613"/>
      <c r="IV1613"/>
    </row>
    <row r="1614" spans="1:256">
      <c r="A1614" s="30"/>
      <c r="B1614" s="30"/>
      <c r="C1614" s="30"/>
      <c r="D1614" s="30"/>
      <c r="E1614" s="31"/>
      <c r="F1614" s="31"/>
      <c r="G1614" s="31"/>
      <c r="H1614" s="31"/>
      <c r="I1614" s="31"/>
      <c r="J1614" s="31"/>
      <c r="K1614" s="30"/>
      <c r="L1614" s="30"/>
      <c r="M1614" s="30"/>
      <c r="N1614" s="30"/>
      <c r="O1614" s="30"/>
      <c r="P1614" s="30"/>
      <c r="Q1614" s="30"/>
      <c r="R1614" s="30"/>
      <c r="S1614" s="30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/>
      <c r="DE1614"/>
      <c r="DF1614"/>
      <c r="DG1614"/>
      <c r="DH1614"/>
      <c r="DI1614"/>
      <c r="DJ1614"/>
      <c r="DK1614"/>
      <c r="DL1614"/>
      <c r="DM1614"/>
      <c r="DN1614"/>
      <c r="DO1614"/>
      <c r="DP1614"/>
      <c r="DQ1614"/>
      <c r="DR1614"/>
      <c r="DS1614"/>
      <c r="DT1614"/>
      <c r="DU1614"/>
      <c r="DV1614"/>
      <c r="DW1614"/>
      <c r="DX1614"/>
      <c r="DY1614"/>
      <c r="DZ1614"/>
      <c r="EA1614"/>
      <c r="EB1614"/>
      <c r="EC1614"/>
      <c r="ED1614"/>
      <c r="EE1614"/>
      <c r="EF1614"/>
      <c r="EG1614"/>
      <c r="EH1614"/>
      <c r="EI1614"/>
      <c r="EJ1614"/>
      <c r="EK1614"/>
      <c r="EL1614"/>
      <c r="EM1614"/>
      <c r="EN1614"/>
      <c r="EO1614"/>
      <c r="EP1614"/>
      <c r="EQ1614"/>
      <c r="ER1614"/>
      <c r="ES1614"/>
      <c r="ET1614"/>
      <c r="EU1614"/>
      <c r="EV1614"/>
      <c r="EW1614"/>
      <c r="EX1614"/>
      <c r="EY1614"/>
      <c r="EZ1614"/>
      <c r="FA1614"/>
      <c r="FB1614"/>
      <c r="FC1614"/>
      <c r="FD1614"/>
      <c r="FE1614"/>
      <c r="FF1614"/>
      <c r="FG1614"/>
      <c r="FH1614"/>
      <c r="FI1614"/>
      <c r="FJ1614"/>
      <c r="FK1614"/>
      <c r="FL1614"/>
      <c r="FM1614"/>
      <c r="FN1614"/>
      <c r="FO1614"/>
      <c r="FP1614"/>
      <c r="FQ1614"/>
      <c r="FR1614"/>
      <c r="FS1614"/>
      <c r="FT1614"/>
      <c r="FU1614"/>
      <c r="FV1614"/>
      <c r="FW1614"/>
      <c r="FX1614"/>
      <c r="FY1614"/>
      <c r="FZ1614"/>
      <c r="GA1614"/>
      <c r="GB1614"/>
      <c r="GC1614"/>
      <c r="GD1614"/>
      <c r="GE1614"/>
      <c r="GF1614"/>
      <c r="GG1614"/>
      <c r="GH1614"/>
      <c r="GI1614"/>
      <c r="GJ1614"/>
      <c r="GK1614"/>
      <c r="GL1614"/>
      <c r="GM1614"/>
      <c r="GN1614"/>
      <c r="GO1614"/>
      <c r="GP1614"/>
      <c r="GQ1614"/>
      <c r="GR1614"/>
      <c r="GS1614"/>
      <c r="GT1614"/>
      <c r="GU1614"/>
      <c r="GV1614"/>
      <c r="GW1614"/>
      <c r="GX1614"/>
      <c r="GY1614"/>
      <c r="GZ1614"/>
      <c r="HA1614"/>
      <c r="HB1614"/>
      <c r="HC1614"/>
      <c r="HD1614"/>
      <c r="HE1614"/>
      <c r="HF1614"/>
      <c r="HG1614"/>
      <c r="HH1614"/>
      <c r="HI1614"/>
      <c r="HJ1614"/>
      <c r="HK1614"/>
      <c r="HL1614"/>
      <c r="HM1614"/>
      <c r="HN1614"/>
      <c r="HO1614"/>
      <c r="HP1614"/>
      <c r="HQ1614"/>
      <c r="HR1614"/>
      <c r="HS1614"/>
      <c r="HT1614"/>
      <c r="HU1614"/>
      <c r="HV1614"/>
      <c r="HW1614"/>
      <c r="HX1614"/>
      <c r="HY1614"/>
      <c r="HZ1614"/>
      <c r="IA1614"/>
      <c r="IB1614"/>
      <c r="IC1614"/>
      <c r="ID1614"/>
      <c r="IE1614"/>
      <c r="IF1614"/>
      <c r="IG1614"/>
      <c r="IH1614"/>
      <c r="II1614"/>
      <c r="IJ1614"/>
      <c r="IK1614"/>
      <c r="IL1614"/>
      <c r="IM1614"/>
      <c r="IN1614"/>
      <c r="IO1614"/>
      <c r="IP1614"/>
      <c r="IQ1614"/>
      <c r="IR1614"/>
      <c r="IS1614"/>
      <c r="IT1614"/>
      <c r="IU1614"/>
      <c r="IV1614"/>
    </row>
    <row r="1615" spans="1:256">
      <c r="A1615" s="30"/>
      <c r="B1615" s="30"/>
      <c r="C1615" s="30"/>
      <c r="D1615" s="30"/>
      <c r="E1615" s="31"/>
      <c r="F1615" s="31"/>
      <c r="G1615" s="31"/>
      <c r="H1615" s="31"/>
      <c r="I1615" s="31"/>
      <c r="J1615" s="31"/>
      <c r="K1615" s="30"/>
      <c r="L1615" s="30"/>
      <c r="M1615" s="30"/>
      <c r="N1615" s="30"/>
      <c r="O1615" s="30"/>
      <c r="P1615" s="30"/>
      <c r="Q1615" s="30"/>
      <c r="R1615" s="30"/>
      <c r="S1615" s="30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/>
      <c r="DE1615"/>
      <c r="DF1615"/>
      <c r="DG1615"/>
      <c r="DH1615"/>
      <c r="DI1615"/>
      <c r="DJ1615"/>
      <c r="DK1615"/>
      <c r="DL1615"/>
      <c r="DM1615"/>
      <c r="DN1615"/>
      <c r="DO1615"/>
      <c r="DP1615"/>
      <c r="DQ1615"/>
      <c r="DR1615"/>
      <c r="DS1615"/>
      <c r="DT1615"/>
      <c r="DU1615"/>
      <c r="DV1615"/>
      <c r="DW1615"/>
      <c r="DX1615"/>
      <c r="DY1615"/>
      <c r="DZ1615"/>
      <c r="EA1615"/>
      <c r="EB1615"/>
      <c r="EC1615"/>
      <c r="ED1615"/>
      <c r="EE1615"/>
      <c r="EF1615"/>
      <c r="EG1615"/>
      <c r="EH1615"/>
      <c r="EI1615"/>
      <c r="EJ1615"/>
      <c r="EK1615"/>
      <c r="EL1615"/>
      <c r="EM1615"/>
      <c r="EN1615"/>
      <c r="EO1615"/>
      <c r="EP1615"/>
      <c r="EQ1615"/>
      <c r="ER1615"/>
      <c r="ES1615"/>
      <c r="ET1615"/>
      <c r="EU1615"/>
      <c r="EV1615"/>
      <c r="EW1615"/>
      <c r="EX1615"/>
      <c r="EY1615"/>
      <c r="EZ1615"/>
      <c r="FA1615"/>
      <c r="FB1615"/>
      <c r="FC1615"/>
      <c r="FD1615"/>
      <c r="FE1615"/>
      <c r="FF1615"/>
      <c r="FG1615"/>
      <c r="FH1615"/>
      <c r="FI1615"/>
      <c r="FJ1615"/>
      <c r="FK1615"/>
      <c r="FL1615"/>
      <c r="FM1615"/>
      <c r="FN1615"/>
      <c r="FO1615"/>
      <c r="FP1615"/>
      <c r="FQ1615"/>
      <c r="FR1615"/>
      <c r="FS1615"/>
      <c r="FT1615"/>
      <c r="FU1615"/>
      <c r="FV1615"/>
      <c r="FW1615"/>
      <c r="FX1615"/>
      <c r="FY1615"/>
      <c r="FZ1615"/>
      <c r="GA1615"/>
      <c r="GB1615"/>
      <c r="GC1615"/>
      <c r="GD1615"/>
      <c r="GE1615"/>
      <c r="GF1615"/>
      <c r="GG1615"/>
      <c r="GH1615"/>
      <c r="GI1615"/>
      <c r="GJ1615"/>
      <c r="GK1615"/>
      <c r="GL1615"/>
      <c r="GM1615"/>
      <c r="GN1615"/>
      <c r="GO1615"/>
      <c r="GP1615"/>
      <c r="GQ1615"/>
      <c r="GR1615"/>
      <c r="GS1615"/>
      <c r="GT1615"/>
      <c r="GU1615"/>
      <c r="GV1615"/>
      <c r="GW1615"/>
      <c r="GX1615"/>
      <c r="GY1615"/>
      <c r="GZ1615"/>
      <c r="HA1615"/>
      <c r="HB1615"/>
      <c r="HC1615"/>
      <c r="HD1615"/>
      <c r="HE1615"/>
      <c r="HF1615"/>
      <c r="HG1615"/>
      <c r="HH1615"/>
      <c r="HI1615"/>
      <c r="HJ1615"/>
      <c r="HK1615"/>
      <c r="HL1615"/>
      <c r="HM1615"/>
      <c r="HN1615"/>
      <c r="HO1615"/>
      <c r="HP1615"/>
      <c r="HQ1615"/>
      <c r="HR1615"/>
      <c r="HS1615"/>
      <c r="HT1615"/>
      <c r="HU1615"/>
      <c r="HV1615"/>
      <c r="HW1615"/>
      <c r="HX1615"/>
      <c r="HY1615"/>
      <c r="HZ1615"/>
      <c r="IA1615"/>
      <c r="IB1615"/>
      <c r="IC1615"/>
      <c r="ID1615"/>
      <c r="IE1615"/>
      <c r="IF1615"/>
      <c r="IG1615"/>
      <c r="IH1615"/>
      <c r="II1615"/>
      <c r="IJ1615"/>
      <c r="IK1615"/>
      <c r="IL1615"/>
      <c r="IM1615"/>
      <c r="IN1615"/>
      <c r="IO1615"/>
      <c r="IP1615"/>
      <c r="IQ1615"/>
      <c r="IR1615"/>
      <c r="IS1615"/>
      <c r="IT1615"/>
      <c r="IU1615"/>
      <c r="IV1615"/>
    </row>
    <row r="1616" spans="1:256">
      <c r="A1616" s="30"/>
      <c r="B1616" s="30"/>
      <c r="C1616" s="30"/>
      <c r="D1616" s="30"/>
      <c r="E1616" s="31"/>
      <c r="F1616" s="31"/>
      <c r="G1616" s="31"/>
      <c r="H1616" s="31"/>
      <c r="I1616" s="31"/>
      <c r="J1616" s="31"/>
      <c r="K1616" s="30"/>
      <c r="L1616" s="30"/>
      <c r="M1616" s="30"/>
      <c r="N1616" s="30"/>
      <c r="O1616" s="30"/>
      <c r="P1616" s="30"/>
      <c r="Q1616" s="30"/>
      <c r="R1616" s="30"/>
      <c r="S1616" s="30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/>
      <c r="DE1616"/>
      <c r="DF1616"/>
      <c r="DG1616"/>
      <c r="DH1616"/>
      <c r="DI1616"/>
      <c r="DJ1616"/>
      <c r="DK1616"/>
      <c r="DL1616"/>
      <c r="DM1616"/>
      <c r="DN1616"/>
      <c r="DO1616"/>
      <c r="DP1616"/>
      <c r="DQ1616"/>
      <c r="DR1616"/>
      <c r="DS1616"/>
      <c r="DT1616"/>
      <c r="DU1616"/>
      <c r="DV1616"/>
      <c r="DW1616"/>
      <c r="DX1616"/>
      <c r="DY1616"/>
      <c r="DZ1616"/>
      <c r="EA1616"/>
      <c r="EB1616"/>
      <c r="EC1616"/>
      <c r="ED1616"/>
      <c r="EE1616"/>
      <c r="EF1616"/>
      <c r="EG1616"/>
      <c r="EH1616"/>
      <c r="EI1616"/>
      <c r="EJ1616"/>
      <c r="EK1616"/>
      <c r="EL1616"/>
      <c r="EM1616"/>
      <c r="EN1616"/>
      <c r="EO1616"/>
      <c r="EP1616"/>
      <c r="EQ1616"/>
      <c r="ER1616"/>
      <c r="ES1616"/>
      <c r="ET1616"/>
      <c r="EU1616"/>
      <c r="EV1616"/>
      <c r="EW1616"/>
      <c r="EX1616"/>
      <c r="EY1616"/>
      <c r="EZ1616"/>
      <c r="FA1616"/>
      <c r="FB1616"/>
      <c r="FC1616"/>
      <c r="FD1616"/>
      <c r="FE1616"/>
      <c r="FF1616"/>
      <c r="FG1616"/>
      <c r="FH1616"/>
      <c r="FI1616"/>
      <c r="FJ1616"/>
      <c r="FK1616"/>
      <c r="FL1616"/>
      <c r="FM1616"/>
      <c r="FN1616"/>
      <c r="FO1616"/>
      <c r="FP1616"/>
      <c r="FQ1616"/>
      <c r="FR1616"/>
      <c r="FS1616"/>
      <c r="FT1616"/>
      <c r="FU1616"/>
      <c r="FV1616"/>
      <c r="FW1616"/>
      <c r="FX1616"/>
      <c r="FY1616"/>
      <c r="FZ1616"/>
      <c r="GA1616"/>
      <c r="GB1616"/>
      <c r="GC1616"/>
      <c r="GD1616"/>
      <c r="GE1616"/>
      <c r="GF1616"/>
      <c r="GG1616"/>
      <c r="GH1616"/>
      <c r="GI1616"/>
      <c r="GJ1616"/>
      <c r="GK1616"/>
      <c r="GL1616"/>
      <c r="GM1616"/>
      <c r="GN1616"/>
      <c r="GO1616"/>
      <c r="GP1616"/>
      <c r="GQ1616"/>
      <c r="GR1616"/>
      <c r="GS1616"/>
      <c r="GT1616"/>
      <c r="GU1616"/>
      <c r="GV1616"/>
      <c r="GW1616"/>
      <c r="GX1616"/>
      <c r="GY1616"/>
      <c r="GZ1616"/>
      <c r="HA1616"/>
      <c r="HB1616"/>
      <c r="HC1616"/>
      <c r="HD1616"/>
      <c r="HE1616"/>
      <c r="HF1616"/>
      <c r="HG1616"/>
      <c r="HH1616"/>
      <c r="HI1616"/>
      <c r="HJ1616"/>
      <c r="HK1616"/>
      <c r="HL1616"/>
      <c r="HM1616"/>
      <c r="HN1616"/>
      <c r="HO1616"/>
      <c r="HP1616"/>
      <c r="HQ1616"/>
      <c r="HR1616"/>
      <c r="HS1616"/>
      <c r="HT1616"/>
      <c r="HU1616"/>
      <c r="HV1616"/>
      <c r="HW1616"/>
      <c r="HX1616"/>
      <c r="HY1616"/>
      <c r="HZ1616"/>
      <c r="IA1616"/>
      <c r="IB1616"/>
      <c r="IC1616"/>
      <c r="ID1616"/>
      <c r="IE1616"/>
      <c r="IF1616"/>
      <c r="IG1616"/>
      <c r="IH1616"/>
      <c r="II1616"/>
      <c r="IJ1616"/>
      <c r="IK1616"/>
      <c r="IL1616"/>
      <c r="IM1616"/>
      <c r="IN1616"/>
      <c r="IO1616"/>
      <c r="IP1616"/>
      <c r="IQ1616"/>
      <c r="IR1616"/>
      <c r="IS1616"/>
      <c r="IT1616"/>
      <c r="IU1616"/>
      <c r="IV1616"/>
    </row>
    <row r="1617" spans="1:256">
      <c r="A1617" s="30"/>
      <c r="B1617" s="30"/>
      <c r="C1617" s="30"/>
      <c r="D1617" s="30"/>
      <c r="E1617" s="31"/>
      <c r="F1617" s="31"/>
      <c r="G1617" s="31"/>
      <c r="H1617" s="31"/>
      <c r="I1617" s="31"/>
      <c r="J1617" s="31"/>
      <c r="K1617" s="30"/>
      <c r="L1617" s="30"/>
      <c r="M1617" s="30"/>
      <c r="N1617" s="30"/>
      <c r="O1617" s="30"/>
      <c r="P1617" s="30"/>
      <c r="Q1617" s="30"/>
      <c r="R1617" s="30"/>
      <c r="S1617" s="30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  <c r="DF1617"/>
      <c r="DG1617"/>
      <c r="DH1617"/>
      <c r="DI1617"/>
      <c r="DJ1617"/>
      <c r="DK1617"/>
      <c r="DL1617"/>
      <c r="DM1617"/>
      <c r="DN1617"/>
      <c r="DO1617"/>
      <c r="DP1617"/>
      <c r="DQ1617"/>
      <c r="DR1617"/>
      <c r="DS1617"/>
      <c r="DT1617"/>
      <c r="DU1617"/>
      <c r="DV1617"/>
      <c r="DW1617"/>
      <c r="DX1617"/>
      <c r="DY1617"/>
      <c r="DZ1617"/>
      <c r="EA1617"/>
      <c r="EB1617"/>
      <c r="EC1617"/>
      <c r="ED1617"/>
      <c r="EE1617"/>
      <c r="EF1617"/>
      <c r="EG1617"/>
      <c r="EH1617"/>
      <c r="EI1617"/>
      <c r="EJ1617"/>
      <c r="EK1617"/>
      <c r="EL1617"/>
      <c r="EM1617"/>
      <c r="EN1617"/>
      <c r="EO1617"/>
      <c r="EP1617"/>
      <c r="EQ1617"/>
      <c r="ER1617"/>
      <c r="ES1617"/>
      <c r="ET1617"/>
      <c r="EU1617"/>
      <c r="EV1617"/>
      <c r="EW1617"/>
      <c r="EX1617"/>
      <c r="EY1617"/>
      <c r="EZ1617"/>
      <c r="FA1617"/>
      <c r="FB1617"/>
      <c r="FC1617"/>
      <c r="FD1617"/>
      <c r="FE1617"/>
      <c r="FF1617"/>
      <c r="FG1617"/>
      <c r="FH1617"/>
      <c r="FI1617"/>
      <c r="FJ1617"/>
      <c r="FK1617"/>
      <c r="FL1617"/>
      <c r="FM1617"/>
      <c r="FN1617"/>
      <c r="FO1617"/>
      <c r="FP1617"/>
      <c r="FQ1617"/>
      <c r="FR1617"/>
      <c r="FS1617"/>
      <c r="FT1617"/>
      <c r="FU1617"/>
      <c r="FV1617"/>
      <c r="FW1617"/>
      <c r="FX1617"/>
      <c r="FY1617"/>
      <c r="FZ1617"/>
      <c r="GA1617"/>
      <c r="GB1617"/>
      <c r="GC1617"/>
      <c r="GD1617"/>
      <c r="GE1617"/>
      <c r="GF1617"/>
      <c r="GG1617"/>
      <c r="GH1617"/>
      <c r="GI1617"/>
      <c r="GJ1617"/>
      <c r="GK1617"/>
      <c r="GL1617"/>
      <c r="GM1617"/>
      <c r="GN1617"/>
      <c r="GO1617"/>
      <c r="GP1617"/>
      <c r="GQ1617"/>
      <c r="GR1617"/>
      <c r="GS1617"/>
      <c r="GT1617"/>
      <c r="GU1617"/>
      <c r="GV1617"/>
      <c r="GW1617"/>
      <c r="GX1617"/>
      <c r="GY1617"/>
      <c r="GZ1617"/>
      <c r="HA1617"/>
      <c r="HB1617"/>
      <c r="HC1617"/>
      <c r="HD1617"/>
      <c r="HE1617"/>
      <c r="HF1617"/>
      <c r="HG1617"/>
      <c r="HH1617"/>
      <c r="HI1617"/>
      <c r="HJ1617"/>
      <c r="HK1617"/>
      <c r="HL1617"/>
      <c r="HM1617"/>
      <c r="HN1617"/>
      <c r="HO1617"/>
      <c r="HP1617"/>
      <c r="HQ1617"/>
      <c r="HR1617"/>
      <c r="HS1617"/>
      <c r="HT1617"/>
      <c r="HU1617"/>
      <c r="HV1617"/>
      <c r="HW1617"/>
      <c r="HX1617"/>
      <c r="HY1617"/>
      <c r="HZ1617"/>
      <c r="IA1617"/>
      <c r="IB1617"/>
      <c r="IC1617"/>
      <c r="ID1617"/>
      <c r="IE1617"/>
      <c r="IF1617"/>
      <c r="IG1617"/>
      <c r="IH1617"/>
      <c r="II1617"/>
      <c r="IJ1617"/>
      <c r="IK1617"/>
      <c r="IL1617"/>
      <c r="IM1617"/>
      <c r="IN1617"/>
      <c r="IO1617"/>
      <c r="IP1617"/>
      <c r="IQ1617"/>
      <c r="IR1617"/>
      <c r="IS1617"/>
      <c r="IT1617"/>
      <c r="IU1617"/>
      <c r="IV1617"/>
    </row>
    <row r="1618" spans="1:256">
      <c r="A1618" s="30"/>
      <c r="B1618" s="30"/>
      <c r="C1618" s="30"/>
      <c r="D1618" s="30"/>
      <c r="E1618" s="31"/>
      <c r="F1618" s="31"/>
      <c r="G1618" s="31"/>
      <c r="H1618" s="31"/>
      <c r="I1618" s="31"/>
      <c r="J1618" s="31"/>
      <c r="K1618" s="30"/>
      <c r="L1618" s="30"/>
      <c r="M1618" s="30"/>
      <c r="N1618" s="30"/>
      <c r="O1618" s="30"/>
      <c r="P1618" s="30"/>
      <c r="Q1618" s="30"/>
      <c r="R1618" s="30"/>
      <c r="S1618" s="30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/>
      <c r="DE1618"/>
      <c r="DF1618"/>
      <c r="DG1618"/>
      <c r="DH1618"/>
      <c r="DI1618"/>
      <c r="DJ1618"/>
      <c r="DK1618"/>
      <c r="DL1618"/>
      <c r="DM1618"/>
      <c r="DN1618"/>
      <c r="DO1618"/>
      <c r="DP1618"/>
      <c r="DQ1618"/>
      <c r="DR1618"/>
      <c r="DS1618"/>
      <c r="DT1618"/>
      <c r="DU1618"/>
      <c r="DV1618"/>
      <c r="DW1618"/>
      <c r="DX1618"/>
      <c r="DY1618"/>
      <c r="DZ1618"/>
      <c r="EA1618"/>
      <c r="EB1618"/>
      <c r="EC1618"/>
      <c r="ED1618"/>
      <c r="EE1618"/>
      <c r="EF1618"/>
      <c r="EG1618"/>
      <c r="EH1618"/>
      <c r="EI1618"/>
      <c r="EJ1618"/>
      <c r="EK1618"/>
      <c r="EL1618"/>
      <c r="EM1618"/>
      <c r="EN1618"/>
      <c r="EO1618"/>
      <c r="EP1618"/>
      <c r="EQ1618"/>
      <c r="ER1618"/>
      <c r="ES1618"/>
      <c r="ET1618"/>
      <c r="EU1618"/>
      <c r="EV1618"/>
      <c r="EW1618"/>
      <c r="EX1618"/>
      <c r="EY1618"/>
      <c r="EZ1618"/>
      <c r="FA1618"/>
      <c r="FB1618"/>
      <c r="FC1618"/>
      <c r="FD1618"/>
      <c r="FE1618"/>
      <c r="FF1618"/>
      <c r="FG1618"/>
      <c r="FH1618"/>
      <c r="FI1618"/>
      <c r="FJ1618"/>
      <c r="FK1618"/>
      <c r="FL1618"/>
      <c r="FM1618"/>
      <c r="FN1618"/>
      <c r="FO1618"/>
      <c r="FP1618"/>
      <c r="FQ1618"/>
      <c r="FR1618"/>
      <c r="FS1618"/>
      <c r="FT1618"/>
      <c r="FU1618"/>
      <c r="FV1618"/>
      <c r="FW1618"/>
      <c r="FX1618"/>
      <c r="FY1618"/>
      <c r="FZ1618"/>
      <c r="GA1618"/>
      <c r="GB1618"/>
      <c r="GC1618"/>
      <c r="GD1618"/>
      <c r="GE1618"/>
      <c r="GF1618"/>
      <c r="GG1618"/>
      <c r="GH1618"/>
      <c r="GI1618"/>
      <c r="GJ1618"/>
      <c r="GK1618"/>
      <c r="GL1618"/>
      <c r="GM1618"/>
      <c r="GN1618"/>
      <c r="GO1618"/>
      <c r="GP1618"/>
      <c r="GQ1618"/>
      <c r="GR1618"/>
      <c r="GS1618"/>
      <c r="GT1618"/>
      <c r="GU1618"/>
      <c r="GV1618"/>
      <c r="GW1618"/>
      <c r="GX1618"/>
      <c r="GY1618"/>
      <c r="GZ1618"/>
      <c r="HA1618"/>
      <c r="HB1618"/>
      <c r="HC1618"/>
      <c r="HD1618"/>
      <c r="HE1618"/>
      <c r="HF1618"/>
      <c r="HG1618"/>
      <c r="HH1618"/>
      <c r="HI1618"/>
      <c r="HJ1618"/>
      <c r="HK1618"/>
      <c r="HL1618"/>
      <c r="HM1618"/>
      <c r="HN1618"/>
      <c r="HO1618"/>
      <c r="HP1618"/>
      <c r="HQ1618"/>
      <c r="HR1618"/>
      <c r="HS1618"/>
      <c r="HT1618"/>
      <c r="HU1618"/>
      <c r="HV1618"/>
      <c r="HW1618"/>
      <c r="HX1618"/>
      <c r="HY1618"/>
      <c r="HZ1618"/>
      <c r="IA1618"/>
      <c r="IB1618"/>
      <c r="IC1618"/>
      <c r="ID1618"/>
      <c r="IE1618"/>
      <c r="IF1618"/>
      <c r="IG1618"/>
      <c r="IH1618"/>
      <c r="II1618"/>
      <c r="IJ1618"/>
      <c r="IK1618"/>
      <c r="IL1618"/>
      <c r="IM1618"/>
      <c r="IN1618"/>
      <c r="IO1618"/>
      <c r="IP1618"/>
      <c r="IQ1618"/>
      <c r="IR1618"/>
      <c r="IS1618"/>
      <c r="IT1618"/>
      <c r="IU1618"/>
      <c r="IV1618"/>
    </row>
    <row r="1619" spans="1:256">
      <c r="A1619" s="30"/>
      <c r="B1619" s="30"/>
      <c r="C1619" s="30"/>
      <c r="D1619" s="30"/>
      <c r="E1619" s="31"/>
      <c r="F1619" s="31"/>
      <c r="G1619" s="31"/>
      <c r="H1619" s="31"/>
      <c r="I1619" s="31"/>
      <c r="J1619" s="31"/>
      <c r="K1619" s="30"/>
      <c r="L1619" s="30"/>
      <c r="M1619" s="30"/>
      <c r="N1619" s="30"/>
      <c r="O1619" s="30"/>
      <c r="P1619" s="30"/>
      <c r="Q1619" s="30"/>
      <c r="R1619" s="30"/>
      <c r="S1619" s="30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/>
      <c r="DE1619"/>
      <c r="DF1619"/>
      <c r="DG1619"/>
      <c r="DH1619"/>
      <c r="DI1619"/>
      <c r="DJ1619"/>
      <c r="DK1619"/>
      <c r="DL1619"/>
      <c r="DM1619"/>
      <c r="DN1619"/>
      <c r="DO1619"/>
      <c r="DP1619"/>
      <c r="DQ1619"/>
      <c r="DR1619"/>
      <c r="DS1619"/>
      <c r="DT1619"/>
      <c r="DU1619"/>
      <c r="DV1619"/>
      <c r="DW1619"/>
      <c r="DX1619"/>
      <c r="DY1619"/>
      <c r="DZ1619"/>
      <c r="EA1619"/>
      <c r="EB1619"/>
      <c r="EC1619"/>
      <c r="ED1619"/>
      <c r="EE1619"/>
      <c r="EF1619"/>
      <c r="EG1619"/>
      <c r="EH1619"/>
      <c r="EI1619"/>
      <c r="EJ1619"/>
      <c r="EK1619"/>
      <c r="EL1619"/>
      <c r="EM1619"/>
      <c r="EN1619"/>
      <c r="EO1619"/>
      <c r="EP1619"/>
      <c r="EQ1619"/>
      <c r="ER1619"/>
      <c r="ES1619"/>
      <c r="ET1619"/>
      <c r="EU1619"/>
      <c r="EV1619"/>
      <c r="EW1619"/>
      <c r="EX1619"/>
      <c r="EY1619"/>
      <c r="EZ1619"/>
      <c r="FA1619"/>
      <c r="FB1619"/>
      <c r="FC1619"/>
      <c r="FD1619"/>
      <c r="FE1619"/>
      <c r="FF1619"/>
      <c r="FG1619"/>
      <c r="FH1619"/>
      <c r="FI1619"/>
      <c r="FJ1619"/>
      <c r="FK1619"/>
      <c r="FL1619"/>
      <c r="FM1619"/>
      <c r="FN1619"/>
      <c r="FO1619"/>
      <c r="FP1619"/>
      <c r="FQ1619"/>
      <c r="FR1619"/>
      <c r="FS1619"/>
      <c r="FT1619"/>
      <c r="FU1619"/>
      <c r="FV1619"/>
      <c r="FW1619"/>
      <c r="FX1619"/>
      <c r="FY1619"/>
      <c r="FZ1619"/>
      <c r="GA1619"/>
      <c r="GB1619"/>
      <c r="GC1619"/>
      <c r="GD1619"/>
      <c r="GE1619"/>
      <c r="GF1619"/>
      <c r="GG1619"/>
      <c r="GH1619"/>
      <c r="GI1619"/>
      <c r="GJ1619"/>
      <c r="GK1619"/>
      <c r="GL1619"/>
      <c r="GM1619"/>
      <c r="GN1619"/>
      <c r="GO1619"/>
      <c r="GP1619"/>
      <c r="GQ1619"/>
      <c r="GR1619"/>
      <c r="GS1619"/>
      <c r="GT1619"/>
      <c r="GU1619"/>
      <c r="GV1619"/>
      <c r="GW1619"/>
      <c r="GX1619"/>
      <c r="GY1619"/>
      <c r="GZ1619"/>
      <c r="HA1619"/>
      <c r="HB1619"/>
      <c r="HC1619"/>
      <c r="HD1619"/>
      <c r="HE1619"/>
      <c r="HF1619"/>
      <c r="HG1619"/>
      <c r="HH1619"/>
      <c r="HI1619"/>
      <c r="HJ1619"/>
      <c r="HK1619"/>
      <c r="HL1619"/>
      <c r="HM1619"/>
      <c r="HN1619"/>
      <c r="HO1619"/>
      <c r="HP1619"/>
      <c r="HQ1619"/>
      <c r="HR1619"/>
      <c r="HS1619"/>
      <c r="HT1619"/>
      <c r="HU1619"/>
      <c r="HV1619"/>
      <c r="HW1619"/>
      <c r="HX1619"/>
      <c r="HY1619"/>
      <c r="HZ1619"/>
      <c r="IA1619"/>
      <c r="IB1619"/>
      <c r="IC1619"/>
      <c r="ID1619"/>
      <c r="IE1619"/>
      <c r="IF1619"/>
      <c r="IG1619"/>
      <c r="IH1619"/>
      <c r="II1619"/>
      <c r="IJ1619"/>
      <c r="IK1619"/>
      <c r="IL1619"/>
      <c r="IM1619"/>
      <c r="IN1619"/>
      <c r="IO1619"/>
      <c r="IP1619"/>
      <c r="IQ1619"/>
      <c r="IR1619"/>
      <c r="IS1619"/>
      <c r="IT1619"/>
      <c r="IU1619"/>
      <c r="IV1619"/>
    </row>
    <row r="1620" spans="1:256">
      <c r="A1620" s="30"/>
      <c r="B1620" s="30"/>
      <c r="C1620" s="30"/>
      <c r="D1620" s="30"/>
      <c r="E1620" s="31"/>
      <c r="F1620" s="31"/>
      <c r="G1620" s="40"/>
      <c r="H1620" s="31"/>
      <c r="I1620" s="31"/>
      <c r="J1620" s="31"/>
      <c r="K1620" s="30"/>
      <c r="L1620" s="30"/>
      <c r="M1620" s="30"/>
      <c r="N1620" s="30"/>
      <c r="O1620" s="30"/>
      <c r="P1620" s="30"/>
      <c r="Q1620" s="30"/>
      <c r="R1620" s="30"/>
      <c r="S1620" s="3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/>
      <c r="DE1620"/>
      <c r="DF1620"/>
      <c r="DG1620"/>
      <c r="DH1620"/>
      <c r="DI1620"/>
      <c r="DJ1620"/>
      <c r="DK1620"/>
      <c r="DL1620"/>
      <c r="DM1620"/>
      <c r="DN1620"/>
      <c r="DO1620"/>
      <c r="DP1620"/>
      <c r="DQ1620"/>
      <c r="DR1620"/>
      <c r="DS1620"/>
      <c r="DT1620"/>
      <c r="DU1620"/>
      <c r="DV1620"/>
      <c r="DW1620"/>
      <c r="DX1620"/>
      <c r="DY1620"/>
      <c r="DZ1620"/>
      <c r="EA1620"/>
      <c r="EB1620"/>
      <c r="EC1620"/>
      <c r="ED1620"/>
      <c r="EE1620"/>
      <c r="EF1620"/>
      <c r="EG1620"/>
      <c r="EH1620"/>
      <c r="EI1620"/>
      <c r="EJ1620"/>
      <c r="EK1620"/>
      <c r="EL1620"/>
      <c r="EM1620"/>
      <c r="EN1620"/>
      <c r="EO1620"/>
      <c r="EP1620"/>
      <c r="EQ1620"/>
      <c r="ER1620"/>
      <c r="ES1620"/>
      <c r="ET1620"/>
      <c r="EU1620"/>
      <c r="EV1620"/>
      <c r="EW1620"/>
      <c r="EX1620"/>
      <c r="EY1620"/>
      <c r="EZ1620"/>
      <c r="FA1620"/>
      <c r="FB1620"/>
      <c r="FC1620"/>
      <c r="FD1620"/>
      <c r="FE1620"/>
      <c r="FF1620"/>
      <c r="FG1620"/>
      <c r="FH1620"/>
      <c r="FI1620"/>
      <c r="FJ1620"/>
      <c r="FK1620"/>
      <c r="FL1620"/>
      <c r="FM1620"/>
      <c r="FN1620"/>
      <c r="FO1620"/>
      <c r="FP1620"/>
      <c r="FQ1620"/>
      <c r="FR1620"/>
      <c r="FS1620"/>
      <c r="FT1620"/>
      <c r="FU1620"/>
      <c r="FV1620"/>
      <c r="FW1620"/>
      <c r="FX1620"/>
      <c r="FY1620"/>
      <c r="FZ1620"/>
      <c r="GA1620"/>
      <c r="GB1620"/>
      <c r="GC1620"/>
      <c r="GD1620"/>
      <c r="GE1620"/>
      <c r="GF1620"/>
      <c r="GG1620"/>
      <c r="GH1620"/>
      <c r="GI1620"/>
      <c r="GJ1620"/>
      <c r="GK1620"/>
      <c r="GL1620"/>
      <c r="GM1620"/>
      <c r="GN1620"/>
      <c r="GO1620"/>
      <c r="GP1620"/>
      <c r="GQ1620"/>
      <c r="GR1620"/>
      <c r="GS1620"/>
      <c r="GT1620"/>
      <c r="GU1620"/>
      <c r="GV1620"/>
      <c r="GW1620"/>
      <c r="GX1620"/>
      <c r="GY1620"/>
      <c r="GZ1620"/>
      <c r="HA1620"/>
      <c r="HB1620"/>
      <c r="HC1620"/>
      <c r="HD1620"/>
      <c r="HE1620"/>
      <c r="HF1620"/>
      <c r="HG1620"/>
      <c r="HH1620"/>
      <c r="HI1620"/>
      <c r="HJ1620"/>
      <c r="HK1620"/>
      <c r="HL1620"/>
      <c r="HM1620"/>
      <c r="HN1620"/>
      <c r="HO1620"/>
      <c r="HP1620"/>
      <c r="HQ1620"/>
      <c r="HR1620"/>
      <c r="HS1620"/>
      <c r="HT1620"/>
      <c r="HU1620"/>
      <c r="HV1620"/>
      <c r="HW1620"/>
      <c r="HX1620"/>
      <c r="HY1620"/>
      <c r="HZ1620"/>
      <c r="IA1620"/>
      <c r="IB1620"/>
      <c r="IC1620"/>
      <c r="ID1620"/>
      <c r="IE1620"/>
      <c r="IF1620"/>
      <c r="IG1620"/>
      <c r="IH1620"/>
      <c r="II1620"/>
      <c r="IJ1620"/>
      <c r="IK1620"/>
      <c r="IL1620"/>
      <c r="IM1620"/>
      <c r="IN1620"/>
      <c r="IO1620"/>
      <c r="IP1620"/>
      <c r="IQ1620"/>
      <c r="IR1620"/>
      <c r="IS1620"/>
      <c r="IT1620"/>
      <c r="IU1620"/>
      <c r="IV1620"/>
    </row>
    <row r="1621" spans="1:256">
      <c r="A1621" s="30"/>
      <c r="B1621" s="30"/>
      <c r="C1621" s="30"/>
      <c r="D1621" s="30"/>
      <c r="E1621" s="31"/>
      <c r="F1621" s="31"/>
      <c r="G1621" s="40"/>
      <c r="H1621" s="31"/>
      <c r="I1621" s="31"/>
      <c r="J1621" s="31"/>
      <c r="K1621" s="30"/>
      <c r="L1621" s="30"/>
      <c r="M1621" s="30"/>
      <c r="N1621" s="30"/>
      <c r="O1621" s="30"/>
      <c r="P1621" s="30"/>
      <c r="Q1621" s="30"/>
      <c r="R1621" s="30"/>
      <c r="S1621" s="30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/>
      <c r="DE1621"/>
      <c r="DF1621"/>
      <c r="DG1621"/>
      <c r="DH1621"/>
      <c r="DI1621"/>
      <c r="DJ1621"/>
      <c r="DK1621"/>
      <c r="DL1621"/>
      <c r="DM1621"/>
      <c r="DN1621"/>
      <c r="DO1621"/>
      <c r="DP1621"/>
      <c r="DQ1621"/>
      <c r="DR1621"/>
      <c r="DS1621"/>
      <c r="DT1621"/>
      <c r="DU1621"/>
      <c r="DV1621"/>
      <c r="DW1621"/>
      <c r="DX1621"/>
      <c r="DY1621"/>
      <c r="DZ1621"/>
      <c r="EA1621"/>
      <c r="EB1621"/>
      <c r="EC1621"/>
      <c r="ED1621"/>
      <c r="EE1621"/>
      <c r="EF1621"/>
      <c r="EG1621"/>
      <c r="EH1621"/>
      <c r="EI1621"/>
      <c r="EJ1621"/>
      <c r="EK1621"/>
      <c r="EL1621"/>
      <c r="EM1621"/>
      <c r="EN1621"/>
      <c r="EO1621"/>
      <c r="EP1621"/>
      <c r="EQ1621"/>
      <c r="ER1621"/>
      <c r="ES1621"/>
      <c r="ET1621"/>
      <c r="EU1621"/>
      <c r="EV1621"/>
      <c r="EW1621"/>
      <c r="EX1621"/>
      <c r="EY1621"/>
      <c r="EZ1621"/>
      <c r="FA1621"/>
      <c r="FB1621"/>
      <c r="FC1621"/>
      <c r="FD1621"/>
      <c r="FE1621"/>
      <c r="FF1621"/>
      <c r="FG1621"/>
      <c r="FH1621"/>
      <c r="FI1621"/>
      <c r="FJ1621"/>
      <c r="FK1621"/>
      <c r="FL1621"/>
      <c r="FM1621"/>
      <c r="FN1621"/>
      <c r="FO1621"/>
      <c r="FP1621"/>
      <c r="FQ1621"/>
      <c r="FR1621"/>
      <c r="FS1621"/>
      <c r="FT1621"/>
      <c r="FU1621"/>
      <c r="FV1621"/>
      <c r="FW1621"/>
      <c r="FX1621"/>
      <c r="FY1621"/>
      <c r="FZ1621"/>
      <c r="GA1621"/>
      <c r="GB1621"/>
      <c r="GC1621"/>
      <c r="GD1621"/>
      <c r="GE1621"/>
      <c r="GF1621"/>
      <c r="GG1621"/>
      <c r="GH1621"/>
      <c r="GI1621"/>
      <c r="GJ1621"/>
      <c r="GK1621"/>
      <c r="GL1621"/>
      <c r="GM1621"/>
      <c r="GN1621"/>
      <c r="GO1621"/>
      <c r="GP1621"/>
      <c r="GQ1621"/>
      <c r="GR1621"/>
      <c r="GS1621"/>
      <c r="GT1621"/>
      <c r="GU1621"/>
      <c r="GV1621"/>
      <c r="GW1621"/>
      <c r="GX1621"/>
      <c r="GY1621"/>
      <c r="GZ1621"/>
      <c r="HA1621"/>
      <c r="HB1621"/>
      <c r="HC1621"/>
      <c r="HD1621"/>
      <c r="HE1621"/>
      <c r="HF1621"/>
      <c r="HG1621"/>
      <c r="HH1621"/>
      <c r="HI1621"/>
      <c r="HJ1621"/>
      <c r="HK1621"/>
      <c r="HL1621"/>
      <c r="HM1621"/>
      <c r="HN1621"/>
      <c r="HO1621"/>
      <c r="HP1621"/>
      <c r="HQ1621"/>
      <c r="HR1621"/>
      <c r="HS1621"/>
      <c r="HT1621"/>
      <c r="HU1621"/>
      <c r="HV1621"/>
      <c r="HW1621"/>
      <c r="HX1621"/>
      <c r="HY1621"/>
      <c r="HZ1621"/>
      <c r="IA1621"/>
      <c r="IB1621"/>
      <c r="IC1621"/>
      <c r="ID1621"/>
      <c r="IE1621"/>
      <c r="IF1621"/>
      <c r="IG1621"/>
      <c r="IH1621"/>
      <c r="II1621"/>
      <c r="IJ1621"/>
      <c r="IK1621"/>
      <c r="IL1621"/>
      <c r="IM1621"/>
      <c r="IN1621"/>
      <c r="IO1621"/>
      <c r="IP1621"/>
      <c r="IQ1621"/>
      <c r="IR1621"/>
      <c r="IS1621"/>
      <c r="IT1621"/>
      <c r="IU1621"/>
      <c r="IV1621"/>
    </row>
    <row r="1622" spans="1:256">
      <c r="A1622" s="30"/>
      <c r="B1622" s="30"/>
      <c r="C1622" s="30"/>
      <c r="D1622" s="30"/>
      <c r="E1622" s="31"/>
      <c r="F1622" s="31"/>
      <c r="G1622" s="40"/>
      <c r="H1622" s="31"/>
      <c r="I1622" s="31"/>
      <c r="J1622" s="31"/>
      <c r="K1622" s="30"/>
      <c r="L1622" s="30"/>
      <c r="M1622" s="30"/>
      <c r="N1622" s="30"/>
      <c r="O1622" s="30"/>
      <c r="P1622" s="30"/>
      <c r="Q1622" s="30"/>
      <c r="R1622" s="30"/>
      <c r="S1622" s="30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/>
      <c r="DE1622"/>
      <c r="DF1622"/>
      <c r="DG1622"/>
      <c r="DH1622"/>
      <c r="DI1622"/>
      <c r="DJ1622"/>
      <c r="DK1622"/>
      <c r="DL1622"/>
      <c r="DM1622"/>
      <c r="DN1622"/>
      <c r="DO1622"/>
      <c r="DP1622"/>
      <c r="DQ1622"/>
      <c r="DR1622"/>
      <c r="DS1622"/>
      <c r="DT1622"/>
      <c r="DU1622"/>
      <c r="DV1622"/>
      <c r="DW1622"/>
      <c r="DX1622"/>
      <c r="DY1622"/>
      <c r="DZ1622"/>
      <c r="EA1622"/>
      <c r="EB1622"/>
      <c r="EC1622"/>
      <c r="ED1622"/>
      <c r="EE1622"/>
      <c r="EF1622"/>
      <c r="EG1622"/>
      <c r="EH1622"/>
      <c r="EI1622"/>
      <c r="EJ1622"/>
      <c r="EK1622"/>
      <c r="EL1622"/>
      <c r="EM1622"/>
      <c r="EN1622"/>
      <c r="EO1622"/>
      <c r="EP1622"/>
      <c r="EQ1622"/>
      <c r="ER1622"/>
      <c r="ES1622"/>
      <c r="ET1622"/>
      <c r="EU1622"/>
      <c r="EV1622"/>
      <c r="EW1622"/>
      <c r="EX1622"/>
      <c r="EY1622"/>
      <c r="EZ1622"/>
      <c r="FA1622"/>
      <c r="FB1622"/>
      <c r="FC1622"/>
      <c r="FD1622"/>
      <c r="FE1622"/>
      <c r="FF1622"/>
      <c r="FG1622"/>
      <c r="FH1622"/>
      <c r="FI1622"/>
      <c r="FJ1622"/>
      <c r="FK1622"/>
      <c r="FL1622"/>
      <c r="FM1622"/>
      <c r="FN1622"/>
      <c r="FO1622"/>
      <c r="FP1622"/>
      <c r="FQ1622"/>
      <c r="FR1622"/>
      <c r="FS1622"/>
      <c r="FT1622"/>
      <c r="FU1622"/>
      <c r="FV1622"/>
      <c r="FW1622"/>
      <c r="FX1622"/>
      <c r="FY1622"/>
      <c r="FZ1622"/>
      <c r="GA1622"/>
      <c r="GB1622"/>
      <c r="GC1622"/>
      <c r="GD1622"/>
      <c r="GE1622"/>
      <c r="GF1622"/>
      <c r="GG1622"/>
      <c r="GH1622"/>
      <c r="GI1622"/>
      <c r="GJ1622"/>
      <c r="GK1622"/>
      <c r="GL1622"/>
      <c r="GM1622"/>
      <c r="GN1622"/>
      <c r="GO1622"/>
      <c r="GP1622"/>
      <c r="GQ1622"/>
      <c r="GR1622"/>
      <c r="GS1622"/>
      <c r="GT1622"/>
      <c r="GU1622"/>
      <c r="GV1622"/>
      <c r="GW1622"/>
      <c r="GX1622"/>
      <c r="GY1622"/>
      <c r="GZ1622"/>
      <c r="HA1622"/>
      <c r="HB1622"/>
      <c r="HC1622"/>
      <c r="HD1622"/>
      <c r="HE1622"/>
      <c r="HF1622"/>
      <c r="HG1622"/>
      <c r="HH1622"/>
      <c r="HI1622"/>
      <c r="HJ1622"/>
      <c r="HK1622"/>
      <c r="HL1622"/>
      <c r="HM1622"/>
      <c r="HN1622"/>
      <c r="HO1622"/>
      <c r="HP1622"/>
      <c r="HQ1622"/>
      <c r="HR1622"/>
      <c r="HS1622"/>
      <c r="HT1622"/>
      <c r="HU1622"/>
      <c r="HV1622"/>
      <c r="HW1622"/>
      <c r="HX1622"/>
      <c r="HY1622"/>
      <c r="HZ1622"/>
      <c r="IA1622"/>
      <c r="IB1622"/>
      <c r="IC1622"/>
      <c r="ID1622"/>
      <c r="IE1622"/>
      <c r="IF1622"/>
      <c r="IG1622"/>
      <c r="IH1622"/>
      <c r="II1622"/>
      <c r="IJ1622"/>
      <c r="IK1622"/>
      <c r="IL1622"/>
      <c r="IM1622"/>
      <c r="IN1622"/>
      <c r="IO1622"/>
      <c r="IP1622"/>
      <c r="IQ1622"/>
      <c r="IR1622"/>
      <c r="IS1622"/>
      <c r="IT1622"/>
      <c r="IU1622"/>
      <c r="IV1622"/>
    </row>
    <row r="1623" spans="1:256">
      <c r="A1623" s="30"/>
      <c r="B1623" s="30"/>
      <c r="C1623" s="30"/>
      <c r="D1623" s="30"/>
      <c r="E1623" s="31"/>
      <c r="F1623" s="31"/>
      <c r="G1623" s="40"/>
      <c r="H1623" s="31"/>
      <c r="I1623" s="31"/>
      <c r="J1623" s="31"/>
      <c r="K1623" s="30"/>
      <c r="L1623" s="30"/>
      <c r="M1623" s="30"/>
      <c r="N1623" s="30"/>
      <c r="O1623" s="30"/>
      <c r="P1623" s="30"/>
      <c r="Q1623" s="30"/>
      <c r="R1623" s="30"/>
      <c r="S1623" s="30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  <c r="CQ1623"/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/>
      <c r="DE1623"/>
      <c r="DF1623"/>
      <c r="DG1623"/>
      <c r="DH1623"/>
      <c r="DI1623"/>
      <c r="DJ1623"/>
      <c r="DK1623"/>
      <c r="DL1623"/>
      <c r="DM1623"/>
      <c r="DN1623"/>
      <c r="DO1623"/>
      <c r="DP1623"/>
      <c r="DQ1623"/>
      <c r="DR1623"/>
      <c r="DS1623"/>
      <c r="DT1623"/>
      <c r="DU1623"/>
      <c r="DV1623"/>
      <c r="DW1623"/>
      <c r="DX1623"/>
      <c r="DY1623"/>
      <c r="DZ1623"/>
      <c r="EA1623"/>
      <c r="EB1623"/>
      <c r="EC1623"/>
      <c r="ED1623"/>
      <c r="EE1623"/>
      <c r="EF1623"/>
      <c r="EG1623"/>
      <c r="EH1623"/>
      <c r="EI1623"/>
      <c r="EJ1623"/>
      <c r="EK1623"/>
      <c r="EL1623"/>
      <c r="EM1623"/>
      <c r="EN1623"/>
      <c r="EO1623"/>
      <c r="EP1623"/>
      <c r="EQ1623"/>
      <c r="ER1623"/>
      <c r="ES1623"/>
      <c r="ET1623"/>
      <c r="EU1623"/>
      <c r="EV1623"/>
      <c r="EW1623"/>
      <c r="EX1623"/>
      <c r="EY1623"/>
      <c r="EZ1623"/>
      <c r="FA1623"/>
      <c r="FB1623"/>
      <c r="FC1623"/>
      <c r="FD1623"/>
      <c r="FE1623"/>
      <c r="FF1623"/>
      <c r="FG1623"/>
      <c r="FH1623"/>
      <c r="FI1623"/>
      <c r="FJ1623"/>
      <c r="FK1623"/>
      <c r="FL1623"/>
      <c r="FM1623"/>
      <c r="FN1623"/>
      <c r="FO1623"/>
      <c r="FP1623"/>
      <c r="FQ1623"/>
      <c r="FR1623"/>
      <c r="FS1623"/>
      <c r="FT1623"/>
      <c r="FU1623"/>
      <c r="FV1623"/>
      <c r="FW1623"/>
      <c r="FX1623"/>
      <c r="FY1623"/>
      <c r="FZ1623"/>
      <c r="GA1623"/>
      <c r="GB1623"/>
      <c r="GC1623"/>
      <c r="GD1623"/>
      <c r="GE1623"/>
      <c r="GF1623"/>
      <c r="GG1623"/>
      <c r="GH1623"/>
      <c r="GI1623"/>
      <c r="GJ1623"/>
      <c r="GK1623"/>
      <c r="GL1623"/>
      <c r="GM1623"/>
      <c r="GN1623"/>
      <c r="GO1623"/>
      <c r="GP1623"/>
      <c r="GQ1623"/>
      <c r="GR1623"/>
      <c r="GS1623"/>
      <c r="GT1623"/>
      <c r="GU1623"/>
      <c r="GV1623"/>
      <c r="GW1623"/>
      <c r="GX1623"/>
      <c r="GY1623"/>
      <c r="GZ1623"/>
      <c r="HA1623"/>
      <c r="HB1623"/>
      <c r="HC1623"/>
      <c r="HD1623"/>
      <c r="HE1623"/>
      <c r="HF1623"/>
      <c r="HG1623"/>
      <c r="HH1623"/>
      <c r="HI1623"/>
      <c r="HJ1623"/>
      <c r="HK1623"/>
      <c r="HL1623"/>
      <c r="HM1623"/>
      <c r="HN1623"/>
      <c r="HO1623"/>
      <c r="HP1623"/>
      <c r="HQ1623"/>
      <c r="HR1623"/>
      <c r="HS1623"/>
      <c r="HT1623"/>
      <c r="HU1623"/>
      <c r="HV1623"/>
      <c r="HW1623"/>
      <c r="HX1623"/>
      <c r="HY1623"/>
      <c r="HZ1623"/>
      <c r="IA1623"/>
      <c r="IB1623"/>
      <c r="IC1623"/>
      <c r="ID1623"/>
      <c r="IE1623"/>
      <c r="IF1623"/>
      <c r="IG1623"/>
      <c r="IH1623"/>
      <c r="II1623"/>
      <c r="IJ1623"/>
      <c r="IK1623"/>
      <c r="IL1623"/>
      <c r="IM1623"/>
      <c r="IN1623"/>
      <c r="IO1623"/>
      <c r="IP1623"/>
      <c r="IQ1623"/>
      <c r="IR1623"/>
      <c r="IS1623"/>
      <c r="IT1623"/>
      <c r="IU1623"/>
      <c r="IV1623"/>
    </row>
    <row r="1624" spans="1:256">
      <c r="A1624" s="30"/>
      <c r="B1624" s="30"/>
      <c r="C1624" s="30"/>
      <c r="D1624" s="30"/>
      <c r="E1624" s="31"/>
      <c r="F1624" s="31"/>
      <c r="G1624" s="40"/>
      <c r="H1624" s="31"/>
      <c r="I1624" s="31"/>
      <c r="J1624" s="31"/>
      <c r="K1624" s="30"/>
      <c r="L1624" s="30"/>
      <c r="M1624" s="30"/>
      <c r="N1624" s="30"/>
      <c r="O1624" s="30"/>
      <c r="P1624" s="30"/>
      <c r="Q1624" s="30"/>
      <c r="R1624" s="30"/>
      <c r="S1624" s="30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Q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  <c r="CQ1624"/>
      <c r="CR1624"/>
      <c r="CS1624"/>
      <c r="CT1624"/>
      <c r="CU1624"/>
      <c r="CV1624"/>
      <c r="CW1624"/>
      <c r="CX1624"/>
      <c r="CY1624"/>
      <c r="CZ1624"/>
      <c r="DA1624"/>
      <c r="DB1624"/>
      <c r="DC1624"/>
      <c r="DD1624"/>
      <c r="DE1624"/>
      <c r="DF1624"/>
      <c r="DG1624"/>
      <c r="DH1624"/>
      <c r="DI1624"/>
      <c r="DJ1624"/>
      <c r="DK1624"/>
      <c r="DL1624"/>
      <c r="DM1624"/>
      <c r="DN1624"/>
      <c r="DO1624"/>
      <c r="DP1624"/>
      <c r="DQ1624"/>
      <c r="DR1624"/>
      <c r="DS1624"/>
      <c r="DT1624"/>
      <c r="DU1624"/>
      <c r="DV1624"/>
      <c r="DW1624"/>
      <c r="DX1624"/>
      <c r="DY1624"/>
      <c r="DZ1624"/>
      <c r="EA1624"/>
      <c r="EB1624"/>
      <c r="EC1624"/>
      <c r="ED1624"/>
      <c r="EE1624"/>
      <c r="EF1624"/>
      <c r="EG1624"/>
      <c r="EH1624"/>
      <c r="EI1624"/>
      <c r="EJ1624"/>
      <c r="EK1624"/>
      <c r="EL1624"/>
      <c r="EM1624"/>
      <c r="EN1624"/>
      <c r="EO1624"/>
      <c r="EP1624"/>
      <c r="EQ1624"/>
      <c r="ER1624"/>
      <c r="ES1624"/>
      <c r="ET1624"/>
      <c r="EU1624"/>
      <c r="EV1624"/>
      <c r="EW1624"/>
      <c r="EX1624"/>
      <c r="EY1624"/>
      <c r="EZ1624"/>
      <c r="FA1624"/>
      <c r="FB1624"/>
      <c r="FC1624"/>
      <c r="FD1624"/>
      <c r="FE1624"/>
      <c r="FF1624"/>
      <c r="FG1624"/>
      <c r="FH1624"/>
      <c r="FI1624"/>
      <c r="FJ1624"/>
      <c r="FK1624"/>
      <c r="FL1624"/>
      <c r="FM1624"/>
      <c r="FN1624"/>
      <c r="FO1624"/>
      <c r="FP1624"/>
      <c r="FQ1624"/>
      <c r="FR1624"/>
      <c r="FS1624"/>
      <c r="FT1624"/>
      <c r="FU1624"/>
      <c r="FV1624"/>
      <c r="FW1624"/>
      <c r="FX1624"/>
      <c r="FY1624"/>
      <c r="FZ1624"/>
      <c r="GA1624"/>
      <c r="GB1624"/>
      <c r="GC1624"/>
      <c r="GD1624"/>
      <c r="GE1624"/>
      <c r="GF1624"/>
      <c r="GG1624"/>
      <c r="GH1624"/>
      <c r="GI1624"/>
      <c r="GJ1624"/>
      <c r="GK1624"/>
      <c r="GL1624"/>
      <c r="GM1624"/>
      <c r="GN1624"/>
      <c r="GO1624"/>
      <c r="GP1624"/>
      <c r="GQ1624"/>
      <c r="GR1624"/>
      <c r="GS1624"/>
      <c r="GT1624"/>
      <c r="GU1624"/>
      <c r="GV1624"/>
      <c r="GW1624"/>
      <c r="GX1624"/>
      <c r="GY1624"/>
      <c r="GZ1624"/>
      <c r="HA1624"/>
      <c r="HB1624"/>
      <c r="HC1624"/>
      <c r="HD1624"/>
      <c r="HE1624"/>
      <c r="HF1624"/>
      <c r="HG1624"/>
      <c r="HH1624"/>
      <c r="HI1624"/>
      <c r="HJ1624"/>
      <c r="HK1624"/>
      <c r="HL1624"/>
      <c r="HM1624"/>
      <c r="HN1624"/>
      <c r="HO1624"/>
      <c r="HP1624"/>
      <c r="HQ1624"/>
      <c r="HR1624"/>
      <c r="HS1624"/>
      <c r="HT1624"/>
      <c r="HU1624"/>
      <c r="HV1624"/>
      <c r="HW1624"/>
      <c r="HX1624"/>
      <c r="HY1624"/>
      <c r="HZ1624"/>
      <c r="IA1624"/>
      <c r="IB1624"/>
      <c r="IC1624"/>
      <c r="ID1624"/>
      <c r="IE1624"/>
      <c r="IF1624"/>
      <c r="IG1624"/>
      <c r="IH1624"/>
      <c r="II1624"/>
      <c r="IJ1624"/>
      <c r="IK1624"/>
      <c r="IL1624"/>
      <c r="IM1624"/>
      <c r="IN1624"/>
      <c r="IO1624"/>
      <c r="IP1624"/>
      <c r="IQ1624"/>
      <c r="IR1624"/>
      <c r="IS1624"/>
      <c r="IT1624"/>
      <c r="IU1624"/>
      <c r="IV1624"/>
    </row>
    <row r="1625" spans="1:256">
      <c r="A1625" s="30"/>
      <c r="B1625" s="30"/>
      <c r="C1625" s="30"/>
      <c r="D1625" s="30"/>
      <c r="E1625" s="31"/>
      <c r="F1625" s="31"/>
      <c r="G1625" s="40"/>
      <c r="H1625" s="31"/>
      <c r="I1625" s="31"/>
      <c r="J1625" s="31"/>
      <c r="K1625" s="30"/>
      <c r="L1625" s="30"/>
      <c r="M1625" s="30"/>
      <c r="N1625" s="30"/>
      <c r="O1625" s="30"/>
      <c r="P1625" s="30"/>
      <c r="Q1625" s="30"/>
      <c r="R1625" s="30"/>
      <c r="S1625" s="30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/>
      <c r="DD1625"/>
      <c r="DE1625"/>
      <c r="DF1625"/>
      <c r="DG1625"/>
      <c r="DH1625"/>
      <c r="DI1625"/>
      <c r="DJ1625"/>
      <c r="DK1625"/>
      <c r="DL1625"/>
      <c r="DM1625"/>
      <c r="DN1625"/>
      <c r="DO1625"/>
      <c r="DP1625"/>
      <c r="DQ1625"/>
      <c r="DR1625"/>
      <c r="DS1625"/>
      <c r="DT1625"/>
      <c r="DU1625"/>
      <c r="DV1625"/>
      <c r="DW1625"/>
      <c r="DX1625"/>
      <c r="DY1625"/>
      <c r="DZ1625"/>
      <c r="EA1625"/>
      <c r="EB1625"/>
      <c r="EC1625"/>
      <c r="ED1625"/>
      <c r="EE1625"/>
      <c r="EF1625"/>
      <c r="EG1625"/>
      <c r="EH1625"/>
      <c r="EI1625"/>
      <c r="EJ1625"/>
      <c r="EK1625"/>
      <c r="EL1625"/>
      <c r="EM1625"/>
      <c r="EN1625"/>
      <c r="EO1625"/>
      <c r="EP1625"/>
      <c r="EQ1625"/>
      <c r="ER1625"/>
      <c r="ES1625"/>
      <c r="ET1625"/>
      <c r="EU1625"/>
      <c r="EV1625"/>
      <c r="EW1625"/>
      <c r="EX1625"/>
      <c r="EY1625"/>
      <c r="EZ1625"/>
      <c r="FA1625"/>
      <c r="FB1625"/>
      <c r="FC1625"/>
      <c r="FD1625"/>
      <c r="FE1625"/>
      <c r="FF1625"/>
      <c r="FG1625"/>
      <c r="FH1625"/>
      <c r="FI1625"/>
      <c r="FJ1625"/>
      <c r="FK1625"/>
      <c r="FL1625"/>
      <c r="FM1625"/>
      <c r="FN1625"/>
      <c r="FO1625"/>
      <c r="FP1625"/>
      <c r="FQ1625"/>
      <c r="FR1625"/>
      <c r="FS1625"/>
      <c r="FT1625"/>
      <c r="FU1625"/>
      <c r="FV1625"/>
      <c r="FW1625"/>
      <c r="FX1625"/>
      <c r="FY1625"/>
      <c r="FZ1625"/>
      <c r="GA1625"/>
      <c r="GB1625"/>
      <c r="GC1625"/>
      <c r="GD1625"/>
      <c r="GE1625"/>
      <c r="GF1625"/>
      <c r="GG1625"/>
      <c r="GH1625"/>
      <c r="GI1625"/>
      <c r="GJ1625"/>
      <c r="GK1625"/>
      <c r="GL1625"/>
      <c r="GM1625"/>
      <c r="GN1625"/>
      <c r="GO1625"/>
      <c r="GP1625"/>
      <c r="GQ1625"/>
      <c r="GR1625"/>
      <c r="GS1625"/>
      <c r="GT1625"/>
      <c r="GU1625"/>
      <c r="GV1625"/>
      <c r="GW1625"/>
      <c r="GX1625"/>
      <c r="GY1625"/>
      <c r="GZ1625"/>
      <c r="HA1625"/>
      <c r="HB1625"/>
      <c r="HC1625"/>
      <c r="HD1625"/>
      <c r="HE1625"/>
      <c r="HF1625"/>
      <c r="HG1625"/>
      <c r="HH1625"/>
      <c r="HI1625"/>
      <c r="HJ1625"/>
      <c r="HK1625"/>
      <c r="HL1625"/>
      <c r="HM1625"/>
      <c r="HN1625"/>
      <c r="HO1625"/>
      <c r="HP1625"/>
      <c r="HQ1625"/>
      <c r="HR1625"/>
      <c r="HS1625"/>
      <c r="HT1625"/>
      <c r="HU1625"/>
      <c r="HV1625"/>
      <c r="HW1625"/>
      <c r="HX1625"/>
      <c r="HY1625"/>
      <c r="HZ1625"/>
      <c r="IA1625"/>
      <c r="IB1625"/>
      <c r="IC1625"/>
      <c r="ID1625"/>
      <c r="IE1625"/>
      <c r="IF1625"/>
      <c r="IG1625"/>
      <c r="IH1625"/>
      <c r="II1625"/>
      <c r="IJ1625"/>
      <c r="IK1625"/>
      <c r="IL1625"/>
      <c r="IM1625"/>
      <c r="IN1625"/>
      <c r="IO1625"/>
      <c r="IP1625"/>
      <c r="IQ1625"/>
      <c r="IR1625"/>
      <c r="IS1625"/>
      <c r="IT1625"/>
      <c r="IU1625"/>
      <c r="IV1625"/>
    </row>
    <row r="1626" spans="1:256">
      <c r="A1626" s="30"/>
      <c r="B1626" s="30"/>
      <c r="C1626" s="30"/>
      <c r="D1626" s="30"/>
      <c r="E1626" s="31"/>
      <c r="F1626" s="31"/>
      <c r="G1626" s="40"/>
      <c r="H1626" s="31"/>
      <c r="I1626" s="31"/>
      <c r="J1626" s="31"/>
      <c r="K1626" s="30"/>
      <c r="L1626" s="30"/>
      <c r="M1626" s="30"/>
      <c r="N1626" s="30"/>
      <c r="O1626" s="30"/>
      <c r="P1626" s="30"/>
      <c r="Q1626" s="30"/>
      <c r="R1626" s="30"/>
      <c r="S1626" s="30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  <c r="CQ1626"/>
      <c r="CR1626"/>
      <c r="CS1626"/>
      <c r="CT1626"/>
      <c r="CU1626"/>
      <c r="CV1626"/>
      <c r="CW1626"/>
      <c r="CX1626"/>
      <c r="CY1626"/>
      <c r="CZ1626"/>
      <c r="DA1626"/>
      <c r="DB1626"/>
      <c r="DC1626"/>
      <c r="DD1626"/>
      <c r="DE1626"/>
      <c r="DF1626"/>
      <c r="DG1626"/>
      <c r="DH1626"/>
      <c r="DI1626"/>
      <c r="DJ1626"/>
      <c r="DK1626"/>
      <c r="DL1626"/>
      <c r="DM1626"/>
      <c r="DN1626"/>
      <c r="DO1626"/>
      <c r="DP1626"/>
      <c r="DQ1626"/>
      <c r="DR1626"/>
      <c r="DS1626"/>
      <c r="DT1626"/>
      <c r="DU1626"/>
      <c r="DV1626"/>
      <c r="DW1626"/>
      <c r="DX1626"/>
      <c r="DY1626"/>
      <c r="DZ1626"/>
      <c r="EA1626"/>
      <c r="EB1626"/>
      <c r="EC1626"/>
      <c r="ED1626"/>
      <c r="EE1626"/>
      <c r="EF1626"/>
      <c r="EG1626"/>
      <c r="EH1626"/>
      <c r="EI1626"/>
      <c r="EJ1626"/>
      <c r="EK1626"/>
      <c r="EL1626"/>
      <c r="EM1626"/>
      <c r="EN1626"/>
      <c r="EO1626"/>
      <c r="EP1626"/>
      <c r="EQ1626"/>
      <c r="ER1626"/>
      <c r="ES1626"/>
      <c r="ET1626"/>
      <c r="EU1626"/>
      <c r="EV1626"/>
      <c r="EW1626"/>
      <c r="EX1626"/>
      <c r="EY1626"/>
      <c r="EZ1626"/>
      <c r="FA1626"/>
      <c r="FB1626"/>
      <c r="FC1626"/>
      <c r="FD1626"/>
      <c r="FE1626"/>
      <c r="FF1626"/>
      <c r="FG1626"/>
      <c r="FH1626"/>
      <c r="FI1626"/>
      <c r="FJ1626"/>
      <c r="FK1626"/>
      <c r="FL1626"/>
      <c r="FM1626"/>
      <c r="FN1626"/>
      <c r="FO1626"/>
      <c r="FP1626"/>
      <c r="FQ1626"/>
      <c r="FR1626"/>
      <c r="FS1626"/>
      <c r="FT1626"/>
      <c r="FU1626"/>
      <c r="FV1626"/>
      <c r="FW1626"/>
      <c r="FX1626"/>
      <c r="FY1626"/>
      <c r="FZ1626"/>
      <c r="GA1626"/>
      <c r="GB1626"/>
      <c r="GC1626"/>
      <c r="GD1626"/>
      <c r="GE1626"/>
      <c r="GF1626"/>
      <c r="GG1626"/>
      <c r="GH1626"/>
      <c r="GI1626"/>
      <c r="GJ1626"/>
      <c r="GK1626"/>
      <c r="GL1626"/>
      <c r="GM1626"/>
      <c r="GN1626"/>
      <c r="GO1626"/>
      <c r="GP1626"/>
      <c r="GQ1626"/>
      <c r="GR1626"/>
      <c r="GS1626"/>
      <c r="GT1626"/>
      <c r="GU1626"/>
      <c r="GV1626"/>
      <c r="GW1626"/>
      <c r="GX1626"/>
      <c r="GY1626"/>
      <c r="GZ1626"/>
      <c r="HA1626"/>
      <c r="HB1626"/>
      <c r="HC1626"/>
      <c r="HD1626"/>
      <c r="HE1626"/>
      <c r="HF1626"/>
      <c r="HG1626"/>
      <c r="HH1626"/>
      <c r="HI1626"/>
      <c r="HJ1626"/>
      <c r="HK1626"/>
      <c r="HL1626"/>
      <c r="HM1626"/>
      <c r="HN1626"/>
      <c r="HO1626"/>
      <c r="HP1626"/>
      <c r="HQ1626"/>
      <c r="HR1626"/>
      <c r="HS1626"/>
      <c r="HT1626"/>
      <c r="HU1626"/>
      <c r="HV1626"/>
      <c r="HW1626"/>
      <c r="HX1626"/>
      <c r="HY1626"/>
      <c r="HZ1626"/>
      <c r="IA1626"/>
      <c r="IB1626"/>
      <c r="IC1626"/>
      <c r="ID1626"/>
      <c r="IE1626"/>
      <c r="IF1626"/>
      <c r="IG1626"/>
      <c r="IH1626"/>
      <c r="II1626"/>
      <c r="IJ1626"/>
      <c r="IK1626"/>
      <c r="IL1626"/>
      <c r="IM1626"/>
      <c r="IN1626"/>
      <c r="IO1626"/>
      <c r="IP1626"/>
      <c r="IQ1626"/>
      <c r="IR1626"/>
      <c r="IS1626"/>
      <c r="IT1626"/>
      <c r="IU1626"/>
      <c r="IV1626"/>
    </row>
    <row r="1627" spans="1:256">
      <c r="A1627" s="30"/>
      <c r="B1627" s="30"/>
      <c r="C1627" s="30"/>
      <c r="D1627" s="30"/>
      <c r="E1627" s="31"/>
      <c r="F1627" s="31"/>
      <c r="G1627" s="40"/>
      <c r="H1627" s="31"/>
      <c r="I1627" s="31"/>
      <c r="J1627" s="31"/>
      <c r="K1627" s="30"/>
      <c r="L1627" s="30"/>
      <c r="M1627" s="30"/>
      <c r="N1627" s="30"/>
      <c r="O1627" s="30"/>
      <c r="P1627" s="30"/>
      <c r="Q1627" s="30"/>
      <c r="R1627" s="30"/>
      <c r="S1627" s="30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  <c r="CQ1627"/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/>
      <c r="DE1627"/>
      <c r="DF1627"/>
      <c r="DG1627"/>
      <c r="DH1627"/>
      <c r="DI1627"/>
      <c r="DJ1627"/>
      <c r="DK1627"/>
      <c r="DL1627"/>
      <c r="DM1627"/>
      <c r="DN1627"/>
      <c r="DO1627"/>
      <c r="DP1627"/>
      <c r="DQ1627"/>
      <c r="DR1627"/>
      <c r="DS1627"/>
      <c r="DT1627"/>
      <c r="DU1627"/>
      <c r="DV1627"/>
      <c r="DW1627"/>
      <c r="DX1627"/>
      <c r="DY1627"/>
      <c r="DZ1627"/>
      <c r="EA1627"/>
      <c r="EB1627"/>
      <c r="EC1627"/>
      <c r="ED1627"/>
      <c r="EE1627"/>
      <c r="EF1627"/>
      <c r="EG1627"/>
      <c r="EH1627"/>
      <c r="EI1627"/>
      <c r="EJ1627"/>
      <c r="EK1627"/>
      <c r="EL1627"/>
      <c r="EM1627"/>
      <c r="EN1627"/>
      <c r="EO1627"/>
      <c r="EP1627"/>
      <c r="EQ1627"/>
      <c r="ER1627"/>
      <c r="ES1627"/>
      <c r="ET1627"/>
      <c r="EU1627"/>
      <c r="EV1627"/>
      <c r="EW1627"/>
      <c r="EX1627"/>
      <c r="EY1627"/>
      <c r="EZ1627"/>
      <c r="FA1627"/>
      <c r="FB1627"/>
      <c r="FC1627"/>
      <c r="FD1627"/>
      <c r="FE1627"/>
      <c r="FF1627"/>
      <c r="FG1627"/>
      <c r="FH1627"/>
      <c r="FI1627"/>
      <c r="FJ1627"/>
      <c r="FK1627"/>
      <c r="FL1627"/>
      <c r="FM1627"/>
      <c r="FN1627"/>
      <c r="FO1627"/>
      <c r="FP1627"/>
      <c r="FQ1627"/>
      <c r="FR1627"/>
      <c r="FS1627"/>
      <c r="FT1627"/>
      <c r="FU1627"/>
      <c r="FV1627"/>
      <c r="FW1627"/>
      <c r="FX1627"/>
      <c r="FY1627"/>
      <c r="FZ1627"/>
      <c r="GA1627"/>
      <c r="GB1627"/>
      <c r="GC1627"/>
      <c r="GD1627"/>
      <c r="GE1627"/>
      <c r="GF1627"/>
      <c r="GG1627"/>
      <c r="GH1627"/>
      <c r="GI1627"/>
      <c r="GJ1627"/>
      <c r="GK1627"/>
      <c r="GL1627"/>
      <c r="GM1627"/>
      <c r="GN1627"/>
      <c r="GO1627"/>
      <c r="GP1627"/>
      <c r="GQ1627"/>
      <c r="GR1627"/>
      <c r="GS1627"/>
      <c r="GT1627"/>
      <c r="GU1627"/>
      <c r="GV1627"/>
      <c r="GW1627"/>
      <c r="GX1627"/>
      <c r="GY1627"/>
      <c r="GZ1627"/>
      <c r="HA1627"/>
      <c r="HB1627"/>
      <c r="HC1627"/>
      <c r="HD1627"/>
      <c r="HE1627"/>
      <c r="HF1627"/>
      <c r="HG1627"/>
      <c r="HH1627"/>
      <c r="HI1627"/>
      <c r="HJ1627"/>
      <c r="HK1627"/>
      <c r="HL1627"/>
      <c r="HM1627"/>
      <c r="HN1627"/>
      <c r="HO1627"/>
      <c r="HP1627"/>
      <c r="HQ1627"/>
      <c r="HR1627"/>
      <c r="HS1627"/>
      <c r="HT1627"/>
      <c r="HU1627"/>
      <c r="HV1627"/>
      <c r="HW1627"/>
      <c r="HX1627"/>
      <c r="HY1627"/>
      <c r="HZ1627"/>
      <c r="IA1627"/>
      <c r="IB1627"/>
      <c r="IC1627"/>
      <c r="ID1627"/>
      <c r="IE1627"/>
      <c r="IF1627"/>
      <c r="IG1627"/>
      <c r="IH1627"/>
      <c r="II1627"/>
      <c r="IJ1627"/>
      <c r="IK1627"/>
      <c r="IL1627"/>
      <c r="IM1627"/>
      <c r="IN1627"/>
      <c r="IO1627"/>
      <c r="IP1627"/>
      <c r="IQ1627"/>
      <c r="IR1627"/>
      <c r="IS1627"/>
      <c r="IT1627"/>
      <c r="IU1627"/>
      <c r="IV1627"/>
    </row>
    <row r="1628" spans="1:256">
      <c r="A1628" s="30"/>
      <c r="B1628" s="30"/>
      <c r="C1628" s="30"/>
      <c r="D1628" s="30"/>
      <c r="E1628" s="31"/>
      <c r="F1628" s="31"/>
      <c r="G1628" s="40"/>
      <c r="H1628" s="31"/>
      <c r="I1628" s="31"/>
      <c r="J1628" s="31"/>
      <c r="K1628" s="30"/>
      <c r="L1628" s="30"/>
      <c r="M1628" s="30"/>
      <c r="N1628" s="30"/>
      <c r="O1628" s="30"/>
      <c r="P1628" s="30"/>
      <c r="Q1628" s="30"/>
      <c r="R1628" s="30"/>
      <c r="S1628" s="30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/>
      <c r="DE1628"/>
      <c r="DF1628"/>
      <c r="DG1628"/>
      <c r="DH1628"/>
      <c r="DI1628"/>
      <c r="DJ1628"/>
      <c r="DK1628"/>
      <c r="DL1628"/>
      <c r="DM1628"/>
      <c r="DN1628"/>
      <c r="DO1628"/>
      <c r="DP1628"/>
      <c r="DQ1628"/>
      <c r="DR1628"/>
      <c r="DS1628"/>
      <c r="DT1628"/>
      <c r="DU1628"/>
      <c r="DV1628"/>
      <c r="DW1628"/>
      <c r="DX1628"/>
      <c r="DY1628"/>
      <c r="DZ1628"/>
      <c r="EA1628"/>
      <c r="EB1628"/>
      <c r="EC1628"/>
      <c r="ED1628"/>
      <c r="EE1628"/>
      <c r="EF1628"/>
      <c r="EG1628"/>
      <c r="EH1628"/>
      <c r="EI1628"/>
      <c r="EJ1628"/>
      <c r="EK1628"/>
      <c r="EL1628"/>
      <c r="EM1628"/>
      <c r="EN1628"/>
      <c r="EO1628"/>
      <c r="EP1628"/>
      <c r="EQ1628"/>
      <c r="ER1628"/>
      <c r="ES1628"/>
      <c r="ET1628"/>
      <c r="EU1628"/>
      <c r="EV1628"/>
      <c r="EW1628"/>
      <c r="EX1628"/>
      <c r="EY1628"/>
      <c r="EZ1628"/>
      <c r="FA1628"/>
      <c r="FB1628"/>
      <c r="FC1628"/>
      <c r="FD1628"/>
      <c r="FE1628"/>
      <c r="FF1628"/>
      <c r="FG1628"/>
      <c r="FH1628"/>
      <c r="FI1628"/>
      <c r="FJ1628"/>
      <c r="FK1628"/>
      <c r="FL1628"/>
      <c r="FM1628"/>
      <c r="FN1628"/>
      <c r="FO1628"/>
      <c r="FP1628"/>
      <c r="FQ1628"/>
      <c r="FR1628"/>
      <c r="FS1628"/>
      <c r="FT1628"/>
      <c r="FU1628"/>
      <c r="FV1628"/>
      <c r="FW1628"/>
      <c r="FX1628"/>
      <c r="FY1628"/>
      <c r="FZ1628"/>
      <c r="GA1628"/>
      <c r="GB1628"/>
      <c r="GC1628"/>
      <c r="GD1628"/>
      <c r="GE1628"/>
      <c r="GF1628"/>
      <c r="GG1628"/>
      <c r="GH1628"/>
      <c r="GI1628"/>
      <c r="GJ1628"/>
      <c r="GK1628"/>
      <c r="GL1628"/>
      <c r="GM1628"/>
      <c r="GN1628"/>
      <c r="GO1628"/>
      <c r="GP1628"/>
      <c r="GQ1628"/>
      <c r="GR1628"/>
      <c r="GS1628"/>
      <c r="GT1628"/>
      <c r="GU1628"/>
      <c r="GV1628"/>
      <c r="GW1628"/>
      <c r="GX1628"/>
      <c r="GY1628"/>
      <c r="GZ1628"/>
      <c r="HA1628"/>
      <c r="HB1628"/>
      <c r="HC1628"/>
      <c r="HD1628"/>
      <c r="HE1628"/>
      <c r="HF1628"/>
      <c r="HG1628"/>
      <c r="HH1628"/>
      <c r="HI1628"/>
      <c r="HJ1628"/>
      <c r="HK1628"/>
      <c r="HL1628"/>
      <c r="HM1628"/>
      <c r="HN1628"/>
      <c r="HO1628"/>
      <c r="HP1628"/>
      <c r="HQ1628"/>
      <c r="HR1628"/>
      <c r="HS1628"/>
      <c r="HT1628"/>
      <c r="HU1628"/>
      <c r="HV1628"/>
      <c r="HW1628"/>
      <c r="HX1628"/>
      <c r="HY1628"/>
      <c r="HZ1628"/>
      <c r="IA1628"/>
      <c r="IB1628"/>
      <c r="IC1628"/>
      <c r="ID1628"/>
      <c r="IE1628"/>
      <c r="IF1628"/>
      <c r="IG1628"/>
      <c r="IH1628"/>
      <c r="II1628"/>
      <c r="IJ1628"/>
      <c r="IK1628"/>
      <c r="IL1628"/>
      <c r="IM1628"/>
      <c r="IN1628"/>
      <c r="IO1628"/>
      <c r="IP1628"/>
      <c r="IQ1628"/>
      <c r="IR1628"/>
      <c r="IS1628"/>
      <c r="IT1628"/>
      <c r="IU1628"/>
      <c r="IV1628"/>
    </row>
    <row r="1629" spans="1:256">
      <c r="A1629" s="30"/>
      <c r="B1629" s="30"/>
      <c r="C1629" s="30"/>
      <c r="D1629" s="30"/>
      <c r="E1629" s="31"/>
      <c r="F1629" s="31"/>
      <c r="G1629" s="40"/>
      <c r="H1629" s="31"/>
      <c r="I1629" s="31"/>
      <c r="J1629" s="31"/>
      <c r="K1629" s="30"/>
      <c r="L1629" s="30"/>
      <c r="M1629" s="30"/>
      <c r="N1629" s="30"/>
      <c r="O1629" s="30"/>
      <c r="P1629" s="30"/>
      <c r="Q1629" s="30"/>
      <c r="R1629" s="30"/>
      <c r="S1629" s="30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  <c r="CQ1629"/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/>
      <c r="DE1629"/>
      <c r="DF1629"/>
      <c r="DG1629"/>
      <c r="DH1629"/>
      <c r="DI1629"/>
      <c r="DJ1629"/>
      <c r="DK1629"/>
      <c r="DL1629"/>
      <c r="DM1629"/>
      <c r="DN1629"/>
      <c r="DO1629"/>
      <c r="DP1629"/>
      <c r="DQ1629"/>
      <c r="DR1629"/>
      <c r="DS1629"/>
      <c r="DT1629"/>
      <c r="DU1629"/>
      <c r="DV1629"/>
      <c r="DW1629"/>
      <c r="DX1629"/>
      <c r="DY1629"/>
      <c r="DZ1629"/>
      <c r="EA1629"/>
      <c r="EB1629"/>
      <c r="EC1629"/>
      <c r="ED1629"/>
      <c r="EE1629"/>
      <c r="EF1629"/>
      <c r="EG1629"/>
      <c r="EH1629"/>
      <c r="EI1629"/>
      <c r="EJ1629"/>
      <c r="EK1629"/>
      <c r="EL1629"/>
      <c r="EM1629"/>
      <c r="EN1629"/>
      <c r="EO1629"/>
      <c r="EP1629"/>
      <c r="EQ1629"/>
      <c r="ER1629"/>
      <c r="ES1629"/>
      <c r="ET1629"/>
      <c r="EU1629"/>
      <c r="EV1629"/>
      <c r="EW1629"/>
      <c r="EX1629"/>
      <c r="EY1629"/>
      <c r="EZ1629"/>
      <c r="FA1629"/>
      <c r="FB1629"/>
      <c r="FC1629"/>
      <c r="FD1629"/>
      <c r="FE1629"/>
      <c r="FF1629"/>
      <c r="FG1629"/>
      <c r="FH1629"/>
      <c r="FI1629"/>
      <c r="FJ1629"/>
      <c r="FK1629"/>
      <c r="FL1629"/>
      <c r="FM1629"/>
      <c r="FN1629"/>
      <c r="FO1629"/>
      <c r="FP1629"/>
      <c r="FQ1629"/>
      <c r="FR1629"/>
      <c r="FS1629"/>
      <c r="FT1629"/>
      <c r="FU1629"/>
      <c r="FV1629"/>
      <c r="FW1629"/>
      <c r="FX1629"/>
      <c r="FY1629"/>
      <c r="FZ1629"/>
      <c r="GA1629"/>
      <c r="GB1629"/>
      <c r="GC1629"/>
      <c r="GD1629"/>
      <c r="GE1629"/>
      <c r="GF1629"/>
      <c r="GG1629"/>
      <c r="GH1629"/>
      <c r="GI1629"/>
      <c r="GJ1629"/>
      <c r="GK1629"/>
      <c r="GL1629"/>
      <c r="GM1629"/>
      <c r="GN1629"/>
      <c r="GO1629"/>
      <c r="GP1629"/>
      <c r="GQ1629"/>
      <c r="GR1629"/>
      <c r="GS1629"/>
      <c r="GT1629"/>
      <c r="GU1629"/>
      <c r="GV1629"/>
      <c r="GW1629"/>
      <c r="GX1629"/>
      <c r="GY1629"/>
      <c r="GZ1629"/>
      <c r="HA1629"/>
      <c r="HB1629"/>
      <c r="HC1629"/>
      <c r="HD1629"/>
      <c r="HE1629"/>
      <c r="HF1629"/>
      <c r="HG1629"/>
      <c r="HH1629"/>
      <c r="HI1629"/>
      <c r="HJ1629"/>
      <c r="HK1629"/>
      <c r="HL1629"/>
      <c r="HM1629"/>
      <c r="HN1629"/>
      <c r="HO1629"/>
      <c r="HP1629"/>
      <c r="HQ1629"/>
      <c r="HR1629"/>
      <c r="HS1629"/>
      <c r="HT1629"/>
      <c r="HU1629"/>
      <c r="HV1629"/>
      <c r="HW1629"/>
      <c r="HX1629"/>
      <c r="HY1629"/>
      <c r="HZ1629"/>
      <c r="IA1629"/>
      <c r="IB1629"/>
      <c r="IC1629"/>
      <c r="ID1629"/>
      <c r="IE1629"/>
      <c r="IF1629"/>
      <c r="IG1629"/>
      <c r="IH1629"/>
      <c r="II1629"/>
      <c r="IJ1629"/>
      <c r="IK1629"/>
      <c r="IL1629"/>
      <c r="IM1629"/>
      <c r="IN1629"/>
      <c r="IO1629"/>
      <c r="IP1629"/>
      <c r="IQ1629"/>
      <c r="IR1629"/>
      <c r="IS1629"/>
      <c r="IT1629"/>
      <c r="IU1629"/>
      <c r="IV1629"/>
    </row>
    <row r="1630" spans="1:256">
      <c r="A1630" s="30"/>
      <c r="B1630" s="30"/>
      <c r="C1630" s="30"/>
      <c r="D1630" s="30"/>
      <c r="E1630" s="31"/>
      <c r="F1630" s="31"/>
      <c r="G1630" s="40"/>
      <c r="H1630" s="31"/>
      <c r="I1630" s="31"/>
      <c r="J1630" s="31"/>
      <c r="K1630" s="30"/>
      <c r="L1630" s="30"/>
      <c r="M1630" s="30"/>
      <c r="N1630" s="30"/>
      <c r="O1630" s="30"/>
      <c r="P1630" s="30"/>
      <c r="Q1630" s="30"/>
      <c r="R1630" s="30"/>
      <c r="S1630" s="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  <c r="CQ1630"/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/>
      <c r="DE1630"/>
      <c r="DF1630"/>
      <c r="DG1630"/>
      <c r="DH1630"/>
      <c r="DI1630"/>
      <c r="DJ1630"/>
      <c r="DK1630"/>
      <c r="DL1630"/>
      <c r="DM1630"/>
      <c r="DN1630"/>
      <c r="DO1630"/>
      <c r="DP1630"/>
      <c r="DQ1630"/>
      <c r="DR1630"/>
      <c r="DS1630"/>
      <c r="DT1630"/>
      <c r="DU1630"/>
      <c r="DV1630"/>
      <c r="DW1630"/>
      <c r="DX1630"/>
      <c r="DY1630"/>
      <c r="DZ1630"/>
      <c r="EA1630"/>
      <c r="EB1630"/>
      <c r="EC1630"/>
      <c r="ED1630"/>
      <c r="EE1630"/>
      <c r="EF1630"/>
      <c r="EG1630"/>
      <c r="EH1630"/>
      <c r="EI1630"/>
      <c r="EJ1630"/>
      <c r="EK1630"/>
      <c r="EL1630"/>
      <c r="EM1630"/>
      <c r="EN1630"/>
      <c r="EO1630"/>
      <c r="EP1630"/>
      <c r="EQ1630"/>
      <c r="ER1630"/>
      <c r="ES1630"/>
      <c r="ET1630"/>
      <c r="EU1630"/>
      <c r="EV1630"/>
      <c r="EW1630"/>
      <c r="EX1630"/>
      <c r="EY1630"/>
      <c r="EZ1630"/>
      <c r="FA1630"/>
      <c r="FB1630"/>
      <c r="FC1630"/>
      <c r="FD1630"/>
      <c r="FE1630"/>
      <c r="FF1630"/>
      <c r="FG1630"/>
      <c r="FH1630"/>
      <c r="FI1630"/>
      <c r="FJ1630"/>
      <c r="FK1630"/>
      <c r="FL1630"/>
      <c r="FM1630"/>
      <c r="FN1630"/>
      <c r="FO1630"/>
      <c r="FP1630"/>
      <c r="FQ1630"/>
      <c r="FR1630"/>
      <c r="FS1630"/>
      <c r="FT1630"/>
      <c r="FU1630"/>
      <c r="FV1630"/>
      <c r="FW1630"/>
      <c r="FX1630"/>
      <c r="FY1630"/>
      <c r="FZ1630"/>
      <c r="GA1630"/>
      <c r="GB1630"/>
      <c r="GC1630"/>
      <c r="GD1630"/>
      <c r="GE1630"/>
      <c r="GF1630"/>
      <c r="GG1630"/>
      <c r="GH1630"/>
      <c r="GI1630"/>
      <c r="GJ1630"/>
      <c r="GK1630"/>
      <c r="GL1630"/>
      <c r="GM1630"/>
      <c r="GN1630"/>
      <c r="GO1630"/>
      <c r="GP1630"/>
      <c r="GQ1630"/>
      <c r="GR1630"/>
      <c r="GS1630"/>
      <c r="GT1630"/>
      <c r="GU1630"/>
      <c r="GV1630"/>
      <c r="GW1630"/>
      <c r="GX1630"/>
      <c r="GY1630"/>
      <c r="GZ1630"/>
      <c r="HA1630"/>
      <c r="HB1630"/>
      <c r="HC1630"/>
      <c r="HD1630"/>
      <c r="HE1630"/>
      <c r="HF1630"/>
      <c r="HG1630"/>
      <c r="HH1630"/>
      <c r="HI1630"/>
      <c r="HJ1630"/>
      <c r="HK1630"/>
      <c r="HL1630"/>
      <c r="HM1630"/>
      <c r="HN1630"/>
      <c r="HO1630"/>
      <c r="HP1630"/>
      <c r="HQ1630"/>
      <c r="HR1630"/>
      <c r="HS1630"/>
      <c r="HT1630"/>
      <c r="HU1630"/>
      <c r="HV1630"/>
      <c r="HW1630"/>
      <c r="HX1630"/>
      <c r="HY1630"/>
      <c r="HZ1630"/>
      <c r="IA1630"/>
      <c r="IB1630"/>
      <c r="IC1630"/>
      <c r="ID1630"/>
      <c r="IE1630"/>
      <c r="IF1630"/>
      <c r="IG1630"/>
      <c r="IH1630"/>
      <c r="II1630"/>
      <c r="IJ1630"/>
      <c r="IK1630"/>
      <c r="IL1630"/>
      <c r="IM1630"/>
      <c r="IN1630"/>
      <c r="IO1630"/>
      <c r="IP1630"/>
      <c r="IQ1630"/>
      <c r="IR1630"/>
      <c r="IS1630"/>
      <c r="IT1630"/>
      <c r="IU1630"/>
      <c r="IV1630"/>
    </row>
    <row r="1631" spans="1:256">
      <c r="A1631" s="30"/>
      <c r="B1631" s="30"/>
      <c r="C1631" s="30"/>
      <c r="D1631" s="30"/>
      <c r="E1631" s="31"/>
      <c r="F1631" s="31"/>
      <c r="G1631" s="40"/>
      <c r="H1631" s="31"/>
      <c r="I1631" s="31"/>
      <c r="J1631" s="31"/>
      <c r="K1631" s="30"/>
      <c r="L1631" s="30"/>
      <c r="M1631" s="30"/>
      <c r="N1631" s="30"/>
      <c r="O1631" s="30"/>
      <c r="P1631" s="30"/>
      <c r="Q1631" s="30"/>
      <c r="R1631" s="30"/>
      <c r="S1631" s="30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  <c r="CQ1631"/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/>
      <c r="DE1631"/>
      <c r="DF1631"/>
      <c r="DG1631"/>
      <c r="DH1631"/>
      <c r="DI1631"/>
      <c r="DJ1631"/>
      <c r="DK1631"/>
      <c r="DL1631"/>
      <c r="DM1631"/>
      <c r="DN1631"/>
      <c r="DO1631"/>
      <c r="DP1631"/>
      <c r="DQ1631"/>
      <c r="DR1631"/>
      <c r="DS1631"/>
      <c r="DT1631"/>
      <c r="DU1631"/>
      <c r="DV1631"/>
      <c r="DW1631"/>
      <c r="DX1631"/>
      <c r="DY1631"/>
      <c r="DZ1631"/>
      <c r="EA1631"/>
      <c r="EB1631"/>
      <c r="EC1631"/>
      <c r="ED1631"/>
      <c r="EE1631"/>
      <c r="EF1631"/>
      <c r="EG1631"/>
      <c r="EH1631"/>
      <c r="EI1631"/>
      <c r="EJ1631"/>
      <c r="EK1631"/>
      <c r="EL1631"/>
      <c r="EM1631"/>
      <c r="EN1631"/>
      <c r="EO1631"/>
      <c r="EP1631"/>
      <c r="EQ1631"/>
      <c r="ER1631"/>
      <c r="ES1631"/>
      <c r="ET1631"/>
      <c r="EU1631"/>
      <c r="EV1631"/>
      <c r="EW1631"/>
      <c r="EX1631"/>
      <c r="EY1631"/>
      <c r="EZ1631"/>
      <c r="FA1631"/>
      <c r="FB1631"/>
      <c r="FC1631"/>
      <c r="FD1631"/>
      <c r="FE1631"/>
      <c r="FF1631"/>
      <c r="FG1631"/>
      <c r="FH1631"/>
      <c r="FI1631"/>
      <c r="FJ1631"/>
      <c r="FK1631"/>
      <c r="FL1631"/>
      <c r="FM1631"/>
      <c r="FN1631"/>
      <c r="FO1631"/>
      <c r="FP1631"/>
      <c r="FQ1631"/>
      <c r="FR1631"/>
      <c r="FS1631"/>
      <c r="FT1631"/>
      <c r="FU1631"/>
      <c r="FV1631"/>
      <c r="FW1631"/>
      <c r="FX1631"/>
      <c r="FY1631"/>
      <c r="FZ1631"/>
      <c r="GA1631"/>
      <c r="GB1631"/>
      <c r="GC1631"/>
      <c r="GD1631"/>
      <c r="GE1631"/>
      <c r="GF1631"/>
      <c r="GG1631"/>
      <c r="GH1631"/>
      <c r="GI1631"/>
      <c r="GJ1631"/>
      <c r="GK1631"/>
      <c r="GL1631"/>
      <c r="GM1631"/>
      <c r="GN1631"/>
      <c r="GO1631"/>
      <c r="GP1631"/>
      <c r="GQ1631"/>
      <c r="GR1631"/>
      <c r="GS1631"/>
      <c r="GT1631"/>
      <c r="GU1631"/>
      <c r="GV1631"/>
      <c r="GW1631"/>
      <c r="GX1631"/>
      <c r="GY1631"/>
      <c r="GZ1631"/>
      <c r="HA1631"/>
      <c r="HB1631"/>
      <c r="HC1631"/>
      <c r="HD1631"/>
      <c r="HE1631"/>
      <c r="HF1631"/>
      <c r="HG1631"/>
      <c r="HH1631"/>
      <c r="HI1631"/>
      <c r="HJ1631"/>
      <c r="HK1631"/>
      <c r="HL1631"/>
      <c r="HM1631"/>
      <c r="HN1631"/>
      <c r="HO1631"/>
      <c r="HP1631"/>
      <c r="HQ1631"/>
      <c r="HR1631"/>
      <c r="HS1631"/>
      <c r="HT1631"/>
      <c r="HU1631"/>
      <c r="HV1631"/>
      <c r="HW1631"/>
      <c r="HX1631"/>
      <c r="HY1631"/>
      <c r="HZ1631"/>
      <c r="IA1631"/>
      <c r="IB1631"/>
      <c r="IC1631"/>
      <c r="ID1631"/>
      <c r="IE1631"/>
      <c r="IF1631"/>
      <c r="IG1631"/>
      <c r="IH1631"/>
      <c r="II1631"/>
      <c r="IJ1631"/>
      <c r="IK1631"/>
      <c r="IL1631"/>
      <c r="IM1631"/>
      <c r="IN1631"/>
      <c r="IO1631"/>
      <c r="IP1631"/>
      <c r="IQ1631"/>
      <c r="IR1631"/>
      <c r="IS1631"/>
      <c r="IT1631"/>
      <c r="IU1631"/>
      <c r="IV1631"/>
    </row>
    <row r="1632" spans="1:256">
      <c r="A1632" s="30"/>
      <c r="B1632" s="30"/>
      <c r="C1632" s="30"/>
      <c r="D1632" s="30"/>
      <c r="E1632" s="31"/>
      <c r="F1632" s="31"/>
      <c r="G1632" s="40"/>
      <c r="H1632" s="31"/>
      <c r="I1632" s="31"/>
      <c r="J1632" s="31"/>
      <c r="K1632" s="30"/>
      <c r="L1632" s="30"/>
      <c r="M1632" s="30"/>
      <c r="N1632" s="30"/>
      <c r="O1632" s="30"/>
      <c r="P1632" s="30"/>
      <c r="Q1632" s="30"/>
      <c r="R1632" s="30"/>
      <c r="S1632" s="30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/>
      <c r="DD1632"/>
      <c r="DE1632"/>
      <c r="DF1632"/>
      <c r="DG1632"/>
      <c r="DH1632"/>
      <c r="DI1632"/>
      <c r="DJ1632"/>
      <c r="DK1632"/>
      <c r="DL1632"/>
      <c r="DM1632"/>
      <c r="DN1632"/>
      <c r="DO1632"/>
      <c r="DP1632"/>
      <c r="DQ1632"/>
      <c r="DR1632"/>
      <c r="DS1632"/>
      <c r="DT1632"/>
      <c r="DU1632"/>
      <c r="DV1632"/>
      <c r="DW1632"/>
      <c r="DX1632"/>
      <c r="DY1632"/>
      <c r="DZ1632"/>
      <c r="EA1632"/>
      <c r="EB1632"/>
      <c r="EC1632"/>
      <c r="ED1632"/>
      <c r="EE1632"/>
      <c r="EF1632"/>
      <c r="EG1632"/>
      <c r="EH1632"/>
      <c r="EI1632"/>
      <c r="EJ1632"/>
      <c r="EK1632"/>
      <c r="EL1632"/>
      <c r="EM1632"/>
      <c r="EN1632"/>
      <c r="EO1632"/>
      <c r="EP1632"/>
      <c r="EQ1632"/>
      <c r="ER1632"/>
      <c r="ES1632"/>
      <c r="ET1632"/>
      <c r="EU1632"/>
      <c r="EV1632"/>
      <c r="EW1632"/>
      <c r="EX1632"/>
      <c r="EY1632"/>
      <c r="EZ1632"/>
      <c r="FA1632"/>
      <c r="FB1632"/>
      <c r="FC1632"/>
      <c r="FD1632"/>
      <c r="FE1632"/>
      <c r="FF1632"/>
      <c r="FG1632"/>
      <c r="FH1632"/>
      <c r="FI1632"/>
      <c r="FJ1632"/>
      <c r="FK1632"/>
      <c r="FL1632"/>
      <c r="FM1632"/>
      <c r="FN1632"/>
      <c r="FO1632"/>
      <c r="FP1632"/>
      <c r="FQ1632"/>
      <c r="FR1632"/>
      <c r="FS1632"/>
      <c r="FT1632"/>
      <c r="FU1632"/>
      <c r="FV1632"/>
      <c r="FW1632"/>
      <c r="FX1632"/>
      <c r="FY1632"/>
      <c r="FZ1632"/>
      <c r="GA1632"/>
      <c r="GB1632"/>
      <c r="GC1632"/>
      <c r="GD1632"/>
      <c r="GE1632"/>
      <c r="GF1632"/>
      <c r="GG1632"/>
      <c r="GH1632"/>
      <c r="GI1632"/>
      <c r="GJ1632"/>
      <c r="GK1632"/>
      <c r="GL1632"/>
      <c r="GM1632"/>
      <c r="GN1632"/>
      <c r="GO1632"/>
      <c r="GP1632"/>
      <c r="GQ1632"/>
      <c r="GR1632"/>
      <c r="GS1632"/>
      <c r="GT1632"/>
      <c r="GU1632"/>
      <c r="GV1632"/>
      <c r="GW1632"/>
      <c r="GX1632"/>
      <c r="GY1632"/>
      <c r="GZ1632"/>
      <c r="HA1632"/>
      <c r="HB1632"/>
      <c r="HC1632"/>
      <c r="HD1632"/>
      <c r="HE1632"/>
      <c r="HF1632"/>
      <c r="HG1632"/>
      <c r="HH1632"/>
      <c r="HI1632"/>
      <c r="HJ1632"/>
      <c r="HK1632"/>
      <c r="HL1632"/>
      <c r="HM1632"/>
      <c r="HN1632"/>
      <c r="HO1632"/>
      <c r="HP1632"/>
      <c r="HQ1632"/>
      <c r="HR1632"/>
      <c r="HS1632"/>
      <c r="HT1632"/>
      <c r="HU1632"/>
      <c r="HV1632"/>
      <c r="HW1632"/>
      <c r="HX1632"/>
      <c r="HY1632"/>
      <c r="HZ1632"/>
      <c r="IA1632"/>
      <c r="IB1632"/>
      <c r="IC1632"/>
      <c r="ID1632"/>
      <c r="IE1632"/>
      <c r="IF1632"/>
      <c r="IG1632"/>
      <c r="IH1632"/>
      <c r="II1632"/>
      <c r="IJ1632"/>
      <c r="IK1632"/>
      <c r="IL1632"/>
      <c r="IM1632"/>
      <c r="IN1632"/>
      <c r="IO1632"/>
      <c r="IP1632"/>
      <c r="IQ1632"/>
      <c r="IR1632"/>
      <c r="IS1632"/>
      <c r="IT1632"/>
      <c r="IU1632"/>
      <c r="IV1632"/>
    </row>
    <row r="1633" spans="1:256">
      <c r="A1633" s="30"/>
      <c r="B1633" s="30"/>
      <c r="C1633" s="30"/>
      <c r="D1633" s="30"/>
      <c r="E1633" s="31"/>
      <c r="F1633" s="31"/>
      <c r="G1633" s="40"/>
      <c r="H1633" s="31"/>
      <c r="I1633" s="31"/>
      <c r="J1633" s="31"/>
      <c r="K1633" s="30"/>
      <c r="L1633" s="30"/>
      <c r="M1633" s="30"/>
      <c r="N1633" s="30"/>
      <c r="O1633" s="30"/>
      <c r="P1633" s="30"/>
      <c r="Q1633" s="30"/>
      <c r="R1633" s="30"/>
      <c r="S1633" s="30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  <c r="CQ1633"/>
      <c r="CR1633"/>
      <c r="CS1633"/>
      <c r="CT1633"/>
      <c r="CU1633"/>
      <c r="CV1633"/>
      <c r="CW1633"/>
      <c r="CX1633"/>
      <c r="CY1633"/>
      <c r="CZ1633"/>
      <c r="DA1633"/>
      <c r="DB1633"/>
      <c r="DC1633"/>
      <c r="DD1633"/>
      <c r="DE1633"/>
      <c r="DF1633"/>
      <c r="DG1633"/>
      <c r="DH1633"/>
      <c r="DI1633"/>
      <c r="DJ1633"/>
      <c r="DK1633"/>
      <c r="DL1633"/>
      <c r="DM1633"/>
      <c r="DN1633"/>
      <c r="DO1633"/>
      <c r="DP1633"/>
      <c r="DQ1633"/>
      <c r="DR1633"/>
      <c r="DS1633"/>
      <c r="DT1633"/>
      <c r="DU1633"/>
      <c r="DV1633"/>
      <c r="DW1633"/>
      <c r="DX1633"/>
      <c r="DY1633"/>
      <c r="DZ1633"/>
      <c r="EA1633"/>
      <c r="EB1633"/>
      <c r="EC1633"/>
      <c r="ED1633"/>
      <c r="EE1633"/>
      <c r="EF1633"/>
      <c r="EG1633"/>
      <c r="EH1633"/>
      <c r="EI1633"/>
      <c r="EJ1633"/>
      <c r="EK1633"/>
      <c r="EL1633"/>
      <c r="EM1633"/>
      <c r="EN1633"/>
      <c r="EO1633"/>
      <c r="EP1633"/>
      <c r="EQ1633"/>
      <c r="ER1633"/>
      <c r="ES1633"/>
      <c r="ET1633"/>
      <c r="EU1633"/>
      <c r="EV1633"/>
      <c r="EW1633"/>
      <c r="EX1633"/>
      <c r="EY1633"/>
      <c r="EZ1633"/>
      <c r="FA1633"/>
      <c r="FB1633"/>
      <c r="FC1633"/>
      <c r="FD1633"/>
      <c r="FE1633"/>
      <c r="FF1633"/>
      <c r="FG1633"/>
      <c r="FH1633"/>
      <c r="FI1633"/>
      <c r="FJ1633"/>
      <c r="FK1633"/>
      <c r="FL1633"/>
      <c r="FM1633"/>
      <c r="FN1633"/>
      <c r="FO1633"/>
      <c r="FP1633"/>
      <c r="FQ1633"/>
      <c r="FR1633"/>
      <c r="FS1633"/>
      <c r="FT1633"/>
      <c r="FU1633"/>
      <c r="FV1633"/>
      <c r="FW1633"/>
      <c r="FX1633"/>
      <c r="FY1633"/>
      <c r="FZ1633"/>
      <c r="GA1633"/>
      <c r="GB1633"/>
      <c r="GC1633"/>
      <c r="GD1633"/>
      <c r="GE1633"/>
      <c r="GF1633"/>
      <c r="GG1633"/>
      <c r="GH1633"/>
      <c r="GI1633"/>
      <c r="GJ1633"/>
      <c r="GK1633"/>
      <c r="GL1633"/>
      <c r="GM1633"/>
      <c r="GN1633"/>
      <c r="GO1633"/>
      <c r="GP1633"/>
      <c r="GQ1633"/>
      <c r="GR1633"/>
      <c r="GS1633"/>
      <c r="GT1633"/>
      <c r="GU1633"/>
      <c r="GV1633"/>
      <c r="GW1633"/>
      <c r="GX1633"/>
      <c r="GY1633"/>
      <c r="GZ1633"/>
      <c r="HA1633"/>
      <c r="HB1633"/>
      <c r="HC1633"/>
      <c r="HD1633"/>
      <c r="HE1633"/>
      <c r="HF1633"/>
      <c r="HG1633"/>
      <c r="HH1633"/>
      <c r="HI1633"/>
      <c r="HJ1633"/>
      <c r="HK1633"/>
      <c r="HL1633"/>
      <c r="HM1633"/>
      <c r="HN1633"/>
      <c r="HO1633"/>
      <c r="HP1633"/>
      <c r="HQ1633"/>
      <c r="HR1633"/>
      <c r="HS1633"/>
      <c r="HT1633"/>
      <c r="HU1633"/>
      <c r="HV1633"/>
      <c r="HW1633"/>
      <c r="HX1633"/>
      <c r="HY1633"/>
      <c r="HZ1633"/>
      <c r="IA1633"/>
      <c r="IB1633"/>
      <c r="IC1633"/>
      <c r="ID1633"/>
      <c r="IE1633"/>
      <c r="IF1633"/>
      <c r="IG1633"/>
      <c r="IH1633"/>
      <c r="II1633"/>
      <c r="IJ1633"/>
      <c r="IK1633"/>
      <c r="IL1633"/>
      <c r="IM1633"/>
      <c r="IN1633"/>
      <c r="IO1633"/>
      <c r="IP1633"/>
      <c r="IQ1633"/>
      <c r="IR1633"/>
      <c r="IS1633"/>
      <c r="IT1633"/>
      <c r="IU1633"/>
      <c r="IV1633"/>
    </row>
    <row r="1634" spans="1:256">
      <c r="A1634" s="30"/>
      <c r="B1634" s="30"/>
      <c r="C1634" s="30"/>
      <c r="D1634" s="30"/>
      <c r="E1634" s="31"/>
      <c r="F1634" s="31"/>
      <c r="G1634" s="40"/>
      <c r="H1634" s="31"/>
      <c r="I1634" s="31"/>
      <c r="J1634" s="31"/>
      <c r="K1634" s="30"/>
      <c r="L1634" s="30"/>
      <c r="M1634" s="30"/>
      <c r="N1634" s="30"/>
      <c r="O1634" s="30"/>
      <c r="P1634" s="30"/>
      <c r="Q1634" s="30"/>
      <c r="R1634" s="30"/>
      <c r="S1634" s="30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  <c r="CQ1634"/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/>
      <c r="DE1634"/>
      <c r="DF1634"/>
      <c r="DG1634"/>
      <c r="DH1634"/>
      <c r="DI1634"/>
      <c r="DJ1634"/>
      <c r="DK1634"/>
      <c r="DL1634"/>
      <c r="DM1634"/>
      <c r="DN1634"/>
      <c r="DO1634"/>
      <c r="DP1634"/>
      <c r="DQ1634"/>
      <c r="DR1634"/>
      <c r="DS1634"/>
      <c r="DT1634"/>
      <c r="DU1634"/>
      <c r="DV1634"/>
      <c r="DW1634"/>
      <c r="DX1634"/>
      <c r="DY1634"/>
      <c r="DZ1634"/>
      <c r="EA1634"/>
      <c r="EB1634"/>
      <c r="EC1634"/>
      <c r="ED1634"/>
      <c r="EE1634"/>
      <c r="EF1634"/>
      <c r="EG1634"/>
      <c r="EH1634"/>
      <c r="EI1634"/>
      <c r="EJ1634"/>
      <c r="EK1634"/>
      <c r="EL1634"/>
      <c r="EM1634"/>
      <c r="EN1634"/>
      <c r="EO1634"/>
      <c r="EP1634"/>
      <c r="EQ1634"/>
      <c r="ER1634"/>
      <c r="ES1634"/>
      <c r="ET1634"/>
      <c r="EU1634"/>
      <c r="EV1634"/>
      <c r="EW1634"/>
      <c r="EX1634"/>
      <c r="EY1634"/>
      <c r="EZ1634"/>
      <c r="FA1634"/>
      <c r="FB1634"/>
      <c r="FC1634"/>
      <c r="FD1634"/>
      <c r="FE1634"/>
      <c r="FF1634"/>
      <c r="FG1634"/>
      <c r="FH1634"/>
      <c r="FI1634"/>
      <c r="FJ1634"/>
      <c r="FK1634"/>
      <c r="FL1634"/>
      <c r="FM1634"/>
      <c r="FN1634"/>
      <c r="FO1634"/>
      <c r="FP1634"/>
      <c r="FQ1634"/>
      <c r="FR1634"/>
      <c r="FS1634"/>
      <c r="FT1634"/>
      <c r="FU1634"/>
      <c r="FV1634"/>
      <c r="FW1634"/>
      <c r="FX1634"/>
      <c r="FY1634"/>
      <c r="FZ1634"/>
      <c r="GA1634"/>
      <c r="GB1634"/>
      <c r="GC1634"/>
      <c r="GD1634"/>
      <c r="GE1634"/>
      <c r="GF1634"/>
      <c r="GG1634"/>
      <c r="GH1634"/>
      <c r="GI1634"/>
      <c r="GJ1634"/>
      <c r="GK1634"/>
      <c r="GL1634"/>
      <c r="GM1634"/>
      <c r="GN1634"/>
      <c r="GO1634"/>
      <c r="GP1634"/>
      <c r="GQ1634"/>
      <c r="GR1634"/>
      <c r="GS1634"/>
      <c r="GT1634"/>
      <c r="GU1634"/>
      <c r="GV1634"/>
      <c r="GW1634"/>
      <c r="GX1634"/>
      <c r="GY1634"/>
      <c r="GZ1634"/>
      <c r="HA1634"/>
      <c r="HB1634"/>
      <c r="HC1634"/>
      <c r="HD1634"/>
      <c r="HE1634"/>
      <c r="HF1634"/>
      <c r="HG1634"/>
      <c r="HH1634"/>
      <c r="HI1634"/>
      <c r="HJ1634"/>
      <c r="HK1634"/>
      <c r="HL1634"/>
      <c r="HM1634"/>
      <c r="HN1634"/>
      <c r="HO1634"/>
      <c r="HP1634"/>
      <c r="HQ1634"/>
      <c r="HR1634"/>
      <c r="HS1634"/>
      <c r="HT1634"/>
      <c r="HU1634"/>
      <c r="HV1634"/>
      <c r="HW1634"/>
      <c r="HX1634"/>
      <c r="HY1634"/>
      <c r="HZ1634"/>
      <c r="IA1634"/>
      <c r="IB1634"/>
      <c r="IC1634"/>
      <c r="ID1634"/>
      <c r="IE1634"/>
      <c r="IF1634"/>
      <c r="IG1634"/>
      <c r="IH1634"/>
      <c r="II1634"/>
      <c r="IJ1634"/>
      <c r="IK1634"/>
      <c r="IL1634"/>
      <c r="IM1634"/>
      <c r="IN1634"/>
      <c r="IO1634"/>
      <c r="IP1634"/>
      <c r="IQ1634"/>
      <c r="IR1634"/>
      <c r="IS1634"/>
      <c r="IT1634"/>
      <c r="IU1634"/>
      <c r="IV1634"/>
    </row>
    <row r="1635" spans="1:256">
      <c r="A1635" s="30"/>
      <c r="B1635" s="30"/>
      <c r="C1635" s="30"/>
      <c r="D1635" s="30"/>
      <c r="E1635" s="31"/>
      <c r="F1635" s="31"/>
      <c r="G1635" s="40"/>
      <c r="H1635" s="31"/>
      <c r="I1635" s="31"/>
      <c r="J1635" s="31"/>
      <c r="K1635" s="30"/>
      <c r="L1635" s="30"/>
      <c r="M1635" s="30"/>
      <c r="N1635" s="30"/>
      <c r="O1635" s="30"/>
      <c r="P1635" s="30"/>
      <c r="Q1635" s="30"/>
      <c r="R1635" s="30"/>
      <c r="S1635" s="30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/>
      <c r="DE1635"/>
      <c r="DF1635"/>
      <c r="DG1635"/>
      <c r="DH1635"/>
      <c r="DI1635"/>
      <c r="DJ1635"/>
      <c r="DK1635"/>
      <c r="DL1635"/>
      <c r="DM1635"/>
      <c r="DN1635"/>
      <c r="DO1635"/>
      <c r="DP1635"/>
      <c r="DQ1635"/>
      <c r="DR1635"/>
      <c r="DS1635"/>
      <c r="DT1635"/>
      <c r="DU1635"/>
      <c r="DV1635"/>
      <c r="DW1635"/>
      <c r="DX1635"/>
      <c r="DY1635"/>
      <c r="DZ1635"/>
      <c r="EA1635"/>
      <c r="EB1635"/>
      <c r="EC1635"/>
      <c r="ED1635"/>
      <c r="EE1635"/>
      <c r="EF1635"/>
      <c r="EG1635"/>
      <c r="EH1635"/>
      <c r="EI1635"/>
      <c r="EJ1635"/>
      <c r="EK1635"/>
      <c r="EL1635"/>
      <c r="EM1635"/>
      <c r="EN1635"/>
      <c r="EO1635"/>
      <c r="EP1635"/>
      <c r="EQ1635"/>
      <c r="ER1635"/>
      <c r="ES1635"/>
      <c r="ET1635"/>
      <c r="EU1635"/>
      <c r="EV1635"/>
      <c r="EW1635"/>
      <c r="EX1635"/>
      <c r="EY1635"/>
      <c r="EZ1635"/>
      <c r="FA1635"/>
      <c r="FB1635"/>
      <c r="FC1635"/>
      <c r="FD1635"/>
      <c r="FE1635"/>
      <c r="FF1635"/>
      <c r="FG1635"/>
      <c r="FH1635"/>
      <c r="FI1635"/>
      <c r="FJ1635"/>
      <c r="FK1635"/>
      <c r="FL1635"/>
      <c r="FM1635"/>
      <c r="FN1635"/>
      <c r="FO1635"/>
      <c r="FP1635"/>
      <c r="FQ1635"/>
      <c r="FR1635"/>
      <c r="FS1635"/>
      <c r="FT1635"/>
      <c r="FU1635"/>
      <c r="FV1635"/>
      <c r="FW1635"/>
      <c r="FX1635"/>
      <c r="FY1635"/>
      <c r="FZ1635"/>
      <c r="GA1635"/>
      <c r="GB1635"/>
      <c r="GC1635"/>
      <c r="GD1635"/>
      <c r="GE1635"/>
      <c r="GF1635"/>
      <c r="GG1635"/>
      <c r="GH1635"/>
      <c r="GI1635"/>
      <c r="GJ1635"/>
      <c r="GK1635"/>
      <c r="GL1635"/>
      <c r="GM1635"/>
      <c r="GN1635"/>
      <c r="GO1635"/>
      <c r="GP1635"/>
      <c r="GQ1635"/>
      <c r="GR1635"/>
      <c r="GS1635"/>
      <c r="GT1635"/>
      <c r="GU1635"/>
      <c r="GV1635"/>
      <c r="GW1635"/>
      <c r="GX1635"/>
      <c r="GY1635"/>
      <c r="GZ1635"/>
      <c r="HA1635"/>
      <c r="HB1635"/>
      <c r="HC1635"/>
      <c r="HD1635"/>
      <c r="HE1635"/>
      <c r="HF1635"/>
      <c r="HG1635"/>
      <c r="HH1635"/>
      <c r="HI1635"/>
      <c r="HJ1635"/>
      <c r="HK1635"/>
      <c r="HL1635"/>
      <c r="HM1635"/>
      <c r="HN1635"/>
      <c r="HO1635"/>
      <c r="HP1635"/>
      <c r="HQ1635"/>
      <c r="HR1635"/>
      <c r="HS1635"/>
      <c r="HT1635"/>
      <c r="HU1635"/>
      <c r="HV1635"/>
      <c r="HW1635"/>
      <c r="HX1635"/>
      <c r="HY1635"/>
      <c r="HZ1635"/>
      <c r="IA1635"/>
      <c r="IB1635"/>
      <c r="IC1635"/>
      <c r="ID1635"/>
      <c r="IE1635"/>
      <c r="IF1635"/>
      <c r="IG1635"/>
      <c r="IH1635"/>
      <c r="II1635"/>
      <c r="IJ1635"/>
      <c r="IK1635"/>
      <c r="IL1635"/>
      <c r="IM1635"/>
      <c r="IN1635"/>
      <c r="IO1635"/>
      <c r="IP1635"/>
      <c r="IQ1635"/>
      <c r="IR1635"/>
      <c r="IS1635"/>
      <c r="IT1635"/>
      <c r="IU1635"/>
      <c r="IV1635"/>
    </row>
    <row r="1636" spans="1:256">
      <c r="A1636" s="30"/>
      <c r="B1636" s="30"/>
      <c r="C1636" s="30"/>
      <c r="D1636" s="30"/>
      <c r="E1636" s="31"/>
      <c r="F1636" s="31"/>
      <c r="G1636" s="40"/>
      <c r="H1636" s="31"/>
      <c r="I1636" s="31"/>
      <c r="J1636" s="31"/>
      <c r="K1636" s="30"/>
      <c r="L1636" s="30"/>
      <c r="M1636" s="30"/>
      <c r="N1636" s="30"/>
      <c r="O1636" s="30"/>
      <c r="P1636" s="30"/>
      <c r="Q1636" s="30"/>
      <c r="R1636" s="30"/>
      <c r="S1636" s="30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  <c r="CQ1636"/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/>
      <c r="DE1636"/>
      <c r="DF1636"/>
      <c r="DG1636"/>
      <c r="DH1636"/>
      <c r="DI1636"/>
      <c r="DJ1636"/>
      <c r="DK1636"/>
      <c r="DL1636"/>
      <c r="DM1636"/>
      <c r="DN1636"/>
      <c r="DO1636"/>
      <c r="DP1636"/>
      <c r="DQ1636"/>
      <c r="DR1636"/>
      <c r="DS1636"/>
      <c r="DT1636"/>
      <c r="DU1636"/>
      <c r="DV1636"/>
      <c r="DW1636"/>
      <c r="DX1636"/>
      <c r="DY1636"/>
      <c r="DZ1636"/>
      <c r="EA1636"/>
      <c r="EB1636"/>
      <c r="EC1636"/>
      <c r="ED1636"/>
      <c r="EE1636"/>
      <c r="EF1636"/>
      <c r="EG1636"/>
      <c r="EH1636"/>
      <c r="EI1636"/>
      <c r="EJ1636"/>
      <c r="EK1636"/>
      <c r="EL1636"/>
      <c r="EM1636"/>
      <c r="EN1636"/>
      <c r="EO1636"/>
      <c r="EP1636"/>
      <c r="EQ1636"/>
      <c r="ER1636"/>
      <c r="ES1636"/>
      <c r="ET1636"/>
      <c r="EU1636"/>
      <c r="EV1636"/>
      <c r="EW1636"/>
      <c r="EX1636"/>
      <c r="EY1636"/>
      <c r="EZ1636"/>
      <c r="FA1636"/>
      <c r="FB1636"/>
      <c r="FC1636"/>
      <c r="FD1636"/>
      <c r="FE1636"/>
      <c r="FF1636"/>
      <c r="FG1636"/>
      <c r="FH1636"/>
      <c r="FI1636"/>
      <c r="FJ1636"/>
      <c r="FK1636"/>
      <c r="FL1636"/>
      <c r="FM1636"/>
      <c r="FN1636"/>
      <c r="FO1636"/>
      <c r="FP1636"/>
      <c r="FQ1636"/>
      <c r="FR1636"/>
      <c r="FS1636"/>
      <c r="FT1636"/>
      <c r="FU1636"/>
      <c r="FV1636"/>
      <c r="FW1636"/>
      <c r="FX1636"/>
      <c r="FY1636"/>
      <c r="FZ1636"/>
      <c r="GA1636"/>
      <c r="GB1636"/>
      <c r="GC1636"/>
      <c r="GD1636"/>
      <c r="GE1636"/>
      <c r="GF1636"/>
      <c r="GG1636"/>
      <c r="GH1636"/>
      <c r="GI1636"/>
      <c r="GJ1636"/>
      <c r="GK1636"/>
      <c r="GL1636"/>
      <c r="GM1636"/>
      <c r="GN1636"/>
      <c r="GO1636"/>
      <c r="GP1636"/>
      <c r="GQ1636"/>
      <c r="GR1636"/>
      <c r="GS1636"/>
      <c r="GT1636"/>
      <c r="GU1636"/>
      <c r="GV1636"/>
      <c r="GW1636"/>
      <c r="GX1636"/>
      <c r="GY1636"/>
      <c r="GZ1636"/>
      <c r="HA1636"/>
      <c r="HB1636"/>
      <c r="HC1636"/>
      <c r="HD1636"/>
      <c r="HE1636"/>
      <c r="HF1636"/>
      <c r="HG1636"/>
      <c r="HH1636"/>
      <c r="HI1636"/>
      <c r="HJ1636"/>
      <c r="HK1636"/>
      <c r="HL1636"/>
      <c r="HM1636"/>
      <c r="HN1636"/>
      <c r="HO1636"/>
      <c r="HP1636"/>
      <c r="HQ1636"/>
      <c r="HR1636"/>
      <c r="HS1636"/>
      <c r="HT1636"/>
      <c r="HU1636"/>
      <c r="HV1636"/>
      <c r="HW1636"/>
      <c r="HX1636"/>
      <c r="HY1636"/>
      <c r="HZ1636"/>
      <c r="IA1636"/>
      <c r="IB1636"/>
      <c r="IC1636"/>
      <c r="ID1636"/>
      <c r="IE1636"/>
      <c r="IF1636"/>
      <c r="IG1636"/>
      <c r="IH1636"/>
      <c r="II1636"/>
      <c r="IJ1636"/>
      <c r="IK1636"/>
      <c r="IL1636"/>
      <c r="IM1636"/>
      <c r="IN1636"/>
      <c r="IO1636"/>
      <c r="IP1636"/>
      <c r="IQ1636"/>
      <c r="IR1636"/>
      <c r="IS1636"/>
      <c r="IT1636"/>
      <c r="IU1636"/>
      <c r="IV1636"/>
    </row>
    <row r="1637" spans="1:256">
      <c r="A1637" s="30"/>
      <c r="B1637" s="30"/>
      <c r="C1637" s="30"/>
      <c r="D1637" s="30"/>
      <c r="E1637" s="31"/>
      <c r="F1637" s="31"/>
      <c r="G1637" s="40"/>
      <c r="H1637" s="31"/>
      <c r="I1637" s="31"/>
      <c r="J1637" s="31"/>
      <c r="K1637" s="30"/>
      <c r="L1637" s="30"/>
      <c r="M1637" s="30"/>
      <c r="N1637" s="30"/>
      <c r="O1637" s="30"/>
      <c r="P1637" s="30"/>
      <c r="Q1637" s="30"/>
      <c r="R1637" s="30"/>
      <c r="S1637" s="30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  <c r="CQ1637"/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/>
      <c r="DE1637"/>
      <c r="DF1637"/>
      <c r="DG1637"/>
      <c r="DH1637"/>
      <c r="DI1637"/>
      <c r="DJ1637"/>
      <c r="DK1637"/>
      <c r="DL1637"/>
      <c r="DM1637"/>
      <c r="DN1637"/>
      <c r="DO1637"/>
      <c r="DP1637"/>
      <c r="DQ1637"/>
      <c r="DR1637"/>
      <c r="DS1637"/>
      <c r="DT1637"/>
      <c r="DU1637"/>
      <c r="DV1637"/>
      <c r="DW1637"/>
      <c r="DX1637"/>
      <c r="DY1637"/>
      <c r="DZ1637"/>
      <c r="EA1637"/>
      <c r="EB1637"/>
      <c r="EC1637"/>
      <c r="ED1637"/>
      <c r="EE1637"/>
      <c r="EF1637"/>
      <c r="EG1637"/>
      <c r="EH1637"/>
      <c r="EI1637"/>
      <c r="EJ1637"/>
      <c r="EK1637"/>
      <c r="EL1637"/>
      <c r="EM1637"/>
      <c r="EN1637"/>
      <c r="EO1637"/>
      <c r="EP1637"/>
      <c r="EQ1637"/>
      <c r="ER1637"/>
      <c r="ES1637"/>
      <c r="ET1637"/>
      <c r="EU1637"/>
      <c r="EV1637"/>
      <c r="EW1637"/>
      <c r="EX1637"/>
      <c r="EY1637"/>
      <c r="EZ1637"/>
      <c r="FA1637"/>
      <c r="FB1637"/>
      <c r="FC1637"/>
      <c r="FD1637"/>
      <c r="FE1637"/>
      <c r="FF1637"/>
      <c r="FG1637"/>
      <c r="FH1637"/>
      <c r="FI1637"/>
      <c r="FJ1637"/>
      <c r="FK1637"/>
      <c r="FL1637"/>
      <c r="FM1637"/>
      <c r="FN1637"/>
      <c r="FO1637"/>
      <c r="FP1637"/>
      <c r="FQ1637"/>
      <c r="FR1637"/>
      <c r="FS1637"/>
      <c r="FT1637"/>
      <c r="FU1637"/>
      <c r="FV1637"/>
      <c r="FW1637"/>
      <c r="FX1637"/>
      <c r="FY1637"/>
      <c r="FZ1637"/>
      <c r="GA1637"/>
      <c r="GB1637"/>
      <c r="GC1637"/>
      <c r="GD1637"/>
      <c r="GE1637"/>
      <c r="GF1637"/>
      <c r="GG1637"/>
      <c r="GH1637"/>
      <c r="GI1637"/>
      <c r="GJ1637"/>
      <c r="GK1637"/>
      <c r="GL1637"/>
      <c r="GM1637"/>
      <c r="GN1637"/>
      <c r="GO1637"/>
      <c r="GP1637"/>
      <c r="GQ1637"/>
      <c r="GR1637"/>
      <c r="GS1637"/>
      <c r="GT1637"/>
      <c r="GU1637"/>
      <c r="GV1637"/>
      <c r="GW1637"/>
      <c r="GX1637"/>
      <c r="GY1637"/>
      <c r="GZ1637"/>
      <c r="HA1637"/>
      <c r="HB1637"/>
      <c r="HC1637"/>
      <c r="HD1637"/>
      <c r="HE1637"/>
      <c r="HF1637"/>
      <c r="HG1637"/>
      <c r="HH1637"/>
      <c r="HI1637"/>
      <c r="HJ1637"/>
      <c r="HK1637"/>
      <c r="HL1637"/>
      <c r="HM1637"/>
      <c r="HN1637"/>
      <c r="HO1637"/>
      <c r="HP1637"/>
      <c r="HQ1637"/>
      <c r="HR1637"/>
      <c r="HS1637"/>
      <c r="HT1637"/>
      <c r="HU1637"/>
      <c r="HV1637"/>
      <c r="HW1637"/>
      <c r="HX1637"/>
      <c r="HY1637"/>
      <c r="HZ1637"/>
      <c r="IA1637"/>
      <c r="IB1637"/>
      <c r="IC1637"/>
      <c r="ID1637"/>
      <c r="IE1637"/>
      <c r="IF1637"/>
      <c r="IG1637"/>
      <c r="IH1637"/>
      <c r="II1637"/>
      <c r="IJ1637"/>
      <c r="IK1637"/>
      <c r="IL1637"/>
      <c r="IM1637"/>
      <c r="IN1637"/>
      <c r="IO1637"/>
      <c r="IP1637"/>
      <c r="IQ1637"/>
      <c r="IR1637"/>
      <c r="IS1637"/>
      <c r="IT1637"/>
      <c r="IU1637"/>
      <c r="IV1637"/>
    </row>
    <row r="1638" spans="1:256">
      <c r="A1638" s="30"/>
      <c r="B1638" s="30"/>
      <c r="C1638" s="30"/>
      <c r="D1638" s="30"/>
      <c r="E1638" s="31"/>
      <c r="F1638" s="31"/>
      <c r="G1638" s="40"/>
      <c r="H1638" s="31"/>
      <c r="I1638" s="31"/>
      <c r="J1638" s="31"/>
      <c r="K1638" s="30"/>
      <c r="L1638" s="30"/>
      <c r="M1638" s="30"/>
      <c r="N1638" s="30"/>
      <c r="O1638" s="30"/>
      <c r="P1638" s="30"/>
      <c r="Q1638" s="30"/>
      <c r="R1638" s="30"/>
      <c r="S1638" s="30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  <c r="CQ1638"/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/>
      <c r="DE1638"/>
      <c r="DF1638"/>
      <c r="DG1638"/>
      <c r="DH1638"/>
      <c r="DI1638"/>
      <c r="DJ1638"/>
      <c r="DK1638"/>
      <c r="DL1638"/>
      <c r="DM1638"/>
      <c r="DN1638"/>
      <c r="DO1638"/>
      <c r="DP1638"/>
      <c r="DQ1638"/>
      <c r="DR1638"/>
      <c r="DS1638"/>
      <c r="DT1638"/>
      <c r="DU1638"/>
      <c r="DV1638"/>
      <c r="DW1638"/>
      <c r="DX1638"/>
      <c r="DY1638"/>
      <c r="DZ1638"/>
      <c r="EA1638"/>
      <c r="EB1638"/>
      <c r="EC1638"/>
      <c r="ED1638"/>
      <c r="EE1638"/>
      <c r="EF1638"/>
      <c r="EG1638"/>
      <c r="EH1638"/>
      <c r="EI1638"/>
      <c r="EJ1638"/>
      <c r="EK1638"/>
      <c r="EL1638"/>
      <c r="EM1638"/>
      <c r="EN1638"/>
      <c r="EO1638"/>
      <c r="EP1638"/>
      <c r="EQ1638"/>
      <c r="ER1638"/>
      <c r="ES1638"/>
      <c r="ET1638"/>
      <c r="EU1638"/>
      <c r="EV1638"/>
      <c r="EW1638"/>
      <c r="EX1638"/>
      <c r="EY1638"/>
      <c r="EZ1638"/>
      <c r="FA1638"/>
      <c r="FB1638"/>
      <c r="FC1638"/>
      <c r="FD1638"/>
      <c r="FE1638"/>
      <c r="FF1638"/>
      <c r="FG1638"/>
      <c r="FH1638"/>
      <c r="FI1638"/>
      <c r="FJ1638"/>
      <c r="FK1638"/>
      <c r="FL1638"/>
      <c r="FM1638"/>
      <c r="FN1638"/>
      <c r="FO1638"/>
      <c r="FP1638"/>
      <c r="FQ1638"/>
      <c r="FR1638"/>
      <c r="FS1638"/>
      <c r="FT1638"/>
      <c r="FU1638"/>
      <c r="FV1638"/>
      <c r="FW1638"/>
      <c r="FX1638"/>
      <c r="FY1638"/>
      <c r="FZ1638"/>
      <c r="GA1638"/>
      <c r="GB1638"/>
      <c r="GC1638"/>
      <c r="GD1638"/>
      <c r="GE1638"/>
      <c r="GF1638"/>
      <c r="GG1638"/>
      <c r="GH1638"/>
      <c r="GI1638"/>
      <c r="GJ1638"/>
      <c r="GK1638"/>
      <c r="GL1638"/>
      <c r="GM1638"/>
      <c r="GN1638"/>
      <c r="GO1638"/>
      <c r="GP1638"/>
      <c r="GQ1638"/>
      <c r="GR1638"/>
      <c r="GS1638"/>
      <c r="GT1638"/>
      <c r="GU1638"/>
      <c r="GV1638"/>
      <c r="GW1638"/>
      <c r="GX1638"/>
      <c r="GY1638"/>
      <c r="GZ1638"/>
      <c r="HA1638"/>
      <c r="HB1638"/>
      <c r="HC1638"/>
      <c r="HD1638"/>
      <c r="HE1638"/>
      <c r="HF1638"/>
      <c r="HG1638"/>
      <c r="HH1638"/>
      <c r="HI1638"/>
      <c r="HJ1638"/>
      <c r="HK1638"/>
      <c r="HL1638"/>
      <c r="HM1638"/>
      <c r="HN1638"/>
      <c r="HO1638"/>
      <c r="HP1638"/>
      <c r="HQ1638"/>
      <c r="HR1638"/>
      <c r="HS1638"/>
      <c r="HT1638"/>
      <c r="HU1638"/>
      <c r="HV1638"/>
      <c r="HW1638"/>
      <c r="HX1638"/>
      <c r="HY1638"/>
      <c r="HZ1638"/>
      <c r="IA1638"/>
      <c r="IB1638"/>
      <c r="IC1638"/>
      <c r="ID1638"/>
      <c r="IE1638"/>
      <c r="IF1638"/>
      <c r="IG1638"/>
      <c r="IH1638"/>
      <c r="II1638"/>
      <c r="IJ1638"/>
      <c r="IK1638"/>
      <c r="IL1638"/>
      <c r="IM1638"/>
      <c r="IN1638"/>
      <c r="IO1638"/>
      <c r="IP1638"/>
      <c r="IQ1638"/>
      <c r="IR1638"/>
      <c r="IS1638"/>
      <c r="IT1638"/>
      <c r="IU1638"/>
      <c r="IV1638"/>
    </row>
    <row r="1639" spans="1:256">
      <c r="A1639" s="30"/>
      <c r="B1639" s="30"/>
      <c r="C1639" s="30"/>
      <c r="D1639" s="30"/>
      <c r="E1639" s="31"/>
      <c r="F1639" s="31"/>
      <c r="G1639" s="40"/>
      <c r="H1639" s="31"/>
      <c r="I1639" s="31"/>
      <c r="J1639" s="31"/>
      <c r="K1639" s="30"/>
      <c r="L1639" s="30"/>
      <c r="M1639" s="30"/>
      <c r="N1639" s="30"/>
      <c r="O1639" s="30"/>
      <c r="P1639" s="30"/>
      <c r="Q1639" s="30"/>
      <c r="R1639" s="30"/>
      <c r="S1639" s="30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/>
      <c r="DE1639"/>
      <c r="DF1639"/>
      <c r="DG1639"/>
      <c r="DH1639"/>
      <c r="DI1639"/>
      <c r="DJ1639"/>
      <c r="DK1639"/>
      <c r="DL1639"/>
      <c r="DM1639"/>
      <c r="DN1639"/>
      <c r="DO1639"/>
      <c r="DP1639"/>
      <c r="DQ1639"/>
      <c r="DR1639"/>
      <c r="DS1639"/>
      <c r="DT1639"/>
      <c r="DU1639"/>
      <c r="DV1639"/>
      <c r="DW1639"/>
      <c r="DX1639"/>
      <c r="DY1639"/>
      <c r="DZ1639"/>
      <c r="EA1639"/>
      <c r="EB1639"/>
      <c r="EC1639"/>
      <c r="ED1639"/>
      <c r="EE1639"/>
      <c r="EF1639"/>
      <c r="EG1639"/>
      <c r="EH1639"/>
      <c r="EI1639"/>
      <c r="EJ1639"/>
      <c r="EK1639"/>
      <c r="EL1639"/>
      <c r="EM1639"/>
      <c r="EN1639"/>
      <c r="EO1639"/>
      <c r="EP1639"/>
      <c r="EQ1639"/>
      <c r="ER1639"/>
      <c r="ES1639"/>
      <c r="ET1639"/>
      <c r="EU1639"/>
      <c r="EV1639"/>
      <c r="EW1639"/>
      <c r="EX1639"/>
      <c r="EY1639"/>
      <c r="EZ1639"/>
      <c r="FA1639"/>
      <c r="FB1639"/>
      <c r="FC1639"/>
      <c r="FD1639"/>
      <c r="FE1639"/>
      <c r="FF1639"/>
      <c r="FG1639"/>
      <c r="FH1639"/>
      <c r="FI1639"/>
      <c r="FJ1639"/>
      <c r="FK1639"/>
      <c r="FL1639"/>
      <c r="FM1639"/>
      <c r="FN1639"/>
      <c r="FO1639"/>
      <c r="FP1639"/>
      <c r="FQ1639"/>
      <c r="FR1639"/>
      <c r="FS1639"/>
      <c r="FT1639"/>
      <c r="FU1639"/>
      <c r="FV1639"/>
      <c r="FW1639"/>
      <c r="FX1639"/>
      <c r="FY1639"/>
      <c r="FZ1639"/>
      <c r="GA1639"/>
      <c r="GB1639"/>
      <c r="GC1639"/>
      <c r="GD1639"/>
      <c r="GE1639"/>
      <c r="GF1639"/>
      <c r="GG1639"/>
      <c r="GH1639"/>
      <c r="GI1639"/>
      <c r="GJ1639"/>
      <c r="GK1639"/>
      <c r="GL1639"/>
      <c r="GM1639"/>
      <c r="GN1639"/>
      <c r="GO1639"/>
      <c r="GP1639"/>
      <c r="GQ1639"/>
      <c r="GR1639"/>
      <c r="GS1639"/>
      <c r="GT1639"/>
      <c r="GU1639"/>
      <c r="GV1639"/>
      <c r="GW1639"/>
      <c r="GX1639"/>
      <c r="GY1639"/>
      <c r="GZ1639"/>
      <c r="HA1639"/>
      <c r="HB1639"/>
      <c r="HC1639"/>
      <c r="HD1639"/>
      <c r="HE1639"/>
      <c r="HF1639"/>
      <c r="HG1639"/>
      <c r="HH1639"/>
      <c r="HI1639"/>
      <c r="HJ1639"/>
      <c r="HK1639"/>
      <c r="HL1639"/>
      <c r="HM1639"/>
      <c r="HN1639"/>
      <c r="HO1639"/>
      <c r="HP1639"/>
      <c r="HQ1639"/>
      <c r="HR1639"/>
      <c r="HS1639"/>
      <c r="HT1639"/>
      <c r="HU1639"/>
      <c r="HV1639"/>
      <c r="HW1639"/>
      <c r="HX1639"/>
      <c r="HY1639"/>
      <c r="HZ1639"/>
      <c r="IA1639"/>
      <c r="IB1639"/>
      <c r="IC1639"/>
      <c r="ID1639"/>
      <c r="IE1639"/>
      <c r="IF1639"/>
      <c r="IG1639"/>
      <c r="IH1639"/>
      <c r="II1639"/>
      <c r="IJ1639"/>
      <c r="IK1639"/>
      <c r="IL1639"/>
      <c r="IM1639"/>
      <c r="IN1639"/>
      <c r="IO1639"/>
      <c r="IP1639"/>
      <c r="IQ1639"/>
      <c r="IR1639"/>
      <c r="IS1639"/>
      <c r="IT1639"/>
      <c r="IU1639"/>
      <c r="IV1639"/>
    </row>
    <row r="1640" spans="1:256">
      <c r="A1640" s="30"/>
      <c r="B1640" s="30"/>
      <c r="C1640" s="30"/>
      <c r="D1640" s="30"/>
      <c r="E1640" s="31"/>
      <c r="F1640" s="31"/>
      <c r="G1640" s="40"/>
      <c r="H1640" s="31"/>
      <c r="I1640" s="31"/>
      <c r="J1640" s="31"/>
      <c r="K1640" s="30"/>
      <c r="L1640" s="30"/>
      <c r="M1640" s="30"/>
      <c r="N1640" s="30"/>
      <c r="O1640" s="30"/>
      <c r="P1640" s="30"/>
      <c r="Q1640" s="30"/>
      <c r="R1640" s="30"/>
      <c r="S1640" s="3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/>
      <c r="DE1640"/>
      <c r="DF1640"/>
      <c r="DG1640"/>
      <c r="DH1640"/>
      <c r="DI1640"/>
      <c r="DJ1640"/>
      <c r="DK1640"/>
      <c r="DL1640"/>
      <c r="DM1640"/>
      <c r="DN1640"/>
      <c r="DO1640"/>
      <c r="DP1640"/>
      <c r="DQ1640"/>
      <c r="DR1640"/>
      <c r="DS1640"/>
      <c r="DT1640"/>
      <c r="DU1640"/>
      <c r="DV1640"/>
      <c r="DW1640"/>
      <c r="DX1640"/>
      <c r="DY1640"/>
      <c r="DZ1640"/>
      <c r="EA1640"/>
      <c r="EB1640"/>
      <c r="EC1640"/>
      <c r="ED1640"/>
      <c r="EE1640"/>
      <c r="EF1640"/>
      <c r="EG1640"/>
      <c r="EH1640"/>
      <c r="EI1640"/>
      <c r="EJ1640"/>
      <c r="EK1640"/>
      <c r="EL1640"/>
      <c r="EM1640"/>
      <c r="EN1640"/>
      <c r="EO1640"/>
      <c r="EP1640"/>
      <c r="EQ1640"/>
      <c r="ER1640"/>
      <c r="ES1640"/>
      <c r="ET1640"/>
      <c r="EU1640"/>
      <c r="EV1640"/>
      <c r="EW1640"/>
      <c r="EX1640"/>
      <c r="EY1640"/>
      <c r="EZ1640"/>
      <c r="FA1640"/>
      <c r="FB1640"/>
      <c r="FC1640"/>
      <c r="FD1640"/>
      <c r="FE1640"/>
      <c r="FF1640"/>
      <c r="FG1640"/>
      <c r="FH1640"/>
      <c r="FI1640"/>
      <c r="FJ1640"/>
      <c r="FK1640"/>
      <c r="FL1640"/>
      <c r="FM1640"/>
      <c r="FN1640"/>
      <c r="FO1640"/>
      <c r="FP1640"/>
      <c r="FQ1640"/>
      <c r="FR1640"/>
      <c r="FS1640"/>
      <c r="FT1640"/>
      <c r="FU1640"/>
      <c r="FV1640"/>
      <c r="FW1640"/>
      <c r="FX1640"/>
      <c r="FY1640"/>
      <c r="FZ1640"/>
      <c r="GA1640"/>
      <c r="GB1640"/>
      <c r="GC1640"/>
      <c r="GD1640"/>
      <c r="GE1640"/>
      <c r="GF1640"/>
      <c r="GG1640"/>
      <c r="GH1640"/>
      <c r="GI1640"/>
      <c r="GJ1640"/>
      <c r="GK1640"/>
      <c r="GL1640"/>
      <c r="GM1640"/>
      <c r="GN1640"/>
      <c r="GO1640"/>
      <c r="GP1640"/>
      <c r="GQ1640"/>
      <c r="GR1640"/>
      <c r="GS1640"/>
      <c r="GT1640"/>
      <c r="GU1640"/>
      <c r="GV1640"/>
      <c r="GW1640"/>
      <c r="GX1640"/>
      <c r="GY1640"/>
      <c r="GZ1640"/>
      <c r="HA1640"/>
      <c r="HB1640"/>
      <c r="HC1640"/>
      <c r="HD1640"/>
      <c r="HE1640"/>
      <c r="HF1640"/>
      <c r="HG1640"/>
      <c r="HH1640"/>
      <c r="HI1640"/>
      <c r="HJ1640"/>
      <c r="HK1640"/>
      <c r="HL1640"/>
      <c r="HM1640"/>
      <c r="HN1640"/>
      <c r="HO1640"/>
      <c r="HP1640"/>
      <c r="HQ1640"/>
      <c r="HR1640"/>
      <c r="HS1640"/>
      <c r="HT1640"/>
      <c r="HU1640"/>
      <c r="HV1640"/>
      <c r="HW1640"/>
      <c r="HX1640"/>
      <c r="HY1640"/>
      <c r="HZ1640"/>
      <c r="IA1640"/>
      <c r="IB1640"/>
      <c r="IC1640"/>
      <c r="ID1640"/>
      <c r="IE1640"/>
      <c r="IF1640"/>
      <c r="IG1640"/>
      <c r="IH1640"/>
      <c r="II1640"/>
      <c r="IJ1640"/>
      <c r="IK1640"/>
      <c r="IL1640"/>
      <c r="IM1640"/>
      <c r="IN1640"/>
      <c r="IO1640"/>
      <c r="IP1640"/>
      <c r="IQ1640"/>
      <c r="IR1640"/>
      <c r="IS1640"/>
      <c r="IT1640"/>
      <c r="IU1640"/>
      <c r="IV1640"/>
    </row>
    <row r="1641" spans="1:256">
      <c r="A1641" s="30"/>
      <c r="B1641" s="30"/>
      <c r="C1641" s="30"/>
      <c r="D1641" s="30"/>
      <c r="E1641" s="31"/>
      <c r="F1641" s="31"/>
      <c r="G1641" s="40"/>
      <c r="H1641" s="31"/>
      <c r="I1641" s="31"/>
      <c r="J1641" s="31"/>
      <c r="K1641" s="30"/>
      <c r="L1641" s="30"/>
      <c r="M1641" s="30"/>
      <c r="N1641" s="30"/>
      <c r="O1641" s="30"/>
      <c r="P1641" s="30"/>
      <c r="Q1641" s="30"/>
      <c r="R1641" s="30"/>
      <c r="S1641" s="30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  <c r="DJ1641"/>
      <c r="DK1641"/>
      <c r="DL1641"/>
      <c r="DM1641"/>
      <c r="DN1641"/>
      <c r="DO1641"/>
      <c r="DP1641"/>
      <c r="DQ1641"/>
      <c r="DR1641"/>
      <c r="DS1641"/>
      <c r="DT1641"/>
      <c r="DU1641"/>
      <c r="DV1641"/>
      <c r="DW1641"/>
      <c r="DX1641"/>
      <c r="DY1641"/>
      <c r="DZ1641"/>
      <c r="EA1641"/>
      <c r="EB1641"/>
      <c r="EC1641"/>
      <c r="ED1641"/>
      <c r="EE1641"/>
      <c r="EF1641"/>
      <c r="EG1641"/>
      <c r="EH1641"/>
      <c r="EI1641"/>
      <c r="EJ1641"/>
      <c r="EK1641"/>
      <c r="EL1641"/>
      <c r="EM1641"/>
      <c r="EN1641"/>
      <c r="EO1641"/>
      <c r="EP1641"/>
      <c r="EQ1641"/>
      <c r="ER1641"/>
      <c r="ES1641"/>
      <c r="ET1641"/>
      <c r="EU1641"/>
      <c r="EV1641"/>
      <c r="EW1641"/>
      <c r="EX1641"/>
      <c r="EY1641"/>
      <c r="EZ1641"/>
      <c r="FA1641"/>
      <c r="FB1641"/>
      <c r="FC1641"/>
      <c r="FD1641"/>
      <c r="FE1641"/>
      <c r="FF1641"/>
      <c r="FG1641"/>
      <c r="FH1641"/>
      <c r="FI1641"/>
      <c r="FJ1641"/>
      <c r="FK1641"/>
      <c r="FL1641"/>
      <c r="FM1641"/>
      <c r="FN1641"/>
      <c r="FO1641"/>
      <c r="FP1641"/>
      <c r="FQ1641"/>
      <c r="FR1641"/>
      <c r="FS1641"/>
      <c r="FT1641"/>
      <c r="FU1641"/>
      <c r="FV1641"/>
      <c r="FW1641"/>
      <c r="FX1641"/>
      <c r="FY1641"/>
      <c r="FZ1641"/>
      <c r="GA1641"/>
      <c r="GB1641"/>
      <c r="GC1641"/>
      <c r="GD1641"/>
      <c r="GE1641"/>
      <c r="GF1641"/>
      <c r="GG1641"/>
      <c r="GH1641"/>
      <c r="GI1641"/>
      <c r="GJ1641"/>
      <c r="GK1641"/>
      <c r="GL1641"/>
      <c r="GM1641"/>
      <c r="GN1641"/>
      <c r="GO1641"/>
      <c r="GP1641"/>
      <c r="GQ1641"/>
      <c r="GR1641"/>
      <c r="GS1641"/>
      <c r="GT1641"/>
      <c r="GU1641"/>
      <c r="GV1641"/>
      <c r="GW1641"/>
      <c r="GX1641"/>
      <c r="GY1641"/>
      <c r="GZ1641"/>
      <c r="HA1641"/>
      <c r="HB1641"/>
      <c r="HC1641"/>
      <c r="HD1641"/>
      <c r="HE1641"/>
      <c r="HF1641"/>
      <c r="HG1641"/>
      <c r="HH1641"/>
      <c r="HI1641"/>
      <c r="HJ1641"/>
      <c r="HK1641"/>
      <c r="HL1641"/>
      <c r="HM1641"/>
      <c r="HN1641"/>
      <c r="HO1641"/>
      <c r="HP1641"/>
      <c r="HQ1641"/>
      <c r="HR1641"/>
      <c r="HS1641"/>
      <c r="HT1641"/>
      <c r="HU1641"/>
      <c r="HV1641"/>
      <c r="HW1641"/>
      <c r="HX1641"/>
      <c r="HY1641"/>
      <c r="HZ1641"/>
      <c r="IA1641"/>
      <c r="IB1641"/>
      <c r="IC1641"/>
      <c r="ID1641"/>
      <c r="IE1641"/>
      <c r="IF1641"/>
      <c r="IG1641"/>
      <c r="IH1641"/>
      <c r="II1641"/>
      <c r="IJ1641"/>
      <c r="IK1641"/>
      <c r="IL1641"/>
      <c r="IM1641"/>
      <c r="IN1641"/>
      <c r="IO1641"/>
      <c r="IP1641"/>
      <c r="IQ1641"/>
      <c r="IR1641"/>
      <c r="IS1641"/>
      <c r="IT1641"/>
      <c r="IU1641"/>
      <c r="IV1641"/>
    </row>
    <row r="1642" spans="1:256">
      <c r="A1642" s="30"/>
      <c r="B1642" s="30"/>
      <c r="C1642" s="30"/>
      <c r="D1642" s="30"/>
      <c r="E1642" s="31"/>
      <c r="F1642" s="31"/>
      <c r="G1642" s="40"/>
      <c r="H1642" s="31"/>
      <c r="I1642" s="31"/>
      <c r="J1642" s="31"/>
      <c r="K1642" s="30"/>
      <c r="L1642" s="30"/>
      <c r="M1642" s="30"/>
      <c r="N1642" s="30"/>
      <c r="O1642" s="30"/>
      <c r="P1642" s="30"/>
      <c r="Q1642" s="30"/>
      <c r="R1642" s="30"/>
      <c r="S1642" s="30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/>
      <c r="DE1642"/>
      <c r="DF1642"/>
      <c r="DG1642"/>
      <c r="DH1642"/>
      <c r="DI1642"/>
      <c r="DJ1642"/>
      <c r="DK1642"/>
      <c r="DL1642"/>
      <c r="DM1642"/>
      <c r="DN1642"/>
      <c r="DO1642"/>
      <c r="DP1642"/>
      <c r="DQ1642"/>
      <c r="DR1642"/>
      <c r="DS1642"/>
      <c r="DT1642"/>
      <c r="DU1642"/>
      <c r="DV1642"/>
      <c r="DW1642"/>
      <c r="DX1642"/>
      <c r="DY1642"/>
      <c r="DZ1642"/>
      <c r="EA1642"/>
      <c r="EB1642"/>
      <c r="EC1642"/>
      <c r="ED1642"/>
      <c r="EE1642"/>
      <c r="EF1642"/>
      <c r="EG1642"/>
      <c r="EH1642"/>
      <c r="EI1642"/>
      <c r="EJ1642"/>
      <c r="EK1642"/>
      <c r="EL1642"/>
      <c r="EM1642"/>
      <c r="EN1642"/>
      <c r="EO1642"/>
      <c r="EP1642"/>
      <c r="EQ1642"/>
      <c r="ER1642"/>
      <c r="ES1642"/>
      <c r="ET1642"/>
      <c r="EU1642"/>
      <c r="EV1642"/>
      <c r="EW1642"/>
      <c r="EX1642"/>
      <c r="EY1642"/>
      <c r="EZ1642"/>
      <c r="FA1642"/>
      <c r="FB1642"/>
      <c r="FC1642"/>
      <c r="FD1642"/>
      <c r="FE1642"/>
      <c r="FF1642"/>
      <c r="FG1642"/>
      <c r="FH1642"/>
      <c r="FI1642"/>
      <c r="FJ1642"/>
      <c r="FK1642"/>
      <c r="FL1642"/>
      <c r="FM1642"/>
      <c r="FN1642"/>
      <c r="FO1642"/>
      <c r="FP1642"/>
      <c r="FQ1642"/>
      <c r="FR1642"/>
      <c r="FS1642"/>
      <c r="FT1642"/>
      <c r="FU1642"/>
      <c r="FV1642"/>
      <c r="FW1642"/>
      <c r="FX1642"/>
      <c r="FY1642"/>
      <c r="FZ1642"/>
      <c r="GA1642"/>
      <c r="GB1642"/>
      <c r="GC1642"/>
      <c r="GD1642"/>
      <c r="GE1642"/>
      <c r="GF1642"/>
      <c r="GG1642"/>
      <c r="GH1642"/>
      <c r="GI1642"/>
      <c r="GJ1642"/>
      <c r="GK1642"/>
      <c r="GL1642"/>
      <c r="GM1642"/>
      <c r="GN1642"/>
      <c r="GO1642"/>
      <c r="GP1642"/>
      <c r="GQ1642"/>
      <c r="GR1642"/>
      <c r="GS1642"/>
      <c r="GT1642"/>
      <c r="GU1642"/>
      <c r="GV1642"/>
      <c r="GW1642"/>
      <c r="GX1642"/>
      <c r="GY1642"/>
      <c r="GZ1642"/>
      <c r="HA1642"/>
      <c r="HB1642"/>
      <c r="HC1642"/>
      <c r="HD1642"/>
      <c r="HE1642"/>
      <c r="HF1642"/>
      <c r="HG1642"/>
      <c r="HH1642"/>
      <c r="HI1642"/>
      <c r="HJ1642"/>
      <c r="HK1642"/>
      <c r="HL1642"/>
      <c r="HM1642"/>
      <c r="HN1642"/>
      <c r="HO1642"/>
      <c r="HP1642"/>
      <c r="HQ1642"/>
      <c r="HR1642"/>
      <c r="HS1642"/>
      <c r="HT1642"/>
      <c r="HU1642"/>
      <c r="HV1642"/>
      <c r="HW1642"/>
      <c r="HX1642"/>
      <c r="HY1642"/>
      <c r="HZ1642"/>
      <c r="IA1642"/>
      <c r="IB1642"/>
      <c r="IC1642"/>
      <c r="ID1642"/>
      <c r="IE1642"/>
      <c r="IF1642"/>
      <c r="IG1642"/>
      <c r="IH1642"/>
      <c r="II1642"/>
      <c r="IJ1642"/>
      <c r="IK1642"/>
      <c r="IL1642"/>
      <c r="IM1642"/>
      <c r="IN1642"/>
      <c r="IO1642"/>
      <c r="IP1642"/>
      <c r="IQ1642"/>
      <c r="IR1642"/>
      <c r="IS1642"/>
      <c r="IT1642"/>
      <c r="IU1642"/>
      <c r="IV1642"/>
    </row>
    <row r="1643" spans="1:256">
      <c r="A1643" s="30"/>
      <c r="B1643" s="30"/>
      <c r="C1643" s="30"/>
      <c r="D1643" s="30"/>
      <c r="E1643" s="31"/>
      <c r="F1643" s="31"/>
      <c r="G1643" s="40"/>
      <c r="H1643" s="31"/>
      <c r="I1643" s="31"/>
      <c r="J1643" s="31"/>
      <c r="K1643" s="30"/>
      <c r="L1643" s="30"/>
      <c r="M1643" s="30"/>
      <c r="N1643" s="30"/>
      <c r="O1643" s="30"/>
      <c r="P1643" s="30"/>
      <c r="Q1643" s="30"/>
      <c r="R1643" s="30"/>
      <c r="S1643" s="30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/>
      <c r="DE1643"/>
      <c r="DF1643"/>
      <c r="DG1643"/>
      <c r="DH1643"/>
      <c r="DI1643"/>
      <c r="DJ1643"/>
      <c r="DK1643"/>
      <c r="DL1643"/>
      <c r="DM1643"/>
      <c r="DN1643"/>
      <c r="DO1643"/>
      <c r="DP1643"/>
      <c r="DQ1643"/>
      <c r="DR1643"/>
      <c r="DS1643"/>
      <c r="DT1643"/>
      <c r="DU1643"/>
      <c r="DV1643"/>
      <c r="DW1643"/>
      <c r="DX1643"/>
      <c r="DY1643"/>
      <c r="DZ1643"/>
      <c r="EA1643"/>
      <c r="EB1643"/>
      <c r="EC1643"/>
      <c r="ED1643"/>
      <c r="EE1643"/>
      <c r="EF1643"/>
      <c r="EG1643"/>
      <c r="EH1643"/>
      <c r="EI1643"/>
      <c r="EJ1643"/>
      <c r="EK1643"/>
      <c r="EL1643"/>
      <c r="EM1643"/>
      <c r="EN1643"/>
      <c r="EO1643"/>
      <c r="EP1643"/>
      <c r="EQ1643"/>
      <c r="ER1643"/>
      <c r="ES1643"/>
      <c r="ET1643"/>
      <c r="EU1643"/>
      <c r="EV1643"/>
      <c r="EW1643"/>
      <c r="EX1643"/>
      <c r="EY1643"/>
      <c r="EZ1643"/>
      <c r="FA1643"/>
      <c r="FB1643"/>
      <c r="FC1643"/>
      <c r="FD1643"/>
      <c r="FE1643"/>
      <c r="FF1643"/>
      <c r="FG1643"/>
      <c r="FH1643"/>
      <c r="FI1643"/>
      <c r="FJ1643"/>
      <c r="FK1643"/>
      <c r="FL1643"/>
      <c r="FM1643"/>
      <c r="FN1643"/>
      <c r="FO1643"/>
      <c r="FP1643"/>
      <c r="FQ1643"/>
      <c r="FR1643"/>
      <c r="FS1643"/>
      <c r="FT1643"/>
      <c r="FU1643"/>
      <c r="FV1643"/>
      <c r="FW1643"/>
      <c r="FX1643"/>
      <c r="FY1643"/>
      <c r="FZ1643"/>
      <c r="GA1643"/>
      <c r="GB1643"/>
      <c r="GC1643"/>
      <c r="GD1643"/>
      <c r="GE1643"/>
      <c r="GF1643"/>
      <c r="GG1643"/>
      <c r="GH1643"/>
      <c r="GI1643"/>
      <c r="GJ1643"/>
      <c r="GK1643"/>
      <c r="GL1643"/>
      <c r="GM1643"/>
      <c r="GN1643"/>
      <c r="GO1643"/>
      <c r="GP1643"/>
      <c r="GQ1643"/>
      <c r="GR1643"/>
      <c r="GS1643"/>
      <c r="GT1643"/>
      <c r="GU1643"/>
      <c r="GV1643"/>
      <c r="GW1643"/>
      <c r="GX1643"/>
      <c r="GY1643"/>
      <c r="GZ1643"/>
      <c r="HA1643"/>
      <c r="HB1643"/>
      <c r="HC1643"/>
      <c r="HD1643"/>
      <c r="HE1643"/>
      <c r="HF1643"/>
      <c r="HG1643"/>
      <c r="HH1643"/>
      <c r="HI1643"/>
      <c r="HJ1643"/>
      <c r="HK1643"/>
      <c r="HL1643"/>
      <c r="HM1643"/>
      <c r="HN1643"/>
      <c r="HO1643"/>
      <c r="HP1643"/>
      <c r="HQ1643"/>
      <c r="HR1643"/>
      <c r="HS1643"/>
      <c r="HT1643"/>
      <c r="HU1643"/>
      <c r="HV1643"/>
      <c r="HW1643"/>
      <c r="HX1643"/>
      <c r="HY1643"/>
      <c r="HZ1643"/>
      <c r="IA1643"/>
      <c r="IB1643"/>
      <c r="IC1643"/>
      <c r="ID1643"/>
      <c r="IE1643"/>
      <c r="IF1643"/>
      <c r="IG1643"/>
      <c r="IH1643"/>
      <c r="II1643"/>
      <c r="IJ1643"/>
      <c r="IK1643"/>
      <c r="IL1643"/>
      <c r="IM1643"/>
      <c r="IN1643"/>
      <c r="IO1643"/>
      <c r="IP1643"/>
      <c r="IQ1643"/>
      <c r="IR1643"/>
      <c r="IS1643"/>
      <c r="IT1643"/>
      <c r="IU1643"/>
      <c r="IV1643"/>
    </row>
    <row r="1644" spans="1:256">
      <c r="A1644" s="30"/>
      <c r="B1644" s="30"/>
      <c r="C1644" s="30"/>
      <c r="D1644" s="30"/>
      <c r="E1644" s="31"/>
      <c r="F1644" s="31"/>
      <c r="G1644" s="40"/>
      <c r="H1644" s="31"/>
      <c r="I1644" s="31"/>
      <c r="J1644" s="31"/>
      <c r="K1644" s="30"/>
      <c r="L1644" s="30"/>
      <c r="M1644" s="30"/>
      <c r="N1644" s="30"/>
      <c r="O1644" s="30"/>
      <c r="P1644" s="30"/>
      <c r="Q1644" s="30"/>
      <c r="R1644" s="30"/>
      <c r="S1644" s="30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/>
      <c r="DE1644"/>
      <c r="DF1644"/>
      <c r="DG1644"/>
      <c r="DH1644"/>
      <c r="DI1644"/>
      <c r="DJ1644"/>
      <c r="DK1644"/>
      <c r="DL1644"/>
      <c r="DM1644"/>
      <c r="DN1644"/>
      <c r="DO1644"/>
      <c r="DP1644"/>
      <c r="DQ1644"/>
      <c r="DR1644"/>
      <c r="DS1644"/>
      <c r="DT1644"/>
      <c r="DU1644"/>
      <c r="DV1644"/>
      <c r="DW1644"/>
      <c r="DX1644"/>
      <c r="DY1644"/>
      <c r="DZ1644"/>
      <c r="EA1644"/>
      <c r="EB1644"/>
      <c r="EC1644"/>
      <c r="ED1644"/>
      <c r="EE1644"/>
      <c r="EF1644"/>
      <c r="EG1644"/>
      <c r="EH1644"/>
      <c r="EI1644"/>
      <c r="EJ1644"/>
      <c r="EK1644"/>
      <c r="EL1644"/>
      <c r="EM1644"/>
      <c r="EN1644"/>
      <c r="EO1644"/>
      <c r="EP1644"/>
      <c r="EQ1644"/>
      <c r="ER1644"/>
      <c r="ES1644"/>
      <c r="ET1644"/>
      <c r="EU1644"/>
      <c r="EV1644"/>
      <c r="EW1644"/>
      <c r="EX1644"/>
      <c r="EY1644"/>
      <c r="EZ1644"/>
      <c r="FA1644"/>
      <c r="FB1644"/>
      <c r="FC1644"/>
      <c r="FD1644"/>
      <c r="FE1644"/>
      <c r="FF1644"/>
      <c r="FG1644"/>
      <c r="FH1644"/>
      <c r="FI1644"/>
      <c r="FJ1644"/>
      <c r="FK1644"/>
      <c r="FL1644"/>
      <c r="FM1644"/>
      <c r="FN1644"/>
      <c r="FO1644"/>
      <c r="FP1644"/>
      <c r="FQ1644"/>
      <c r="FR1644"/>
      <c r="FS1644"/>
      <c r="FT1644"/>
      <c r="FU1644"/>
      <c r="FV1644"/>
      <c r="FW1644"/>
      <c r="FX1644"/>
      <c r="FY1644"/>
      <c r="FZ1644"/>
      <c r="GA1644"/>
      <c r="GB1644"/>
      <c r="GC1644"/>
      <c r="GD1644"/>
      <c r="GE1644"/>
      <c r="GF1644"/>
      <c r="GG1644"/>
      <c r="GH1644"/>
      <c r="GI1644"/>
      <c r="GJ1644"/>
      <c r="GK1644"/>
      <c r="GL1644"/>
      <c r="GM1644"/>
      <c r="GN1644"/>
      <c r="GO1644"/>
      <c r="GP1644"/>
      <c r="GQ1644"/>
      <c r="GR1644"/>
      <c r="GS1644"/>
      <c r="GT1644"/>
      <c r="GU1644"/>
      <c r="GV1644"/>
      <c r="GW1644"/>
      <c r="GX1644"/>
      <c r="GY1644"/>
      <c r="GZ1644"/>
      <c r="HA1644"/>
      <c r="HB1644"/>
      <c r="HC1644"/>
      <c r="HD1644"/>
      <c r="HE1644"/>
      <c r="HF1644"/>
      <c r="HG1644"/>
      <c r="HH1644"/>
      <c r="HI1644"/>
      <c r="HJ1644"/>
      <c r="HK1644"/>
      <c r="HL1644"/>
      <c r="HM1644"/>
      <c r="HN1644"/>
      <c r="HO1644"/>
      <c r="HP1644"/>
      <c r="HQ1644"/>
      <c r="HR1644"/>
      <c r="HS1644"/>
      <c r="HT1644"/>
      <c r="HU1644"/>
      <c r="HV1644"/>
      <c r="HW1644"/>
      <c r="HX1644"/>
      <c r="HY1644"/>
      <c r="HZ1644"/>
      <c r="IA1644"/>
      <c r="IB1644"/>
      <c r="IC1644"/>
      <c r="ID1644"/>
      <c r="IE1644"/>
      <c r="IF1644"/>
      <c r="IG1644"/>
      <c r="IH1644"/>
      <c r="II1644"/>
      <c r="IJ1644"/>
      <c r="IK1644"/>
      <c r="IL1644"/>
      <c r="IM1644"/>
      <c r="IN1644"/>
      <c r="IO1644"/>
      <c r="IP1644"/>
      <c r="IQ1644"/>
      <c r="IR1644"/>
      <c r="IS1644"/>
      <c r="IT1644"/>
      <c r="IU1644"/>
      <c r="IV1644"/>
    </row>
    <row r="1645" spans="1:256">
      <c r="A1645" s="30"/>
      <c r="B1645" s="30"/>
      <c r="C1645" s="30"/>
      <c r="D1645" s="30"/>
      <c r="E1645" s="31"/>
      <c r="F1645" s="31"/>
      <c r="G1645" s="40"/>
      <c r="H1645" s="31"/>
      <c r="I1645" s="31"/>
      <c r="J1645" s="31"/>
      <c r="K1645" s="30"/>
      <c r="L1645" s="30"/>
      <c r="M1645" s="30"/>
      <c r="N1645" s="30"/>
      <c r="O1645" s="30"/>
      <c r="P1645" s="30"/>
      <c r="Q1645" s="30"/>
      <c r="R1645" s="30"/>
      <c r="S1645" s="30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  <c r="DF1645"/>
      <c r="DG1645"/>
      <c r="DH1645"/>
      <c r="DI1645"/>
      <c r="DJ1645"/>
      <c r="DK1645"/>
      <c r="DL1645"/>
      <c r="DM1645"/>
      <c r="DN1645"/>
      <c r="DO1645"/>
      <c r="DP1645"/>
      <c r="DQ1645"/>
      <c r="DR1645"/>
      <c r="DS1645"/>
      <c r="DT1645"/>
      <c r="DU1645"/>
      <c r="DV1645"/>
      <c r="DW1645"/>
      <c r="DX1645"/>
      <c r="DY1645"/>
      <c r="DZ1645"/>
      <c r="EA1645"/>
      <c r="EB1645"/>
      <c r="EC1645"/>
      <c r="ED1645"/>
      <c r="EE1645"/>
      <c r="EF1645"/>
      <c r="EG1645"/>
      <c r="EH1645"/>
      <c r="EI1645"/>
      <c r="EJ1645"/>
      <c r="EK1645"/>
      <c r="EL1645"/>
      <c r="EM1645"/>
      <c r="EN1645"/>
      <c r="EO1645"/>
      <c r="EP1645"/>
      <c r="EQ1645"/>
      <c r="ER1645"/>
      <c r="ES1645"/>
      <c r="ET1645"/>
      <c r="EU1645"/>
      <c r="EV1645"/>
      <c r="EW1645"/>
      <c r="EX1645"/>
      <c r="EY1645"/>
      <c r="EZ1645"/>
      <c r="FA1645"/>
      <c r="FB1645"/>
      <c r="FC1645"/>
      <c r="FD1645"/>
      <c r="FE1645"/>
      <c r="FF1645"/>
      <c r="FG1645"/>
      <c r="FH1645"/>
      <c r="FI1645"/>
      <c r="FJ1645"/>
      <c r="FK1645"/>
      <c r="FL1645"/>
      <c r="FM1645"/>
      <c r="FN1645"/>
      <c r="FO1645"/>
      <c r="FP1645"/>
      <c r="FQ1645"/>
      <c r="FR1645"/>
      <c r="FS1645"/>
      <c r="FT1645"/>
      <c r="FU1645"/>
      <c r="FV1645"/>
      <c r="FW1645"/>
      <c r="FX1645"/>
      <c r="FY1645"/>
      <c r="FZ1645"/>
      <c r="GA1645"/>
      <c r="GB1645"/>
      <c r="GC1645"/>
      <c r="GD1645"/>
      <c r="GE1645"/>
      <c r="GF1645"/>
      <c r="GG1645"/>
      <c r="GH1645"/>
      <c r="GI1645"/>
      <c r="GJ1645"/>
      <c r="GK1645"/>
      <c r="GL1645"/>
      <c r="GM1645"/>
      <c r="GN1645"/>
      <c r="GO1645"/>
      <c r="GP1645"/>
      <c r="GQ1645"/>
      <c r="GR1645"/>
      <c r="GS1645"/>
      <c r="GT1645"/>
      <c r="GU1645"/>
      <c r="GV1645"/>
      <c r="GW1645"/>
      <c r="GX1645"/>
      <c r="GY1645"/>
      <c r="GZ1645"/>
      <c r="HA1645"/>
      <c r="HB1645"/>
      <c r="HC1645"/>
      <c r="HD1645"/>
      <c r="HE1645"/>
      <c r="HF1645"/>
      <c r="HG1645"/>
      <c r="HH1645"/>
      <c r="HI1645"/>
      <c r="HJ1645"/>
      <c r="HK1645"/>
      <c r="HL1645"/>
      <c r="HM1645"/>
      <c r="HN1645"/>
      <c r="HO1645"/>
      <c r="HP1645"/>
      <c r="HQ1645"/>
      <c r="HR1645"/>
      <c r="HS1645"/>
      <c r="HT1645"/>
      <c r="HU1645"/>
      <c r="HV1645"/>
      <c r="HW1645"/>
      <c r="HX1645"/>
      <c r="HY1645"/>
      <c r="HZ1645"/>
      <c r="IA1645"/>
      <c r="IB1645"/>
      <c r="IC1645"/>
      <c r="ID1645"/>
      <c r="IE1645"/>
      <c r="IF1645"/>
      <c r="IG1645"/>
      <c r="IH1645"/>
      <c r="II1645"/>
      <c r="IJ1645"/>
      <c r="IK1645"/>
      <c r="IL1645"/>
      <c r="IM1645"/>
      <c r="IN1645"/>
      <c r="IO1645"/>
      <c r="IP1645"/>
      <c r="IQ1645"/>
      <c r="IR1645"/>
      <c r="IS1645"/>
      <c r="IT1645"/>
      <c r="IU1645"/>
      <c r="IV1645"/>
    </row>
    <row r="1646" spans="1:256">
      <c r="A1646" s="30"/>
      <c r="B1646" s="30"/>
      <c r="C1646" s="30"/>
      <c r="D1646" s="30"/>
      <c r="E1646" s="31"/>
      <c r="F1646" s="31"/>
      <c r="G1646" s="40"/>
      <c r="H1646" s="31"/>
      <c r="I1646" s="31"/>
      <c r="J1646" s="31"/>
      <c r="K1646" s="30"/>
      <c r="L1646" s="30"/>
      <c r="M1646" s="30"/>
      <c r="N1646" s="30"/>
      <c r="O1646" s="30"/>
      <c r="P1646" s="30"/>
      <c r="Q1646" s="30"/>
      <c r="R1646" s="30"/>
      <c r="S1646" s="30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  <c r="DF1646"/>
      <c r="DG1646"/>
      <c r="DH1646"/>
      <c r="DI1646"/>
      <c r="DJ1646"/>
      <c r="DK1646"/>
      <c r="DL1646"/>
      <c r="DM1646"/>
      <c r="DN1646"/>
      <c r="DO1646"/>
      <c r="DP1646"/>
      <c r="DQ1646"/>
      <c r="DR1646"/>
      <c r="DS1646"/>
      <c r="DT1646"/>
      <c r="DU1646"/>
      <c r="DV1646"/>
      <c r="DW1646"/>
      <c r="DX1646"/>
      <c r="DY1646"/>
      <c r="DZ1646"/>
      <c r="EA1646"/>
      <c r="EB1646"/>
      <c r="EC1646"/>
      <c r="ED1646"/>
      <c r="EE1646"/>
      <c r="EF1646"/>
      <c r="EG1646"/>
      <c r="EH1646"/>
      <c r="EI1646"/>
      <c r="EJ1646"/>
      <c r="EK1646"/>
      <c r="EL1646"/>
      <c r="EM1646"/>
      <c r="EN1646"/>
      <c r="EO1646"/>
      <c r="EP1646"/>
      <c r="EQ1646"/>
      <c r="ER1646"/>
      <c r="ES1646"/>
      <c r="ET1646"/>
      <c r="EU1646"/>
      <c r="EV1646"/>
      <c r="EW1646"/>
      <c r="EX1646"/>
      <c r="EY1646"/>
      <c r="EZ1646"/>
      <c r="FA1646"/>
      <c r="FB1646"/>
      <c r="FC1646"/>
      <c r="FD1646"/>
      <c r="FE1646"/>
      <c r="FF1646"/>
      <c r="FG1646"/>
      <c r="FH1646"/>
      <c r="FI1646"/>
      <c r="FJ1646"/>
      <c r="FK1646"/>
      <c r="FL1646"/>
      <c r="FM1646"/>
      <c r="FN1646"/>
      <c r="FO1646"/>
      <c r="FP1646"/>
      <c r="FQ1646"/>
      <c r="FR1646"/>
      <c r="FS1646"/>
      <c r="FT1646"/>
      <c r="FU1646"/>
      <c r="FV1646"/>
      <c r="FW1646"/>
      <c r="FX1646"/>
      <c r="FY1646"/>
      <c r="FZ1646"/>
      <c r="GA1646"/>
      <c r="GB1646"/>
      <c r="GC1646"/>
      <c r="GD1646"/>
      <c r="GE1646"/>
      <c r="GF1646"/>
      <c r="GG1646"/>
      <c r="GH1646"/>
      <c r="GI1646"/>
      <c r="GJ1646"/>
      <c r="GK1646"/>
      <c r="GL1646"/>
      <c r="GM1646"/>
      <c r="GN1646"/>
      <c r="GO1646"/>
      <c r="GP1646"/>
      <c r="GQ1646"/>
      <c r="GR1646"/>
      <c r="GS1646"/>
      <c r="GT1646"/>
      <c r="GU1646"/>
      <c r="GV1646"/>
      <c r="GW1646"/>
      <c r="GX1646"/>
      <c r="GY1646"/>
      <c r="GZ1646"/>
      <c r="HA1646"/>
      <c r="HB1646"/>
      <c r="HC1646"/>
      <c r="HD1646"/>
      <c r="HE1646"/>
      <c r="HF1646"/>
      <c r="HG1646"/>
      <c r="HH1646"/>
      <c r="HI1646"/>
      <c r="HJ1646"/>
      <c r="HK1646"/>
      <c r="HL1646"/>
      <c r="HM1646"/>
      <c r="HN1646"/>
      <c r="HO1646"/>
      <c r="HP1646"/>
      <c r="HQ1646"/>
      <c r="HR1646"/>
      <c r="HS1646"/>
      <c r="HT1646"/>
      <c r="HU1646"/>
      <c r="HV1646"/>
      <c r="HW1646"/>
      <c r="HX1646"/>
      <c r="HY1646"/>
      <c r="HZ1646"/>
      <c r="IA1646"/>
      <c r="IB1646"/>
      <c r="IC1646"/>
      <c r="ID1646"/>
      <c r="IE1646"/>
      <c r="IF1646"/>
      <c r="IG1646"/>
      <c r="IH1646"/>
      <c r="II1646"/>
      <c r="IJ1646"/>
      <c r="IK1646"/>
      <c r="IL1646"/>
      <c r="IM1646"/>
      <c r="IN1646"/>
      <c r="IO1646"/>
      <c r="IP1646"/>
      <c r="IQ1646"/>
      <c r="IR1646"/>
      <c r="IS1646"/>
      <c r="IT1646"/>
      <c r="IU1646"/>
      <c r="IV1646"/>
    </row>
    <row r="1647" spans="1:256">
      <c r="A1647" s="30"/>
      <c r="B1647" s="30"/>
      <c r="C1647" s="30"/>
      <c r="D1647" s="30"/>
      <c r="E1647" s="31"/>
      <c r="F1647" s="31"/>
      <c r="G1647" s="40"/>
      <c r="H1647" s="31"/>
      <c r="I1647" s="31"/>
      <c r="J1647" s="31"/>
      <c r="K1647" s="30"/>
      <c r="L1647" s="30"/>
      <c r="M1647" s="30"/>
      <c r="N1647" s="30"/>
      <c r="O1647" s="30"/>
      <c r="P1647" s="30"/>
      <c r="Q1647" s="30"/>
      <c r="R1647" s="30"/>
      <c r="S1647" s="30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  <c r="DF1647"/>
      <c r="DG1647"/>
      <c r="DH1647"/>
      <c r="DI1647"/>
      <c r="DJ1647"/>
      <c r="DK1647"/>
      <c r="DL1647"/>
      <c r="DM1647"/>
      <c r="DN1647"/>
      <c r="DO1647"/>
      <c r="DP1647"/>
      <c r="DQ1647"/>
      <c r="DR1647"/>
      <c r="DS1647"/>
      <c r="DT1647"/>
      <c r="DU1647"/>
      <c r="DV1647"/>
      <c r="DW1647"/>
      <c r="DX1647"/>
      <c r="DY1647"/>
      <c r="DZ1647"/>
      <c r="EA1647"/>
      <c r="EB1647"/>
      <c r="EC1647"/>
      <c r="ED1647"/>
      <c r="EE1647"/>
      <c r="EF1647"/>
      <c r="EG1647"/>
      <c r="EH1647"/>
      <c r="EI1647"/>
      <c r="EJ1647"/>
      <c r="EK1647"/>
      <c r="EL1647"/>
      <c r="EM1647"/>
      <c r="EN1647"/>
      <c r="EO1647"/>
      <c r="EP1647"/>
      <c r="EQ1647"/>
      <c r="ER1647"/>
      <c r="ES1647"/>
      <c r="ET1647"/>
      <c r="EU1647"/>
      <c r="EV1647"/>
      <c r="EW1647"/>
      <c r="EX1647"/>
      <c r="EY1647"/>
      <c r="EZ1647"/>
      <c r="FA1647"/>
      <c r="FB1647"/>
      <c r="FC1647"/>
      <c r="FD1647"/>
      <c r="FE1647"/>
      <c r="FF1647"/>
      <c r="FG1647"/>
      <c r="FH1647"/>
      <c r="FI1647"/>
      <c r="FJ1647"/>
      <c r="FK1647"/>
      <c r="FL1647"/>
      <c r="FM1647"/>
      <c r="FN1647"/>
      <c r="FO1647"/>
      <c r="FP1647"/>
      <c r="FQ1647"/>
      <c r="FR1647"/>
      <c r="FS1647"/>
      <c r="FT1647"/>
      <c r="FU1647"/>
      <c r="FV1647"/>
      <c r="FW1647"/>
      <c r="FX1647"/>
      <c r="FY1647"/>
      <c r="FZ1647"/>
      <c r="GA1647"/>
      <c r="GB1647"/>
      <c r="GC1647"/>
      <c r="GD1647"/>
      <c r="GE1647"/>
      <c r="GF1647"/>
      <c r="GG1647"/>
      <c r="GH1647"/>
      <c r="GI1647"/>
      <c r="GJ1647"/>
      <c r="GK1647"/>
      <c r="GL1647"/>
      <c r="GM1647"/>
      <c r="GN1647"/>
      <c r="GO1647"/>
      <c r="GP1647"/>
      <c r="GQ1647"/>
      <c r="GR1647"/>
      <c r="GS1647"/>
      <c r="GT1647"/>
      <c r="GU1647"/>
      <c r="GV1647"/>
      <c r="GW1647"/>
      <c r="GX1647"/>
      <c r="GY1647"/>
      <c r="GZ1647"/>
      <c r="HA1647"/>
      <c r="HB1647"/>
      <c r="HC1647"/>
      <c r="HD1647"/>
      <c r="HE1647"/>
      <c r="HF1647"/>
      <c r="HG1647"/>
      <c r="HH1647"/>
      <c r="HI1647"/>
      <c r="HJ1647"/>
      <c r="HK1647"/>
      <c r="HL1647"/>
      <c r="HM1647"/>
      <c r="HN1647"/>
      <c r="HO1647"/>
      <c r="HP1647"/>
      <c r="HQ1647"/>
      <c r="HR1647"/>
      <c r="HS1647"/>
      <c r="HT1647"/>
      <c r="HU1647"/>
      <c r="HV1647"/>
      <c r="HW1647"/>
      <c r="HX1647"/>
      <c r="HY1647"/>
      <c r="HZ1647"/>
      <c r="IA1647"/>
      <c r="IB1647"/>
      <c r="IC1647"/>
      <c r="ID1647"/>
      <c r="IE1647"/>
      <c r="IF1647"/>
      <c r="IG1647"/>
      <c r="IH1647"/>
      <c r="II1647"/>
      <c r="IJ1647"/>
      <c r="IK1647"/>
      <c r="IL1647"/>
      <c r="IM1647"/>
      <c r="IN1647"/>
      <c r="IO1647"/>
      <c r="IP1647"/>
      <c r="IQ1647"/>
      <c r="IR1647"/>
      <c r="IS1647"/>
      <c r="IT1647"/>
      <c r="IU1647"/>
      <c r="IV1647"/>
    </row>
    <row r="1648" spans="1:256">
      <c r="A1648" s="30"/>
      <c r="B1648" s="30"/>
      <c r="C1648" s="30"/>
      <c r="D1648" s="30"/>
      <c r="E1648" s="31"/>
      <c r="F1648" s="31"/>
      <c r="G1648" s="40"/>
      <c r="H1648" s="31"/>
      <c r="I1648" s="31"/>
      <c r="J1648" s="31"/>
      <c r="K1648" s="30"/>
      <c r="L1648" s="30"/>
      <c r="M1648" s="30"/>
      <c r="N1648" s="30"/>
      <c r="O1648" s="30"/>
      <c r="P1648" s="30"/>
      <c r="Q1648" s="30"/>
      <c r="R1648" s="30"/>
      <c r="S1648" s="30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/>
      <c r="DE1648"/>
      <c r="DF1648"/>
      <c r="DG1648"/>
      <c r="DH1648"/>
      <c r="DI1648"/>
      <c r="DJ1648"/>
      <c r="DK1648"/>
      <c r="DL1648"/>
      <c r="DM1648"/>
      <c r="DN1648"/>
      <c r="DO1648"/>
      <c r="DP1648"/>
      <c r="DQ1648"/>
      <c r="DR1648"/>
      <c r="DS1648"/>
      <c r="DT1648"/>
      <c r="DU1648"/>
      <c r="DV1648"/>
      <c r="DW1648"/>
      <c r="DX1648"/>
      <c r="DY1648"/>
      <c r="DZ1648"/>
      <c r="EA1648"/>
      <c r="EB1648"/>
      <c r="EC1648"/>
      <c r="ED1648"/>
      <c r="EE1648"/>
      <c r="EF1648"/>
      <c r="EG1648"/>
      <c r="EH1648"/>
      <c r="EI1648"/>
      <c r="EJ1648"/>
      <c r="EK1648"/>
      <c r="EL1648"/>
      <c r="EM1648"/>
      <c r="EN1648"/>
      <c r="EO1648"/>
      <c r="EP1648"/>
      <c r="EQ1648"/>
      <c r="ER1648"/>
      <c r="ES1648"/>
      <c r="ET1648"/>
      <c r="EU1648"/>
      <c r="EV1648"/>
      <c r="EW1648"/>
      <c r="EX1648"/>
      <c r="EY1648"/>
      <c r="EZ1648"/>
      <c r="FA1648"/>
      <c r="FB1648"/>
      <c r="FC1648"/>
      <c r="FD1648"/>
      <c r="FE1648"/>
      <c r="FF1648"/>
      <c r="FG1648"/>
      <c r="FH1648"/>
      <c r="FI1648"/>
      <c r="FJ1648"/>
      <c r="FK1648"/>
      <c r="FL1648"/>
      <c r="FM1648"/>
      <c r="FN1648"/>
      <c r="FO1648"/>
      <c r="FP1648"/>
      <c r="FQ1648"/>
      <c r="FR1648"/>
      <c r="FS1648"/>
      <c r="FT1648"/>
      <c r="FU1648"/>
      <c r="FV1648"/>
      <c r="FW1648"/>
      <c r="FX1648"/>
      <c r="FY1648"/>
      <c r="FZ1648"/>
      <c r="GA1648"/>
      <c r="GB1648"/>
      <c r="GC1648"/>
      <c r="GD1648"/>
      <c r="GE1648"/>
      <c r="GF1648"/>
      <c r="GG1648"/>
      <c r="GH1648"/>
      <c r="GI1648"/>
      <c r="GJ1648"/>
      <c r="GK1648"/>
      <c r="GL1648"/>
      <c r="GM1648"/>
      <c r="GN1648"/>
      <c r="GO1648"/>
      <c r="GP1648"/>
      <c r="GQ1648"/>
      <c r="GR1648"/>
      <c r="GS1648"/>
      <c r="GT1648"/>
      <c r="GU1648"/>
      <c r="GV1648"/>
      <c r="GW1648"/>
      <c r="GX1648"/>
      <c r="GY1648"/>
      <c r="GZ1648"/>
      <c r="HA1648"/>
      <c r="HB1648"/>
      <c r="HC1648"/>
      <c r="HD1648"/>
      <c r="HE1648"/>
      <c r="HF1648"/>
      <c r="HG1648"/>
      <c r="HH1648"/>
      <c r="HI1648"/>
      <c r="HJ1648"/>
      <c r="HK1648"/>
      <c r="HL1648"/>
      <c r="HM1648"/>
      <c r="HN1648"/>
      <c r="HO1648"/>
      <c r="HP1648"/>
      <c r="HQ1648"/>
      <c r="HR1648"/>
      <c r="HS1648"/>
      <c r="HT1648"/>
      <c r="HU1648"/>
      <c r="HV1648"/>
      <c r="HW1648"/>
      <c r="HX1648"/>
      <c r="HY1648"/>
      <c r="HZ1648"/>
      <c r="IA1648"/>
      <c r="IB1648"/>
      <c r="IC1648"/>
      <c r="ID1648"/>
      <c r="IE1648"/>
      <c r="IF1648"/>
      <c r="IG1648"/>
      <c r="IH1648"/>
      <c r="II1648"/>
      <c r="IJ1648"/>
      <c r="IK1648"/>
      <c r="IL1648"/>
      <c r="IM1648"/>
      <c r="IN1648"/>
      <c r="IO1648"/>
      <c r="IP1648"/>
      <c r="IQ1648"/>
      <c r="IR1648"/>
      <c r="IS1648"/>
      <c r="IT1648"/>
      <c r="IU1648"/>
      <c r="IV1648"/>
    </row>
    <row r="1649" spans="1:256">
      <c r="A1649" s="30"/>
      <c r="B1649" s="30"/>
      <c r="C1649" s="30"/>
      <c r="D1649" s="30"/>
      <c r="E1649" s="31"/>
      <c r="F1649" s="31"/>
      <c r="G1649" s="40"/>
      <c r="H1649" s="31"/>
      <c r="I1649" s="31"/>
      <c r="J1649" s="31"/>
      <c r="K1649" s="30"/>
      <c r="L1649" s="30"/>
      <c r="M1649" s="30"/>
      <c r="N1649" s="30"/>
      <c r="O1649" s="30"/>
      <c r="P1649" s="30"/>
      <c r="Q1649" s="30"/>
      <c r="R1649" s="30"/>
      <c r="S1649" s="30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/>
      <c r="DE1649"/>
      <c r="DF1649"/>
      <c r="DG1649"/>
      <c r="DH1649"/>
      <c r="DI1649"/>
      <c r="DJ1649"/>
      <c r="DK1649"/>
      <c r="DL1649"/>
      <c r="DM1649"/>
      <c r="DN1649"/>
      <c r="DO1649"/>
      <c r="DP1649"/>
      <c r="DQ1649"/>
      <c r="DR1649"/>
      <c r="DS1649"/>
      <c r="DT1649"/>
      <c r="DU1649"/>
      <c r="DV1649"/>
      <c r="DW1649"/>
      <c r="DX1649"/>
      <c r="DY1649"/>
      <c r="DZ1649"/>
      <c r="EA1649"/>
      <c r="EB1649"/>
      <c r="EC1649"/>
      <c r="ED1649"/>
      <c r="EE1649"/>
      <c r="EF1649"/>
      <c r="EG1649"/>
      <c r="EH1649"/>
      <c r="EI1649"/>
      <c r="EJ1649"/>
      <c r="EK1649"/>
      <c r="EL1649"/>
      <c r="EM1649"/>
      <c r="EN1649"/>
      <c r="EO1649"/>
      <c r="EP1649"/>
      <c r="EQ1649"/>
      <c r="ER1649"/>
      <c r="ES1649"/>
      <c r="ET1649"/>
      <c r="EU1649"/>
      <c r="EV1649"/>
      <c r="EW1649"/>
      <c r="EX1649"/>
      <c r="EY1649"/>
      <c r="EZ1649"/>
      <c r="FA1649"/>
      <c r="FB1649"/>
      <c r="FC1649"/>
      <c r="FD1649"/>
      <c r="FE1649"/>
      <c r="FF1649"/>
      <c r="FG1649"/>
      <c r="FH1649"/>
      <c r="FI1649"/>
      <c r="FJ1649"/>
      <c r="FK1649"/>
      <c r="FL1649"/>
      <c r="FM1649"/>
      <c r="FN1649"/>
      <c r="FO1649"/>
      <c r="FP1649"/>
      <c r="FQ1649"/>
      <c r="FR1649"/>
      <c r="FS1649"/>
      <c r="FT1649"/>
      <c r="FU1649"/>
      <c r="FV1649"/>
      <c r="FW1649"/>
      <c r="FX1649"/>
      <c r="FY1649"/>
      <c r="FZ1649"/>
      <c r="GA1649"/>
      <c r="GB1649"/>
      <c r="GC1649"/>
      <c r="GD1649"/>
      <c r="GE1649"/>
      <c r="GF1649"/>
      <c r="GG1649"/>
      <c r="GH1649"/>
      <c r="GI1649"/>
      <c r="GJ1649"/>
      <c r="GK1649"/>
      <c r="GL1649"/>
      <c r="GM1649"/>
      <c r="GN1649"/>
      <c r="GO1649"/>
      <c r="GP1649"/>
      <c r="GQ1649"/>
      <c r="GR1649"/>
      <c r="GS1649"/>
      <c r="GT1649"/>
      <c r="GU1649"/>
      <c r="GV1649"/>
      <c r="GW1649"/>
      <c r="GX1649"/>
      <c r="GY1649"/>
      <c r="GZ1649"/>
      <c r="HA1649"/>
      <c r="HB1649"/>
      <c r="HC1649"/>
      <c r="HD1649"/>
      <c r="HE1649"/>
      <c r="HF1649"/>
      <c r="HG1649"/>
      <c r="HH1649"/>
      <c r="HI1649"/>
      <c r="HJ1649"/>
      <c r="HK1649"/>
      <c r="HL1649"/>
      <c r="HM1649"/>
      <c r="HN1649"/>
      <c r="HO1649"/>
      <c r="HP1649"/>
      <c r="HQ1649"/>
      <c r="HR1649"/>
      <c r="HS1649"/>
      <c r="HT1649"/>
      <c r="HU1649"/>
      <c r="HV1649"/>
      <c r="HW1649"/>
      <c r="HX1649"/>
      <c r="HY1649"/>
      <c r="HZ1649"/>
      <c r="IA1649"/>
      <c r="IB1649"/>
      <c r="IC1649"/>
      <c r="ID1649"/>
      <c r="IE1649"/>
      <c r="IF1649"/>
      <c r="IG1649"/>
      <c r="IH1649"/>
      <c r="II1649"/>
      <c r="IJ1649"/>
      <c r="IK1649"/>
      <c r="IL1649"/>
      <c r="IM1649"/>
      <c r="IN1649"/>
      <c r="IO1649"/>
      <c r="IP1649"/>
      <c r="IQ1649"/>
      <c r="IR1649"/>
      <c r="IS1649"/>
      <c r="IT1649"/>
      <c r="IU1649"/>
      <c r="IV1649"/>
    </row>
    <row r="1650" spans="1:256">
      <c r="A1650" s="30"/>
      <c r="B1650" s="30"/>
      <c r="C1650" s="30"/>
      <c r="D1650" s="30"/>
      <c r="E1650" s="31"/>
      <c r="F1650" s="31"/>
      <c r="G1650" s="40"/>
      <c r="H1650" s="31"/>
      <c r="I1650" s="31"/>
      <c r="J1650" s="31"/>
      <c r="K1650" s="30"/>
      <c r="L1650" s="30"/>
      <c r="M1650" s="30"/>
      <c r="N1650" s="30"/>
      <c r="O1650" s="30"/>
      <c r="P1650" s="30"/>
      <c r="Q1650" s="30"/>
      <c r="R1650" s="30"/>
      <c r="S1650" s="3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/>
      <c r="DE1650"/>
      <c r="DF1650"/>
      <c r="DG1650"/>
      <c r="DH1650"/>
      <c r="DI1650"/>
      <c r="DJ1650"/>
      <c r="DK1650"/>
      <c r="DL1650"/>
      <c r="DM1650"/>
      <c r="DN1650"/>
      <c r="DO1650"/>
      <c r="DP1650"/>
      <c r="DQ1650"/>
      <c r="DR1650"/>
      <c r="DS1650"/>
      <c r="DT1650"/>
      <c r="DU1650"/>
      <c r="DV1650"/>
      <c r="DW1650"/>
      <c r="DX1650"/>
      <c r="DY1650"/>
      <c r="DZ1650"/>
      <c r="EA1650"/>
      <c r="EB1650"/>
      <c r="EC1650"/>
      <c r="ED1650"/>
      <c r="EE1650"/>
      <c r="EF1650"/>
      <c r="EG1650"/>
      <c r="EH1650"/>
      <c r="EI1650"/>
      <c r="EJ1650"/>
      <c r="EK1650"/>
      <c r="EL1650"/>
      <c r="EM1650"/>
      <c r="EN1650"/>
      <c r="EO1650"/>
      <c r="EP1650"/>
      <c r="EQ1650"/>
      <c r="ER1650"/>
      <c r="ES1650"/>
      <c r="ET1650"/>
      <c r="EU1650"/>
      <c r="EV1650"/>
      <c r="EW1650"/>
      <c r="EX1650"/>
      <c r="EY1650"/>
      <c r="EZ1650"/>
      <c r="FA1650"/>
      <c r="FB1650"/>
      <c r="FC1650"/>
      <c r="FD1650"/>
      <c r="FE1650"/>
      <c r="FF1650"/>
      <c r="FG1650"/>
      <c r="FH1650"/>
      <c r="FI1650"/>
      <c r="FJ1650"/>
      <c r="FK1650"/>
      <c r="FL1650"/>
      <c r="FM1650"/>
      <c r="FN1650"/>
      <c r="FO1650"/>
      <c r="FP1650"/>
      <c r="FQ1650"/>
      <c r="FR1650"/>
      <c r="FS1650"/>
      <c r="FT1650"/>
      <c r="FU1650"/>
      <c r="FV1650"/>
      <c r="FW1650"/>
      <c r="FX1650"/>
      <c r="FY1650"/>
      <c r="FZ1650"/>
      <c r="GA1650"/>
      <c r="GB1650"/>
      <c r="GC1650"/>
      <c r="GD1650"/>
      <c r="GE1650"/>
      <c r="GF1650"/>
      <c r="GG1650"/>
      <c r="GH1650"/>
      <c r="GI1650"/>
      <c r="GJ1650"/>
      <c r="GK1650"/>
      <c r="GL1650"/>
      <c r="GM1650"/>
      <c r="GN1650"/>
      <c r="GO1650"/>
      <c r="GP1650"/>
      <c r="GQ1650"/>
      <c r="GR1650"/>
      <c r="GS1650"/>
      <c r="GT1650"/>
      <c r="GU1650"/>
      <c r="GV1650"/>
      <c r="GW1650"/>
      <c r="GX1650"/>
      <c r="GY1650"/>
      <c r="GZ1650"/>
      <c r="HA1650"/>
      <c r="HB1650"/>
      <c r="HC1650"/>
      <c r="HD1650"/>
      <c r="HE1650"/>
      <c r="HF1650"/>
      <c r="HG1650"/>
      <c r="HH1650"/>
      <c r="HI1650"/>
      <c r="HJ1650"/>
      <c r="HK1650"/>
      <c r="HL1650"/>
      <c r="HM1650"/>
      <c r="HN1650"/>
      <c r="HO1650"/>
      <c r="HP1650"/>
      <c r="HQ1650"/>
      <c r="HR1650"/>
      <c r="HS1650"/>
      <c r="HT1650"/>
      <c r="HU1650"/>
      <c r="HV1650"/>
      <c r="HW1650"/>
      <c r="HX1650"/>
      <c r="HY1650"/>
      <c r="HZ1650"/>
      <c r="IA1650"/>
      <c r="IB1650"/>
      <c r="IC1650"/>
      <c r="ID1650"/>
      <c r="IE1650"/>
      <c r="IF1650"/>
      <c r="IG1650"/>
      <c r="IH1650"/>
      <c r="II1650"/>
      <c r="IJ1650"/>
      <c r="IK1650"/>
      <c r="IL1650"/>
      <c r="IM1650"/>
      <c r="IN1650"/>
      <c r="IO1650"/>
      <c r="IP1650"/>
      <c r="IQ1650"/>
      <c r="IR1650"/>
      <c r="IS1650"/>
      <c r="IT1650"/>
      <c r="IU1650"/>
      <c r="IV1650"/>
    </row>
    <row r="1651" spans="1:256">
      <c r="A1651" s="30"/>
      <c r="B1651" s="30"/>
      <c r="C1651" s="30"/>
      <c r="D1651" s="30"/>
      <c r="E1651" s="31"/>
      <c r="F1651" s="31"/>
      <c r="G1651" s="40"/>
      <c r="H1651" s="31"/>
      <c r="I1651" s="31"/>
      <c r="J1651" s="31"/>
      <c r="K1651" s="30"/>
      <c r="L1651" s="30"/>
      <c r="M1651" s="30"/>
      <c r="N1651" s="30"/>
      <c r="O1651" s="30"/>
      <c r="P1651" s="30"/>
      <c r="Q1651" s="30"/>
      <c r="R1651" s="30"/>
      <c r="S1651" s="30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/>
      <c r="DE1651"/>
      <c r="DF1651"/>
      <c r="DG1651"/>
      <c r="DH1651"/>
      <c r="DI1651"/>
      <c r="DJ1651"/>
      <c r="DK1651"/>
      <c r="DL1651"/>
      <c r="DM1651"/>
      <c r="DN1651"/>
      <c r="DO1651"/>
      <c r="DP1651"/>
      <c r="DQ1651"/>
      <c r="DR1651"/>
      <c r="DS1651"/>
      <c r="DT1651"/>
      <c r="DU1651"/>
      <c r="DV1651"/>
      <c r="DW1651"/>
      <c r="DX1651"/>
      <c r="DY1651"/>
      <c r="DZ1651"/>
      <c r="EA1651"/>
      <c r="EB1651"/>
      <c r="EC1651"/>
      <c r="ED1651"/>
      <c r="EE1651"/>
      <c r="EF1651"/>
      <c r="EG1651"/>
      <c r="EH1651"/>
      <c r="EI1651"/>
      <c r="EJ1651"/>
      <c r="EK1651"/>
      <c r="EL1651"/>
      <c r="EM1651"/>
      <c r="EN1651"/>
      <c r="EO1651"/>
      <c r="EP1651"/>
      <c r="EQ1651"/>
      <c r="ER1651"/>
      <c r="ES1651"/>
      <c r="ET1651"/>
      <c r="EU1651"/>
      <c r="EV1651"/>
      <c r="EW1651"/>
      <c r="EX1651"/>
      <c r="EY1651"/>
      <c r="EZ1651"/>
      <c r="FA1651"/>
      <c r="FB1651"/>
      <c r="FC1651"/>
      <c r="FD1651"/>
      <c r="FE1651"/>
      <c r="FF1651"/>
      <c r="FG1651"/>
      <c r="FH1651"/>
      <c r="FI1651"/>
      <c r="FJ1651"/>
      <c r="FK1651"/>
      <c r="FL1651"/>
      <c r="FM1651"/>
      <c r="FN1651"/>
      <c r="FO1651"/>
      <c r="FP1651"/>
      <c r="FQ1651"/>
      <c r="FR1651"/>
      <c r="FS1651"/>
      <c r="FT1651"/>
      <c r="FU1651"/>
      <c r="FV1651"/>
      <c r="FW1651"/>
      <c r="FX1651"/>
      <c r="FY1651"/>
      <c r="FZ1651"/>
      <c r="GA1651"/>
      <c r="GB1651"/>
      <c r="GC1651"/>
      <c r="GD1651"/>
      <c r="GE1651"/>
      <c r="GF1651"/>
      <c r="GG1651"/>
      <c r="GH1651"/>
      <c r="GI1651"/>
      <c r="GJ1651"/>
      <c r="GK1651"/>
      <c r="GL1651"/>
      <c r="GM1651"/>
      <c r="GN1651"/>
      <c r="GO1651"/>
      <c r="GP1651"/>
      <c r="GQ1651"/>
      <c r="GR1651"/>
      <c r="GS1651"/>
      <c r="GT1651"/>
      <c r="GU1651"/>
      <c r="GV1651"/>
      <c r="GW1651"/>
      <c r="GX1651"/>
      <c r="GY1651"/>
      <c r="GZ1651"/>
      <c r="HA1651"/>
      <c r="HB1651"/>
      <c r="HC1651"/>
      <c r="HD1651"/>
      <c r="HE1651"/>
      <c r="HF1651"/>
      <c r="HG1651"/>
      <c r="HH1651"/>
      <c r="HI1651"/>
      <c r="HJ1651"/>
      <c r="HK1651"/>
      <c r="HL1651"/>
      <c r="HM1651"/>
      <c r="HN1651"/>
      <c r="HO1651"/>
      <c r="HP1651"/>
      <c r="HQ1651"/>
      <c r="HR1651"/>
      <c r="HS1651"/>
      <c r="HT1651"/>
      <c r="HU1651"/>
      <c r="HV1651"/>
      <c r="HW1651"/>
      <c r="HX1651"/>
      <c r="HY1651"/>
      <c r="HZ1651"/>
      <c r="IA1651"/>
      <c r="IB1651"/>
      <c r="IC1651"/>
      <c r="ID1651"/>
      <c r="IE1651"/>
      <c r="IF1651"/>
      <c r="IG1651"/>
      <c r="IH1651"/>
      <c r="II1651"/>
      <c r="IJ1651"/>
      <c r="IK1651"/>
      <c r="IL1651"/>
      <c r="IM1651"/>
      <c r="IN1651"/>
      <c r="IO1651"/>
      <c r="IP1651"/>
      <c r="IQ1651"/>
      <c r="IR1651"/>
      <c r="IS1651"/>
      <c r="IT1651"/>
      <c r="IU1651"/>
      <c r="IV1651"/>
    </row>
    <row r="1652" spans="1:256">
      <c r="A1652" s="30"/>
      <c r="B1652" s="30"/>
      <c r="C1652" s="30"/>
      <c r="D1652" s="30"/>
      <c r="E1652" s="31"/>
      <c r="F1652" s="31"/>
      <c r="G1652" s="40"/>
      <c r="H1652" s="31"/>
      <c r="I1652" s="31"/>
      <c r="J1652" s="31"/>
      <c r="K1652" s="30"/>
      <c r="L1652" s="30"/>
      <c r="M1652" s="30"/>
      <c r="N1652" s="30"/>
      <c r="O1652" s="30"/>
      <c r="P1652" s="30"/>
      <c r="Q1652" s="30"/>
      <c r="R1652" s="30"/>
      <c r="S1652" s="30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/>
      <c r="DE1652"/>
      <c r="DF1652"/>
      <c r="DG1652"/>
      <c r="DH1652"/>
      <c r="DI1652"/>
      <c r="DJ1652"/>
      <c r="DK1652"/>
      <c r="DL1652"/>
      <c r="DM1652"/>
      <c r="DN1652"/>
      <c r="DO1652"/>
      <c r="DP1652"/>
      <c r="DQ1652"/>
      <c r="DR1652"/>
      <c r="DS1652"/>
      <c r="DT1652"/>
      <c r="DU1652"/>
      <c r="DV1652"/>
      <c r="DW1652"/>
      <c r="DX1652"/>
      <c r="DY1652"/>
      <c r="DZ1652"/>
      <c r="EA1652"/>
      <c r="EB1652"/>
      <c r="EC1652"/>
      <c r="ED1652"/>
      <c r="EE1652"/>
      <c r="EF1652"/>
      <c r="EG1652"/>
      <c r="EH1652"/>
      <c r="EI1652"/>
      <c r="EJ1652"/>
      <c r="EK1652"/>
      <c r="EL1652"/>
      <c r="EM1652"/>
      <c r="EN1652"/>
      <c r="EO1652"/>
      <c r="EP1652"/>
      <c r="EQ1652"/>
      <c r="ER1652"/>
      <c r="ES1652"/>
      <c r="ET1652"/>
      <c r="EU1652"/>
      <c r="EV1652"/>
      <c r="EW1652"/>
      <c r="EX1652"/>
      <c r="EY1652"/>
      <c r="EZ1652"/>
      <c r="FA1652"/>
      <c r="FB1652"/>
      <c r="FC1652"/>
      <c r="FD1652"/>
      <c r="FE1652"/>
      <c r="FF1652"/>
      <c r="FG1652"/>
      <c r="FH1652"/>
      <c r="FI1652"/>
      <c r="FJ1652"/>
      <c r="FK1652"/>
      <c r="FL1652"/>
      <c r="FM1652"/>
      <c r="FN1652"/>
      <c r="FO1652"/>
      <c r="FP1652"/>
      <c r="FQ1652"/>
      <c r="FR1652"/>
      <c r="FS1652"/>
      <c r="FT1652"/>
      <c r="FU1652"/>
      <c r="FV1652"/>
      <c r="FW1652"/>
      <c r="FX1652"/>
      <c r="FY1652"/>
      <c r="FZ1652"/>
      <c r="GA1652"/>
      <c r="GB1652"/>
      <c r="GC1652"/>
      <c r="GD1652"/>
      <c r="GE1652"/>
      <c r="GF1652"/>
      <c r="GG1652"/>
      <c r="GH1652"/>
      <c r="GI1652"/>
      <c r="GJ1652"/>
      <c r="GK1652"/>
      <c r="GL1652"/>
      <c r="GM1652"/>
      <c r="GN1652"/>
      <c r="GO1652"/>
      <c r="GP1652"/>
      <c r="GQ1652"/>
      <c r="GR1652"/>
      <c r="GS1652"/>
      <c r="GT1652"/>
      <c r="GU1652"/>
      <c r="GV1652"/>
      <c r="GW1652"/>
      <c r="GX1652"/>
      <c r="GY1652"/>
      <c r="GZ1652"/>
      <c r="HA1652"/>
      <c r="HB1652"/>
      <c r="HC1652"/>
      <c r="HD1652"/>
      <c r="HE1652"/>
      <c r="HF1652"/>
      <c r="HG1652"/>
      <c r="HH1652"/>
      <c r="HI1652"/>
      <c r="HJ1652"/>
      <c r="HK1652"/>
      <c r="HL1652"/>
      <c r="HM1652"/>
      <c r="HN1652"/>
      <c r="HO1652"/>
      <c r="HP1652"/>
      <c r="HQ1652"/>
      <c r="HR1652"/>
      <c r="HS1652"/>
      <c r="HT1652"/>
      <c r="HU1652"/>
      <c r="HV1652"/>
      <c r="HW1652"/>
      <c r="HX1652"/>
      <c r="HY1652"/>
      <c r="HZ1652"/>
      <c r="IA1652"/>
      <c r="IB1652"/>
      <c r="IC1652"/>
      <c r="ID1652"/>
      <c r="IE1652"/>
      <c r="IF1652"/>
      <c r="IG1652"/>
      <c r="IH1652"/>
      <c r="II1652"/>
      <c r="IJ1652"/>
      <c r="IK1652"/>
      <c r="IL1652"/>
      <c r="IM1652"/>
      <c r="IN1652"/>
      <c r="IO1652"/>
      <c r="IP1652"/>
      <c r="IQ1652"/>
      <c r="IR1652"/>
      <c r="IS1652"/>
      <c r="IT1652"/>
      <c r="IU1652"/>
      <c r="IV1652"/>
    </row>
    <row r="1653" spans="1:256">
      <c r="A1653" s="30"/>
      <c r="B1653" s="30"/>
      <c r="C1653" s="30"/>
      <c r="D1653" s="30"/>
      <c r="E1653" s="31"/>
      <c r="F1653" s="31"/>
      <c r="G1653" s="40"/>
      <c r="H1653" s="31"/>
      <c r="I1653" s="31"/>
      <c r="J1653" s="31"/>
      <c r="K1653" s="30"/>
      <c r="L1653" s="30"/>
      <c r="M1653" s="30"/>
      <c r="N1653" s="30"/>
      <c r="O1653" s="30"/>
      <c r="P1653" s="30"/>
      <c r="Q1653" s="30"/>
      <c r="R1653" s="30"/>
      <c r="S1653" s="30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/>
      <c r="DE1653"/>
      <c r="DF1653"/>
      <c r="DG1653"/>
      <c r="DH1653"/>
      <c r="DI1653"/>
      <c r="DJ1653"/>
      <c r="DK1653"/>
      <c r="DL1653"/>
      <c r="DM1653"/>
      <c r="DN1653"/>
      <c r="DO1653"/>
      <c r="DP1653"/>
      <c r="DQ1653"/>
      <c r="DR1653"/>
      <c r="DS1653"/>
      <c r="DT1653"/>
      <c r="DU1653"/>
      <c r="DV1653"/>
      <c r="DW1653"/>
      <c r="DX1653"/>
      <c r="DY1653"/>
      <c r="DZ1653"/>
      <c r="EA1653"/>
      <c r="EB1653"/>
      <c r="EC1653"/>
      <c r="ED1653"/>
      <c r="EE1653"/>
      <c r="EF1653"/>
      <c r="EG1653"/>
      <c r="EH1653"/>
      <c r="EI1653"/>
      <c r="EJ1653"/>
      <c r="EK1653"/>
      <c r="EL1653"/>
      <c r="EM1653"/>
      <c r="EN1653"/>
      <c r="EO1653"/>
      <c r="EP1653"/>
      <c r="EQ1653"/>
      <c r="ER1653"/>
      <c r="ES1653"/>
      <c r="ET1653"/>
      <c r="EU1653"/>
      <c r="EV1653"/>
      <c r="EW1653"/>
      <c r="EX1653"/>
      <c r="EY1653"/>
      <c r="EZ1653"/>
      <c r="FA1653"/>
      <c r="FB1653"/>
      <c r="FC1653"/>
      <c r="FD1653"/>
      <c r="FE1653"/>
      <c r="FF1653"/>
      <c r="FG1653"/>
      <c r="FH1653"/>
      <c r="FI1653"/>
      <c r="FJ1653"/>
      <c r="FK1653"/>
      <c r="FL1653"/>
      <c r="FM1653"/>
      <c r="FN1653"/>
      <c r="FO1653"/>
      <c r="FP1653"/>
      <c r="FQ1653"/>
      <c r="FR1653"/>
      <c r="FS1653"/>
      <c r="FT1653"/>
      <c r="FU1653"/>
      <c r="FV1653"/>
      <c r="FW1653"/>
      <c r="FX1653"/>
      <c r="FY1653"/>
      <c r="FZ1653"/>
      <c r="GA1653"/>
      <c r="GB1653"/>
      <c r="GC1653"/>
      <c r="GD1653"/>
      <c r="GE1653"/>
      <c r="GF1653"/>
      <c r="GG1653"/>
      <c r="GH1653"/>
      <c r="GI1653"/>
      <c r="GJ1653"/>
      <c r="GK1653"/>
      <c r="GL1653"/>
      <c r="GM1653"/>
      <c r="GN1653"/>
      <c r="GO1653"/>
      <c r="GP1653"/>
      <c r="GQ1653"/>
      <c r="GR1653"/>
      <c r="GS1653"/>
      <c r="GT1653"/>
      <c r="GU1653"/>
      <c r="GV1653"/>
      <c r="GW1653"/>
      <c r="GX1653"/>
      <c r="GY1653"/>
      <c r="GZ1653"/>
      <c r="HA1653"/>
      <c r="HB1653"/>
      <c r="HC1653"/>
      <c r="HD1653"/>
      <c r="HE1653"/>
      <c r="HF1653"/>
      <c r="HG1653"/>
      <c r="HH1653"/>
      <c r="HI1653"/>
      <c r="HJ1653"/>
      <c r="HK1653"/>
      <c r="HL1653"/>
      <c r="HM1653"/>
      <c r="HN1653"/>
      <c r="HO1653"/>
      <c r="HP1653"/>
      <c r="HQ1653"/>
      <c r="HR1653"/>
      <c r="HS1653"/>
      <c r="HT1653"/>
      <c r="HU1653"/>
      <c r="HV1653"/>
      <c r="HW1653"/>
      <c r="HX1653"/>
      <c r="HY1653"/>
      <c r="HZ1653"/>
      <c r="IA1653"/>
      <c r="IB1653"/>
      <c r="IC1653"/>
      <c r="ID1653"/>
      <c r="IE1653"/>
      <c r="IF1653"/>
      <c r="IG1653"/>
      <c r="IH1653"/>
      <c r="II1653"/>
      <c r="IJ1653"/>
      <c r="IK1653"/>
      <c r="IL1653"/>
      <c r="IM1653"/>
      <c r="IN1653"/>
      <c r="IO1653"/>
      <c r="IP1653"/>
      <c r="IQ1653"/>
      <c r="IR1653"/>
      <c r="IS1653"/>
      <c r="IT1653"/>
      <c r="IU1653"/>
      <c r="IV1653"/>
    </row>
    <row r="1654" spans="1:256">
      <c r="A1654" s="30"/>
      <c r="B1654" s="30"/>
      <c r="C1654" s="30"/>
      <c r="D1654" s="30"/>
      <c r="E1654" s="31"/>
      <c r="F1654" s="31"/>
      <c r="G1654" s="40"/>
      <c r="H1654" s="31"/>
      <c r="I1654" s="31"/>
      <c r="J1654" s="31"/>
      <c r="K1654" s="30"/>
      <c r="L1654" s="30"/>
      <c r="M1654" s="30"/>
      <c r="N1654" s="30"/>
      <c r="O1654" s="30"/>
      <c r="P1654" s="30"/>
      <c r="Q1654" s="30"/>
      <c r="R1654" s="30"/>
      <c r="S1654" s="30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  <c r="DF1654"/>
      <c r="DG1654"/>
      <c r="DH1654"/>
      <c r="DI1654"/>
      <c r="DJ1654"/>
      <c r="DK1654"/>
      <c r="DL1654"/>
      <c r="DM1654"/>
      <c r="DN1654"/>
      <c r="DO1654"/>
      <c r="DP1654"/>
      <c r="DQ1654"/>
      <c r="DR1654"/>
      <c r="DS1654"/>
      <c r="DT1654"/>
      <c r="DU1654"/>
      <c r="DV1654"/>
      <c r="DW1654"/>
      <c r="DX1654"/>
      <c r="DY1654"/>
      <c r="DZ1654"/>
      <c r="EA1654"/>
      <c r="EB1654"/>
      <c r="EC1654"/>
      <c r="ED1654"/>
      <c r="EE1654"/>
      <c r="EF1654"/>
      <c r="EG1654"/>
      <c r="EH1654"/>
      <c r="EI1654"/>
      <c r="EJ1654"/>
      <c r="EK1654"/>
      <c r="EL1654"/>
      <c r="EM1654"/>
      <c r="EN1654"/>
      <c r="EO1654"/>
      <c r="EP1654"/>
      <c r="EQ1654"/>
      <c r="ER1654"/>
      <c r="ES1654"/>
      <c r="ET1654"/>
      <c r="EU1654"/>
      <c r="EV1654"/>
      <c r="EW1654"/>
      <c r="EX1654"/>
      <c r="EY1654"/>
      <c r="EZ1654"/>
      <c r="FA1654"/>
      <c r="FB1654"/>
      <c r="FC1654"/>
      <c r="FD1654"/>
      <c r="FE1654"/>
      <c r="FF1654"/>
      <c r="FG1654"/>
      <c r="FH1654"/>
      <c r="FI1654"/>
      <c r="FJ1654"/>
      <c r="FK1654"/>
      <c r="FL1654"/>
      <c r="FM1654"/>
      <c r="FN1654"/>
      <c r="FO1654"/>
      <c r="FP1654"/>
      <c r="FQ1654"/>
      <c r="FR1654"/>
      <c r="FS1654"/>
      <c r="FT1654"/>
      <c r="FU1654"/>
      <c r="FV1654"/>
      <c r="FW1654"/>
      <c r="FX1654"/>
      <c r="FY1654"/>
      <c r="FZ1654"/>
      <c r="GA1654"/>
      <c r="GB1654"/>
      <c r="GC1654"/>
      <c r="GD1654"/>
      <c r="GE1654"/>
      <c r="GF1654"/>
      <c r="GG1654"/>
      <c r="GH1654"/>
      <c r="GI1654"/>
      <c r="GJ1654"/>
      <c r="GK1654"/>
      <c r="GL1654"/>
      <c r="GM1654"/>
      <c r="GN1654"/>
      <c r="GO1654"/>
      <c r="GP1654"/>
      <c r="GQ1654"/>
      <c r="GR1654"/>
      <c r="GS1654"/>
      <c r="GT1654"/>
      <c r="GU1654"/>
      <c r="GV1654"/>
      <c r="GW1654"/>
      <c r="GX1654"/>
      <c r="GY1654"/>
      <c r="GZ1654"/>
      <c r="HA1654"/>
      <c r="HB1654"/>
      <c r="HC1654"/>
      <c r="HD1654"/>
      <c r="HE1654"/>
      <c r="HF1654"/>
      <c r="HG1654"/>
      <c r="HH1654"/>
      <c r="HI1654"/>
      <c r="HJ1654"/>
      <c r="HK1654"/>
      <c r="HL1654"/>
      <c r="HM1654"/>
      <c r="HN1654"/>
      <c r="HO1654"/>
      <c r="HP1654"/>
      <c r="HQ1654"/>
      <c r="HR1654"/>
      <c r="HS1654"/>
      <c r="HT1654"/>
      <c r="HU1654"/>
      <c r="HV1654"/>
      <c r="HW1654"/>
      <c r="HX1654"/>
      <c r="HY1654"/>
      <c r="HZ1654"/>
      <c r="IA1654"/>
      <c r="IB1654"/>
      <c r="IC1654"/>
      <c r="ID1654"/>
      <c r="IE1654"/>
      <c r="IF1654"/>
      <c r="IG1654"/>
      <c r="IH1654"/>
      <c r="II1654"/>
      <c r="IJ1654"/>
      <c r="IK1654"/>
      <c r="IL1654"/>
      <c r="IM1654"/>
      <c r="IN1654"/>
      <c r="IO1654"/>
      <c r="IP1654"/>
      <c r="IQ1654"/>
      <c r="IR1654"/>
      <c r="IS1654"/>
      <c r="IT1654"/>
      <c r="IU1654"/>
      <c r="IV1654"/>
    </row>
    <row r="1655" spans="1:256">
      <c r="A1655" s="30"/>
      <c r="B1655" s="30"/>
      <c r="C1655" s="30"/>
      <c r="D1655" s="30"/>
      <c r="E1655" s="31"/>
      <c r="F1655" s="31"/>
      <c r="G1655" s="40"/>
      <c r="H1655" s="31"/>
      <c r="I1655" s="31"/>
      <c r="J1655" s="31"/>
      <c r="K1655" s="30"/>
      <c r="L1655" s="30"/>
      <c r="M1655" s="30"/>
      <c r="N1655" s="30"/>
      <c r="O1655" s="30"/>
      <c r="P1655" s="30"/>
      <c r="Q1655" s="30"/>
      <c r="R1655" s="30"/>
      <c r="S1655" s="30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/>
      <c r="DE1655"/>
      <c r="DF1655"/>
      <c r="DG1655"/>
      <c r="DH1655"/>
      <c r="DI1655"/>
      <c r="DJ1655"/>
      <c r="DK1655"/>
      <c r="DL1655"/>
      <c r="DM1655"/>
      <c r="DN1655"/>
      <c r="DO1655"/>
      <c r="DP1655"/>
      <c r="DQ1655"/>
      <c r="DR1655"/>
      <c r="DS1655"/>
      <c r="DT1655"/>
      <c r="DU1655"/>
      <c r="DV1655"/>
      <c r="DW1655"/>
      <c r="DX1655"/>
      <c r="DY1655"/>
      <c r="DZ1655"/>
      <c r="EA1655"/>
      <c r="EB1655"/>
      <c r="EC1655"/>
      <c r="ED1655"/>
      <c r="EE1655"/>
      <c r="EF1655"/>
      <c r="EG1655"/>
      <c r="EH1655"/>
      <c r="EI1655"/>
      <c r="EJ1655"/>
      <c r="EK1655"/>
      <c r="EL1655"/>
      <c r="EM1655"/>
      <c r="EN1655"/>
      <c r="EO1655"/>
      <c r="EP1655"/>
      <c r="EQ1655"/>
      <c r="ER1655"/>
      <c r="ES1655"/>
      <c r="ET1655"/>
      <c r="EU1655"/>
      <c r="EV1655"/>
      <c r="EW1655"/>
      <c r="EX1655"/>
      <c r="EY1655"/>
      <c r="EZ1655"/>
      <c r="FA1655"/>
      <c r="FB1655"/>
      <c r="FC1655"/>
      <c r="FD1655"/>
      <c r="FE1655"/>
      <c r="FF1655"/>
      <c r="FG1655"/>
      <c r="FH1655"/>
      <c r="FI1655"/>
      <c r="FJ1655"/>
      <c r="FK1655"/>
      <c r="FL1655"/>
      <c r="FM1655"/>
      <c r="FN1655"/>
      <c r="FO1655"/>
      <c r="FP1655"/>
      <c r="FQ1655"/>
      <c r="FR1655"/>
      <c r="FS1655"/>
      <c r="FT1655"/>
      <c r="FU1655"/>
      <c r="FV1655"/>
      <c r="FW1655"/>
      <c r="FX1655"/>
      <c r="FY1655"/>
      <c r="FZ1655"/>
      <c r="GA1655"/>
      <c r="GB1655"/>
      <c r="GC1655"/>
      <c r="GD1655"/>
      <c r="GE1655"/>
      <c r="GF1655"/>
      <c r="GG1655"/>
      <c r="GH1655"/>
      <c r="GI1655"/>
      <c r="GJ1655"/>
      <c r="GK1655"/>
      <c r="GL1655"/>
      <c r="GM1655"/>
      <c r="GN1655"/>
      <c r="GO1655"/>
      <c r="GP1655"/>
      <c r="GQ1655"/>
      <c r="GR1655"/>
      <c r="GS1655"/>
      <c r="GT1655"/>
      <c r="GU1655"/>
      <c r="GV1655"/>
      <c r="GW1655"/>
      <c r="GX1655"/>
      <c r="GY1655"/>
      <c r="GZ1655"/>
      <c r="HA1655"/>
      <c r="HB1655"/>
      <c r="HC1655"/>
      <c r="HD1655"/>
      <c r="HE1655"/>
      <c r="HF1655"/>
      <c r="HG1655"/>
      <c r="HH1655"/>
      <c r="HI1655"/>
      <c r="HJ1655"/>
      <c r="HK1655"/>
      <c r="HL1655"/>
      <c r="HM1655"/>
      <c r="HN1655"/>
      <c r="HO1655"/>
      <c r="HP1655"/>
      <c r="HQ1655"/>
      <c r="HR1655"/>
      <c r="HS1655"/>
      <c r="HT1655"/>
      <c r="HU1655"/>
      <c r="HV1655"/>
      <c r="HW1655"/>
      <c r="HX1655"/>
      <c r="HY1655"/>
      <c r="HZ1655"/>
      <c r="IA1655"/>
      <c r="IB1655"/>
      <c r="IC1655"/>
      <c r="ID1655"/>
      <c r="IE1655"/>
      <c r="IF1655"/>
      <c r="IG1655"/>
      <c r="IH1655"/>
      <c r="II1655"/>
      <c r="IJ1655"/>
      <c r="IK1655"/>
      <c r="IL1655"/>
      <c r="IM1655"/>
      <c r="IN1655"/>
      <c r="IO1655"/>
      <c r="IP1655"/>
      <c r="IQ1655"/>
      <c r="IR1655"/>
      <c r="IS1655"/>
      <c r="IT1655"/>
      <c r="IU1655"/>
      <c r="IV1655"/>
    </row>
    <row r="1656" spans="1:256">
      <c r="A1656" s="30"/>
      <c r="B1656" s="30"/>
      <c r="C1656" s="30"/>
      <c r="D1656" s="30"/>
      <c r="E1656" s="31"/>
      <c r="F1656" s="31"/>
      <c r="G1656" s="40"/>
      <c r="H1656" s="31"/>
      <c r="I1656" s="31"/>
      <c r="J1656" s="31"/>
      <c r="K1656" s="30"/>
      <c r="L1656" s="30"/>
      <c r="M1656" s="30"/>
      <c r="N1656" s="30"/>
      <c r="O1656" s="30"/>
      <c r="P1656" s="30"/>
      <c r="Q1656" s="30"/>
      <c r="R1656" s="30"/>
      <c r="S1656" s="30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/>
      <c r="DE1656"/>
      <c r="DF1656"/>
      <c r="DG1656"/>
      <c r="DH1656"/>
      <c r="DI1656"/>
      <c r="DJ1656"/>
      <c r="DK1656"/>
      <c r="DL1656"/>
      <c r="DM1656"/>
      <c r="DN1656"/>
      <c r="DO1656"/>
      <c r="DP1656"/>
      <c r="DQ1656"/>
      <c r="DR1656"/>
      <c r="DS1656"/>
      <c r="DT1656"/>
      <c r="DU1656"/>
      <c r="DV1656"/>
      <c r="DW1656"/>
      <c r="DX1656"/>
      <c r="DY1656"/>
      <c r="DZ1656"/>
      <c r="EA1656"/>
      <c r="EB1656"/>
      <c r="EC1656"/>
      <c r="ED1656"/>
      <c r="EE1656"/>
      <c r="EF1656"/>
      <c r="EG1656"/>
      <c r="EH1656"/>
      <c r="EI1656"/>
      <c r="EJ1656"/>
      <c r="EK1656"/>
      <c r="EL1656"/>
      <c r="EM1656"/>
      <c r="EN1656"/>
      <c r="EO1656"/>
      <c r="EP1656"/>
      <c r="EQ1656"/>
      <c r="ER1656"/>
      <c r="ES1656"/>
      <c r="ET1656"/>
      <c r="EU1656"/>
      <c r="EV1656"/>
      <c r="EW1656"/>
      <c r="EX1656"/>
      <c r="EY1656"/>
      <c r="EZ1656"/>
      <c r="FA1656"/>
      <c r="FB1656"/>
      <c r="FC1656"/>
      <c r="FD1656"/>
      <c r="FE1656"/>
      <c r="FF1656"/>
      <c r="FG1656"/>
      <c r="FH1656"/>
      <c r="FI1656"/>
      <c r="FJ1656"/>
      <c r="FK1656"/>
      <c r="FL1656"/>
      <c r="FM1656"/>
      <c r="FN1656"/>
      <c r="FO1656"/>
      <c r="FP1656"/>
      <c r="FQ1656"/>
      <c r="FR1656"/>
      <c r="FS1656"/>
      <c r="FT1656"/>
      <c r="FU1656"/>
      <c r="FV1656"/>
      <c r="FW1656"/>
      <c r="FX1656"/>
      <c r="FY1656"/>
      <c r="FZ1656"/>
      <c r="GA1656"/>
      <c r="GB1656"/>
      <c r="GC1656"/>
      <c r="GD1656"/>
      <c r="GE1656"/>
      <c r="GF1656"/>
      <c r="GG1656"/>
      <c r="GH1656"/>
      <c r="GI1656"/>
      <c r="GJ1656"/>
      <c r="GK1656"/>
      <c r="GL1656"/>
      <c r="GM1656"/>
      <c r="GN1656"/>
      <c r="GO1656"/>
      <c r="GP1656"/>
      <c r="GQ1656"/>
      <c r="GR1656"/>
      <c r="GS1656"/>
      <c r="GT1656"/>
      <c r="GU1656"/>
      <c r="GV1656"/>
      <c r="GW1656"/>
      <c r="GX1656"/>
      <c r="GY1656"/>
      <c r="GZ1656"/>
      <c r="HA1656"/>
      <c r="HB1656"/>
      <c r="HC1656"/>
      <c r="HD1656"/>
      <c r="HE1656"/>
      <c r="HF1656"/>
      <c r="HG1656"/>
      <c r="HH1656"/>
      <c r="HI1656"/>
      <c r="HJ1656"/>
      <c r="HK1656"/>
      <c r="HL1656"/>
      <c r="HM1656"/>
      <c r="HN1656"/>
      <c r="HO1656"/>
      <c r="HP1656"/>
      <c r="HQ1656"/>
      <c r="HR1656"/>
      <c r="HS1656"/>
      <c r="HT1656"/>
      <c r="HU1656"/>
      <c r="HV1656"/>
      <c r="HW1656"/>
      <c r="HX1656"/>
      <c r="HY1656"/>
      <c r="HZ1656"/>
      <c r="IA1656"/>
      <c r="IB1656"/>
      <c r="IC1656"/>
      <c r="ID1656"/>
      <c r="IE1656"/>
      <c r="IF1656"/>
      <c r="IG1656"/>
      <c r="IH1656"/>
      <c r="II1656"/>
      <c r="IJ1656"/>
      <c r="IK1656"/>
      <c r="IL1656"/>
      <c r="IM1656"/>
      <c r="IN1656"/>
      <c r="IO1656"/>
      <c r="IP1656"/>
      <c r="IQ1656"/>
      <c r="IR1656"/>
      <c r="IS1656"/>
      <c r="IT1656"/>
      <c r="IU1656"/>
      <c r="IV1656"/>
    </row>
    <row r="1657" spans="1:256">
      <c r="A1657" s="30"/>
      <c r="B1657" s="30"/>
      <c r="C1657" s="30"/>
      <c r="D1657" s="30"/>
      <c r="E1657" s="31"/>
      <c r="F1657" s="31"/>
      <c r="G1657" s="40"/>
      <c r="H1657" s="31"/>
      <c r="I1657" s="31"/>
      <c r="J1657" s="31"/>
      <c r="K1657" s="30"/>
      <c r="L1657" s="30"/>
      <c r="M1657" s="30"/>
      <c r="N1657" s="30"/>
      <c r="O1657" s="30"/>
      <c r="P1657" s="30"/>
      <c r="Q1657" s="30"/>
      <c r="R1657" s="30"/>
      <c r="S1657" s="30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/>
      <c r="DE1657"/>
      <c r="DF1657"/>
      <c r="DG1657"/>
      <c r="DH1657"/>
      <c r="DI1657"/>
      <c r="DJ1657"/>
      <c r="DK1657"/>
      <c r="DL1657"/>
      <c r="DM1657"/>
      <c r="DN1657"/>
      <c r="DO1657"/>
      <c r="DP1657"/>
      <c r="DQ1657"/>
      <c r="DR1657"/>
      <c r="DS1657"/>
      <c r="DT1657"/>
      <c r="DU1657"/>
      <c r="DV1657"/>
      <c r="DW1657"/>
      <c r="DX1657"/>
      <c r="DY1657"/>
      <c r="DZ1657"/>
      <c r="EA1657"/>
      <c r="EB1657"/>
      <c r="EC1657"/>
      <c r="ED1657"/>
      <c r="EE1657"/>
      <c r="EF1657"/>
      <c r="EG1657"/>
      <c r="EH1657"/>
      <c r="EI1657"/>
      <c r="EJ1657"/>
      <c r="EK1657"/>
      <c r="EL1657"/>
      <c r="EM1657"/>
      <c r="EN1657"/>
      <c r="EO1657"/>
      <c r="EP1657"/>
      <c r="EQ1657"/>
      <c r="ER1657"/>
      <c r="ES1657"/>
      <c r="ET1657"/>
      <c r="EU1657"/>
      <c r="EV1657"/>
      <c r="EW1657"/>
      <c r="EX1657"/>
      <c r="EY1657"/>
      <c r="EZ1657"/>
      <c r="FA1657"/>
      <c r="FB1657"/>
      <c r="FC1657"/>
      <c r="FD1657"/>
      <c r="FE1657"/>
      <c r="FF1657"/>
      <c r="FG1657"/>
      <c r="FH1657"/>
      <c r="FI1657"/>
      <c r="FJ1657"/>
      <c r="FK1657"/>
      <c r="FL1657"/>
      <c r="FM1657"/>
      <c r="FN1657"/>
      <c r="FO1657"/>
      <c r="FP1657"/>
      <c r="FQ1657"/>
      <c r="FR1657"/>
      <c r="FS1657"/>
      <c r="FT1657"/>
      <c r="FU1657"/>
      <c r="FV1657"/>
      <c r="FW1657"/>
      <c r="FX1657"/>
      <c r="FY1657"/>
      <c r="FZ1657"/>
      <c r="GA1657"/>
      <c r="GB1657"/>
      <c r="GC1657"/>
      <c r="GD1657"/>
      <c r="GE1657"/>
      <c r="GF1657"/>
      <c r="GG1657"/>
      <c r="GH1657"/>
      <c r="GI1657"/>
      <c r="GJ1657"/>
      <c r="GK1657"/>
      <c r="GL1657"/>
      <c r="GM1657"/>
      <c r="GN1657"/>
      <c r="GO1657"/>
      <c r="GP1657"/>
      <c r="GQ1657"/>
      <c r="GR1657"/>
      <c r="GS1657"/>
      <c r="GT1657"/>
      <c r="GU1657"/>
      <c r="GV1657"/>
      <c r="GW1657"/>
      <c r="GX1657"/>
      <c r="GY1657"/>
      <c r="GZ1657"/>
      <c r="HA1657"/>
      <c r="HB1657"/>
      <c r="HC1657"/>
      <c r="HD1657"/>
      <c r="HE1657"/>
      <c r="HF1657"/>
      <c r="HG1657"/>
      <c r="HH1657"/>
      <c r="HI1657"/>
      <c r="HJ1657"/>
      <c r="HK1657"/>
      <c r="HL1657"/>
      <c r="HM1657"/>
      <c r="HN1657"/>
      <c r="HO1657"/>
      <c r="HP1657"/>
      <c r="HQ1657"/>
      <c r="HR1657"/>
      <c r="HS1657"/>
      <c r="HT1657"/>
      <c r="HU1657"/>
      <c r="HV1657"/>
      <c r="HW1657"/>
      <c r="HX1657"/>
      <c r="HY1657"/>
      <c r="HZ1657"/>
      <c r="IA1657"/>
      <c r="IB1657"/>
      <c r="IC1657"/>
      <c r="ID1657"/>
      <c r="IE1657"/>
      <c r="IF1657"/>
      <c r="IG1657"/>
      <c r="IH1657"/>
      <c r="II1657"/>
      <c r="IJ1657"/>
      <c r="IK1657"/>
      <c r="IL1657"/>
      <c r="IM1657"/>
      <c r="IN1657"/>
      <c r="IO1657"/>
      <c r="IP1657"/>
      <c r="IQ1657"/>
      <c r="IR1657"/>
      <c r="IS1657"/>
      <c r="IT1657"/>
      <c r="IU1657"/>
      <c r="IV1657"/>
    </row>
    <row r="1658" spans="1:256">
      <c r="A1658" s="30"/>
      <c r="B1658" s="30"/>
      <c r="C1658" s="30"/>
      <c r="D1658" s="30"/>
      <c r="E1658" s="31"/>
      <c r="F1658" s="31"/>
      <c r="G1658" s="40"/>
      <c r="H1658" s="31"/>
      <c r="I1658" s="31"/>
      <c r="J1658" s="31"/>
      <c r="K1658" s="30"/>
      <c r="L1658" s="30"/>
      <c r="M1658" s="30"/>
      <c r="N1658" s="30"/>
      <c r="O1658" s="30"/>
      <c r="P1658" s="30"/>
      <c r="Q1658" s="30"/>
      <c r="R1658" s="30"/>
      <c r="S1658" s="30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/>
      <c r="DE1658"/>
      <c r="DF1658"/>
      <c r="DG1658"/>
      <c r="DH1658"/>
      <c r="DI1658"/>
      <c r="DJ1658"/>
      <c r="DK1658"/>
      <c r="DL1658"/>
      <c r="DM1658"/>
      <c r="DN1658"/>
      <c r="DO1658"/>
      <c r="DP1658"/>
      <c r="DQ1658"/>
      <c r="DR1658"/>
      <c r="DS1658"/>
      <c r="DT1658"/>
      <c r="DU1658"/>
      <c r="DV1658"/>
      <c r="DW1658"/>
      <c r="DX1658"/>
      <c r="DY1658"/>
      <c r="DZ1658"/>
      <c r="EA1658"/>
      <c r="EB1658"/>
      <c r="EC1658"/>
      <c r="ED1658"/>
      <c r="EE1658"/>
      <c r="EF1658"/>
      <c r="EG1658"/>
      <c r="EH1658"/>
      <c r="EI1658"/>
      <c r="EJ1658"/>
      <c r="EK1658"/>
      <c r="EL1658"/>
      <c r="EM1658"/>
      <c r="EN1658"/>
      <c r="EO1658"/>
      <c r="EP1658"/>
      <c r="EQ1658"/>
      <c r="ER1658"/>
      <c r="ES1658"/>
      <c r="ET1658"/>
      <c r="EU1658"/>
      <c r="EV1658"/>
      <c r="EW1658"/>
      <c r="EX1658"/>
      <c r="EY1658"/>
      <c r="EZ1658"/>
      <c r="FA1658"/>
      <c r="FB1658"/>
      <c r="FC1658"/>
      <c r="FD1658"/>
      <c r="FE1658"/>
      <c r="FF1658"/>
      <c r="FG1658"/>
      <c r="FH1658"/>
      <c r="FI1658"/>
      <c r="FJ1658"/>
      <c r="FK1658"/>
      <c r="FL1658"/>
      <c r="FM1658"/>
      <c r="FN1658"/>
      <c r="FO1658"/>
      <c r="FP1658"/>
      <c r="FQ1658"/>
      <c r="FR1658"/>
      <c r="FS1658"/>
      <c r="FT1658"/>
      <c r="FU1658"/>
      <c r="FV1658"/>
      <c r="FW1658"/>
      <c r="FX1658"/>
      <c r="FY1658"/>
      <c r="FZ1658"/>
      <c r="GA1658"/>
      <c r="GB1658"/>
      <c r="GC1658"/>
      <c r="GD1658"/>
      <c r="GE1658"/>
      <c r="GF1658"/>
      <c r="GG1658"/>
      <c r="GH1658"/>
      <c r="GI1658"/>
      <c r="GJ1658"/>
      <c r="GK1658"/>
      <c r="GL1658"/>
      <c r="GM1658"/>
      <c r="GN1658"/>
      <c r="GO1658"/>
      <c r="GP1658"/>
      <c r="GQ1658"/>
      <c r="GR1658"/>
      <c r="GS1658"/>
      <c r="GT1658"/>
      <c r="GU1658"/>
      <c r="GV1658"/>
      <c r="GW1658"/>
      <c r="GX1658"/>
      <c r="GY1658"/>
      <c r="GZ1658"/>
      <c r="HA1658"/>
      <c r="HB1658"/>
      <c r="HC1658"/>
      <c r="HD1658"/>
      <c r="HE1658"/>
      <c r="HF1658"/>
      <c r="HG1658"/>
      <c r="HH1658"/>
      <c r="HI1658"/>
      <c r="HJ1658"/>
      <c r="HK1658"/>
      <c r="HL1658"/>
      <c r="HM1658"/>
      <c r="HN1658"/>
      <c r="HO1658"/>
      <c r="HP1658"/>
      <c r="HQ1658"/>
      <c r="HR1658"/>
      <c r="HS1658"/>
      <c r="HT1658"/>
      <c r="HU1658"/>
      <c r="HV1658"/>
      <c r="HW1658"/>
      <c r="HX1658"/>
      <c r="HY1658"/>
      <c r="HZ1658"/>
      <c r="IA1658"/>
      <c r="IB1658"/>
      <c r="IC1658"/>
      <c r="ID1658"/>
      <c r="IE1658"/>
      <c r="IF1658"/>
      <c r="IG1658"/>
      <c r="IH1658"/>
      <c r="II1658"/>
      <c r="IJ1658"/>
      <c r="IK1658"/>
      <c r="IL1658"/>
      <c r="IM1658"/>
      <c r="IN1658"/>
      <c r="IO1658"/>
      <c r="IP1658"/>
      <c r="IQ1658"/>
      <c r="IR1658"/>
      <c r="IS1658"/>
      <c r="IT1658"/>
      <c r="IU1658"/>
      <c r="IV1658"/>
    </row>
    <row r="1659" spans="1:256">
      <c r="A1659" s="30"/>
      <c r="B1659" s="30"/>
      <c r="C1659" s="30"/>
      <c r="D1659" s="30"/>
      <c r="E1659" s="31"/>
      <c r="F1659" s="31"/>
      <c r="G1659" s="40"/>
      <c r="H1659" s="31"/>
      <c r="I1659" s="31"/>
      <c r="J1659" s="31"/>
      <c r="K1659" s="30"/>
      <c r="L1659" s="30"/>
      <c r="M1659" s="30"/>
      <c r="N1659" s="30"/>
      <c r="O1659" s="30"/>
      <c r="P1659" s="30"/>
      <c r="Q1659" s="30"/>
      <c r="R1659" s="30"/>
      <c r="S1659" s="30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/>
      <c r="DE1659"/>
      <c r="DF1659"/>
      <c r="DG1659"/>
      <c r="DH1659"/>
      <c r="DI1659"/>
      <c r="DJ1659"/>
      <c r="DK1659"/>
      <c r="DL1659"/>
      <c r="DM1659"/>
      <c r="DN1659"/>
      <c r="DO1659"/>
      <c r="DP1659"/>
      <c r="DQ1659"/>
      <c r="DR1659"/>
      <c r="DS1659"/>
      <c r="DT1659"/>
      <c r="DU1659"/>
      <c r="DV1659"/>
      <c r="DW1659"/>
      <c r="DX1659"/>
      <c r="DY1659"/>
      <c r="DZ1659"/>
      <c r="EA1659"/>
      <c r="EB1659"/>
      <c r="EC1659"/>
      <c r="ED1659"/>
      <c r="EE1659"/>
      <c r="EF1659"/>
      <c r="EG1659"/>
      <c r="EH1659"/>
      <c r="EI1659"/>
      <c r="EJ1659"/>
      <c r="EK1659"/>
      <c r="EL1659"/>
      <c r="EM1659"/>
      <c r="EN1659"/>
      <c r="EO1659"/>
      <c r="EP1659"/>
      <c r="EQ1659"/>
      <c r="ER1659"/>
      <c r="ES1659"/>
      <c r="ET1659"/>
      <c r="EU1659"/>
      <c r="EV1659"/>
      <c r="EW1659"/>
      <c r="EX1659"/>
      <c r="EY1659"/>
      <c r="EZ1659"/>
      <c r="FA1659"/>
      <c r="FB1659"/>
      <c r="FC1659"/>
      <c r="FD1659"/>
      <c r="FE1659"/>
      <c r="FF1659"/>
      <c r="FG1659"/>
      <c r="FH1659"/>
      <c r="FI1659"/>
      <c r="FJ1659"/>
      <c r="FK1659"/>
      <c r="FL1659"/>
      <c r="FM1659"/>
      <c r="FN1659"/>
      <c r="FO1659"/>
      <c r="FP1659"/>
      <c r="FQ1659"/>
      <c r="FR1659"/>
      <c r="FS1659"/>
      <c r="FT1659"/>
      <c r="FU1659"/>
      <c r="FV1659"/>
      <c r="FW1659"/>
      <c r="FX1659"/>
      <c r="FY1659"/>
      <c r="FZ1659"/>
      <c r="GA1659"/>
      <c r="GB1659"/>
      <c r="GC1659"/>
      <c r="GD1659"/>
      <c r="GE1659"/>
      <c r="GF1659"/>
      <c r="GG1659"/>
      <c r="GH1659"/>
      <c r="GI1659"/>
      <c r="GJ1659"/>
      <c r="GK1659"/>
      <c r="GL1659"/>
      <c r="GM1659"/>
      <c r="GN1659"/>
      <c r="GO1659"/>
      <c r="GP1659"/>
      <c r="GQ1659"/>
      <c r="GR1659"/>
      <c r="GS1659"/>
      <c r="GT1659"/>
      <c r="GU1659"/>
      <c r="GV1659"/>
      <c r="GW1659"/>
      <c r="GX1659"/>
      <c r="GY1659"/>
      <c r="GZ1659"/>
      <c r="HA1659"/>
      <c r="HB1659"/>
      <c r="HC1659"/>
      <c r="HD1659"/>
      <c r="HE1659"/>
      <c r="HF1659"/>
      <c r="HG1659"/>
      <c r="HH1659"/>
      <c r="HI1659"/>
      <c r="HJ1659"/>
      <c r="HK1659"/>
      <c r="HL1659"/>
      <c r="HM1659"/>
      <c r="HN1659"/>
      <c r="HO1659"/>
      <c r="HP1659"/>
      <c r="HQ1659"/>
      <c r="HR1659"/>
      <c r="HS1659"/>
      <c r="HT1659"/>
      <c r="HU1659"/>
      <c r="HV1659"/>
      <c r="HW1659"/>
      <c r="HX1659"/>
      <c r="HY1659"/>
      <c r="HZ1659"/>
      <c r="IA1659"/>
      <c r="IB1659"/>
      <c r="IC1659"/>
      <c r="ID1659"/>
      <c r="IE1659"/>
      <c r="IF1659"/>
      <c r="IG1659"/>
      <c r="IH1659"/>
      <c r="II1659"/>
      <c r="IJ1659"/>
      <c r="IK1659"/>
      <c r="IL1659"/>
      <c r="IM1659"/>
      <c r="IN1659"/>
      <c r="IO1659"/>
      <c r="IP1659"/>
      <c r="IQ1659"/>
      <c r="IR1659"/>
      <c r="IS1659"/>
      <c r="IT1659"/>
      <c r="IU1659"/>
      <c r="IV1659"/>
    </row>
    <row r="1660" spans="1:256">
      <c r="A1660" s="30"/>
      <c r="B1660" s="30"/>
      <c r="C1660" s="30"/>
      <c r="D1660" s="30"/>
      <c r="E1660" s="31"/>
      <c r="F1660" s="31"/>
      <c r="G1660" s="40"/>
      <c r="H1660" s="31"/>
      <c r="I1660" s="31"/>
      <c r="J1660" s="31"/>
      <c r="K1660" s="30"/>
      <c r="L1660" s="30"/>
      <c r="M1660" s="30"/>
      <c r="N1660" s="30"/>
      <c r="O1660" s="30"/>
      <c r="P1660" s="30"/>
      <c r="Q1660" s="30"/>
      <c r="R1660" s="30"/>
      <c r="S1660" s="3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/>
      <c r="DE1660"/>
      <c r="DF1660"/>
      <c r="DG1660"/>
      <c r="DH1660"/>
      <c r="DI1660"/>
      <c r="DJ1660"/>
      <c r="DK1660"/>
      <c r="DL1660"/>
      <c r="DM1660"/>
      <c r="DN1660"/>
      <c r="DO1660"/>
      <c r="DP1660"/>
      <c r="DQ1660"/>
      <c r="DR1660"/>
      <c r="DS1660"/>
      <c r="DT1660"/>
      <c r="DU1660"/>
      <c r="DV1660"/>
      <c r="DW1660"/>
      <c r="DX1660"/>
      <c r="DY1660"/>
      <c r="DZ1660"/>
      <c r="EA1660"/>
      <c r="EB1660"/>
      <c r="EC1660"/>
      <c r="ED1660"/>
      <c r="EE1660"/>
      <c r="EF1660"/>
      <c r="EG1660"/>
      <c r="EH1660"/>
      <c r="EI1660"/>
      <c r="EJ1660"/>
      <c r="EK1660"/>
      <c r="EL1660"/>
      <c r="EM1660"/>
      <c r="EN1660"/>
      <c r="EO1660"/>
      <c r="EP1660"/>
      <c r="EQ1660"/>
      <c r="ER1660"/>
      <c r="ES1660"/>
      <c r="ET1660"/>
      <c r="EU1660"/>
      <c r="EV1660"/>
      <c r="EW1660"/>
      <c r="EX1660"/>
      <c r="EY1660"/>
      <c r="EZ1660"/>
      <c r="FA1660"/>
      <c r="FB1660"/>
      <c r="FC1660"/>
      <c r="FD1660"/>
      <c r="FE1660"/>
      <c r="FF1660"/>
      <c r="FG1660"/>
      <c r="FH1660"/>
      <c r="FI1660"/>
      <c r="FJ1660"/>
      <c r="FK1660"/>
      <c r="FL1660"/>
      <c r="FM1660"/>
      <c r="FN1660"/>
      <c r="FO1660"/>
      <c r="FP1660"/>
      <c r="FQ1660"/>
      <c r="FR1660"/>
      <c r="FS1660"/>
      <c r="FT1660"/>
      <c r="FU1660"/>
      <c r="FV1660"/>
      <c r="FW1660"/>
      <c r="FX1660"/>
      <c r="FY1660"/>
      <c r="FZ1660"/>
      <c r="GA1660"/>
      <c r="GB1660"/>
      <c r="GC1660"/>
      <c r="GD1660"/>
      <c r="GE1660"/>
      <c r="GF1660"/>
      <c r="GG1660"/>
      <c r="GH1660"/>
      <c r="GI1660"/>
      <c r="GJ1660"/>
      <c r="GK1660"/>
      <c r="GL1660"/>
      <c r="GM1660"/>
      <c r="GN1660"/>
      <c r="GO1660"/>
      <c r="GP1660"/>
      <c r="GQ1660"/>
      <c r="GR1660"/>
      <c r="GS1660"/>
      <c r="GT1660"/>
      <c r="GU1660"/>
      <c r="GV1660"/>
      <c r="GW1660"/>
      <c r="GX1660"/>
      <c r="GY1660"/>
      <c r="GZ1660"/>
      <c r="HA1660"/>
      <c r="HB1660"/>
      <c r="HC1660"/>
      <c r="HD1660"/>
      <c r="HE1660"/>
      <c r="HF1660"/>
      <c r="HG1660"/>
      <c r="HH1660"/>
      <c r="HI1660"/>
      <c r="HJ1660"/>
      <c r="HK1660"/>
      <c r="HL1660"/>
      <c r="HM1660"/>
      <c r="HN1660"/>
      <c r="HO1660"/>
      <c r="HP1660"/>
      <c r="HQ1660"/>
      <c r="HR1660"/>
      <c r="HS1660"/>
      <c r="HT1660"/>
      <c r="HU1660"/>
      <c r="HV1660"/>
      <c r="HW1660"/>
      <c r="HX1660"/>
      <c r="HY1660"/>
      <c r="HZ1660"/>
      <c r="IA1660"/>
      <c r="IB1660"/>
      <c r="IC1660"/>
      <c r="ID1660"/>
      <c r="IE1660"/>
      <c r="IF1660"/>
      <c r="IG1660"/>
      <c r="IH1660"/>
      <c r="II1660"/>
      <c r="IJ1660"/>
      <c r="IK1660"/>
      <c r="IL1660"/>
      <c r="IM1660"/>
      <c r="IN1660"/>
      <c r="IO1660"/>
      <c r="IP1660"/>
      <c r="IQ1660"/>
      <c r="IR1660"/>
      <c r="IS1660"/>
      <c r="IT1660"/>
      <c r="IU1660"/>
      <c r="IV1660"/>
    </row>
    <row r="1661" spans="1:256">
      <c r="A1661" s="30"/>
      <c r="B1661" s="30"/>
      <c r="C1661" s="30"/>
      <c r="D1661" s="30"/>
      <c r="E1661" s="31"/>
      <c r="F1661" s="31"/>
      <c r="G1661" s="40"/>
      <c r="H1661" s="31"/>
      <c r="I1661" s="31"/>
      <c r="J1661" s="31"/>
      <c r="K1661" s="30"/>
      <c r="L1661" s="30"/>
      <c r="M1661" s="30"/>
      <c r="N1661" s="30"/>
      <c r="O1661" s="30"/>
      <c r="P1661" s="30"/>
      <c r="Q1661" s="30"/>
      <c r="R1661" s="30"/>
      <c r="S1661" s="30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/>
      <c r="DE1661"/>
      <c r="DF1661"/>
      <c r="DG1661"/>
      <c r="DH1661"/>
      <c r="DI1661"/>
      <c r="DJ1661"/>
      <c r="DK1661"/>
      <c r="DL1661"/>
      <c r="DM1661"/>
      <c r="DN1661"/>
      <c r="DO1661"/>
      <c r="DP1661"/>
      <c r="DQ1661"/>
      <c r="DR1661"/>
      <c r="DS1661"/>
      <c r="DT1661"/>
      <c r="DU1661"/>
      <c r="DV1661"/>
      <c r="DW1661"/>
      <c r="DX1661"/>
      <c r="DY1661"/>
      <c r="DZ1661"/>
      <c r="EA1661"/>
      <c r="EB1661"/>
      <c r="EC1661"/>
      <c r="ED1661"/>
      <c r="EE1661"/>
      <c r="EF1661"/>
      <c r="EG1661"/>
      <c r="EH1661"/>
      <c r="EI1661"/>
      <c r="EJ1661"/>
      <c r="EK1661"/>
      <c r="EL1661"/>
      <c r="EM1661"/>
      <c r="EN1661"/>
      <c r="EO1661"/>
      <c r="EP1661"/>
      <c r="EQ1661"/>
      <c r="ER1661"/>
      <c r="ES1661"/>
      <c r="ET1661"/>
      <c r="EU1661"/>
      <c r="EV1661"/>
      <c r="EW1661"/>
      <c r="EX1661"/>
      <c r="EY1661"/>
      <c r="EZ1661"/>
      <c r="FA1661"/>
      <c r="FB1661"/>
      <c r="FC1661"/>
      <c r="FD1661"/>
      <c r="FE1661"/>
      <c r="FF1661"/>
      <c r="FG1661"/>
      <c r="FH1661"/>
      <c r="FI1661"/>
      <c r="FJ1661"/>
      <c r="FK1661"/>
      <c r="FL1661"/>
      <c r="FM1661"/>
      <c r="FN1661"/>
      <c r="FO1661"/>
      <c r="FP1661"/>
      <c r="FQ1661"/>
      <c r="FR1661"/>
      <c r="FS1661"/>
      <c r="FT1661"/>
      <c r="FU1661"/>
      <c r="FV1661"/>
      <c r="FW1661"/>
      <c r="FX1661"/>
      <c r="FY1661"/>
      <c r="FZ1661"/>
      <c r="GA1661"/>
      <c r="GB1661"/>
      <c r="GC1661"/>
      <c r="GD1661"/>
      <c r="GE1661"/>
      <c r="GF1661"/>
      <c r="GG1661"/>
      <c r="GH1661"/>
      <c r="GI1661"/>
      <c r="GJ1661"/>
      <c r="GK1661"/>
      <c r="GL1661"/>
      <c r="GM1661"/>
      <c r="GN1661"/>
      <c r="GO1661"/>
      <c r="GP1661"/>
      <c r="GQ1661"/>
      <c r="GR1661"/>
      <c r="GS1661"/>
      <c r="GT1661"/>
      <c r="GU1661"/>
      <c r="GV1661"/>
      <c r="GW1661"/>
      <c r="GX1661"/>
      <c r="GY1661"/>
      <c r="GZ1661"/>
      <c r="HA1661"/>
      <c r="HB1661"/>
      <c r="HC1661"/>
      <c r="HD1661"/>
      <c r="HE1661"/>
      <c r="HF1661"/>
      <c r="HG1661"/>
      <c r="HH1661"/>
      <c r="HI1661"/>
      <c r="HJ1661"/>
      <c r="HK1661"/>
      <c r="HL1661"/>
      <c r="HM1661"/>
      <c r="HN1661"/>
      <c r="HO1661"/>
      <c r="HP1661"/>
      <c r="HQ1661"/>
      <c r="HR1661"/>
      <c r="HS1661"/>
      <c r="HT1661"/>
      <c r="HU1661"/>
      <c r="HV1661"/>
      <c r="HW1661"/>
      <c r="HX1661"/>
      <c r="HY1661"/>
      <c r="HZ1661"/>
      <c r="IA1661"/>
      <c r="IB1661"/>
      <c r="IC1661"/>
      <c r="ID1661"/>
      <c r="IE1661"/>
      <c r="IF1661"/>
      <c r="IG1661"/>
      <c r="IH1661"/>
      <c r="II1661"/>
      <c r="IJ1661"/>
      <c r="IK1661"/>
      <c r="IL1661"/>
      <c r="IM1661"/>
      <c r="IN1661"/>
      <c r="IO1661"/>
      <c r="IP1661"/>
      <c r="IQ1661"/>
      <c r="IR1661"/>
      <c r="IS1661"/>
      <c r="IT1661"/>
      <c r="IU1661"/>
      <c r="IV1661"/>
    </row>
    <row r="1662" spans="1:256">
      <c r="A1662" s="30"/>
      <c r="B1662" s="30"/>
      <c r="C1662" s="30"/>
      <c r="D1662" s="30"/>
      <c r="E1662" s="31"/>
      <c r="F1662" s="31"/>
      <c r="G1662" s="40"/>
      <c r="H1662" s="31"/>
      <c r="I1662" s="31"/>
      <c r="J1662" s="31"/>
      <c r="K1662" s="30"/>
      <c r="L1662" s="30"/>
      <c r="M1662" s="30"/>
      <c r="N1662" s="30"/>
      <c r="O1662" s="30"/>
      <c r="P1662" s="30"/>
      <c r="Q1662" s="30"/>
      <c r="R1662" s="30"/>
      <c r="S1662" s="30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/>
      <c r="DE1662"/>
      <c r="DF1662"/>
      <c r="DG1662"/>
      <c r="DH1662"/>
      <c r="DI1662"/>
      <c r="DJ1662"/>
      <c r="DK1662"/>
      <c r="DL1662"/>
      <c r="DM1662"/>
      <c r="DN1662"/>
      <c r="DO1662"/>
      <c r="DP1662"/>
      <c r="DQ1662"/>
      <c r="DR1662"/>
      <c r="DS1662"/>
      <c r="DT1662"/>
      <c r="DU1662"/>
      <c r="DV1662"/>
      <c r="DW1662"/>
      <c r="DX1662"/>
      <c r="DY1662"/>
      <c r="DZ1662"/>
      <c r="EA1662"/>
      <c r="EB1662"/>
      <c r="EC1662"/>
      <c r="ED1662"/>
      <c r="EE1662"/>
      <c r="EF1662"/>
      <c r="EG1662"/>
      <c r="EH1662"/>
      <c r="EI1662"/>
      <c r="EJ1662"/>
      <c r="EK1662"/>
      <c r="EL1662"/>
      <c r="EM1662"/>
      <c r="EN1662"/>
      <c r="EO1662"/>
      <c r="EP1662"/>
      <c r="EQ1662"/>
      <c r="ER1662"/>
      <c r="ES1662"/>
      <c r="ET1662"/>
      <c r="EU1662"/>
      <c r="EV1662"/>
      <c r="EW1662"/>
      <c r="EX1662"/>
      <c r="EY1662"/>
      <c r="EZ1662"/>
      <c r="FA1662"/>
      <c r="FB1662"/>
      <c r="FC1662"/>
      <c r="FD1662"/>
      <c r="FE1662"/>
      <c r="FF1662"/>
      <c r="FG1662"/>
      <c r="FH1662"/>
      <c r="FI1662"/>
      <c r="FJ1662"/>
      <c r="FK1662"/>
      <c r="FL1662"/>
      <c r="FM1662"/>
      <c r="FN1662"/>
      <c r="FO1662"/>
      <c r="FP1662"/>
      <c r="FQ1662"/>
      <c r="FR1662"/>
      <c r="FS1662"/>
      <c r="FT1662"/>
      <c r="FU1662"/>
      <c r="FV1662"/>
      <c r="FW1662"/>
      <c r="FX1662"/>
      <c r="FY1662"/>
      <c r="FZ1662"/>
      <c r="GA1662"/>
      <c r="GB1662"/>
      <c r="GC1662"/>
      <c r="GD1662"/>
      <c r="GE1662"/>
      <c r="GF1662"/>
      <c r="GG1662"/>
      <c r="GH1662"/>
      <c r="GI1662"/>
      <c r="GJ1662"/>
      <c r="GK1662"/>
      <c r="GL1662"/>
      <c r="GM1662"/>
      <c r="GN1662"/>
      <c r="GO1662"/>
      <c r="GP1662"/>
      <c r="GQ1662"/>
      <c r="GR1662"/>
      <c r="GS1662"/>
      <c r="GT1662"/>
      <c r="GU1662"/>
      <c r="GV1662"/>
      <c r="GW1662"/>
      <c r="GX1662"/>
      <c r="GY1662"/>
      <c r="GZ1662"/>
      <c r="HA1662"/>
      <c r="HB1662"/>
      <c r="HC1662"/>
      <c r="HD1662"/>
      <c r="HE1662"/>
      <c r="HF1662"/>
      <c r="HG1662"/>
      <c r="HH1662"/>
      <c r="HI1662"/>
      <c r="HJ1662"/>
      <c r="HK1662"/>
      <c r="HL1662"/>
      <c r="HM1662"/>
      <c r="HN1662"/>
      <c r="HO1662"/>
      <c r="HP1662"/>
      <c r="HQ1662"/>
      <c r="HR1662"/>
      <c r="HS1662"/>
      <c r="HT1662"/>
      <c r="HU1662"/>
      <c r="HV1662"/>
      <c r="HW1662"/>
      <c r="HX1662"/>
      <c r="HY1662"/>
      <c r="HZ1662"/>
      <c r="IA1662"/>
      <c r="IB1662"/>
      <c r="IC1662"/>
      <c r="ID1662"/>
      <c r="IE1662"/>
      <c r="IF1662"/>
      <c r="IG1662"/>
      <c r="IH1662"/>
      <c r="II1662"/>
      <c r="IJ1662"/>
      <c r="IK1662"/>
      <c r="IL1662"/>
      <c r="IM1662"/>
      <c r="IN1662"/>
      <c r="IO1662"/>
      <c r="IP1662"/>
      <c r="IQ1662"/>
      <c r="IR1662"/>
      <c r="IS1662"/>
      <c r="IT1662"/>
      <c r="IU1662"/>
      <c r="IV1662"/>
    </row>
    <row r="1663" spans="1:256">
      <c r="A1663" s="30"/>
      <c r="B1663" s="30"/>
      <c r="C1663" s="30"/>
      <c r="D1663" s="30"/>
      <c r="E1663" s="31"/>
      <c r="F1663" s="31"/>
      <c r="G1663" s="40"/>
      <c r="H1663" s="31"/>
      <c r="I1663" s="31"/>
      <c r="J1663" s="31"/>
      <c r="K1663" s="30"/>
      <c r="L1663" s="30"/>
      <c r="M1663" s="30"/>
      <c r="N1663" s="30"/>
      <c r="O1663" s="30"/>
      <c r="P1663" s="30"/>
      <c r="Q1663" s="30"/>
      <c r="R1663" s="30"/>
      <c r="S1663" s="30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  <c r="DI1663"/>
      <c r="DJ1663"/>
      <c r="DK1663"/>
      <c r="DL1663"/>
      <c r="DM1663"/>
      <c r="DN1663"/>
      <c r="DO1663"/>
      <c r="DP1663"/>
      <c r="DQ1663"/>
      <c r="DR1663"/>
      <c r="DS1663"/>
      <c r="DT1663"/>
      <c r="DU1663"/>
      <c r="DV1663"/>
      <c r="DW1663"/>
      <c r="DX1663"/>
      <c r="DY1663"/>
      <c r="DZ1663"/>
      <c r="EA1663"/>
      <c r="EB1663"/>
      <c r="EC1663"/>
      <c r="ED1663"/>
      <c r="EE1663"/>
      <c r="EF1663"/>
      <c r="EG1663"/>
      <c r="EH1663"/>
      <c r="EI1663"/>
      <c r="EJ1663"/>
      <c r="EK1663"/>
      <c r="EL1663"/>
      <c r="EM1663"/>
      <c r="EN1663"/>
      <c r="EO1663"/>
      <c r="EP1663"/>
      <c r="EQ1663"/>
      <c r="ER1663"/>
      <c r="ES1663"/>
      <c r="ET1663"/>
      <c r="EU1663"/>
      <c r="EV1663"/>
      <c r="EW1663"/>
      <c r="EX1663"/>
      <c r="EY1663"/>
      <c r="EZ1663"/>
      <c r="FA1663"/>
      <c r="FB1663"/>
      <c r="FC1663"/>
      <c r="FD1663"/>
      <c r="FE1663"/>
      <c r="FF1663"/>
      <c r="FG1663"/>
      <c r="FH1663"/>
      <c r="FI1663"/>
      <c r="FJ1663"/>
      <c r="FK1663"/>
      <c r="FL1663"/>
      <c r="FM1663"/>
      <c r="FN1663"/>
      <c r="FO1663"/>
      <c r="FP1663"/>
      <c r="FQ1663"/>
      <c r="FR1663"/>
      <c r="FS1663"/>
      <c r="FT1663"/>
      <c r="FU1663"/>
      <c r="FV1663"/>
      <c r="FW1663"/>
      <c r="FX1663"/>
      <c r="FY1663"/>
      <c r="FZ1663"/>
      <c r="GA1663"/>
      <c r="GB1663"/>
      <c r="GC1663"/>
      <c r="GD1663"/>
      <c r="GE1663"/>
      <c r="GF1663"/>
      <c r="GG1663"/>
      <c r="GH1663"/>
      <c r="GI1663"/>
      <c r="GJ1663"/>
      <c r="GK1663"/>
      <c r="GL1663"/>
      <c r="GM1663"/>
      <c r="GN1663"/>
      <c r="GO1663"/>
      <c r="GP1663"/>
      <c r="GQ1663"/>
      <c r="GR1663"/>
      <c r="GS1663"/>
      <c r="GT1663"/>
      <c r="GU1663"/>
      <c r="GV1663"/>
      <c r="GW1663"/>
      <c r="GX1663"/>
      <c r="GY1663"/>
      <c r="GZ1663"/>
      <c r="HA1663"/>
      <c r="HB1663"/>
      <c r="HC1663"/>
      <c r="HD1663"/>
      <c r="HE1663"/>
      <c r="HF1663"/>
      <c r="HG1663"/>
      <c r="HH1663"/>
      <c r="HI1663"/>
      <c r="HJ1663"/>
      <c r="HK1663"/>
      <c r="HL1663"/>
      <c r="HM1663"/>
      <c r="HN1663"/>
      <c r="HO1663"/>
      <c r="HP1663"/>
      <c r="HQ1663"/>
      <c r="HR1663"/>
      <c r="HS1663"/>
      <c r="HT1663"/>
      <c r="HU1663"/>
      <c r="HV1663"/>
      <c r="HW1663"/>
      <c r="HX1663"/>
      <c r="HY1663"/>
      <c r="HZ1663"/>
      <c r="IA1663"/>
      <c r="IB1663"/>
      <c r="IC1663"/>
      <c r="ID1663"/>
      <c r="IE1663"/>
      <c r="IF1663"/>
      <c r="IG1663"/>
      <c r="IH1663"/>
      <c r="II1663"/>
      <c r="IJ1663"/>
      <c r="IK1663"/>
      <c r="IL1663"/>
      <c r="IM1663"/>
      <c r="IN1663"/>
      <c r="IO1663"/>
      <c r="IP1663"/>
      <c r="IQ1663"/>
      <c r="IR1663"/>
      <c r="IS1663"/>
      <c r="IT1663"/>
      <c r="IU1663"/>
      <c r="IV1663"/>
    </row>
    <row r="1664" spans="1:256">
      <c r="A1664" s="30"/>
      <c r="B1664" s="30"/>
      <c r="C1664" s="30"/>
      <c r="D1664" s="30"/>
      <c r="E1664" s="31"/>
      <c r="F1664" s="31"/>
      <c r="G1664" s="40"/>
      <c r="H1664" s="31"/>
      <c r="I1664" s="31"/>
      <c r="J1664" s="31"/>
      <c r="K1664" s="30"/>
      <c r="L1664" s="30"/>
      <c r="M1664" s="30"/>
      <c r="N1664" s="30"/>
      <c r="O1664" s="30"/>
      <c r="P1664" s="30"/>
      <c r="Q1664" s="30"/>
      <c r="R1664" s="30"/>
      <c r="S1664" s="30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  <c r="CQ1664"/>
      <c r="CR1664"/>
      <c r="CS1664"/>
      <c r="CT1664"/>
      <c r="CU1664"/>
      <c r="CV1664"/>
      <c r="CW1664"/>
      <c r="CX1664"/>
      <c r="CY1664"/>
      <c r="CZ1664"/>
      <c r="DA1664"/>
      <c r="DB1664"/>
      <c r="DC1664"/>
      <c r="DD1664"/>
      <c r="DE1664"/>
      <c r="DF1664"/>
      <c r="DG1664"/>
      <c r="DH1664"/>
      <c r="DI1664"/>
      <c r="DJ1664"/>
      <c r="DK1664"/>
      <c r="DL1664"/>
      <c r="DM1664"/>
      <c r="DN1664"/>
      <c r="DO1664"/>
      <c r="DP1664"/>
      <c r="DQ1664"/>
      <c r="DR1664"/>
      <c r="DS1664"/>
      <c r="DT1664"/>
      <c r="DU1664"/>
      <c r="DV1664"/>
      <c r="DW1664"/>
      <c r="DX1664"/>
      <c r="DY1664"/>
      <c r="DZ1664"/>
      <c r="EA1664"/>
      <c r="EB1664"/>
      <c r="EC1664"/>
      <c r="ED1664"/>
      <c r="EE1664"/>
      <c r="EF1664"/>
      <c r="EG1664"/>
      <c r="EH1664"/>
      <c r="EI1664"/>
      <c r="EJ1664"/>
      <c r="EK1664"/>
      <c r="EL1664"/>
      <c r="EM1664"/>
      <c r="EN1664"/>
      <c r="EO1664"/>
      <c r="EP1664"/>
      <c r="EQ1664"/>
      <c r="ER1664"/>
      <c r="ES1664"/>
      <c r="ET1664"/>
      <c r="EU1664"/>
      <c r="EV1664"/>
      <c r="EW1664"/>
      <c r="EX1664"/>
      <c r="EY1664"/>
      <c r="EZ1664"/>
      <c r="FA1664"/>
      <c r="FB1664"/>
      <c r="FC1664"/>
      <c r="FD1664"/>
      <c r="FE1664"/>
      <c r="FF1664"/>
      <c r="FG1664"/>
      <c r="FH1664"/>
      <c r="FI1664"/>
      <c r="FJ1664"/>
      <c r="FK1664"/>
      <c r="FL1664"/>
      <c r="FM1664"/>
      <c r="FN1664"/>
      <c r="FO1664"/>
      <c r="FP1664"/>
      <c r="FQ1664"/>
      <c r="FR1664"/>
      <c r="FS1664"/>
      <c r="FT1664"/>
      <c r="FU1664"/>
      <c r="FV1664"/>
      <c r="FW1664"/>
      <c r="FX1664"/>
      <c r="FY1664"/>
      <c r="FZ1664"/>
      <c r="GA1664"/>
      <c r="GB1664"/>
      <c r="GC1664"/>
      <c r="GD1664"/>
      <c r="GE1664"/>
      <c r="GF1664"/>
      <c r="GG1664"/>
      <c r="GH1664"/>
      <c r="GI1664"/>
      <c r="GJ1664"/>
      <c r="GK1664"/>
      <c r="GL1664"/>
      <c r="GM1664"/>
      <c r="GN1664"/>
      <c r="GO1664"/>
      <c r="GP1664"/>
      <c r="GQ1664"/>
      <c r="GR1664"/>
      <c r="GS1664"/>
      <c r="GT1664"/>
      <c r="GU1664"/>
      <c r="GV1664"/>
      <c r="GW1664"/>
      <c r="GX1664"/>
      <c r="GY1664"/>
      <c r="GZ1664"/>
      <c r="HA1664"/>
      <c r="HB1664"/>
      <c r="HC1664"/>
      <c r="HD1664"/>
      <c r="HE1664"/>
      <c r="HF1664"/>
      <c r="HG1664"/>
      <c r="HH1664"/>
      <c r="HI1664"/>
      <c r="HJ1664"/>
      <c r="HK1664"/>
      <c r="HL1664"/>
      <c r="HM1664"/>
      <c r="HN1664"/>
      <c r="HO1664"/>
      <c r="HP1664"/>
      <c r="HQ1664"/>
      <c r="HR1664"/>
      <c r="HS1664"/>
      <c r="HT1664"/>
      <c r="HU1664"/>
      <c r="HV1664"/>
      <c r="HW1664"/>
      <c r="HX1664"/>
      <c r="HY1664"/>
      <c r="HZ1664"/>
      <c r="IA1664"/>
      <c r="IB1664"/>
      <c r="IC1664"/>
      <c r="ID1664"/>
      <c r="IE1664"/>
      <c r="IF1664"/>
      <c r="IG1664"/>
      <c r="IH1664"/>
      <c r="II1664"/>
      <c r="IJ1664"/>
      <c r="IK1664"/>
      <c r="IL1664"/>
      <c r="IM1664"/>
      <c r="IN1664"/>
      <c r="IO1664"/>
      <c r="IP1664"/>
      <c r="IQ1664"/>
      <c r="IR1664"/>
      <c r="IS1664"/>
      <c r="IT1664"/>
      <c r="IU1664"/>
      <c r="IV1664"/>
    </row>
    <row r="1665" spans="1:256">
      <c r="A1665" s="30"/>
      <c r="B1665" s="30"/>
      <c r="C1665" s="30"/>
      <c r="D1665" s="30"/>
      <c r="E1665" s="31"/>
      <c r="F1665" s="31"/>
      <c r="G1665" s="40"/>
      <c r="H1665" s="31"/>
      <c r="I1665" s="31"/>
      <c r="J1665" s="31"/>
      <c r="K1665" s="30"/>
      <c r="L1665" s="30"/>
      <c r="M1665" s="30"/>
      <c r="N1665" s="30"/>
      <c r="O1665" s="30"/>
      <c r="P1665" s="30"/>
      <c r="Q1665" s="30"/>
      <c r="R1665" s="30"/>
      <c r="S1665" s="30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  <c r="CR1665"/>
      <c r="CS1665"/>
      <c r="CT1665"/>
      <c r="CU1665"/>
      <c r="CV1665"/>
      <c r="CW1665"/>
      <c r="CX1665"/>
      <c r="CY1665"/>
      <c r="CZ1665"/>
      <c r="DA1665"/>
      <c r="DB1665"/>
      <c r="DC1665"/>
      <c r="DD1665"/>
      <c r="DE1665"/>
      <c r="DF1665"/>
      <c r="DG1665"/>
      <c r="DH1665"/>
      <c r="DI1665"/>
      <c r="DJ1665"/>
      <c r="DK1665"/>
      <c r="DL1665"/>
      <c r="DM1665"/>
      <c r="DN1665"/>
      <c r="DO1665"/>
      <c r="DP1665"/>
      <c r="DQ1665"/>
      <c r="DR1665"/>
      <c r="DS1665"/>
      <c r="DT1665"/>
      <c r="DU1665"/>
      <c r="DV1665"/>
      <c r="DW1665"/>
      <c r="DX1665"/>
      <c r="DY1665"/>
      <c r="DZ1665"/>
      <c r="EA1665"/>
      <c r="EB1665"/>
      <c r="EC1665"/>
      <c r="ED1665"/>
      <c r="EE1665"/>
      <c r="EF1665"/>
      <c r="EG1665"/>
      <c r="EH1665"/>
      <c r="EI1665"/>
      <c r="EJ1665"/>
      <c r="EK1665"/>
      <c r="EL1665"/>
      <c r="EM1665"/>
      <c r="EN1665"/>
      <c r="EO1665"/>
      <c r="EP1665"/>
      <c r="EQ1665"/>
      <c r="ER1665"/>
      <c r="ES1665"/>
      <c r="ET1665"/>
      <c r="EU1665"/>
      <c r="EV1665"/>
      <c r="EW1665"/>
      <c r="EX1665"/>
      <c r="EY1665"/>
      <c r="EZ1665"/>
      <c r="FA1665"/>
      <c r="FB1665"/>
      <c r="FC1665"/>
      <c r="FD1665"/>
      <c r="FE1665"/>
      <c r="FF1665"/>
      <c r="FG1665"/>
      <c r="FH1665"/>
      <c r="FI1665"/>
      <c r="FJ1665"/>
      <c r="FK1665"/>
      <c r="FL1665"/>
      <c r="FM1665"/>
      <c r="FN1665"/>
      <c r="FO1665"/>
      <c r="FP1665"/>
      <c r="FQ1665"/>
      <c r="FR1665"/>
      <c r="FS1665"/>
      <c r="FT1665"/>
      <c r="FU1665"/>
      <c r="FV1665"/>
      <c r="FW1665"/>
      <c r="FX1665"/>
      <c r="FY1665"/>
      <c r="FZ1665"/>
      <c r="GA1665"/>
      <c r="GB1665"/>
      <c r="GC1665"/>
      <c r="GD1665"/>
      <c r="GE1665"/>
      <c r="GF1665"/>
      <c r="GG1665"/>
      <c r="GH1665"/>
      <c r="GI1665"/>
      <c r="GJ1665"/>
      <c r="GK1665"/>
      <c r="GL1665"/>
      <c r="GM1665"/>
      <c r="GN1665"/>
      <c r="GO1665"/>
      <c r="GP1665"/>
      <c r="GQ1665"/>
      <c r="GR1665"/>
      <c r="GS1665"/>
      <c r="GT1665"/>
      <c r="GU1665"/>
      <c r="GV1665"/>
      <c r="GW1665"/>
      <c r="GX1665"/>
      <c r="GY1665"/>
      <c r="GZ1665"/>
      <c r="HA1665"/>
      <c r="HB1665"/>
      <c r="HC1665"/>
      <c r="HD1665"/>
      <c r="HE1665"/>
      <c r="HF1665"/>
      <c r="HG1665"/>
      <c r="HH1665"/>
      <c r="HI1665"/>
      <c r="HJ1665"/>
      <c r="HK1665"/>
      <c r="HL1665"/>
      <c r="HM1665"/>
      <c r="HN1665"/>
      <c r="HO1665"/>
      <c r="HP1665"/>
      <c r="HQ1665"/>
      <c r="HR1665"/>
      <c r="HS1665"/>
      <c r="HT1665"/>
      <c r="HU1665"/>
      <c r="HV1665"/>
      <c r="HW1665"/>
      <c r="HX1665"/>
      <c r="HY1665"/>
      <c r="HZ1665"/>
      <c r="IA1665"/>
      <c r="IB1665"/>
      <c r="IC1665"/>
      <c r="ID1665"/>
      <c r="IE1665"/>
      <c r="IF1665"/>
      <c r="IG1665"/>
      <c r="IH1665"/>
      <c r="II1665"/>
      <c r="IJ1665"/>
      <c r="IK1665"/>
      <c r="IL1665"/>
      <c r="IM1665"/>
      <c r="IN1665"/>
      <c r="IO1665"/>
      <c r="IP1665"/>
      <c r="IQ1665"/>
      <c r="IR1665"/>
      <c r="IS1665"/>
      <c r="IT1665"/>
      <c r="IU1665"/>
      <c r="IV1665"/>
    </row>
    <row r="1666" spans="1:256">
      <c r="A1666" s="30"/>
      <c r="B1666" s="30"/>
      <c r="C1666" s="30"/>
      <c r="D1666" s="30"/>
      <c r="E1666" s="31"/>
      <c r="F1666" s="31"/>
      <c r="G1666" s="40"/>
      <c r="H1666" s="31"/>
      <c r="I1666" s="31"/>
      <c r="J1666" s="31"/>
      <c r="K1666" s="30"/>
      <c r="L1666" s="30"/>
      <c r="M1666" s="30"/>
      <c r="N1666" s="30"/>
      <c r="O1666" s="30"/>
      <c r="P1666" s="30"/>
      <c r="Q1666" s="30"/>
      <c r="R1666" s="30"/>
      <c r="S1666" s="30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  <c r="CR1666"/>
      <c r="CS1666"/>
      <c r="CT1666"/>
      <c r="CU1666"/>
      <c r="CV1666"/>
      <c r="CW1666"/>
      <c r="CX1666"/>
      <c r="CY1666"/>
      <c r="CZ1666"/>
      <c r="DA1666"/>
      <c r="DB1666"/>
      <c r="DC1666"/>
      <c r="DD1666"/>
      <c r="DE1666"/>
      <c r="DF1666"/>
      <c r="DG1666"/>
      <c r="DH1666"/>
      <c r="DI1666"/>
      <c r="DJ1666"/>
      <c r="DK1666"/>
      <c r="DL1666"/>
      <c r="DM1666"/>
      <c r="DN1666"/>
      <c r="DO1666"/>
      <c r="DP1666"/>
      <c r="DQ1666"/>
      <c r="DR1666"/>
      <c r="DS1666"/>
      <c r="DT1666"/>
      <c r="DU1666"/>
      <c r="DV1666"/>
      <c r="DW1666"/>
      <c r="DX1666"/>
      <c r="DY1666"/>
      <c r="DZ1666"/>
      <c r="EA1666"/>
      <c r="EB1666"/>
      <c r="EC1666"/>
      <c r="ED1666"/>
      <c r="EE1666"/>
      <c r="EF1666"/>
      <c r="EG1666"/>
      <c r="EH1666"/>
      <c r="EI1666"/>
      <c r="EJ1666"/>
      <c r="EK1666"/>
      <c r="EL1666"/>
      <c r="EM1666"/>
      <c r="EN1666"/>
      <c r="EO1666"/>
      <c r="EP1666"/>
      <c r="EQ1666"/>
      <c r="ER1666"/>
      <c r="ES1666"/>
      <c r="ET1666"/>
      <c r="EU1666"/>
      <c r="EV1666"/>
      <c r="EW1666"/>
      <c r="EX1666"/>
      <c r="EY1666"/>
      <c r="EZ1666"/>
      <c r="FA1666"/>
      <c r="FB1666"/>
      <c r="FC1666"/>
      <c r="FD1666"/>
      <c r="FE1666"/>
      <c r="FF1666"/>
      <c r="FG1666"/>
      <c r="FH1666"/>
      <c r="FI1666"/>
      <c r="FJ1666"/>
      <c r="FK1666"/>
      <c r="FL1666"/>
      <c r="FM1666"/>
      <c r="FN1666"/>
      <c r="FO1666"/>
      <c r="FP1666"/>
      <c r="FQ1666"/>
      <c r="FR1666"/>
      <c r="FS1666"/>
      <c r="FT1666"/>
      <c r="FU1666"/>
      <c r="FV1666"/>
      <c r="FW1666"/>
      <c r="FX1666"/>
      <c r="FY1666"/>
      <c r="FZ1666"/>
      <c r="GA1666"/>
      <c r="GB1666"/>
      <c r="GC1666"/>
      <c r="GD1666"/>
      <c r="GE1666"/>
      <c r="GF1666"/>
      <c r="GG1666"/>
      <c r="GH1666"/>
      <c r="GI1666"/>
      <c r="GJ1666"/>
      <c r="GK1666"/>
      <c r="GL1666"/>
      <c r="GM1666"/>
      <c r="GN1666"/>
      <c r="GO1666"/>
      <c r="GP1666"/>
      <c r="GQ1666"/>
      <c r="GR1666"/>
      <c r="GS1666"/>
      <c r="GT1666"/>
      <c r="GU1666"/>
      <c r="GV1666"/>
      <c r="GW1666"/>
      <c r="GX1666"/>
      <c r="GY1666"/>
      <c r="GZ1666"/>
      <c r="HA1666"/>
      <c r="HB1666"/>
      <c r="HC1666"/>
      <c r="HD1666"/>
      <c r="HE1666"/>
      <c r="HF1666"/>
      <c r="HG1666"/>
      <c r="HH1666"/>
      <c r="HI1666"/>
      <c r="HJ1666"/>
      <c r="HK1666"/>
      <c r="HL1666"/>
      <c r="HM1666"/>
      <c r="HN1666"/>
      <c r="HO1666"/>
      <c r="HP1666"/>
      <c r="HQ1666"/>
      <c r="HR1666"/>
      <c r="HS1666"/>
      <c r="HT1666"/>
      <c r="HU1666"/>
      <c r="HV1666"/>
      <c r="HW1666"/>
      <c r="HX1666"/>
      <c r="HY1666"/>
      <c r="HZ1666"/>
      <c r="IA1666"/>
      <c r="IB1666"/>
      <c r="IC1666"/>
      <c r="ID1666"/>
      <c r="IE1666"/>
      <c r="IF1666"/>
      <c r="IG1666"/>
      <c r="IH1666"/>
      <c r="II1666"/>
      <c r="IJ1666"/>
      <c r="IK1666"/>
      <c r="IL1666"/>
      <c r="IM1666"/>
      <c r="IN1666"/>
      <c r="IO1666"/>
      <c r="IP1666"/>
      <c r="IQ1666"/>
      <c r="IR1666"/>
      <c r="IS1666"/>
      <c r="IT1666"/>
      <c r="IU1666"/>
      <c r="IV1666"/>
    </row>
    <row r="1667" spans="1:256">
      <c r="A1667" s="30"/>
      <c r="B1667" s="30"/>
      <c r="C1667" s="30"/>
      <c r="D1667" s="30"/>
      <c r="E1667" s="31"/>
      <c r="F1667" s="31"/>
      <c r="G1667" s="40"/>
      <c r="H1667" s="31"/>
      <c r="I1667" s="31"/>
      <c r="J1667" s="31"/>
      <c r="K1667" s="30"/>
      <c r="L1667" s="30"/>
      <c r="M1667" s="30"/>
      <c r="N1667" s="30"/>
      <c r="O1667" s="30"/>
      <c r="P1667" s="30"/>
      <c r="Q1667" s="30"/>
      <c r="R1667" s="30"/>
      <c r="S1667" s="30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  <c r="CQ1667"/>
      <c r="CR1667"/>
      <c r="CS1667"/>
      <c r="CT1667"/>
      <c r="CU1667"/>
      <c r="CV1667"/>
      <c r="CW1667"/>
      <c r="CX1667"/>
      <c r="CY1667"/>
      <c r="CZ1667"/>
      <c r="DA1667"/>
      <c r="DB1667"/>
      <c r="DC1667"/>
      <c r="DD1667"/>
      <c r="DE1667"/>
      <c r="DF1667"/>
      <c r="DG1667"/>
      <c r="DH1667"/>
      <c r="DI1667"/>
      <c r="DJ1667"/>
      <c r="DK1667"/>
      <c r="DL1667"/>
      <c r="DM1667"/>
      <c r="DN1667"/>
      <c r="DO1667"/>
      <c r="DP1667"/>
      <c r="DQ1667"/>
      <c r="DR1667"/>
      <c r="DS1667"/>
      <c r="DT1667"/>
      <c r="DU1667"/>
      <c r="DV1667"/>
      <c r="DW1667"/>
      <c r="DX1667"/>
      <c r="DY1667"/>
      <c r="DZ1667"/>
      <c r="EA1667"/>
      <c r="EB1667"/>
      <c r="EC1667"/>
      <c r="ED1667"/>
      <c r="EE1667"/>
      <c r="EF1667"/>
      <c r="EG1667"/>
      <c r="EH1667"/>
      <c r="EI1667"/>
      <c r="EJ1667"/>
      <c r="EK1667"/>
      <c r="EL1667"/>
      <c r="EM1667"/>
      <c r="EN1667"/>
      <c r="EO1667"/>
      <c r="EP1667"/>
      <c r="EQ1667"/>
      <c r="ER1667"/>
      <c r="ES1667"/>
      <c r="ET1667"/>
      <c r="EU1667"/>
      <c r="EV1667"/>
      <c r="EW1667"/>
      <c r="EX1667"/>
      <c r="EY1667"/>
      <c r="EZ1667"/>
      <c r="FA1667"/>
      <c r="FB1667"/>
      <c r="FC1667"/>
      <c r="FD1667"/>
      <c r="FE1667"/>
      <c r="FF1667"/>
      <c r="FG1667"/>
      <c r="FH1667"/>
      <c r="FI1667"/>
      <c r="FJ1667"/>
      <c r="FK1667"/>
      <c r="FL1667"/>
      <c r="FM1667"/>
      <c r="FN1667"/>
      <c r="FO1667"/>
      <c r="FP1667"/>
      <c r="FQ1667"/>
      <c r="FR1667"/>
      <c r="FS1667"/>
      <c r="FT1667"/>
      <c r="FU1667"/>
      <c r="FV1667"/>
      <c r="FW1667"/>
      <c r="FX1667"/>
      <c r="FY1667"/>
      <c r="FZ1667"/>
      <c r="GA1667"/>
      <c r="GB1667"/>
      <c r="GC1667"/>
      <c r="GD1667"/>
      <c r="GE1667"/>
      <c r="GF1667"/>
      <c r="GG1667"/>
      <c r="GH1667"/>
      <c r="GI1667"/>
      <c r="GJ1667"/>
      <c r="GK1667"/>
      <c r="GL1667"/>
      <c r="GM1667"/>
      <c r="GN1667"/>
      <c r="GO1667"/>
      <c r="GP1667"/>
      <c r="GQ1667"/>
      <c r="GR1667"/>
      <c r="GS1667"/>
      <c r="GT1667"/>
      <c r="GU1667"/>
      <c r="GV1667"/>
      <c r="GW1667"/>
      <c r="GX1667"/>
      <c r="GY1667"/>
      <c r="GZ1667"/>
      <c r="HA1667"/>
      <c r="HB1667"/>
      <c r="HC1667"/>
      <c r="HD1667"/>
      <c r="HE1667"/>
      <c r="HF1667"/>
      <c r="HG1667"/>
      <c r="HH1667"/>
      <c r="HI1667"/>
      <c r="HJ1667"/>
      <c r="HK1667"/>
      <c r="HL1667"/>
      <c r="HM1667"/>
      <c r="HN1667"/>
      <c r="HO1667"/>
      <c r="HP1667"/>
      <c r="HQ1667"/>
      <c r="HR1667"/>
      <c r="HS1667"/>
      <c r="HT1667"/>
      <c r="HU1667"/>
      <c r="HV1667"/>
      <c r="HW1667"/>
      <c r="HX1667"/>
      <c r="HY1667"/>
      <c r="HZ1667"/>
      <c r="IA1667"/>
      <c r="IB1667"/>
      <c r="IC1667"/>
      <c r="ID1667"/>
      <c r="IE1667"/>
      <c r="IF1667"/>
      <c r="IG1667"/>
      <c r="IH1667"/>
      <c r="II1667"/>
      <c r="IJ1667"/>
      <c r="IK1667"/>
      <c r="IL1667"/>
      <c r="IM1667"/>
      <c r="IN1667"/>
      <c r="IO1667"/>
      <c r="IP1667"/>
      <c r="IQ1667"/>
      <c r="IR1667"/>
      <c r="IS1667"/>
      <c r="IT1667"/>
      <c r="IU1667"/>
      <c r="IV1667"/>
    </row>
    <row r="1668" spans="1:256">
      <c r="A1668" s="30"/>
      <c r="B1668" s="30"/>
      <c r="C1668" s="30"/>
      <c r="D1668" s="30"/>
      <c r="E1668" s="31"/>
      <c r="F1668" s="31"/>
      <c r="G1668" s="40"/>
      <c r="H1668" s="31"/>
      <c r="I1668" s="31"/>
      <c r="J1668" s="31"/>
      <c r="K1668" s="30"/>
      <c r="L1668" s="30"/>
      <c r="M1668" s="30"/>
      <c r="N1668" s="30"/>
      <c r="O1668" s="30"/>
      <c r="P1668" s="30"/>
      <c r="Q1668" s="30"/>
      <c r="R1668" s="30"/>
      <c r="S1668" s="30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  <c r="CQ1668"/>
      <c r="CR1668"/>
      <c r="CS1668"/>
      <c r="CT1668"/>
      <c r="CU1668"/>
      <c r="CV1668"/>
      <c r="CW1668"/>
      <c r="CX1668"/>
      <c r="CY1668"/>
      <c r="CZ1668"/>
      <c r="DA1668"/>
      <c r="DB1668"/>
      <c r="DC1668"/>
      <c r="DD1668"/>
      <c r="DE1668"/>
      <c r="DF1668"/>
      <c r="DG1668"/>
      <c r="DH1668"/>
      <c r="DI1668"/>
      <c r="DJ1668"/>
      <c r="DK1668"/>
      <c r="DL1668"/>
      <c r="DM1668"/>
      <c r="DN1668"/>
      <c r="DO1668"/>
      <c r="DP1668"/>
      <c r="DQ1668"/>
      <c r="DR1668"/>
      <c r="DS1668"/>
      <c r="DT1668"/>
      <c r="DU1668"/>
      <c r="DV1668"/>
      <c r="DW1668"/>
      <c r="DX1668"/>
      <c r="DY1668"/>
      <c r="DZ1668"/>
      <c r="EA1668"/>
      <c r="EB1668"/>
      <c r="EC1668"/>
      <c r="ED1668"/>
      <c r="EE1668"/>
      <c r="EF1668"/>
      <c r="EG1668"/>
      <c r="EH1668"/>
      <c r="EI1668"/>
      <c r="EJ1668"/>
      <c r="EK1668"/>
      <c r="EL1668"/>
      <c r="EM1668"/>
      <c r="EN1668"/>
      <c r="EO1668"/>
      <c r="EP1668"/>
      <c r="EQ1668"/>
      <c r="ER1668"/>
      <c r="ES1668"/>
      <c r="ET1668"/>
      <c r="EU1668"/>
      <c r="EV1668"/>
      <c r="EW1668"/>
      <c r="EX1668"/>
      <c r="EY1668"/>
      <c r="EZ1668"/>
      <c r="FA1668"/>
      <c r="FB1668"/>
      <c r="FC1668"/>
      <c r="FD1668"/>
      <c r="FE1668"/>
      <c r="FF1668"/>
      <c r="FG1668"/>
      <c r="FH1668"/>
      <c r="FI1668"/>
      <c r="FJ1668"/>
      <c r="FK1668"/>
      <c r="FL1668"/>
      <c r="FM1668"/>
      <c r="FN1668"/>
      <c r="FO1668"/>
      <c r="FP1668"/>
      <c r="FQ1668"/>
      <c r="FR1668"/>
      <c r="FS1668"/>
      <c r="FT1668"/>
      <c r="FU1668"/>
      <c r="FV1668"/>
      <c r="FW1668"/>
      <c r="FX1668"/>
      <c r="FY1668"/>
      <c r="FZ1668"/>
      <c r="GA1668"/>
      <c r="GB1668"/>
      <c r="GC1668"/>
      <c r="GD1668"/>
      <c r="GE1668"/>
      <c r="GF1668"/>
      <c r="GG1668"/>
      <c r="GH1668"/>
      <c r="GI1668"/>
      <c r="GJ1668"/>
      <c r="GK1668"/>
      <c r="GL1668"/>
      <c r="GM1668"/>
      <c r="GN1668"/>
      <c r="GO1668"/>
      <c r="GP1668"/>
      <c r="GQ1668"/>
      <c r="GR1668"/>
      <c r="GS1668"/>
      <c r="GT1668"/>
      <c r="GU1668"/>
      <c r="GV1668"/>
      <c r="GW1668"/>
      <c r="GX1668"/>
      <c r="GY1668"/>
      <c r="GZ1668"/>
      <c r="HA1668"/>
      <c r="HB1668"/>
      <c r="HC1668"/>
      <c r="HD1668"/>
      <c r="HE1668"/>
      <c r="HF1668"/>
      <c r="HG1668"/>
      <c r="HH1668"/>
      <c r="HI1668"/>
      <c r="HJ1668"/>
      <c r="HK1668"/>
      <c r="HL1668"/>
      <c r="HM1668"/>
      <c r="HN1668"/>
      <c r="HO1668"/>
      <c r="HP1668"/>
      <c r="HQ1668"/>
      <c r="HR1668"/>
      <c r="HS1668"/>
      <c r="HT1668"/>
      <c r="HU1668"/>
      <c r="HV1668"/>
      <c r="HW1668"/>
      <c r="HX1668"/>
      <c r="HY1668"/>
      <c r="HZ1668"/>
      <c r="IA1668"/>
      <c r="IB1668"/>
      <c r="IC1668"/>
      <c r="ID1668"/>
      <c r="IE1668"/>
      <c r="IF1668"/>
      <c r="IG1668"/>
      <c r="IH1668"/>
      <c r="II1668"/>
      <c r="IJ1668"/>
      <c r="IK1668"/>
      <c r="IL1668"/>
      <c r="IM1668"/>
      <c r="IN1668"/>
      <c r="IO1668"/>
      <c r="IP1668"/>
      <c r="IQ1668"/>
      <c r="IR1668"/>
      <c r="IS1668"/>
      <c r="IT1668"/>
      <c r="IU1668"/>
      <c r="IV1668"/>
    </row>
    <row r="1669" spans="1:256">
      <c r="A1669" s="30"/>
      <c r="B1669" s="30"/>
      <c r="C1669" s="30"/>
      <c r="D1669" s="30"/>
      <c r="E1669" s="31"/>
      <c r="F1669" s="31"/>
      <c r="G1669" s="40"/>
      <c r="H1669" s="31"/>
      <c r="I1669" s="31"/>
      <c r="J1669" s="31"/>
      <c r="K1669" s="30"/>
      <c r="L1669" s="30"/>
      <c r="M1669" s="30"/>
      <c r="N1669" s="30"/>
      <c r="O1669" s="30"/>
      <c r="P1669" s="30"/>
      <c r="Q1669" s="30"/>
      <c r="R1669" s="30"/>
      <c r="S1669" s="30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/>
      <c r="DE1669"/>
      <c r="DF1669"/>
      <c r="DG1669"/>
      <c r="DH1669"/>
      <c r="DI1669"/>
      <c r="DJ1669"/>
      <c r="DK1669"/>
      <c r="DL1669"/>
      <c r="DM1669"/>
      <c r="DN1669"/>
      <c r="DO1669"/>
      <c r="DP1669"/>
      <c r="DQ1669"/>
      <c r="DR1669"/>
      <c r="DS1669"/>
      <c r="DT1669"/>
      <c r="DU1669"/>
      <c r="DV1669"/>
      <c r="DW1669"/>
      <c r="DX1669"/>
      <c r="DY1669"/>
      <c r="DZ1669"/>
      <c r="EA1669"/>
      <c r="EB1669"/>
      <c r="EC1669"/>
      <c r="ED1669"/>
      <c r="EE1669"/>
      <c r="EF1669"/>
      <c r="EG1669"/>
      <c r="EH1669"/>
      <c r="EI1669"/>
      <c r="EJ1669"/>
      <c r="EK1669"/>
      <c r="EL1669"/>
      <c r="EM1669"/>
      <c r="EN1669"/>
      <c r="EO1669"/>
      <c r="EP1669"/>
      <c r="EQ1669"/>
      <c r="ER1669"/>
      <c r="ES1669"/>
      <c r="ET1669"/>
      <c r="EU1669"/>
      <c r="EV1669"/>
      <c r="EW1669"/>
      <c r="EX1669"/>
      <c r="EY1669"/>
      <c r="EZ1669"/>
      <c r="FA1669"/>
      <c r="FB1669"/>
      <c r="FC1669"/>
      <c r="FD1669"/>
      <c r="FE1669"/>
      <c r="FF1669"/>
      <c r="FG1669"/>
      <c r="FH1669"/>
      <c r="FI1669"/>
      <c r="FJ1669"/>
      <c r="FK1669"/>
      <c r="FL1669"/>
      <c r="FM1669"/>
      <c r="FN1669"/>
      <c r="FO1669"/>
      <c r="FP1669"/>
      <c r="FQ1669"/>
      <c r="FR1669"/>
      <c r="FS1669"/>
      <c r="FT1669"/>
      <c r="FU1669"/>
      <c r="FV1669"/>
      <c r="FW1669"/>
      <c r="FX1669"/>
      <c r="FY1669"/>
      <c r="FZ1669"/>
      <c r="GA1669"/>
      <c r="GB1669"/>
      <c r="GC1669"/>
      <c r="GD1669"/>
      <c r="GE1669"/>
      <c r="GF1669"/>
      <c r="GG1669"/>
      <c r="GH1669"/>
      <c r="GI1669"/>
      <c r="GJ1669"/>
      <c r="GK1669"/>
      <c r="GL1669"/>
      <c r="GM1669"/>
      <c r="GN1669"/>
      <c r="GO1669"/>
      <c r="GP1669"/>
      <c r="GQ1669"/>
      <c r="GR1669"/>
      <c r="GS1669"/>
      <c r="GT1669"/>
      <c r="GU1669"/>
      <c r="GV1669"/>
      <c r="GW1669"/>
      <c r="GX1669"/>
      <c r="GY1669"/>
      <c r="GZ1669"/>
      <c r="HA1669"/>
      <c r="HB1669"/>
      <c r="HC1669"/>
      <c r="HD1669"/>
      <c r="HE1669"/>
      <c r="HF1669"/>
      <c r="HG1669"/>
      <c r="HH1669"/>
      <c r="HI1669"/>
      <c r="HJ1669"/>
      <c r="HK1669"/>
      <c r="HL1669"/>
      <c r="HM1669"/>
      <c r="HN1669"/>
      <c r="HO1669"/>
      <c r="HP1669"/>
      <c r="HQ1669"/>
      <c r="HR1669"/>
      <c r="HS1669"/>
      <c r="HT1669"/>
      <c r="HU1669"/>
      <c r="HV1669"/>
      <c r="HW1669"/>
      <c r="HX1669"/>
      <c r="HY1669"/>
      <c r="HZ1669"/>
      <c r="IA1669"/>
      <c r="IB1669"/>
      <c r="IC1669"/>
      <c r="ID1669"/>
      <c r="IE1669"/>
      <c r="IF1669"/>
      <c r="IG1669"/>
      <c r="IH1669"/>
      <c r="II1669"/>
      <c r="IJ1669"/>
      <c r="IK1669"/>
      <c r="IL1669"/>
      <c r="IM1669"/>
      <c r="IN1669"/>
      <c r="IO1669"/>
      <c r="IP1669"/>
      <c r="IQ1669"/>
      <c r="IR1669"/>
      <c r="IS1669"/>
      <c r="IT1669"/>
      <c r="IU1669"/>
      <c r="IV1669"/>
    </row>
    <row r="1670" spans="1:256">
      <c r="A1670" s="30"/>
      <c r="B1670" s="30"/>
      <c r="C1670" s="30"/>
      <c r="D1670" s="30"/>
      <c r="E1670" s="31"/>
      <c r="F1670" s="31"/>
      <c r="G1670" s="40"/>
      <c r="H1670" s="31"/>
      <c r="I1670" s="31"/>
      <c r="J1670" s="31"/>
      <c r="K1670" s="30"/>
      <c r="L1670" s="30"/>
      <c r="M1670" s="30"/>
      <c r="N1670" s="30"/>
      <c r="O1670" s="30"/>
      <c r="P1670" s="30"/>
      <c r="Q1670" s="30"/>
      <c r="R1670" s="30"/>
      <c r="S1670" s="3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  <c r="DI1670"/>
      <c r="DJ1670"/>
      <c r="DK1670"/>
      <c r="DL1670"/>
      <c r="DM1670"/>
      <c r="DN1670"/>
      <c r="DO1670"/>
      <c r="DP1670"/>
      <c r="DQ1670"/>
      <c r="DR1670"/>
      <c r="DS1670"/>
      <c r="DT1670"/>
      <c r="DU1670"/>
      <c r="DV1670"/>
      <c r="DW1670"/>
      <c r="DX1670"/>
      <c r="DY1670"/>
      <c r="DZ1670"/>
      <c r="EA1670"/>
      <c r="EB1670"/>
      <c r="EC1670"/>
      <c r="ED1670"/>
      <c r="EE1670"/>
      <c r="EF1670"/>
      <c r="EG1670"/>
      <c r="EH1670"/>
      <c r="EI1670"/>
      <c r="EJ1670"/>
      <c r="EK1670"/>
      <c r="EL1670"/>
      <c r="EM1670"/>
      <c r="EN1670"/>
      <c r="EO1670"/>
      <c r="EP1670"/>
      <c r="EQ1670"/>
      <c r="ER1670"/>
      <c r="ES1670"/>
      <c r="ET1670"/>
      <c r="EU1670"/>
      <c r="EV1670"/>
      <c r="EW1670"/>
      <c r="EX1670"/>
      <c r="EY1670"/>
      <c r="EZ1670"/>
      <c r="FA1670"/>
      <c r="FB1670"/>
      <c r="FC1670"/>
      <c r="FD1670"/>
      <c r="FE1670"/>
      <c r="FF1670"/>
      <c r="FG1670"/>
      <c r="FH1670"/>
      <c r="FI1670"/>
      <c r="FJ1670"/>
      <c r="FK1670"/>
      <c r="FL1670"/>
      <c r="FM1670"/>
      <c r="FN1670"/>
      <c r="FO1670"/>
      <c r="FP1670"/>
      <c r="FQ1670"/>
      <c r="FR1670"/>
      <c r="FS1670"/>
      <c r="FT1670"/>
      <c r="FU1670"/>
      <c r="FV1670"/>
      <c r="FW1670"/>
      <c r="FX1670"/>
      <c r="FY1670"/>
      <c r="FZ1670"/>
      <c r="GA1670"/>
      <c r="GB1670"/>
      <c r="GC1670"/>
      <c r="GD1670"/>
      <c r="GE1670"/>
      <c r="GF1670"/>
      <c r="GG1670"/>
      <c r="GH1670"/>
      <c r="GI1670"/>
      <c r="GJ1670"/>
      <c r="GK1670"/>
      <c r="GL1670"/>
      <c r="GM1670"/>
      <c r="GN1670"/>
      <c r="GO1670"/>
      <c r="GP1670"/>
      <c r="GQ1670"/>
      <c r="GR1670"/>
      <c r="GS1670"/>
      <c r="GT1670"/>
      <c r="GU1670"/>
      <c r="GV1670"/>
      <c r="GW1670"/>
      <c r="GX1670"/>
      <c r="GY1670"/>
      <c r="GZ1670"/>
      <c r="HA1670"/>
      <c r="HB1670"/>
      <c r="HC1670"/>
      <c r="HD1670"/>
      <c r="HE1670"/>
      <c r="HF1670"/>
      <c r="HG1670"/>
      <c r="HH1670"/>
      <c r="HI1670"/>
      <c r="HJ1670"/>
      <c r="HK1670"/>
      <c r="HL1670"/>
      <c r="HM1670"/>
      <c r="HN1670"/>
      <c r="HO1670"/>
      <c r="HP1670"/>
      <c r="HQ1670"/>
      <c r="HR1670"/>
      <c r="HS1670"/>
      <c r="HT1670"/>
      <c r="HU1670"/>
      <c r="HV1670"/>
      <c r="HW1670"/>
      <c r="HX1670"/>
      <c r="HY1670"/>
      <c r="HZ1670"/>
      <c r="IA1670"/>
      <c r="IB1670"/>
      <c r="IC1670"/>
      <c r="ID1670"/>
      <c r="IE1670"/>
      <c r="IF1670"/>
      <c r="IG1670"/>
      <c r="IH1670"/>
      <c r="II1670"/>
      <c r="IJ1670"/>
      <c r="IK1670"/>
      <c r="IL1670"/>
      <c r="IM1670"/>
      <c r="IN1670"/>
      <c r="IO1670"/>
      <c r="IP1670"/>
      <c r="IQ1670"/>
      <c r="IR1670"/>
      <c r="IS1670"/>
      <c r="IT1670"/>
      <c r="IU1670"/>
      <c r="IV1670"/>
    </row>
    <row r="1671" spans="1:256">
      <c r="A1671" s="30"/>
      <c r="B1671" s="30"/>
      <c r="C1671" s="30"/>
      <c r="D1671" s="30"/>
      <c r="E1671" s="31"/>
      <c r="F1671" s="31"/>
      <c r="G1671" s="40"/>
      <c r="H1671" s="31"/>
      <c r="I1671" s="31"/>
      <c r="J1671" s="31"/>
      <c r="K1671" s="30"/>
      <c r="L1671" s="30"/>
      <c r="M1671" s="30"/>
      <c r="N1671" s="30"/>
      <c r="O1671" s="30"/>
      <c r="P1671" s="30"/>
      <c r="Q1671" s="30"/>
      <c r="R1671" s="30"/>
      <c r="S1671" s="30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  <c r="DJ1671"/>
      <c r="DK1671"/>
      <c r="DL1671"/>
      <c r="DM1671"/>
      <c r="DN1671"/>
      <c r="DO1671"/>
      <c r="DP1671"/>
      <c r="DQ1671"/>
      <c r="DR1671"/>
      <c r="DS1671"/>
      <c r="DT1671"/>
      <c r="DU1671"/>
      <c r="DV1671"/>
      <c r="DW1671"/>
      <c r="DX1671"/>
      <c r="DY1671"/>
      <c r="DZ1671"/>
      <c r="EA1671"/>
      <c r="EB1671"/>
      <c r="EC1671"/>
      <c r="ED1671"/>
      <c r="EE1671"/>
      <c r="EF1671"/>
      <c r="EG1671"/>
      <c r="EH1671"/>
      <c r="EI1671"/>
      <c r="EJ1671"/>
      <c r="EK1671"/>
      <c r="EL1671"/>
      <c r="EM1671"/>
      <c r="EN1671"/>
      <c r="EO1671"/>
      <c r="EP1671"/>
      <c r="EQ1671"/>
      <c r="ER1671"/>
      <c r="ES1671"/>
      <c r="ET1671"/>
      <c r="EU1671"/>
      <c r="EV1671"/>
      <c r="EW1671"/>
      <c r="EX1671"/>
      <c r="EY1671"/>
      <c r="EZ1671"/>
      <c r="FA1671"/>
      <c r="FB1671"/>
      <c r="FC1671"/>
      <c r="FD1671"/>
      <c r="FE1671"/>
      <c r="FF1671"/>
      <c r="FG1671"/>
      <c r="FH1671"/>
      <c r="FI1671"/>
      <c r="FJ1671"/>
      <c r="FK1671"/>
      <c r="FL1671"/>
      <c r="FM1671"/>
      <c r="FN1671"/>
      <c r="FO1671"/>
      <c r="FP1671"/>
      <c r="FQ1671"/>
      <c r="FR1671"/>
      <c r="FS1671"/>
      <c r="FT1671"/>
      <c r="FU1671"/>
      <c r="FV1671"/>
      <c r="FW1671"/>
      <c r="FX1671"/>
      <c r="FY1671"/>
      <c r="FZ1671"/>
      <c r="GA1671"/>
      <c r="GB1671"/>
      <c r="GC1671"/>
      <c r="GD1671"/>
      <c r="GE1671"/>
      <c r="GF1671"/>
      <c r="GG1671"/>
      <c r="GH1671"/>
      <c r="GI1671"/>
      <c r="GJ1671"/>
      <c r="GK1671"/>
      <c r="GL1671"/>
      <c r="GM1671"/>
      <c r="GN1671"/>
      <c r="GO1671"/>
      <c r="GP1671"/>
      <c r="GQ1671"/>
      <c r="GR1671"/>
      <c r="GS1671"/>
      <c r="GT1671"/>
      <c r="GU1671"/>
      <c r="GV1671"/>
      <c r="GW1671"/>
      <c r="GX1671"/>
      <c r="GY1671"/>
      <c r="GZ1671"/>
      <c r="HA1671"/>
      <c r="HB1671"/>
      <c r="HC1671"/>
      <c r="HD1671"/>
      <c r="HE1671"/>
      <c r="HF1671"/>
      <c r="HG1671"/>
      <c r="HH1671"/>
      <c r="HI1671"/>
      <c r="HJ1671"/>
      <c r="HK1671"/>
      <c r="HL1671"/>
      <c r="HM1671"/>
      <c r="HN1671"/>
      <c r="HO1671"/>
      <c r="HP1671"/>
      <c r="HQ1671"/>
      <c r="HR1671"/>
      <c r="HS1671"/>
      <c r="HT1671"/>
      <c r="HU1671"/>
      <c r="HV1671"/>
      <c r="HW1671"/>
      <c r="HX1671"/>
      <c r="HY1671"/>
      <c r="HZ1671"/>
      <c r="IA1671"/>
      <c r="IB1671"/>
      <c r="IC1671"/>
      <c r="ID1671"/>
      <c r="IE1671"/>
      <c r="IF1671"/>
      <c r="IG1671"/>
      <c r="IH1671"/>
      <c r="II1671"/>
      <c r="IJ1671"/>
      <c r="IK1671"/>
      <c r="IL1671"/>
      <c r="IM1671"/>
      <c r="IN1671"/>
      <c r="IO1671"/>
      <c r="IP1671"/>
      <c r="IQ1671"/>
      <c r="IR1671"/>
      <c r="IS1671"/>
      <c r="IT1671"/>
      <c r="IU1671"/>
      <c r="IV1671"/>
    </row>
    <row r="1672" spans="1:256">
      <c r="A1672" s="30"/>
      <c r="B1672" s="30"/>
      <c r="C1672" s="30"/>
      <c r="D1672" s="30"/>
      <c r="E1672" s="31"/>
      <c r="F1672" s="31"/>
      <c r="G1672" s="40"/>
      <c r="H1672" s="31"/>
      <c r="I1672" s="31"/>
      <c r="J1672" s="31"/>
      <c r="K1672" s="30"/>
      <c r="L1672" s="30"/>
      <c r="M1672" s="30"/>
      <c r="N1672" s="30"/>
      <c r="O1672" s="30"/>
      <c r="P1672" s="30"/>
      <c r="Q1672" s="30"/>
      <c r="R1672" s="30"/>
      <c r="S1672" s="30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/>
      <c r="DE1672"/>
      <c r="DF1672"/>
      <c r="DG1672"/>
      <c r="DH1672"/>
      <c r="DI1672"/>
      <c r="DJ1672"/>
      <c r="DK1672"/>
      <c r="DL1672"/>
      <c r="DM1672"/>
      <c r="DN1672"/>
      <c r="DO1672"/>
      <c r="DP1672"/>
      <c r="DQ1672"/>
      <c r="DR1672"/>
      <c r="DS1672"/>
      <c r="DT1672"/>
      <c r="DU1672"/>
      <c r="DV1672"/>
      <c r="DW1672"/>
      <c r="DX1672"/>
      <c r="DY1672"/>
      <c r="DZ1672"/>
      <c r="EA1672"/>
      <c r="EB1672"/>
      <c r="EC1672"/>
      <c r="ED1672"/>
      <c r="EE1672"/>
      <c r="EF1672"/>
      <c r="EG1672"/>
      <c r="EH1672"/>
      <c r="EI1672"/>
      <c r="EJ1672"/>
      <c r="EK1672"/>
      <c r="EL1672"/>
      <c r="EM1672"/>
      <c r="EN1672"/>
      <c r="EO1672"/>
      <c r="EP1672"/>
      <c r="EQ1672"/>
      <c r="ER1672"/>
      <c r="ES1672"/>
      <c r="ET1672"/>
      <c r="EU1672"/>
      <c r="EV1672"/>
      <c r="EW1672"/>
      <c r="EX1672"/>
      <c r="EY1672"/>
      <c r="EZ1672"/>
      <c r="FA1672"/>
      <c r="FB1672"/>
      <c r="FC1672"/>
      <c r="FD1672"/>
      <c r="FE1672"/>
      <c r="FF1672"/>
      <c r="FG1672"/>
      <c r="FH1672"/>
      <c r="FI1672"/>
      <c r="FJ1672"/>
      <c r="FK1672"/>
      <c r="FL1672"/>
      <c r="FM1672"/>
      <c r="FN1672"/>
      <c r="FO1672"/>
      <c r="FP1672"/>
      <c r="FQ1672"/>
      <c r="FR1672"/>
      <c r="FS1672"/>
      <c r="FT1672"/>
      <c r="FU1672"/>
      <c r="FV1672"/>
      <c r="FW1672"/>
      <c r="FX1672"/>
      <c r="FY1672"/>
      <c r="FZ1672"/>
      <c r="GA1672"/>
      <c r="GB1672"/>
      <c r="GC1672"/>
      <c r="GD1672"/>
      <c r="GE1672"/>
      <c r="GF1672"/>
      <c r="GG1672"/>
      <c r="GH1672"/>
      <c r="GI1672"/>
      <c r="GJ1672"/>
      <c r="GK1672"/>
      <c r="GL1672"/>
      <c r="GM1672"/>
      <c r="GN1672"/>
      <c r="GO1672"/>
      <c r="GP1672"/>
      <c r="GQ1672"/>
      <c r="GR1672"/>
      <c r="GS1672"/>
      <c r="GT1672"/>
      <c r="GU1672"/>
      <c r="GV1672"/>
      <c r="GW1672"/>
      <c r="GX1672"/>
      <c r="GY1672"/>
      <c r="GZ1672"/>
      <c r="HA1672"/>
      <c r="HB1672"/>
      <c r="HC1672"/>
      <c r="HD1672"/>
      <c r="HE1672"/>
      <c r="HF1672"/>
      <c r="HG1672"/>
      <c r="HH1672"/>
      <c r="HI1672"/>
      <c r="HJ1672"/>
      <c r="HK1672"/>
      <c r="HL1672"/>
      <c r="HM1672"/>
      <c r="HN1672"/>
      <c r="HO1672"/>
      <c r="HP1672"/>
      <c r="HQ1672"/>
      <c r="HR1672"/>
      <c r="HS1672"/>
      <c r="HT1672"/>
      <c r="HU1672"/>
      <c r="HV1672"/>
      <c r="HW1672"/>
      <c r="HX1672"/>
      <c r="HY1672"/>
      <c r="HZ1672"/>
      <c r="IA1672"/>
      <c r="IB1672"/>
      <c r="IC1672"/>
      <c r="ID1672"/>
      <c r="IE1672"/>
      <c r="IF1672"/>
      <c r="IG1672"/>
      <c r="IH1672"/>
      <c r="II1672"/>
      <c r="IJ1672"/>
      <c r="IK1672"/>
      <c r="IL1672"/>
      <c r="IM1672"/>
      <c r="IN1672"/>
      <c r="IO1672"/>
      <c r="IP1672"/>
      <c r="IQ1672"/>
      <c r="IR1672"/>
      <c r="IS1672"/>
      <c r="IT1672"/>
      <c r="IU1672"/>
      <c r="IV1672"/>
    </row>
    <row r="1673" spans="1:256">
      <c r="A1673" s="30"/>
      <c r="B1673" s="30"/>
      <c r="C1673" s="30"/>
      <c r="D1673" s="30"/>
      <c r="E1673" s="31"/>
      <c r="F1673" s="31"/>
      <c r="G1673" s="40"/>
      <c r="H1673" s="31"/>
      <c r="I1673" s="31"/>
      <c r="J1673" s="31"/>
      <c r="K1673" s="30"/>
      <c r="L1673" s="30"/>
      <c r="M1673" s="30"/>
      <c r="N1673" s="30"/>
      <c r="O1673" s="30"/>
      <c r="P1673" s="30"/>
      <c r="Q1673" s="30"/>
      <c r="R1673" s="30"/>
      <c r="S1673" s="30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/>
      <c r="DE1673"/>
      <c r="DF1673"/>
      <c r="DG1673"/>
      <c r="DH1673"/>
      <c r="DI1673"/>
      <c r="DJ1673"/>
      <c r="DK1673"/>
      <c r="DL1673"/>
      <c r="DM1673"/>
      <c r="DN1673"/>
      <c r="DO1673"/>
      <c r="DP1673"/>
      <c r="DQ1673"/>
      <c r="DR1673"/>
      <c r="DS1673"/>
      <c r="DT1673"/>
      <c r="DU1673"/>
      <c r="DV1673"/>
      <c r="DW1673"/>
      <c r="DX1673"/>
      <c r="DY1673"/>
      <c r="DZ1673"/>
      <c r="EA1673"/>
      <c r="EB1673"/>
      <c r="EC1673"/>
      <c r="ED1673"/>
      <c r="EE1673"/>
      <c r="EF1673"/>
      <c r="EG1673"/>
      <c r="EH1673"/>
      <c r="EI1673"/>
      <c r="EJ1673"/>
      <c r="EK1673"/>
      <c r="EL1673"/>
      <c r="EM1673"/>
      <c r="EN1673"/>
      <c r="EO1673"/>
      <c r="EP1673"/>
      <c r="EQ1673"/>
      <c r="ER1673"/>
      <c r="ES1673"/>
      <c r="ET1673"/>
      <c r="EU1673"/>
      <c r="EV1673"/>
      <c r="EW1673"/>
      <c r="EX1673"/>
      <c r="EY1673"/>
      <c r="EZ1673"/>
      <c r="FA1673"/>
      <c r="FB1673"/>
      <c r="FC1673"/>
      <c r="FD1673"/>
      <c r="FE1673"/>
      <c r="FF1673"/>
      <c r="FG1673"/>
      <c r="FH1673"/>
      <c r="FI1673"/>
      <c r="FJ1673"/>
      <c r="FK1673"/>
      <c r="FL1673"/>
      <c r="FM1673"/>
      <c r="FN1673"/>
      <c r="FO1673"/>
      <c r="FP1673"/>
      <c r="FQ1673"/>
      <c r="FR1673"/>
      <c r="FS1673"/>
      <c r="FT1673"/>
      <c r="FU1673"/>
      <c r="FV1673"/>
      <c r="FW1673"/>
      <c r="FX1673"/>
      <c r="FY1673"/>
      <c r="FZ1673"/>
      <c r="GA1673"/>
      <c r="GB1673"/>
      <c r="GC1673"/>
      <c r="GD1673"/>
      <c r="GE1673"/>
      <c r="GF1673"/>
      <c r="GG1673"/>
      <c r="GH1673"/>
      <c r="GI1673"/>
      <c r="GJ1673"/>
      <c r="GK1673"/>
      <c r="GL1673"/>
      <c r="GM1673"/>
      <c r="GN1673"/>
      <c r="GO1673"/>
      <c r="GP1673"/>
      <c r="GQ1673"/>
      <c r="GR1673"/>
      <c r="GS1673"/>
      <c r="GT1673"/>
      <c r="GU1673"/>
      <c r="GV1673"/>
      <c r="GW1673"/>
      <c r="GX1673"/>
      <c r="GY1673"/>
      <c r="GZ1673"/>
      <c r="HA1673"/>
      <c r="HB1673"/>
      <c r="HC1673"/>
      <c r="HD1673"/>
      <c r="HE1673"/>
      <c r="HF1673"/>
      <c r="HG1673"/>
      <c r="HH1673"/>
      <c r="HI1673"/>
      <c r="HJ1673"/>
      <c r="HK1673"/>
      <c r="HL1673"/>
      <c r="HM1673"/>
      <c r="HN1673"/>
      <c r="HO1673"/>
      <c r="HP1673"/>
      <c r="HQ1673"/>
      <c r="HR1673"/>
      <c r="HS1673"/>
      <c r="HT1673"/>
      <c r="HU1673"/>
      <c r="HV1673"/>
      <c r="HW1673"/>
      <c r="HX1673"/>
      <c r="HY1673"/>
      <c r="HZ1673"/>
      <c r="IA1673"/>
      <c r="IB1673"/>
      <c r="IC1673"/>
      <c r="ID1673"/>
      <c r="IE1673"/>
      <c r="IF1673"/>
      <c r="IG1673"/>
      <c r="IH1673"/>
      <c r="II1673"/>
      <c r="IJ1673"/>
      <c r="IK1673"/>
      <c r="IL1673"/>
      <c r="IM1673"/>
      <c r="IN1673"/>
      <c r="IO1673"/>
      <c r="IP1673"/>
      <c r="IQ1673"/>
      <c r="IR1673"/>
      <c r="IS1673"/>
      <c r="IT1673"/>
      <c r="IU1673"/>
      <c r="IV1673"/>
    </row>
    <row r="1674" spans="1:256">
      <c r="A1674" s="30"/>
      <c r="B1674" s="30"/>
      <c r="C1674" s="30"/>
      <c r="D1674" s="30"/>
      <c r="E1674" s="31"/>
      <c r="F1674" s="31"/>
      <c r="G1674" s="31"/>
      <c r="H1674" s="31"/>
      <c r="I1674" s="31"/>
      <c r="J1674" s="31"/>
      <c r="K1674" s="30"/>
      <c r="L1674" s="30"/>
      <c r="M1674" s="30"/>
      <c r="N1674" s="30"/>
      <c r="O1674" s="30"/>
      <c r="P1674" s="30"/>
      <c r="Q1674" s="30"/>
      <c r="R1674" s="30"/>
      <c r="S1674" s="30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/>
      <c r="DE1674"/>
      <c r="DF1674"/>
      <c r="DG1674"/>
      <c r="DH1674"/>
      <c r="DI1674"/>
      <c r="DJ1674"/>
      <c r="DK1674"/>
      <c r="DL1674"/>
      <c r="DM1674"/>
      <c r="DN1674"/>
      <c r="DO1674"/>
      <c r="DP1674"/>
      <c r="DQ1674"/>
      <c r="DR1674"/>
      <c r="DS1674"/>
      <c r="DT1674"/>
      <c r="DU1674"/>
      <c r="DV1674"/>
      <c r="DW1674"/>
      <c r="DX1674"/>
      <c r="DY1674"/>
      <c r="DZ1674"/>
      <c r="EA1674"/>
      <c r="EB1674"/>
      <c r="EC1674"/>
      <c r="ED1674"/>
      <c r="EE1674"/>
      <c r="EF1674"/>
      <c r="EG1674"/>
      <c r="EH1674"/>
      <c r="EI1674"/>
      <c r="EJ1674"/>
      <c r="EK1674"/>
      <c r="EL1674"/>
      <c r="EM1674"/>
      <c r="EN1674"/>
      <c r="EO1674"/>
      <c r="EP1674"/>
      <c r="EQ1674"/>
      <c r="ER1674"/>
      <c r="ES1674"/>
      <c r="ET1674"/>
      <c r="EU1674"/>
      <c r="EV1674"/>
      <c r="EW1674"/>
      <c r="EX1674"/>
      <c r="EY1674"/>
      <c r="EZ1674"/>
      <c r="FA1674"/>
      <c r="FB1674"/>
      <c r="FC1674"/>
      <c r="FD1674"/>
      <c r="FE1674"/>
      <c r="FF1674"/>
      <c r="FG1674"/>
      <c r="FH1674"/>
      <c r="FI1674"/>
      <c r="FJ1674"/>
      <c r="FK1674"/>
      <c r="FL1674"/>
      <c r="FM1674"/>
      <c r="FN1674"/>
      <c r="FO1674"/>
      <c r="FP1674"/>
      <c r="FQ1674"/>
      <c r="FR1674"/>
      <c r="FS1674"/>
      <c r="FT1674"/>
      <c r="FU1674"/>
      <c r="FV1674"/>
      <c r="FW1674"/>
      <c r="FX1674"/>
      <c r="FY1674"/>
      <c r="FZ1674"/>
      <c r="GA1674"/>
      <c r="GB1674"/>
      <c r="GC1674"/>
      <c r="GD1674"/>
      <c r="GE1674"/>
      <c r="GF1674"/>
      <c r="GG1674"/>
      <c r="GH1674"/>
      <c r="GI1674"/>
      <c r="GJ1674"/>
      <c r="GK1674"/>
      <c r="GL1674"/>
      <c r="GM1674"/>
      <c r="GN1674"/>
      <c r="GO1674"/>
      <c r="GP1674"/>
      <c r="GQ1674"/>
      <c r="GR1674"/>
      <c r="GS1674"/>
      <c r="GT1674"/>
      <c r="GU1674"/>
      <c r="GV1674"/>
      <c r="GW1674"/>
      <c r="GX1674"/>
      <c r="GY1674"/>
      <c r="GZ1674"/>
      <c r="HA1674"/>
      <c r="HB1674"/>
      <c r="HC1674"/>
      <c r="HD1674"/>
      <c r="HE1674"/>
      <c r="HF1674"/>
      <c r="HG1674"/>
      <c r="HH1674"/>
      <c r="HI1674"/>
      <c r="HJ1674"/>
      <c r="HK1674"/>
      <c r="HL1674"/>
      <c r="HM1674"/>
      <c r="HN1674"/>
      <c r="HO1674"/>
      <c r="HP1674"/>
      <c r="HQ1674"/>
      <c r="HR1674"/>
      <c r="HS1674"/>
      <c r="HT1674"/>
      <c r="HU1674"/>
      <c r="HV1674"/>
      <c r="HW1674"/>
      <c r="HX1674"/>
      <c r="HY1674"/>
      <c r="HZ1674"/>
      <c r="IA1674"/>
      <c r="IB1674"/>
      <c r="IC1674"/>
      <c r="ID1674"/>
      <c r="IE1674"/>
      <c r="IF1674"/>
      <c r="IG1674"/>
      <c r="IH1674"/>
      <c r="II1674"/>
      <c r="IJ1674"/>
      <c r="IK1674"/>
      <c r="IL1674"/>
      <c r="IM1674"/>
      <c r="IN1674"/>
      <c r="IO1674"/>
      <c r="IP1674"/>
      <c r="IQ1674"/>
      <c r="IR1674"/>
      <c r="IS1674"/>
      <c r="IT1674"/>
      <c r="IU1674"/>
      <c r="IV1674"/>
    </row>
    <row r="1675" spans="1:256">
      <c r="A1675" s="30"/>
      <c r="B1675" s="30"/>
      <c r="C1675" s="30"/>
      <c r="D1675" s="30"/>
      <c r="E1675" s="31"/>
      <c r="F1675" s="31"/>
      <c r="G1675" s="40"/>
      <c r="H1675" s="31"/>
      <c r="I1675" s="31"/>
      <c r="J1675" s="31"/>
      <c r="K1675" s="30"/>
      <c r="L1675" s="30"/>
      <c r="M1675" s="30"/>
      <c r="N1675" s="30"/>
      <c r="O1675" s="30"/>
      <c r="P1675" s="30"/>
      <c r="Q1675" s="30"/>
      <c r="R1675" s="30"/>
      <c r="S1675" s="30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/>
      <c r="DE1675"/>
      <c r="DF1675"/>
      <c r="DG1675"/>
      <c r="DH1675"/>
      <c r="DI1675"/>
      <c r="DJ1675"/>
      <c r="DK1675"/>
      <c r="DL1675"/>
      <c r="DM1675"/>
      <c r="DN1675"/>
      <c r="DO1675"/>
      <c r="DP1675"/>
      <c r="DQ1675"/>
      <c r="DR1675"/>
      <c r="DS1675"/>
      <c r="DT1675"/>
      <c r="DU1675"/>
      <c r="DV1675"/>
      <c r="DW1675"/>
      <c r="DX1675"/>
      <c r="DY1675"/>
      <c r="DZ1675"/>
      <c r="EA1675"/>
      <c r="EB1675"/>
      <c r="EC1675"/>
      <c r="ED1675"/>
      <c r="EE1675"/>
      <c r="EF1675"/>
      <c r="EG1675"/>
      <c r="EH1675"/>
      <c r="EI1675"/>
      <c r="EJ1675"/>
      <c r="EK1675"/>
      <c r="EL1675"/>
      <c r="EM1675"/>
      <c r="EN1675"/>
      <c r="EO1675"/>
      <c r="EP1675"/>
      <c r="EQ1675"/>
      <c r="ER1675"/>
      <c r="ES1675"/>
      <c r="ET1675"/>
      <c r="EU1675"/>
      <c r="EV1675"/>
      <c r="EW1675"/>
      <c r="EX1675"/>
      <c r="EY1675"/>
      <c r="EZ1675"/>
      <c r="FA1675"/>
      <c r="FB1675"/>
      <c r="FC1675"/>
      <c r="FD1675"/>
      <c r="FE1675"/>
      <c r="FF1675"/>
      <c r="FG1675"/>
      <c r="FH1675"/>
      <c r="FI1675"/>
      <c r="FJ1675"/>
      <c r="FK1675"/>
      <c r="FL1675"/>
      <c r="FM1675"/>
      <c r="FN1675"/>
      <c r="FO1675"/>
      <c r="FP1675"/>
      <c r="FQ1675"/>
      <c r="FR1675"/>
      <c r="FS1675"/>
      <c r="FT1675"/>
      <c r="FU1675"/>
      <c r="FV1675"/>
      <c r="FW1675"/>
      <c r="FX1675"/>
      <c r="FY1675"/>
      <c r="FZ1675"/>
      <c r="GA1675"/>
      <c r="GB1675"/>
      <c r="GC1675"/>
      <c r="GD1675"/>
      <c r="GE1675"/>
      <c r="GF1675"/>
      <c r="GG1675"/>
      <c r="GH1675"/>
      <c r="GI1675"/>
      <c r="GJ1675"/>
      <c r="GK1675"/>
      <c r="GL1675"/>
      <c r="GM1675"/>
      <c r="GN1675"/>
      <c r="GO1675"/>
      <c r="GP1675"/>
      <c r="GQ1675"/>
      <c r="GR1675"/>
      <c r="GS1675"/>
      <c r="GT1675"/>
      <c r="GU1675"/>
      <c r="GV1675"/>
      <c r="GW1675"/>
      <c r="GX1675"/>
      <c r="GY1675"/>
      <c r="GZ1675"/>
      <c r="HA1675"/>
      <c r="HB1675"/>
      <c r="HC1675"/>
      <c r="HD1675"/>
      <c r="HE1675"/>
      <c r="HF1675"/>
      <c r="HG1675"/>
      <c r="HH1675"/>
      <c r="HI1675"/>
      <c r="HJ1675"/>
      <c r="HK1675"/>
      <c r="HL1675"/>
      <c r="HM1675"/>
      <c r="HN1675"/>
      <c r="HO1675"/>
      <c r="HP1675"/>
      <c r="HQ1675"/>
      <c r="HR1675"/>
      <c r="HS1675"/>
      <c r="HT1675"/>
      <c r="HU1675"/>
      <c r="HV1675"/>
      <c r="HW1675"/>
      <c r="HX1675"/>
      <c r="HY1675"/>
      <c r="HZ1675"/>
      <c r="IA1675"/>
      <c r="IB1675"/>
      <c r="IC1675"/>
      <c r="ID1675"/>
      <c r="IE1675"/>
      <c r="IF1675"/>
      <c r="IG1675"/>
      <c r="IH1675"/>
      <c r="II1675"/>
      <c r="IJ1675"/>
      <c r="IK1675"/>
      <c r="IL1675"/>
      <c r="IM1675"/>
      <c r="IN1675"/>
      <c r="IO1675"/>
      <c r="IP1675"/>
      <c r="IQ1675"/>
      <c r="IR1675"/>
      <c r="IS1675"/>
      <c r="IT1675"/>
      <c r="IU1675"/>
      <c r="IV1675"/>
    </row>
    <row r="1676" spans="1:256">
      <c r="A1676" s="30"/>
      <c r="B1676" s="30"/>
      <c r="C1676" s="30"/>
      <c r="D1676" s="30"/>
      <c r="E1676" s="31"/>
      <c r="F1676" s="31"/>
      <c r="G1676" s="40"/>
      <c r="H1676" s="31"/>
      <c r="I1676" s="31"/>
      <c r="J1676" s="31"/>
      <c r="K1676" s="30"/>
      <c r="L1676" s="30"/>
      <c r="M1676" s="30"/>
      <c r="N1676" s="30"/>
      <c r="O1676" s="30"/>
      <c r="P1676" s="30"/>
      <c r="Q1676" s="30"/>
      <c r="R1676" s="30"/>
      <c r="S1676" s="30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/>
      <c r="DE1676"/>
      <c r="DF1676"/>
      <c r="DG1676"/>
      <c r="DH1676"/>
      <c r="DI1676"/>
      <c r="DJ1676"/>
      <c r="DK1676"/>
      <c r="DL1676"/>
      <c r="DM1676"/>
      <c r="DN1676"/>
      <c r="DO1676"/>
      <c r="DP1676"/>
      <c r="DQ1676"/>
      <c r="DR1676"/>
      <c r="DS1676"/>
      <c r="DT1676"/>
      <c r="DU1676"/>
      <c r="DV1676"/>
      <c r="DW1676"/>
      <c r="DX1676"/>
      <c r="DY1676"/>
      <c r="DZ1676"/>
      <c r="EA1676"/>
      <c r="EB1676"/>
      <c r="EC1676"/>
      <c r="ED1676"/>
      <c r="EE1676"/>
      <c r="EF1676"/>
      <c r="EG1676"/>
      <c r="EH1676"/>
      <c r="EI1676"/>
      <c r="EJ1676"/>
      <c r="EK1676"/>
      <c r="EL1676"/>
      <c r="EM1676"/>
      <c r="EN1676"/>
      <c r="EO1676"/>
      <c r="EP1676"/>
      <c r="EQ1676"/>
      <c r="ER1676"/>
      <c r="ES1676"/>
      <c r="ET1676"/>
      <c r="EU1676"/>
      <c r="EV1676"/>
      <c r="EW1676"/>
      <c r="EX1676"/>
      <c r="EY1676"/>
      <c r="EZ1676"/>
      <c r="FA1676"/>
      <c r="FB1676"/>
      <c r="FC1676"/>
      <c r="FD1676"/>
      <c r="FE1676"/>
      <c r="FF1676"/>
      <c r="FG1676"/>
      <c r="FH1676"/>
      <c r="FI1676"/>
      <c r="FJ1676"/>
      <c r="FK1676"/>
      <c r="FL1676"/>
      <c r="FM1676"/>
      <c r="FN1676"/>
      <c r="FO1676"/>
      <c r="FP1676"/>
      <c r="FQ1676"/>
      <c r="FR1676"/>
      <c r="FS1676"/>
      <c r="FT1676"/>
      <c r="FU1676"/>
      <c r="FV1676"/>
      <c r="FW1676"/>
      <c r="FX1676"/>
      <c r="FY1676"/>
      <c r="FZ1676"/>
      <c r="GA1676"/>
      <c r="GB1676"/>
      <c r="GC1676"/>
      <c r="GD1676"/>
      <c r="GE1676"/>
      <c r="GF1676"/>
      <c r="GG1676"/>
      <c r="GH1676"/>
      <c r="GI1676"/>
      <c r="GJ1676"/>
      <c r="GK1676"/>
      <c r="GL1676"/>
      <c r="GM1676"/>
      <c r="GN1676"/>
      <c r="GO1676"/>
      <c r="GP1676"/>
      <c r="GQ1676"/>
      <c r="GR1676"/>
      <c r="GS1676"/>
      <c r="GT1676"/>
      <c r="GU1676"/>
      <c r="GV1676"/>
      <c r="GW1676"/>
      <c r="GX1676"/>
      <c r="GY1676"/>
      <c r="GZ1676"/>
      <c r="HA1676"/>
      <c r="HB1676"/>
      <c r="HC1676"/>
      <c r="HD1676"/>
      <c r="HE1676"/>
      <c r="HF1676"/>
      <c r="HG1676"/>
      <c r="HH1676"/>
      <c r="HI1676"/>
      <c r="HJ1676"/>
      <c r="HK1676"/>
      <c r="HL1676"/>
      <c r="HM1676"/>
      <c r="HN1676"/>
      <c r="HO1676"/>
      <c r="HP1676"/>
      <c r="HQ1676"/>
      <c r="HR1676"/>
      <c r="HS1676"/>
      <c r="HT1676"/>
      <c r="HU1676"/>
      <c r="HV1676"/>
      <c r="HW1676"/>
      <c r="HX1676"/>
      <c r="HY1676"/>
      <c r="HZ1676"/>
      <c r="IA1676"/>
      <c r="IB1676"/>
      <c r="IC1676"/>
      <c r="ID1676"/>
      <c r="IE1676"/>
      <c r="IF1676"/>
      <c r="IG1676"/>
      <c r="IH1676"/>
      <c r="II1676"/>
      <c r="IJ1676"/>
      <c r="IK1676"/>
      <c r="IL1676"/>
      <c r="IM1676"/>
      <c r="IN1676"/>
      <c r="IO1676"/>
      <c r="IP1676"/>
      <c r="IQ1676"/>
      <c r="IR1676"/>
      <c r="IS1676"/>
      <c r="IT1676"/>
      <c r="IU1676"/>
      <c r="IV1676"/>
    </row>
    <row r="1677" spans="1:256">
      <c r="A1677" s="30"/>
      <c r="B1677" s="30"/>
      <c r="C1677" s="30"/>
      <c r="D1677" s="30"/>
      <c r="E1677" s="31"/>
      <c r="F1677" s="31"/>
      <c r="G1677" s="31"/>
      <c r="H1677" s="31"/>
      <c r="I1677" s="31"/>
      <c r="J1677" s="31"/>
      <c r="K1677" s="30"/>
      <c r="L1677" s="30"/>
      <c r="M1677" s="30"/>
      <c r="N1677" s="30"/>
      <c r="O1677" s="30"/>
      <c r="P1677" s="30"/>
      <c r="Q1677" s="30"/>
      <c r="R1677" s="30"/>
      <c r="S1677" s="30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/>
      <c r="DE1677"/>
      <c r="DF1677"/>
      <c r="DG1677"/>
      <c r="DH1677"/>
      <c r="DI1677"/>
      <c r="DJ1677"/>
      <c r="DK1677"/>
      <c r="DL1677"/>
      <c r="DM1677"/>
      <c r="DN1677"/>
      <c r="DO1677"/>
      <c r="DP1677"/>
      <c r="DQ1677"/>
      <c r="DR1677"/>
      <c r="DS1677"/>
      <c r="DT1677"/>
      <c r="DU1677"/>
      <c r="DV1677"/>
      <c r="DW1677"/>
      <c r="DX1677"/>
      <c r="DY1677"/>
      <c r="DZ1677"/>
      <c r="EA1677"/>
      <c r="EB1677"/>
      <c r="EC1677"/>
      <c r="ED1677"/>
      <c r="EE1677"/>
      <c r="EF1677"/>
      <c r="EG1677"/>
      <c r="EH1677"/>
      <c r="EI1677"/>
      <c r="EJ1677"/>
      <c r="EK1677"/>
      <c r="EL1677"/>
      <c r="EM1677"/>
      <c r="EN1677"/>
      <c r="EO1677"/>
      <c r="EP1677"/>
      <c r="EQ1677"/>
      <c r="ER1677"/>
      <c r="ES1677"/>
      <c r="ET1677"/>
      <c r="EU1677"/>
      <c r="EV1677"/>
      <c r="EW1677"/>
      <c r="EX1677"/>
      <c r="EY1677"/>
      <c r="EZ1677"/>
      <c r="FA1677"/>
      <c r="FB1677"/>
      <c r="FC1677"/>
      <c r="FD1677"/>
      <c r="FE1677"/>
      <c r="FF1677"/>
      <c r="FG1677"/>
      <c r="FH1677"/>
      <c r="FI1677"/>
      <c r="FJ1677"/>
      <c r="FK1677"/>
      <c r="FL1677"/>
      <c r="FM1677"/>
      <c r="FN1677"/>
      <c r="FO1677"/>
      <c r="FP1677"/>
      <c r="FQ1677"/>
      <c r="FR1677"/>
      <c r="FS1677"/>
      <c r="FT1677"/>
      <c r="FU1677"/>
      <c r="FV1677"/>
      <c r="FW1677"/>
      <c r="FX1677"/>
      <c r="FY1677"/>
      <c r="FZ1677"/>
      <c r="GA1677"/>
      <c r="GB1677"/>
      <c r="GC1677"/>
      <c r="GD1677"/>
      <c r="GE1677"/>
      <c r="GF1677"/>
      <c r="GG1677"/>
      <c r="GH1677"/>
      <c r="GI1677"/>
      <c r="GJ1677"/>
      <c r="GK1677"/>
      <c r="GL1677"/>
      <c r="GM1677"/>
      <c r="GN1677"/>
      <c r="GO1677"/>
      <c r="GP1677"/>
      <c r="GQ1677"/>
      <c r="GR1677"/>
      <c r="GS1677"/>
      <c r="GT1677"/>
      <c r="GU1677"/>
      <c r="GV1677"/>
      <c r="GW1677"/>
      <c r="GX1677"/>
      <c r="GY1677"/>
      <c r="GZ1677"/>
      <c r="HA1677"/>
      <c r="HB1677"/>
      <c r="HC1677"/>
      <c r="HD1677"/>
      <c r="HE1677"/>
      <c r="HF1677"/>
      <c r="HG1677"/>
      <c r="HH1677"/>
      <c r="HI1677"/>
      <c r="HJ1677"/>
      <c r="HK1677"/>
      <c r="HL1677"/>
      <c r="HM1677"/>
      <c r="HN1677"/>
      <c r="HO1677"/>
      <c r="HP1677"/>
      <c r="HQ1677"/>
      <c r="HR1677"/>
      <c r="HS1677"/>
      <c r="HT1677"/>
      <c r="HU1677"/>
      <c r="HV1677"/>
      <c r="HW1677"/>
      <c r="HX1677"/>
      <c r="HY1677"/>
      <c r="HZ1677"/>
      <c r="IA1677"/>
      <c r="IB1677"/>
      <c r="IC1677"/>
      <c r="ID1677"/>
      <c r="IE1677"/>
      <c r="IF1677"/>
      <c r="IG1677"/>
      <c r="IH1677"/>
      <c r="II1677"/>
      <c r="IJ1677"/>
      <c r="IK1677"/>
      <c r="IL1677"/>
      <c r="IM1677"/>
      <c r="IN1677"/>
      <c r="IO1677"/>
      <c r="IP1677"/>
      <c r="IQ1677"/>
      <c r="IR1677"/>
      <c r="IS1677"/>
      <c r="IT1677"/>
      <c r="IU1677"/>
      <c r="IV1677"/>
    </row>
    <row r="1678" spans="1:256">
      <c r="A1678" s="30"/>
      <c r="B1678" s="30"/>
      <c r="C1678" s="30"/>
      <c r="D1678" s="30"/>
      <c r="E1678" s="31"/>
      <c r="F1678" s="31"/>
      <c r="G1678" s="40"/>
      <c r="H1678" s="31"/>
      <c r="I1678" s="31"/>
      <c r="J1678" s="31"/>
      <c r="K1678" s="30"/>
      <c r="L1678" s="30"/>
      <c r="M1678" s="30"/>
      <c r="N1678" s="30"/>
      <c r="O1678" s="30"/>
      <c r="P1678" s="30"/>
      <c r="Q1678" s="30"/>
      <c r="R1678" s="30"/>
      <c r="S1678" s="30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  <c r="DI1678"/>
      <c r="DJ1678"/>
      <c r="DK1678"/>
      <c r="DL1678"/>
      <c r="DM1678"/>
      <c r="DN1678"/>
      <c r="DO1678"/>
      <c r="DP1678"/>
      <c r="DQ1678"/>
      <c r="DR1678"/>
      <c r="DS1678"/>
      <c r="DT1678"/>
      <c r="DU1678"/>
      <c r="DV1678"/>
      <c r="DW1678"/>
      <c r="DX1678"/>
      <c r="DY1678"/>
      <c r="DZ1678"/>
      <c r="EA1678"/>
      <c r="EB1678"/>
      <c r="EC1678"/>
      <c r="ED1678"/>
      <c r="EE1678"/>
      <c r="EF1678"/>
      <c r="EG1678"/>
      <c r="EH1678"/>
      <c r="EI1678"/>
      <c r="EJ1678"/>
      <c r="EK1678"/>
      <c r="EL1678"/>
      <c r="EM1678"/>
      <c r="EN1678"/>
      <c r="EO1678"/>
      <c r="EP1678"/>
      <c r="EQ1678"/>
      <c r="ER1678"/>
      <c r="ES1678"/>
      <c r="ET1678"/>
      <c r="EU1678"/>
      <c r="EV1678"/>
      <c r="EW1678"/>
      <c r="EX1678"/>
      <c r="EY1678"/>
      <c r="EZ1678"/>
      <c r="FA1678"/>
      <c r="FB1678"/>
      <c r="FC1678"/>
      <c r="FD1678"/>
      <c r="FE1678"/>
      <c r="FF1678"/>
      <c r="FG1678"/>
      <c r="FH1678"/>
      <c r="FI1678"/>
      <c r="FJ1678"/>
      <c r="FK1678"/>
      <c r="FL1678"/>
      <c r="FM1678"/>
      <c r="FN1678"/>
      <c r="FO1678"/>
      <c r="FP1678"/>
      <c r="FQ1678"/>
      <c r="FR1678"/>
      <c r="FS1678"/>
      <c r="FT1678"/>
      <c r="FU1678"/>
      <c r="FV1678"/>
      <c r="FW1678"/>
      <c r="FX1678"/>
      <c r="FY1678"/>
      <c r="FZ1678"/>
      <c r="GA1678"/>
      <c r="GB1678"/>
      <c r="GC1678"/>
      <c r="GD1678"/>
      <c r="GE1678"/>
      <c r="GF1678"/>
      <c r="GG1678"/>
      <c r="GH1678"/>
      <c r="GI1678"/>
      <c r="GJ1678"/>
      <c r="GK1678"/>
      <c r="GL1678"/>
      <c r="GM1678"/>
      <c r="GN1678"/>
      <c r="GO1678"/>
      <c r="GP1678"/>
      <c r="GQ1678"/>
      <c r="GR1678"/>
      <c r="GS1678"/>
      <c r="GT1678"/>
      <c r="GU1678"/>
      <c r="GV1678"/>
      <c r="GW1678"/>
      <c r="GX1678"/>
      <c r="GY1678"/>
      <c r="GZ1678"/>
      <c r="HA1678"/>
      <c r="HB1678"/>
      <c r="HC1678"/>
      <c r="HD1678"/>
      <c r="HE1678"/>
      <c r="HF1678"/>
      <c r="HG1678"/>
      <c r="HH1678"/>
      <c r="HI1678"/>
      <c r="HJ1678"/>
      <c r="HK1678"/>
      <c r="HL1678"/>
      <c r="HM1678"/>
      <c r="HN1678"/>
      <c r="HO1678"/>
      <c r="HP1678"/>
      <c r="HQ1678"/>
      <c r="HR1678"/>
      <c r="HS1678"/>
      <c r="HT1678"/>
      <c r="HU1678"/>
      <c r="HV1678"/>
      <c r="HW1678"/>
      <c r="HX1678"/>
      <c r="HY1678"/>
      <c r="HZ1678"/>
      <c r="IA1678"/>
      <c r="IB1678"/>
      <c r="IC1678"/>
      <c r="ID1678"/>
      <c r="IE1678"/>
      <c r="IF1678"/>
      <c r="IG1678"/>
      <c r="IH1678"/>
      <c r="II1678"/>
      <c r="IJ1678"/>
      <c r="IK1678"/>
      <c r="IL1678"/>
      <c r="IM1678"/>
      <c r="IN1678"/>
      <c r="IO1678"/>
      <c r="IP1678"/>
      <c r="IQ1678"/>
      <c r="IR1678"/>
      <c r="IS1678"/>
      <c r="IT1678"/>
      <c r="IU1678"/>
      <c r="IV1678"/>
    </row>
    <row r="1679" spans="1:256">
      <c r="A1679" s="30"/>
      <c r="B1679" s="30"/>
      <c r="C1679" s="30"/>
      <c r="D1679" s="30"/>
      <c r="E1679" s="31"/>
      <c r="F1679" s="31"/>
      <c r="G1679" s="31"/>
      <c r="H1679" s="31"/>
      <c r="I1679" s="31"/>
      <c r="J1679" s="31"/>
      <c r="K1679" s="30"/>
      <c r="L1679" s="30"/>
      <c r="M1679" s="30"/>
      <c r="N1679" s="30"/>
      <c r="O1679" s="30"/>
      <c r="P1679" s="30"/>
      <c r="Q1679" s="30"/>
      <c r="R1679" s="30"/>
      <c r="S1679" s="30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/>
      <c r="DE1679"/>
      <c r="DF1679"/>
      <c r="DG1679"/>
      <c r="DH1679"/>
      <c r="DI1679"/>
      <c r="DJ1679"/>
      <c r="DK1679"/>
      <c r="DL1679"/>
      <c r="DM1679"/>
      <c r="DN1679"/>
      <c r="DO1679"/>
      <c r="DP1679"/>
      <c r="DQ1679"/>
      <c r="DR1679"/>
      <c r="DS1679"/>
      <c r="DT1679"/>
      <c r="DU1679"/>
      <c r="DV1679"/>
      <c r="DW1679"/>
      <c r="DX1679"/>
      <c r="DY1679"/>
      <c r="DZ1679"/>
      <c r="EA1679"/>
      <c r="EB1679"/>
      <c r="EC1679"/>
      <c r="ED1679"/>
      <c r="EE1679"/>
      <c r="EF1679"/>
      <c r="EG1679"/>
      <c r="EH1679"/>
      <c r="EI1679"/>
      <c r="EJ1679"/>
      <c r="EK1679"/>
      <c r="EL1679"/>
      <c r="EM1679"/>
      <c r="EN1679"/>
      <c r="EO1679"/>
      <c r="EP1679"/>
      <c r="EQ1679"/>
      <c r="ER1679"/>
      <c r="ES1679"/>
      <c r="ET1679"/>
      <c r="EU1679"/>
      <c r="EV1679"/>
      <c r="EW1679"/>
      <c r="EX1679"/>
      <c r="EY1679"/>
      <c r="EZ1679"/>
      <c r="FA1679"/>
      <c r="FB1679"/>
      <c r="FC1679"/>
      <c r="FD1679"/>
      <c r="FE1679"/>
      <c r="FF1679"/>
      <c r="FG1679"/>
      <c r="FH1679"/>
      <c r="FI1679"/>
      <c r="FJ1679"/>
      <c r="FK1679"/>
      <c r="FL1679"/>
      <c r="FM1679"/>
      <c r="FN1679"/>
      <c r="FO1679"/>
      <c r="FP1679"/>
      <c r="FQ1679"/>
      <c r="FR1679"/>
      <c r="FS1679"/>
      <c r="FT1679"/>
      <c r="FU1679"/>
      <c r="FV1679"/>
      <c r="FW1679"/>
      <c r="FX1679"/>
      <c r="FY1679"/>
      <c r="FZ1679"/>
      <c r="GA1679"/>
      <c r="GB1679"/>
      <c r="GC1679"/>
      <c r="GD1679"/>
      <c r="GE1679"/>
      <c r="GF1679"/>
      <c r="GG1679"/>
      <c r="GH1679"/>
      <c r="GI1679"/>
      <c r="GJ1679"/>
      <c r="GK1679"/>
      <c r="GL1679"/>
      <c r="GM1679"/>
      <c r="GN1679"/>
      <c r="GO1679"/>
      <c r="GP1679"/>
      <c r="GQ1679"/>
      <c r="GR1679"/>
      <c r="GS1679"/>
      <c r="GT1679"/>
      <c r="GU1679"/>
      <c r="GV1679"/>
      <c r="GW1679"/>
      <c r="GX1679"/>
      <c r="GY1679"/>
      <c r="GZ1679"/>
      <c r="HA1679"/>
      <c r="HB1679"/>
      <c r="HC1679"/>
      <c r="HD1679"/>
      <c r="HE1679"/>
      <c r="HF1679"/>
      <c r="HG1679"/>
      <c r="HH1679"/>
      <c r="HI1679"/>
      <c r="HJ1679"/>
      <c r="HK1679"/>
      <c r="HL1679"/>
      <c r="HM1679"/>
      <c r="HN1679"/>
      <c r="HO1679"/>
      <c r="HP1679"/>
      <c r="HQ1679"/>
      <c r="HR1679"/>
      <c r="HS1679"/>
      <c r="HT1679"/>
      <c r="HU1679"/>
      <c r="HV1679"/>
      <c r="HW1679"/>
      <c r="HX1679"/>
      <c r="HY1679"/>
      <c r="HZ1679"/>
      <c r="IA1679"/>
      <c r="IB1679"/>
      <c r="IC1679"/>
      <c r="ID1679"/>
      <c r="IE1679"/>
      <c r="IF1679"/>
      <c r="IG1679"/>
      <c r="IH1679"/>
      <c r="II1679"/>
      <c r="IJ1679"/>
      <c r="IK1679"/>
      <c r="IL1679"/>
      <c r="IM1679"/>
      <c r="IN1679"/>
      <c r="IO1679"/>
      <c r="IP1679"/>
      <c r="IQ1679"/>
      <c r="IR1679"/>
      <c r="IS1679"/>
      <c r="IT1679"/>
      <c r="IU1679"/>
      <c r="IV1679"/>
    </row>
    <row r="1680" spans="1:256">
      <c r="A1680" s="30"/>
      <c r="B1680" s="30"/>
      <c r="C1680" s="30"/>
      <c r="D1680" s="30"/>
      <c r="E1680" s="31"/>
      <c r="F1680" s="31"/>
      <c r="G1680" s="31"/>
      <c r="H1680" s="31"/>
      <c r="I1680" s="31"/>
      <c r="J1680" s="31"/>
      <c r="K1680" s="30"/>
      <c r="L1680" s="30"/>
      <c r="M1680" s="30"/>
      <c r="N1680" s="30"/>
      <c r="O1680" s="30"/>
      <c r="P1680" s="30"/>
      <c r="Q1680" s="30"/>
      <c r="R1680" s="30"/>
      <c r="S1680" s="3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/>
      <c r="DE1680"/>
      <c r="DF1680"/>
      <c r="DG1680"/>
      <c r="DH1680"/>
      <c r="DI1680"/>
      <c r="DJ1680"/>
      <c r="DK1680"/>
      <c r="DL1680"/>
      <c r="DM1680"/>
      <c r="DN1680"/>
      <c r="DO1680"/>
      <c r="DP1680"/>
      <c r="DQ1680"/>
      <c r="DR1680"/>
      <c r="DS1680"/>
      <c r="DT1680"/>
      <c r="DU1680"/>
      <c r="DV1680"/>
      <c r="DW1680"/>
      <c r="DX1680"/>
      <c r="DY1680"/>
      <c r="DZ1680"/>
      <c r="EA1680"/>
      <c r="EB1680"/>
      <c r="EC1680"/>
      <c r="ED1680"/>
      <c r="EE1680"/>
      <c r="EF1680"/>
      <c r="EG1680"/>
      <c r="EH1680"/>
      <c r="EI1680"/>
      <c r="EJ1680"/>
      <c r="EK1680"/>
      <c r="EL1680"/>
      <c r="EM1680"/>
      <c r="EN1680"/>
      <c r="EO1680"/>
      <c r="EP1680"/>
      <c r="EQ1680"/>
      <c r="ER1680"/>
      <c r="ES1680"/>
      <c r="ET1680"/>
      <c r="EU1680"/>
      <c r="EV1680"/>
      <c r="EW1680"/>
      <c r="EX1680"/>
      <c r="EY1680"/>
      <c r="EZ1680"/>
      <c r="FA1680"/>
      <c r="FB1680"/>
      <c r="FC1680"/>
      <c r="FD1680"/>
      <c r="FE1680"/>
      <c r="FF1680"/>
      <c r="FG1680"/>
      <c r="FH1680"/>
      <c r="FI1680"/>
      <c r="FJ1680"/>
      <c r="FK1680"/>
      <c r="FL1680"/>
      <c r="FM1680"/>
      <c r="FN1680"/>
      <c r="FO1680"/>
      <c r="FP1680"/>
      <c r="FQ1680"/>
      <c r="FR1680"/>
      <c r="FS1680"/>
      <c r="FT1680"/>
      <c r="FU1680"/>
      <c r="FV1680"/>
      <c r="FW1680"/>
      <c r="FX1680"/>
      <c r="FY1680"/>
      <c r="FZ1680"/>
      <c r="GA1680"/>
      <c r="GB1680"/>
      <c r="GC1680"/>
      <c r="GD1680"/>
      <c r="GE1680"/>
      <c r="GF1680"/>
      <c r="GG1680"/>
      <c r="GH1680"/>
      <c r="GI1680"/>
      <c r="GJ1680"/>
      <c r="GK1680"/>
      <c r="GL1680"/>
      <c r="GM1680"/>
      <c r="GN1680"/>
      <c r="GO1680"/>
      <c r="GP1680"/>
      <c r="GQ1680"/>
      <c r="GR1680"/>
      <c r="GS1680"/>
      <c r="GT1680"/>
      <c r="GU1680"/>
      <c r="GV1680"/>
      <c r="GW1680"/>
      <c r="GX1680"/>
      <c r="GY1680"/>
      <c r="GZ1680"/>
      <c r="HA1680"/>
      <c r="HB1680"/>
      <c r="HC1680"/>
      <c r="HD1680"/>
      <c r="HE1680"/>
      <c r="HF1680"/>
      <c r="HG1680"/>
      <c r="HH1680"/>
      <c r="HI1680"/>
      <c r="HJ1680"/>
      <c r="HK1680"/>
      <c r="HL1680"/>
      <c r="HM1680"/>
      <c r="HN1680"/>
      <c r="HO1680"/>
      <c r="HP1680"/>
      <c r="HQ1680"/>
      <c r="HR1680"/>
      <c r="HS1680"/>
      <c r="HT1680"/>
      <c r="HU1680"/>
      <c r="HV1680"/>
      <c r="HW1680"/>
      <c r="HX1680"/>
      <c r="HY1680"/>
      <c r="HZ1680"/>
      <c r="IA1680"/>
      <c r="IB1680"/>
      <c r="IC1680"/>
      <c r="ID1680"/>
      <c r="IE1680"/>
      <c r="IF1680"/>
      <c r="IG1680"/>
      <c r="IH1680"/>
      <c r="II1680"/>
      <c r="IJ1680"/>
      <c r="IK1680"/>
      <c r="IL1680"/>
      <c r="IM1680"/>
      <c r="IN1680"/>
      <c r="IO1680"/>
      <c r="IP1680"/>
      <c r="IQ1680"/>
      <c r="IR1680"/>
      <c r="IS1680"/>
      <c r="IT1680"/>
      <c r="IU1680"/>
      <c r="IV1680"/>
    </row>
    <row r="1681" spans="1:256">
      <c r="A1681" s="30"/>
      <c r="B1681" s="30"/>
      <c r="C1681" s="30"/>
      <c r="D1681" s="30"/>
      <c r="E1681" s="31"/>
      <c r="F1681" s="31"/>
      <c r="G1681" s="40"/>
      <c r="H1681" s="31"/>
      <c r="I1681" s="31"/>
      <c r="J1681" s="31"/>
      <c r="K1681" s="30"/>
      <c r="L1681" s="30"/>
      <c r="M1681" s="30"/>
      <c r="N1681" s="30"/>
      <c r="O1681" s="30"/>
      <c r="P1681" s="30"/>
      <c r="Q1681" s="30"/>
      <c r="R1681" s="30"/>
      <c r="S1681" s="30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/>
      <c r="DE1681"/>
      <c r="DF1681"/>
      <c r="DG1681"/>
      <c r="DH1681"/>
      <c r="DI1681"/>
      <c r="DJ1681"/>
      <c r="DK1681"/>
      <c r="DL1681"/>
      <c r="DM1681"/>
      <c r="DN1681"/>
      <c r="DO1681"/>
      <c r="DP1681"/>
      <c r="DQ1681"/>
      <c r="DR1681"/>
      <c r="DS1681"/>
      <c r="DT1681"/>
      <c r="DU1681"/>
      <c r="DV1681"/>
      <c r="DW1681"/>
      <c r="DX1681"/>
      <c r="DY1681"/>
      <c r="DZ1681"/>
      <c r="EA1681"/>
      <c r="EB1681"/>
      <c r="EC1681"/>
      <c r="ED1681"/>
      <c r="EE1681"/>
      <c r="EF1681"/>
      <c r="EG1681"/>
      <c r="EH1681"/>
      <c r="EI1681"/>
      <c r="EJ1681"/>
      <c r="EK1681"/>
      <c r="EL1681"/>
      <c r="EM1681"/>
      <c r="EN1681"/>
      <c r="EO1681"/>
      <c r="EP1681"/>
      <c r="EQ1681"/>
      <c r="ER1681"/>
      <c r="ES1681"/>
      <c r="ET1681"/>
      <c r="EU1681"/>
      <c r="EV1681"/>
      <c r="EW1681"/>
      <c r="EX1681"/>
      <c r="EY1681"/>
      <c r="EZ1681"/>
      <c r="FA1681"/>
      <c r="FB1681"/>
      <c r="FC1681"/>
      <c r="FD1681"/>
      <c r="FE1681"/>
      <c r="FF1681"/>
      <c r="FG1681"/>
      <c r="FH1681"/>
      <c r="FI1681"/>
      <c r="FJ1681"/>
      <c r="FK1681"/>
      <c r="FL1681"/>
      <c r="FM1681"/>
      <c r="FN1681"/>
      <c r="FO1681"/>
      <c r="FP1681"/>
      <c r="FQ1681"/>
      <c r="FR1681"/>
      <c r="FS1681"/>
      <c r="FT1681"/>
      <c r="FU1681"/>
      <c r="FV1681"/>
      <c r="FW1681"/>
      <c r="FX1681"/>
      <c r="FY1681"/>
      <c r="FZ1681"/>
      <c r="GA1681"/>
      <c r="GB1681"/>
      <c r="GC1681"/>
      <c r="GD1681"/>
      <c r="GE1681"/>
      <c r="GF1681"/>
      <c r="GG1681"/>
      <c r="GH1681"/>
      <c r="GI1681"/>
      <c r="GJ1681"/>
      <c r="GK1681"/>
      <c r="GL1681"/>
      <c r="GM1681"/>
      <c r="GN1681"/>
      <c r="GO1681"/>
      <c r="GP1681"/>
      <c r="GQ1681"/>
      <c r="GR1681"/>
      <c r="GS1681"/>
      <c r="GT1681"/>
      <c r="GU1681"/>
      <c r="GV1681"/>
      <c r="GW1681"/>
      <c r="GX1681"/>
      <c r="GY1681"/>
      <c r="GZ1681"/>
      <c r="HA1681"/>
      <c r="HB1681"/>
      <c r="HC1681"/>
      <c r="HD1681"/>
      <c r="HE1681"/>
      <c r="HF1681"/>
      <c r="HG1681"/>
      <c r="HH1681"/>
      <c r="HI1681"/>
      <c r="HJ1681"/>
      <c r="HK1681"/>
      <c r="HL1681"/>
      <c r="HM1681"/>
      <c r="HN1681"/>
      <c r="HO1681"/>
      <c r="HP1681"/>
      <c r="HQ1681"/>
      <c r="HR1681"/>
      <c r="HS1681"/>
      <c r="HT1681"/>
      <c r="HU1681"/>
      <c r="HV1681"/>
      <c r="HW1681"/>
      <c r="HX1681"/>
      <c r="HY1681"/>
      <c r="HZ1681"/>
      <c r="IA1681"/>
      <c r="IB1681"/>
      <c r="IC1681"/>
      <c r="ID1681"/>
      <c r="IE1681"/>
      <c r="IF1681"/>
      <c r="IG1681"/>
      <c r="IH1681"/>
      <c r="II1681"/>
      <c r="IJ1681"/>
      <c r="IK1681"/>
      <c r="IL1681"/>
      <c r="IM1681"/>
      <c r="IN1681"/>
      <c r="IO1681"/>
      <c r="IP1681"/>
      <c r="IQ1681"/>
      <c r="IR1681"/>
      <c r="IS1681"/>
      <c r="IT1681"/>
      <c r="IU1681"/>
      <c r="IV1681"/>
    </row>
    <row r="1682" spans="1:256">
      <c r="A1682" s="30"/>
      <c r="B1682" s="30"/>
      <c r="C1682" s="30"/>
      <c r="D1682" s="30"/>
      <c r="E1682" s="31"/>
      <c r="F1682" s="31"/>
      <c r="G1682" s="40"/>
      <c r="H1682" s="31"/>
      <c r="I1682" s="31"/>
      <c r="J1682" s="31"/>
      <c r="K1682" s="30"/>
      <c r="L1682" s="30"/>
      <c r="M1682" s="30"/>
      <c r="N1682" s="30"/>
      <c r="O1682" s="30"/>
      <c r="P1682" s="30"/>
      <c r="Q1682" s="30"/>
      <c r="R1682" s="30"/>
      <c r="S1682" s="30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  <c r="DI1682"/>
      <c r="DJ1682"/>
      <c r="DK1682"/>
      <c r="DL1682"/>
      <c r="DM1682"/>
      <c r="DN1682"/>
      <c r="DO1682"/>
      <c r="DP1682"/>
      <c r="DQ1682"/>
      <c r="DR1682"/>
      <c r="DS1682"/>
      <c r="DT1682"/>
      <c r="DU1682"/>
      <c r="DV1682"/>
      <c r="DW1682"/>
      <c r="DX1682"/>
      <c r="DY1682"/>
      <c r="DZ1682"/>
      <c r="EA1682"/>
      <c r="EB1682"/>
      <c r="EC1682"/>
      <c r="ED1682"/>
      <c r="EE1682"/>
      <c r="EF1682"/>
      <c r="EG1682"/>
      <c r="EH1682"/>
      <c r="EI1682"/>
      <c r="EJ1682"/>
      <c r="EK1682"/>
      <c r="EL1682"/>
      <c r="EM1682"/>
      <c r="EN1682"/>
      <c r="EO1682"/>
      <c r="EP1682"/>
      <c r="EQ1682"/>
      <c r="ER1682"/>
      <c r="ES1682"/>
      <c r="ET1682"/>
      <c r="EU1682"/>
      <c r="EV1682"/>
      <c r="EW1682"/>
      <c r="EX1682"/>
      <c r="EY1682"/>
      <c r="EZ1682"/>
      <c r="FA1682"/>
      <c r="FB1682"/>
      <c r="FC1682"/>
      <c r="FD1682"/>
      <c r="FE1682"/>
      <c r="FF1682"/>
      <c r="FG1682"/>
      <c r="FH1682"/>
      <c r="FI1682"/>
      <c r="FJ1682"/>
      <c r="FK1682"/>
      <c r="FL1682"/>
      <c r="FM1682"/>
      <c r="FN1682"/>
      <c r="FO1682"/>
      <c r="FP1682"/>
      <c r="FQ1682"/>
      <c r="FR1682"/>
      <c r="FS1682"/>
      <c r="FT1682"/>
      <c r="FU1682"/>
      <c r="FV1682"/>
      <c r="FW1682"/>
      <c r="FX1682"/>
      <c r="FY1682"/>
      <c r="FZ1682"/>
      <c r="GA1682"/>
      <c r="GB1682"/>
      <c r="GC1682"/>
      <c r="GD1682"/>
      <c r="GE1682"/>
      <c r="GF1682"/>
      <c r="GG1682"/>
      <c r="GH1682"/>
      <c r="GI1682"/>
      <c r="GJ1682"/>
      <c r="GK1682"/>
      <c r="GL1682"/>
      <c r="GM1682"/>
      <c r="GN1682"/>
      <c r="GO1682"/>
      <c r="GP1682"/>
      <c r="GQ1682"/>
      <c r="GR1682"/>
      <c r="GS1682"/>
      <c r="GT1682"/>
      <c r="GU1682"/>
      <c r="GV1682"/>
      <c r="GW1682"/>
      <c r="GX1682"/>
      <c r="GY1682"/>
      <c r="GZ1682"/>
      <c r="HA1682"/>
      <c r="HB1682"/>
      <c r="HC1682"/>
      <c r="HD1682"/>
      <c r="HE1682"/>
      <c r="HF1682"/>
      <c r="HG1682"/>
      <c r="HH1682"/>
      <c r="HI1682"/>
      <c r="HJ1682"/>
      <c r="HK1682"/>
      <c r="HL1682"/>
      <c r="HM1682"/>
      <c r="HN1682"/>
      <c r="HO1682"/>
      <c r="HP1682"/>
      <c r="HQ1682"/>
      <c r="HR1682"/>
      <c r="HS1682"/>
      <c r="HT1682"/>
      <c r="HU1682"/>
      <c r="HV1682"/>
      <c r="HW1682"/>
      <c r="HX1682"/>
      <c r="HY1682"/>
      <c r="HZ1682"/>
      <c r="IA1682"/>
      <c r="IB1682"/>
      <c r="IC1682"/>
      <c r="ID1682"/>
      <c r="IE1682"/>
      <c r="IF1682"/>
      <c r="IG1682"/>
      <c r="IH1682"/>
      <c r="II1682"/>
      <c r="IJ1682"/>
      <c r="IK1682"/>
      <c r="IL1682"/>
      <c r="IM1682"/>
      <c r="IN1682"/>
      <c r="IO1682"/>
      <c r="IP1682"/>
      <c r="IQ1682"/>
      <c r="IR1682"/>
      <c r="IS1682"/>
      <c r="IT1682"/>
      <c r="IU1682"/>
      <c r="IV1682"/>
    </row>
    <row r="1683" spans="1:256">
      <c r="A1683" s="30"/>
      <c r="B1683" s="30"/>
      <c r="C1683" s="30"/>
      <c r="D1683" s="30"/>
      <c r="E1683" s="31"/>
      <c r="F1683" s="31"/>
      <c r="G1683" s="40"/>
      <c r="H1683" s="31"/>
      <c r="I1683" s="31"/>
      <c r="J1683" s="31"/>
      <c r="K1683" s="30"/>
      <c r="L1683" s="30"/>
      <c r="M1683" s="30"/>
      <c r="N1683" s="30"/>
      <c r="O1683" s="30"/>
      <c r="P1683" s="30"/>
      <c r="Q1683" s="30"/>
      <c r="R1683" s="30"/>
      <c r="S1683" s="30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/>
      <c r="DE1683"/>
      <c r="DF1683"/>
      <c r="DG1683"/>
      <c r="DH1683"/>
      <c r="DI1683"/>
      <c r="DJ1683"/>
      <c r="DK1683"/>
      <c r="DL1683"/>
      <c r="DM1683"/>
      <c r="DN1683"/>
      <c r="DO1683"/>
      <c r="DP1683"/>
      <c r="DQ1683"/>
      <c r="DR1683"/>
      <c r="DS1683"/>
      <c r="DT1683"/>
      <c r="DU1683"/>
      <c r="DV1683"/>
      <c r="DW1683"/>
      <c r="DX1683"/>
      <c r="DY1683"/>
      <c r="DZ1683"/>
      <c r="EA1683"/>
      <c r="EB1683"/>
      <c r="EC1683"/>
      <c r="ED1683"/>
      <c r="EE1683"/>
      <c r="EF1683"/>
      <c r="EG1683"/>
      <c r="EH1683"/>
      <c r="EI1683"/>
      <c r="EJ1683"/>
      <c r="EK1683"/>
      <c r="EL1683"/>
      <c r="EM1683"/>
      <c r="EN1683"/>
      <c r="EO1683"/>
      <c r="EP1683"/>
      <c r="EQ1683"/>
      <c r="ER1683"/>
      <c r="ES1683"/>
      <c r="ET1683"/>
      <c r="EU1683"/>
      <c r="EV1683"/>
      <c r="EW1683"/>
      <c r="EX1683"/>
      <c r="EY1683"/>
      <c r="EZ1683"/>
      <c r="FA1683"/>
      <c r="FB1683"/>
      <c r="FC1683"/>
      <c r="FD1683"/>
      <c r="FE1683"/>
      <c r="FF1683"/>
      <c r="FG1683"/>
      <c r="FH1683"/>
      <c r="FI1683"/>
      <c r="FJ1683"/>
      <c r="FK1683"/>
      <c r="FL1683"/>
      <c r="FM1683"/>
      <c r="FN1683"/>
      <c r="FO1683"/>
      <c r="FP1683"/>
      <c r="FQ1683"/>
      <c r="FR1683"/>
      <c r="FS1683"/>
      <c r="FT1683"/>
      <c r="FU1683"/>
      <c r="FV1683"/>
      <c r="FW1683"/>
      <c r="FX1683"/>
      <c r="FY1683"/>
      <c r="FZ1683"/>
      <c r="GA1683"/>
      <c r="GB1683"/>
      <c r="GC1683"/>
      <c r="GD1683"/>
      <c r="GE1683"/>
      <c r="GF1683"/>
      <c r="GG1683"/>
      <c r="GH1683"/>
      <c r="GI1683"/>
      <c r="GJ1683"/>
      <c r="GK1683"/>
      <c r="GL1683"/>
      <c r="GM1683"/>
      <c r="GN1683"/>
      <c r="GO1683"/>
      <c r="GP1683"/>
      <c r="GQ1683"/>
      <c r="GR1683"/>
      <c r="GS1683"/>
      <c r="GT1683"/>
      <c r="GU1683"/>
      <c r="GV1683"/>
      <c r="GW1683"/>
      <c r="GX1683"/>
      <c r="GY1683"/>
      <c r="GZ1683"/>
      <c r="HA1683"/>
      <c r="HB1683"/>
      <c r="HC1683"/>
      <c r="HD1683"/>
      <c r="HE1683"/>
      <c r="HF1683"/>
      <c r="HG1683"/>
      <c r="HH1683"/>
      <c r="HI1683"/>
      <c r="HJ1683"/>
      <c r="HK1683"/>
      <c r="HL1683"/>
      <c r="HM1683"/>
      <c r="HN1683"/>
      <c r="HO1683"/>
      <c r="HP1683"/>
      <c r="HQ1683"/>
      <c r="HR1683"/>
      <c r="HS1683"/>
      <c r="HT1683"/>
      <c r="HU1683"/>
      <c r="HV1683"/>
      <c r="HW1683"/>
      <c r="HX1683"/>
      <c r="HY1683"/>
      <c r="HZ1683"/>
      <c r="IA1683"/>
      <c r="IB1683"/>
      <c r="IC1683"/>
      <c r="ID1683"/>
      <c r="IE1683"/>
      <c r="IF1683"/>
      <c r="IG1683"/>
      <c r="IH1683"/>
      <c r="II1683"/>
      <c r="IJ1683"/>
      <c r="IK1683"/>
      <c r="IL1683"/>
      <c r="IM1683"/>
      <c r="IN1683"/>
      <c r="IO1683"/>
      <c r="IP1683"/>
      <c r="IQ1683"/>
      <c r="IR1683"/>
      <c r="IS1683"/>
      <c r="IT1683"/>
      <c r="IU1683"/>
      <c r="IV1683"/>
    </row>
    <row r="1684" spans="1:256">
      <c r="A1684" s="30"/>
      <c r="B1684" s="30"/>
      <c r="C1684" s="30"/>
      <c r="D1684" s="30"/>
      <c r="E1684" s="31"/>
      <c r="F1684" s="31"/>
      <c r="G1684" s="40"/>
      <c r="H1684" s="31"/>
      <c r="I1684" s="31"/>
      <c r="J1684" s="31"/>
      <c r="K1684" s="30"/>
      <c r="L1684" s="30"/>
      <c r="M1684" s="30"/>
      <c r="N1684" s="30"/>
      <c r="O1684" s="30"/>
      <c r="P1684" s="30"/>
      <c r="Q1684" s="30"/>
      <c r="R1684" s="30"/>
      <c r="S1684" s="30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/>
      <c r="DE1684"/>
      <c r="DF1684"/>
      <c r="DG1684"/>
      <c r="DH1684"/>
      <c r="DI1684"/>
      <c r="DJ1684"/>
      <c r="DK1684"/>
      <c r="DL1684"/>
      <c r="DM1684"/>
      <c r="DN1684"/>
      <c r="DO1684"/>
      <c r="DP1684"/>
      <c r="DQ1684"/>
      <c r="DR1684"/>
      <c r="DS1684"/>
      <c r="DT1684"/>
      <c r="DU1684"/>
      <c r="DV1684"/>
      <c r="DW1684"/>
      <c r="DX1684"/>
      <c r="DY1684"/>
      <c r="DZ1684"/>
      <c r="EA1684"/>
      <c r="EB1684"/>
      <c r="EC1684"/>
      <c r="ED1684"/>
      <c r="EE1684"/>
      <c r="EF1684"/>
      <c r="EG1684"/>
      <c r="EH1684"/>
      <c r="EI1684"/>
      <c r="EJ1684"/>
      <c r="EK1684"/>
      <c r="EL1684"/>
      <c r="EM1684"/>
      <c r="EN1684"/>
      <c r="EO1684"/>
      <c r="EP1684"/>
      <c r="EQ1684"/>
      <c r="ER1684"/>
      <c r="ES1684"/>
      <c r="ET1684"/>
      <c r="EU1684"/>
      <c r="EV1684"/>
      <c r="EW1684"/>
      <c r="EX1684"/>
      <c r="EY1684"/>
      <c r="EZ1684"/>
      <c r="FA1684"/>
      <c r="FB1684"/>
      <c r="FC1684"/>
      <c r="FD1684"/>
      <c r="FE1684"/>
      <c r="FF1684"/>
      <c r="FG1684"/>
      <c r="FH1684"/>
      <c r="FI1684"/>
      <c r="FJ1684"/>
      <c r="FK1684"/>
      <c r="FL1684"/>
      <c r="FM1684"/>
      <c r="FN1684"/>
      <c r="FO1684"/>
      <c r="FP1684"/>
      <c r="FQ1684"/>
      <c r="FR1684"/>
      <c r="FS1684"/>
      <c r="FT1684"/>
      <c r="FU1684"/>
      <c r="FV1684"/>
      <c r="FW1684"/>
      <c r="FX1684"/>
      <c r="FY1684"/>
      <c r="FZ1684"/>
      <c r="GA1684"/>
      <c r="GB1684"/>
      <c r="GC1684"/>
      <c r="GD1684"/>
      <c r="GE1684"/>
      <c r="GF1684"/>
      <c r="GG1684"/>
      <c r="GH1684"/>
      <c r="GI1684"/>
      <c r="GJ1684"/>
      <c r="GK1684"/>
      <c r="GL1684"/>
      <c r="GM1684"/>
      <c r="GN1684"/>
      <c r="GO1684"/>
      <c r="GP1684"/>
      <c r="GQ1684"/>
      <c r="GR1684"/>
      <c r="GS1684"/>
      <c r="GT1684"/>
      <c r="GU1684"/>
      <c r="GV1684"/>
      <c r="GW1684"/>
      <c r="GX1684"/>
      <c r="GY1684"/>
      <c r="GZ1684"/>
      <c r="HA1684"/>
      <c r="HB1684"/>
      <c r="HC1684"/>
      <c r="HD1684"/>
      <c r="HE1684"/>
      <c r="HF1684"/>
      <c r="HG1684"/>
      <c r="HH1684"/>
      <c r="HI1684"/>
      <c r="HJ1684"/>
      <c r="HK1684"/>
      <c r="HL1684"/>
      <c r="HM1684"/>
      <c r="HN1684"/>
      <c r="HO1684"/>
      <c r="HP1684"/>
      <c r="HQ1684"/>
      <c r="HR1684"/>
      <c r="HS1684"/>
      <c r="HT1684"/>
      <c r="HU1684"/>
      <c r="HV1684"/>
      <c r="HW1684"/>
      <c r="HX1684"/>
      <c r="HY1684"/>
      <c r="HZ1684"/>
      <c r="IA1684"/>
      <c r="IB1684"/>
      <c r="IC1684"/>
      <c r="ID1684"/>
      <c r="IE1684"/>
      <c r="IF1684"/>
      <c r="IG1684"/>
      <c r="IH1684"/>
      <c r="II1684"/>
      <c r="IJ1684"/>
      <c r="IK1684"/>
      <c r="IL1684"/>
      <c r="IM1684"/>
      <c r="IN1684"/>
      <c r="IO1684"/>
      <c r="IP1684"/>
      <c r="IQ1684"/>
      <c r="IR1684"/>
      <c r="IS1684"/>
      <c r="IT1684"/>
      <c r="IU1684"/>
      <c r="IV1684"/>
    </row>
    <row r="1685" spans="1:256">
      <c r="A1685" s="30"/>
      <c r="B1685" s="30"/>
      <c r="C1685" s="30"/>
      <c r="D1685" s="30"/>
      <c r="E1685" s="31"/>
      <c r="F1685" s="31"/>
      <c r="G1685" s="40"/>
      <c r="H1685" s="31"/>
      <c r="I1685" s="31"/>
      <c r="J1685" s="31"/>
      <c r="K1685" s="30"/>
      <c r="L1685" s="30"/>
      <c r="M1685" s="30"/>
      <c r="N1685" s="30"/>
      <c r="O1685" s="30"/>
      <c r="P1685" s="30"/>
      <c r="Q1685" s="30"/>
      <c r="R1685" s="30"/>
      <c r="S1685" s="30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/>
      <c r="DE1685"/>
      <c r="DF1685"/>
      <c r="DG1685"/>
      <c r="DH1685"/>
      <c r="DI1685"/>
      <c r="DJ1685"/>
      <c r="DK1685"/>
      <c r="DL1685"/>
      <c r="DM1685"/>
      <c r="DN1685"/>
      <c r="DO1685"/>
      <c r="DP1685"/>
      <c r="DQ1685"/>
      <c r="DR1685"/>
      <c r="DS1685"/>
      <c r="DT1685"/>
      <c r="DU1685"/>
      <c r="DV1685"/>
      <c r="DW1685"/>
      <c r="DX1685"/>
      <c r="DY1685"/>
      <c r="DZ1685"/>
      <c r="EA1685"/>
      <c r="EB1685"/>
      <c r="EC1685"/>
      <c r="ED1685"/>
      <c r="EE1685"/>
      <c r="EF1685"/>
      <c r="EG1685"/>
      <c r="EH1685"/>
      <c r="EI1685"/>
      <c r="EJ1685"/>
      <c r="EK1685"/>
      <c r="EL1685"/>
      <c r="EM1685"/>
      <c r="EN1685"/>
      <c r="EO1685"/>
      <c r="EP1685"/>
      <c r="EQ1685"/>
      <c r="ER1685"/>
      <c r="ES1685"/>
      <c r="ET1685"/>
      <c r="EU1685"/>
      <c r="EV1685"/>
      <c r="EW1685"/>
      <c r="EX1685"/>
      <c r="EY1685"/>
      <c r="EZ1685"/>
      <c r="FA1685"/>
      <c r="FB1685"/>
      <c r="FC1685"/>
      <c r="FD1685"/>
      <c r="FE1685"/>
      <c r="FF1685"/>
      <c r="FG1685"/>
      <c r="FH1685"/>
      <c r="FI1685"/>
      <c r="FJ1685"/>
      <c r="FK1685"/>
      <c r="FL1685"/>
      <c r="FM1685"/>
      <c r="FN1685"/>
      <c r="FO1685"/>
      <c r="FP1685"/>
      <c r="FQ1685"/>
      <c r="FR1685"/>
      <c r="FS1685"/>
      <c r="FT1685"/>
      <c r="FU1685"/>
      <c r="FV1685"/>
      <c r="FW1685"/>
      <c r="FX1685"/>
      <c r="FY1685"/>
      <c r="FZ1685"/>
      <c r="GA1685"/>
      <c r="GB1685"/>
      <c r="GC1685"/>
      <c r="GD1685"/>
      <c r="GE1685"/>
      <c r="GF1685"/>
      <c r="GG1685"/>
      <c r="GH1685"/>
      <c r="GI1685"/>
      <c r="GJ1685"/>
      <c r="GK1685"/>
      <c r="GL1685"/>
      <c r="GM1685"/>
      <c r="GN1685"/>
      <c r="GO1685"/>
      <c r="GP1685"/>
      <c r="GQ1685"/>
      <c r="GR1685"/>
      <c r="GS1685"/>
      <c r="GT1685"/>
      <c r="GU1685"/>
      <c r="GV1685"/>
      <c r="GW1685"/>
      <c r="GX1685"/>
      <c r="GY1685"/>
      <c r="GZ1685"/>
      <c r="HA1685"/>
      <c r="HB1685"/>
      <c r="HC1685"/>
      <c r="HD1685"/>
      <c r="HE1685"/>
      <c r="HF1685"/>
      <c r="HG1685"/>
      <c r="HH1685"/>
      <c r="HI1685"/>
      <c r="HJ1685"/>
      <c r="HK1685"/>
      <c r="HL1685"/>
      <c r="HM1685"/>
      <c r="HN1685"/>
      <c r="HO1685"/>
      <c r="HP1685"/>
      <c r="HQ1685"/>
      <c r="HR1685"/>
      <c r="HS1685"/>
      <c r="HT1685"/>
      <c r="HU1685"/>
      <c r="HV1685"/>
      <c r="HW1685"/>
      <c r="HX1685"/>
      <c r="HY1685"/>
      <c r="HZ1685"/>
      <c r="IA1685"/>
      <c r="IB1685"/>
      <c r="IC1685"/>
      <c r="ID1685"/>
      <c r="IE1685"/>
      <c r="IF1685"/>
      <c r="IG1685"/>
      <c r="IH1685"/>
      <c r="II1685"/>
      <c r="IJ1685"/>
      <c r="IK1685"/>
      <c r="IL1685"/>
      <c r="IM1685"/>
      <c r="IN1685"/>
      <c r="IO1685"/>
      <c r="IP1685"/>
      <c r="IQ1685"/>
      <c r="IR1685"/>
      <c r="IS1685"/>
      <c r="IT1685"/>
      <c r="IU1685"/>
      <c r="IV1685"/>
    </row>
    <row r="1686" spans="1:256">
      <c r="A1686" s="30"/>
      <c r="B1686" s="30"/>
      <c r="C1686" s="30"/>
      <c r="D1686" s="30"/>
      <c r="E1686" s="31"/>
      <c r="F1686" s="31"/>
      <c r="G1686" s="40"/>
      <c r="H1686" s="31"/>
      <c r="I1686" s="31"/>
      <c r="J1686" s="31"/>
      <c r="K1686" s="30"/>
      <c r="L1686" s="30"/>
      <c r="M1686" s="30"/>
      <c r="N1686" s="30"/>
      <c r="O1686" s="30"/>
      <c r="P1686" s="30"/>
      <c r="Q1686" s="30"/>
      <c r="R1686" s="30"/>
      <c r="S1686" s="30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/>
      <c r="DE1686"/>
      <c r="DF1686"/>
      <c r="DG1686"/>
      <c r="DH1686"/>
      <c r="DI1686"/>
      <c r="DJ1686"/>
      <c r="DK1686"/>
      <c r="DL1686"/>
      <c r="DM1686"/>
      <c r="DN1686"/>
      <c r="DO1686"/>
      <c r="DP1686"/>
      <c r="DQ1686"/>
      <c r="DR1686"/>
      <c r="DS1686"/>
      <c r="DT1686"/>
      <c r="DU1686"/>
      <c r="DV1686"/>
      <c r="DW1686"/>
      <c r="DX1686"/>
      <c r="DY1686"/>
      <c r="DZ1686"/>
      <c r="EA1686"/>
      <c r="EB1686"/>
      <c r="EC1686"/>
      <c r="ED1686"/>
      <c r="EE1686"/>
      <c r="EF1686"/>
      <c r="EG1686"/>
      <c r="EH1686"/>
      <c r="EI1686"/>
      <c r="EJ1686"/>
      <c r="EK1686"/>
      <c r="EL1686"/>
      <c r="EM1686"/>
      <c r="EN1686"/>
      <c r="EO1686"/>
      <c r="EP1686"/>
      <c r="EQ1686"/>
      <c r="ER1686"/>
      <c r="ES1686"/>
      <c r="ET1686"/>
      <c r="EU1686"/>
      <c r="EV1686"/>
      <c r="EW1686"/>
      <c r="EX1686"/>
      <c r="EY1686"/>
      <c r="EZ1686"/>
      <c r="FA1686"/>
      <c r="FB1686"/>
      <c r="FC1686"/>
      <c r="FD1686"/>
      <c r="FE1686"/>
      <c r="FF1686"/>
      <c r="FG1686"/>
      <c r="FH1686"/>
      <c r="FI1686"/>
      <c r="FJ1686"/>
      <c r="FK1686"/>
      <c r="FL1686"/>
      <c r="FM1686"/>
      <c r="FN1686"/>
      <c r="FO1686"/>
      <c r="FP1686"/>
      <c r="FQ1686"/>
      <c r="FR1686"/>
      <c r="FS1686"/>
      <c r="FT1686"/>
      <c r="FU1686"/>
      <c r="FV1686"/>
      <c r="FW1686"/>
      <c r="FX1686"/>
      <c r="FY1686"/>
      <c r="FZ1686"/>
      <c r="GA1686"/>
      <c r="GB1686"/>
      <c r="GC1686"/>
      <c r="GD1686"/>
      <c r="GE1686"/>
      <c r="GF1686"/>
      <c r="GG1686"/>
      <c r="GH1686"/>
      <c r="GI1686"/>
      <c r="GJ1686"/>
      <c r="GK1686"/>
      <c r="GL1686"/>
      <c r="GM1686"/>
      <c r="GN1686"/>
      <c r="GO1686"/>
      <c r="GP1686"/>
      <c r="GQ1686"/>
      <c r="GR1686"/>
      <c r="GS1686"/>
      <c r="GT1686"/>
      <c r="GU1686"/>
      <c r="GV1686"/>
      <c r="GW1686"/>
      <c r="GX1686"/>
      <c r="GY1686"/>
      <c r="GZ1686"/>
      <c r="HA1686"/>
      <c r="HB1686"/>
      <c r="HC1686"/>
      <c r="HD1686"/>
      <c r="HE1686"/>
      <c r="HF1686"/>
      <c r="HG1686"/>
      <c r="HH1686"/>
      <c r="HI1686"/>
      <c r="HJ1686"/>
      <c r="HK1686"/>
      <c r="HL1686"/>
      <c r="HM1686"/>
      <c r="HN1686"/>
      <c r="HO1686"/>
      <c r="HP1686"/>
      <c r="HQ1686"/>
      <c r="HR1686"/>
      <c r="HS1686"/>
      <c r="HT1686"/>
      <c r="HU1686"/>
      <c r="HV1686"/>
      <c r="HW1686"/>
      <c r="HX1686"/>
      <c r="HY1686"/>
      <c r="HZ1686"/>
      <c r="IA1686"/>
      <c r="IB1686"/>
      <c r="IC1686"/>
      <c r="ID1686"/>
      <c r="IE1686"/>
      <c r="IF1686"/>
      <c r="IG1686"/>
      <c r="IH1686"/>
      <c r="II1686"/>
      <c r="IJ1686"/>
      <c r="IK1686"/>
      <c r="IL1686"/>
      <c r="IM1686"/>
      <c r="IN1686"/>
      <c r="IO1686"/>
      <c r="IP1686"/>
      <c r="IQ1686"/>
      <c r="IR1686"/>
      <c r="IS1686"/>
      <c r="IT1686"/>
      <c r="IU1686"/>
      <c r="IV1686"/>
    </row>
    <row r="1687" spans="1:256">
      <c r="A1687" s="30"/>
      <c r="B1687" s="30"/>
      <c r="C1687" s="30"/>
      <c r="D1687" s="30"/>
      <c r="E1687" s="31"/>
      <c r="F1687" s="31"/>
      <c r="G1687" s="40"/>
      <c r="H1687" s="31"/>
      <c r="I1687" s="31"/>
      <c r="J1687" s="31"/>
      <c r="K1687" s="30"/>
      <c r="L1687" s="30"/>
      <c r="M1687" s="30"/>
      <c r="N1687" s="30"/>
      <c r="O1687" s="30"/>
      <c r="P1687" s="30"/>
      <c r="Q1687" s="30"/>
      <c r="R1687" s="30"/>
      <c r="S1687" s="30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/>
      <c r="DE1687"/>
      <c r="DF1687"/>
      <c r="DG1687"/>
      <c r="DH1687"/>
      <c r="DI1687"/>
      <c r="DJ1687"/>
      <c r="DK1687"/>
      <c r="DL1687"/>
      <c r="DM1687"/>
      <c r="DN1687"/>
      <c r="DO1687"/>
      <c r="DP1687"/>
      <c r="DQ1687"/>
      <c r="DR1687"/>
      <c r="DS1687"/>
      <c r="DT1687"/>
      <c r="DU1687"/>
      <c r="DV1687"/>
      <c r="DW1687"/>
      <c r="DX1687"/>
      <c r="DY1687"/>
      <c r="DZ1687"/>
      <c r="EA1687"/>
      <c r="EB1687"/>
      <c r="EC1687"/>
      <c r="ED1687"/>
      <c r="EE1687"/>
      <c r="EF1687"/>
      <c r="EG1687"/>
      <c r="EH1687"/>
      <c r="EI1687"/>
      <c r="EJ1687"/>
      <c r="EK1687"/>
      <c r="EL1687"/>
      <c r="EM1687"/>
      <c r="EN1687"/>
      <c r="EO1687"/>
      <c r="EP1687"/>
      <c r="EQ1687"/>
      <c r="ER1687"/>
      <c r="ES1687"/>
      <c r="ET1687"/>
      <c r="EU1687"/>
      <c r="EV1687"/>
      <c r="EW1687"/>
      <c r="EX1687"/>
      <c r="EY1687"/>
      <c r="EZ1687"/>
      <c r="FA1687"/>
      <c r="FB1687"/>
      <c r="FC1687"/>
      <c r="FD1687"/>
      <c r="FE1687"/>
      <c r="FF1687"/>
      <c r="FG1687"/>
      <c r="FH1687"/>
      <c r="FI1687"/>
      <c r="FJ1687"/>
      <c r="FK1687"/>
      <c r="FL1687"/>
      <c r="FM1687"/>
      <c r="FN1687"/>
      <c r="FO1687"/>
      <c r="FP1687"/>
      <c r="FQ1687"/>
      <c r="FR1687"/>
      <c r="FS1687"/>
      <c r="FT1687"/>
      <c r="FU1687"/>
      <c r="FV1687"/>
      <c r="FW1687"/>
      <c r="FX1687"/>
      <c r="FY1687"/>
      <c r="FZ1687"/>
      <c r="GA1687"/>
      <c r="GB1687"/>
      <c r="GC1687"/>
      <c r="GD1687"/>
      <c r="GE1687"/>
      <c r="GF1687"/>
      <c r="GG1687"/>
      <c r="GH1687"/>
      <c r="GI1687"/>
      <c r="GJ1687"/>
      <c r="GK1687"/>
      <c r="GL1687"/>
      <c r="GM1687"/>
      <c r="GN1687"/>
      <c r="GO1687"/>
      <c r="GP1687"/>
      <c r="GQ1687"/>
      <c r="GR1687"/>
      <c r="GS1687"/>
      <c r="GT1687"/>
      <c r="GU1687"/>
      <c r="GV1687"/>
      <c r="GW1687"/>
      <c r="GX1687"/>
      <c r="GY1687"/>
      <c r="GZ1687"/>
      <c r="HA1687"/>
      <c r="HB1687"/>
      <c r="HC1687"/>
      <c r="HD1687"/>
      <c r="HE1687"/>
      <c r="HF1687"/>
      <c r="HG1687"/>
      <c r="HH1687"/>
      <c r="HI1687"/>
      <c r="HJ1687"/>
      <c r="HK1687"/>
      <c r="HL1687"/>
      <c r="HM1687"/>
      <c r="HN1687"/>
      <c r="HO1687"/>
      <c r="HP1687"/>
      <c r="HQ1687"/>
      <c r="HR1687"/>
      <c r="HS1687"/>
      <c r="HT1687"/>
      <c r="HU1687"/>
      <c r="HV1687"/>
      <c r="HW1687"/>
      <c r="HX1687"/>
      <c r="HY1687"/>
      <c r="HZ1687"/>
      <c r="IA1687"/>
      <c r="IB1687"/>
      <c r="IC1687"/>
      <c r="ID1687"/>
      <c r="IE1687"/>
      <c r="IF1687"/>
      <c r="IG1687"/>
      <c r="IH1687"/>
      <c r="II1687"/>
      <c r="IJ1687"/>
      <c r="IK1687"/>
      <c r="IL1687"/>
      <c r="IM1687"/>
      <c r="IN1687"/>
      <c r="IO1687"/>
      <c r="IP1687"/>
      <c r="IQ1687"/>
      <c r="IR1687"/>
      <c r="IS1687"/>
      <c r="IT1687"/>
      <c r="IU1687"/>
      <c r="IV1687"/>
    </row>
    <row r="1688" spans="1:256">
      <c r="A1688" s="30"/>
      <c r="B1688" s="30"/>
      <c r="C1688" s="30"/>
      <c r="D1688" s="30"/>
      <c r="E1688" s="31"/>
      <c r="F1688" s="31"/>
      <c r="G1688" s="40"/>
      <c r="H1688" s="31"/>
      <c r="I1688" s="31"/>
      <c r="J1688" s="31"/>
      <c r="K1688" s="30"/>
      <c r="L1688" s="30"/>
      <c r="M1688" s="30"/>
      <c r="N1688" s="30"/>
      <c r="O1688" s="30"/>
      <c r="P1688" s="30"/>
      <c r="Q1688" s="30"/>
      <c r="R1688" s="30"/>
      <c r="S1688" s="30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/>
      <c r="DE1688"/>
      <c r="DF1688"/>
      <c r="DG1688"/>
      <c r="DH1688"/>
      <c r="DI1688"/>
      <c r="DJ1688"/>
      <c r="DK1688"/>
      <c r="DL1688"/>
      <c r="DM1688"/>
      <c r="DN1688"/>
      <c r="DO1688"/>
      <c r="DP1688"/>
      <c r="DQ1688"/>
      <c r="DR1688"/>
      <c r="DS1688"/>
      <c r="DT1688"/>
      <c r="DU1688"/>
      <c r="DV1688"/>
      <c r="DW1688"/>
      <c r="DX1688"/>
      <c r="DY1688"/>
      <c r="DZ1688"/>
      <c r="EA1688"/>
      <c r="EB1688"/>
      <c r="EC1688"/>
      <c r="ED1688"/>
      <c r="EE1688"/>
      <c r="EF1688"/>
      <c r="EG1688"/>
      <c r="EH1688"/>
      <c r="EI1688"/>
      <c r="EJ1688"/>
      <c r="EK1688"/>
      <c r="EL1688"/>
      <c r="EM1688"/>
      <c r="EN1688"/>
      <c r="EO1688"/>
      <c r="EP1688"/>
      <c r="EQ1688"/>
      <c r="ER1688"/>
      <c r="ES1688"/>
      <c r="ET1688"/>
      <c r="EU1688"/>
      <c r="EV1688"/>
      <c r="EW1688"/>
      <c r="EX1688"/>
      <c r="EY1688"/>
      <c r="EZ1688"/>
      <c r="FA1688"/>
      <c r="FB1688"/>
      <c r="FC1688"/>
      <c r="FD1688"/>
      <c r="FE1688"/>
      <c r="FF1688"/>
      <c r="FG1688"/>
      <c r="FH1688"/>
      <c r="FI1688"/>
      <c r="FJ1688"/>
      <c r="FK1688"/>
      <c r="FL1688"/>
      <c r="FM1688"/>
      <c r="FN1688"/>
      <c r="FO1688"/>
      <c r="FP1688"/>
      <c r="FQ1688"/>
      <c r="FR1688"/>
      <c r="FS1688"/>
      <c r="FT1688"/>
      <c r="FU1688"/>
      <c r="FV1688"/>
      <c r="FW1688"/>
      <c r="FX1688"/>
      <c r="FY1688"/>
      <c r="FZ1688"/>
      <c r="GA1688"/>
      <c r="GB1688"/>
      <c r="GC1688"/>
      <c r="GD1688"/>
      <c r="GE1688"/>
      <c r="GF1688"/>
      <c r="GG1688"/>
      <c r="GH1688"/>
      <c r="GI1688"/>
      <c r="GJ1688"/>
      <c r="GK1688"/>
      <c r="GL1688"/>
      <c r="GM1688"/>
      <c r="GN1688"/>
      <c r="GO1688"/>
      <c r="GP1688"/>
      <c r="GQ1688"/>
      <c r="GR1688"/>
      <c r="GS1688"/>
      <c r="GT1688"/>
      <c r="GU1688"/>
      <c r="GV1688"/>
      <c r="GW1688"/>
      <c r="GX1688"/>
      <c r="GY1688"/>
      <c r="GZ1688"/>
      <c r="HA1688"/>
      <c r="HB1688"/>
      <c r="HC1688"/>
      <c r="HD1688"/>
      <c r="HE1688"/>
      <c r="HF1688"/>
      <c r="HG1688"/>
      <c r="HH1688"/>
      <c r="HI1688"/>
      <c r="HJ1688"/>
      <c r="HK1688"/>
      <c r="HL1688"/>
      <c r="HM1688"/>
      <c r="HN1688"/>
      <c r="HO1688"/>
      <c r="HP1688"/>
      <c r="HQ1688"/>
      <c r="HR1688"/>
      <c r="HS1688"/>
      <c r="HT1688"/>
      <c r="HU1688"/>
      <c r="HV1688"/>
      <c r="HW1688"/>
      <c r="HX1688"/>
      <c r="HY1688"/>
      <c r="HZ1688"/>
      <c r="IA1688"/>
      <c r="IB1688"/>
      <c r="IC1688"/>
      <c r="ID1688"/>
      <c r="IE1688"/>
      <c r="IF1688"/>
      <c r="IG1688"/>
      <c r="IH1688"/>
      <c r="II1688"/>
      <c r="IJ1688"/>
      <c r="IK1688"/>
      <c r="IL1688"/>
      <c r="IM1688"/>
      <c r="IN1688"/>
      <c r="IO1688"/>
      <c r="IP1688"/>
      <c r="IQ1688"/>
      <c r="IR1688"/>
      <c r="IS1688"/>
      <c r="IT1688"/>
      <c r="IU1688"/>
      <c r="IV1688"/>
    </row>
    <row r="1689" spans="1:256">
      <c r="A1689" s="30"/>
      <c r="B1689" s="30"/>
      <c r="C1689" s="30"/>
      <c r="D1689" s="30"/>
      <c r="E1689" s="31"/>
      <c r="F1689" s="31"/>
      <c r="G1689" s="40"/>
      <c r="H1689" s="31"/>
      <c r="I1689" s="31"/>
      <c r="J1689" s="31"/>
      <c r="K1689" s="30"/>
      <c r="L1689" s="30"/>
      <c r="M1689" s="30"/>
      <c r="N1689" s="30"/>
      <c r="O1689" s="30"/>
      <c r="P1689" s="30"/>
      <c r="Q1689" s="30"/>
      <c r="R1689" s="30"/>
      <c r="S1689" s="30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  <c r="DI1689"/>
      <c r="DJ1689"/>
      <c r="DK1689"/>
      <c r="DL1689"/>
      <c r="DM1689"/>
      <c r="DN1689"/>
      <c r="DO1689"/>
      <c r="DP1689"/>
      <c r="DQ1689"/>
      <c r="DR1689"/>
      <c r="DS1689"/>
      <c r="DT1689"/>
      <c r="DU1689"/>
      <c r="DV1689"/>
      <c r="DW1689"/>
      <c r="DX1689"/>
      <c r="DY1689"/>
      <c r="DZ1689"/>
      <c r="EA1689"/>
      <c r="EB1689"/>
      <c r="EC1689"/>
      <c r="ED1689"/>
      <c r="EE1689"/>
      <c r="EF1689"/>
      <c r="EG1689"/>
      <c r="EH1689"/>
      <c r="EI1689"/>
      <c r="EJ1689"/>
      <c r="EK1689"/>
      <c r="EL1689"/>
      <c r="EM1689"/>
      <c r="EN1689"/>
      <c r="EO1689"/>
      <c r="EP1689"/>
      <c r="EQ1689"/>
      <c r="ER1689"/>
      <c r="ES1689"/>
      <c r="ET1689"/>
      <c r="EU1689"/>
      <c r="EV1689"/>
      <c r="EW1689"/>
      <c r="EX1689"/>
      <c r="EY1689"/>
      <c r="EZ1689"/>
      <c r="FA1689"/>
      <c r="FB1689"/>
      <c r="FC1689"/>
      <c r="FD1689"/>
      <c r="FE1689"/>
      <c r="FF1689"/>
      <c r="FG1689"/>
      <c r="FH1689"/>
      <c r="FI1689"/>
      <c r="FJ1689"/>
      <c r="FK1689"/>
      <c r="FL1689"/>
      <c r="FM1689"/>
      <c r="FN1689"/>
      <c r="FO1689"/>
      <c r="FP1689"/>
      <c r="FQ1689"/>
      <c r="FR1689"/>
      <c r="FS1689"/>
      <c r="FT1689"/>
      <c r="FU1689"/>
      <c r="FV1689"/>
      <c r="FW1689"/>
      <c r="FX1689"/>
      <c r="FY1689"/>
      <c r="FZ1689"/>
      <c r="GA1689"/>
      <c r="GB1689"/>
      <c r="GC1689"/>
      <c r="GD1689"/>
      <c r="GE1689"/>
      <c r="GF1689"/>
      <c r="GG1689"/>
      <c r="GH1689"/>
      <c r="GI1689"/>
      <c r="GJ1689"/>
      <c r="GK1689"/>
      <c r="GL1689"/>
      <c r="GM1689"/>
      <c r="GN1689"/>
      <c r="GO1689"/>
      <c r="GP1689"/>
      <c r="GQ1689"/>
      <c r="GR1689"/>
      <c r="GS1689"/>
      <c r="GT1689"/>
      <c r="GU1689"/>
      <c r="GV1689"/>
      <c r="GW1689"/>
      <c r="GX1689"/>
      <c r="GY1689"/>
      <c r="GZ1689"/>
      <c r="HA1689"/>
      <c r="HB1689"/>
      <c r="HC1689"/>
      <c r="HD1689"/>
      <c r="HE1689"/>
      <c r="HF1689"/>
      <c r="HG1689"/>
      <c r="HH1689"/>
      <c r="HI1689"/>
      <c r="HJ1689"/>
      <c r="HK1689"/>
      <c r="HL1689"/>
      <c r="HM1689"/>
      <c r="HN1689"/>
      <c r="HO1689"/>
      <c r="HP1689"/>
      <c r="HQ1689"/>
      <c r="HR1689"/>
      <c r="HS1689"/>
      <c r="HT1689"/>
      <c r="HU1689"/>
      <c r="HV1689"/>
      <c r="HW1689"/>
      <c r="HX1689"/>
      <c r="HY1689"/>
      <c r="HZ1689"/>
      <c r="IA1689"/>
      <c r="IB1689"/>
      <c r="IC1689"/>
      <c r="ID1689"/>
      <c r="IE1689"/>
      <c r="IF1689"/>
      <c r="IG1689"/>
      <c r="IH1689"/>
      <c r="II1689"/>
      <c r="IJ1689"/>
      <c r="IK1689"/>
      <c r="IL1689"/>
      <c r="IM1689"/>
      <c r="IN1689"/>
      <c r="IO1689"/>
      <c r="IP1689"/>
      <c r="IQ1689"/>
      <c r="IR1689"/>
      <c r="IS1689"/>
      <c r="IT1689"/>
      <c r="IU1689"/>
      <c r="IV1689"/>
    </row>
    <row r="1690" spans="1:256">
      <c r="A1690" s="30"/>
      <c r="B1690" s="30"/>
      <c r="C1690" s="30"/>
      <c r="D1690" s="30"/>
      <c r="E1690" s="31"/>
      <c r="F1690" s="31"/>
      <c r="G1690" s="40"/>
      <c r="H1690" s="31"/>
      <c r="I1690" s="31"/>
      <c r="J1690" s="31"/>
      <c r="K1690" s="30"/>
      <c r="L1690" s="30"/>
      <c r="M1690" s="30"/>
      <c r="N1690" s="30"/>
      <c r="O1690" s="30"/>
      <c r="P1690" s="30"/>
      <c r="Q1690" s="30"/>
      <c r="R1690" s="30"/>
      <c r="S1690" s="3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/>
      <c r="DE1690"/>
      <c r="DF1690"/>
      <c r="DG1690"/>
      <c r="DH1690"/>
      <c r="DI1690"/>
      <c r="DJ1690"/>
      <c r="DK1690"/>
      <c r="DL1690"/>
      <c r="DM1690"/>
      <c r="DN1690"/>
      <c r="DO1690"/>
      <c r="DP1690"/>
      <c r="DQ1690"/>
      <c r="DR1690"/>
      <c r="DS1690"/>
      <c r="DT1690"/>
      <c r="DU1690"/>
      <c r="DV1690"/>
      <c r="DW1690"/>
      <c r="DX1690"/>
      <c r="DY1690"/>
      <c r="DZ1690"/>
      <c r="EA1690"/>
      <c r="EB1690"/>
      <c r="EC1690"/>
      <c r="ED1690"/>
      <c r="EE1690"/>
      <c r="EF1690"/>
      <c r="EG1690"/>
      <c r="EH1690"/>
      <c r="EI1690"/>
      <c r="EJ1690"/>
      <c r="EK1690"/>
      <c r="EL1690"/>
      <c r="EM1690"/>
      <c r="EN1690"/>
      <c r="EO1690"/>
      <c r="EP1690"/>
      <c r="EQ1690"/>
      <c r="ER1690"/>
      <c r="ES1690"/>
      <c r="ET1690"/>
      <c r="EU1690"/>
      <c r="EV1690"/>
      <c r="EW1690"/>
      <c r="EX1690"/>
      <c r="EY1690"/>
      <c r="EZ1690"/>
      <c r="FA1690"/>
      <c r="FB1690"/>
      <c r="FC1690"/>
      <c r="FD1690"/>
      <c r="FE1690"/>
      <c r="FF1690"/>
      <c r="FG1690"/>
      <c r="FH1690"/>
      <c r="FI1690"/>
      <c r="FJ1690"/>
      <c r="FK1690"/>
      <c r="FL1690"/>
      <c r="FM1690"/>
      <c r="FN1690"/>
      <c r="FO1690"/>
      <c r="FP1690"/>
      <c r="FQ1690"/>
      <c r="FR1690"/>
      <c r="FS1690"/>
      <c r="FT1690"/>
      <c r="FU1690"/>
      <c r="FV1690"/>
      <c r="FW1690"/>
      <c r="FX1690"/>
      <c r="FY1690"/>
      <c r="FZ1690"/>
      <c r="GA1690"/>
      <c r="GB1690"/>
      <c r="GC1690"/>
      <c r="GD1690"/>
      <c r="GE1690"/>
      <c r="GF1690"/>
      <c r="GG1690"/>
      <c r="GH1690"/>
      <c r="GI1690"/>
      <c r="GJ1690"/>
      <c r="GK1690"/>
      <c r="GL1690"/>
      <c r="GM1690"/>
      <c r="GN1690"/>
      <c r="GO1690"/>
      <c r="GP1690"/>
      <c r="GQ1690"/>
      <c r="GR1690"/>
      <c r="GS1690"/>
      <c r="GT1690"/>
      <c r="GU1690"/>
      <c r="GV1690"/>
      <c r="GW1690"/>
      <c r="GX1690"/>
      <c r="GY1690"/>
      <c r="GZ1690"/>
      <c r="HA1690"/>
      <c r="HB1690"/>
      <c r="HC1690"/>
      <c r="HD1690"/>
      <c r="HE1690"/>
      <c r="HF1690"/>
      <c r="HG1690"/>
      <c r="HH1690"/>
      <c r="HI1690"/>
      <c r="HJ1690"/>
      <c r="HK1690"/>
      <c r="HL1690"/>
      <c r="HM1690"/>
      <c r="HN1690"/>
      <c r="HO1690"/>
      <c r="HP1690"/>
      <c r="HQ1690"/>
      <c r="HR1690"/>
      <c r="HS1690"/>
      <c r="HT1690"/>
      <c r="HU1690"/>
      <c r="HV1690"/>
      <c r="HW1690"/>
      <c r="HX1690"/>
      <c r="HY1690"/>
      <c r="HZ1690"/>
      <c r="IA1690"/>
      <c r="IB1690"/>
      <c r="IC1690"/>
      <c r="ID1690"/>
      <c r="IE1690"/>
      <c r="IF1690"/>
      <c r="IG1690"/>
      <c r="IH1690"/>
      <c r="II1690"/>
      <c r="IJ1690"/>
      <c r="IK1690"/>
      <c r="IL1690"/>
      <c r="IM1690"/>
      <c r="IN1690"/>
      <c r="IO1690"/>
      <c r="IP1690"/>
      <c r="IQ1690"/>
      <c r="IR1690"/>
      <c r="IS1690"/>
      <c r="IT1690"/>
      <c r="IU1690"/>
      <c r="IV1690"/>
    </row>
    <row r="1691" spans="1:256">
      <c r="A1691" s="30"/>
      <c r="B1691" s="30"/>
      <c r="C1691" s="30"/>
      <c r="D1691" s="30"/>
      <c r="E1691" s="31"/>
      <c r="F1691" s="31"/>
      <c r="G1691" s="40"/>
      <c r="H1691" s="31"/>
      <c r="I1691" s="31"/>
      <c r="J1691" s="31"/>
      <c r="K1691" s="30"/>
      <c r="L1691" s="30"/>
      <c r="M1691" s="30"/>
      <c r="N1691" s="30"/>
      <c r="O1691" s="30"/>
      <c r="P1691" s="30"/>
      <c r="Q1691" s="30"/>
      <c r="R1691" s="30"/>
      <c r="S1691" s="30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/>
      <c r="DE1691"/>
      <c r="DF1691"/>
      <c r="DG1691"/>
      <c r="DH1691"/>
      <c r="DI1691"/>
      <c r="DJ1691"/>
      <c r="DK1691"/>
      <c r="DL1691"/>
      <c r="DM1691"/>
      <c r="DN1691"/>
      <c r="DO1691"/>
      <c r="DP1691"/>
      <c r="DQ1691"/>
      <c r="DR1691"/>
      <c r="DS1691"/>
      <c r="DT1691"/>
      <c r="DU1691"/>
      <c r="DV1691"/>
      <c r="DW1691"/>
      <c r="DX1691"/>
      <c r="DY1691"/>
      <c r="DZ1691"/>
      <c r="EA1691"/>
      <c r="EB1691"/>
      <c r="EC1691"/>
      <c r="ED1691"/>
      <c r="EE1691"/>
      <c r="EF1691"/>
      <c r="EG1691"/>
      <c r="EH1691"/>
      <c r="EI1691"/>
      <c r="EJ1691"/>
      <c r="EK1691"/>
      <c r="EL1691"/>
      <c r="EM1691"/>
      <c r="EN1691"/>
      <c r="EO1691"/>
      <c r="EP1691"/>
      <c r="EQ1691"/>
      <c r="ER1691"/>
      <c r="ES1691"/>
      <c r="ET1691"/>
      <c r="EU1691"/>
      <c r="EV1691"/>
      <c r="EW1691"/>
      <c r="EX1691"/>
      <c r="EY1691"/>
      <c r="EZ1691"/>
      <c r="FA1691"/>
      <c r="FB1691"/>
      <c r="FC1691"/>
      <c r="FD1691"/>
      <c r="FE1691"/>
      <c r="FF1691"/>
      <c r="FG1691"/>
      <c r="FH1691"/>
      <c r="FI1691"/>
      <c r="FJ1691"/>
      <c r="FK1691"/>
      <c r="FL1691"/>
      <c r="FM1691"/>
      <c r="FN1691"/>
      <c r="FO1691"/>
      <c r="FP1691"/>
      <c r="FQ1691"/>
      <c r="FR1691"/>
      <c r="FS1691"/>
      <c r="FT1691"/>
      <c r="FU1691"/>
      <c r="FV1691"/>
      <c r="FW1691"/>
      <c r="FX1691"/>
      <c r="FY1691"/>
      <c r="FZ1691"/>
      <c r="GA1691"/>
      <c r="GB1691"/>
      <c r="GC1691"/>
      <c r="GD1691"/>
      <c r="GE1691"/>
      <c r="GF1691"/>
      <c r="GG1691"/>
      <c r="GH1691"/>
      <c r="GI1691"/>
      <c r="GJ1691"/>
      <c r="GK1691"/>
      <c r="GL1691"/>
      <c r="GM1691"/>
      <c r="GN1691"/>
      <c r="GO1691"/>
      <c r="GP1691"/>
      <c r="GQ1691"/>
      <c r="GR1691"/>
      <c r="GS1691"/>
      <c r="GT1691"/>
      <c r="GU1691"/>
      <c r="GV1691"/>
      <c r="GW1691"/>
      <c r="GX1691"/>
      <c r="GY1691"/>
      <c r="GZ1691"/>
      <c r="HA1691"/>
      <c r="HB1691"/>
      <c r="HC1691"/>
      <c r="HD1691"/>
      <c r="HE1691"/>
      <c r="HF1691"/>
      <c r="HG1691"/>
      <c r="HH1691"/>
      <c r="HI1691"/>
      <c r="HJ1691"/>
      <c r="HK1691"/>
      <c r="HL1691"/>
      <c r="HM1691"/>
      <c r="HN1691"/>
      <c r="HO1691"/>
      <c r="HP1691"/>
      <c r="HQ1691"/>
      <c r="HR1691"/>
      <c r="HS1691"/>
      <c r="HT1691"/>
      <c r="HU1691"/>
      <c r="HV1691"/>
      <c r="HW1691"/>
      <c r="HX1691"/>
      <c r="HY1691"/>
      <c r="HZ1691"/>
      <c r="IA1691"/>
      <c r="IB1691"/>
      <c r="IC1691"/>
      <c r="ID1691"/>
      <c r="IE1691"/>
      <c r="IF1691"/>
      <c r="IG1691"/>
      <c r="IH1691"/>
      <c r="II1691"/>
      <c r="IJ1691"/>
      <c r="IK1691"/>
      <c r="IL1691"/>
      <c r="IM1691"/>
      <c r="IN1691"/>
      <c r="IO1691"/>
      <c r="IP1691"/>
      <c r="IQ1691"/>
      <c r="IR1691"/>
      <c r="IS1691"/>
      <c r="IT1691"/>
      <c r="IU1691"/>
      <c r="IV1691"/>
    </row>
    <row r="1692" spans="1:256">
      <c r="A1692" s="30"/>
      <c r="B1692" s="30"/>
      <c r="C1692" s="30"/>
      <c r="D1692" s="30"/>
      <c r="E1692" s="31"/>
      <c r="F1692" s="31"/>
      <c r="G1692" s="40"/>
      <c r="H1692" s="31"/>
      <c r="I1692" s="31"/>
      <c r="J1692" s="31"/>
      <c r="K1692" s="30"/>
      <c r="L1692" s="30"/>
      <c r="M1692" s="30"/>
      <c r="N1692" s="30"/>
      <c r="O1692" s="30"/>
      <c r="P1692" s="30"/>
      <c r="Q1692" s="30"/>
      <c r="R1692" s="30"/>
      <c r="S1692" s="30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/>
      <c r="DE1692"/>
      <c r="DF1692"/>
      <c r="DG1692"/>
      <c r="DH1692"/>
      <c r="DI1692"/>
      <c r="DJ1692"/>
      <c r="DK1692"/>
      <c r="DL1692"/>
      <c r="DM1692"/>
      <c r="DN1692"/>
      <c r="DO1692"/>
      <c r="DP1692"/>
      <c r="DQ1692"/>
      <c r="DR1692"/>
      <c r="DS1692"/>
      <c r="DT1692"/>
      <c r="DU1692"/>
      <c r="DV1692"/>
      <c r="DW1692"/>
      <c r="DX1692"/>
      <c r="DY1692"/>
      <c r="DZ1692"/>
      <c r="EA1692"/>
      <c r="EB1692"/>
      <c r="EC1692"/>
      <c r="ED1692"/>
      <c r="EE1692"/>
      <c r="EF1692"/>
      <c r="EG1692"/>
      <c r="EH1692"/>
      <c r="EI1692"/>
      <c r="EJ1692"/>
      <c r="EK1692"/>
      <c r="EL1692"/>
      <c r="EM1692"/>
      <c r="EN1692"/>
      <c r="EO1692"/>
      <c r="EP1692"/>
      <c r="EQ1692"/>
      <c r="ER1692"/>
      <c r="ES1692"/>
      <c r="ET1692"/>
      <c r="EU1692"/>
      <c r="EV1692"/>
      <c r="EW1692"/>
      <c r="EX1692"/>
      <c r="EY1692"/>
      <c r="EZ1692"/>
      <c r="FA1692"/>
      <c r="FB1692"/>
      <c r="FC1692"/>
      <c r="FD1692"/>
      <c r="FE1692"/>
      <c r="FF1692"/>
      <c r="FG1692"/>
      <c r="FH1692"/>
      <c r="FI1692"/>
      <c r="FJ1692"/>
      <c r="FK1692"/>
      <c r="FL1692"/>
      <c r="FM1692"/>
      <c r="FN1692"/>
      <c r="FO1692"/>
      <c r="FP1692"/>
      <c r="FQ1692"/>
      <c r="FR1692"/>
      <c r="FS1692"/>
      <c r="FT1692"/>
      <c r="FU1692"/>
      <c r="FV1692"/>
      <c r="FW1692"/>
      <c r="FX1692"/>
      <c r="FY1692"/>
      <c r="FZ1692"/>
      <c r="GA1692"/>
      <c r="GB1692"/>
      <c r="GC1692"/>
      <c r="GD1692"/>
      <c r="GE1692"/>
      <c r="GF1692"/>
      <c r="GG1692"/>
      <c r="GH1692"/>
      <c r="GI1692"/>
      <c r="GJ1692"/>
      <c r="GK1692"/>
      <c r="GL1692"/>
      <c r="GM1692"/>
      <c r="GN1692"/>
      <c r="GO1692"/>
      <c r="GP1692"/>
      <c r="GQ1692"/>
      <c r="GR1692"/>
      <c r="GS1692"/>
      <c r="GT1692"/>
      <c r="GU1692"/>
      <c r="GV1692"/>
      <c r="GW1692"/>
      <c r="GX1692"/>
      <c r="GY1692"/>
      <c r="GZ1692"/>
      <c r="HA1692"/>
      <c r="HB1692"/>
      <c r="HC1692"/>
      <c r="HD1692"/>
      <c r="HE1692"/>
      <c r="HF1692"/>
      <c r="HG1692"/>
      <c r="HH1692"/>
      <c r="HI1692"/>
      <c r="HJ1692"/>
      <c r="HK1692"/>
      <c r="HL1692"/>
      <c r="HM1692"/>
      <c r="HN1692"/>
      <c r="HO1692"/>
      <c r="HP1692"/>
      <c r="HQ1692"/>
      <c r="HR1692"/>
      <c r="HS1692"/>
      <c r="HT1692"/>
      <c r="HU1692"/>
      <c r="HV1692"/>
      <c r="HW1692"/>
      <c r="HX1692"/>
      <c r="HY1692"/>
      <c r="HZ1692"/>
      <c r="IA1692"/>
      <c r="IB1692"/>
      <c r="IC1692"/>
      <c r="ID1692"/>
      <c r="IE1692"/>
      <c r="IF1692"/>
      <c r="IG1692"/>
      <c r="IH1692"/>
      <c r="II1692"/>
      <c r="IJ1692"/>
      <c r="IK1692"/>
      <c r="IL1692"/>
      <c r="IM1692"/>
      <c r="IN1692"/>
      <c r="IO1692"/>
      <c r="IP1692"/>
      <c r="IQ1692"/>
      <c r="IR1692"/>
      <c r="IS1692"/>
      <c r="IT1692"/>
      <c r="IU1692"/>
      <c r="IV1692"/>
    </row>
    <row r="1693" spans="1:256">
      <c r="A1693" s="30"/>
      <c r="B1693" s="30"/>
      <c r="C1693" s="30"/>
      <c r="D1693" s="30"/>
      <c r="E1693" s="31"/>
      <c r="F1693" s="31"/>
      <c r="G1693" s="40"/>
      <c r="H1693" s="31"/>
      <c r="I1693" s="31"/>
      <c r="J1693" s="31"/>
      <c r="K1693" s="30"/>
      <c r="L1693" s="30"/>
      <c r="M1693" s="30"/>
      <c r="N1693" s="30"/>
      <c r="O1693" s="30"/>
      <c r="P1693" s="30"/>
      <c r="Q1693" s="30"/>
      <c r="R1693" s="30"/>
      <c r="S1693" s="30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/>
      <c r="DE1693"/>
      <c r="DF1693"/>
      <c r="DG1693"/>
      <c r="DH1693"/>
      <c r="DI1693"/>
      <c r="DJ1693"/>
      <c r="DK1693"/>
      <c r="DL1693"/>
      <c r="DM1693"/>
      <c r="DN1693"/>
      <c r="DO1693"/>
      <c r="DP1693"/>
      <c r="DQ1693"/>
      <c r="DR1693"/>
      <c r="DS1693"/>
      <c r="DT1693"/>
      <c r="DU1693"/>
      <c r="DV1693"/>
      <c r="DW1693"/>
      <c r="DX1693"/>
      <c r="DY1693"/>
      <c r="DZ1693"/>
      <c r="EA1693"/>
      <c r="EB1693"/>
      <c r="EC1693"/>
      <c r="ED1693"/>
      <c r="EE1693"/>
      <c r="EF1693"/>
      <c r="EG1693"/>
      <c r="EH1693"/>
      <c r="EI1693"/>
      <c r="EJ1693"/>
      <c r="EK1693"/>
      <c r="EL1693"/>
      <c r="EM1693"/>
      <c r="EN1693"/>
      <c r="EO1693"/>
      <c r="EP1693"/>
      <c r="EQ1693"/>
      <c r="ER1693"/>
      <c r="ES1693"/>
      <c r="ET1693"/>
      <c r="EU1693"/>
      <c r="EV1693"/>
      <c r="EW1693"/>
      <c r="EX1693"/>
      <c r="EY1693"/>
      <c r="EZ1693"/>
      <c r="FA1693"/>
      <c r="FB1693"/>
      <c r="FC1693"/>
      <c r="FD1693"/>
      <c r="FE1693"/>
      <c r="FF1693"/>
      <c r="FG1693"/>
      <c r="FH1693"/>
      <c r="FI1693"/>
      <c r="FJ1693"/>
      <c r="FK1693"/>
      <c r="FL1693"/>
      <c r="FM1693"/>
      <c r="FN1693"/>
      <c r="FO1693"/>
      <c r="FP1693"/>
      <c r="FQ1693"/>
      <c r="FR1693"/>
      <c r="FS1693"/>
      <c r="FT1693"/>
      <c r="FU1693"/>
      <c r="FV1693"/>
      <c r="FW1693"/>
      <c r="FX1693"/>
      <c r="FY1693"/>
      <c r="FZ1693"/>
      <c r="GA1693"/>
      <c r="GB1693"/>
      <c r="GC1693"/>
      <c r="GD1693"/>
      <c r="GE1693"/>
      <c r="GF1693"/>
      <c r="GG1693"/>
      <c r="GH1693"/>
      <c r="GI1693"/>
      <c r="GJ1693"/>
      <c r="GK1693"/>
      <c r="GL1693"/>
      <c r="GM1693"/>
      <c r="GN1693"/>
      <c r="GO1693"/>
      <c r="GP1693"/>
      <c r="GQ1693"/>
      <c r="GR1693"/>
      <c r="GS1693"/>
      <c r="GT1693"/>
      <c r="GU1693"/>
      <c r="GV1693"/>
      <c r="GW1693"/>
      <c r="GX1693"/>
      <c r="GY1693"/>
      <c r="GZ1693"/>
      <c r="HA1693"/>
      <c r="HB1693"/>
      <c r="HC1693"/>
      <c r="HD1693"/>
      <c r="HE1693"/>
      <c r="HF1693"/>
      <c r="HG1693"/>
      <c r="HH1693"/>
      <c r="HI1693"/>
      <c r="HJ1693"/>
      <c r="HK1693"/>
      <c r="HL1693"/>
      <c r="HM1693"/>
      <c r="HN1693"/>
      <c r="HO1693"/>
      <c r="HP1693"/>
      <c r="HQ1693"/>
      <c r="HR1693"/>
      <c r="HS1693"/>
      <c r="HT1693"/>
      <c r="HU1693"/>
      <c r="HV1693"/>
      <c r="HW1693"/>
      <c r="HX1693"/>
      <c r="HY1693"/>
      <c r="HZ1693"/>
      <c r="IA1693"/>
      <c r="IB1693"/>
      <c r="IC1693"/>
      <c r="ID1693"/>
      <c r="IE1693"/>
      <c r="IF1693"/>
      <c r="IG1693"/>
      <c r="IH1693"/>
      <c r="II1693"/>
      <c r="IJ1693"/>
      <c r="IK1693"/>
      <c r="IL1693"/>
      <c r="IM1693"/>
      <c r="IN1693"/>
      <c r="IO1693"/>
      <c r="IP1693"/>
      <c r="IQ1693"/>
      <c r="IR1693"/>
      <c r="IS1693"/>
      <c r="IT1693"/>
      <c r="IU1693"/>
      <c r="IV1693"/>
    </row>
    <row r="1694" spans="1:256">
      <c r="A1694" s="30"/>
      <c r="B1694" s="30"/>
      <c r="C1694" s="30"/>
      <c r="D1694" s="30"/>
      <c r="E1694" s="31"/>
      <c r="F1694" s="31"/>
      <c r="G1694" s="40"/>
      <c r="H1694" s="31"/>
      <c r="I1694" s="31"/>
      <c r="J1694" s="31"/>
      <c r="K1694" s="30"/>
      <c r="L1694" s="30"/>
      <c r="M1694" s="30"/>
      <c r="N1694" s="30"/>
      <c r="O1694" s="30"/>
      <c r="P1694" s="30"/>
      <c r="Q1694" s="30"/>
      <c r="R1694" s="30"/>
      <c r="S1694" s="30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  <c r="DI1694"/>
      <c r="DJ1694"/>
      <c r="DK1694"/>
      <c r="DL1694"/>
      <c r="DM1694"/>
      <c r="DN1694"/>
      <c r="DO1694"/>
      <c r="DP1694"/>
      <c r="DQ1694"/>
      <c r="DR1694"/>
      <c r="DS1694"/>
      <c r="DT1694"/>
      <c r="DU1694"/>
      <c r="DV1694"/>
      <c r="DW1694"/>
      <c r="DX1694"/>
      <c r="DY1694"/>
      <c r="DZ1694"/>
      <c r="EA1694"/>
      <c r="EB1694"/>
      <c r="EC1694"/>
      <c r="ED1694"/>
      <c r="EE1694"/>
      <c r="EF1694"/>
      <c r="EG1694"/>
      <c r="EH1694"/>
      <c r="EI1694"/>
      <c r="EJ1694"/>
      <c r="EK1694"/>
      <c r="EL1694"/>
      <c r="EM1694"/>
      <c r="EN1694"/>
      <c r="EO1694"/>
      <c r="EP1694"/>
      <c r="EQ1694"/>
      <c r="ER1694"/>
      <c r="ES1694"/>
      <c r="ET1694"/>
      <c r="EU1694"/>
      <c r="EV1694"/>
      <c r="EW1694"/>
      <c r="EX1694"/>
      <c r="EY1694"/>
      <c r="EZ1694"/>
      <c r="FA1694"/>
      <c r="FB1694"/>
      <c r="FC1694"/>
      <c r="FD1694"/>
      <c r="FE1694"/>
      <c r="FF1694"/>
      <c r="FG1694"/>
      <c r="FH1694"/>
      <c r="FI1694"/>
      <c r="FJ1694"/>
      <c r="FK1694"/>
      <c r="FL1694"/>
      <c r="FM1694"/>
      <c r="FN1694"/>
      <c r="FO1694"/>
      <c r="FP1694"/>
      <c r="FQ1694"/>
      <c r="FR1694"/>
      <c r="FS1694"/>
      <c r="FT1694"/>
      <c r="FU1694"/>
      <c r="FV1694"/>
      <c r="FW1694"/>
      <c r="FX1694"/>
      <c r="FY1694"/>
      <c r="FZ1694"/>
      <c r="GA1694"/>
      <c r="GB1694"/>
      <c r="GC1694"/>
      <c r="GD1694"/>
      <c r="GE1694"/>
      <c r="GF1694"/>
      <c r="GG1694"/>
      <c r="GH1694"/>
      <c r="GI1694"/>
      <c r="GJ1694"/>
      <c r="GK1694"/>
      <c r="GL1694"/>
      <c r="GM1694"/>
      <c r="GN1694"/>
      <c r="GO1694"/>
      <c r="GP1694"/>
      <c r="GQ1694"/>
      <c r="GR1694"/>
      <c r="GS1694"/>
      <c r="GT1694"/>
      <c r="GU1694"/>
      <c r="GV1694"/>
      <c r="GW1694"/>
      <c r="GX1694"/>
      <c r="GY1694"/>
      <c r="GZ1694"/>
      <c r="HA1694"/>
      <c r="HB1694"/>
      <c r="HC1694"/>
      <c r="HD1694"/>
      <c r="HE1694"/>
      <c r="HF1694"/>
      <c r="HG1694"/>
      <c r="HH1694"/>
      <c r="HI1694"/>
      <c r="HJ1694"/>
      <c r="HK1694"/>
      <c r="HL1694"/>
      <c r="HM1694"/>
      <c r="HN1694"/>
      <c r="HO1694"/>
      <c r="HP1694"/>
      <c r="HQ1694"/>
      <c r="HR1694"/>
      <c r="HS1694"/>
      <c r="HT1694"/>
      <c r="HU1694"/>
      <c r="HV1694"/>
      <c r="HW1694"/>
      <c r="HX1694"/>
      <c r="HY1694"/>
      <c r="HZ1694"/>
      <c r="IA1694"/>
      <c r="IB1694"/>
      <c r="IC1694"/>
      <c r="ID1694"/>
      <c r="IE1694"/>
      <c r="IF1694"/>
      <c r="IG1694"/>
      <c r="IH1694"/>
      <c r="II1694"/>
      <c r="IJ1694"/>
      <c r="IK1694"/>
      <c r="IL1694"/>
      <c r="IM1694"/>
      <c r="IN1694"/>
      <c r="IO1694"/>
      <c r="IP1694"/>
      <c r="IQ1694"/>
      <c r="IR1694"/>
      <c r="IS1694"/>
      <c r="IT1694"/>
      <c r="IU1694"/>
      <c r="IV1694"/>
    </row>
    <row r="1695" spans="1:256">
      <c r="A1695" s="30"/>
      <c r="B1695" s="30"/>
      <c r="C1695" s="30"/>
      <c r="D1695" s="30"/>
      <c r="E1695" s="31"/>
      <c r="F1695" s="31"/>
      <c r="G1695" s="40"/>
      <c r="H1695" s="31"/>
      <c r="I1695" s="31"/>
      <c r="J1695" s="31"/>
      <c r="K1695" s="30"/>
      <c r="L1695" s="30"/>
      <c r="M1695" s="30"/>
      <c r="N1695" s="30"/>
      <c r="O1695" s="30"/>
      <c r="P1695" s="30"/>
      <c r="Q1695" s="30"/>
      <c r="R1695" s="30"/>
      <c r="S1695" s="30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/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/>
      <c r="DE1695"/>
      <c r="DF1695"/>
      <c r="DG1695"/>
      <c r="DH1695"/>
      <c r="DI1695"/>
      <c r="DJ1695"/>
      <c r="DK1695"/>
      <c r="DL1695"/>
      <c r="DM1695"/>
      <c r="DN1695"/>
      <c r="DO1695"/>
      <c r="DP1695"/>
      <c r="DQ1695"/>
      <c r="DR1695"/>
      <c r="DS1695"/>
      <c r="DT1695"/>
      <c r="DU1695"/>
      <c r="DV1695"/>
      <c r="DW1695"/>
      <c r="DX1695"/>
      <c r="DY1695"/>
      <c r="DZ1695"/>
      <c r="EA1695"/>
      <c r="EB1695"/>
      <c r="EC1695"/>
      <c r="ED1695"/>
      <c r="EE1695"/>
      <c r="EF1695"/>
      <c r="EG1695"/>
      <c r="EH1695"/>
      <c r="EI1695"/>
      <c r="EJ1695"/>
      <c r="EK1695"/>
      <c r="EL1695"/>
      <c r="EM1695"/>
      <c r="EN1695"/>
      <c r="EO1695"/>
      <c r="EP1695"/>
      <c r="EQ1695"/>
      <c r="ER1695"/>
      <c r="ES1695"/>
      <c r="ET1695"/>
      <c r="EU1695"/>
      <c r="EV1695"/>
      <c r="EW1695"/>
      <c r="EX1695"/>
      <c r="EY1695"/>
      <c r="EZ1695"/>
      <c r="FA1695"/>
      <c r="FB1695"/>
      <c r="FC1695"/>
      <c r="FD1695"/>
      <c r="FE1695"/>
      <c r="FF1695"/>
      <c r="FG1695"/>
      <c r="FH1695"/>
      <c r="FI1695"/>
      <c r="FJ1695"/>
      <c r="FK1695"/>
      <c r="FL1695"/>
      <c r="FM1695"/>
      <c r="FN1695"/>
      <c r="FO1695"/>
      <c r="FP1695"/>
      <c r="FQ1695"/>
      <c r="FR1695"/>
      <c r="FS1695"/>
      <c r="FT1695"/>
      <c r="FU1695"/>
      <c r="FV1695"/>
      <c r="FW1695"/>
      <c r="FX1695"/>
      <c r="FY1695"/>
      <c r="FZ1695"/>
      <c r="GA1695"/>
      <c r="GB1695"/>
      <c r="GC1695"/>
      <c r="GD1695"/>
      <c r="GE1695"/>
      <c r="GF1695"/>
      <c r="GG1695"/>
      <c r="GH1695"/>
      <c r="GI1695"/>
      <c r="GJ1695"/>
      <c r="GK1695"/>
      <c r="GL1695"/>
      <c r="GM1695"/>
      <c r="GN1695"/>
      <c r="GO1695"/>
      <c r="GP1695"/>
      <c r="GQ1695"/>
      <c r="GR1695"/>
      <c r="GS1695"/>
      <c r="GT1695"/>
      <c r="GU1695"/>
      <c r="GV1695"/>
      <c r="GW1695"/>
      <c r="GX1695"/>
      <c r="GY1695"/>
      <c r="GZ1695"/>
      <c r="HA1695"/>
      <c r="HB1695"/>
      <c r="HC1695"/>
      <c r="HD1695"/>
      <c r="HE1695"/>
      <c r="HF1695"/>
      <c r="HG1695"/>
      <c r="HH1695"/>
      <c r="HI1695"/>
      <c r="HJ1695"/>
      <c r="HK1695"/>
      <c r="HL1695"/>
      <c r="HM1695"/>
      <c r="HN1695"/>
      <c r="HO1695"/>
      <c r="HP1695"/>
      <c r="HQ1695"/>
      <c r="HR1695"/>
      <c r="HS1695"/>
      <c r="HT1695"/>
      <c r="HU1695"/>
      <c r="HV1695"/>
      <c r="HW1695"/>
      <c r="HX1695"/>
      <c r="HY1695"/>
      <c r="HZ1695"/>
      <c r="IA1695"/>
      <c r="IB1695"/>
      <c r="IC1695"/>
      <c r="ID1695"/>
      <c r="IE1695"/>
      <c r="IF1695"/>
      <c r="IG1695"/>
      <c r="IH1695"/>
      <c r="II1695"/>
      <c r="IJ1695"/>
      <c r="IK1695"/>
      <c r="IL1695"/>
      <c r="IM1695"/>
      <c r="IN1695"/>
      <c r="IO1695"/>
      <c r="IP1695"/>
      <c r="IQ1695"/>
      <c r="IR1695"/>
      <c r="IS1695"/>
      <c r="IT1695"/>
      <c r="IU1695"/>
      <c r="IV1695"/>
    </row>
    <row r="1696" spans="1:256">
      <c r="A1696" s="30"/>
      <c r="B1696" s="30"/>
      <c r="C1696" s="30"/>
      <c r="D1696" s="30"/>
      <c r="E1696" s="31"/>
      <c r="F1696" s="31"/>
      <c r="G1696" s="40"/>
      <c r="H1696" s="31"/>
      <c r="I1696" s="31"/>
      <c r="J1696" s="31"/>
      <c r="K1696" s="30"/>
      <c r="L1696" s="30"/>
      <c r="M1696" s="30"/>
      <c r="N1696" s="30"/>
      <c r="O1696" s="30"/>
      <c r="P1696" s="30"/>
      <c r="Q1696" s="30"/>
      <c r="R1696" s="30"/>
      <c r="S1696" s="30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/>
      <c r="DE1696"/>
      <c r="DF1696"/>
      <c r="DG1696"/>
      <c r="DH1696"/>
      <c r="DI1696"/>
      <c r="DJ1696"/>
      <c r="DK1696"/>
      <c r="DL1696"/>
      <c r="DM1696"/>
      <c r="DN1696"/>
      <c r="DO1696"/>
      <c r="DP1696"/>
      <c r="DQ1696"/>
      <c r="DR1696"/>
      <c r="DS1696"/>
      <c r="DT1696"/>
      <c r="DU1696"/>
      <c r="DV1696"/>
      <c r="DW1696"/>
      <c r="DX1696"/>
      <c r="DY1696"/>
      <c r="DZ1696"/>
      <c r="EA1696"/>
      <c r="EB1696"/>
      <c r="EC1696"/>
      <c r="ED1696"/>
      <c r="EE1696"/>
      <c r="EF1696"/>
      <c r="EG1696"/>
      <c r="EH1696"/>
      <c r="EI1696"/>
      <c r="EJ1696"/>
      <c r="EK1696"/>
      <c r="EL1696"/>
      <c r="EM1696"/>
      <c r="EN1696"/>
      <c r="EO1696"/>
      <c r="EP1696"/>
      <c r="EQ1696"/>
      <c r="ER1696"/>
      <c r="ES1696"/>
      <c r="ET1696"/>
      <c r="EU1696"/>
      <c r="EV1696"/>
      <c r="EW1696"/>
      <c r="EX1696"/>
      <c r="EY1696"/>
      <c r="EZ1696"/>
      <c r="FA1696"/>
      <c r="FB1696"/>
      <c r="FC1696"/>
      <c r="FD1696"/>
      <c r="FE1696"/>
      <c r="FF1696"/>
      <c r="FG1696"/>
      <c r="FH1696"/>
      <c r="FI1696"/>
      <c r="FJ1696"/>
      <c r="FK1696"/>
      <c r="FL1696"/>
      <c r="FM1696"/>
      <c r="FN1696"/>
      <c r="FO1696"/>
      <c r="FP1696"/>
      <c r="FQ1696"/>
      <c r="FR1696"/>
      <c r="FS1696"/>
      <c r="FT1696"/>
      <c r="FU1696"/>
      <c r="FV1696"/>
      <c r="FW1696"/>
      <c r="FX1696"/>
      <c r="FY1696"/>
      <c r="FZ1696"/>
      <c r="GA1696"/>
      <c r="GB1696"/>
      <c r="GC1696"/>
      <c r="GD1696"/>
      <c r="GE1696"/>
      <c r="GF1696"/>
      <c r="GG1696"/>
      <c r="GH1696"/>
      <c r="GI1696"/>
      <c r="GJ1696"/>
      <c r="GK1696"/>
      <c r="GL1696"/>
      <c r="GM1696"/>
      <c r="GN1696"/>
      <c r="GO1696"/>
      <c r="GP1696"/>
      <c r="GQ1696"/>
      <c r="GR1696"/>
      <c r="GS1696"/>
      <c r="GT1696"/>
      <c r="GU1696"/>
      <c r="GV1696"/>
      <c r="GW1696"/>
      <c r="GX1696"/>
      <c r="GY1696"/>
      <c r="GZ1696"/>
      <c r="HA1696"/>
      <c r="HB1696"/>
      <c r="HC1696"/>
      <c r="HD1696"/>
      <c r="HE1696"/>
      <c r="HF1696"/>
      <c r="HG1696"/>
      <c r="HH1696"/>
      <c r="HI1696"/>
      <c r="HJ1696"/>
      <c r="HK1696"/>
      <c r="HL1696"/>
      <c r="HM1696"/>
      <c r="HN1696"/>
      <c r="HO1696"/>
      <c r="HP1696"/>
      <c r="HQ1696"/>
      <c r="HR1696"/>
      <c r="HS1696"/>
      <c r="HT1696"/>
      <c r="HU1696"/>
      <c r="HV1696"/>
      <c r="HW1696"/>
      <c r="HX1696"/>
      <c r="HY1696"/>
      <c r="HZ1696"/>
      <c r="IA1696"/>
      <c r="IB1696"/>
      <c r="IC1696"/>
      <c r="ID1696"/>
      <c r="IE1696"/>
      <c r="IF1696"/>
      <c r="IG1696"/>
      <c r="IH1696"/>
      <c r="II1696"/>
      <c r="IJ1696"/>
      <c r="IK1696"/>
      <c r="IL1696"/>
      <c r="IM1696"/>
      <c r="IN1696"/>
      <c r="IO1696"/>
      <c r="IP1696"/>
      <c r="IQ1696"/>
      <c r="IR1696"/>
      <c r="IS1696"/>
      <c r="IT1696"/>
      <c r="IU1696"/>
      <c r="IV1696"/>
    </row>
    <row r="1697" spans="1:256">
      <c r="A1697" s="30"/>
      <c r="B1697" s="30"/>
      <c r="C1697" s="30"/>
      <c r="D1697" s="30"/>
      <c r="E1697" s="31"/>
      <c r="F1697" s="31"/>
      <c r="G1697" s="40"/>
      <c r="H1697" s="31"/>
      <c r="I1697" s="31"/>
      <c r="J1697" s="31"/>
      <c r="K1697" s="30"/>
      <c r="L1697" s="30"/>
      <c r="M1697" s="30"/>
      <c r="N1697" s="30"/>
      <c r="O1697" s="30"/>
      <c r="P1697" s="30"/>
      <c r="Q1697" s="30"/>
      <c r="R1697" s="30"/>
      <c r="S1697" s="30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/>
      <c r="DE1697"/>
      <c r="DF1697"/>
      <c r="DG1697"/>
      <c r="DH1697"/>
      <c r="DI1697"/>
      <c r="DJ1697"/>
      <c r="DK1697"/>
      <c r="DL1697"/>
      <c r="DM1697"/>
      <c r="DN1697"/>
      <c r="DO1697"/>
      <c r="DP1697"/>
      <c r="DQ1697"/>
      <c r="DR1697"/>
      <c r="DS1697"/>
      <c r="DT1697"/>
      <c r="DU1697"/>
      <c r="DV1697"/>
      <c r="DW1697"/>
      <c r="DX1697"/>
      <c r="DY1697"/>
      <c r="DZ1697"/>
      <c r="EA1697"/>
      <c r="EB1697"/>
      <c r="EC1697"/>
      <c r="ED1697"/>
      <c r="EE1697"/>
      <c r="EF1697"/>
      <c r="EG1697"/>
      <c r="EH1697"/>
      <c r="EI1697"/>
      <c r="EJ1697"/>
      <c r="EK1697"/>
      <c r="EL1697"/>
      <c r="EM1697"/>
      <c r="EN1697"/>
      <c r="EO1697"/>
      <c r="EP1697"/>
      <c r="EQ1697"/>
      <c r="ER1697"/>
      <c r="ES1697"/>
      <c r="ET1697"/>
      <c r="EU1697"/>
      <c r="EV1697"/>
      <c r="EW1697"/>
      <c r="EX1697"/>
      <c r="EY1697"/>
      <c r="EZ1697"/>
      <c r="FA1697"/>
      <c r="FB1697"/>
      <c r="FC1697"/>
      <c r="FD1697"/>
      <c r="FE1697"/>
      <c r="FF1697"/>
      <c r="FG1697"/>
      <c r="FH1697"/>
      <c r="FI1697"/>
      <c r="FJ1697"/>
      <c r="FK1697"/>
      <c r="FL1697"/>
      <c r="FM1697"/>
      <c r="FN1697"/>
      <c r="FO1697"/>
      <c r="FP1697"/>
      <c r="FQ1697"/>
      <c r="FR1697"/>
      <c r="FS1697"/>
      <c r="FT1697"/>
      <c r="FU1697"/>
      <c r="FV1697"/>
      <c r="FW1697"/>
      <c r="FX1697"/>
      <c r="FY1697"/>
      <c r="FZ1697"/>
      <c r="GA1697"/>
      <c r="GB1697"/>
      <c r="GC1697"/>
      <c r="GD1697"/>
      <c r="GE1697"/>
      <c r="GF1697"/>
      <c r="GG1697"/>
      <c r="GH1697"/>
      <c r="GI1697"/>
      <c r="GJ1697"/>
      <c r="GK1697"/>
      <c r="GL1697"/>
      <c r="GM1697"/>
      <c r="GN1697"/>
      <c r="GO1697"/>
      <c r="GP1697"/>
      <c r="GQ1697"/>
      <c r="GR1697"/>
      <c r="GS1697"/>
      <c r="GT1697"/>
      <c r="GU1697"/>
      <c r="GV1697"/>
      <c r="GW1697"/>
      <c r="GX1697"/>
      <c r="GY1697"/>
      <c r="GZ1697"/>
      <c r="HA1697"/>
      <c r="HB1697"/>
      <c r="HC1697"/>
      <c r="HD1697"/>
      <c r="HE1697"/>
      <c r="HF1697"/>
      <c r="HG1697"/>
      <c r="HH1697"/>
      <c r="HI1697"/>
      <c r="HJ1697"/>
      <c r="HK1697"/>
      <c r="HL1697"/>
      <c r="HM1697"/>
      <c r="HN1697"/>
      <c r="HO1697"/>
      <c r="HP1697"/>
      <c r="HQ1697"/>
      <c r="HR1697"/>
      <c r="HS1697"/>
      <c r="HT1697"/>
      <c r="HU1697"/>
      <c r="HV1697"/>
      <c r="HW1697"/>
      <c r="HX1697"/>
      <c r="HY1697"/>
      <c r="HZ1697"/>
      <c r="IA1697"/>
      <c r="IB1697"/>
      <c r="IC1697"/>
      <c r="ID1697"/>
      <c r="IE1697"/>
      <c r="IF1697"/>
      <c r="IG1697"/>
      <c r="IH1697"/>
      <c r="II1697"/>
      <c r="IJ1697"/>
      <c r="IK1697"/>
      <c r="IL1697"/>
      <c r="IM1697"/>
      <c r="IN1697"/>
      <c r="IO1697"/>
      <c r="IP1697"/>
      <c r="IQ1697"/>
      <c r="IR1697"/>
      <c r="IS1697"/>
      <c r="IT1697"/>
      <c r="IU1697"/>
      <c r="IV1697"/>
    </row>
    <row r="1698" spans="1:256">
      <c r="A1698" s="30"/>
      <c r="B1698" s="30"/>
      <c r="C1698" s="30"/>
      <c r="D1698" s="30"/>
      <c r="E1698" s="31"/>
      <c r="F1698" s="31"/>
      <c r="G1698" s="40"/>
      <c r="H1698" s="31"/>
      <c r="I1698" s="31"/>
      <c r="J1698" s="31"/>
      <c r="K1698" s="30"/>
      <c r="L1698" s="30"/>
      <c r="M1698" s="30"/>
      <c r="N1698" s="30"/>
      <c r="O1698" s="30"/>
      <c r="P1698" s="30"/>
      <c r="Q1698" s="30"/>
      <c r="R1698" s="30"/>
      <c r="S1698" s="30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/>
      <c r="DE1698"/>
      <c r="DF1698"/>
      <c r="DG1698"/>
      <c r="DH1698"/>
      <c r="DI1698"/>
      <c r="DJ1698"/>
      <c r="DK1698"/>
      <c r="DL1698"/>
      <c r="DM1698"/>
      <c r="DN1698"/>
      <c r="DO1698"/>
      <c r="DP1698"/>
      <c r="DQ1698"/>
      <c r="DR1698"/>
      <c r="DS1698"/>
      <c r="DT1698"/>
      <c r="DU1698"/>
      <c r="DV1698"/>
      <c r="DW1698"/>
      <c r="DX1698"/>
      <c r="DY1698"/>
      <c r="DZ1698"/>
      <c r="EA1698"/>
      <c r="EB1698"/>
      <c r="EC1698"/>
      <c r="ED1698"/>
      <c r="EE1698"/>
      <c r="EF1698"/>
      <c r="EG1698"/>
      <c r="EH1698"/>
      <c r="EI1698"/>
      <c r="EJ1698"/>
      <c r="EK1698"/>
      <c r="EL1698"/>
      <c r="EM1698"/>
      <c r="EN1698"/>
      <c r="EO1698"/>
      <c r="EP1698"/>
      <c r="EQ1698"/>
      <c r="ER1698"/>
      <c r="ES1698"/>
      <c r="ET1698"/>
      <c r="EU1698"/>
      <c r="EV1698"/>
      <c r="EW1698"/>
      <c r="EX1698"/>
      <c r="EY1698"/>
      <c r="EZ1698"/>
      <c r="FA1698"/>
      <c r="FB1698"/>
      <c r="FC1698"/>
      <c r="FD1698"/>
      <c r="FE1698"/>
      <c r="FF1698"/>
      <c r="FG1698"/>
      <c r="FH1698"/>
      <c r="FI1698"/>
      <c r="FJ1698"/>
      <c r="FK1698"/>
      <c r="FL1698"/>
      <c r="FM1698"/>
      <c r="FN1698"/>
      <c r="FO1698"/>
      <c r="FP1698"/>
      <c r="FQ1698"/>
      <c r="FR1698"/>
      <c r="FS1698"/>
      <c r="FT1698"/>
      <c r="FU1698"/>
      <c r="FV1698"/>
      <c r="FW1698"/>
      <c r="FX1698"/>
      <c r="FY1698"/>
      <c r="FZ1698"/>
      <c r="GA1698"/>
      <c r="GB1698"/>
      <c r="GC1698"/>
      <c r="GD1698"/>
      <c r="GE1698"/>
      <c r="GF1698"/>
      <c r="GG1698"/>
      <c r="GH1698"/>
      <c r="GI1698"/>
      <c r="GJ1698"/>
      <c r="GK1698"/>
      <c r="GL1698"/>
      <c r="GM1698"/>
      <c r="GN1698"/>
      <c r="GO1698"/>
      <c r="GP1698"/>
      <c r="GQ1698"/>
      <c r="GR1698"/>
      <c r="GS1698"/>
      <c r="GT1698"/>
      <c r="GU1698"/>
      <c r="GV1698"/>
      <c r="GW1698"/>
      <c r="GX1698"/>
      <c r="GY1698"/>
      <c r="GZ1698"/>
      <c r="HA1698"/>
      <c r="HB1698"/>
      <c r="HC1698"/>
      <c r="HD1698"/>
      <c r="HE1698"/>
      <c r="HF1698"/>
      <c r="HG1698"/>
      <c r="HH1698"/>
      <c r="HI1698"/>
      <c r="HJ1698"/>
      <c r="HK1698"/>
      <c r="HL1698"/>
      <c r="HM1698"/>
      <c r="HN1698"/>
      <c r="HO1698"/>
      <c r="HP1698"/>
      <c r="HQ1698"/>
      <c r="HR1698"/>
      <c r="HS1698"/>
      <c r="HT1698"/>
      <c r="HU1698"/>
      <c r="HV1698"/>
      <c r="HW1698"/>
      <c r="HX1698"/>
      <c r="HY1698"/>
      <c r="HZ1698"/>
      <c r="IA1698"/>
      <c r="IB1698"/>
      <c r="IC1698"/>
      <c r="ID1698"/>
      <c r="IE1698"/>
      <c r="IF1698"/>
      <c r="IG1698"/>
      <c r="IH1698"/>
      <c r="II1698"/>
      <c r="IJ1698"/>
      <c r="IK1698"/>
      <c r="IL1698"/>
      <c r="IM1698"/>
      <c r="IN1698"/>
      <c r="IO1698"/>
      <c r="IP1698"/>
      <c r="IQ1698"/>
      <c r="IR1698"/>
      <c r="IS1698"/>
      <c r="IT1698"/>
      <c r="IU1698"/>
      <c r="IV1698"/>
    </row>
    <row r="1699" spans="1:256">
      <c r="A1699" s="30"/>
      <c r="B1699" s="30"/>
      <c r="C1699" s="30"/>
      <c r="D1699" s="30"/>
      <c r="E1699" s="31"/>
      <c r="F1699" s="31"/>
      <c r="G1699" s="40"/>
      <c r="H1699" s="31"/>
      <c r="I1699" s="31"/>
      <c r="J1699" s="31"/>
      <c r="K1699" s="30"/>
      <c r="L1699" s="30"/>
      <c r="M1699" s="30"/>
      <c r="N1699" s="30"/>
      <c r="O1699" s="30"/>
      <c r="P1699" s="30"/>
      <c r="Q1699" s="30"/>
      <c r="R1699" s="30"/>
      <c r="S1699" s="30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  <c r="DI1699"/>
      <c r="DJ1699"/>
      <c r="DK1699"/>
      <c r="DL1699"/>
      <c r="DM1699"/>
      <c r="DN1699"/>
      <c r="DO1699"/>
      <c r="DP1699"/>
      <c r="DQ1699"/>
      <c r="DR1699"/>
      <c r="DS1699"/>
      <c r="DT1699"/>
      <c r="DU1699"/>
      <c r="DV1699"/>
      <c r="DW1699"/>
      <c r="DX1699"/>
      <c r="DY1699"/>
      <c r="DZ1699"/>
      <c r="EA1699"/>
      <c r="EB1699"/>
      <c r="EC1699"/>
      <c r="ED1699"/>
      <c r="EE1699"/>
      <c r="EF1699"/>
      <c r="EG1699"/>
      <c r="EH1699"/>
      <c r="EI1699"/>
      <c r="EJ1699"/>
      <c r="EK1699"/>
      <c r="EL1699"/>
      <c r="EM1699"/>
      <c r="EN1699"/>
      <c r="EO1699"/>
      <c r="EP1699"/>
      <c r="EQ1699"/>
      <c r="ER1699"/>
      <c r="ES1699"/>
      <c r="ET1699"/>
      <c r="EU1699"/>
      <c r="EV1699"/>
      <c r="EW1699"/>
      <c r="EX1699"/>
      <c r="EY1699"/>
      <c r="EZ1699"/>
      <c r="FA1699"/>
      <c r="FB1699"/>
      <c r="FC1699"/>
      <c r="FD1699"/>
      <c r="FE1699"/>
      <c r="FF1699"/>
      <c r="FG1699"/>
      <c r="FH1699"/>
      <c r="FI1699"/>
      <c r="FJ1699"/>
      <c r="FK1699"/>
      <c r="FL1699"/>
      <c r="FM1699"/>
      <c r="FN1699"/>
      <c r="FO1699"/>
      <c r="FP1699"/>
      <c r="FQ1699"/>
      <c r="FR1699"/>
      <c r="FS1699"/>
      <c r="FT1699"/>
      <c r="FU1699"/>
      <c r="FV1699"/>
      <c r="FW1699"/>
      <c r="FX1699"/>
      <c r="FY1699"/>
      <c r="FZ1699"/>
      <c r="GA1699"/>
      <c r="GB1699"/>
      <c r="GC1699"/>
      <c r="GD1699"/>
      <c r="GE1699"/>
      <c r="GF1699"/>
      <c r="GG1699"/>
      <c r="GH1699"/>
      <c r="GI1699"/>
      <c r="GJ1699"/>
      <c r="GK1699"/>
      <c r="GL1699"/>
      <c r="GM1699"/>
      <c r="GN1699"/>
      <c r="GO1699"/>
      <c r="GP1699"/>
      <c r="GQ1699"/>
      <c r="GR1699"/>
      <c r="GS1699"/>
      <c r="GT1699"/>
      <c r="GU1699"/>
      <c r="GV1699"/>
      <c r="GW1699"/>
      <c r="GX1699"/>
      <c r="GY1699"/>
      <c r="GZ1699"/>
      <c r="HA1699"/>
      <c r="HB1699"/>
      <c r="HC1699"/>
      <c r="HD1699"/>
      <c r="HE1699"/>
      <c r="HF1699"/>
      <c r="HG1699"/>
      <c r="HH1699"/>
      <c r="HI1699"/>
      <c r="HJ1699"/>
      <c r="HK1699"/>
      <c r="HL1699"/>
      <c r="HM1699"/>
      <c r="HN1699"/>
      <c r="HO1699"/>
      <c r="HP1699"/>
      <c r="HQ1699"/>
      <c r="HR1699"/>
      <c r="HS1699"/>
      <c r="HT1699"/>
      <c r="HU1699"/>
      <c r="HV1699"/>
      <c r="HW1699"/>
      <c r="HX1699"/>
      <c r="HY1699"/>
      <c r="HZ1699"/>
      <c r="IA1699"/>
      <c r="IB1699"/>
      <c r="IC1699"/>
      <c r="ID1699"/>
      <c r="IE1699"/>
      <c r="IF1699"/>
      <c r="IG1699"/>
      <c r="IH1699"/>
      <c r="II1699"/>
      <c r="IJ1699"/>
      <c r="IK1699"/>
      <c r="IL1699"/>
      <c r="IM1699"/>
      <c r="IN1699"/>
      <c r="IO1699"/>
      <c r="IP1699"/>
      <c r="IQ1699"/>
      <c r="IR1699"/>
      <c r="IS1699"/>
      <c r="IT1699"/>
      <c r="IU1699"/>
      <c r="IV1699"/>
    </row>
    <row r="1700" spans="1:256">
      <c r="A1700" s="30"/>
      <c r="B1700" s="30"/>
      <c r="C1700" s="30"/>
      <c r="D1700" s="30"/>
      <c r="E1700" s="31"/>
      <c r="F1700" s="31"/>
      <c r="G1700" s="40"/>
      <c r="H1700" s="31"/>
      <c r="I1700" s="31"/>
      <c r="J1700" s="31"/>
      <c r="K1700" s="30"/>
      <c r="L1700" s="30"/>
      <c r="M1700" s="30"/>
      <c r="N1700" s="30"/>
      <c r="O1700" s="30"/>
      <c r="P1700" s="30"/>
      <c r="Q1700" s="30"/>
      <c r="R1700" s="30"/>
      <c r="S1700" s="3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  <c r="DI1700"/>
      <c r="DJ1700"/>
      <c r="DK1700"/>
      <c r="DL1700"/>
      <c r="DM1700"/>
      <c r="DN1700"/>
      <c r="DO1700"/>
      <c r="DP1700"/>
      <c r="DQ1700"/>
      <c r="DR1700"/>
      <c r="DS1700"/>
      <c r="DT1700"/>
      <c r="DU1700"/>
      <c r="DV1700"/>
      <c r="DW1700"/>
      <c r="DX1700"/>
      <c r="DY1700"/>
      <c r="DZ1700"/>
      <c r="EA1700"/>
      <c r="EB1700"/>
      <c r="EC1700"/>
      <c r="ED1700"/>
      <c r="EE1700"/>
      <c r="EF1700"/>
      <c r="EG1700"/>
      <c r="EH1700"/>
      <c r="EI1700"/>
      <c r="EJ1700"/>
      <c r="EK1700"/>
      <c r="EL1700"/>
      <c r="EM1700"/>
      <c r="EN1700"/>
      <c r="EO1700"/>
      <c r="EP1700"/>
      <c r="EQ1700"/>
      <c r="ER1700"/>
      <c r="ES1700"/>
      <c r="ET1700"/>
      <c r="EU1700"/>
      <c r="EV1700"/>
      <c r="EW1700"/>
      <c r="EX1700"/>
      <c r="EY1700"/>
      <c r="EZ1700"/>
      <c r="FA1700"/>
      <c r="FB1700"/>
      <c r="FC1700"/>
      <c r="FD1700"/>
      <c r="FE1700"/>
      <c r="FF1700"/>
      <c r="FG1700"/>
      <c r="FH1700"/>
      <c r="FI1700"/>
      <c r="FJ1700"/>
      <c r="FK1700"/>
      <c r="FL1700"/>
      <c r="FM1700"/>
      <c r="FN1700"/>
      <c r="FO1700"/>
      <c r="FP1700"/>
      <c r="FQ1700"/>
      <c r="FR1700"/>
      <c r="FS1700"/>
      <c r="FT1700"/>
      <c r="FU1700"/>
      <c r="FV1700"/>
      <c r="FW1700"/>
      <c r="FX1700"/>
      <c r="FY1700"/>
      <c r="FZ1700"/>
      <c r="GA1700"/>
      <c r="GB1700"/>
      <c r="GC1700"/>
      <c r="GD1700"/>
      <c r="GE1700"/>
      <c r="GF1700"/>
      <c r="GG1700"/>
      <c r="GH1700"/>
      <c r="GI1700"/>
      <c r="GJ1700"/>
      <c r="GK1700"/>
      <c r="GL1700"/>
      <c r="GM1700"/>
      <c r="GN1700"/>
      <c r="GO1700"/>
      <c r="GP1700"/>
      <c r="GQ1700"/>
      <c r="GR1700"/>
      <c r="GS1700"/>
      <c r="GT1700"/>
      <c r="GU1700"/>
      <c r="GV1700"/>
      <c r="GW1700"/>
      <c r="GX1700"/>
      <c r="GY1700"/>
      <c r="GZ1700"/>
      <c r="HA1700"/>
      <c r="HB1700"/>
      <c r="HC1700"/>
      <c r="HD1700"/>
      <c r="HE1700"/>
      <c r="HF1700"/>
      <c r="HG1700"/>
      <c r="HH1700"/>
      <c r="HI1700"/>
      <c r="HJ1700"/>
      <c r="HK1700"/>
      <c r="HL1700"/>
      <c r="HM1700"/>
      <c r="HN1700"/>
      <c r="HO1700"/>
      <c r="HP1700"/>
      <c r="HQ1700"/>
      <c r="HR1700"/>
      <c r="HS1700"/>
      <c r="HT1700"/>
      <c r="HU1700"/>
      <c r="HV1700"/>
      <c r="HW1700"/>
      <c r="HX1700"/>
      <c r="HY1700"/>
      <c r="HZ1700"/>
      <c r="IA1700"/>
      <c r="IB1700"/>
      <c r="IC1700"/>
      <c r="ID1700"/>
      <c r="IE1700"/>
      <c r="IF1700"/>
      <c r="IG1700"/>
      <c r="IH1700"/>
      <c r="II1700"/>
      <c r="IJ1700"/>
      <c r="IK1700"/>
      <c r="IL1700"/>
      <c r="IM1700"/>
      <c r="IN1700"/>
      <c r="IO1700"/>
      <c r="IP1700"/>
      <c r="IQ1700"/>
      <c r="IR1700"/>
      <c r="IS1700"/>
      <c r="IT1700"/>
      <c r="IU1700"/>
      <c r="IV1700"/>
    </row>
    <row r="1701" spans="1:256">
      <c r="A1701" s="30"/>
      <c r="B1701" s="30"/>
      <c r="C1701" s="30"/>
      <c r="D1701" s="30"/>
      <c r="E1701" s="31"/>
      <c r="F1701" s="31"/>
      <c r="G1701" s="40"/>
      <c r="H1701" s="31"/>
      <c r="I1701" s="31"/>
      <c r="J1701" s="31"/>
      <c r="K1701" s="30"/>
      <c r="L1701" s="30"/>
      <c r="M1701" s="30"/>
      <c r="N1701" s="30"/>
      <c r="O1701" s="30"/>
      <c r="P1701" s="30"/>
      <c r="Q1701" s="30"/>
      <c r="R1701" s="30"/>
      <c r="S1701" s="30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/>
      <c r="DE1701"/>
      <c r="DF1701"/>
      <c r="DG1701"/>
      <c r="DH1701"/>
      <c r="DI1701"/>
      <c r="DJ1701"/>
      <c r="DK1701"/>
      <c r="DL1701"/>
      <c r="DM1701"/>
      <c r="DN1701"/>
      <c r="DO1701"/>
      <c r="DP1701"/>
      <c r="DQ1701"/>
      <c r="DR1701"/>
      <c r="DS1701"/>
      <c r="DT1701"/>
      <c r="DU1701"/>
      <c r="DV1701"/>
      <c r="DW1701"/>
      <c r="DX1701"/>
      <c r="DY1701"/>
      <c r="DZ1701"/>
      <c r="EA1701"/>
      <c r="EB1701"/>
      <c r="EC1701"/>
      <c r="ED1701"/>
      <c r="EE1701"/>
      <c r="EF1701"/>
      <c r="EG1701"/>
      <c r="EH1701"/>
      <c r="EI1701"/>
      <c r="EJ1701"/>
      <c r="EK1701"/>
      <c r="EL1701"/>
      <c r="EM1701"/>
      <c r="EN1701"/>
      <c r="EO1701"/>
      <c r="EP1701"/>
      <c r="EQ1701"/>
      <c r="ER1701"/>
      <c r="ES1701"/>
      <c r="ET1701"/>
      <c r="EU1701"/>
      <c r="EV1701"/>
      <c r="EW1701"/>
      <c r="EX1701"/>
      <c r="EY1701"/>
      <c r="EZ1701"/>
      <c r="FA1701"/>
      <c r="FB1701"/>
      <c r="FC1701"/>
      <c r="FD1701"/>
      <c r="FE1701"/>
      <c r="FF1701"/>
      <c r="FG1701"/>
      <c r="FH1701"/>
      <c r="FI1701"/>
      <c r="FJ1701"/>
      <c r="FK1701"/>
      <c r="FL1701"/>
      <c r="FM1701"/>
      <c r="FN1701"/>
      <c r="FO1701"/>
      <c r="FP1701"/>
      <c r="FQ1701"/>
      <c r="FR1701"/>
      <c r="FS1701"/>
      <c r="FT1701"/>
      <c r="FU1701"/>
      <c r="FV1701"/>
      <c r="FW1701"/>
      <c r="FX1701"/>
      <c r="FY1701"/>
      <c r="FZ1701"/>
      <c r="GA1701"/>
      <c r="GB1701"/>
      <c r="GC1701"/>
      <c r="GD1701"/>
      <c r="GE1701"/>
      <c r="GF1701"/>
      <c r="GG1701"/>
      <c r="GH1701"/>
      <c r="GI1701"/>
      <c r="GJ1701"/>
      <c r="GK1701"/>
      <c r="GL1701"/>
      <c r="GM1701"/>
      <c r="GN1701"/>
      <c r="GO1701"/>
      <c r="GP1701"/>
      <c r="GQ1701"/>
      <c r="GR1701"/>
      <c r="GS1701"/>
      <c r="GT1701"/>
      <c r="GU1701"/>
      <c r="GV1701"/>
      <c r="GW1701"/>
      <c r="GX1701"/>
      <c r="GY1701"/>
      <c r="GZ1701"/>
      <c r="HA1701"/>
      <c r="HB1701"/>
      <c r="HC1701"/>
      <c r="HD1701"/>
      <c r="HE1701"/>
      <c r="HF1701"/>
      <c r="HG1701"/>
      <c r="HH1701"/>
      <c r="HI1701"/>
      <c r="HJ1701"/>
      <c r="HK1701"/>
      <c r="HL1701"/>
      <c r="HM1701"/>
      <c r="HN1701"/>
      <c r="HO1701"/>
      <c r="HP1701"/>
      <c r="HQ1701"/>
      <c r="HR1701"/>
      <c r="HS1701"/>
      <c r="HT1701"/>
      <c r="HU1701"/>
      <c r="HV1701"/>
      <c r="HW1701"/>
      <c r="HX1701"/>
      <c r="HY1701"/>
      <c r="HZ1701"/>
      <c r="IA1701"/>
      <c r="IB1701"/>
      <c r="IC1701"/>
      <c r="ID1701"/>
      <c r="IE1701"/>
      <c r="IF1701"/>
      <c r="IG1701"/>
      <c r="IH1701"/>
      <c r="II1701"/>
      <c r="IJ1701"/>
      <c r="IK1701"/>
      <c r="IL1701"/>
      <c r="IM1701"/>
      <c r="IN1701"/>
      <c r="IO1701"/>
      <c r="IP1701"/>
      <c r="IQ1701"/>
      <c r="IR1701"/>
      <c r="IS1701"/>
      <c r="IT1701"/>
      <c r="IU1701"/>
      <c r="IV1701"/>
    </row>
    <row r="1702" spans="1:256">
      <c r="A1702" s="30"/>
      <c r="B1702" s="30"/>
      <c r="C1702" s="30"/>
      <c r="D1702" s="30"/>
      <c r="E1702" s="31"/>
      <c r="F1702" s="31"/>
      <c r="G1702" s="40"/>
      <c r="H1702" s="31"/>
      <c r="I1702" s="31"/>
      <c r="J1702" s="31"/>
      <c r="K1702" s="30"/>
      <c r="L1702" s="30"/>
      <c r="M1702" s="30"/>
      <c r="N1702" s="30"/>
      <c r="O1702" s="30"/>
      <c r="P1702" s="30"/>
      <c r="Q1702" s="30"/>
      <c r="R1702" s="30"/>
      <c r="S1702" s="30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/>
      <c r="DE1702"/>
      <c r="DF1702"/>
      <c r="DG1702"/>
      <c r="DH1702"/>
      <c r="DI1702"/>
      <c r="DJ1702"/>
      <c r="DK1702"/>
      <c r="DL1702"/>
      <c r="DM1702"/>
      <c r="DN1702"/>
      <c r="DO1702"/>
      <c r="DP1702"/>
      <c r="DQ1702"/>
      <c r="DR1702"/>
      <c r="DS1702"/>
      <c r="DT1702"/>
      <c r="DU1702"/>
      <c r="DV1702"/>
      <c r="DW1702"/>
      <c r="DX1702"/>
      <c r="DY1702"/>
      <c r="DZ1702"/>
      <c r="EA1702"/>
      <c r="EB1702"/>
      <c r="EC1702"/>
      <c r="ED1702"/>
      <c r="EE1702"/>
      <c r="EF1702"/>
      <c r="EG1702"/>
      <c r="EH1702"/>
      <c r="EI1702"/>
      <c r="EJ1702"/>
      <c r="EK1702"/>
      <c r="EL1702"/>
      <c r="EM1702"/>
      <c r="EN1702"/>
      <c r="EO1702"/>
      <c r="EP1702"/>
      <c r="EQ1702"/>
      <c r="ER1702"/>
      <c r="ES1702"/>
      <c r="ET1702"/>
      <c r="EU1702"/>
      <c r="EV1702"/>
      <c r="EW1702"/>
      <c r="EX1702"/>
      <c r="EY1702"/>
      <c r="EZ1702"/>
      <c r="FA1702"/>
      <c r="FB1702"/>
      <c r="FC1702"/>
      <c r="FD1702"/>
      <c r="FE1702"/>
      <c r="FF1702"/>
      <c r="FG1702"/>
      <c r="FH1702"/>
      <c r="FI1702"/>
      <c r="FJ1702"/>
      <c r="FK1702"/>
      <c r="FL1702"/>
      <c r="FM1702"/>
      <c r="FN1702"/>
      <c r="FO1702"/>
      <c r="FP1702"/>
      <c r="FQ1702"/>
      <c r="FR1702"/>
      <c r="FS1702"/>
      <c r="FT1702"/>
      <c r="FU1702"/>
      <c r="FV1702"/>
      <c r="FW1702"/>
      <c r="FX1702"/>
      <c r="FY1702"/>
      <c r="FZ1702"/>
      <c r="GA1702"/>
      <c r="GB1702"/>
      <c r="GC1702"/>
      <c r="GD1702"/>
      <c r="GE1702"/>
      <c r="GF1702"/>
      <c r="GG1702"/>
      <c r="GH1702"/>
      <c r="GI1702"/>
      <c r="GJ1702"/>
      <c r="GK1702"/>
      <c r="GL1702"/>
      <c r="GM1702"/>
      <c r="GN1702"/>
      <c r="GO1702"/>
      <c r="GP1702"/>
      <c r="GQ1702"/>
      <c r="GR1702"/>
      <c r="GS1702"/>
      <c r="GT1702"/>
      <c r="GU1702"/>
      <c r="GV1702"/>
      <c r="GW1702"/>
      <c r="GX1702"/>
      <c r="GY1702"/>
      <c r="GZ1702"/>
      <c r="HA1702"/>
      <c r="HB1702"/>
      <c r="HC1702"/>
      <c r="HD1702"/>
      <c r="HE1702"/>
      <c r="HF1702"/>
      <c r="HG1702"/>
      <c r="HH1702"/>
      <c r="HI1702"/>
      <c r="HJ1702"/>
      <c r="HK1702"/>
      <c r="HL1702"/>
      <c r="HM1702"/>
      <c r="HN1702"/>
      <c r="HO1702"/>
      <c r="HP1702"/>
      <c r="HQ1702"/>
      <c r="HR1702"/>
      <c r="HS1702"/>
      <c r="HT1702"/>
      <c r="HU1702"/>
      <c r="HV1702"/>
      <c r="HW1702"/>
      <c r="HX1702"/>
      <c r="HY1702"/>
      <c r="HZ1702"/>
      <c r="IA1702"/>
      <c r="IB1702"/>
      <c r="IC1702"/>
      <c r="ID1702"/>
      <c r="IE1702"/>
      <c r="IF1702"/>
      <c r="IG1702"/>
      <c r="IH1702"/>
      <c r="II1702"/>
      <c r="IJ1702"/>
      <c r="IK1702"/>
      <c r="IL1702"/>
      <c r="IM1702"/>
      <c r="IN1702"/>
      <c r="IO1702"/>
      <c r="IP1702"/>
      <c r="IQ1702"/>
      <c r="IR1702"/>
      <c r="IS1702"/>
      <c r="IT1702"/>
      <c r="IU1702"/>
      <c r="IV1702"/>
    </row>
    <row r="1703" spans="1:256">
      <c r="A1703" s="30"/>
      <c r="B1703" s="30"/>
      <c r="C1703" s="30"/>
      <c r="D1703" s="30"/>
      <c r="E1703" s="31"/>
      <c r="F1703" s="31"/>
      <c r="G1703" s="40"/>
      <c r="H1703" s="31"/>
      <c r="I1703" s="31"/>
      <c r="J1703" s="31"/>
      <c r="K1703" s="30"/>
      <c r="L1703" s="30"/>
      <c r="M1703" s="30"/>
      <c r="N1703" s="30"/>
      <c r="O1703" s="30"/>
      <c r="P1703" s="30"/>
      <c r="Q1703" s="30"/>
      <c r="R1703" s="30"/>
      <c r="S1703" s="30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  <c r="DI1703"/>
      <c r="DJ1703"/>
      <c r="DK1703"/>
      <c r="DL1703"/>
      <c r="DM1703"/>
      <c r="DN1703"/>
      <c r="DO1703"/>
      <c r="DP1703"/>
      <c r="DQ1703"/>
      <c r="DR1703"/>
      <c r="DS1703"/>
      <c r="DT1703"/>
      <c r="DU1703"/>
      <c r="DV1703"/>
      <c r="DW1703"/>
      <c r="DX1703"/>
      <c r="DY1703"/>
      <c r="DZ1703"/>
      <c r="EA1703"/>
      <c r="EB1703"/>
      <c r="EC1703"/>
      <c r="ED1703"/>
      <c r="EE1703"/>
      <c r="EF1703"/>
      <c r="EG1703"/>
      <c r="EH1703"/>
      <c r="EI1703"/>
      <c r="EJ1703"/>
      <c r="EK1703"/>
      <c r="EL1703"/>
      <c r="EM1703"/>
      <c r="EN1703"/>
      <c r="EO1703"/>
      <c r="EP1703"/>
      <c r="EQ1703"/>
      <c r="ER1703"/>
      <c r="ES1703"/>
      <c r="ET1703"/>
      <c r="EU1703"/>
      <c r="EV1703"/>
      <c r="EW1703"/>
      <c r="EX1703"/>
      <c r="EY1703"/>
      <c r="EZ1703"/>
      <c r="FA1703"/>
      <c r="FB1703"/>
      <c r="FC1703"/>
      <c r="FD1703"/>
      <c r="FE1703"/>
      <c r="FF1703"/>
      <c r="FG1703"/>
      <c r="FH1703"/>
      <c r="FI1703"/>
      <c r="FJ1703"/>
      <c r="FK1703"/>
      <c r="FL1703"/>
      <c r="FM1703"/>
      <c r="FN1703"/>
      <c r="FO1703"/>
      <c r="FP1703"/>
      <c r="FQ1703"/>
      <c r="FR1703"/>
      <c r="FS1703"/>
      <c r="FT1703"/>
      <c r="FU1703"/>
      <c r="FV1703"/>
      <c r="FW1703"/>
      <c r="FX1703"/>
      <c r="FY1703"/>
      <c r="FZ1703"/>
      <c r="GA1703"/>
      <c r="GB1703"/>
      <c r="GC1703"/>
      <c r="GD1703"/>
      <c r="GE1703"/>
      <c r="GF1703"/>
      <c r="GG1703"/>
      <c r="GH1703"/>
      <c r="GI1703"/>
      <c r="GJ1703"/>
      <c r="GK1703"/>
      <c r="GL1703"/>
      <c r="GM1703"/>
      <c r="GN1703"/>
      <c r="GO1703"/>
      <c r="GP1703"/>
      <c r="GQ1703"/>
      <c r="GR1703"/>
      <c r="GS1703"/>
      <c r="GT1703"/>
      <c r="GU1703"/>
      <c r="GV1703"/>
      <c r="GW1703"/>
      <c r="GX1703"/>
      <c r="GY1703"/>
      <c r="GZ1703"/>
      <c r="HA1703"/>
      <c r="HB1703"/>
      <c r="HC1703"/>
      <c r="HD1703"/>
      <c r="HE1703"/>
      <c r="HF1703"/>
      <c r="HG1703"/>
      <c r="HH1703"/>
      <c r="HI1703"/>
      <c r="HJ1703"/>
      <c r="HK1703"/>
      <c r="HL1703"/>
      <c r="HM1703"/>
      <c r="HN1703"/>
      <c r="HO1703"/>
      <c r="HP1703"/>
      <c r="HQ1703"/>
      <c r="HR1703"/>
      <c r="HS1703"/>
      <c r="HT1703"/>
      <c r="HU1703"/>
      <c r="HV1703"/>
      <c r="HW1703"/>
      <c r="HX1703"/>
      <c r="HY1703"/>
      <c r="HZ1703"/>
      <c r="IA1703"/>
      <c r="IB1703"/>
      <c r="IC1703"/>
      <c r="ID1703"/>
      <c r="IE1703"/>
      <c r="IF1703"/>
      <c r="IG1703"/>
      <c r="IH1703"/>
      <c r="II1703"/>
      <c r="IJ1703"/>
      <c r="IK1703"/>
      <c r="IL1703"/>
      <c r="IM1703"/>
      <c r="IN1703"/>
      <c r="IO1703"/>
      <c r="IP1703"/>
      <c r="IQ1703"/>
      <c r="IR1703"/>
      <c r="IS1703"/>
      <c r="IT1703"/>
      <c r="IU1703"/>
      <c r="IV1703"/>
    </row>
    <row r="1704" spans="1:256">
      <c r="A1704" s="30"/>
      <c r="B1704" s="30"/>
      <c r="C1704" s="30"/>
      <c r="D1704" s="30"/>
      <c r="E1704" s="31"/>
      <c r="F1704" s="31"/>
      <c r="G1704" s="40"/>
      <c r="H1704" s="31"/>
      <c r="I1704" s="31"/>
      <c r="J1704" s="31"/>
      <c r="K1704" s="30"/>
      <c r="L1704" s="30"/>
      <c r="M1704" s="30"/>
      <c r="N1704" s="30"/>
      <c r="O1704" s="30"/>
      <c r="P1704" s="30"/>
      <c r="Q1704" s="30"/>
      <c r="R1704" s="30"/>
      <c r="S1704" s="30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  <c r="DI1704"/>
      <c r="DJ1704"/>
      <c r="DK1704"/>
      <c r="DL1704"/>
      <c r="DM1704"/>
      <c r="DN1704"/>
      <c r="DO1704"/>
      <c r="DP1704"/>
      <c r="DQ1704"/>
      <c r="DR1704"/>
      <c r="DS1704"/>
      <c r="DT1704"/>
      <c r="DU1704"/>
      <c r="DV1704"/>
      <c r="DW1704"/>
      <c r="DX1704"/>
      <c r="DY1704"/>
      <c r="DZ1704"/>
      <c r="EA1704"/>
      <c r="EB1704"/>
      <c r="EC1704"/>
      <c r="ED1704"/>
      <c r="EE1704"/>
      <c r="EF1704"/>
      <c r="EG1704"/>
      <c r="EH1704"/>
      <c r="EI1704"/>
      <c r="EJ1704"/>
      <c r="EK1704"/>
      <c r="EL1704"/>
      <c r="EM1704"/>
      <c r="EN1704"/>
      <c r="EO1704"/>
      <c r="EP1704"/>
      <c r="EQ1704"/>
      <c r="ER1704"/>
      <c r="ES1704"/>
      <c r="ET1704"/>
      <c r="EU1704"/>
      <c r="EV1704"/>
      <c r="EW1704"/>
      <c r="EX1704"/>
      <c r="EY1704"/>
      <c r="EZ1704"/>
      <c r="FA1704"/>
      <c r="FB1704"/>
      <c r="FC1704"/>
      <c r="FD1704"/>
      <c r="FE1704"/>
      <c r="FF1704"/>
      <c r="FG1704"/>
      <c r="FH1704"/>
      <c r="FI1704"/>
      <c r="FJ1704"/>
      <c r="FK1704"/>
      <c r="FL1704"/>
      <c r="FM1704"/>
      <c r="FN1704"/>
      <c r="FO1704"/>
      <c r="FP1704"/>
      <c r="FQ1704"/>
      <c r="FR1704"/>
      <c r="FS1704"/>
      <c r="FT1704"/>
      <c r="FU1704"/>
      <c r="FV1704"/>
      <c r="FW1704"/>
      <c r="FX1704"/>
      <c r="FY1704"/>
      <c r="FZ1704"/>
      <c r="GA1704"/>
      <c r="GB1704"/>
      <c r="GC1704"/>
      <c r="GD1704"/>
      <c r="GE1704"/>
      <c r="GF1704"/>
      <c r="GG1704"/>
      <c r="GH1704"/>
      <c r="GI1704"/>
      <c r="GJ1704"/>
      <c r="GK1704"/>
      <c r="GL1704"/>
      <c r="GM1704"/>
      <c r="GN1704"/>
      <c r="GO1704"/>
      <c r="GP1704"/>
      <c r="GQ1704"/>
      <c r="GR1704"/>
      <c r="GS1704"/>
      <c r="GT1704"/>
      <c r="GU1704"/>
      <c r="GV1704"/>
      <c r="GW1704"/>
      <c r="GX1704"/>
      <c r="GY1704"/>
      <c r="GZ1704"/>
      <c r="HA1704"/>
      <c r="HB1704"/>
      <c r="HC1704"/>
      <c r="HD1704"/>
      <c r="HE1704"/>
      <c r="HF1704"/>
      <c r="HG1704"/>
      <c r="HH1704"/>
      <c r="HI1704"/>
      <c r="HJ1704"/>
      <c r="HK1704"/>
      <c r="HL1704"/>
      <c r="HM1704"/>
      <c r="HN1704"/>
      <c r="HO1704"/>
      <c r="HP1704"/>
      <c r="HQ1704"/>
      <c r="HR1704"/>
      <c r="HS1704"/>
      <c r="HT1704"/>
      <c r="HU1704"/>
      <c r="HV1704"/>
      <c r="HW1704"/>
      <c r="HX1704"/>
      <c r="HY1704"/>
      <c r="HZ1704"/>
      <c r="IA1704"/>
      <c r="IB1704"/>
      <c r="IC1704"/>
      <c r="ID1704"/>
      <c r="IE1704"/>
      <c r="IF1704"/>
      <c r="IG1704"/>
      <c r="IH1704"/>
      <c r="II1704"/>
      <c r="IJ1704"/>
      <c r="IK1704"/>
      <c r="IL1704"/>
      <c r="IM1704"/>
      <c r="IN1704"/>
      <c r="IO1704"/>
      <c r="IP1704"/>
      <c r="IQ1704"/>
      <c r="IR1704"/>
      <c r="IS1704"/>
      <c r="IT1704"/>
      <c r="IU1704"/>
      <c r="IV1704"/>
    </row>
    <row r="1705" spans="1:256">
      <c r="A1705" s="30"/>
      <c r="B1705" s="30"/>
      <c r="C1705" s="30"/>
      <c r="D1705" s="30"/>
      <c r="E1705" s="31"/>
      <c r="F1705" s="31"/>
      <c r="G1705" s="40"/>
      <c r="H1705" s="31"/>
      <c r="I1705" s="31"/>
      <c r="J1705" s="31"/>
      <c r="K1705" s="30"/>
      <c r="L1705" s="30"/>
      <c r="M1705" s="30"/>
      <c r="N1705" s="30"/>
      <c r="O1705" s="30"/>
      <c r="P1705" s="30"/>
      <c r="Q1705" s="30"/>
      <c r="R1705" s="30"/>
      <c r="S1705" s="30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/>
      <c r="DE1705"/>
      <c r="DF1705"/>
      <c r="DG1705"/>
      <c r="DH1705"/>
      <c r="DI1705"/>
      <c r="DJ1705"/>
      <c r="DK1705"/>
      <c r="DL1705"/>
      <c r="DM1705"/>
      <c r="DN1705"/>
      <c r="DO1705"/>
      <c r="DP1705"/>
      <c r="DQ1705"/>
      <c r="DR1705"/>
      <c r="DS1705"/>
      <c r="DT1705"/>
      <c r="DU1705"/>
      <c r="DV1705"/>
      <c r="DW1705"/>
      <c r="DX1705"/>
      <c r="DY1705"/>
      <c r="DZ1705"/>
      <c r="EA1705"/>
      <c r="EB1705"/>
      <c r="EC1705"/>
      <c r="ED1705"/>
      <c r="EE1705"/>
      <c r="EF1705"/>
      <c r="EG1705"/>
      <c r="EH1705"/>
      <c r="EI1705"/>
      <c r="EJ1705"/>
      <c r="EK1705"/>
      <c r="EL1705"/>
      <c r="EM1705"/>
      <c r="EN1705"/>
      <c r="EO1705"/>
      <c r="EP1705"/>
      <c r="EQ1705"/>
      <c r="ER1705"/>
      <c r="ES1705"/>
      <c r="ET1705"/>
      <c r="EU1705"/>
      <c r="EV1705"/>
      <c r="EW1705"/>
      <c r="EX1705"/>
      <c r="EY1705"/>
      <c r="EZ1705"/>
      <c r="FA1705"/>
      <c r="FB1705"/>
      <c r="FC1705"/>
      <c r="FD1705"/>
      <c r="FE1705"/>
      <c r="FF1705"/>
      <c r="FG1705"/>
      <c r="FH1705"/>
      <c r="FI1705"/>
      <c r="FJ1705"/>
      <c r="FK1705"/>
      <c r="FL1705"/>
      <c r="FM1705"/>
      <c r="FN1705"/>
      <c r="FO1705"/>
      <c r="FP1705"/>
      <c r="FQ1705"/>
      <c r="FR1705"/>
      <c r="FS1705"/>
      <c r="FT1705"/>
      <c r="FU1705"/>
      <c r="FV1705"/>
      <c r="FW1705"/>
      <c r="FX1705"/>
      <c r="FY1705"/>
      <c r="FZ1705"/>
      <c r="GA1705"/>
      <c r="GB1705"/>
      <c r="GC1705"/>
      <c r="GD1705"/>
      <c r="GE1705"/>
      <c r="GF1705"/>
      <c r="GG1705"/>
      <c r="GH1705"/>
      <c r="GI1705"/>
      <c r="GJ1705"/>
      <c r="GK1705"/>
      <c r="GL1705"/>
      <c r="GM1705"/>
      <c r="GN1705"/>
      <c r="GO1705"/>
      <c r="GP1705"/>
      <c r="GQ1705"/>
      <c r="GR1705"/>
      <c r="GS1705"/>
      <c r="GT1705"/>
      <c r="GU1705"/>
      <c r="GV1705"/>
      <c r="GW1705"/>
      <c r="GX1705"/>
      <c r="GY1705"/>
      <c r="GZ1705"/>
      <c r="HA1705"/>
      <c r="HB1705"/>
      <c r="HC1705"/>
      <c r="HD1705"/>
      <c r="HE1705"/>
      <c r="HF1705"/>
      <c r="HG1705"/>
      <c r="HH1705"/>
      <c r="HI1705"/>
      <c r="HJ1705"/>
      <c r="HK1705"/>
      <c r="HL1705"/>
      <c r="HM1705"/>
      <c r="HN1705"/>
      <c r="HO1705"/>
      <c r="HP1705"/>
      <c r="HQ1705"/>
      <c r="HR1705"/>
      <c r="HS1705"/>
      <c r="HT1705"/>
      <c r="HU1705"/>
      <c r="HV1705"/>
      <c r="HW1705"/>
      <c r="HX1705"/>
      <c r="HY1705"/>
      <c r="HZ1705"/>
      <c r="IA1705"/>
      <c r="IB1705"/>
      <c r="IC1705"/>
      <c r="ID1705"/>
      <c r="IE1705"/>
      <c r="IF1705"/>
      <c r="IG1705"/>
      <c r="IH1705"/>
      <c r="II1705"/>
      <c r="IJ1705"/>
      <c r="IK1705"/>
      <c r="IL1705"/>
      <c r="IM1705"/>
      <c r="IN1705"/>
      <c r="IO1705"/>
      <c r="IP1705"/>
      <c r="IQ1705"/>
      <c r="IR1705"/>
      <c r="IS1705"/>
      <c r="IT1705"/>
      <c r="IU1705"/>
      <c r="IV1705"/>
    </row>
    <row r="1706" spans="1:256">
      <c r="A1706" s="30"/>
      <c r="B1706" s="30"/>
      <c r="C1706" s="30"/>
      <c r="D1706" s="30"/>
      <c r="E1706" s="31"/>
      <c r="F1706" s="31"/>
      <c r="G1706" s="40"/>
      <c r="H1706" s="31"/>
      <c r="I1706" s="31"/>
      <c r="J1706" s="31"/>
      <c r="K1706" s="30"/>
      <c r="L1706" s="30"/>
      <c r="M1706" s="30"/>
      <c r="N1706" s="30"/>
      <c r="O1706" s="30"/>
      <c r="P1706" s="30"/>
      <c r="Q1706" s="30"/>
      <c r="R1706" s="30"/>
      <c r="S1706" s="30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/>
      <c r="DE1706"/>
      <c r="DF1706"/>
      <c r="DG1706"/>
      <c r="DH1706"/>
      <c r="DI1706"/>
      <c r="DJ1706"/>
      <c r="DK1706"/>
      <c r="DL1706"/>
      <c r="DM1706"/>
      <c r="DN1706"/>
      <c r="DO1706"/>
      <c r="DP1706"/>
      <c r="DQ1706"/>
      <c r="DR1706"/>
      <c r="DS1706"/>
      <c r="DT1706"/>
      <c r="DU1706"/>
      <c r="DV1706"/>
      <c r="DW1706"/>
      <c r="DX1706"/>
      <c r="DY1706"/>
      <c r="DZ1706"/>
      <c r="EA1706"/>
      <c r="EB1706"/>
      <c r="EC1706"/>
      <c r="ED1706"/>
      <c r="EE1706"/>
      <c r="EF1706"/>
      <c r="EG1706"/>
      <c r="EH1706"/>
      <c r="EI1706"/>
      <c r="EJ1706"/>
      <c r="EK1706"/>
      <c r="EL1706"/>
      <c r="EM1706"/>
      <c r="EN1706"/>
      <c r="EO1706"/>
      <c r="EP1706"/>
      <c r="EQ1706"/>
      <c r="ER1706"/>
      <c r="ES1706"/>
      <c r="ET1706"/>
      <c r="EU1706"/>
      <c r="EV1706"/>
      <c r="EW1706"/>
      <c r="EX1706"/>
      <c r="EY1706"/>
      <c r="EZ1706"/>
      <c r="FA1706"/>
      <c r="FB1706"/>
      <c r="FC1706"/>
      <c r="FD1706"/>
      <c r="FE1706"/>
      <c r="FF1706"/>
      <c r="FG1706"/>
      <c r="FH1706"/>
      <c r="FI1706"/>
      <c r="FJ1706"/>
      <c r="FK1706"/>
      <c r="FL1706"/>
      <c r="FM1706"/>
      <c r="FN1706"/>
      <c r="FO1706"/>
      <c r="FP1706"/>
      <c r="FQ1706"/>
      <c r="FR1706"/>
      <c r="FS1706"/>
      <c r="FT1706"/>
      <c r="FU1706"/>
      <c r="FV1706"/>
      <c r="FW1706"/>
      <c r="FX1706"/>
      <c r="FY1706"/>
      <c r="FZ1706"/>
      <c r="GA1706"/>
      <c r="GB1706"/>
      <c r="GC1706"/>
      <c r="GD1706"/>
      <c r="GE1706"/>
      <c r="GF1706"/>
      <c r="GG1706"/>
      <c r="GH1706"/>
      <c r="GI1706"/>
      <c r="GJ1706"/>
      <c r="GK1706"/>
      <c r="GL1706"/>
      <c r="GM1706"/>
      <c r="GN1706"/>
      <c r="GO1706"/>
      <c r="GP1706"/>
      <c r="GQ1706"/>
      <c r="GR1706"/>
      <c r="GS1706"/>
      <c r="GT1706"/>
      <c r="GU1706"/>
      <c r="GV1706"/>
      <c r="GW1706"/>
      <c r="GX1706"/>
      <c r="GY1706"/>
      <c r="GZ1706"/>
      <c r="HA1706"/>
      <c r="HB1706"/>
      <c r="HC1706"/>
      <c r="HD1706"/>
      <c r="HE1706"/>
      <c r="HF1706"/>
      <c r="HG1706"/>
      <c r="HH1706"/>
      <c r="HI1706"/>
      <c r="HJ1706"/>
      <c r="HK1706"/>
      <c r="HL1706"/>
      <c r="HM1706"/>
      <c r="HN1706"/>
      <c r="HO1706"/>
      <c r="HP1706"/>
      <c r="HQ1706"/>
      <c r="HR1706"/>
      <c r="HS1706"/>
      <c r="HT1706"/>
      <c r="HU1706"/>
      <c r="HV1706"/>
      <c r="HW1706"/>
      <c r="HX1706"/>
      <c r="HY1706"/>
      <c r="HZ1706"/>
      <c r="IA1706"/>
      <c r="IB1706"/>
      <c r="IC1706"/>
      <c r="ID1706"/>
      <c r="IE1706"/>
      <c r="IF1706"/>
      <c r="IG1706"/>
      <c r="IH1706"/>
      <c r="II1706"/>
      <c r="IJ1706"/>
      <c r="IK1706"/>
      <c r="IL1706"/>
      <c r="IM1706"/>
      <c r="IN1706"/>
      <c r="IO1706"/>
      <c r="IP1706"/>
      <c r="IQ1706"/>
      <c r="IR1706"/>
      <c r="IS1706"/>
      <c r="IT1706"/>
      <c r="IU1706"/>
      <c r="IV1706"/>
    </row>
    <row r="1707" spans="1:256">
      <c r="A1707" s="30"/>
      <c r="B1707" s="30"/>
      <c r="C1707" s="30"/>
      <c r="D1707" s="30"/>
      <c r="E1707" s="31"/>
      <c r="F1707" s="31"/>
      <c r="G1707" s="40"/>
      <c r="H1707" s="31"/>
      <c r="I1707" s="31"/>
      <c r="J1707" s="31"/>
      <c r="K1707" s="30"/>
      <c r="L1707" s="30"/>
      <c r="M1707" s="30"/>
      <c r="N1707" s="30"/>
      <c r="O1707" s="30"/>
      <c r="P1707" s="30"/>
      <c r="Q1707" s="30"/>
      <c r="R1707" s="30"/>
      <c r="S1707" s="30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/>
      <c r="DE1707"/>
      <c r="DF1707"/>
      <c r="DG1707"/>
      <c r="DH1707"/>
      <c r="DI1707"/>
      <c r="DJ1707"/>
      <c r="DK1707"/>
      <c r="DL1707"/>
      <c r="DM1707"/>
      <c r="DN1707"/>
      <c r="DO1707"/>
      <c r="DP1707"/>
      <c r="DQ1707"/>
      <c r="DR1707"/>
      <c r="DS1707"/>
      <c r="DT1707"/>
      <c r="DU1707"/>
      <c r="DV1707"/>
      <c r="DW1707"/>
      <c r="DX1707"/>
      <c r="DY1707"/>
      <c r="DZ1707"/>
      <c r="EA1707"/>
      <c r="EB1707"/>
      <c r="EC1707"/>
      <c r="ED1707"/>
      <c r="EE1707"/>
      <c r="EF1707"/>
      <c r="EG1707"/>
      <c r="EH1707"/>
      <c r="EI1707"/>
      <c r="EJ1707"/>
      <c r="EK1707"/>
      <c r="EL1707"/>
      <c r="EM1707"/>
      <c r="EN1707"/>
      <c r="EO1707"/>
      <c r="EP1707"/>
      <c r="EQ1707"/>
      <c r="ER1707"/>
      <c r="ES1707"/>
      <c r="ET1707"/>
      <c r="EU1707"/>
      <c r="EV1707"/>
      <c r="EW1707"/>
      <c r="EX1707"/>
      <c r="EY1707"/>
      <c r="EZ1707"/>
      <c r="FA1707"/>
      <c r="FB1707"/>
      <c r="FC1707"/>
      <c r="FD1707"/>
      <c r="FE1707"/>
      <c r="FF1707"/>
      <c r="FG1707"/>
      <c r="FH1707"/>
      <c r="FI1707"/>
      <c r="FJ1707"/>
      <c r="FK1707"/>
      <c r="FL1707"/>
      <c r="FM1707"/>
      <c r="FN1707"/>
      <c r="FO1707"/>
      <c r="FP1707"/>
      <c r="FQ1707"/>
      <c r="FR1707"/>
      <c r="FS1707"/>
      <c r="FT1707"/>
      <c r="FU1707"/>
      <c r="FV1707"/>
      <c r="FW1707"/>
      <c r="FX1707"/>
      <c r="FY1707"/>
      <c r="FZ1707"/>
      <c r="GA1707"/>
      <c r="GB1707"/>
      <c r="GC1707"/>
      <c r="GD1707"/>
      <c r="GE1707"/>
      <c r="GF1707"/>
      <c r="GG1707"/>
      <c r="GH1707"/>
      <c r="GI1707"/>
      <c r="GJ1707"/>
      <c r="GK1707"/>
      <c r="GL1707"/>
      <c r="GM1707"/>
      <c r="GN1707"/>
      <c r="GO1707"/>
      <c r="GP1707"/>
      <c r="GQ1707"/>
      <c r="GR1707"/>
      <c r="GS1707"/>
      <c r="GT1707"/>
      <c r="GU1707"/>
      <c r="GV1707"/>
      <c r="GW1707"/>
      <c r="GX1707"/>
      <c r="GY1707"/>
      <c r="GZ1707"/>
      <c r="HA1707"/>
      <c r="HB1707"/>
      <c r="HC1707"/>
      <c r="HD1707"/>
      <c r="HE1707"/>
      <c r="HF1707"/>
      <c r="HG1707"/>
      <c r="HH1707"/>
      <c r="HI1707"/>
      <c r="HJ1707"/>
      <c r="HK1707"/>
      <c r="HL1707"/>
      <c r="HM1707"/>
      <c r="HN1707"/>
      <c r="HO1707"/>
      <c r="HP1707"/>
      <c r="HQ1707"/>
      <c r="HR1707"/>
      <c r="HS1707"/>
      <c r="HT1707"/>
      <c r="HU1707"/>
      <c r="HV1707"/>
      <c r="HW1707"/>
      <c r="HX1707"/>
      <c r="HY1707"/>
      <c r="HZ1707"/>
      <c r="IA1707"/>
      <c r="IB1707"/>
      <c r="IC1707"/>
      <c r="ID1707"/>
      <c r="IE1707"/>
      <c r="IF1707"/>
      <c r="IG1707"/>
      <c r="IH1707"/>
      <c r="II1707"/>
      <c r="IJ1707"/>
      <c r="IK1707"/>
      <c r="IL1707"/>
      <c r="IM1707"/>
      <c r="IN1707"/>
      <c r="IO1707"/>
      <c r="IP1707"/>
      <c r="IQ1707"/>
      <c r="IR1707"/>
      <c r="IS1707"/>
      <c r="IT1707"/>
      <c r="IU1707"/>
      <c r="IV1707"/>
    </row>
    <row r="1708" spans="1:256">
      <c r="A1708" s="30"/>
      <c r="B1708" s="30"/>
      <c r="C1708" s="30"/>
      <c r="D1708" s="30"/>
      <c r="E1708" s="31"/>
      <c r="F1708" s="31"/>
      <c r="G1708" s="40"/>
      <c r="H1708" s="31"/>
      <c r="I1708" s="31"/>
      <c r="J1708" s="31"/>
      <c r="K1708" s="30"/>
      <c r="L1708" s="30"/>
      <c r="M1708" s="30"/>
      <c r="N1708" s="30"/>
      <c r="O1708" s="30"/>
      <c r="P1708" s="30"/>
      <c r="Q1708" s="30"/>
      <c r="R1708" s="30"/>
      <c r="S1708" s="30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/>
      <c r="DE1708"/>
      <c r="DF1708"/>
      <c r="DG1708"/>
      <c r="DH1708"/>
      <c r="DI1708"/>
      <c r="DJ1708"/>
      <c r="DK1708"/>
      <c r="DL1708"/>
      <c r="DM1708"/>
      <c r="DN1708"/>
      <c r="DO1708"/>
      <c r="DP1708"/>
      <c r="DQ1708"/>
      <c r="DR1708"/>
      <c r="DS1708"/>
      <c r="DT1708"/>
      <c r="DU1708"/>
      <c r="DV1708"/>
      <c r="DW1708"/>
      <c r="DX1708"/>
      <c r="DY1708"/>
      <c r="DZ1708"/>
      <c r="EA1708"/>
      <c r="EB1708"/>
      <c r="EC1708"/>
      <c r="ED1708"/>
      <c r="EE1708"/>
      <c r="EF1708"/>
      <c r="EG1708"/>
      <c r="EH1708"/>
      <c r="EI1708"/>
      <c r="EJ1708"/>
      <c r="EK1708"/>
      <c r="EL1708"/>
      <c r="EM1708"/>
      <c r="EN1708"/>
      <c r="EO1708"/>
      <c r="EP1708"/>
      <c r="EQ1708"/>
      <c r="ER1708"/>
      <c r="ES1708"/>
      <c r="ET1708"/>
      <c r="EU1708"/>
      <c r="EV1708"/>
      <c r="EW1708"/>
      <c r="EX1708"/>
      <c r="EY1708"/>
      <c r="EZ1708"/>
      <c r="FA1708"/>
      <c r="FB1708"/>
      <c r="FC1708"/>
      <c r="FD1708"/>
      <c r="FE1708"/>
      <c r="FF1708"/>
      <c r="FG1708"/>
      <c r="FH1708"/>
      <c r="FI1708"/>
      <c r="FJ1708"/>
      <c r="FK1708"/>
      <c r="FL1708"/>
      <c r="FM1708"/>
      <c r="FN1708"/>
      <c r="FO1708"/>
      <c r="FP1708"/>
      <c r="FQ1708"/>
      <c r="FR1708"/>
      <c r="FS1708"/>
      <c r="FT1708"/>
      <c r="FU1708"/>
      <c r="FV1708"/>
      <c r="FW1708"/>
      <c r="FX1708"/>
      <c r="FY1708"/>
      <c r="FZ1708"/>
      <c r="GA1708"/>
      <c r="GB1708"/>
      <c r="GC1708"/>
      <c r="GD1708"/>
      <c r="GE1708"/>
      <c r="GF1708"/>
      <c r="GG1708"/>
      <c r="GH1708"/>
      <c r="GI1708"/>
      <c r="GJ1708"/>
      <c r="GK1708"/>
      <c r="GL1708"/>
      <c r="GM1708"/>
      <c r="GN1708"/>
      <c r="GO1708"/>
      <c r="GP1708"/>
      <c r="GQ1708"/>
      <c r="GR1708"/>
      <c r="GS1708"/>
      <c r="GT1708"/>
      <c r="GU1708"/>
      <c r="GV1708"/>
      <c r="GW1708"/>
      <c r="GX1708"/>
      <c r="GY1708"/>
      <c r="GZ1708"/>
      <c r="HA1708"/>
      <c r="HB1708"/>
      <c r="HC1708"/>
      <c r="HD1708"/>
      <c r="HE1708"/>
      <c r="HF1708"/>
      <c r="HG1708"/>
      <c r="HH1708"/>
      <c r="HI1708"/>
      <c r="HJ1708"/>
      <c r="HK1708"/>
      <c r="HL1708"/>
      <c r="HM1708"/>
      <c r="HN1708"/>
      <c r="HO1708"/>
      <c r="HP1708"/>
      <c r="HQ1708"/>
      <c r="HR1708"/>
      <c r="HS1708"/>
      <c r="HT1708"/>
      <c r="HU1708"/>
      <c r="HV1708"/>
      <c r="HW1708"/>
      <c r="HX1708"/>
      <c r="HY1708"/>
      <c r="HZ1708"/>
      <c r="IA1708"/>
      <c r="IB1708"/>
      <c r="IC1708"/>
      <c r="ID1708"/>
      <c r="IE1708"/>
      <c r="IF1708"/>
      <c r="IG1708"/>
      <c r="IH1708"/>
      <c r="II1708"/>
      <c r="IJ1708"/>
      <c r="IK1708"/>
      <c r="IL1708"/>
      <c r="IM1708"/>
      <c r="IN1708"/>
      <c r="IO1708"/>
      <c r="IP1708"/>
      <c r="IQ1708"/>
      <c r="IR1708"/>
      <c r="IS1708"/>
      <c r="IT1708"/>
      <c r="IU1708"/>
      <c r="IV1708"/>
    </row>
    <row r="1709" spans="1:256">
      <c r="A1709" s="30"/>
      <c r="B1709" s="30"/>
      <c r="C1709" s="30"/>
      <c r="D1709" s="30"/>
      <c r="E1709" s="31"/>
      <c r="F1709" s="31"/>
      <c r="G1709" s="31"/>
      <c r="H1709" s="31"/>
      <c r="I1709" s="31"/>
      <c r="J1709" s="31"/>
      <c r="K1709" s="30"/>
      <c r="L1709" s="30"/>
      <c r="M1709" s="30"/>
      <c r="N1709" s="30"/>
      <c r="O1709" s="30"/>
      <c r="P1709" s="30"/>
      <c r="Q1709" s="30"/>
      <c r="R1709" s="30"/>
      <c r="S1709" s="30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/>
      <c r="DE1709"/>
      <c r="DF1709"/>
      <c r="DG1709"/>
      <c r="DH1709"/>
      <c r="DI1709"/>
      <c r="DJ1709"/>
      <c r="DK1709"/>
      <c r="DL1709"/>
      <c r="DM1709"/>
      <c r="DN1709"/>
      <c r="DO1709"/>
      <c r="DP1709"/>
      <c r="DQ1709"/>
      <c r="DR1709"/>
      <c r="DS1709"/>
      <c r="DT1709"/>
      <c r="DU1709"/>
      <c r="DV1709"/>
      <c r="DW1709"/>
      <c r="DX1709"/>
      <c r="DY1709"/>
      <c r="DZ1709"/>
      <c r="EA1709"/>
      <c r="EB1709"/>
      <c r="EC1709"/>
      <c r="ED1709"/>
      <c r="EE1709"/>
      <c r="EF1709"/>
      <c r="EG1709"/>
      <c r="EH1709"/>
      <c r="EI1709"/>
      <c r="EJ1709"/>
      <c r="EK1709"/>
      <c r="EL1709"/>
      <c r="EM1709"/>
      <c r="EN1709"/>
      <c r="EO1709"/>
      <c r="EP1709"/>
      <c r="EQ1709"/>
      <c r="ER1709"/>
      <c r="ES1709"/>
      <c r="ET1709"/>
      <c r="EU1709"/>
      <c r="EV1709"/>
      <c r="EW1709"/>
      <c r="EX1709"/>
      <c r="EY1709"/>
      <c r="EZ1709"/>
      <c r="FA1709"/>
      <c r="FB1709"/>
      <c r="FC1709"/>
      <c r="FD1709"/>
      <c r="FE1709"/>
      <c r="FF1709"/>
      <c r="FG1709"/>
      <c r="FH1709"/>
      <c r="FI1709"/>
      <c r="FJ1709"/>
      <c r="FK1709"/>
      <c r="FL1709"/>
      <c r="FM1709"/>
      <c r="FN1709"/>
      <c r="FO1709"/>
      <c r="FP1709"/>
      <c r="FQ1709"/>
      <c r="FR1709"/>
      <c r="FS1709"/>
      <c r="FT1709"/>
      <c r="FU1709"/>
      <c r="FV1709"/>
      <c r="FW1709"/>
      <c r="FX1709"/>
      <c r="FY1709"/>
      <c r="FZ1709"/>
      <c r="GA1709"/>
      <c r="GB1709"/>
      <c r="GC1709"/>
      <c r="GD1709"/>
      <c r="GE1709"/>
      <c r="GF1709"/>
      <c r="GG1709"/>
      <c r="GH1709"/>
      <c r="GI1709"/>
      <c r="GJ1709"/>
      <c r="GK1709"/>
      <c r="GL1709"/>
      <c r="GM1709"/>
      <c r="GN1709"/>
      <c r="GO1709"/>
      <c r="GP1709"/>
      <c r="GQ1709"/>
      <c r="GR1709"/>
      <c r="GS1709"/>
      <c r="GT1709"/>
      <c r="GU1709"/>
      <c r="GV1709"/>
      <c r="GW1709"/>
      <c r="GX1709"/>
      <c r="GY1709"/>
      <c r="GZ1709"/>
      <c r="HA1709"/>
      <c r="HB1709"/>
      <c r="HC1709"/>
      <c r="HD1709"/>
      <c r="HE1709"/>
      <c r="HF1709"/>
      <c r="HG1709"/>
      <c r="HH1709"/>
      <c r="HI1709"/>
      <c r="HJ1709"/>
      <c r="HK1709"/>
      <c r="HL1709"/>
      <c r="HM1709"/>
      <c r="HN1709"/>
      <c r="HO1709"/>
      <c r="HP1709"/>
      <c r="HQ1709"/>
      <c r="HR1709"/>
      <c r="HS1709"/>
      <c r="HT1709"/>
      <c r="HU1709"/>
      <c r="HV1709"/>
      <c r="HW1709"/>
      <c r="HX1709"/>
      <c r="HY1709"/>
      <c r="HZ1709"/>
      <c r="IA1709"/>
      <c r="IB1709"/>
      <c r="IC1709"/>
      <c r="ID1709"/>
      <c r="IE1709"/>
      <c r="IF1709"/>
      <c r="IG1709"/>
      <c r="IH1709"/>
      <c r="II1709"/>
      <c r="IJ1709"/>
      <c r="IK1709"/>
      <c r="IL1709"/>
      <c r="IM1709"/>
      <c r="IN1709"/>
      <c r="IO1709"/>
      <c r="IP1709"/>
      <c r="IQ1709"/>
      <c r="IR1709"/>
      <c r="IS1709"/>
      <c r="IT1709"/>
      <c r="IU1709"/>
      <c r="IV1709"/>
    </row>
    <row r="1710" spans="1:256">
      <c r="A1710" s="30"/>
      <c r="B1710" s="30"/>
      <c r="C1710" s="30"/>
      <c r="D1710" s="30"/>
      <c r="E1710" s="31"/>
      <c r="F1710" s="31"/>
      <c r="G1710" s="31"/>
      <c r="H1710" s="31"/>
      <c r="I1710" s="31"/>
      <c r="J1710" s="31"/>
      <c r="K1710" s="30"/>
      <c r="L1710" s="30"/>
      <c r="M1710" s="30"/>
      <c r="N1710" s="30"/>
      <c r="O1710" s="30"/>
      <c r="P1710" s="30"/>
      <c r="Q1710" s="30"/>
      <c r="R1710" s="30"/>
      <c r="S1710" s="3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  <c r="DI1710"/>
      <c r="DJ1710"/>
      <c r="DK1710"/>
      <c r="DL1710"/>
      <c r="DM1710"/>
      <c r="DN1710"/>
      <c r="DO1710"/>
      <c r="DP1710"/>
      <c r="DQ1710"/>
      <c r="DR1710"/>
      <c r="DS1710"/>
      <c r="DT1710"/>
      <c r="DU1710"/>
      <c r="DV1710"/>
      <c r="DW1710"/>
      <c r="DX1710"/>
      <c r="DY1710"/>
      <c r="DZ1710"/>
      <c r="EA1710"/>
      <c r="EB1710"/>
      <c r="EC1710"/>
      <c r="ED1710"/>
      <c r="EE1710"/>
      <c r="EF1710"/>
      <c r="EG1710"/>
      <c r="EH1710"/>
      <c r="EI1710"/>
      <c r="EJ1710"/>
      <c r="EK1710"/>
      <c r="EL1710"/>
      <c r="EM1710"/>
      <c r="EN1710"/>
      <c r="EO1710"/>
      <c r="EP1710"/>
      <c r="EQ1710"/>
      <c r="ER1710"/>
      <c r="ES1710"/>
      <c r="ET1710"/>
      <c r="EU1710"/>
      <c r="EV1710"/>
      <c r="EW1710"/>
      <c r="EX1710"/>
      <c r="EY1710"/>
      <c r="EZ1710"/>
      <c r="FA1710"/>
      <c r="FB1710"/>
      <c r="FC1710"/>
      <c r="FD1710"/>
      <c r="FE1710"/>
      <c r="FF1710"/>
      <c r="FG1710"/>
      <c r="FH1710"/>
      <c r="FI1710"/>
      <c r="FJ1710"/>
      <c r="FK1710"/>
      <c r="FL1710"/>
      <c r="FM1710"/>
      <c r="FN1710"/>
      <c r="FO1710"/>
      <c r="FP1710"/>
      <c r="FQ1710"/>
      <c r="FR1710"/>
      <c r="FS1710"/>
      <c r="FT1710"/>
      <c r="FU1710"/>
      <c r="FV1710"/>
      <c r="FW1710"/>
      <c r="FX1710"/>
      <c r="FY1710"/>
      <c r="FZ1710"/>
      <c r="GA1710"/>
      <c r="GB1710"/>
      <c r="GC1710"/>
      <c r="GD1710"/>
      <c r="GE1710"/>
      <c r="GF1710"/>
      <c r="GG1710"/>
      <c r="GH1710"/>
      <c r="GI1710"/>
      <c r="GJ1710"/>
      <c r="GK1710"/>
      <c r="GL1710"/>
      <c r="GM1710"/>
      <c r="GN1710"/>
      <c r="GO1710"/>
      <c r="GP1710"/>
      <c r="GQ1710"/>
      <c r="GR1710"/>
      <c r="GS1710"/>
      <c r="GT1710"/>
      <c r="GU1710"/>
      <c r="GV1710"/>
      <c r="GW1710"/>
      <c r="GX1710"/>
      <c r="GY1710"/>
      <c r="GZ1710"/>
      <c r="HA1710"/>
      <c r="HB1710"/>
      <c r="HC1710"/>
      <c r="HD1710"/>
      <c r="HE1710"/>
      <c r="HF1710"/>
      <c r="HG1710"/>
      <c r="HH1710"/>
      <c r="HI1710"/>
      <c r="HJ1710"/>
      <c r="HK1710"/>
      <c r="HL1710"/>
      <c r="HM1710"/>
      <c r="HN1710"/>
      <c r="HO1710"/>
      <c r="HP1710"/>
      <c r="HQ1710"/>
      <c r="HR1710"/>
      <c r="HS1710"/>
      <c r="HT1710"/>
      <c r="HU1710"/>
      <c r="HV1710"/>
      <c r="HW1710"/>
      <c r="HX1710"/>
      <c r="HY1710"/>
      <c r="HZ1710"/>
      <c r="IA1710"/>
      <c r="IB1710"/>
      <c r="IC1710"/>
      <c r="ID1710"/>
      <c r="IE1710"/>
      <c r="IF1710"/>
      <c r="IG1710"/>
      <c r="IH1710"/>
      <c r="II1710"/>
      <c r="IJ1710"/>
      <c r="IK1710"/>
      <c r="IL1710"/>
      <c r="IM1710"/>
      <c r="IN1710"/>
      <c r="IO1710"/>
      <c r="IP1710"/>
      <c r="IQ1710"/>
      <c r="IR1710"/>
      <c r="IS1710"/>
      <c r="IT1710"/>
      <c r="IU1710"/>
      <c r="IV1710"/>
    </row>
    <row r="1711" spans="1:256">
      <c r="A1711" s="30"/>
      <c r="B1711" s="30"/>
      <c r="C1711" s="30"/>
      <c r="D1711" s="30"/>
      <c r="E1711" s="31"/>
      <c r="F1711" s="31"/>
      <c r="G1711" s="31"/>
      <c r="H1711" s="31"/>
      <c r="I1711" s="31"/>
      <c r="J1711" s="31"/>
      <c r="K1711" s="30"/>
      <c r="L1711" s="30"/>
      <c r="M1711" s="30"/>
      <c r="N1711" s="30"/>
      <c r="O1711" s="30"/>
      <c r="P1711" s="30"/>
      <c r="Q1711" s="30"/>
      <c r="R1711" s="30"/>
      <c r="S1711" s="30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  <c r="DJ1711"/>
      <c r="DK1711"/>
      <c r="DL1711"/>
      <c r="DM1711"/>
      <c r="DN1711"/>
      <c r="DO1711"/>
      <c r="DP1711"/>
      <c r="DQ1711"/>
      <c r="DR1711"/>
      <c r="DS1711"/>
      <c r="DT1711"/>
      <c r="DU1711"/>
      <c r="DV1711"/>
      <c r="DW1711"/>
      <c r="DX1711"/>
      <c r="DY1711"/>
      <c r="DZ1711"/>
      <c r="EA1711"/>
      <c r="EB1711"/>
      <c r="EC1711"/>
      <c r="ED1711"/>
      <c r="EE1711"/>
      <c r="EF1711"/>
      <c r="EG1711"/>
      <c r="EH1711"/>
      <c r="EI1711"/>
      <c r="EJ1711"/>
      <c r="EK1711"/>
      <c r="EL1711"/>
      <c r="EM1711"/>
      <c r="EN1711"/>
      <c r="EO1711"/>
      <c r="EP1711"/>
      <c r="EQ1711"/>
      <c r="ER1711"/>
      <c r="ES1711"/>
      <c r="ET1711"/>
      <c r="EU1711"/>
      <c r="EV1711"/>
      <c r="EW1711"/>
      <c r="EX1711"/>
      <c r="EY1711"/>
      <c r="EZ1711"/>
      <c r="FA1711"/>
      <c r="FB1711"/>
      <c r="FC1711"/>
      <c r="FD1711"/>
      <c r="FE1711"/>
      <c r="FF1711"/>
      <c r="FG1711"/>
      <c r="FH1711"/>
      <c r="FI1711"/>
      <c r="FJ1711"/>
      <c r="FK1711"/>
      <c r="FL1711"/>
      <c r="FM1711"/>
      <c r="FN1711"/>
      <c r="FO1711"/>
      <c r="FP1711"/>
      <c r="FQ1711"/>
      <c r="FR1711"/>
      <c r="FS1711"/>
      <c r="FT1711"/>
      <c r="FU1711"/>
      <c r="FV1711"/>
      <c r="FW1711"/>
      <c r="FX1711"/>
      <c r="FY1711"/>
      <c r="FZ1711"/>
      <c r="GA1711"/>
      <c r="GB1711"/>
      <c r="GC1711"/>
      <c r="GD1711"/>
      <c r="GE1711"/>
      <c r="GF1711"/>
      <c r="GG1711"/>
      <c r="GH1711"/>
      <c r="GI1711"/>
      <c r="GJ1711"/>
      <c r="GK1711"/>
      <c r="GL1711"/>
      <c r="GM1711"/>
      <c r="GN1711"/>
      <c r="GO1711"/>
      <c r="GP1711"/>
      <c r="GQ1711"/>
      <c r="GR1711"/>
      <c r="GS1711"/>
      <c r="GT1711"/>
      <c r="GU1711"/>
      <c r="GV1711"/>
      <c r="GW1711"/>
      <c r="GX1711"/>
      <c r="GY1711"/>
      <c r="GZ1711"/>
      <c r="HA1711"/>
      <c r="HB1711"/>
      <c r="HC1711"/>
      <c r="HD1711"/>
      <c r="HE1711"/>
      <c r="HF1711"/>
      <c r="HG1711"/>
      <c r="HH1711"/>
      <c r="HI1711"/>
      <c r="HJ1711"/>
      <c r="HK1711"/>
      <c r="HL1711"/>
      <c r="HM1711"/>
      <c r="HN1711"/>
      <c r="HO1711"/>
      <c r="HP1711"/>
      <c r="HQ1711"/>
      <c r="HR1711"/>
      <c r="HS1711"/>
      <c r="HT1711"/>
      <c r="HU1711"/>
      <c r="HV1711"/>
      <c r="HW1711"/>
      <c r="HX1711"/>
      <c r="HY1711"/>
      <c r="HZ1711"/>
      <c r="IA1711"/>
      <c r="IB1711"/>
      <c r="IC1711"/>
      <c r="ID1711"/>
      <c r="IE1711"/>
      <c r="IF1711"/>
      <c r="IG1711"/>
      <c r="IH1711"/>
      <c r="II1711"/>
      <c r="IJ1711"/>
      <c r="IK1711"/>
      <c r="IL1711"/>
      <c r="IM1711"/>
      <c r="IN1711"/>
      <c r="IO1711"/>
      <c r="IP1711"/>
      <c r="IQ1711"/>
      <c r="IR1711"/>
      <c r="IS1711"/>
      <c r="IT1711"/>
      <c r="IU1711"/>
      <c r="IV1711"/>
    </row>
    <row r="1712" spans="1:256">
      <c r="A1712" s="30"/>
      <c r="B1712" s="30"/>
      <c r="C1712" s="30"/>
      <c r="D1712" s="30"/>
      <c r="E1712" s="31"/>
      <c r="F1712" s="31"/>
      <c r="G1712" s="31"/>
      <c r="H1712" s="31"/>
      <c r="I1712" s="31"/>
      <c r="J1712" s="31"/>
      <c r="K1712" s="30"/>
      <c r="L1712" s="30"/>
      <c r="M1712" s="30"/>
      <c r="N1712" s="30"/>
      <c r="O1712" s="30"/>
      <c r="P1712" s="30"/>
      <c r="Q1712" s="30"/>
      <c r="R1712" s="30"/>
      <c r="S1712" s="30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/>
      <c r="DE1712"/>
      <c r="DF1712"/>
      <c r="DG1712"/>
      <c r="DH1712"/>
      <c r="DI1712"/>
      <c r="DJ1712"/>
      <c r="DK1712"/>
      <c r="DL1712"/>
      <c r="DM1712"/>
      <c r="DN1712"/>
      <c r="DO1712"/>
      <c r="DP1712"/>
      <c r="DQ1712"/>
      <c r="DR1712"/>
      <c r="DS1712"/>
      <c r="DT1712"/>
      <c r="DU1712"/>
      <c r="DV1712"/>
      <c r="DW1712"/>
      <c r="DX1712"/>
      <c r="DY1712"/>
      <c r="DZ1712"/>
      <c r="EA1712"/>
      <c r="EB1712"/>
      <c r="EC1712"/>
      <c r="ED1712"/>
      <c r="EE1712"/>
      <c r="EF1712"/>
      <c r="EG1712"/>
      <c r="EH1712"/>
      <c r="EI1712"/>
      <c r="EJ1712"/>
      <c r="EK1712"/>
      <c r="EL1712"/>
      <c r="EM1712"/>
      <c r="EN1712"/>
      <c r="EO1712"/>
      <c r="EP1712"/>
      <c r="EQ1712"/>
      <c r="ER1712"/>
      <c r="ES1712"/>
      <c r="ET1712"/>
      <c r="EU1712"/>
      <c r="EV1712"/>
      <c r="EW1712"/>
      <c r="EX1712"/>
      <c r="EY1712"/>
      <c r="EZ1712"/>
      <c r="FA1712"/>
      <c r="FB1712"/>
      <c r="FC1712"/>
      <c r="FD1712"/>
      <c r="FE1712"/>
      <c r="FF1712"/>
      <c r="FG1712"/>
      <c r="FH1712"/>
      <c r="FI1712"/>
      <c r="FJ1712"/>
      <c r="FK1712"/>
      <c r="FL1712"/>
      <c r="FM1712"/>
      <c r="FN1712"/>
      <c r="FO1712"/>
      <c r="FP1712"/>
      <c r="FQ1712"/>
      <c r="FR1712"/>
      <c r="FS1712"/>
      <c r="FT1712"/>
      <c r="FU1712"/>
      <c r="FV1712"/>
      <c r="FW1712"/>
      <c r="FX1712"/>
      <c r="FY1712"/>
      <c r="FZ1712"/>
      <c r="GA1712"/>
      <c r="GB1712"/>
      <c r="GC1712"/>
      <c r="GD1712"/>
      <c r="GE1712"/>
      <c r="GF1712"/>
      <c r="GG1712"/>
      <c r="GH1712"/>
      <c r="GI1712"/>
      <c r="GJ1712"/>
      <c r="GK1712"/>
      <c r="GL1712"/>
      <c r="GM1712"/>
      <c r="GN1712"/>
      <c r="GO1712"/>
      <c r="GP1712"/>
      <c r="GQ1712"/>
      <c r="GR1712"/>
      <c r="GS1712"/>
      <c r="GT1712"/>
      <c r="GU1712"/>
      <c r="GV1712"/>
      <c r="GW1712"/>
      <c r="GX1712"/>
      <c r="GY1712"/>
      <c r="GZ1712"/>
      <c r="HA1712"/>
      <c r="HB1712"/>
      <c r="HC1712"/>
      <c r="HD1712"/>
      <c r="HE1712"/>
      <c r="HF1712"/>
      <c r="HG1712"/>
      <c r="HH1712"/>
      <c r="HI1712"/>
      <c r="HJ1712"/>
      <c r="HK1712"/>
      <c r="HL1712"/>
      <c r="HM1712"/>
      <c r="HN1712"/>
      <c r="HO1712"/>
      <c r="HP1712"/>
      <c r="HQ1712"/>
      <c r="HR1712"/>
      <c r="HS1712"/>
      <c r="HT1712"/>
      <c r="HU1712"/>
      <c r="HV1712"/>
      <c r="HW1712"/>
      <c r="HX1712"/>
      <c r="HY1712"/>
      <c r="HZ1712"/>
      <c r="IA1712"/>
      <c r="IB1712"/>
      <c r="IC1712"/>
      <c r="ID1712"/>
      <c r="IE1712"/>
      <c r="IF1712"/>
      <c r="IG1712"/>
      <c r="IH1712"/>
      <c r="II1712"/>
      <c r="IJ1712"/>
      <c r="IK1712"/>
      <c r="IL1712"/>
      <c r="IM1712"/>
      <c r="IN1712"/>
      <c r="IO1712"/>
      <c r="IP1712"/>
      <c r="IQ1712"/>
      <c r="IR1712"/>
      <c r="IS1712"/>
      <c r="IT1712"/>
      <c r="IU1712"/>
      <c r="IV1712"/>
    </row>
    <row r="1713" spans="1:256">
      <c r="A1713" s="30"/>
      <c r="B1713" s="30"/>
      <c r="C1713" s="30"/>
      <c r="D1713" s="30"/>
      <c r="E1713" s="31"/>
      <c r="F1713" s="31"/>
      <c r="G1713" s="31"/>
      <c r="H1713" s="31"/>
      <c r="I1713" s="31"/>
      <c r="J1713" s="31"/>
      <c r="K1713" s="30"/>
      <c r="L1713" s="30"/>
      <c r="M1713" s="30"/>
      <c r="N1713" s="30"/>
      <c r="O1713" s="30"/>
      <c r="P1713" s="30"/>
      <c r="Q1713" s="30"/>
      <c r="R1713" s="30"/>
      <c r="S1713" s="30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/>
      <c r="DE1713"/>
      <c r="DF1713"/>
      <c r="DG1713"/>
      <c r="DH1713"/>
      <c r="DI1713"/>
      <c r="DJ1713"/>
      <c r="DK1713"/>
      <c r="DL1713"/>
      <c r="DM1713"/>
      <c r="DN1713"/>
      <c r="DO1713"/>
      <c r="DP1713"/>
      <c r="DQ1713"/>
      <c r="DR1713"/>
      <c r="DS1713"/>
      <c r="DT1713"/>
      <c r="DU1713"/>
      <c r="DV1713"/>
      <c r="DW1713"/>
      <c r="DX1713"/>
      <c r="DY1713"/>
      <c r="DZ1713"/>
      <c r="EA1713"/>
      <c r="EB1713"/>
      <c r="EC1713"/>
      <c r="ED1713"/>
      <c r="EE1713"/>
      <c r="EF1713"/>
      <c r="EG1713"/>
      <c r="EH1713"/>
      <c r="EI1713"/>
      <c r="EJ1713"/>
      <c r="EK1713"/>
      <c r="EL1713"/>
      <c r="EM1713"/>
      <c r="EN1713"/>
      <c r="EO1713"/>
      <c r="EP1713"/>
      <c r="EQ1713"/>
      <c r="ER1713"/>
      <c r="ES1713"/>
      <c r="ET1713"/>
      <c r="EU1713"/>
      <c r="EV1713"/>
      <c r="EW1713"/>
      <c r="EX1713"/>
      <c r="EY1713"/>
      <c r="EZ1713"/>
      <c r="FA1713"/>
      <c r="FB1713"/>
      <c r="FC1713"/>
      <c r="FD1713"/>
      <c r="FE1713"/>
      <c r="FF1713"/>
      <c r="FG1713"/>
      <c r="FH1713"/>
      <c r="FI1713"/>
      <c r="FJ1713"/>
      <c r="FK1713"/>
      <c r="FL1713"/>
      <c r="FM1713"/>
      <c r="FN1713"/>
      <c r="FO1713"/>
      <c r="FP1713"/>
      <c r="FQ1713"/>
      <c r="FR1713"/>
      <c r="FS1713"/>
      <c r="FT1713"/>
      <c r="FU1713"/>
      <c r="FV1713"/>
      <c r="FW1713"/>
      <c r="FX1713"/>
      <c r="FY1713"/>
      <c r="FZ1713"/>
      <c r="GA1713"/>
      <c r="GB1713"/>
      <c r="GC1713"/>
      <c r="GD1713"/>
      <c r="GE1713"/>
      <c r="GF1713"/>
      <c r="GG1713"/>
      <c r="GH1713"/>
      <c r="GI1713"/>
      <c r="GJ1713"/>
      <c r="GK1713"/>
      <c r="GL1713"/>
      <c r="GM1713"/>
      <c r="GN1713"/>
      <c r="GO1713"/>
      <c r="GP1713"/>
      <c r="GQ1713"/>
      <c r="GR1713"/>
      <c r="GS1713"/>
      <c r="GT1713"/>
      <c r="GU1713"/>
      <c r="GV1713"/>
      <c r="GW1713"/>
      <c r="GX1713"/>
      <c r="GY1713"/>
      <c r="GZ1713"/>
      <c r="HA1713"/>
      <c r="HB1713"/>
      <c r="HC1713"/>
      <c r="HD1713"/>
      <c r="HE1713"/>
      <c r="HF1713"/>
      <c r="HG1713"/>
      <c r="HH1713"/>
      <c r="HI1713"/>
      <c r="HJ1713"/>
      <c r="HK1713"/>
      <c r="HL1713"/>
      <c r="HM1713"/>
      <c r="HN1713"/>
      <c r="HO1713"/>
      <c r="HP1713"/>
      <c r="HQ1713"/>
      <c r="HR1713"/>
      <c r="HS1713"/>
      <c r="HT1713"/>
      <c r="HU1713"/>
      <c r="HV1713"/>
      <c r="HW1713"/>
      <c r="HX1713"/>
      <c r="HY1713"/>
      <c r="HZ1713"/>
      <c r="IA1713"/>
      <c r="IB1713"/>
      <c r="IC1713"/>
      <c r="ID1713"/>
      <c r="IE1713"/>
      <c r="IF1713"/>
      <c r="IG1713"/>
      <c r="IH1713"/>
      <c r="II1713"/>
      <c r="IJ1713"/>
      <c r="IK1713"/>
      <c r="IL1713"/>
      <c r="IM1713"/>
      <c r="IN1713"/>
      <c r="IO1713"/>
      <c r="IP1713"/>
      <c r="IQ1713"/>
      <c r="IR1713"/>
      <c r="IS1713"/>
      <c r="IT1713"/>
      <c r="IU1713"/>
      <c r="IV1713"/>
    </row>
    <row r="1714" spans="1:256">
      <c r="A1714" s="30"/>
      <c r="B1714" s="30"/>
      <c r="C1714" s="30"/>
      <c r="D1714" s="30"/>
      <c r="E1714" s="31"/>
      <c r="F1714" s="31"/>
      <c r="G1714" s="40"/>
      <c r="H1714" s="31"/>
      <c r="I1714" s="31"/>
      <c r="J1714" s="31"/>
      <c r="K1714" s="30"/>
      <c r="L1714" s="30"/>
      <c r="M1714" s="30"/>
      <c r="N1714" s="30"/>
      <c r="O1714" s="30"/>
      <c r="P1714" s="30"/>
      <c r="Q1714" s="30"/>
      <c r="R1714" s="30"/>
      <c r="S1714" s="30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/>
      <c r="DE1714"/>
      <c r="DF1714"/>
      <c r="DG1714"/>
      <c r="DH1714"/>
      <c r="DI1714"/>
      <c r="DJ1714"/>
      <c r="DK1714"/>
      <c r="DL1714"/>
      <c r="DM1714"/>
      <c r="DN1714"/>
      <c r="DO1714"/>
      <c r="DP1714"/>
      <c r="DQ1714"/>
      <c r="DR1714"/>
      <c r="DS1714"/>
      <c r="DT1714"/>
      <c r="DU1714"/>
      <c r="DV1714"/>
      <c r="DW1714"/>
      <c r="DX1714"/>
      <c r="DY1714"/>
      <c r="DZ1714"/>
      <c r="EA1714"/>
      <c r="EB1714"/>
      <c r="EC1714"/>
      <c r="ED1714"/>
      <c r="EE1714"/>
      <c r="EF1714"/>
      <c r="EG1714"/>
      <c r="EH1714"/>
      <c r="EI1714"/>
      <c r="EJ1714"/>
      <c r="EK1714"/>
      <c r="EL1714"/>
      <c r="EM1714"/>
      <c r="EN1714"/>
      <c r="EO1714"/>
      <c r="EP1714"/>
      <c r="EQ1714"/>
      <c r="ER1714"/>
      <c r="ES1714"/>
      <c r="ET1714"/>
      <c r="EU1714"/>
      <c r="EV1714"/>
      <c r="EW1714"/>
      <c r="EX1714"/>
      <c r="EY1714"/>
      <c r="EZ1714"/>
      <c r="FA1714"/>
      <c r="FB1714"/>
      <c r="FC1714"/>
      <c r="FD1714"/>
      <c r="FE1714"/>
      <c r="FF1714"/>
      <c r="FG1714"/>
      <c r="FH1714"/>
      <c r="FI1714"/>
      <c r="FJ1714"/>
      <c r="FK1714"/>
      <c r="FL1714"/>
      <c r="FM1714"/>
      <c r="FN1714"/>
      <c r="FO1714"/>
      <c r="FP1714"/>
      <c r="FQ1714"/>
      <c r="FR1714"/>
      <c r="FS1714"/>
      <c r="FT1714"/>
      <c r="FU1714"/>
      <c r="FV1714"/>
      <c r="FW1714"/>
      <c r="FX1714"/>
      <c r="FY1714"/>
      <c r="FZ1714"/>
      <c r="GA1714"/>
      <c r="GB1714"/>
      <c r="GC1714"/>
      <c r="GD1714"/>
      <c r="GE1714"/>
      <c r="GF1714"/>
      <c r="GG1714"/>
      <c r="GH1714"/>
      <c r="GI1714"/>
      <c r="GJ1714"/>
      <c r="GK1714"/>
      <c r="GL1714"/>
      <c r="GM1714"/>
      <c r="GN1714"/>
      <c r="GO1714"/>
      <c r="GP1714"/>
      <c r="GQ1714"/>
      <c r="GR1714"/>
      <c r="GS1714"/>
      <c r="GT1714"/>
      <c r="GU1714"/>
      <c r="GV1714"/>
      <c r="GW1714"/>
      <c r="GX1714"/>
      <c r="GY1714"/>
      <c r="GZ1714"/>
      <c r="HA1714"/>
      <c r="HB1714"/>
      <c r="HC1714"/>
      <c r="HD1714"/>
      <c r="HE1714"/>
      <c r="HF1714"/>
      <c r="HG1714"/>
      <c r="HH1714"/>
      <c r="HI1714"/>
      <c r="HJ1714"/>
      <c r="HK1714"/>
      <c r="HL1714"/>
      <c r="HM1714"/>
      <c r="HN1714"/>
      <c r="HO1714"/>
      <c r="HP1714"/>
      <c r="HQ1714"/>
      <c r="HR1714"/>
      <c r="HS1714"/>
      <c r="HT1714"/>
      <c r="HU1714"/>
      <c r="HV1714"/>
      <c r="HW1714"/>
      <c r="HX1714"/>
      <c r="HY1714"/>
      <c r="HZ1714"/>
      <c r="IA1714"/>
      <c r="IB1714"/>
      <c r="IC1714"/>
      <c r="ID1714"/>
      <c r="IE1714"/>
      <c r="IF1714"/>
      <c r="IG1714"/>
      <c r="IH1714"/>
      <c r="II1714"/>
      <c r="IJ1714"/>
      <c r="IK1714"/>
      <c r="IL1714"/>
      <c r="IM1714"/>
      <c r="IN1714"/>
      <c r="IO1714"/>
      <c r="IP1714"/>
      <c r="IQ1714"/>
      <c r="IR1714"/>
      <c r="IS1714"/>
      <c r="IT1714"/>
      <c r="IU1714"/>
      <c r="IV1714"/>
    </row>
    <row r="1715" spans="1:256">
      <c r="A1715" s="30"/>
      <c r="B1715" s="30"/>
      <c r="C1715" s="30"/>
      <c r="D1715" s="30"/>
      <c r="E1715" s="31"/>
      <c r="F1715" s="31"/>
      <c r="G1715" s="40"/>
      <c r="H1715" s="31"/>
      <c r="I1715" s="31"/>
      <c r="J1715" s="31"/>
      <c r="K1715" s="30"/>
      <c r="L1715" s="30"/>
      <c r="M1715" s="30"/>
      <c r="N1715" s="30"/>
      <c r="O1715" s="30"/>
      <c r="P1715" s="30"/>
      <c r="Q1715" s="30"/>
      <c r="R1715" s="30"/>
      <c r="S1715" s="30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/>
      <c r="DE1715"/>
      <c r="DF1715"/>
      <c r="DG1715"/>
      <c r="DH1715"/>
      <c r="DI1715"/>
      <c r="DJ1715"/>
      <c r="DK1715"/>
      <c r="DL1715"/>
      <c r="DM1715"/>
      <c r="DN1715"/>
      <c r="DO1715"/>
      <c r="DP1715"/>
      <c r="DQ1715"/>
      <c r="DR1715"/>
      <c r="DS1715"/>
      <c r="DT1715"/>
      <c r="DU1715"/>
      <c r="DV1715"/>
      <c r="DW1715"/>
      <c r="DX1715"/>
      <c r="DY1715"/>
      <c r="DZ1715"/>
      <c r="EA1715"/>
      <c r="EB1715"/>
      <c r="EC1715"/>
      <c r="ED1715"/>
      <c r="EE1715"/>
      <c r="EF1715"/>
      <c r="EG1715"/>
      <c r="EH1715"/>
      <c r="EI1715"/>
      <c r="EJ1715"/>
      <c r="EK1715"/>
      <c r="EL1715"/>
      <c r="EM1715"/>
      <c r="EN1715"/>
      <c r="EO1715"/>
      <c r="EP1715"/>
      <c r="EQ1715"/>
      <c r="ER1715"/>
      <c r="ES1715"/>
      <c r="ET1715"/>
      <c r="EU1715"/>
      <c r="EV1715"/>
      <c r="EW1715"/>
      <c r="EX1715"/>
      <c r="EY1715"/>
      <c r="EZ1715"/>
      <c r="FA1715"/>
      <c r="FB1715"/>
      <c r="FC1715"/>
      <c r="FD1715"/>
      <c r="FE1715"/>
      <c r="FF1715"/>
      <c r="FG1715"/>
      <c r="FH1715"/>
      <c r="FI1715"/>
      <c r="FJ1715"/>
      <c r="FK1715"/>
      <c r="FL1715"/>
      <c r="FM1715"/>
      <c r="FN1715"/>
      <c r="FO1715"/>
      <c r="FP1715"/>
      <c r="FQ1715"/>
      <c r="FR1715"/>
      <c r="FS1715"/>
      <c r="FT1715"/>
      <c r="FU1715"/>
      <c r="FV1715"/>
      <c r="FW1715"/>
      <c r="FX1715"/>
      <c r="FY1715"/>
      <c r="FZ1715"/>
      <c r="GA1715"/>
      <c r="GB1715"/>
      <c r="GC1715"/>
      <c r="GD1715"/>
      <c r="GE1715"/>
      <c r="GF1715"/>
      <c r="GG1715"/>
      <c r="GH1715"/>
      <c r="GI1715"/>
      <c r="GJ1715"/>
      <c r="GK1715"/>
      <c r="GL1715"/>
      <c r="GM1715"/>
      <c r="GN1715"/>
      <c r="GO1715"/>
      <c r="GP1715"/>
      <c r="GQ1715"/>
      <c r="GR1715"/>
      <c r="GS1715"/>
      <c r="GT1715"/>
      <c r="GU1715"/>
      <c r="GV1715"/>
      <c r="GW1715"/>
      <c r="GX1715"/>
      <c r="GY1715"/>
      <c r="GZ1715"/>
      <c r="HA1715"/>
      <c r="HB1715"/>
      <c r="HC1715"/>
      <c r="HD1715"/>
      <c r="HE1715"/>
      <c r="HF1715"/>
      <c r="HG1715"/>
      <c r="HH1715"/>
      <c r="HI1715"/>
      <c r="HJ1715"/>
      <c r="HK1715"/>
      <c r="HL1715"/>
      <c r="HM1715"/>
      <c r="HN1715"/>
      <c r="HO1715"/>
      <c r="HP1715"/>
      <c r="HQ1715"/>
      <c r="HR1715"/>
      <c r="HS1715"/>
      <c r="HT1715"/>
      <c r="HU1715"/>
      <c r="HV1715"/>
      <c r="HW1715"/>
      <c r="HX1715"/>
      <c r="HY1715"/>
      <c r="HZ1715"/>
      <c r="IA1715"/>
      <c r="IB1715"/>
      <c r="IC1715"/>
      <c r="ID1715"/>
      <c r="IE1715"/>
      <c r="IF1715"/>
      <c r="IG1715"/>
      <c r="IH1715"/>
      <c r="II1715"/>
      <c r="IJ1715"/>
      <c r="IK1715"/>
      <c r="IL1715"/>
      <c r="IM1715"/>
      <c r="IN1715"/>
      <c r="IO1715"/>
      <c r="IP1715"/>
      <c r="IQ1715"/>
      <c r="IR1715"/>
      <c r="IS1715"/>
      <c r="IT1715"/>
      <c r="IU1715"/>
      <c r="IV1715"/>
    </row>
    <row r="1716" spans="1:256">
      <c r="A1716" s="30"/>
      <c r="B1716" s="30"/>
      <c r="C1716" s="30"/>
      <c r="D1716" s="30"/>
      <c r="E1716" s="31"/>
      <c r="F1716" s="31"/>
      <c r="G1716" s="40"/>
      <c r="H1716" s="31"/>
      <c r="I1716" s="31"/>
      <c r="J1716" s="31"/>
      <c r="K1716" s="30"/>
      <c r="L1716" s="30"/>
      <c r="M1716" s="30"/>
      <c r="N1716" s="30"/>
      <c r="O1716" s="30"/>
      <c r="P1716" s="30"/>
      <c r="Q1716" s="30"/>
      <c r="R1716" s="30"/>
      <c r="S1716" s="30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/>
      <c r="DE1716"/>
      <c r="DF1716"/>
      <c r="DG1716"/>
      <c r="DH1716"/>
      <c r="DI1716"/>
      <c r="DJ1716"/>
      <c r="DK1716"/>
      <c r="DL1716"/>
      <c r="DM1716"/>
      <c r="DN1716"/>
      <c r="DO1716"/>
      <c r="DP1716"/>
      <c r="DQ1716"/>
      <c r="DR1716"/>
      <c r="DS1716"/>
      <c r="DT1716"/>
      <c r="DU1716"/>
      <c r="DV1716"/>
      <c r="DW1716"/>
      <c r="DX1716"/>
      <c r="DY1716"/>
      <c r="DZ1716"/>
      <c r="EA1716"/>
      <c r="EB1716"/>
      <c r="EC1716"/>
      <c r="ED1716"/>
      <c r="EE1716"/>
      <c r="EF1716"/>
      <c r="EG1716"/>
      <c r="EH1716"/>
      <c r="EI1716"/>
      <c r="EJ1716"/>
      <c r="EK1716"/>
      <c r="EL1716"/>
      <c r="EM1716"/>
      <c r="EN1716"/>
      <c r="EO1716"/>
      <c r="EP1716"/>
      <c r="EQ1716"/>
      <c r="ER1716"/>
      <c r="ES1716"/>
      <c r="ET1716"/>
      <c r="EU1716"/>
      <c r="EV1716"/>
      <c r="EW1716"/>
      <c r="EX1716"/>
      <c r="EY1716"/>
      <c r="EZ1716"/>
      <c r="FA1716"/>
      <c r="FB1716"/>
      <c r="FC1716"/>
      <c r="FD1716"/>
      <c r="FE1716"/>
      <c r="FF1716"/>
      <c r="FG1716"/>
      <c r="FH1716"/>
      <c r="FI1716"/>
      <c r="FJ1716"/>
      <c r="FK1716"/>
      <c r="FL1716"/>
      <c r="FM1716"/>
      <c r="FN1716"/>
      <c r="FO1716"/>
      <c r="FP1716"/>
      <c r="FQ1716"/>
      <c r="FR1716"/>
      <c r="FS1716"/>
      <c r="FT1716"/>
      <c r="FU1716"/>
      <c r="FV1716"/>
      <c r="FW1716"/>
      <c r="FX1716"/>
      <c r="FY1716"/>
      <c r="FZ1716"/>
      <c r="GA1716"/>
      <c r="GB1716"/>
      <c r="GC1716"/>
      <c r="GD1716"/>
      <c r="GE1716"/>
      <c r="GF1716"/>
      <c r="GG1716"/>
      <c r="GH1716"/>
      <c r="GI1716"/>
      <c r="GJ1716"/>
      <c r="GK1716"/>
      <c r="GL1716"/>
      <c r="GM1716"/>
      <c r="GN1716"/>
      <c r="GO1716"/>
      <c r="GP1716"/>
      <c r="GQ1716"/>
      <c r="GR1716"/>
      <c r="GS1716"/>
      <c r="GT1716"/>
      <c r="GU1716"/>
      <c r="GV1716"/>
      <c r="GW1716"/>
      <c r="GX1716"/>
      <c r="GY1716"/>
      <c r="GZ1716"/>
      <c r="HA1716"/>
      <c r="HB1716"/>
      <c r="HC1716"/>
      <c r="HD1716"/>
      <c r="HE1716"/>
      <c r="HF1716"/>
      <c r="HG1716"/>
      <c r="HH1716"/>
      <c r="HI1716"/>
      <c r="HJ1716"/>
      <c r="HK1716"/>
      <c r="HL1716"/>
      <c r="HM1716"/>
      <c r="HN1716"/>
      <c r="HO1716"/>
      <c r="HP1716"/>
      <c r="HQ1716"/>
      <c r="HR1716"/>
      <c r="HS1716"/>
      <c r="HT1716"/>
      <c r="HU1716"/>
      <c r="HV1716"/>
      <c r="HW1716"/>
      <c r="HX1716"/>
      <c r="HY1716"/>
      <c r="HZ1716"/>
      <c r="IA1716"/>
      <c r="IB1716"/>
      <c r="IC1716"/>
      <c r="ID1716"/>
      <c r="IE1716"/>
      <c r="IF1716"/>
      <c r="IG1716"/>
      <c r="IH1716"/>
      <c r="II1716"/>
      <c r="IJ1716"/>
      <c r="IK1716"/>
      <c r="IL1716"/>
      <c r="IM1716"/>
      <c r="IN1716"/>
      <c r="IO1716"/>
      <c r="IP1716"/>
      <c r="IQ1716"/>
      <c r="IR1716"/>
      <c r="IS1716"/>
      <c r="IT1716"/>
      <c r="IU1716"/>
      <c r="IV1716"/>
    </row>
    <row r="1717" spans="1:256">
      <c r="A1717" s="30"/>
      <c r="B1717" s="30"/>
      <c r="C1717" s="30"/>
      <c r="D1717" s="30"/>
      <c r="E1717" s="31"/>
      <c r="F1717" s="31"/>
      <c r="G1717" s="40"/>
      <c r="H1717" s="31"/>
      <c r="I1717" s="31"/>
      <c r="J1717" s="31"/>
      <c r="K1717" s="30"/>
      <c r="L1717" s="30"/>
      <c r="M1717" s="30"/>
      <c r="N1717" s="30"/>
      <c r="O1717" s="30"/>
      <c r="P1717" s="30"/>
      <c r="Q1717" s="30"/>
      <c r="R1717" s="30"/>
      <c r="S1717" s="30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/>
      <c r="DE1717"/>
      <c r="DF1717"/>
      <c r="DG1717"/>
      <c r="DH1717"/>
      <c r="DI1717"/>
      <c r="DJ1717"/>
      <c r="DK1717"/>
      <c r="DL1717"/>
      <c r="DM1717"/>
      <c r="DN1717"/>
      <c r="DO1717"/>
      <c r="DP1717"/>
      <c r="DQ1717"/>
      <c r="DR1717"/>
      <c r="DS1717"/>
      <c r="DT1717"/>
      <c r="DU1717"/>
      <c r="DV1717"/>
      <c r="DW1717"/>
      <c r="DX1717"/>
      <c r="DY1717"/>
      <c r="DZ1717"/>
      <c r="EA1717"/>
      <c r="EB1717"/>
      <c r="EC1717"/>
      <c r="ED1717"/>
      <c r="EE1717"/>
      <c r="EF1717"/>
      <c r="EG1717"/>
      <c r="EH1717"/>
      <c r="EI1717"/>
      <c r="EJ1717"/>
      <c r="EK1717"/>
      <c r="EL1717"/>
      <c r="EM1717"/>
      <c r="EN1717"/>
      <c r="EO1717"/>
      <c r="EP1717"/>
      <c r="EQ1717"/>
      <c r="ER1717"/>
      <c r="ES1717"/>
      <c r="ET1717"/>
      <c r="EU1717"/>
      <c r="EV1717"/>
      <c r="EW1717"/>
      <c r="EX1717"/>
      <c r="EY1717"/>
      <c r="EZ1717"/>
      <c r="FA1717"/>
      <c r="FB1717"/>
      <c r="FC1717"/>
      <c r="FD1717"/>
      <c r="FE1717"/>
      <c r="FF1717"/>
      <c r="FG1717"/>
      <c r="FH1717"/>
      <c r="FI1717"/>
      <c r="FJ1717"/>
      <c r="FK1717"/>
      <c r="FL1717"/>
      <c r="FM1717"/>
      <c r="FN1717"/>
      <c r="FO1717"/>
      <c r="FP1717"/>
      <c r="FQ1717"/>
      <c r="FR1717"/>
      <c r="FS1717"/>
      <c r="FT1717"/>
      <c r="FU1717"/>
      <c r="FV1717"/>
      <c r="FW1717"/>
      <c r="FX1717"/>
      <c r="FY1717"/>
      <c r="FZ1717"/>
      <c r="GA1717"/>
      <c r="GB1717"/>
      <c r="GC1717"/>
      <c r="GD1717"/>
      <c r="GE1717"/>
      <c r="GF1717"/>
      <c r="GG1717"/>
      <c r="GH1717"/>
      <c r="GI1717"/>
      <c r="GJ1717"/>
      <c r="GK1717"/>
      <c r="GL1717"/>
      <c r="GM1717"/>
      <c r="GN1717"/>
      <c r="GO1717"/>
      <c r="GP1717"/>
      <c r="GQ1717"/>
      <c r="GR1717"/>
      <c r="GS1717"/>
      <c r="GT1717"/>
      <c r="GU1717"/>
      <c r="GV1717"/>
      <c r="GW1717"/>
      <c r="GX1717"/>
      <c r="GY1717"/>
      <c r="GZ1717"/>
      <c r="HA1717"/>
      <c r="HB1717"/>
      <c r="HC1717"/>
      <c r="HD1717"/>
      <c r="HE1717"/>
      <c r="HF1717"/>
      <c r="HG1717"/>
      <c r="HH1717"/>
      <c r="HI1717"/>
      <c r="HJ1717"/>
      <c r="HK1717"/>
      <c r="HL1717"/>
      <c r="HM1717"/>
      <c r="HN1717"/>
      <c r="HO1717"/>
      <c r="HP1717"/>
      <c r="HQ1717"/>
      <c r="HR1717"/>
      <c r="HS1717"/>
      <c r="HT1717"/>
      <c r="HU1717"/>
      <c r="HV1717"/>
      <c r="HW1717"/>
      <c r="HX1717"/>
      <c r="HY1717"/>
      <c r="HZ1717"/>
      <c r="IA1717"/>
      <c r="IB1717"/>
      <c r="IC1717"/>
      <c r="ID1717"/>
      <c r="IE1717"/>
      <c r="IF1717"/>
      <c r="IG1717"/>
      <c r="IH1717"/>
      <c r="II1717"/>
      <c r="IJ1717"/>
      <c r="IK1717"/>
      <c r="IL1717"/>
      <c r="IM1717"/>
      <c r="IN1717"/>
      <c r="IO1717"/>
      <c r="IP1717"/>
      <c r="IQ1717"/>
      <c r="IR1717"/>
      <c r="IS1717"/>
      <c r="IT1717"/>
      <c r="IU1717"/>
      <c r="IV1717"/>
    </row>
    <row r="1718" spans="1:256">
      <c r="A1718" s="30"/>
      <c r="B1718" s="30"/>
      <c r="C1718" s="30"/>
      <c r="D1718" s="30"/>
      <c r="E1718" s="31"/>
      <c r="F1718" s="31"/>
      <c r="G1718" s="40"/>
      <c r="H1718" s="31"/>
      <c r="I1718" s="31"/>
      <c r="J1718" s="31"/>
      <c r="K1718" s="30"/>
      <c r="L1718" s="30"/>
      <c r="M1718" s="30"/>
      <c r="N1718" s="30"/>
      <c r="O1718" s="30"/>
      <c r="P1718" s="30"/>
      <c r="Q1718" s="30"/>
      <c r="R1718" s="30"/>
      <c r="S1718" s="30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/>
      <c r="DE1718"/>
      <c r="DF1718"/>
      <c r="DG1718"/>
      <c r="DH1718"/>
      <c r="DI1718"/>
      <c r="DJ1718"/>
      <c r="DK1718"/>
      <c r="DL1718"/>
      <c r="DM1718"/>
      <c r="DN1718"/>
      <c r="DO1718"/>
      <c r="DP1718"/>
      <c r="DQ1718"/>
      <c r="DR1718"/>
      <c r="DS1718"/>
      <c r="DT1718"/>
      <c r="DU1718"/>
      <c r="DV1718"/>
      <c r="DW1718"/>
      <c r="DX1718"/>
      <c r="DY1718"/>
      <c r="DZ1718"/>
      <c r="EA1718"/>
      <c r="EB1718"/>
      <c r="EC1718"/>
      <c r="ED1718"/>
      <c r="EE1718"/>
      <c r="EF1718"/>
      <c r="EG1718"/>
      <c r="EH1718"/>
      <c r="EI1718"/>
      <c r="EJ1718"/>
      <c r="EK1718"/>
      <c r="EL1718"/>
      <c r="EM1718"/>
      <c r="EN1718"/>
      <c r="EO1718"/>
      <c r="EP1718"/>
      <c r="EQ1718"/>
      <c r="ER1718"/>
      <c r="ES1718"/>
      <c r="ET1718"/>
      <c r="EU1718"/>
      <c r="EV1718"/>
      <c r="EW1718"/>
      <c r="EX1718"/>
      <c r="EY1718"/>
      <c r="EZ1718"/>
      <c r="FA1718"/>
      <c r="FB1718"/>
      <c r="FC1718"/>
      <c r="FD1718"/>
      <c r="FE1718"/>
      <c r="FF1718"/>
      <c r="FG1718"/>
      <c r="FH1718"/>
      <c r="FI1718"/>
      <c r="FJ1718"/>
      <c r="FK1718"/>
      <c r="FL1718"/>
      <c r="FM1718"/>
      <c r="FN1718"/>
      <c r="FO1718"/>
      <c r="FP1718"/>
      <c r="FQ1718"/>
      <c r="FR1718"/>
      <c r="FS1718"/>
      <c r="FT1718"/>
      <c r="FU1718"/>
      <c r="FV1718"/>
      <c r="FW1718"/>
      <c r="FX1718"/>
      <c r="FY1718"/>
      <c r="FZ1718"/>
      <c r="GA1718"/>
      <c r="GB1718"/>
      <c r="GC1718"/>
      <c r="GD1718"/>
      <c r="GE1718"/>
      <c r="GF1718"/>
      <c r="GG1718"/>
      <c r="GH1718"/>
      <c r="GI1718"/>
      <c r="GJ1718"/>
      <c r="GK1718"/>
      <c r="GL1718"/>
      <c r="GM1718"/>
      <c r="GN1718"/>
      <c r="GO1718"/>
      <c r="GP1718"/>
      <c r="GQ1718"/>
      <c r="GR1718"/>
      <c r="GS1718"/>
      <c r="GT1718"/>
      <c r="GU1718"/>
      <c r="GV1718"/>
      <c r="GW1718"/>
      <c r="GX1718"/>
      <c r="GY1718"/>
      <c r="GZ1718"/>
      <c r="HA1718"/>
      <c r="HB1718"/>
      <c r="HC1718"/>
      <c r="HD1718"/>
      <c r="HE1718"/>
      <c r="HF1718"/>
      <c r="HG1718"/>
      <c r="HH1718"/>
      <c r="HI1718"/>
      <c r="HJ1718"/>
      <c r="HK1718"/>
      <c r="HL1718"/>
      <c r="HM1718"/>
      <c r="HN1718"/>
      <c r="HO1718"/>
      <c r="HP1718"/>
      <c r="HQ1718"/>
      <c r="HR1718"/>
      <c r="HS1718"/>
      <c r="HT1718"/>
      <c r="HU1718"/>
      <c r="HV1718"/>
      <c r="HW1718"/>
      <c r="HX1718"/>
      <c r="HY1718"/>
      <c r="HZ1718"/>
      <c r="IA1718"/>
      <c r="IB1718"/>
      <c r="IC1718"/>
      <c r="ID1718"/>
      <c r="IE1718"/>
      <c r="IF1718"/>
      <c r="IG1718"/>
      <c r="IH1718"/>
      <c r="II1718"/>
      <c r="IJ1718"/>
      <c r="IK1718"/>
      <c r="IL1718"/>
      <c r="IM1718"/>
      <c r="IN1718"/>
      <c r="IO1718"/>
      <c r="IP1718"/>
      <c r="IQ1718"/>
      <c r="IR1718"/>
      <c r="IS1718"/>
      <c r="IT1718"/>
      <c r="IU1718"/>
      <c r="IV1718"/>
    </row>
    <row r="1719" spans="1:256">
      <c r="A1719" s="30"/>
      <c r="B1719" s="30"/>
      <c r="C1719" s="30"/>
      <c r="D1719" s="30"/>
      <c r="E1719" s="31"/>
      <c r="F1719" s="31"/>
      <c r="G1719" s="40"/>
      <c r="H1719" s="31"/>
      <c r="I1719" s="31"/>
      <c r="J1719" s="31"/>
      <c r="K1719" s="30"/>
      <c r="L1719" s="30"/>
      <c r="M1719" s="30"/>
      <c r="N1719" s="30"/>
      <c r="O1719" s="30"/>
      <c r="P1719" s="30"/>
      <c r="Q1719" s="30"/>
      <c r="R1719" s="30"/>
      <c r="S1719" s="30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/>
      <c r="DE1719"/>
      <c r="DF1719"/>
      <c r="DG1719"/>
      <c r="DH1719"/>
      <c r="DI1719"/>
      <c r="DJ1719"/>
      <c r="DK1719"/>
      <c r="DL1719"/>
      <c r="DM1719"/>
      <c r="DN1719"/>
      <c r="DO1719"/>
      <c r="DP1719"/>
      <c r="DQ1719"/>
      <c r="DR1719"/>
      <c r="DS1719"/>
      <c r="DT1719"/>
      <c r="DU1719"/>
      <c r="DV1719"/>
      <c r="DW1719"/>
      <c r="DX1719"/>
      <c r="DY1719"/>
      <c r="DZ1719"/>
      <c r="EA1719"/>
      <c r="EB1719"/>
      <c r="EC1719"/>
      <c r="ED1719"/>
      <c r="EE1719"/>
      <c r="EF1719"/>
      <c r="EG1719"/>
      <c r="EH1719"/>
      <c r="EI1719"/>
      <c r="EJ1719"/>
      <c r="EK1719"/>
      <c r="EL1719"/>
      <c r="EM1719"/>
      <c r="EN1719"/>
      <c r="EO1719"/>
      <c r="EP1719"/>
      <c r="EQ1719"/>
      <c r="ER1719"/>
      <c r="ES1719"/>
      <c r="ET1719"/>
      <c r="EU1719"/>
      <c r="EV1719"/>
      <c r="EW1719"/>
      <c r="EX1719"/>
      <c r="EY1719"/>
      <c r="EZ1719"/>
      <c r="FA1719"/>
      <c r="FB1719"/>
      <c r="FC1719"/>
      <c r="FD1719"/>
      <c r="FE1719"/>
      <c r="FF1719"/>
      <c r="FG1719"/>
      <c r="FH1719"/>
      <c r="FI1719"/>
      <c r="FJ1719"/>
      <c r="FK1719"/>
      <c r="FL1719"/>
      <c r="FM1719"/>
      <c r="FN1719"/>
      <c r="FO1719"/>
      <c r="FP1719"/>
      <c r="FQ1719"/>
      <c r="FR1719"/>
      <c r="FS1719"/>
      <c r="FT1719"/>
      <c r="FU1719"/>
      <c r="FV1719"/>
      <c r="FW1719"/>
      <c r="FX1719"/>
      <c r="FY1719"/>
      <c r="FZ1719"/>
      <c r="GA1719"/>
      <c r="GB1719"/>
      <c r="GC1719"/>
      <c r="GD1719"/>
      <c r="GE1719"/>
      <c r="GF1719"/>
      <c r="GG1719"/>
      <c r="GH1719"/>
      <c r="GI1719"/>
      <c r="GJ1719"/>
      <c r="GK1719"/>
      <c r="GL1719"/>
      <c r="GM1719"/>
      <c r="GN1719"/>
      <c r="GO1719"/>
      <c r="GP1719"/>
      <c r="GQ1719"/>
      <c r="GR1719"/>
      <c r="GS1719"/>
      <c r="GT1719"/>
      <c r="GU1719"/>
      <c r="GV1719"/>
      <c r="GW1719"/>
      <c r="GX1719"/>
      <c r="GY1719"/>
      <c r="GZ1719"/>
      <c r="HA1719"/>
      <c r="HB1719"/>
      <c r="HC1719"/>
      <c r="HD1719"/>
      <c r="HE1719"/>
      <c r="HF1719"/>
      <c r="HG1719"/>
      <c r="HH1719"/>
      <c r="HI1719"/>
      <c r="HJ1719"/>
      <c r="HK1719"/>
      <c r="HL1719"/>
      <c r="HM1719"/>
      <c r="HN1719"/>
      <c r="HO1719"/>
      <c r="HP1719"/>
      <c r="HQ1719"/>
      <c r="HR1719"/>
      <c r="HS1719"/>
      <c r="HT1719"/>
      <c r="HU1719"/>
      <c r="HV1719"/>
      <c r="HW1719"/>
      <c r="HX1719"/>
      <c r="HY1719"/>
      <c r="HZ1719"/>
      <c r="IA1719"/>
      <c r="IB1719"/>
      <c r="IC1719"/>
      <c r="ID1719"/>
      <c r="IE1719"/>
      <c r="IF1719"/>
      <c r="IG1719"/>
      <c r="IH1719"/>
      <c r="II1719"/>
      <c r="IJ1719"/>
      <c r="IK1719"/>
      <c r="IL1719"/>
      <c r="IM1719"/>
      <c r="IN1719"/>
      <c r="IO1719"/>
      <c r="IP1719"/>
      <c r="IQ1719"/>
      <c r="IR1719"/>
      <c r="IS1719"/>
      <c r="IT1719"/>
      <c r="IU1719"/>
      <c r="IV1719"/>
    </row>
    <row r="1720" spans="1:256">
      <c r="A1720" s="30"/>
      <c r="B1720" s="30"/>
      <c r="C1720" s="30"/>
      <c r="D1720" s="30"/>
      <c r="E1720" s="31"/>
      <c r="F1720" s="31"/>
      <c r="G1720" s="40"/>
      <c r="H1720" s="31"/>
      <c r="I1720" s="31"/>
      <c r="J1720" s="31"/>
      <c r="K1720" s="30"/>
      <c r="L1720" s="30"/>
      <c r="M1720" s="30"/>
      <c r="N1720" s="30"/>
      <c r="O1720" s="30"/>
      <c r="P1720" s="30"/>
      <c r="Q1720" s="30"/>
      <c r="R1720" s="30"/>
      <c r="S1720" s="3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/>
      <c r="DE1720"/>
      <c r="DF1720"/>
      <c r="DG1720"/>
      <c r="DH1720"/>
      <c r="DI1720"/>
      <c r="DJ1720"/>
      <c r="DK1720"/>
      <c r="DL1720"/>
      <c r="DM1720"/>
      <c r="DN1720"/>
      <c r="DO1720"/>
      <c r="DP1720"/>
      <c r="DQ1720"/>
      <c r="DR1720"/>
      <c r="DS1720"/>
      <c r="DT1720"/>
      <c r="DU1720"/>
      <c r="DV1720"/>
      <c r="DW1720"/>
      <c r="DX1720"/>
      <c r="DY1720"/>
      <c r="DZ1720"/>
      <c r="EA1720"/>
      <c r="EB1720"/>
      <c r="EC1720"/>
      <c r="ED1720"/>
      <c r="EE1720"/>
      <c r="EF1720"/>
      <c r="EG1720"/>
      <c r="EH1720"/>
      <c r="EI1720"/>
      <c r="EJ1720"/>
      <c r="EK1720"/>
      <c r="EL1720"/>
      <c r="EM1720"/>
      <c r="EN1720"/>
      <c r="EO1720"/>
      <c r="EP1720"/>
      <c r="EQ1720"/>
      <c r="ER1720"/>
      <c r="ES1720"/>
      <c r="ET1720"/>
      <c r="EU1720"/>
      <c r="EV1720"/>
      <c r="EW1720"/>
      <c r="EX1720"/>
      <c r="EY1720"/>
      <c r="EZ1720"/>
      <c r="FA1720"/>
      <c r="FB1720"/>
      <c r="FC1720"/>
      <c r="FD1720"/>
      <c r="FE1720"/>
      <c r="FF1720"/>
      <c r="FG1720"/>
      <c r="FH1720"/>
      <c r="FI1720"/>
      <c r="FJ1720"/>
      <c r="FK1720"/>
      <c r="FL1720"/>
      <c r="FM1720"/>
      <c r="FN1720"/>
      <c r="FO1720"/>
      <c r="FP1720"/>
      <c r="FQ1720"/>
      <c r="FR1720"/>
      <c r="FS1720"/>
      <c r="FT1720"/>
      <c r="FU1720"/>
      <c r="FV1720"/>
      <c r="FW1720"/>
      <c r="FX1720"/>
      <c r="FY1720"/>
      <c r="FZ1720"/>
      <c r="GA1720"/>
      <c r="GB1720"/>
      <c r="GC1720"/>
      <c r="GD1720"/>
      <c r="GE1720"/>
      <c r="GF1720"/>
      <c r="GG1720"/>
      <c r="GH1720"/>
      <c r="GI1720"/>
      <c r="GJ1720"/>
      <c r="GK1720"/>
      <c r="GL1720"/>
      <c r="GM1720"/>
      <c r="GN1720"/>
      <c r="GO1720"/>
      <c r="GP1720"/>
      <c r="GQ1720"/>
      <c r="GR1720"/>
      <c r="GS1720"/>
      <c r="GT1720"/>
      <c r="GU1720"/>
      <c r="GV1720"/>
      <c r="GW1720"/>
      <c r="GX1720"/>
      <c r="GY1720"/>
      <c r="GZ1720"/>
      <c r="HA1720"/>
      <c r="HB1720"/>
      <c r="HC1720"/>
      <c r="HD1720"/>
      <c r="HE1720"/>
      <c r="HF1720"/>
      <c r="HG1720"/>
      <c r="HH1720"/>
      <c r="HI1720"/>
      <c r="HJ1720"/>
      <c r="HK1720"/>
      <c r="HL1720"/>
      <c r="HM1720"/>
      <c r="HN1720"/>
      <c r="HO1720"/>
      <c r="HP1720"/>
      <c r="HQ1720"/>
      <c r="HR1720"/>
      <c r="HS1720"/>
      <c r="HT1720"/>
      <c r="HU1720"/>
      <c r="HV1720"/>
      <c r="HW1720"/>
      <c r="HX1720"/>
      <c r="HY1720"/>
      <c r="HZ1720"/>
      <c r="IA1720"/>
      <c r="IB1720"/>
      <c r="IC1720"/>
      <c r="ID1720"/>
      <c r="IE1720"/>
      <c r="IF1720"/>
      <c r="IG1720"/>
      <c r="IH1720"/>
      <c r="II1720"/>
      <c r="IJ1720"/>
      <c r="IK1720"/>
      <c r="IL1720"/>
      <c r="IM1720"/>
      <c r="IN1720"/>
      <c r="IO1720"/>
      <c r="IP1720"/>
      <c r="IQ1720"/>
      <c r="IR1720"/>
      <c r="IS1720"/>
      <c r="IT1720"/>
      <c r="IU1720"/>
      <c r="IV1720"/>
    </row>
    <row r="1721" spans="1:256">
      <c r="A1721" s="30"/>
      <c r="B1721" s="30"/>
      <c r="C1721" s="30"/>
      <c r="D1721" s="30"/>
      <c r="E1721" s="31"/>
      <c r="F1721" s="31"/>
      <c r="G1721" s="40"/>
      <c r="H1721" s="31"/>
      <c r="I1721" s="31"/>
      <c r="J1721" s="31"/>
      <c r="K1721" s="30"/>
      <c r="L1721" s="30"/>
      <c r="M1721" s="30"/>
      <c r="N1721" s="30"/>
      <c r="O1721" s="30"/>
      <c r="P1721" s="30"/>
      <c r="Q1721" s="30"/>
      <c r="R1721" s="30"/>
      <c r="S1721" s="30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/>
      <c r="DE1721"/>
      <c r="DF1721"/>
      <c r="DG1721"/>
      <c r="DH1721"/>
      <c r="DI1721"/>
      <c r="DJ1721"/>
      <c r="DK1721"/>
      <c r="DL1721"/>
      <c r="DM1721"/>
      <c r="DN1721"/>
      <c r="DO1721"/>
      <c r="DP1721"/>
      <c r="DQ1721"/>
      <c r="DR1721"/>
      <c r="DS1721"/>
      <c r="DT1721"/>
      <c r="DU1721"/>
      <c r="DV1721"/>
      <c r="DW1721"/>
      <c r="DX1721"/>
      <c r="DY1721"/>
      <c r="DZ1721"/>
      <c r="EA1721"/>
      <c r="EB1721"/>
      <c r="EC1721"/>
      <c r="ED1721"/>
      <c r="EE1721"/>
      <c r="EF1721"/>
      <c r="EG1721"/>
      <c r="EH1721"/>
      <c r="EI1721"/>
      <c r="EJ1721"/>
      <c r="EK1721"/>
      <c r="EL1721"/>
      <c r="EM1721"/>
      <c r="EN1721"/>
      <c r="EO1721"/>
      <c r="EP1721"/>
      <c r="EQ1721"/>
      <c r="ER1721"/>
      <c r="ES1721"/>
      <c r="ET1721"/>
      <c r="EU1721"/>
      <c r="EV1721"/>
      <c r="EW1721"/>
      <c r="EX1721"/>
      <c r="EY1721"/>
      <c r="EZ1721"/>
      <c r="FA1721"/>
      <c r="FB1721"/>
      <c r="FC1721"/>
      <c r="FD1721"/>
      <c r="FE1721"/>
      <c r="FF1721"/>
      <c r="FG1721"/>
      <c r="FH1721"/>
      <c r="FI1721"/>
      <c r="FJ1721"/>
      <c r="FK1721"/>
      <c r="FL1721"/>
      <c r="FM1721"/>
      <c r="FN1721"/>
      <c r="FO1721"/>
      <c r="FP1721"/>
      <c r="FQ1721"/>
      <c r="FR1721"/>
      <c r="FS1721"/>
      <c r="FT1721"/>
      <c r="FU1721"/>
      <c r="FV1721"/>
      <c r="FW1721"/>
      <c r="FX1721"/>
      <c r="FY1721"/>
      <c r="FZ1721"/>
      <c r="GA1721"/>
      <c r="GB1721"/>
      <c r="GC1721"/>
      <c r="GD1721"/>
      <c r="GE1721"/>
      <c r="GF1721"/>
      <c r="GG1721"/>
      <c r="GH1721"/>
      <c r="GI1721"/>
      <c r="GJ1721"/>
      <c r="GK1721"/>
      <c r="GL1721"/>
      <c r="GM1721"/>
      <c r="GN1721"/>
      <c r="GO1721"/>
      <c r="GP1721"/>
      <c r="GQ1721"/>
      <c r="GR1721"/>
      <c r="GS1721"/>
      <c r="GT1721"/>
      <c r="GU1721"/>
      <c r="GV1721"/>
      <c r="GW1721"/>
      <c r="GX1721"/>
      <c r="GY1721"/>
      <c r="GZ1721"/>
      <c r="HA1721"/>
      <c r="HB1721"/>
      <c r="HC1721"/>
      <c r="HD1721"/>
      <c r="HE1721"/>
      <c r="HF1721"/>
      <c r="HG1721"/>
      <c r="HH1721"/>
      <c r="HI1721"/>
      <c r="HJ1721"/>
      <c r="HK1721"/>
      <c r="HL1721"/>
      <c r="HM1721"/>
      <c r="HN1721"/>
      <c r="HO1721"/>
      <c r="HP1721"/>
      <c r="HQ1721"/>
      <c r="HR1721"/>
      <c r="HS1721"/>
      <c r="HT1721"/>
      <c r="HU1721"/>
      <c r="HV1721"/>
      <c r="HW1721"/>
      <c r="HX1721"/>
      <c r="HY1721"/>
      <c r="HZ1721"/>
      <c r="IA1721"/>
      <c r="IB1721"/>
      <c r="IC1721"/>
      <c r="ID1721"/>
      <c r="IE1721"/>
      <c r="IF1721"/>
      <c r="IG1721"/>
      <c r="IH1721"/>
      <c r="II1721"/>
      <c r="IJ1721"/>
      <c r="IK1721"/>
      <c r="IL1721"/>
      <c r="IM1721"/>
      <c r="IN1721"/>
      <c r="IO1721"/>
      <c r="IP1721"/>
      <c r="IQ1721"/>
      <c r="IR1721"/>
      <c r="IS1721"/>
      <c r="IT1721"/>
      <c r="IU1721"/>
      <c r="IV1721"/>
    </row>
    <row r="1722" spans="1:256">
      <c r="A1722" s="30"/>
      <c r="B1722" s="30"/>
      <c r="C1722" s="30"/>
      <c r="D1722" s="30"/>
      <c r="E1722" s="31"/>
      <c r="F1722" s="31"/>
      <c r="G1722" s="40"/>
      <c r="H1722" s="31"/>
      <c r="I1722" s="31"/>
      <c r="J1722" s="31"/>
      <c r="K1722" s="30"/>
      <c r="L1722" s="30"/>
      <c r="M1722" s="30"/>
      <c r="N1722" s="30"/>
      <c r="O1722" s="30"/>
      <c r="P1722" s="30"/>
      <c r="Q1722" s="30"/>
      <c r="R1722" s="30"/>
      <c r="S1722" s="30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/>
      <c r="DE1722"/>
      <c r="DF1722"/>
      <c r="DG1722"/>
      <c r="DH1722"/>
      <c r="DI1722"/>
      <c r="DJ1722"/>
      <c r="DK1722"/>
      <c r="DL1722"/>
      <c r="DM1722"/>
      <c r="DN1722"/>
      <c r="DO1722"/>
      <c r="DP1722"/>
      <c r="DQ1722"/>
      <c r="DR1722"/>
      <c r="DS1722"/>
      <c r="DT1722"/>
      <c r="DU1722"/>
      <c r="DV1722"/>
      <c r="DW1722"/>
      <c r="DX1722"/>
      <c r="DY1722"/>
      <c r="DZ1722"/>
      <c r="EA1722"/>
      <c r="EB1722"/>
      <c r="EC1722"/>
      <c r="ED1722"/>
      <c r="EE1722"/>
      <c r="EF1722"/>
      <c r="EG1722"/>
      <c r="EH1722"/>
      <c r="EI1722"/>
      <c r="EJ1722"/>
      <c r="EK1722"/>
      <c r="EL1722"/>
      <c r="EM1722"/>
      <c r="EN1722"/>
      <c r="EO1722"/>
      <c r="EP1722"/>
      <c r="EQ1722"/>
      <c r="ER1722"/>
      <c r="ES1722"/>
      <c r="ET1722"/>
      <c r="EU1722"/>
      <c r="EV1722"/>
      <c r="EW1722"/>
      <c r="EX1722"/>
      <c r="EY1722"/>
      <c r="EZ1722"/>
      <c r="FA1722"/>
      <c r="FB1722"/>
      <c r="FC1722"/>
      <c r="FD1722"/>
      <c r="FE1722"/>
      <c r="FF1722"/>
      <c r="FG1722"/>
      <c r="FH1722"/>
      <c r="FI1722"/>
      <c r="FJ1722"/>
      <c r="FK1722"/>
      <c r="FL1722"/>
      <c r="FM1722"/>
      <c r="FN1722"/>
      <c r="FO1722"/>
      <c r="FP1722"/>
      <c r="FQ1722"/>
      <c r="FR1722"/>
      <c r="FS1722"/>
      <c r="FT1722"/>
      <c r="FU1722"/>
      <c r="FV1722"/>
      <c r="FW1722"/>
      <c r="FX1722"/>
      <c r="FY1722"/>
      <c r="FZ1722"/>
      <c r="GA1722"/>
      <c r="GB1722"/>
      <c r="GC1722"/>
      <c r="GD1722"/>
      <c r="GE1722"/>
      <c r="GF1722"/>
      <c r="GG1722"/>
      <c r="GH1722"/>
      <c r="GI1722"/>
      <c r="GJ1722"/>
      <c r="GK1722"/>
      <c r="GL1722"/>
      <c r="GM1722"/>
      <c r="GN1722"/>
      <c r="GO1722"/>
      <c r="GP1722"/>
      <c r="GQ1722"/>
      <c r="GR1722"/>
      <c r="GS1722"/>
      <c r="GT1722"/>
      <c r="GU1722"/>
      <c r="GV1722"/>
      <c r="GW1722"/>
      <c r="GX1722"/>
      <c r="GY1722"/>
      <c r="GZ1722"/>
      <c r="HA1722"/>
      <c r="HB1722"/>
      <c r="HC1722"/>
      <c r="HD1722"/>
      <c r="HE1722"/>
      <c r="HF1722"/>
      <c r="HG1722"/>
      <c r="HH1722"/>
      <c r="HI1722"/>
      <c r="HJ1722"/>
      <c r="HK1722"/>
      <c r="HL1722"/>
      <c r="HM1722"/>
      <c r="HN1722"/>
      <c r="HO1722"/>
      <c r="HP1722"/>
      <c r="HQ1722"/>
      <c r="HR1722"/>
      <c r="HS1722"/>
      <c r="HT1722"/>
      <c r="HU1722"/>
      <c r="HV1722"/>
      <c r="HW1722"/>
      <c r="HX1722"/>
      <c r="HY1722"/>
      <c r="HZ1722"/>
      <c r="IA1722"/>
      <c r="IB1722"/>
      <c r="IC1722"/>
      <c r="ID1722"/>
      <c r="IE1722"/>
      <c r="IF1722"/>
      <c r="IG1722"/>
      <c r="IH1722"/>
      <c r="II1722"/>
      <c r="IJ1722"/>
      <c r="IK1722"/>
      <c r="IL1722"/>
      <c r="IM1722"/>
      <c r="IN1722"/>
      <c r="IO1722"/>
      <c r="IP1722"/>
      <c r="IQ1722"/>
      <c r="IR1722"/>
      <c r="IS1722"/>
      <c r="IT1722"/>
      <c r="IU1722"/>
      <c r="IV1722"/>
    </row>
    <row r="1723" spans="1:256">
      <c r="A1723" s="30"/>
      <c r="B1723" s="30"/>
      <c r="C1723" s="30"/>
      <c r="D1723" s="30"/>
      <c r="E1723" s="31"/>
      <c r="F1723" s="31"/>
      <c r="G1723" s="40"/>
      <c r="H1723" s="31"/>
      <c r="I1723" s="31"/>
      <c r="J1723" s="31"/>
      <c r="K1723" s="30"/>
      <c r="L1723" s="30"/>
      <c r="M1723" s="30"/>
      <c r="N1723" s="30"/>
      <c r="O1723" s="30"/>
      <c r="P1723" s="30"/>
      <c r="Q1723" s="30"/>
      <c r="R1723" s="30"/>
      <c r="S1723" s="30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  <c r="CQ1723"/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/>
      <c r="DE1723"/>
      <c r="DF1723"/>
      <c r="DG1723"/>
      <c r="DH1723"/>
      <c r="DI1723"/>
      <c r="DJ1723"/>
      <c r="DK1723"/>
      <c r="DL1723"/>
      <c r="DM1723"/>
      <c r="DN1723"/>
      <c r="DO1723"/>
      <c r="DP1723"/>
      <c r="DQ1723"/>
      <c r="DR1723"/>
      <c r="DS1723"/>
      <c r="DT1723"/>
      <c r="DU1723"/>
      <c r="DV1723"/>
      <c r="DW1723"/>
      <c r="DX1723"/>
      <c r="DY1723"/>
      <c r="DZ1723"/>
      <c r="EA1723"/>
      <c r="EB1723"/>
      <c r="EC1723"/>
      <c r="ED1723"/>
      <c r="EE1723"/>
      <c r="EF1723"/>
      <c r="EG1723"/>
      <c r="EH1723"/>
      <c r="EI1723"/>
      <c r="EJ1723"/>
      <c r="EK1723"/>
      <c r="EL1723"/>
      <c r="EM1723"/>
      <c r="EN1723"/>
      <c r="EO1723"/>
      <c r="EP1723"/>
      <c r="EQ1723"/>
      <c r="ER1723"/>
      <c r="ES1723"/>
      <c r="ET1723"/>
      <c r="EU1723"/>
      <c r="EV1723"/>
      <c r="EW1723"/>
      <c r="EX1723"/>
      <c r="EY1723"/>
      <c r="EZ1723"/>
      <c r="FA1723"/>
      <c r="FB1723"/>
      <c r="FC1723"/>
      <c r="FD1723"/>
      <c r="FE1723"/>
      <c r="FF1723"/>
      <c r="FG1723"/>
      <c r="FH1723"/>
      <c r="FI1723"/>
      <c r="FJ1723"/>
      <c r="FK1723"/>
      <c r="FL1723"/>
      <c r="FM1723"/>
      <c r="FN1723"/>
      <c r="FO1723"/>
      <c r="FP1723"/>
      <c r="FQ1723"/>
      <c r="FR1723"/>
      <c r="FS1723"/>
      <c r="FT1723"/>
      <c r="FU1723"/>
      <c r="FV1723"/>
      <c r="FW1723"/>
      <c r="FX1723"/>
      <c r="FY1723"/>
      <c r="FZ1723"/>
      <c r="GA1723"/>
      <c r="GB1723"/>
      <c r="GC1723"/>
      <c r="GD1723"/>
      <c r="GE1723"/>
      <c r="GF1723"/>
      <c r="GG1723"/>
      <c r="GH1723"/>
      <c r="GI1723"/>
      <c r="GJ1723"/>
      <c r="GK1723"/>
      <c r="GL1723"/>
      <c r="GM1723"/>
      <c r="GN1723"/>
      <c r="GO1723"/>
      <c r="GP1723"/>
      <c r="GQ1723"/>
      <c r="GR1723"/>
      <c r="GS1723"/>
      <c r="GT1723"/>
      <c r="GU1723"/>
      <c r="GV1723"/>
      <c r="GW1723"/>
      <c r="GX1723"/>
      <c r="GY1723"/>
      <c r="GZ1723"/>
      <c r="HA1723"/>
      <c r="HB1723"/>
      <c r="HC1723"/>
      <c r="HD1723"/>
      <c r="HE1723"/>
      <c r="HF1723"/>
      <c r="HG1723"/>
      <c r="HH1723"/>
      <c r="HI1723"/>
      <c r="HJ1723"/>
      <c r="HK1723"/>
      <c r="HL1723"/>
      <c r="HM1723"/>
      <c r="HN1723"/>
      <c r="HO1723"/>
      <c r="HP1723"/>
      <c r="HQ1723"/>
      <c r="HR1723"/>
      <c r="HS1723"/>
      <c r="HT1723"/>
      <c r="HU1723"/>
      <c r="HV1723"/>
      <c r="HW1723"/>
      <c r="HX1723"/>
      <c r="HY1723"/>
      <c r="HZ1723"/>
      <c r="IA1723"/>
      <c r="IB1723"/>
      <c r="IC1723"/>
      <c r="ID1723"/>
      <c r="IE1723"/>
      <c r="IF1723"/>
      <c r="IG1723"/>
      <c r="IH1723"/>
      <c r="II1723"/>
      <c r="IJ1723"/>
      <c r="IK1723"/>
      <c r="IL1723"/>
      <c r="IM1723"/>
      <c r="IN1723"/>
      <c r="IO1723"/>
      <c r="IP1723"/>
      <c r="IQ1723"/>
      <c r="IR1723"/>
      <c r="IS1723"/>
      <c r="IT1723"/>
      <c r="IU1723"/>
      <c r="IV1723"/>
    </row>
    <row r="1724" spans="1:256">
      <c r="A1724" s="30"/>
      <c r="B1724" s="30"/>
      <c r="C1724" s="30"/>
      <c r="D1724" s="30"/>
      <c r="E1724" s="31"/>
      <c r="F1724" s="31"/>
      <c r="G1724" s="40"/>
      <c r="H1724" s="31"/>
      <c r="I1724" s="31"/>
      <c r="J1724" s="31"/>
      <c r="K1724" s="30"/>
      <c r="L1724" s="30"/>
      <c r="M1724" s="30"/>
      <c r="N1724" s="30"/>
      <c r="O1724" s="30"/>
      <c r="P1724" s="30"/>
      <c r="Q1724" s="30"/>
      <c r="R1724" s="30"/>
      <c r="S1724" s="30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/>
      <c r="DE1724"/>
      <c r="DF1724"/>
      <c r="DG1724"/>
      <c r="DH1724"/>
      <c r="DI1724"/>
      <c r="DJ1724"/>
      <c r="DK1724"/>
      <c r="DL1724"/>
      <c r="DM1724"/>
      <c r="DN1724"/>
      <c r="DO1724"/>
      <c r="DP1724"/>
      <c r="DQ1724"/>
      <c r="DR1724"/>
      <c r="DS1724"/>
      <c r="DT1724"/>
      <c r="DU1724"/>
      <c r="DV1724"/>
      <c r="DW1724"/>
      <c r="DX1724"/>
      <c r="DY1724"/>
      <c r="DZ1724"/>
      <c r="EA1724"/>
      <c r="EB1724"/>
      <c r="EC1724"/>
      <c r="ED1724"/>
      <c r="EE1724"/>
      <c r="EF1724"/>
      <c r="EG1724"/>
      <c r="EH1724"/>
      <c r="EI1724"/>
      <c r="EJ1724"/>
      <c r="EK1724"/>
      <c r="EL1724"/>
      <c r="EM1724"/>
      <c r="EN1724"/>
      <c r="EO1724"/>
      <c r="EP1724"/>
      <c r="EQ1724"/>
      <c r="ER1724"/>
      <c r="ES1724"/>
      <c r="ET1724"/>
      <c r="EU1724"/>
      <c r="EV1724"/>
      <c r="EW1724"/>
      <c r="EX1724"/>
      <c r="EY1724"/>
      <c r="EZ1724"/>
      <c r="FA1724"/>
      <c r="FB1724"/>
      <c r="FC1724"/>
      <c r="FD1724"/>
      <c r="FE1724"/>
      <c r="FF1724"/>
      <c r="FG1724"/>
      <c r="FH1724"/>
      <c r="FI1724"/>
      <c r="FJ1724"/>
      <c r="FK1724"/>
      <c r="FL1724"/>
      <c r="FM1724"/>
      <c r="FN1724"/>
      <c r="FO1724"/>
      <c r="FP1724"/>
      <c r="FQ1724"/>
      <c r="FR1724"/>
      <c r="FS1724"/>
      <c r="FT1724"/>
      <c r="FU1724"/>
      <c r="FV1724"/>
      <c r="FW1724"/>
      <c r="FX1724"/>
      <c r="FY1724"/>
      <c r="FZ1724"/>
      <c r="GA1724"/>
      <c r="GB1724"/>
      <c r="GC1724"/>
      <c r="GD1724"/>
      <c r="GE1724"/>
      <c r="GF1724"/>
      <c r="GG1724"/>
      <c r="GH1724"/>
      <c r="GI1724"/>
      <c r="GJ1724"/>
      <c r="GK1724"/>
      <c r="GL1724"/>
      <c r="GM1724"/>
      <c r="GN1724"/>
      <c r="GO1724"/>
      <c r="GP1724"/>
      <c r="GQ1724"/>
      <c r="GR1724"/>
      <c r="GS1724"/>
      <c r="GT1724"/>
      <c r="GU1724"/>
      <c r="GV1724"/>
      <c r="GW1724"/>
      <c r="GX1724"/>
      <c r="GY1724"/>
      <c r="GZ1724"/>
      <c r="HA1724"/>
      <c r="HB1724"/>
      <c r="HC1724"/>
      <c r="HD1724"/>
      <c r="HE1724"/>
      <c r="HF1724"/>
      <c r="HG1724"/>
      <c r="HH1724"/>
      <c r="HI1724"/>
      <c r="HJ1724"/>
      <c r="HK1724"/>
      <c r="HL1724"/>
      <c r="HM1724"/>
      <c r="HN1724"/>
      <c r="HO1724"/>
      <c r="HP1724"/>
      <c r="HQ1724"/>
      <c r="HR1724"/>
      <c r="HS1724"/>
      <c r="HT1724"/>
      <c r="HU1724"/>
      <c r="HV1724"/>
      <c r="HW1724"/>
      <c r="HX1724"/>
      <c r="HY1724"/>
      <c r="HZ1724"/>
      <c r="IA1724"/>
      <c r="IB1724"/>
      <c r="IC1724"/>
      <c r="ID1724"/>
      <c r="IE1724"/>
      <c r="IF1724"/>
      <c r="IG1724"/>
      <c r="IH1724"/>
      <c r="II1724"/>
      <c r="IJ1724"/>
      <c r="IK1724"/>
      <c r="IL1724"/>
      <c r="IM1724"/>
      <c r="IN1724"/>
      <c r="IO1724"/>
      <c r="IP1724"/>
      <c r="IQ1724"/>
      <c r="IR1724"/>
      <c r="IS1724"/>
      <c r="IT1724"/>
      <c r="IU1724"/>
      <c r="IV1724"/>
    </row>
    <row r="1725" spans="1:256">
      <c r="A1725" s="30"/>
      <c r="B1725" s="30"/>
      <c r="C1725" s="30"/>
      <c r="D1725" s="30"/>
      <c r="E1725" s="31"/>
      <c r="F1725" s="31"/>
      <c r="G1725" s="40"/>
      <c r="H1725" s="31"/>
      <c r="I1725" s="31"/>
      <c r="J1725" s="31"/>
      <c r="K1725" s="30"/>
      <c r="L1725" s="30"/>
      <c r="M1725" s="30"/>
      <c r="N1725" s="30"/>
      <c r="O1725" s="30"/>
      <c r="P1725" s="30"/>
      <c r="Q1725" s="30"/>
      <c r="R1725" s="30"/>
      <c r="S1725" s="30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Q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  <c r="CQ1725"/>
      <c r="CR1725"/>
      <c r="CS1725"/>
      <c r="CT1725"/>
      <c r="CU1725"/>
      <c r="CV1725"/>
      <c r="CW1725"/>
      <c r="CX1725"/>
      <c r="CY1725"/>
      <c r="CZ1725"/>
      <c r="DA1725"/>
      <c r="DB1725"/>
      <c r="DC1725"/>
      <c r="DD1725"/>
      <c r="DE1725"/>
      <c r="DF1725"/>
      <c r="DG1725"/>
      <c r="DH1725"/>
      <c r="DI1725"/>
      <c r="DJ1725"/>
      <c r="DK1725"/>
      <c r="DL1725"/>
      <c r="DM1725"/>
      <c r="DN1725"/>
      <c r="DO1725"/>
      <c r="DP1725"/>
      <c r="DQ1725"/>
      <c r="DR1725"/>
      <c r="DS1725"/>
      <c r="DT1725"/>
      <c r="DU1725"/>
      <c r="DV1725"/>
      <c r="DW1725"/>
      <c r="DX1725"/>
      <c r="DY1725"/>
      <c r="DZ1725"/>
      <c r="EA1725"/>
      <c r="EB1725"/>
      <c r="EC1725"/>
      <c r="ED1725"/>
      <c r="EE1725"/>
      <c r="EF1725"/>
      <c r="EG1725"/>
      <c r="EH1725"/>
      <c r="EI1725"/>
      <c r="EJ1725"/>
      <c r="EK1725"/>
      <c r="EL1725"/>
      <c r="EM1725"/>
      <c r="EN1725"/>
      <c r="EO1725"/>
      <c r="EP1725"/>
      <c r="EQ1725"/>
      <c r="ER1725"/>
      <c r="ES1725"/>
      <c r="ET1725"/>
      <c r="EU1725"/>
      <c r="EV1725"/>
      <c r="EW1725"/>
      <c r="EX1725"/>
      <c r="EY1725"/>
      <c r="EZ1725"/>
      <c r="FA1725"/>
      <c r="FB1725"/>
      <c r="FC1725"/>
      <c r="FD1725"/>
      <c r="FE1725"/>
      <c r="FF1725"/>
      <c r="FG1725"/>
      <c r="FH1725"/>
      <c r="FI1725"/>
      <c r="FJ1725"/>
      <c r="FK1725"/>
      <c r="FL1725"/>
      <c r="FM1725"/>
      <c r="FN1725"/>
      <c r="FO1725"/>
      <c r="FP1725"/>
      <c r="FQ1725"/>
      <c r="FR1725"/>
      <c r="FS1725"/>
      <c r="FT1725"/>
      <c r="FU1725"/>
      <c r="FV1725"/>
      <c r="FW1725"/>
      <c r="FX1725"/>
      <c r="FY1725"/>
      <c r="FZ1725"/>
      <c r="GA1725"/>
      <c r="GB1725"/>
      <c r="GC1725"/>
      <c r="GD1725"/>
      <c r="GE1725"/>
      <c r="GF1725"/>
      <c r="GG1725"/>
      <c r="GH1725"/>
      <c r="GI1725"/>
      <c r="GJ1725"/>
      <c r="GK1725"/>
      <c r="GL1725"/>
      <c r="GM1725"/>
      <c r="GN1725"/>
      <c r="GO1725"/>
      <c r="GP1725"/>
      <c r="GQ1725"/>
      <c r="GR1725"/>
      <c r="GS1725"/>
      <c r="GT1725"/>
      <c r="GU1725"/>
      <c r="GV1725"/>
      <c r="GW1725"/>
      <c r="GX1725"/>
      <c r="GY1725"/>
      <c r="GZ1725"/>
      <c r="HA1725"/>
      <c r="HB1725"/>
      <c r="HC1725"/>
      <c r="HD1725"/>
      <c r="HE1725"/>
      <c r="HF1725"/>
      <c r="HG1725"/>
      <c r="HH1725"/>
      <c r="HI1725"/>
      <c r="HJ1725"/>
      <c r="HK1725"/>
      <c r="HL1725"/>
      <c r="HM1725"/>
      <c r="HN1725"/>
      <c r="HO1725"/>
      <c r="HP1725"/>
      <c r="HQ1725"/>
      <c r="HR1725"/>
      <c r="HS1725"/>
      <c r="HT1725"/>
      <c r="HU1725"/>
      <c r="HV1725"/>
      <c r="HW1725"/>
      <c r="HX1725"/>
      <c r="HY1725"/>
      <c r="HZ1725"/>
      <c r="IA1725"/>
      <c r="IB1725"/>
      <c r="IC1725"/>
      <c r="ID1725"/>
      <c r="IE1725"/>
      <c r="IF1725"/>
      <c r="IG1725"/>
      <c r="IH1725"/>
      <c r="II1725"/>
      <c r="IJ1725"/>
      <c r="IK1725"/>
      <c r="IL1725"/>
      <c r="IM1725"/>
      <c r="IN1725"/>
      <c r="IO1725"/>
      <c r="IP1725"/>
      <c r="IQ1725"/>
      <c r="IR1725"/>
      <c r="IS1725"/>
      <c r="IT1725"/>
      <c r="IU1725"/>
      <c r="IV1725"/>
    </row>
    <row r="1726" spans="1:256">
      <c r="A1726" s="30"/>
      <c r="B1726" s="30"/>
      <c r="C1726" s="30"/>
      <c r="D1726" s="30"/>
      <c r="E1726" s="31"/>
      <c r="F1726" s="31"/>
      <c r="G1726" s="40"/>
      <c r="H1726" s="31"/>
      <c r="I1726" s="31"/>
      <c r="J1726" s="31"/>
      <c r="K1726" s="30"/>
      <c r="L1726" s="30"/>
      <c r="M1726" s="30"/>
      <c r="N1726" s="30"/>
      <c r="O1726" s="30"/>
      <c r="P1726" s="30"/>
      <c r="Q1726" s="30"/>
      <c r="R1726" s="30"/>
      <c r="S1726" s="30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  <c r="CQ1726"/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/>
      <c r="DE1726"/>
      <c r="DF1726"/>
      <c r="DG1726"/>
      <c r="DH1726"/>
      <c r="DI1726"/>
      <c r="DJ1726"/>
      <c r="DK1726"/>
      <c r="DL1726"/>
      <c r="DM1726"/>
      <c r="DN1726"/>
      <c r="DO1726"/>
      <c r="DP1726"/>
      <c r="DQ1726"/>
      <c r="DR1726"/>
      <c r="DS1726"/>
      <c r="DT1726"/>
      <c r="DU1726"/>
      <c r="DV1726"/>
      <c r="DW1726"/>
      <c r="DX1726"/>
      <c r="DY1726"/>
      <c r="DZ1726"/>
      <c r="EA1726"/>
      <c r="EB1726"/>
      <c r="EC1726"/>
      <c r="ED1726"/>
      <c r="EE1726"/>
      <c r="EF1726"/>
      <c r="EG1726"/>
      <c r="EH1726"/>
      <c r="EI1726"/>
      <c r="EJ1726"/>
      <c r="EK1726"/>
      <c r="EL1726"/>
      <c r="EM1726"/>
      <c r="EN1726"/>
      <c r="EO1726"/>
      <c r="EP1726"/>
      <c r="EQ1726"/>
      <c r="ER1726"/>
      <c r="ES1726"/>
      <c r="ET1726"/>
      <c r="EU1726"/>
      <c r="EV1726"/>
      <c r="EW1726"/>
      <c r="EX1726"/>
      <c r="EY1726"/>
      <c r="EZ1726"/>
      <c r="FA1726"/>
      <c r="FB1726"/>
      <c r="FC1726"/>
      <c r="FD1726"/>
      <c r="FE1726"/>
      <c r="FF1726"/>
      <c r="FG1726"/>
      <c r="FH1726"/>
      <c r="FI1726"/>
      <c r="FJ1726"/>
      <c r="FK1726"/>
      <c r="FL1726"/>
      <c r="FM1726"/>
      <c r="FN1726"/>
      <c r="FO1726"/>
      <c r="FP1726"/>
      <c r="FQ1726"/>
      <c r="FR1726"/>
      <c r="FS1726"/>
      <c r="FT1726"/>
      <c r="FU1726"/>
      <c r="FV1726"/>
      <c r="FW1726"/>
      <c r="FX1726"/>
      <c r="FY1726"/>
      <c r="FZ1726"/>
      <c r="GA1726"/>
      <c r="GB1726"/>
      <c r="GC1726"/>
      <c r="GD1726"/>
      <c r="GE1726"/>
      <c r="GF1726"/>
      <c r="GG1726"/>
      <c r="GH1726"/>
      <c r="GI1726"/>
      <c r="GJ1726"/>
      <c r="GK1726"/>
      <c r="GL1726"/>
      <c r="GM1726"/>
      <c r="GN1726"/>
      <c r="GO1726"/>
      <c r="GP1726"/>
      <c r="GQ1726"/>
      <c r="GR1726"/>
      <c r="GS1726"/>
      <c r="GT1726"/>
      <c r="GU1726"/>
      <c r="GV1726"/>
      <c r="GW1726"/>
      <c r="GX1726"/>
      <c r="GY1726"/>
      <c r="GZ1726"/>
      <c r="HA1726"/>
      <c r="HB1726"/>
      <c r="HC1726"/>
      <c r="HD1726"/>
      <c r="HE1726"/>
      <c r="HF1726"/>
      <c r="HG1726"/>
      <c r="HH1726"/>
      <c r="HI1726"/>
      <c r="HJ1726"/>
      <c r="HK1726"/>
      <c r="HL1726"/>
      <c r="HM1726"/>
      <c r="HN1726"/>
      <c r="HO1726"/>
      <c r="HP1726"/>
      <c r="HQ1726"/>
      <c r="HR1726"/>
      <c r="HS1726"/>
      <c r="HT1726"/>
      <c r="HU1726"/>
      <c r="HV1726"/>
      <c r="HW1726"/>
      <c r="HX1726"/>
      <c r="HY1726"/>
      <c r="HZ1726"/>
      <c r="IA1726"/>
      <c r="IB1726"/>
      <c r="IC1726"/>
      <c r="ID1726"/>
      <c r="IE1726"/>
      <c r="IF1726"/>
      <c r="IG1726"/>
      <c r="IH1726"/>
      <c r="II1726"/>
      <c r="IJ1726"/>
      <c r="IK1726"/>
      <c r="IL1726"/>
      <c r="IM1726"/>
      <c r="IN1726"/>
      <c r="IO1726"/>
      <c r="IP1726"/>
      <c r="IQ1726"/>
      <c r="IR1726"/>
      <c r="IS1726"/>
      <c r="IT1726"/>
      <c r="IU1726"/>
      <c r="IV1726"/>
    </row>
    <row r="1727" spans="1:256">
      <c r="A1727" s="30"/>
      <c r="B1727" s="30"/>
      <c r="C1727" s="30"/>
      <c r="D1727" s="30"/>
      <c r="E1727" s="31"/>
      <c r="F1727" s="31"/>
      <c r="G1727" s="40"/>
      <c r="H1727" s="31"/>
      <c r="I1727" s="31"/>
      <c r="J1727" s="31"/>
      <c r="K1727" s="30"/>
      <c r="L1727" s="30"/>
      <c r="M1727" s="30"/>
      <c r="N1727" s="30"/>
      <c r="O1727" s="30"/>
      <c r="P1727" s="30"/>
      <c r="Q1727" s="30"/>
      <c r="R1727" s="30"/>
      <c r="S1727" s="30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  <c r="CQ1727"/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/>
      <c r="DE1727"/>
      <c r="DF1727"/>
      <c r="DG1727"/>
      <c r="DH1727"/>
      <c r="DI1727"/>
      <c r="DJ1727"/>
      <c r="DK1727"/>
      <c r="DL1727"/>
      <c r="DM1727"/>
      <c r="DN1727"/>
      <c r="DO1727"/>
      <c r="DP1727"/>
      <c r="DQ1727"/>
      <c r="DR1727"/>
      <c r="DS1727"/>
      <c r="DT1727"/>
      <c r="DU1727"/>
      <c r="DV1727"/>
      <c r="DW1727"/>
      <c r="DX1727"/>
      <c r="DY1727"/>
      <c r="DZ1727"/>
      <c r="EA1727"/>
      <c r="EB1727"/>
      <c r="EC1727"/>
      <c r="ED1727"/>
      <c r="EE1727"/>
      <c r="EF1727"/>
      <c r="EG1727"/>
      <c r="EH1727"/>
      <c r="EI1727"/>
      <c r="EJ1727"/>
      <c r="EK1727"/>
      <c r="EL1727"/>
      <c r="EM1727"/>
      <c r="EN1727"/>
      <c r="EO1727"/>
      <c r="EP1727"/>
      <c r="EQ1727"/>
      <c r="ER1727"/>
      <c r="ES1727"/>
      <c r="ET1727"/>
      <c r="EU1727"/>
      <c r="EV1727"/>
      <c r="EW1727"/>
      <c r="EX1727"/>
      <c r="EY1727"/>
      <c r="EZ1727"/>
      <c r="FA1727"/>
      <c r="FB1727"/>
      <c r="FC1727"/>
      <c r="FD1727"/>
      <c r="FE1727"/>
      <c r="FF1727"/>
      <c r="FG1727"/>
      <c r="FH1727"/>
      <c r="FI1727"/>
      <c r="FJ1727"/>
      <c r="FK1727"/>
      <c r="FL1727"/>
      <c r="FM1727"/>
      <c r="FN1727"/>
      <c r="FO1727"/>
      <c r="FP1727"/>
      <c r="FQ1727"/>
      <c r="FR1727"/>
      <c r="FS1727"/>
      <c r="FT1727"/>
      <c r="FU1727"/>
      <c r="FV1727"/>
      <c r="FW1727"/>
      <c r="FX1727"/>
      <c r="FY1727"/>
      <c r="FZ1727"/>
      <c r="GA1727"/>
      <c r="GB1727"/>
      <c r="GC1727"/>
      <c r="GD1727"/>
      <c r="GE1727"/>
      <c r="GF1727"/>
      <c r="GG1727"/>
      <c r="GH1727"/>
      <c r="GI1727"/>
      <c r="GJ1727"/>
      <c r="GK1727"/>
      <c r="GL1727"/>
      <c r="GM1727"/>
      <c r="GN1727"/>
      <c r="GO1727"/>
      <c r="GP1727"/>
      <c r="GQ1727"/>
      <c r="GR1727"/>
      <c r="GS1727"/>
      <c r="GT1727"/>
      <c r="GU1727"/>
      <c r="GV1727"/>
      <c r="GW1727"/>
      <c r="GX1727"/>
      <c r="GY1727"/>
      <c r="GZ1727"/>
      <c r="HA1727"/>
      <c r="HB1727"/>
      <c r="HC1727"/>
      <c r="HD1727"/>
      <c r="HE1727"/>
      <c r="HF1727"/>
      <c r="HG1727"/>
      <c r="HH1727"/>
      <c r="HI1727"/>
      <c r="HJ1727"/>
      <c r="HK1727"/>
      <c r="HL1727"/>
      <c r="HM1727"/>
      <c r="HN1727"/>
      <c r="HO1727"/>
      <c r="HP1727"/>
      <c r="HQ1727"/>
      <c r="HR1727"/>
      <c r="HS1727"/>
      <c r="HT1727"/>
      <c r="HU1727"/>
      <c r="HV1727"/>
      <c r="HW1727"/>
      <c r="HX1727"/>
      <c r="HY1727"/>
      <c r="HZ1727"/>
      <c r="IA1727"/>
      <c r="IB1727"/>
      <c r="IC1727"/>
      <c r="ID1727"/>
      <c r="IE1727"/>
      <c r="IF1727"/>
      <c r="IG1727"/>
      <c r="IH1727"/>
      <c r="II1727"/>
      <c r="IJ1727"/>
      <c r="IK1727"/>
      <c r="IL1727"/>
      <c r="IM1727"/>
      <c r="IN1727"/>
      <c r="IO1727"/>
      <c r="IP1727"/>
      <c r="IQ1727"/>
      <c r="IR1727"/>
      <c r="IS1727"/>
      <c r="IT1727"/>
      <c r="IU1727"/>
      <c r="IV1727"/>
    </row>
    <row r="1728" spans="1:256">
      <c r="A1728" s="30"/>
      <c r="B1728" s="30"/>
      <c r="C1728" s="30"/>
      <c r="D1728" s="30"/>
      <c r="E1728" s="31"/>
      <c r="F1728" s="31"/>
      <c r="G1728" s="40"/>
      <c r="H1728" s="31"/>
      <c r="I1728" s="31"/>
      <c r="J1728" s="31"/>
      <c r="K1728" s="30"/>
      <c r="L1728" s="30"/>
      <c r="M1728" s="30"/>
      <c r="N1728" s="30"/>
      <c r="O1728" s="30"/>
      <c r="P1728" s="30"/>
      <c r="Q1728" s="30"/>
      <c r="R1728" s="30"/>
      <c r="S1728" s="30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  <c r="CQ1728"/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/>
      <c r="DE1728"/>
      <c r="DF1728"/>
      <c r="DG1728"/>
      <c r="DH1728"/>
      <c r="DI1728"/>
      <c r="DJ1728"/>
      <c r="DK1728"/>
      <c r="DL1728"/>
      <c r="DM1728"/>
      <c r="DN1728"/>
      <c r="DO1728"/>
      <c r="DP1728"/>
      <c r="DQ1728"/>
      <c r="DR1728"/>
      <c r="DS1728"/>
      <c r="DT1728"/>
      <c r="DU1728"/>
      <c r="DV1728"/>
      <c r="DW1728"/>
      <c r="DX1728"/>
      <c r="DY1728"/>
      <c r="DZ1728"/>
      <c r="EA1728"/>
      <c r="EB1728"/>
      <c r="EC1728"/>
      <c r="ED1728"/>
      <c r="EE1728"/>
      <c r="EF1728"/>
      <c r="EG1728"/>
      <c r="EH1728"/>
      <c r="EI1728"/>
      <c r="EJ1728"/>
      <c r="EK1728"/>
      <c r="EL1728"/>
      <c r="EM1728"/>
      <c r="EN1728"/>
      <c r="EO1728"/>
      <c r="EP1728"/>
      <c r="EQ1728"/>
      <c r="ER1728"/>
      <c r="ES1728"/>
      <c r="ET1728"/>
      <c r="EU1728"/>
      <c r="EV1728"/>
      <c r="EW1728"/>
      <c r="EX1728"/>
      <c r="EY1728"/>
      <c r="EZ1728"/>
      <c r="FA1728"/>
      <c r="FB1728"/>
      <c r="FC1728"/>
      <c r="FD1728"/>
      <c r="FE1728"/>
      <c r="FF1728"/>
      <c r="FG1728"/>
      <c r="FH1728"/>
      <c r="FI1728"/>
      <c r="FJ1728"/>
      <c r="FK1728"/>
      <c r="FL1728"/>
      <c r="FM1728"/>
      <c r="FN1728"/>
      <c r="FO1728"/>
      <c r="FP1728"/>
      <c r="FQ1728"/>
      <c r="FR1728"/>
      <c r="FS1728"/>
      <c r="FT1728"/>
      <c r="FU1728"/>
      <c r="FV1728"/>
      <c r="FW1728"/>
      <c r="FX1728"/>
      <c r="FY1728"/>
      <c r="FZ1728"/>
      <c r="GA1728"/>
      <c r="GB1728"/>
      <c r="GC1728"/>
      <c r="GD1728"/>
      <c r="GE1728"/>
      <c r="GF1728"/>
      <c r="GG1728"/>
      <c r="GH1728"/>
      <c r="GI1728"/>
      <c r="GJ1728"/>
      <c r="GK1728"/>
      <c r="GL1728"/>
      <c r="GM1728"/>
      <c r="GN1728"/>
      <c r="GO1728"/>
      <c r="GP1728"/>
      <c r="GQ1728"/>
      <c r="GR1728"/>
      <c r="GS1728"/>
      <c r="GT1728"/>
      <c r="GU1728"/>
      <c r="GV1728"/>
      <c r="GW1728"/>
      <c r="GX1728"/>
      <c r="GY1728"/>
      <c r="GZ1728"/>
      <c r="HA1728"/>
      <c r="HB1728"/>
      <c r="HC1728"/>
      <c r="HD1728"/>
      <c r="HE1728"/>
      <c r="HF1728"/>
      <c r="HG1728"/>
      <c r="HH1728"/>
      <c r="HI1728"/>
      <c r="HJ1728"/>
      <c r="HK1728"/>
      <c r="HL1728"/>
      <c r="HM1728"/>
      <c r="HN1728"/>
      <c r="HO1728"/>
      <c r="HP1728"/>
      <c r="HQ1728"/>
      <c r="HR1728"/>
      <c r="HS1728"/>
      <c r="HT1728"/>
      <c r="HU1728"/>
      <c r="HV1728"/>
      <c r="HW1728"/>
      <c r="HX1728"/>
      <c r="HY1728"/>
      <c r="HZ1728"/>
      <c r="IA1728"/>
      <c r="IB1728"/>
      <c r="IC1728"/>
      <c r="ID1728"/>
      <c r="IE1728"/>
      <c r="IF1728"/>
      <c r="IG1728"/>
      <c r="IH1728"/>
      <c r="II1728"/>
      <c r="IJ1728"/>
      <c r="IK1728"/>
      <c r="IL1728"/>
      <c r="IM1728"/>
      <c r="IN1728"/>
      <c r="IO1728"/>
      <c r="IP1728"/>
      <c r="IQ1728"/>
      <c r="IR1728"/>
      <c r="IS1728"/>
      <c r="IT1728"/>
      <c r="IU1728"/>
      <c r="IV1728"/>
    </row>
    <row r="1729" spans="1:256">
      <c r="A1729" s="30"/>
      <c r="B1729" s="30"/>
      <c r="C1729" s="30"/>
      <c r="D1729" s="30"/>
      <c r="E1729" s="31"/>
      <c r="F1729" s="31"/>
      <c r="G1729" s="40"/>
      <c r="H1729" s="31"/>
      <c r="I1729" s="31"/>
      <c r="J1729" s="31"/>
      <c r="K1729" s="30"/>
      <c r="L1729" s="30"/>
      <c r="M1729" s="30"/>
      <c r="N1729" s="30"/>
      <c r="O1729" s="30"/>
      <c r="P1729" s="30"/>
      <c r="Q1729" s="30"/>
      <c r="R1729" s="30"/>
      <c r="S1729" s="30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/>
      <c r="DE1729"/>
      <c r="DF1729"/>
      <c r="DG1729"/>
      <c r="DH1729"/>
      <c r="DI1729"/>
      <c r="DJ1729"/>
      <c r="DK1729"/>
      <c r="DL1729"/>
      <c r="DM1729"/>
      <c r="DN1729"/>
      <c r="DO1729"/>
      <c r="DP1729"/>
      <c r="DQ1729"/>
      <c r="DR1729"/>
      <c r="DS1729"/>
      <c r="DT1729"/>
      <c r="DU1729"/>
      <c r="DV1729"/>
      <c r="DW1729"/>
      <c r="DX1729"/>
      <c r="DY1729"/>
      <c r="DZ1729"/>
      <c r="EA1729"/>
      <c r="EB1729"/>
      <c r="EC1729"/>
      <c r="ED1729"/>
      <c r="EE1729"/>
      <c r="EF1729"/>
      <c r="EG1729"/>
      <c r="EH1729"/>
      <c r="EI1729"/>
      <c r="EJ1729"/>
      <c r="EK1729"/>
      <c r="EL1729"/>
      <c r="EM1729"/>
      <c r="EN1729"/>
      <c r="EO1729"/>
      <c r="EP1729"/>
      <c r="EQ1729"/>
      <c r="ER1729"/>
      <c r="ES1729"/>
      <c r="ET1729"/>
      <c r="EU1729"/>
      <c r="EV1729"/>
      <c r="EW1729"/>
      <c r="EX1729"/>
      <c r="EY1729"/>
      <c r="EZ1729"/>
      <c r="FA1729"/>
      <c r="FB1729"/>
      <c r="FC1729"/>
      <c r="FD1729"/>
      <c r="FE1729"/>
      <c r="FF1729"/>
      <c r="FG1729"/>
      <c r="FH1729"/>
      <c r="FI1729"/>
      <c r="FJ1729"/>
      <c r="FK1729"/>
      <c r="FL1729"/>
      <c r="FM1729"/>
      <c r="FN1729"/>
      <c r="FO1729"/>
      <c r="FP1729"/>
      <c r="FQ1729"/>
      <c r="FR1729"/>
      <c r="FS1729"/>
      <c r="FT1729"/>
      <c r="FU1729"/>
      <c r="FV1729"/>
      <c r="FW1729"/>
      <c r="FX1729"/>
      <c r="FY1729"/>
      <c r="FZ1729"/>
      <c r="GA1729"/>
      <c r="GB1729"/>
      <c r="GC1729"/>
      <c r="GD1729"/>
      <c r="GE1729"/>
      <c r="GF1729"/>
      <c r="GG1729"/>
      <c r="GH1729"/>
      <c r="GI1729"/>
      <c r="GJ1729"/>
      <c r="GK1729"/>
      <c r="GL1729"/>
      <c r="GM1729"/>
      <c r="GN1729"/>
      <c r="GO1729"/>
      <c r="GP1729"/>
      <c r="GQ1729"/>
      <c r="GR1729"/>
      <c r="GS1729"/>
      <c r="GT1729"/>
      <c r="GU1729"/>
      <c r="GV1729"/>
      <c r="GW1729"/>
      <c r="GX1729"/>
      <c r="GY1729"/>
      <c r="GZ1729"/>
      <c r="HA1729"/>
      <c r="HB1729"/>
      <c r="HC1729"/>
      <c r="HD1729"/>
      <c r="HE1729"/>
      <c r="HF1729"/>
      <c r="HG1729"/>
      <c r="HH1729"/>
      <c r="HI1729"/>
      <c r="HJ1729"/>
      <c r="HK1729"/>
      <c r="HL1729"/>
      <c r="HM1729"/>
      <c r="HN1729"/>
      <c r="HO1729"/>
      <c r="HP1729"/>
      <c r="HQ1729"/>
      <c r="HR1729"/>
      <c r="HS1729"/>
      <c r="HT1729"/>
      <c r="HU1729"/>
      <c r="HV1729"/>
      <c r="HW1729"/>
      <c r="HX1729"/>
      <c r="HY1729"/>
      <c r="HZ1729"/>
      <c r="IA1729"/>
      <c r="IB1729"/>
      <c r="IC1729"/>
      <c r="ID1729"/>
      <c r="IE1729"/>
      <c r="IF1729"/>
      <c r="IG1729"/>
      <c r="IH1729"/>
      <c r="II1729"/>
      <c r="IJ1729"/>
      <c r="IK1729"/>
      <c r="IL1729"/>
      <c r="IM1729"/>
      <c r="IN1729"/>
      <c r="IO1729"/>
      <c r="IP1729"/>
      <c r="IQ1729"/>
      <c r="IR1729"/>
      <c r="IS1729"/>
      <c r="IT1729"/>
      <c r="IU1729"/>
      <c r="IV1729"/>
    </row>
    <row r="1730" spans="1:256">
      <c r="A1730" s="30"/>
      <c r="B1730" s="30"/>
      <c r="C1730" s="30"/>
      <c r="D1730" s="30"/>
      <c r="E1730" s="31"/>
      <c r="F1730" s="31"/>
      <c r="G1730" s="40"/>
      <c r="H1730" s="31"/>
      <c r="I1730" s="31"/>
      <c r="J1730" s="31"/>
      <c r="K1730" s="30"/>
      <c r="L1730" s="30"/>
      <c r="M1730" s="30"/>
      <c r="N1730" s="30"/>
      <c r="O1730" s="30"/>
      <c r="P1730" s="30"/>
      <c r="Q1730" s="30"/>
      <c r="R1730" s="30"/>
      <c r="S1730" s="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/>
      <c r="DE1730"/>
      <c r="DF1730"/>
      <c r="DG1730"/>
      <c r="DH1730"/>
      <c r="DI1730"/>
      <c r="DJ1730"/>
      <c r="DK1730"/>
      <c r="DL1730"/>
      <c r="DM1730"/>
      <c r="DN1730"/>
      <c r="DO1730"/>
      <c r="DP1730"/>
      <c r="DQ1730"/>
      <c r="DR1730"/>
      <c r="DS1730"/>
      <c r="DT1730"/>
      <c r="DU1730"/>
      <c r="DV1730"/>
      <c r="DW1730"/>
      <c r="DX1730"/>
      <c r="DY1730"/>
      <c r="DZ1730"/>
      <c r="EA1730"/>
      <c r="EB1730"/>
      <c r="EC1730"/>
      <c r="ED1730"/>
      <c r="EE1730"/>
      <c r="EF1730"/>
      <c r="EG1730"/>
      <c r="EH1730"/>
      <c r="EI1730"/>
      <c r="EJ1730"/>
      <c r="EK1730"/>
      <c r="EL1730"/>
      <c r="EM1730"/>
      <c r="EN1730"/>
      <c r="EO1730"/>
      <c r="EP1730"/>
      <c r="EQ1730"/>
      <c r="ER1730"/>
      <c r="ES1730"/>
      <c r="ET1730"/>
      <c r="EU1730"/>
      <c r="EV1730"/>
      <c r="EW1730"/>
      <c r="EX1730"/>
      <c r="EY1730"/>
      <c r="EZ1730"/>
      <c r="FA1730"/>
      <c r="FB1730"/>
      <c r="FC1730"/>
      <c r="FD1730"/>
      <c r="FE1730"/>
      <c r="FF1730"/>
      <c r="FG1730"/>
      <c r="FH1730"/>
      <c r="FI1730"/>
      <c r="FJ1730"/>
      <c r="FK1730"/>
      <c r="FL1730"/>
      <c r="FM1730"/>
      <c r="FN1730"/>
      <c r="FO1730"/>
      <c r="FP1730"/>
      <c r="FQ1730"/>
      <c r="FR1730"/>
      <c r="FS1730"/>
      <c r="FT1730"/>
      <c r="FU1730"/>
      <c r="FV1730"/>
      <c r="FW1730"/>
      <c r="FX1730"/>
      <c r="FY1730"/>
      <c r="FZ1730"/>
      <c r="GA1730"/>
      <c r="GB1730"/>
      <c r="GC1730"/>
      <c r="GD1730"/>
      <c r="GE1730"/>
      <c r="GF1730"/>
      <c r="GG1730"/>
      <c r="GH1730"/>
      <c r="GI1730"/>
      <c r="GJ1730"/>
      <c r="GK1730"/>
      <c r="GL1730"/>
      <c r="GM1730"/>
      <c r="GN1730"/>
      <c r="GO1730"/>
      <c r="GP1730"/>
      <c r="GQ1730"/>
      <c r="GR1730"/>
      <c r="GS1730"/>
      <c r="GT1730"/>
      <c r="GU1730"/>
      <c r="GV1730"/>
      <c r="GW1730"/>
      <c r="GX1730"/>
      <c r="GY1730"/>
      <c r="GZ1730"/>
      <c r="HA1730"/>
      <c r="HB1730"/>
      <c r="HC1730"/>
      <c r="HD1730"/>
      <c r="HE1730"/>
      <c r="HF1730"/>
      <c r="HG1730"/>
      <c r="HH1730"/>
      <c r="HI1730"/>
      <c r="HJ1730"/>
      <c r="HK1730"/>
      <c r="HL1730"/>
      <c r="HM1730"/>
      <c r="HN1730"/>
      <c r="HO1730"/>
      <c r="HP1730"/>
      <c r="HQ1730"/>
      <c r="HR1730"/>
      <c r="HS1730"/>
      <c r="HT1730"/>
      <c r="HU1730"/>
      <c r="HV1730"/>
      <c r="HW1730"/>
      <c r="HX1730"/>
      <c r="HY1730"/>
      <c r="HZ1730"/>
      <c r="IA1730"/>
      <c r="IB1730"/>
      <c r="IC1730"/>
      <c r="ID1730"/>
      <c r="IE1730"/>
      <c r="IF1730"/>
      <c r="IG1730"/>
      <c r="IH1730"/>
      <c r="II1730"/>
      <c r="IJ1730"/>
      <c r="IK1730"/>
      <c r="IL1730"/>
      <c r="IM1730"/>
      <c r="IN1730"/>
      <c r="IO1730"/>
      <c r="IP1730"/>
      <c r="IQ1730"/>
      <c r="IR1730"/>
      <c r="IS1730"/>
      <c r="IT1730"/>
      <c r="IU1730"/>
      <c r="IV1730"/>
    </row>
    <row r="1731" spans="1:256">
      <c r="A1731" s="30"/>
      <c r="B1731" s="30"/>
      <c r="C1731" s="30"/>
      <c r="D1731" s="30"/>
      <c r="E1731" s="31"/>
      <c r="F1731" s="31"/>
      <c r="G1731" s="40"/>
      <c r="H1731" s="31"/>
      <c r="I1731" s="31"/>
      <c r="J1731" s="31"/>
      <c r="K1731" s="30"/>
      <c r="L1731" s="30"/>
      <c r="M1731" s="30"/>
      <c r="N1731" s="30"/>
      <c r="O1731" s="30"/>
      <c r="P1731" s="30"/>
      <c r="Q1731" s="30"/>
      <c r="R1731" s="30"/>
      <c r="S1731" s="30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/>
      <c r="DE1731"/>
      <c r="DF1731"/>
      <c r="DG1731"/>
      <c r="DH1731"/>
      <c r="DI1731"/>
      <c r="DJ1731"/>
      <c r="DK1731"/>
      <c r="DL1731"/>
      <c r="DM1731"/>
      <c r="DN1731"/>
      <c r="DO1731"/>
      <c r="DP1731"/>
      <c r="DQ1731"/>
      <c r="DR1731"/>
      <c r="DS1731"/>
      <c r="DT1731"/>
      <c r="DU1731"/>
      <c r="DV1731"/>
      <c r="DW1731"/>
      <c r="DX1731"/>
      <c r="DY1731"/>
      <c r="DZ1731"/>
      <c r="EA1731"/>
      <c r="EB1731"/>
      <c r="EC1731"/>
      <c r="ED1731"/>
      <c r="EE1731"/>
      <c r="EF1731"/>
      <c r="EG1731"/>
      <c r="EH1731"/>
      <c r="EI1731"/>
      <c r="EJ1731"/>
      <c r="EK1731"/>
      <c r="EL1731"/>
      <c r="EM1731"/>
      <c r="EN1731"/>
      <c r="EO1731"/>
      <c r="EP1731"/>
      <c r="EQ1731"/>
      <c r="ER1731"/>
      <c r="ES1731"/>
      <c r="ET1731"/>
      <c r="EU1731"/>
      <c r="EV1731"/>
      <c r="EW1731"/>
      <c r="EX1731"/>
      <c r="EY1731"/>
      <c r="EZ1731"/>
      <c r="FA1731"/>
      <c r="FB1731"/>
      <c r="FC1731"/>
      <c r="FD1731"/>
      <c r="FE1731"/>
      <c r="FF1731"/>
      <c r="FG1731"/>
      <c r="FH1731"/>
      <c r="FI1731"/>
      <c r="FJ1731"/>
      <c r="FK1731"/>
      <c r="FL1731"/>
      <c r="FM1731"/>
      <c r="FN1731"/>
      <c r="FO1731"/>
      <c r="FP1731"/>
      <c r="FQ1731"/>
      <c r="FR1731"/>
      <c r="FS1731"/>
      <c r="FT1731"/>
      <c r="FU1731"/>
      <c r="FV1731"/>
      <c r="FW1731"/>
      <c r="FX1731"/>
      <c r="FY1731"/>
      <c r="FZ1731"/>
      <c r="GA1731"/>
      <c r="GB1731"/>
      <c r="GC1731"/>
      <c r="GD1731"/>
      <c r="GE1731"/>
      <c r="GF1731"/>
      <c r="GG1731"/>
      <c r="GH1731"/>
      <c r="GI1731"/>
      <c r="GJ1731"/>
      <c r="GK1731"/>
      <c r="GL1731"/>
      <c r="GM1731"/>
      <c r="GN1731"/>
      <c r="GO1731"/>
      <c r="GP1731"/>
      <c r="GQ1731"/>
      <c r="GR1731"/>
      <c r="GS1731"/>
      <c r="GT1731"/>
      <c r="GU1731"/>
      <c r="GV1731"/>
      <c r="GW1731"/>
      <c r="GX1731"/>
      <c r="GY1731"/>
      <c r="GZ1731"/>
      <c r="HA1731"/>
      <c r="HB1731"/>
      <c r="HC1731"/>
      <c r="HD1731"/>
      <c r="HE1731"/>
      <c r="HF1731"/>
      <c r="HG1731"/>
      <c r="HH1731"/>
      <c r="HI1731"/>
      <c r="HJ1731"/>
      <c r="HK1731"/>
      <c r="HL1731"/>
      <c r="HM1731"/>
      <c r="HN1731"/>
      <c r="HO1731"/>
      <c r="HP1731"/>
      <c r="HQ1731"/>
      <c r="HR1731"/>
      <c r="HS1731"/>
      <c r="HT1731"/>
      <c r="HU1731"/>
      <c r="HV1731"/>
      <c r="HW1731"/>
      <c r="HX1731"/>
      <c r="HY1731"/>
      <c r="HZ1731"/>
      <c r="IA1731"/>
      <c r="IB1731"/>
      <c r="IC1731"/>
      <c r="ID1731"/>
      <c r="IE1731"/>
      <c r="IF1731"/>
      <c r="IG1731"/>
      <c r="IH1731"/>
      <c r="II1731"/>
      <c r="IJ1731"/>
      <c r="IK1731"/>
      <c r="IL1731"/>
      <c r="IM1731"/>
      <c r="IN1731"/>
      <c r="IO1731"/>
      <c r="IP1731"/>
      <c r="IQ1731"/>
      <c r="IR1731"/>
      <c r="IS1731"/>
      <c r="IT1731"/>
      <c r="IU1731"/>
      <c r="IV1731"/>
    </row>
    <row r="1732" spans="1:256">
      <c r="A1732" s="30"/>
      <c r="B1732" s="30"/>
      <c r="C1732" s="30"/>
      <c r="D1732" s="30"/>
      <c r="E1732" s="31"/>
      <c r="F1732" s="31"/>
      <c r="G1732" s="40"/>
      <c r="H1732" s="31"/>
      <c r="I1732" s="31"/>
      <c r="J1732" s="31"/>
      <c r="K1732" s="30"/>
      <c r="L1732" s="30"/>
      <c r="M1732" s="30"/>
      <c r="N1732" s="30"/>
      <c r="O1732" s="30"/>
      <c r="P1732" s="30"/>
      <c r="Q1732" s="30"/>
      <c r="R1732" s="30"/>
      <c r="S1732" s="30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/>
      <c r="DE1732"/>
      <c r="DF1732"/>
      <c r="DG1732"/>
      <c r="DH1732"/>
      <c r="DI1732"/>
      <c r="DJ1732"/>
      <c r="DK1732"/>
      <c r="DL1732"/>
      <c r="DM1732"/>
      <c r="DN1732"/>
      <c r="DO1732"/>
      <c r="DP1732"/>
      <c r="DQ1732"/>
      <c r="DR1732"/>
      <c r="DS1732"/>
      <c r="DT1732"/>
      <c r="DU1732"/>
      <c r="DV1732"/>
      <c r="DW1732"/>
      <c r="DX1732"/>
      <c r="DY1732"/>
      <c r="DZ1732"/>
      <c r="EA1732"/>
      <c r="EB1732"/>
      <c r="EC1732"/>
      <c r="ED1732"/>
      <c r="EE1732"/>
      <c r="EF1732"/>
      <c r="EG1732"/>
      <c r="EH1732"/>
      <c r="EI1732"/>
      <c r="EJ1732"/>
      <c r="EK1732"/>
      <c r="EL1732"/>
      <c r="EM1732"/>
      <c r="EN1732"/>
      <c r="EO1732"/>
      <c r="EP1732"/>
      <c r="EQ1732"/>
      <c r="ER1732"/>
      <c r="ES1732"/>
      <c r="ET1732"/>
      <c r="EU1732"/>
      <c r="EV1732"/>
      <c r="EW1732"/>
      <c r="EX1732"/>
      <c r="EY1732"/>
      <c r="EZ1732"/>
      <c r="FA1732"/>
      <c r="FB1732"/>
      <c r="FC1732"/>
      <c r="FD1732"/>
      <c r="FE1732"/>
      <c r="FF1732"/>
      <c r="FG1732"/>
      <c r="FH1732"/>
      <c r="FI1732"/>
      <c r="FJ1732"/>
      <c r="FK1732"/>
      <c r="FL1732"/>
      <c r="FM1732"/>
      <c r="FN1732"/>
      <c r="FO1732"/>
      <c r="FP1732"/>
      <c r="FQ1732"/>
      <c r="FR1732"/>
      <c r="FS1732"/>
      <c r="FT1732"/>
      <c r="FU1732"/>
      <c r="FV1732"/>
      <c r="FW1732"/>
      <c r="FX1732"/>
      <c r="FY1732"/>
      <c r="FZ1732"/>
      <c r="GA1732"/>
      <c r="GB1732"/>
      <c r="GC1732"/>
      <c r="GD1732"/>
      <c r="GE1732"/>
      <c r="GF1732"/>
      <c r="GG1732"/>
      <c r="GH1732"/>
      <c r="GI1732"/>
      <c r="GJ1732"/>
      <c r="GK1732"/>
      <c r="GL1732"/>
      <c r="GM1732"/>
      <c r="GN1732"/>
      <c r="GO1732"/>
      <c r="GP1732"/>
      <c r="GQ1732"/>
      <c r="GR1732"/>
      <c r="GS1732"/>
      <c r="GT1732"/>
      <c r="GU1732"/>
      <c r="GV1732"/>
      <c r="GW1732"/>
      <c r="GX1732"/>
      <c r="GY1732"/>
      <c r="GZ1732"/>
      <c r="HA1732"/>
      <c r="HB1732"/>
      <c r="HC1732"/>
      <c r="HD1732"/>
      <c r="HE1732"/>
      <c r="HF1732"/>
      <c r="HG1732"/>
      <c r="HH1732"/>
      <c r="HI1732"/>
      <c r="HJ1732"/>
      <c r="HK1732"/>
      <c r="HL1732"/>
      <c r="HM1732"/>
      <c r="HN1732"/>
      <c r="HO1732"/>
      <c r="HP1732"/>
      <c r="HQ1732"/>
      <c r="HR1732"/>
      <c r="HS1732"/>
      <c r="HT1732"/>
      <c r="HU1732"/>
      <c r="HV1732"/>
      <c r="HW1732"/>
      <c r="HX1732"/>
      <c r="HY1732"/>
      <c r="HZ1732"/>
      <c r="IA1732"/>
      <c r="IB1732"/>
      <c r="IC1732"/>
      <c r="ID1732"/>
      <c r="IE1732"/>
      <c r="IF1732"/>
      <c r="IG1732"/>
      <c r="IH1732"/>
      <c r="II1732"/>
      <c r="IJ1732"/>
      <c r="IK1732"/>
      <c r="IL1732"/>
      <c r="IM1732"/>
      <c r="IN1732"/>
      <c r="IO1732"/>
      <c r="IP1732"/>
      <c r="IQ1732"/>
      <c r="IR1732"/>
      <c r="IS1732"/>
      <c r="IT1732"/>
      <c r="IU1732"/>
      <c r="IV1732"/>
    </row>
    <row r="1733" spans="1:256">
      <c r="A1733" s="30"/>
      <c r="B1733" s="30"/>
      <c r="C1733" s="30"/>
      <c r="D1733" s="30"/>
      <c r="E1733" s="31"/>
      <c r="F1733" s="31"/>
      <c r="G1733" s="31"/>
      <c r="H1733" s="31"/>
      <c r="I1733" s="31"/>
      <c r="J1733" s="31"/>
      <c r="K1733" s="30"/>
      <c r="L1733" s="30"/>
      <c r="M1733" s="30"/>
      <c r="N1733" s="30"/>
      <c r="O1733" s="30"/>
      <c r="P1733" s="30"/>
      <c r="Q1733" s="30"/>
      <c r="R1733" s="30"/>
      <c r="S1733" s="30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/>
      <c r="DE1733"/>
      <c r="DF1733"/>
      <c r="DG1733"/>
      <c r="DH1733"/>
      <c r="DI1733"/>
      <c r="DJ1733"/>
      <c r="DK1733"/>
      <c r="DL1733"/>
      <c r="DM1733"/>
      <c r="DN1733"/>
      <c r="DO1733"/>
      <c r="DP1733"/>
      <c r="DQ1733"/>
      <c r="DR1733"/>
      <c r="DS1733"/>
      <c r="DT1733"/>
      <c r="DU1733"/>
      <c r="DV1733"/>
      <c r="DW1733"/>
      <c r="DX1733"/>
      <c r="DY1733"/>
      <c r="DZ1733"/>
      <c r="EA1733"/>
      <c r="EB1733"/>
      <c r="EC1733"/>
      <c r="ED1733"/>
      <c r="EE1733"/>
      <c r="EF1733"/>
      <c r="EG1733"/>
      <c r="EH1733"/>
      <c r="EI1733"/>
      <c r="EJ1733"/>
      <c r="EK1733"/>
      <c r="EL1733"/>
      <c r="EM1733"/>
      <c r="EN1733"/>
      <c r="EO1733"/>
      <c r="EP1733"/>
      <c r="EQ1733"/>
      <c r="ER1733"/>
      <c r="ES1733"/>
      <c r="ET1733"/>
      <c r="EU1733"/>
      <c r="EV1733"/>
      <c r="EW1733"/>
      <c r="EX1733"/>
      <c r="EY1733"/>
      <c r="EZ1733"/>
      <c r="FA1733"/>
      <c r="FB1733"/>
      <c r="FC1733"/>
      <c r="FD1733"/>
      <c r="FE1733"/>
      <c r="FF1733"/>
      <c r="FG1733"/>
      <c r="FH1733"/>
      <c r="FI1733"/>
      <c r="FJ1733"/>
      <c r="FK1733"/>
      <c r="FL1733"/>
      <c r="FM1733"/>
      <c r="FN1733"/>
      <c r="FO1733"/>
      <c r="FP1733"/>
      <c r="FQ1733"/>
      <c r="FR1733"/>
      <c r="FS1733"/>
      <c r="FT1733"/>
      <c r="FU1733"/>
      <c r="FV1733"/>
      <c r="FW1733"/>
      <c r="FX1733"/>
      <c r="FY1733"/>
      <c r="FZ1733"/>
      <c r="GA1733"/>
      <c r="GB1733"/>
      <c r="GC1733"/>
      <c r="GD1733"/>
      <c r="GE1733"/>
      <c r="GF1733"/>
      <c r="GG1733"/>
      <c r="GH1733"/>
      <c r="GI1733"/>
      <c r="GJ1733"/>
      <c r="GK1733"/>
      <c r="GL1733"/>
      <c r="GM1733"/>
      <c r="GN1733"/>
      <c r="GO1733"/>
      <c r="GP1733"/>
      <c r="GQ1733"/>
      <c r="GR1733"/>
      <c r="GS1733"/>
      <c r="GT1733"/>
      <c r="GU1733"/>
      <c r="GV1733"/>
      <c r="GW1733"/>
      <c r="GX1733"/>
      <c r="GY1733"/>
      <c r="GZ1733"/>
      <c r="HA1733"/>
      <c r="HB1733"/>
      <c r="HC1733"/>
      <c r="HD1733"/>
      <c r="HE1733"/>
      <c r="HF1733"/>
      <c r="HG1733"/>
      <c r="HH1733"/>
      <c r="HI1733"/>
      <c r="HJ1733"/>
      <c r="HK1733"/>
      <c r="HL1733"/>
      <c r="HM1733"/>
      <c r="HN1733"/>
      <c r="HO1733"/>
      <c r="HP1733"/>
      <c r="HQ1733"/>
      <c r="HR1733"/>
      <c r="HS1733"/>
      <c r="HT1733"/>
      <c r="HU1733"/>
      <c r="HV1733"/>
      <c r="HW1733"/>
      <c r="HX1733"/>
      <c r="HY1733"/>
      <c r="HZ1733"/>
      <c r="IA1733"/>
      <c r="IB1733"/>
      <c r="IC1733"/>
      <c r="ID1733"/>
      <c r="IE1733"/>
      <c r="IF1733"/>
      <c r="IG1733"/>
      <c r="IH1733"/>
      <c r="II1733"/>
      <c r="IJ1733"/>
      <c r="IK1733"/>
      <c r="IL1733"/>
      <c r="IM1733"/>
      <c r="IN1733"/>
      <c r="IO1733"/>
      <c r="IP1733"/>
      <c r="IQ1733"/>
      <c r="IR1733"/>
      <c r="IS1733"/>
      <c r="IT1733"/>
      <c r="IU1733"/>
      <c r="IV1733"/>
    </row>
    <row r="1734" spans="1:256">
      <c r="A1734" s="30"/>
      <c r="B1734" s="30"/>
      <c r="C1734" s="30"/>
      <c r="D1734" s="30"/>
      <c r="E1734" s="31"/>
      <c r="F1734" s="31"/>
      <c r="G1734" s="31"/>
      <c r="H1734" s="31"/>
      <c r="I1734" s="31"/>
      <c r="J1734" s="31"/>
      <c r="K1734" s="30"/>
      <c r="L1734" s="30"/>
      <c r="M1734" s="30"/>
      <c r="N1734" s="30"/>
      <c r="O1734" s="30"/>
      <c r="P1734" s="30"/>
      <c r="Q1734" s="30"/>
      <c r="R1734" s="30"/>
      <c r="S1734" s="30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/>
      <c r="DE1734"/>
      <c r="DF1734"/>
      <c r="DG1734"/>
      <c r="DH1734"/>
      <c r="DI1734"/>
      <c r="DJ1734"/>
      <c r="DK1734"/>
      <c r="DL1734"/>
      <c r="DM1734"/>
      <c r="DN1734"/>
      <c r="DO1734"/>
      <c r="DP1734"/>
      <c r="DQ1734"/>
      <c r="DR1734"/>
      <c r="DS1734"/>
      <c r="DT1734"/>
      <c r="DU1734"/>
      <c r="DV1734"/>
      <c r="DW1734"/>
      <c r="DX1734"/>
      <c r="DY1734"/>
      <c r="DZ1734"/>
      <c r="EA1734"/>
      <c r="EB1734"/>
      <c r="EC1734"/>
      <c r="ED1734"/>
      <c r="EE1734"/>
      <c r="EF1734"/>
      <c r="EG1734"/>
      <c r="EH1734"/>
      <c r="EI1734"/>
      <c r="EJ1734"/>
      <c r="EK1734"/>
      <c r="EL1734"/>
      <c r="EM1734"/>
      <c r="EN1734"/>
      <c r="EO1734"/>
      <c r="EP1734"/>
      <c r="EQ1734"/>
      <c r="ER1734"/>
      <c r="ES1734"/>
      <c r="ET1734"/>
      <c r="EU1734"/>
      <c r="EV1734"/>
      <c r="EW1734"/>
      <c r="EX1734"/>
      <c r="EY1734"/>
      <c r="EZ1734"/>
      <c r="FA1734"/>
      <c r="FB1734"/>
      <c r="FC1734"/>
      <c r="FD1734"/>
      <c r="FE1734"/>
      <c r="FF1734"/>
      <c r="FG1734"/>
      <c r="FH1734"/>
      <c r="FI1734"/>
      <c r="FJ1734"/>
      <c r="FK1734"/>
      <c r="FL1734"/>
      <c r="FM1734"/>
      <c r="FN1734"/>
      <c r="FO1734"/>
      <c r="FP1734"/>
      <c r="FQ1734"/>
      <c r="FR1734"/>
      <c r="FS1734"/>
      <c r="FT1734"/>
      <c r="FU1734"/>
      <c r="FV1734"/>
      <c r="FW1734"/>
      <c r="FX1734"/>
      <c r="FY1734"/>
      <c r="FZ1734"/>
      <c r="GA1734"/>
      <c r="GB1734"/>
      <c r="GC1734"/>
      <c r="GD1734"/>
      <c r="GE1734"/>
      <c r="GF1734"/>
      <c r="GG1734"/>
      <c r="GH1734"/>
      <c r="GI1734"/>
      <c r="GJ1734"/>
      <c r="GK1734"/>
      <c r="GL1734"/>
      <c r="GM1734"/>
      <c r="GN1734"/>
      <c r="GO1734"/>
      <c r="GP1734"/>
      <c r="GQ1734"/>
      <c r="GR1734"/>
      <c r="GS1734"/>
      <c r="GT1734"/>
      <c r="GU1734"/>
      <c r="GV1734"/>
      <c r="GW1734"/>
      <c r="GX1734"/>
      <c r="GY1734"/>
      <c r="GZ1734"/>
      <c r="HA1734"/>
      <c r="HB1734"/>
      <c r="HC1734"/>
      <c r="HD1734"/>
      <c r="HE1734"/>
      <c r="HF1734"/>
      <c r="HG1734"/>
      <c r="HH1734"/>
      <c r="HI1734"/>
      <c r="HJ1734"/>
      <c r="HK1734"/>
      <c r="HL1734"/>
      <c r="HM1734"/>
      <c r="HN1734"/>
      <c r="HO1734"/>
      <c r="HP1734"/>
      <c r="HQ1734"/>
      <c r="HR1734"/>
      <c r="HS1734"/>
      <c r="HT1734"/>
      <c r="HU1734"/>
      <c r="HV1734"/>
      <c r="HW1734"/>
      <c r="HX1734"/>
      <c r="HY1734"/>
      <c r="HZ1734"/>
      <c r="IA1734"/>
      <c r="IB1734"/>
      <c r="IC1734"/>
      <c r="ID1734"/>
      <c r="IE1734"/>
      <c r="IF1734"/>
      <c r="IG1734"/>
      <c r="IH1734"/>
      <c r="II1734"/>
      <c r="IJ1734"/>
      <c r="IK1734"/>
      <c r="IL1734"/>
      <c r="IM1734"/>
      <c r="IN1734"/>
      <c r="IO1734"/>
      <c r="IP1734"/>
      <c r="IQ1734"/>
      <c r="IR1734"/>
      <c r="IS1734"/>
      <c r="IT1734"/>
      <c r="IU1734"/>
      <c r="IV1734"/>
    </row>
    <row r="1735" spans="1:256">
      <c r="A1735" s="30"/>
      <c r="B1735" s="30"/>
      <c r="C1735" s="30"/>
      <c r="D1735" s="30"/>
      <c r="E1735" s="31"/>
      <c r="F1735" s="31"/>
      <c r="G1735" s="31"/>
      <c r="H1735" s="31"/>
      <c r="I1735" s="31"/>
      <c r="J1735" s="31"/>
      <c r="K1735" s="30"/>
      <c r="L1735" s="30"/>
      <c r="M1735" s="30"/>
      <c r="N1735" s="30"/>
      <c r="O1735" s="30"/>
      <c r="P1735" s="30"/>
      <c r="Q1735" s="30"/>
      <c r="R1735" s="30"/>
      <c r="S1735" s="30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/>
      <c r="DE1735"/>
      <c r="DF1735"/>
      <c r="DG1735"/>
      <c r="DH1735"/>
      <c r="DI1735"/>
      <c r="DJ1735"/>
      <c r="DK1735"/>
      <c r="DL1735"/>
      <c r="DM1735"/>
      <c r="DN1735"/>
      <c r="DO1735"/>
      <c r="DP1735"/>
      <c r="DQ1735"/>
      <c r="DR1735"/>
      <c r="DS1735"/>
      <c r="DT1735"/>
      <c r="DU1735"/>
      <c r="DV1735"/>
      <c r="DW1735"/>
      <c r="DX1735"/>
      <c r="DY1735"/>
      <c r="DZ1735"/>
      <c r="EA1735"/>
      <c r="EB1735"/>
      <c r="EC1735"/>
      <c r="ED1735"/>
      <c r="EE1735"/>
      <c r="EF1735"/>
      <c r="EG1735"/>
      <c r="EH1735"/>
      <c r="EI1735"/>
      <c r="EJ1735"/>
      <c r="EK1735"/>
      <c r="EL1735"/>
      <c r="EM1735"/>
      <c r="EN1735"/>
      <c r="EO1735"/>
      <c r="EP1735"/>
      <c r="EQ1735"/>
      <c r="ER1735"/>
      <c r="ES1735"/>
      <c r="ET1735"/>
      <c r="EU1735"/>
      <c r="EV1735"/>
      <c r="EW1735"/>
      <c r="EX1735"/>
      <c r="EY1735"/>
      <c r="EZ1735"/>
      <c r="FA1735"/>
      <c r="FB1735"/>
      <c r="FC1735"/>
      <c r="FD1735"/>
      <c r="FE1735"/>
      <c r="FF1735"/>
      <c r="FG1735"/>
      <c r="FH1735"/>
      <c r="FI1735"/>
      <c r="FJ1735"/>
      <c r="FK1735"/>
      <c r="FL1735"/>
      <c r="FM1735"/>
      <c r="FN1735"/>
      <c r="FO1735"/>
      <c r="FP1735"/>
      <c r="FQ1735"/>
      <c r="FR1735"/>
      <c r="FS1735"/>
      <c r="FT1735"/>
      <c r="FU1735"/>
      <c r="FV1735"/>
      <c r="FW1735"/>
      <c r="FX1735"/>
      <c r="FY1735"/>
      <c r="FZ1735"/>
      <c r="GA1735"/>
      <c r="GB1735"/>
      <c r="GC1735"/>
      <c r="GD1735"/>
      <c r="GE1735"/>
      <c r="GF1735"/>
      <c r="GG1735"/>
      <c r="GH1735"/>
      <c r="GI1735"/>
      <c r="GJ1735"/>
      <c r="GK1735"/>
      <c r="GL1735"/>
      <c r="GM1735"/>
      <c r="GN1735"/>
      <c r="GO1735"/>
      <c r="GP1735"/>
      <c r="GQ1735"/>
      <c r="GR1735"/>
      <c r="GS1735"/>
      <c r="GT1735"/>
      <c r="GU1735"/>
      <c r="GV1735"/>
      <c r="GW1735"/>
      <c r="GX1735"/>
      <c r="GY1735"/>
      <c r="GZ1735"/>
      <c r="HA1735"/>
      <c r="HB1735"/>
      <c r="HC1735"/>
      <c r="HD1735"/>
      <c r="HE1735"/>
      <c r="HF1735"/>
      <c r="HG1735"/>
      <c r="HH1735"/>
      <c r="HI1735"/>
      <c r="HJ1735"/>
      <c r="HK1735"/>
      <c r="HL1735"/>
      <c r="HM1735"/>
      <c r="HN1735"/>
      <c r="HO1735"/>
      <c r="HP1735"/>
      <c r="HQ1735"/>
      <c r="HR1735"/>
      <c r="HS1735"/>
      <c r="HT1735"/>
      <c r="HU1735"/>
      <c r="HV1735"/>
      <c r="HW1735"/>
      <c r="HX1735"/>
      <c r="HY1735"/>
      <c r="HZ1735"/>
      <c r="IA1735"/>
      <c r="IB1735"/>
      <c r="IC1735"/>
      <c r="ID1735"/>
      <c r="IE1735"/>
      <c r="IF1735"/>
      <c r="IG1735"/>
      <c r="IH1735"/>
      <c r="II1735"/>
      <c r="IJ1735"/>
      <c r="IK1735"/>
      <c r="IL1735"/>
      <c r="IM1735"/>
      <c r="IN1735"/>
      <c r="IO1735"/>
      <c r="IP1735"/>
      <c r="IQ1735"/>
      <c r="IR1735"/>
      <c r="IS1735"/>
      <c r="IT1735"/>
      <c r="IU1735"/>
      <c r="IV1735"/>
    </row>
    <row r="1736" spans="1:256">
      <c r="A1736" s="30"/>
      <c r="B1736" s="30"/>
      <c r="C1736" s="30"/>
      <c r="D1736" s="30"/>
      <c r="E1736" s="31"/>
      <c r="F1736" s="31"/>
      <c r="G1736" s="31"/>
      <c r="H1736" s="31"/>
      <c r="I1736" s="31"/>
      <c r="J1736" s="31"/>
      <c r="K1736" s="30"/>
      <c r="L1736" s="30"/>
      <c r="M1736" s="30"/>
      <c r="N1736" s="30"/>
      <c r="O1736" s="30"/>
      <c r="P1736" s="30"/>
      <c r="Q1736" s="30"/>
      <c r="R1736" s="30"/>
      <c r="S1736" s="30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/>
      <c r="DE1736"/>
      <c r="DF1736"/>
      <c r="DG1736"/>
      <c r="DH1736"/>
      <c r="DI1736"/>
      <c r="DJ1736"/>
      <c r="DK1736"/>
      <c r="DL1736"/>
      <c r="DM1736"/>
      <c r="DN1736"/>
      <c r="DO1736"/>
      <c r="DP1736"/>
      <c r="DQ1736"/>
      <c r="DR1736"/>
      <c r="DS1736"/>
      <c r="DT1736"/>
      <c r="DU1736"/>
      <c r="DV1736"/>
      <c r="DW1736"/>
      <c r="DX1736"/>
      <c r="DY1736"/>
      <c r="DZ1736"/>
      <c r="EA1736"/>
      <c r="EB1736"/>
      <c r="EC1736"/>
      <c r="ED1736"/>
      <c r="EE1736"/>
      <c r="EF1736"/>
      <c r="EG1736"/>
      <c r="EH1736"/>
      <c r="EI1736"/>
      <c r="EJ1736"/>
      <c r="EK1736"/>
      <c r="EL1736"/>
      <c r="EM1736"/>
      <c r="EN1736"/>
      <c r="EO1736"/>
      <c r="EP1736"/>
      <c r="EQ1736"/>
      <c r="ER1736"/>
      <c r="ES1736"/>
      <c r="ET1736"/>
      <c r="EU1736"/>
      <c r="EV1736"/>
      <c r="EW1736"/>
      <c r="EX1736"/>
      <c r="EY1736"/>
      <c r="EZ1736"/>
      <c r="FA1736"/>
      <c r="FB1736"/>
      <c r="FC1736"/>
      <c r="FD1736"/>
      <c r="FE1736"/>
      <c r="FF1736"/>
      <c r="FG1736"/>
      <c r="FH1736"/>
      <c r="FI1736"/>
      <c r="FJ1736"/>
      <c r="FK1736"/>
      <c r="FL1736"/>
      <c r="FM1736"/>
      <c r="FN1736"/>
      <c r="FO1736"/>
      <c r="FP1736"/>
      <c r="FQ1736"/>
      <c r="FR1736"/>
      <c r="FS1736"/>
      <c r="FT1736"/>
      <c r="FU1736"/>
      <c r="FV1736"/>
      <c r="FW1736"/>
      <c r="FX1736"/>
      <c r="FY1736"/>
      <c r="FZ1736"/>
      <c r="GA1736"/>
      <c r="GB1736"/>
      <c r="GC1736"/>
      <c r="GD1736"/>
      <c r="GE1736"/>
      <c r="GF1736"/>
      <c r="GG1736"/>
      <c r="GH1736"/>
      <c r="GI1736"/>
      <c r="GJ1736"/>
      <c r="GK1736"/>
      <c r="GL1736"/>
      <c r="GM1736"/>
      <c r="GN1736"/>
      <c r="GO1736"/>
      <c r="GP1736"/>
      <c r="GQ1736"/>
      <c r="GR1736"/>
      <c r="GS1736"/>
      <c r="GT1736"/>
      <c r="GU1736"/>
      <c r="GV1736"/>
      <c r="GW1736"/>
      <c r="GX1736"/>
      <c r="GY1736"/>
      <c r="GZ1736"/>
      <c r="HA1736"/>
      <c r="HB1736"/>
      <c r="HC1736"/>
      <c r="HD1736"/>
      <c r="HE1736"/>
      <c r="HF1736"/>
      <c r="HG1736"/>
      <c r="HH1736"/>
      <c r="HI1736"/>
      <c r="HJ1736"/>
      <c r="HK1736"/>
      <c r="HL1736"/>
      <c r="HM1736"/>
      <c r="HN1736"/>
      <c r="HO1736"/>
      <c r="HP1736"/>
      <c r="HQ1736"/>
      <c r="HR1736"/>
      <c r="HS1736"/>
      <c r="HT1736"/>
      <c r="HU1736"/>
      <c r="HV1736"/>
      <c r="HW1736"/>
      <c r="HX1736"/>
      <c r="HY1736"/>
      <c r="HZ1736"/>
      <c r="IA1736"/>
      <c r="IB1736"/>
      <c r="IC1736"/>
      <c r="ID1736"/>
      <c r="IE1736"/>
      <c r="IF1736"/>
      <c r="IG1736"/>
      <c r="IH1736"/>
      <c r="II1736"/>
      <c r="IJ1736"/>
      <c r="IK1736"/>
      <c r="IL1736"/>
      <c r="IM1736"/>
      <c r="IN1736"/>
      <c r="IO1736"/>
      <c r="IP1736"/>
      <c r="IQ1736"/>
      <c r="IR1736"/>
      <c r="IS1736"/>
      <c r="IT1736"/>
      <c r="IU1736"/>
      <c r="IV1736"/>
    </row>
    <row r="1737" spans="1:256">
      <c r="A1737" s="30"/>
      <c r="B1737" s="30"/>
      <c r="C1737" s="30"/>
      <c r="D1737" s="30"/>
      <c r="E1737" s="31"/>
      <c r="F1737" s="31"/>
      <c r="G1737" s="40"/>
      <c r="H1737" s="31"/>
      <c r="I1737" s="31"/>
      <c r="J1737" s="31"/>
      <c r="K1737" s="30"/>
      <c r="L1737" s="30"/>
      <c r="M1737" s="30"/>
      <c r="N1737" s="30"/>
      <c r="O1737" s="30"/>
      <c r="P1737" s="30"/>
      <c r="Q1737" s="30"/>
      <c r="R1737" s="30"/>
      <c r="S1737" s="30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/>
      <c r="DE1737"/>
      <c r="DF1737"/>
      <c r="DG1737"/>
      <c r="DH1737"/>
      <c r="DI1737"/>
      <c r="DJ1737"/>
      <c r="DK1737"/>
      <c r="DL1737"/>
      <c r="DM1737"/>
      <c r="DN1737"/>
      <c r="DO1737"/>
      <c r="DP1737"/>
      <c r="DQ1737"/>
      <c r="DR1737"/>
      <c r="DS1737"/>
      <c r="DT1737"/>
      <c r="DU1737"/>
      <c r="DV1737"/>
      <c r="DW1737"/>
      <c r="DX1737"/>
      <c r="DY1737"/>
      <c r="DZ1737"/>
      <c r="EA1737"/>
      <c r="EB1737"/>
      <c r="EC1737"/>
      <c r="ED1737"/>
      <c r="EE1737"/>
      <c r="EF1737"/>
      <c r="EG1737"/>
      <c r="EH1737"/>
      <c r="EI1737"/>
      <c r="EJ1737"/>
      <c r="EK1737"/>
      <c r="EL1737"/>
      <c r="EM1737"/>
      <c r="EN1737"/>
      <c r="EO1737"/>
      <c r="EP1737"/>
      <c r="EQ1737"/>
      <c r="ER1737"/>
      <c r="ES1737"/>
      <c r="ET1737"/>
      <c r="EU1737"/>
      <c r="EV1737"/>
      <c r="EW1737"/>
      <c r="EX1737"/>
      <c r="EY1737"/>
      <c r="EZ1737"/>
      <c r="FA1737"/>
      <c r="FB1737"/>
      <c r="FC1737"/>
      <c r="FD1737"/>
      <c r="FE1737"/>
      <c r="FF1737"/>
      <c r="FG1737"/>
      <c r="FH1737"/>
      <c r="FI1737"/>
      <c r="FJ1737"/>
      <c r="FK1737"/>
      <c r="FL1737"/>
      <c r="FM1737"/>
      <c r="FN1737"/>
      <c r="FO1737"/>
      <c r="FP1737"/>
      <c r="FQ1737"/>
      <c r="FR1737"/>
      <c r="FS1737"/>
      <c r="FT1737"/>
      <c r="FU1737"/>
      <c r="FV1737"/>
      <c r="FW1737"/>
      <c r="FX1737"/>
      <c r="FY1737"/>
      <c r="FZ1737"/>
      <c r="GA1737"/>
      <c r="GB1737"/>
      <c r="GC1737"/>
      <c r="GD1737"/>
      <c r="GE1737"/>
      <c r="GF1737"/>
      <c r="GG1737"/>
      <c r="GH1737"/>
      <c r="GI1737"/>
      <c r="GJ1737"/>
      <c r="GK1737"/>
      <c r="GL1737"/>
      <c r="GM1737"/>
      <c r="GN1737"/>
      <c r="GO1737"/>
      <c r="GP1737"/>
      <c r="GQ1737"/>
      <c r="GR1737"/>
      <c r="GS1737"/>
      <c r="GT1737"/>
      <c r="GU1737"/>
      <c r="GV1737"/>
      <c r="GW1737"/>
      <c r="GX1737"/>
      <c r="GY1737"/>
      <c r="GZ1737"/>
      <c r="HA1737"/>
      <c r="HB1737"/>
      <c r="HC1737"/>
      <c r="HD1737"/>
      <c r="HE1737"/>
      <c r="HF1737"/>
      <c r="HG1737"/>
      <c r="HH1737"/>
      <c r="HI1737"/>
      <c r="HJ1737"/>
      <c r="HK1737"/>
      <c r="HL1737"/>
      <c r="HM1737"/>
      <c r="HN1737"/>
      <c r="HO1737"/>
      <c r="HP1737"/>
      <c r="HQ1737"/>
      <c r="HR1737"/>
      <c r="HS1737"/>
      <c r="HT1737"/>
      <c r="HU1737"/>
      <c r="HV1737"/>
      <c r="HW1737"/>
      <c r="HX1737"/>
      <c r="HY1737"/>
      <c r="HZ1737"/>
      <c r="IA1737"/>
      <c r="IB1737"/>
      <c r="IC1737"/>
      <c r="ID1737"/>
      <c r="IE1737"/>
      <c r="IF1737"/>
      <c r="IG1737"/>
      <c r="IH1737"/>
      <c r="II1737"/>
      <c r="IJ1737"/>
      <c r="IK1737"/>
      <c r="IL1737"/>
      <c r="IM1737"/>
      <c r="IN1737"/>
      <c r="IO1737"/>
      <c r="IP1737"/>
      <c r="IQ1737"/>
      <c r="IR1737"/>
      <c r="IS1737"/>
      <c r="IT1737"/>
      <c r="IU1737"/>
      <c r="IV1737"/>
    </row>
    <row r="1738" spans="1:256">
      <c r="A1738" s="30"/>
      <c r="B1738" s="30"/>
      <c r="C1738" s="30"/>
      <c r="D1738" s="30"/>
      <c r="E1738" s="31"/>
      <c r="F1738" s="31"/>
      <c r="G1738" s="40"/>
      <c r="H1738" s="31"/>
      <c r="I1738" s="31"/>
      <c r="J1738" s="31"/>
      <c r="K1738" s="30"/>
      <c r="L1738" s="30"/>
      <c r="M1738" s="30"/>
      <c r="N1738" s="30"/>
      <c r="O1738" s="30"/>
      <c r="P1738" s="30"/>
      <c r="Q1738" s="30"/>
      <c r="R1738" s="30"/>
      <c r="S1738" s="30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/>
      <c r="DE1738"/>
      <c r="DF1738"/>
      <c r="DG1738"/>
      <c r="DH1738"/>
      <c r="DI1738"/>
      <c r="DJ1738"/>
      <c r="DK1738"/>
      <c r="DL1738"/>
      <c r="DM1738"/>
      <c r="DN1738"/>
      <c r="DO1738"/>
      <c r="DP1738"/>
      <c r="DQ1738"/>
      <c r="DR1738"/>
      <c r="DS1738"/>
      <c r="DT1738"/>
      <c r="DU1738"/>
      <c r="DV1738"/>
      <c r="DW1738"/>
      <c r="DX1738"/>
      <c r="DY1738"/>
      <c r="DZ1738"/>
      <c r="EA1738"/>
      <c r="EB1738"/>
      <c r="EC1738"/>
      <c r="ED1738"/>
      <c r="EE1738"/>
      <c r="EF1738"/>
      <c r="EG1738"/>
      <c r="EH1738"/>
      <c r="EI1738"/>
      <c r="EJ1738"/>
      <c r="EK1738"/>
      <c r="EL1738"/>
      <c r="EM1738"/>
      <c r="EN1738"/>
      <c r="EO1738"/>
      <c r="EP1738"/>
      <c r="EQ1738"/>
      <c r="ER1738"/>
      <c r="ES1738"/>
      <c r="ET1738"/>
      <c r="EU1738"/>
      <c r="EV1738"/>
      <c r="EW1738"/>
      <c r="EX1738"/>
      <c r="EY1738"/>
      <c r="EZ1738"/>
      <c r="FA1738"/>
      <c r="FB1738"/>
      <c r="FC1738"/>
      <c r="FD1738"/>
      <c r="FE1738"/>
      <c r="FF1738"/>
      <c r="FG1738"/>
      <c r="FH1738"/>
      <c r="FI1738"/>
      <c r="FJ1738"/>
      <c r="FK1738"/>
      <c r="FL1738"/>
      <c r="FM1738"/>
      <c r="FN1738"/>
      <c r="FO1738"/>
      <c r="FP1738"/>
      <c r="FQ1738"/>
      <c r="FR1738"/>
      <c r="FS1738"/>
      <c r="FT1738"/>
      <c r="FU1738"/>
      <c r="FV1738"/>
      <c r="FW1738"/>
      <c r="FX1738"/>
      <c r="FY1738"/>
      <c r="FZ1738"/>
      <c r="GA1738"/>
      <c r="GB1738"/>
      <c r="GC1738"/>
      <c r="GD1738"/>
      <c r="GE1738"/>
      <c r="GF1738"/>
      <c r="GG1738"/>
      <c r="GH1738"/>
      <c r="GI1738"/>
      <c r="GJ1738"/>
      <c r="GK1738"/>
      <c r="GL1738"/>
      <c r="GM1738"/>
      <c r="GN1738"/>
      <c r="GO1738"/>
      <c r="GP1738"/>
      <c r="GQ1738"/>
      <c r="GR1738"/>
      <c r="GS1738"/>
      <c r="GT1738"/>
      <c r="GU1738"/>
      <c r="GV1738"/>
      <c r="GW1738"/>
      <c r="GX1738"/>
      <c r="GY1738"/>
      <c r="GZ1738"/>
      <c r="HA1738"/>
      <c r="HB1738"/>
      <c r="HC1738"/>
      <c r="HD1738"/>
      <c r="HE1738"/>
      <c r="HF1738"/>
      <c r="HG1738"/>
      <c r="HH1738"/>
      <c r="HI1738"/>
      <c r="HJ1738"/>
      <c r="HK1738"/>
      <c r="HL1738"/>
      <c r="HM1738"/>
      <c r="HN1738"/>
      <c r="HO1738"/>
      <c r="HP1738"/>
      <c r="HQ1738"/>
      <c r="HR1738"/>
      <c r="HS1738"/>
      <c r="HT1738"/>
      <c r="HU1738"/>
      <c r="HV1738"/>
      <c r="HW1738"/>
      <c r="HX1738"/>
      <c r="HY1738"/>
      <c r="HZ1738"/>
      <c r="IA1738"/>
      <c r="IB1738"/>
      <c r="IC1738"/>
      <c r="ID1738"/>
      <c r="IE1738"/>
      <c r="IF1738"/>
      <c r="IG1738"/>
      <c r="IH1738"/>
      <c r="II1738"/>
      <c r="IJ1738"/>
      <c r="IK1738"/>
      <c r="IL1738"/>
      <c r="IM1738"/>
      <c r="IN1738"/>
      <c r="IO1738"/>
      <c r="IP1738"/>
      <c r="IQ1738"/>
      <c r="IR1738"/>
      <c r="IS1738"/>
      <c r="IT1738"/>
      <c r="IU1738"/>
      <c r="IV1738"/>
    </row>
    <row r="1739" spans="1:256">
      <c r="A1739" s="30"/>
      <c r="B1739" s="30"/>
      <c r="C1739" s="30"/>
      <c r="D1739" s="30"/>
      <c r="E1739" s="31"/>
      <c r="F1739" s="31"/>
      <c r="G1739" s="40"/>
      <c r="H1739" s="31"/>
      <c r="I1739" s="31"/>
      <c r="J1739" s="31"/>
      <c r="K1739" s="30"/>
      <c r="L1739" s="30"/>
      <c r="M1739" s="30"/>
      <c r="N1739" s="30"/>
      <c r="O1739" s="30"/>
      <c r="P1739" s="30"/>
      <c r="Q1739" s="30"/>
      <c r="R1739" s="30"/>
      <c r="S1739" s="30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  <c r="CQ1739"/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/>
      <c r="DE1739"/>
      <c r="DF1739"/>
      <c r="DG1739"/>
      <c r="DH1739"/>
      <c r="DI1739"/>
      <c r="DJ1739"/>
      <c r="DK1739"/>
      <c r="DL1739"/>
      <c r="DM1739"/>
      <c r="DN1739"/>
      <c r="DO1739"/>
      <c r="DP1739"/>
      <c r="DQ1739"/>
      <c r="DR1739"/>
      <c r="DS1739"/>
      <c r="DT1739"/>
      <c r="DU1739"/>
      <c r="DV1739"/>
      <c r="DW1739"/>
      <c r="DX1739"/>
      <c r="DY1739"/>
      <c r="DZ1739"/>
      <c r="EA1739"/>
      <c r="EB1739"/>
      <c r="EC1739"/>
      <c r="ED1739"/>
      <c r="EE1739"/>
      <c r="EF1739"/>
      <c r="EG1739"/>
      <c r="EH1739"/>
      <c r="EI1739"/>
      <c r="EJ1739"/>
      <c r="EK1739"/>
      <c r="EL1739"/>
      <c r="EM1739"/>
      <c r="EN1739"/>
      <c r="EO1739"/>
      <c r="EP1739"/>
      <c r="EQ1739"/>
      <c r="ER1739"/>
      <c r="ES1739"/>
      <c r="ET1739"/>
      <c r="EU1739"/>
      <c r="EV1739"/>
      <c r="EW1739"/>
      <c r="EX1739"/>
      <c r="EY1739"/>
      <c r="EZ1739"/>
      <c r="FA1739"/>
      <c r="FB1739"/>
      <c r="FC1739"/>
      <c r="FD1739"/>
      <c r="FE1739"/>
      <c r="FF1739"/>
      <c r="FG1739"/>
      <c r="FH1739"/>
      <c r="FI1739"/>
      <c r="FJ1739"/>
      <c r="FK1739"/>
      <c r="FL1739"/>
      <c r="FM1739"/>
      <c r="FN1739"/>
      <c r="FO1739"/>
      <c r="FP1739"/>
      <c r="FQ1739"/>
      <c r="FR1739"/>
      <c r="FS1739"/>
      <c r="FT1739"/>
      <c r="FU1739"/>
      <c r="FV1739"/>
      <c r="FW1739"/>
      <c r="FX1739"/>
      <c r="FY1739"/>
      <c r="FZ1739"/>
      <c r="GA1739"/>
      <c r="GB1739"/>
      <c r="GC1739"/>
      <c r="GD1739"/>
      <c r="GE1739"/>
      <c r="GF1739"/>
      <c r="GG1739"/>
      <c r="GH1739"/>
      <c r="GI1739"/>
      <c r="GJ1739"/>
      <c r="GK1739"/>
      <c r="GL1739"/>
      <c r="GM1739"/>
      <c r="GN1739"/>
      <c r="GO1739"/>
      <c r="GP1739"/>
      <c r="GQ1739"/>
      <c r="GR1739"/>
      <c r="GS1739"/>
      <c r="GT1739"/>
      <c r="GU1739"/>
      <c r="GV1739"/>
      <c r="GW1739"/>
      <c r="GX1739"/>
      <c r="GY1739"/>
      <c r="GZ1739"/>
      <c r="HA1739"/>
      <c r="HB1739"/>
      <c r="HC1739"/>
      <c r="HD1739"/>
      <c r="HE1739"/>
      <c r="HF1739"/>
      <c r="HG1739"/>
      <c r="HH1739"/>
      <c r="HI1739"/>
      <c r="HJ1739"/>
      <c r="HK1739"/>
      <c r="HL1739"/>
      <c r="HM1739"/>
      <c r="HN1739"/>
      <c r="HO1739"/>
      <c r="HP1739"/>
      <c r="HQ1739"/>
      <c r="HR1739"/>
      <c r="HS1739"/>
      <c r="HT1739"/>
      <c r="HU1739"/>
      <c r="HV1739"/>
      <c r="HW1739"/>
      <c r="HX1739"/>
      <c r="HY1739"/>
      <c r="HZ1739"/>
      <c r="IA1739"/>
      <c r="IB1739"/>
      <c r="IC1739"/>
      <c r="ID1739"/>
      <c r="IE1739"/>
      <c r="IF1739"/>
      <c r="IG1739"/>
      <c r="IH1739"/>
      <c r="II1739"/>
      <c r="IJ1739"/>
      <c r="IK1739"/>
      <c r="IL1739"/>
      <c r="IM1739"/>
      <c r="IN1739"/>
      <c r="IO1739"/>
      <c r="IP1739"/>
      <c r="IQ1739"/>
      <c r="IR1739"/>
      <c r="IS1739"/>
      <c r="IT1739"/>
      <c r="IU1739"/>
      <c r="IV1739"/>
    </row>
    <row r="1740" spans="1:256">
      <c r="A1740" s="30"/>
      <c r="B1740" s="30"/>
      <c r="C1740" s="30"/>
      <c r="D1740" s="30"/>
      <c r="E1740" s="31"/>
      <c r="F1740" s="31"/>
      <c r="G1740" s="40"/>
      <c r="H1740" s="31"/>
      <c r="I1740" s="31"/>
      <c r="J1740" s="31"/>
      <c r="K1740" s="30"/>
      <c r="L1740" s="30"/>
      <c r="M1740" s="30"/>
      <c r="N1740" s="30"/>
      <c r="O1740" s="30"/>
      <c r="P1740" s="30"/>
      <c r="Q1740" s="30"/>
      <c r="R1740" s="30"/>
      <c r="S1740" s="3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  <c r="CQ1740"/>
      <c r="CR1740"/>
      <c r="CS1740"/>
      <c r="CT1740"/>
      <c r="CU1740"/>
      <c r="CV1740"/>
      <c r="CW1740"/>
      <c r="CX1740"/>
      <c r="CY1740"/>
      <c r="CZ1740"/>
      <c r="DA1740"/>
      <c r="DB1740"/>
      <c r="DC1740"/>
      <c r="DD1740"/>
      <c r="DE1740"/>
      <c r="DF1740"/>
      <c r="DG1740"/>
      <c r="DH1740"/>
      <c r="DI1740"/>
      <c r="DJ1740"/>
      <c r="DK1740"/>
      <c r="DL1740"/>
      <c r="DM1740"/>
      <c r="DN1740"/>
      <c r="DO1740"/>
      <c r="DP1740"/>
      <c r="DQ1740"/>
      <c r="DR1740"/>
      <c r="DS1740"/>
      <c r="DT1740"/>
      <c r="DU1740"/>
      <c r="DV1740"/>
      <c r="DW1740"/>
      <c r="DX1740"/>
      <c r="DY1740"/>
      <c r="DZ1740"/>
      <c r="EA1740"/>
      <c r="EB1740"/>
      <c r="EC1740"/>
      <c r="ED1740"/>
      <c r="EE1740"/>
      <c r="EF1740"/>
      <c r="EG1740"/>
      <c r="EH1740"/>
      <c r="EI1740"/>
      <c r="EJ1740"/>
      <c r="EK1740"/>
      <c r="EL1740"/>
      <c r="EM1740"/>
      <c r="EN1740"/>
      <c r="EO1740"/>
      <c r="EP1740"/>
      <c r="EQ1740"/>
      <c r="ER1740"/>
      <c r="ES1740"/>
      <c r="ET1740"/>
      <c r="EU1740"/>
      <c r="EV1740"/>
      <c r="EW1740"/>
      <c r="EX1740"/>
      <c r="EY1740"/>
      <c r="EZ1740"/>
      <c r="FA1740"/>
      <c r="FB1740"/>
      <c r="FC1740"/>
      <c r="FD1740"/>
      <c r="FE1740"/>
      <c r="FF1740"/>
      <c r="FG1740"/>
      <c r="FH1740"/>
      <c r="FI1740"/>
      <c r="FJ1740"/>
      <c r="FK1740"/>
      <c r="FL1740"/>
      <c r="FM1740"/>
      <c r="FN1740"/>
      <c r="FO1740"/>
      <c r="FP1740"/>
      <c r="FQ1740"/>
      <c r="FR1740"/>
      <c r="FS1740"/>
      <c r="FT1740"/>
      <c r="FU1740"/>
      <c r="FV1740"/>
      <c r="FW1740"/>
      <c r="FX1740"/>
      <c r="FY1740"/>
      <c r="FZ1740"/>
      <c r="GA1740"/>
      <c r="GB1740"/>
      <c r="GC1740"/>
      <c r="GD1740"/>
      <c r="GE1740"/>
      <c r="GF1740"/>
      <c r="GG1740"/>
      <c r="GH1740"/>
      <c r="GI1740"/>
      <c r="GJ1740"/>
      <c r="GK1740"/>
      <c r="GL1740"/>
      <c r="GM1740"/>
      <c r="GN1740"/>
      <c r="GO1740"/>
      <c r="GP1740"/>
      <c r="GQ1740"/>
      <c r="GR1740"/>
      <c r="GS1740"/>
      <c r="GT1740"/>
      <c r="GU1740"/>
      <c r="GV1740"/>
      <c r="GW1740"/>
      <c r="GX1740"/>
      <c r="GY1740"/>
      <c r="GZ1740"/>
      <c r="HA1740"/>
      <c r="HB1740"/>
      <c r="HC1740"/>
      <c r="HD1740"/>
      <c r="HE1740"/>
      <c r="HF1740"/>
      <c r="HG1740"/>
      <c r="HH1740"/>
      <c r="HI1740"/>
      <c r="HJ1740"/>
      <c r="HK1740"/>
      <c r="HL1740"/>
      <c r="HM1740"/>
      <c r="HN1740"/>
      <c r="HO1740"/>
      <c r="HP1740"/>
      <c r="HQ1740"/>
      <c r="HR1740"/>
      <c r="HS1740"/>
      <c r="HT1740"/>
      <c r="HU1740"/>
      <c r="HV1740"/>
      <c r="HW1740"/>
      <c r="HX1740"/>
      <c r="HY1740"/>
      <c r="HZ1740"/>
      <c r="IA1740"/>
      <c r="IB1740"/>
      <c r="IC1740"/>
      <c r="ID1740"/>
      <c r="IE1740"/>
      <c r="IF1740"/>
      <c r="IG1740"/>
      <c r="IH1740"/>
      <c r="II1740"/>
      <c r="IJ1740"/>
      <c r="IK1740"/>
      <c r="IL1740"/>
      <c r="IM1740"/>
      <c r="IN1740"/>
      <c r="IO1740"/>
      <c r="IP1740"/>
      <c r="IQ1740"/>
      <c r="IR1740"/>
      <c r="IS1740"/>
      <c r="IT1740"/>
      <c r="IU1740"/>
      <c r="IV1740"/>
    </row>
    <row r="1741" spans="1:256">
      <c r="A1741" s="30"/>
      <c r="B1741" s="30"/>
      <c r="C1741" s="30"/>
      <c r="D1741" s="30"/>
      <c r="E1741" s="31"/>
      <c r="F1741" s="31"/>
      <c r="G1741" s="40"/>
      <c r="H1741" s="31"/>
      <c r="I1741" s="31"/>
      <c r="J1741" s="31"/>
      <c r="K1741" s="30"/>
      <c r="L1741" s="30"/>
      <c r="M1741" s="30"/>
      <c r="N1741" s="30"/>
      <c r="O1741" s="30"/>
      <c r="P1741" s="30"/>
      <c r="Q1741" s="30"/>
      <c r="R1741" s="30"/>
      <c r="S1741" s="30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/>
      <c r="DE1741"/>
      <c r="DF1741"/>
      <c r="DG1741"/>
      <c r="DH1741"/>
      <c r="DI1741"/>
      <c r="DJ1741"/>
      <c r="DK1741"/>
      <c r="DL1741"/>
      <c r="DM1741"/>
      <c r="DN1741"/>
      <c r="DO1741"/>
      <c r="DP1741"/>
      <c r="DQ1741"/>
      <c r="DR1741"/>
      <c r="DS1741"/>
      <c r="DT1741"/>
      <c r="DU1741"/>
      <c r="DV1741"/>
      <c r="DW1741"/>
      <c r="DX1741"/>
      <c r="DY1741"/>
      <c r="DZ1741"/>
      <c r="EA1741"/>
      <c r="EB1741"/>
      <c r="EC1741"/>
      <c r="ED1741"/>
      <c r="EE1741"/>
      <c r="EF1741"/>
      <c r="EG1741"/>
      <c r="EH1741"/>
      <c r="EI1741"/>
      <c r="EJ1741"/>
      <c r="EK1741"/>
      <c r="EL1741"/>
      <c r="EM1741"/>
      <c r="EN1741"/>
      <c r="EO1741"/>
      <c r="EP1741"/>
      <c r="EQ1741"/>
      <c r="ER1741"/>
      <c r="ES1741"/>
      <c r="ET1741"/>
      <c r="EU1741"/>
      <c r="EV1741"/>
      <c r="EW1741"/>
      <c r="EX1741"/>
      <c r="EY1741"/>
      <c r="EZ1741"/>
      <c r="FA1741"/>
      <c r="FB1741"/>
      <c r="FC1741"/>
      <c r="FD1741"/>
      <c r="FE1741"/>
      <c r="FF1741"/>
      <c r="FG1741"/>
      <c r="FH1741"/>
      <c r="FI1741"/>
      <c r="FJ1741"/>
      <c r="FK1741"/>
      <c r="FL1741"/>
      <c r="FM1741"/>
      <c r="FN1741"/>
      <c r="FO1741"/>
      <c r="FP1741"/>
      <c r="FQ1741"/>
      <c r="FR1741"/>
      <c r="FS1741"/>
      <c r="FT1741"/>
      <c r="FU1741"/>
      <c r="FV1741"/>
      <c r="FW1741"/>
      <c r="FX1741"/>
      <c r="FY1741"/>
      <c r="FZ1741"/>
      <c r="GA1741"/>
      <c r="GB1741"/>
      <c r="GC1741"/>
      <c r="GD1741"/>
      <c r="GE1741"/>
      <c r="GF1741"/>
      <c r="GG1741"/>
      <c r="GH1741"/>
      <c r="GI1741"/>
      <c r="GJ1741"/>
      <c r="GK1741"/>
      <c r="GL1741"/>
      <c r="GM1741"/>
      <c r="GN1741"/>
      <c r="GO1741"/>
      <c r="GP1741"/>
      <c r="GQ1741"/>
      <c r="GR1741"/>
      <c r="GS1741"/>
      <c r="GT1741"/>
      <c r="GU1741"/>
      <c r="GV1741"/>
      <c r="GW1741"/>
      <c r="GX1741"/>
      <c r="GY1741"/>
      <c r="GZ1741"/>
      <c r="HA1741"/>
      <c r="HB1741"/>
      <c r="HC1741"/>
      <c r="HD1741"/>
      <c r="HE1741"/>
      <c r="HF1741"/>
      <c r="HG1741"/>
      <c r="HH1741"/>
      <c r="HI1741"/>
      <c r="HJ1741"/>
      <c r="HK1741"/>
      <c r="HL1741"/>
      <c r="HM1741"/>
      <c r="HN1741"/>
      <c r="HO1741"/>
      <c r="HP1741"/>
      <c r="HQ1741"/>
      <c r="HR1741"/>
      <c r="HS1741"/>
      <c r="HT1741"/>
      <c r="HU1741"/>
      <c r="HV1741"/>
      <c r="HW1741"/>
      <c r="HX1741"/>
      <c r="HY1741"/>
      <c r="HZ1741"/>
      <c r="IA1741"/>
      <c r="IB1741"/>
      <c r="IC1741"/>
      <c r="ID1741"/>
      <c r="IE1741"/>
      <c r="IF1741"/>
      <c r="IG1741"/>
      <c r="IH1741"/>
      <c r="II1741"/>
      <c r="IJ1741"/>
      <c r="IK1741"/>
      <c r="IL1741"/>
      <c r="IM1741"/>
      <c r="IN1741"/>
      <c r="IO1741"/>
      <c r="IP1741"/>
      <c r="IQ1741"/>
      <c r="IR1741"/>
      <c r="IS1741"/>
      <c r="IT1741"/>
      <c r="IU1741"/>
      <c r="IV1741"/>
    </row>
    <row r="1742" spans="1:256">
      <c r="A1742" s="30"/>
      <c r="B1742" s="30"/>
      <c r="C1742" s="30"/>
      <c r="D1742" s="30"/>
      <c r="E1742" s="31"/>
      <c r="F1742" s="31"/>
      <c r="G1742" s="40"/>
      <c r="H1742" s="31"/>
      <c r="I1742" s="31"/>
      <c r="J1742" s="31"/>
      <c r="K1742" s="30"/>
      <c r="L1742" s="30"/>
      <c r="M1742" s="30"/>
      <c r="N1742" s="30"/>
      <c r="O1742" s="30"/>
      <c r="P1742" s="30"/>
      <c r="Q1742" s="30"/>
      <c r="R1742" s="30"/>
      <c r="S1742" s="30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/>
      <c r="DD1742"/>
      <c r="DE1742"/>
      <c r="DF1742"/>
      <c r="DG1742"/>
      <c r="DH1742"/>
      <c r="DI1742"/>
      <c r="DJ1742"/>
      <c r="DK1742"/>
      <c r="DL1742"/>
      <c r="DM1742"/>
      <c r="DN1742"/>
      <c r="DO1742"/>
      <c r="DP1742"/>
      <c r="DQ1742"/>
      <c r="DR1742"/>
      <c r="DS1742"/>
      <c r="DT1742"/>
      <c r="DU1742"/>
      <c r="DV1742"/>
      <c r="DW1742"/>
      <c r="DX1742"/>
      <c r="DY1742"/>
      <c r="DZ1742"/>
      <c r="EA1742"/>
      <c r="EB1742"/>
      <c r="EC1742"/>
      <c r="ED1742"/>
      <c r="EE1742"/>
      <c r="EF1742"/>
      <c r="EG1742"/>
      <c r="EH1742"/>
      <c r="EI1742"/>
      <c r="EJ1742"/>
      <c r="EK1742"/>
      <c r="EL1742"/>
      <c r="EM1742"/>
      <c r="EN1742"/>
      <c r="EO1742"/>
      <c r="EP1742"/>
      <c r="EQ1742"/>
      <c r="ER1742"/>
      <c r="ES1742"/>
      <c r="ET1742"/>
      <c r="EU1742"/>
      <c r="EV1742"/>
      <c r="EW1742"/>
      <c r="EX1742"/>
      <c r="EY1742"/>
      <c r="EZ1742"/>
      <c r="FA1742"/>
      <c r="FB1742"/>
      <c r="FC1742"/>
      <c r="FD1742"/>
      <c r="FE1742"/>
      <c r="FF1742"/>
      <c r="FG1742"/>
      <c r="FH1742"/>
      <c r="FI1742"/>
      <c r="FJ1742"/>
      <c r="FK1742"/>
      <c r="FL1742"/>
      <c r="FM1742"/>
      <c r="FN1742"/>
      <c r="FO1742"/>
      <c r="FP1742"/>
      <c r="FQ1742"/>
      <c r="FR1742"/>
      <c r="FS1742"/>
      <c r="FT1742"/>
      <c r="FU1742"/>
      <c r="FV1742"/>
      <c r="FW1742"/>
      <c r="FX1742"/>
      <c r="FY1742"/>
      <c r="FZ1742"/>
      <c r="GA1742"/>
      <c r="GB1742"/>
      <c r="GC1742"/>
      <c r="GD1742"/>
      <c r="GE1742"/>
      <c r="GF1742"/>
      <c r="GG1742"/>
      <c r="GH1742"/>
      <c r="GI1742"/>
      <c r="GJ1742"/>
      <c r="GK1742"/>
      <c r="GL1742"/>
      <c r="GM1742"/>
      <c r="GN1742"/>
      <c r="GO1742"/>
      <c r="GP1742"/>
      <c r="GQ1742"/>
      <c r="GR1742"/>
      <c r="GS1742"/>
      <c r="GT1742"/>
      <c r="GU1742"/>
      <c r="GV1742"/>
      <c r="GW1742"/>
      <c r="GX1742"/>
      <c r="GY1742"/>
      <c r="GZ1742"/>
      <c r="HA1742"/>
      <c r="HB1742"/>
      <c r="HC1742"/>
      <c r="HD1742"/>
      <c r="HE1742"/>
      <c r="HF1742"/>
      <c r="HG1742"/>
      <c r="HH1742"/>
      <c r="HI1742"/>
      <c r="HJ1742"/>
      <c r="HK1742"/>
      <c r="HL1742"/>
      <c r="HM1742"/>
      <c r="HN1742"/>
      <c r="HO1742"/>
      <c r="HP1742"/>
      <c r="HQ1742"/>
      <c r="HR1742"/>
      <c r="HS1742"/>
      <c r="HT1742"/>
      <c r="HU1742"/>
      <c r="HV1742"/>
      <c r="HW1742"/>
      <c r="HX1742"/>
      <c r="HY1742"/>
      <c r="HZ1742"/>
      <c r="IA1742"/>
      <c r="IB1742"/>
      <c r="IC1742"/>
      <c r="ID1742"/>
      <c r="IE1742"/>
      <c r="IF1742"/>
      <c r="IG1742"/>
      <c r="IH1742"/>
      <c r="II1742"/>
      <c r="IJ1742"/>
      <c r="IK1742"/>
      <c r="IL1742"/>
      <c r="IM1742"/>
      <c r="IN1742"/>
      <c r="IO1742"/>
      <c r="IP1742"/>
      <c r="IQ1742"/>
      <c r="IR1742"/>
      <c r="IS1742"/>
      <c r="IT1742"/>
      <c r="IU1742"/>
      <c r="IV1742"/>
    </row>
    <row r="1743" spans="1:256">
      <c r="A1743" s="30"/>
      <c r="B1743" s="30"/>
      <c r="C1743" s="30"/>
      <c r="D1743" s="30"/>
      <c r="E1743" s="31"/>
      <c r="F1743" s="31"/>
      <c r="G1743" s="40"/>
      <c r="H1743" s="31"/>
      <c r="I1743" s="31"/>
      <c r="J1743" s="31"/>
      <c r="K1743" s="30"/>
      <c r="L1743" s="30"/>
      <c r="M1743" s="30"/>
      <c r="N1743" s="30"/>
      <c r="O1743" s="30"/>
      <c r="P1743" s="30"/>
      <c r="Q1743" s="30"/>
      <c r="R1743" s="30"/>
      <c r="S1743" s="30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/>
      <c r="DE1743"/>
      <c r="DF1743"/>
      <c r="DG1743"/>
      <c r="DH1743"/>
      <c r="DI1743"/>
      <c r="DJ1743"/>
      <c r="DK1743"/>
      <c r="DL1743"/>
      <c r="DM1743"/>
      <c r="DN1743"/>
      <c r="DO1743"/>
      <c r="DP1743"/>
      <c r="DQ1743"/>
      <c r="DR1743"/>
      <c r="DS1743"/>
      <c r="DT1743"/>
      <c r="DU1743"/>
      <c r="DV1743"/>
      <c r="DW1743"/>
      <c r="DX1743"/>
      <c r="DY1743"/>
      <c r="DZ1743"/>
      <c r="EA1743"/>
      <c r="EB1743"/>
      <c r="EC1743"/>
      <c r="ED1743"/>
      <c r="EE1743"/>
      <c r="EF1743"/>
      <c r="EG1743"/>
      <c r="EH1743"/>
      <c r="EI1743"/>
      <c r="EJ1743"/>
      <c r="EK1743"/>
      <c r="EL1743"/>
      <c r="EM1743"/>
      <c r="EN1743"/>
      <c r="EO1743"/>
      <c r="EP1743"/>
      <c r="EQ1743"/>
      <c r="ER1743"/>
      <c r="ES1743"/>
      <c r="ET1743"/>
      <c r="EU1743"/>
      <c r="EV1743"/>
      <c r="EW1743"/>
      <c r="EX1743"/>
      <c r="EY1743"/>
      <c r="EZ1743"/>
      <c r="FA1743"/>
      <c r="FB1743"/>
      <c r="FC1743"/>
      <c r="FD1743"/>
      <c r="FE1743"/>
      <c r="FF1743"/>
      <c r="FG1743"/>
      <c r="FH1743"/>
      <c r="FI1743"/>
      <c r="FJ1743"/>
      <c r="FK1743"/>
      <c r="FL1743"/>
      <c r="FM1743"/>
      <c r="FN1743"/>
      <c r="FO1743"/>
      <c r="FP1743"/>
      <c r="FQ1743"/>
      <c r="FR1743"/>
      <c r="FS1743"/>
      <c r="FT1743"/>
      <c r="FU1743"/>
      <c r="FV1743"/>
      <c r="FW1743"/>
      <c r="FX1743"/>
      <c r="FY1743"/>
      <c r="FZ1743"/>
      <c r="GA1743"/>
      <c r="GB1743"/>
      <c r="GC1743"/>
      <c r="GD1743"/>
      <c r="GE1743"/>
      <c r="GF1743"/>
      <c r="GG1743"/>
      <c r="GH1743"/>
      <c r="GI1743"/>
      <c r="GJ1743"/>
      <c r="GK1743"/>
      <c r="GL1743"/>
      <c r="GM1743"/>
      <c r="GN1743"/>
      <c r="GO1743"/>
      <c r="GP1743"/>
      <c r="GQ1743"/>
      <c r="GR1743"/>
      <c r="GS1743"/>
      <c r="GT1743"/>
      <c r="GU1743"/>
      <c r="GV1743"/>
      <c r="GW1743"/>
      <c r="GX1743"/>
      <c r="GY1743"/>
      <c r="GZ1743"/>
      <c r="HA1743"/>
      <c r="HB1743"/>
      <c r="HC1743"/>
      <c r="HD1743"/>
      <c r="HE1743"/>
      <c r="HF1743"/>
      <c r="HG1743"/>
      <c r="HH1743"/>
      <c r="HI1743"/>
      <c r="HJ1743"/>
      <c r="HK1743"/>
      <c r="HL1743"/>
      <c r="HM1743"/>
      <c r="HN1743"/>
      <c r="HO1743"/>
      <c r="HP1743"/>
      <c r="HQ1743"/>
      <c r="HR1743"/>
      <c r="HS1743"/>
      <c r="HT1743"/>
      <c r="HU1743"/>
      <c r="HV1743"/>
      <c r="HW1743"/>
      <c r="HX1743"/>
      <c r="HY1743"/>
      <c r="HZ1743"/>
      <c r="IA1743"/>
      <c r="IB1743"/>
      <c r="IC1743"/>
      <c r="ID1743"/>
      <c r="IE1743"/>
      <c r="IF1743"/>
      <c r="IG1743"/>
      <c r="IH1743"/>
      <c r="II1743"/>
      <c r="IJ1743"/>
      <c r="IK1743"/>
      <c r="IL1743"/>
      <c r="IM1743"/>
      <c r="IN1743"/>
      <c r="IO1743"/>
      <c r="IP1743"/>
      <c r="IQ1743"/>
      <c r="IR1743"/>
      <c r="IS1743"/>
      <c r="IT1743"/>
      <c r="IU1743"/>
      <c r="IV1743"/>
    </row>
    <row r="1744" spans="1:256">
      <c r="A1744" s="30"/>
      <c r="B1744" s="30"/>
      <c r="C1744" s="30"/>
      <c r="D1744" s="30"/>
      <c r="E1744" s="31"/>
      <c r="F1744" s="31"/>
      <c r="G1744" s="40"/>
      <c r="H1744" s="31"/>
      <c r="I1744" s="31"/>
      <c r="J1744" s="31"/>
      <c r="K1744" s="30"/>
      <c r="L1744" s="30"/>
      <c r="M1744" s="30"/>
      <c r="N1744" s="30"/>
      <c r="O1744" s="30"/>
      <c r="P1744" s="30"/>
      <c r="Q1744" s="30"/>
      <c r="R1744" s="30"/>
      <c r="S1744" s="30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/>
      <c r="DE1744"/>
      <c r="DF1744"/>
      <c r="DG1744"/>
      <c r="DH1744"/>
      <c r="DI1744"/>
      <c r="DJ1744"/>
      <c r="DK1744"/>
      <c r="DL1744"/>
      <c r="DM1744"/>
      <c r="DN1744"/>
      <c r="DO1744"/>
      <c r="DP1744"/>
      <c r="DQ1744"/>
      <c r="DR1744"/>
      <c r="DS1744"/>
      <c r="DT1744"/>
      <c r="DU1744"/>
      <c r="DV1744"/>
      <c r="DW1744"/>
      <c r="DX1744"/>
      <c r="DY1744"/>
      <c r="DZ1744"/>
      <c r="EA1744"/>
      <c r="EB1744"/>
      <c r="EC1744"/>
      <c r="ED1744"/>
      <c r="EE1744"/>
      <c r="EF1744"/>
      <c r="EG1744"/>
      <c r="EH1744"/>
      <c r="EI1744"/>
      <c r="EJ1744"/>
      <c r="EK1744"/>
      <c r="EL1744"/>
      <c r="EM1744"/>
      <c r="EN1744"/>
      <c r="EO1744"/>
      <c r="EP1744"/>
      <c r="EQ1744"/>
      <c r="ER1744"/>
      <c r="ES1744"/>
      <c r="ET1744"/>
      <c r="EU1744"/>
      <c r="EV1744"/>
      <c r="EW1744"/>
      <c r="EX1744"/>
      <c r="EY1744"/>
      <c r="EZ1744"/>
      <c r="FA1744"/>
      <c r="FB1744"/>
      <c r="FC1744"/>
      <c r="FD1744"/>
      <c r="FE1744"/>
      <c r="FF1744"/>
      <c r="FG1744"/>
      <c r="FH1744"/>
      <c r="FI1744"/>
      <c r="FJ1744"/>
      <c r="FK1744"/>
      <c r="FL1744"/>
      <c r="FM1744"/>
      <c r="FN1744"/>
      <c r="FO1744"/>
      <c r="FP1744"/>
      <c r="FQ1744"/>
      <c r="FR1744"/>
      <c r="FS1744"/>
      <c r="FT1744"/>
      <c r="FU1744"/>
      <c r="FV1744"/>
      <c r="FW1744"/>
      <c r="FX1744"/>
      <c r="FY1744"/>
      <c r="FZ1744"/>
      <c r="GA1744"/>
      <c r="GB1744"/>
      <c r="GC1744"/>
      <c r="GD1744"/>
      <c r="GE1744"/>
      <c r="GF1744"/>
      <c r="GG1744"/>
      <c r="GH1744"/>
      <c r="GI1744"/>
      <c r="GJ1744"/>
      <c r="GK1744"/>
      <c r="GL1744"/>
      <c r="GM1744"/>
      <c r="GN1744"/>
      <c r="GO1744"/>
      <c r="GP1744"/>
      <c r="GQ1744"/>
      <c r="GR1744"/>
      <c r="GS1744"/>
      <c r="GT1744"/>
      <c r="GU1744"/>
      <c r="GV1744"/>
      <c r="GW1744"/>
      <c r="GX1744"/>
      <c r="GY1744"/>
      <c r="GZ1744"/>
      <c r="HA1744"/>
      <c r="HB1744"/>
      <c r="HC1744"/>
      <c r="HD1744"/>
      <c r="HE1744"/>
      <c r="HF1744"/>
      <c r="HG1744"/>
      <c r="HH1744"/>
      <c r="HI1744"/>
      <c r="HJ1744"/>
      <c r="HK1744"/>
      <c r="HL1744"/>
      <c r="HM1744"/>
      <c r="HN1744"/>
      <c r="HO1744"/>
      <c r="HP1744"/>
      <c r="HQ1744"/>
      <c r="HR1744"/>
      <c r="HS1744"/>
      <c r="HT1744"/>
      <c r="HU1744"/>
      <c r="HV1744"/>
      <c r="HW1744"/>
      <c r="HX1744"/>
      <c r="HY1744"/>
      <c r="HZ1744"/>
      <c r="IA1744"/>
      <c r="IB1744"/>
      <c r="IC1744"/>
      <c r="ID1744"/>
      <c r="IE1744"/>
      <c r="IF1744"/>
      <c r="IG1744"/>
      <c r="IH1744"/>
      <c r="II1744"/>
      <c r="IJ1744"/>
      <c r="IK1744"/>
      <c r="IL1744"/>
      <c r="IM1744"/>
      <c r="IN1744"/>
      <c r="IO1744"/>
      <c r="IP1744"/>
      <c r="IQ1744"/>
      <c r="IR1744"/>
      <c r="IS1744"/>
      <c r="IT1744"/>
      <c r="IU1744"/>
      <c r="IV1744"/>
    </row>
    <row r="1745" spans="1:256">
      <c r="A1745" s="30"/>
      <c r="B1745" s="30"/>
      <c r="C1745" s="30"/>
      <c r="D1745" s="30"/>
      <c r="E1745" s="31"/>
      <c r="F1745" s="31"/>
      <c r="G1745" s="40"/>
      <c r="H1745" s="31"/>
      <c r="I1745" s="31"/>
      <c r="J1745" s="31"/>
      <c r="K1745" s="30"/>
      <c r="L1745" s="30"/>
      <c r="M1745" s="30"/>
      <c r="N1745" s="30"/>
      <c r="O1745" s="30"/>
      <c r="P1745" s="30"/>
      <c r="Q1745" s="30"/>
      <c r="R1745" s="30"/>
      <c r="S1745" s="30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  <c r="CQ1745"/>
      <c r="CR1745"/>
      <c r="CS1745"/>
      <c r="CT1745"/>
      <c r="CU1745"/>
      <c r="CV1745"/>
      <c r="CW1745"/>
      <c r="CX1745"/>
      <c r="CY1745"/>
      <c r="CZ1745"/>
      <c r="DA1745"/>
      <c r="DB1745"/>
      <c r="DC1745"/>
      <c r="DD1745"/>
      <c r="DE1745"/>
      <c r="DF1745"/>
      <c r="DG1745"/>
      <c r="DH1745"/>
      <c r="DI1745"/>
      <c r="DJ1745"/>
      <c r="DK1745"/>
      <c r="DL1745"/>
      <c r="DM1745"/>
      <c r="DN1745"/>
      <c r="DO1745"/>
      <c r="DP1745"/>
      <c r="DQ1745"/>
      <c r="DR1745"/>
      <c r="DS1745"/>
      <c r="DT1745"/>
      <c r="DU1745"/>
      <c r="DV1745"/>
      <c r="DW1745"/>
      <c r="DX1745"/>
      <c r="DY1745"/>
      <c r="DZ1745"/>
      <c r="EA1745"/>
      <c r="EB1745"/>
      <c r="EC1745"/>
      <c r="ED1745"/>
      <c r="EE1745"/>
      <c r="EF1745"/>
      <c r="EG1745"/>
      <c r="EH1745"/>
      <c r="EI1745"/>
      <c r="EJ1745"/>
      <c r="EK1745"/>
      <c r="EL1745"/>
      <c r="EM1745"/>
      <c r="EN1745"/>
      <c r="EO1745"/>
      <c r="EP1745"/>
      <c r="EQ1745"/>
      <c r="ER1745"/>
      <c r="ES1745"/>
      <c r="ET1745"/>
      <c r="EU1745"/>
      <c r="EV1745"/>
      <c r="EW1745"/>
      <c r="EX1745"/>
      <c r="EY1745"/>
      <c r="EZ1745"/>
      <c r="FA1745"/>
      <c r="FB1745"/>
      <c r="FC1745"/>
      <c r="FD1745"/>
      <c r="FE1745"/>
      <c r="FF1745"/>
      <c r="FG1745"/>
      <c r="FH1745"/>
      <c r="FI1745"/>
      <c r="FJ1745"/>
      <c r="FK1745"/>
      <c r="FL1745"/>
      <c r="FM1745"/>
      <c r="FN1745"/>
      <c r="FO1745"/>
      <c r="FP1745"/>
      <c r="FQ1745"/>
      <c r="FR1745"/>
      <c r="FS1745"/>
      <c r="FT1745"/>
      <c r="FU1745"/>
      <c r="FV1745"/>
      <c r="FW1745"/>
      <c r="FX1745"/>
      <c r="FY1745"/>
      <c r="FZ1745"/>
      <c r="GA1745"/>
      <c r="GB1745"/>
      <c r="GC1745"/>
      <c r="GD1745"/>
      <c r="GE1745"/>
      <c r="GF1745"/>
      <c r="GG1745"/>
      <c r="GH1745"/>
      <c r="GI1745"/>
      <c r="GJ1745"/>
      <c r="GK1745"/>
      <c r="GL1745"/>
      <c r="GM1745"/>
      <c r="GN1745"/>
      <c r="GO1745"/>
      <c r="GP1745"/>
      <c r="GQ1745"/>
      <c r="GR1745"/>
      <c r="GS1745"/>
      <c r="GT1745"/>
      <c r="GU1745"/>
      <c r="GV1745"/>
      <c r="GW1745"/>
      <c r="GX1745"/>
      <c r="GY1745"/>
      <c r="GZ1745"/>
      <c r="HA1745"/>
      <c r="HB1745"/>
      <c r="HC1745"/>
      <c r="HD1745"/>
      <c r="HE1745"/>
      <c r="HF1745"/>
      <c r="HG1745"/>
      <c r="HH1745"/>
      <c r="HI1745"/>
      <c r="HJ1745"/>
      <c r="HK1745"/>
      <c r="HL1745"/>
      <c r="HM1745"/>
      <c r="HN1745"/>
      <c r="HO1745"/>
      <c r="HP1745"/>
      <c r="HQ1745"/>
      <c r="HR1745"/>
      <c r="HS1745"/>
      <c r="HT1745"/>
      <c r="HU1745"/>
      <c r="HV1745"/>
      <c r="HW1745"/>
      <c r="HX1745"/>
      <c r="HY1745"/>
      <c r="HZ1745"/>
      <c r="IA1745"/>
      <c r="IB1745"/>
      <c r="IC1745"/>
      <c r="ID1745"/>
      <c r="IE1745"/>
      <c r="IF1745"/>
      <c r="IG1745"/>
      <c r="IH1745"/>
      <c r="II1745"/>
      <c r="IJ1745"/>
      <c r="IK1745"/>
      <c r="IL1745"/>
      <c r="IM1745"/>
      <c r="IN1745"/>
      <c r="IO1745"/>
      <c r="IP1745"/>
      <c r="IQ1745"/>
      <c r="IR1745"/>
      <c r="IS1745"/>
      <c r="IT1745"/>
      <c r="IU1745"/>
      <c r="IV1745"/>
    </row>
    <row r="1746" spans="1:256">
      <c r="A1746" s="30"/>
      <c r="B1746" s="30"/>
      <c r="C1746" s="30"/>
      <c r="D1746" s="30"/>
      <c r="E1746" s="31"/>
      <c r="F1746" s="31"/>
      <c r="G1746" s="40"/>
      <c r="H1746" s="31"/>
      <c r="I1746" s="31"/>
      <c r="J1746" s="31"/>
      <c r="K1746" s="30"/>
      <c r="L1746" s="30"/>
      <c r="M1746" s="30"/>
      <c r="N1746" s="30"/>
      <c r="O1746" s="30"/>
      <c r="P1746" s="30"/>
      <c r="Q1746" s="30"/>
      <c r="R1746" s="30"/>
      <c r="S1746" s="30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  <c r="CQ1746"/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/>
      <c r="DE1746"/>
      <c r="DF1746"/>
      <c r="DG1746"/>
      <c r="DH1746"/>
      <c r="DI1746"/>
      <c r="DJ1746"/>
      <c r="DK1746"/>
      <c r="DL1746"/>
      <c r="DM1746"/>
      <c r="DN1746"/>
      <c r="DO1746"/>
      <c r="DP1746"/>
      <c r="DQ1746"/>
      <c r="DR1746"/>
      <c r="DS1746"/>
      <c r="DT1746"/>
      <c r="DU1746"/>
      <c r="DV1746"/>
      <c r="DW1746"/>
      <c r="DX1746"/>
      <c r="DY1746"/>
      <c r="DZ1746"/>
      <c r="EA1746"/>
      <c r="EB1746"/>
      <c r="EC1746"/>
      <c r="ED1746"/>
      <c r="EE1746"/>
      <c r="EF1746"/>
      <c r="EG1746"/>
      <c r="EH1746"/>
      <c r="EI1746"/>
      <c r="EJ1746"/>
      <c r="EK1746"/>
      <c r="EL1746"/>
      <c r="EM1746"/>
      <c r="EN1746"/>
      <c r="EO1746"/>
      <c r="EP1746"/>
      <c r="EQ1746"/>
      <c r="ER1746"/>
      <c r="ES1746"/>
      <c r="ET1746"/>
      <c r="EU1746"/>
      <c r="EV1746"/>
      <c r="EW1746"/>
      <c r="EX1746"/>
      <c r="EY1746"/>
      <c r="EZ1746"/>
      <c r="FA1746"/>
      <c r="FB1746"/>
      <c r="FC1746"/>
      <c r="FD1746"/>
      <c r="FE1746"/>
      <c r="FF1746"/>
      <c r="FG1746"/>
      <c r="FH1746"/>
      <c r="FI1746"/>
      <c r="FJ1746"/>
      <c r="FK1746"/>
      <c r="FL1746"/>
      <c r="FM1746"/>
      <c r="FN1746"/>
      <c r="FO1746"/>
      <c r="FP1746"/>
      <c r="FQ1746"/>
      <c r="FR1746"/>
      <c r="FS1746"/>
      <c r="FT1746"/>
      <c r="FU1746"/>
      <c r="FV1746"/>
      <c r="FW1746"/>
      <c r="FX1746"/>
      <c r="FY1746"/>
      <c r="FZ1746"/>
      <c r="GA1746"/>
      <c r="GB1746"/>
      <c r="GC1746"/>
      <c r="GD1746"/>
      <c r="GE1746"/>
      <c r="GF1746"/>
      <c r="GG1746"/>
      <c r="GH1746"/>
      <c r="GI1746"/>
      <c r="GJ1746"/>
      <c r="GK1746"/>
      <c r="GL1746"/>
      <c r="GM1746"/>
      <c r="GN1746"/>
      <c r="GO1746"/>
      <c r="GP1746"/>
      <c r="GQ1746"/>
      <c r="GR1746"/>
      <c r="GS1746"/>
      <c r="GT1746"/>
      <c r="GU1746"/>
      <c r="GV1746"/>
      <c r="GW1746"/>
      <c r="GX1746"/>
      <c r="GY1746"/>
      <c r="GZ1746"/>
      <c r="HA1746"/>
      <c r="HB1746"/>
      <c r="HC1746"/>
      <c r="HD1746"/>
      <c r="HE1746"/>
      <c r="HF1746"/>
      <c r="HG1746"/>
      <c r="HH1746"/>
      <c r="HI1746"/>
      <c r="HJ1746"/>
      <c r="HK1746"/>
      <c r="HL1746"/>
      <c r="HM1746"/>
      <c r="HN1746"/>
      <c r="HO1746"/>
      <c r="HP1746"/>
      <c r="HQ1746"/>
      <c r="HR1746"/>
      <c r="HS1746"/>
      <c r="HT1746"/>
      <c r="HU1746"/>
      <c r="HV1746"/>
      <c r="HW1746"/>
      <c r="HX1746"/>
      <c r="HY1746"/>
      <c r="HZ1746"/>
      <c r="IA1746"/>
      <c r="IB1746"/>
      <c r="IC1746"/>
      <c r="ID1746"/>
      <c r="IE1746"/>
      <c r="IF1746"/>
      <c r="IG1746"/>
      <c r="IH1746"/>
      <c r="II1746"/>
      <c r="IJ1746"/>
      <c r="IK1746"/>
      <c r="IL1746"/>
      <c r="IM1746"/>
      <c r="IN1746"/>
      <c r="IO1746"/>
      <c r="IP1746"/>
      <c r="IQ1746"/>
      <c r="IR1746"/>
      <c r="IS1746"/>
      <c r="IT1746"/>
      <c r="IU1746"/>
      <c r="IV1746"/>
    </row>
    <row r="1747" spans="1:256">
      <c r="A1747" s="30"/>
      <c r="B1747" s="30"/>
      <c r="C1747" s="30"/>
      <c r="D1747" s="30"/>
      <c r="E1747" s="31"/>
      <c r="F1747" s="31"/>
      <c r="G1747" s="31"/>
      <c r="H1747" s="31"/>
      <c r="I1747" s="31"/>
      <c r="J1747" s="31"/>
      <c r="K1747" s="30"/>
      <c r="L1747" s="30"/>
      <c r="M1747" s="30"/>
      <c r="N1747" s="30"/>
      <c r="O1747" s="30"/>
      <c r="P1747" s="30"/>
      <c r="Q1747" s="30"/>
      <c r="R1747" s="30"/>
      <c r="S1747" s="30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/>
      <c r="DE1747"/>
      <c r="DF1747"/>
      <c r="DG1747"/>
      <c r="DH1747"/>
      <c r="DI1747"/>
      <c r="DJ1747"/>
      <c r="DK1747"/>
      <c r="DL1747"/>
      <c r="DM1747"/>
      <c r="DN1747"/>
      <c r="DO1747"/>
      <c r="DP1747"/>
      <c r="DQ1747"/>
      <c r="DR1747"/>
      <c r="DS1747"/>
      <c r="DT1747"/>
      <c r="DU1747"/>
      <c r="DV1747"/>
      <c r="DW1747"/>
      <c r="DX1747"/>
      <c r="DY1747"/>
      <c r="DZ1747"/>
      <c r="EA1747"/>
      <c r="EB1747"/>
      <c r="EC1747"/>
      <c r="ED1747"/>
      <c r="EE1747"/>
      <c r="EF1747"/>
      <c r="EG1747"/>
      <c r="EH1747"/>
      <c r="EI1747"/>
      <c r="EJ1747"/>
      <c r="EK1747"/>
      <c r="EL1747"/>
      <c r="EM1747"/>
      <c r="EN1747"/>
      <c r="EO1747"/>
      <c r="EP1747"/>
      <c r="EQ1747"/>
      <c r="ER1747"/>
      <c r="ES1747"/>
      <c r="ET1747"/>
      <c r="EU1747"/>
      <c r="EV1747"/>
      <c r="EW1747"/>
      <c r="EX1747"/>
      <c r="EY1747"/>
      <c r="EZ1747"/>
      <c r="FA1747"/>
      <c r="FB1747"/>
      <c r="FC1747"/>
      <c r="FD1747"/>
      <c r="FE1747"/>
      <c r="FF1747"/>
      <c r="FG1747"/>
      <c r="FH1747"/>
      <c r="FI1747"/>
      <c r="FJ1747"/>
      <c r="FK1747"/>
      <c r="FL1747"/>
      <c r="FM1747"/>
      <c r="FN1747"/>
      <c r="FO1747"/>
      <c r="FP1747"/>
      <c r="FQ1747"/>
      <c r="FR1747"/>
      <c r="FS1747"/>
      <c r="FT1747"/>
      <c r="FU1747"/>
      <c r="FV1747"/>
      <c r="FW1747"/>
      <c r="FX1747"/>
      <c r="FY1747"/>
      <c r="FZ1747"/>
      <c r="GA1747"/>
      <c r="GB1747"/>
      <c r="GC1747"/>
      <c r="GD1747"/>
      <c r="GE1747"/>
      <c r="GF1747"/>
      <c r="GG1747"/>
      <c r="GH1747"/>
      <c r="GI1747"/>
      <c r="GJ1747"/>
      <c r="GK1747"/>
      <c r="GL1747"/>
      <c r="GM1747"/>
      <c r="GN1747"/>
      <c r="GO1747"/>
      <c r="GP1747"/>
      <c r="GQ1747"/>
      <c r="GR1747"/>
      <c r="GS1747"/>
      <c r="GT1747"/>
      <c r="GU1747"/>
      <c r="GV1747"/>
      <c r="GW1747"/>
      <c r="GX1747"/>
      <c r="GY1747"/>
      <c r="GZ1747"/>
      <c r="HA1747"/>
      <c r="HB1747"/>
      <c r="HC1747"/>
      <c r="HD1747"/>
      <c r="HE1747"/>
      <c r="HF1747"/>
      <c r="HG1747"/>
      <c r="HH1747"/>
      <c r="HI1747"/>
      <c r="HJ1747"/>
      <c r="HK1747"/>
      <c r="HL1747"/>
      <c r="HM1747"/>
      <c r="HN1747"/>
      <c r="HO1747"/>
      <c r="HP1747"/>
      <c r="HQ1747"/>
      <c r="HR1747"/>
      <c r="HS1747"/>
      <c r="HT1747"/>
      <c r="HU1747"/>
      <c r="HV1747"/>
      <c r="HW1747"/>
      <c r="HX1747"/>
      <c r="HY1747"/>
      <c r="HZ1747"/>
      <c r="IA1747"/>
      <c r="IB1747"/>
      <c r="IC1747"/>
      <c r="ID1747"/>
      <c r="IE1747"/>
      <c r="IF1747"/>
      <c r="IG1747"/>
      <c r="IH1747"/>
      <c r="II1747"/>
      <c r="IJ1747"/>
      <c r="IK1747"/>
      <c r="IL1747"/>
      <c r="IM1747"/>
      <c r="IN1747"/>
      <c r="IO1747"/>
      <c r="IP1747"/>
      <c r="IQ1747"/>
      <c r="IR1747"/>
      <c r="IS1747"/>
      <c r="IT1747"/>
      <c r="IU1747"/>
      <c r="IV1747"/>
    </row>
    <row r="1748" spans="1:256">
      <c r="A1748" s="30"/>
      <c r="B1748" s="30"/>
      <c r="C1748" s="30"/>
      <c r="D1748" s="30"/>
      <c r="E1748" s="31"/>
      <c r="F1748" s="31"/>
      <c r="G1748" s="40"/>
      <c r="H1748" s="31"/>
      <c r="I1748" s="31"/>
      <c r="J1748" s="31"/>
      <c r="K1748" s="30"/>
      <c r="L1748" s="30"/>
      <c r="M1748" s="30"/>
      <c r="N1748" s="30"/>
      <c r="O1748" s="30"/>
      <c r="P1748" s="30"/>
      <c r="Q1748" s="30"/>
      <c r="R1748" s="30"/>
      <c r="S1748" s="30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/>
      <c r="DE1748"/>
      <c r="DF1748"/>
      <c r="DG1748"/>
      <c r="DH1748"/>
      <c r="DI1748"/>
      <c r="DJ1748"/>
      <c r="DK1748"/>
      <c r="DL1748"/>
      <c r="DM1748"/>
      <c r="DN1748"/>
      <c r="DO1748"/>
      <c r="DP1748"/>
      <c r="DQ1748"/>
      <c r="DR1748"/>
      <c r="DS1748"/>
      <c r="DT1748"/>
      <c r="DU1748"/>
      <c r="DV1748"/>
      <c r="DW1748"/>
      <c r="DX1748"/>
      <c r="DY1748"/>
      <c r="DZ1748"/>
      <c r="EA1748"/>
      <c r="EB1748"/>
      <c r="EC1748"/>
      <c r="ED1748"/>
      <c r="EE1748"/>
      <c r="EF1748"/>
      <c r="EG1748"/>
      <c r="EH1748"/>
      <c r="EI1748"/>
      <c r="EJ1748"/>
      <c r="EK1748"/>
      <c r="EL1748"/>
      <c r="EM1748"/>
      <c r="EN1748"/>
      <c r="EO1748"/>
      <c r="EP1748"/>
      <c r="EQ1748"/>
      <c r="ER1748"/>
      <c r="ES1748"/>
      <c r="ET1748"/>
      <c r="EU1748"/>
      <c r="EV1748"/>
      <c r="EW1748"/>
      <c r="EX1748"/>
      <c r="EY1748"/>
      <c r="EZ1748"/>
      <c r="FA1748"/>
      <c r="FB1748"/>
      <c r="FC1748"/>
      <c r="FD1748"/>
      <c r="FE1748"/>
      <c r="FF1748"/>
      <c r="FG1748"/>
      <c r="FH1748"/>
      <c r="FI1748"/>
      <c r="FJ1748"/>
      <c r="FK1748"/>
      <c r="FL1748"/>
      <c r="FM1748"/>
      <c r="FN1748"/>
      <c r="FO1748"/>
      <c r="FP1748"/>
      <c r="FQ1748"/>
      <c r="FR1748"/>
      <c r="FS1748"/>
      <c r="FT1748"/>
      <c r="FU1748"/>
      <c r="FV1748"/>
      <c r="FW1748"/>
      <c r="FX1748"/>
      <c r="FY1748"/>
      <c r="FZ1748"/>
      <c r="GA1748"/>
      <c r="GB1748"/>
      <c r="GC1748"/>
      <c r="GD1748"/>
      <c r="GE1748"/>
      <c r="GF1748"/>
      <c r="GG1748"/>
      <c r="GH1748"/>
      <c r="GI1748"/>
      <c r="GJ1748"/>
      <c r="GK1748"/>
      <c r="GL1748"/>
      <c r="GM1748"/>
      <c r="GN1748"/>
      <c r="GO1748"/>
      <c r="GP1748"/>
      <c r="GQ1748"/>
      <c r="GR1748"/>
      <c r="GS1748"/>
      <c r="GT1748"/>
      <c r="GU1748"/>
      <c r="GV1748"/>
      <c r="GW1748"/>
      <c r="GX1748"/>
      <c r="GY1748"/>
      <c r="GZ1748"/>
      <c r="HA1748"/>
      <c r="HB1748"/>
      <c r="HC1748"/>
      <c r="HD1748"/>
      <c r="HE1748"/>
      <c r="HF1748"/>
      <c r="HG1748"/>
      <c r="HH1748"/>
      <c r="HI1748"/>
      <c r="HJ1748"/>
      <c r="HK1748"/>
      <c r="HL1748"/>
      <c r="HM1748"/>
      <c r="HN1748"/>
      <c r="HO1748"/>
      <c r="HP1748"/>
      <c r="HQ1748"/>
      <c r="HR1748"/>
      <c r="HS1748"/>
      <c r="HT1748"/>
      <c r="HU1748"/>
      <c r="HV1748"/>
      <c r="HW1748"/>
      <c r="HX1748"/>
      <c r="HY1748"/>
      <c r="HZ1748"/>
      <c r="IA1748"/>
      <c r="IB1748"/>
      <c r="IC1748"/>
      <c r="ID1748"/>
      <c r="IE1748"/>
      <c r="IF1748"/>
      <c r="IG1748"/>
      <c r="IH1748"/>
      <c r="II1748"/>
      <c r="IJ1748"/>
      <c r="IK1748"/>
      <c r="IL1748"/>
      <c r="IM1748"/>
      <c r="IN1748"/>
      <c r="IO1748"/>
      <c r="IP1748"/>
      <c r="IQ1748"/>
      <c r="IR1748"/>
      <c r="IS1748"/>
      <c r="IT1748"/>
      <c r="IU1748"/>
      <c r="IV1748"/>
    </row>
    <row r="1749" spans="1:256">
      <c r="A1749" s="30"/>
      <c r="B1749" s="30"/>
      <c r="C1749" s="30"/>
      <c r="D1749" s="30"/>
      <c r="E1749" s="31"/>
      <c r="F1749" s="31"/>
      <c r="G1749" s="40"/>
      <c r="H1749" s="31"/>
      <c r="I1749" s="31"/>
      <c r="J1749" s="31"/>
      <c r="K1749" s="30"/>
      <c r="L1749" s="30"/>
      <c r="M1749" s="30"/>
      <c r="N1749" s="30"/>
      <c r="O1749" s="30"/>
      <c r="P1749" s="30"/>
      <c r="Q1749" s="30"/>
      <c r="R1749" s="30"/>
      <c r="S1749" s="30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/>
      <c r="DE1749"/>
      <c r="DF1749"/>
      <c r="DG1749"/>
      <c r="DH1749"/>
      <c r="DI1749"/>
      <c r="DJ1749"/>
      <c r="DK1749"/>
      <c r="DL1749"/>
      <c r="DM1749"/>
      <c r="DN1749"/>
      <c r="DO1749"/>
      <c r="DP1749"/>
      <c r="DQ1749"/>
      <c r="DR1749"/>
      <c r="DS1749"/>
      <c r="DT1749"/>
      <c r="DU1749"/>
      <c r="DV1749"/>
      <c r="DW1749"/>
      <c r="DX1749"/>
      <c r="DY1749"/>
      <c r="DZ1749"/>
      <c r="EA1749"/>
      <c r="EB1749"/>
      <c r="EC1749"/>
      <c r="ED1749"/>
      <c r="EE1749"/>
      <c r="EF1749"/>
      <c r="EG1749"/>
      <c r="EH1749"/>
      <c r="EI1749"/>
      <c r="EJ1749"/>
      <c r="EK1749"/>
      <c r="EL1749"/>
      <c r="EM1749"/>
      <c r="EN1749"/>
      <c r="EO1749"/>
      <c r="EP1749"/>
      <c r="EQ1749"/>
      <c r="ER1749"/>
      <c r="ES1749"/>
      <c r="ET1749"/>
      <c r="EU1749"/>
      <c r="EV1749"/>
      <c r="EW1749"/>
      <c r="EX1749"/>
      <c r="EY1749"/>
      <c r="EZ1749"/>
      <c r="FA1749"/>
      <c r="FB1749"/>
      <c r="FC1749"/>
      <c r="FD1749"/>
      <c r="FE1749"/>
      <c r="FF1749"/>
      <c r="FG1749"/>
      <c r="FH1749"/>
      <c r="FI1749"/>
      <c r="FJ1749"/>
      <c r="FK1749"/>
      <c r="FL1749"/>
      <c r="FM1749"/>
      <c r="FN1749"/>
      <c r="FO1749"/>
      <c r="FP1749"/>
      <c r="FQ1749"/>
      <c r="FR1749"/>
      <c r="FS1749"/>
      <c r="FT1749"/>
      <c r="FU1749"/>
      <c r="FV1749"/>
      <c r="FW1749"/>
      <c r="FX1749"/>
      <c r="FY1749"/>
      <c r="FZ1749"/>
      <c r="GA1749"/>
      <c r="GB1749"/>
      <c r="GC1749"/>
      <c r="GD1749"/>
      <c r="GE1749"/>
      <c r="GF1749"/>
      <c r="GG1749"/>
      <c r="GH1749"/>
      <c r="GI1749"/>
      <c r="GJ1749"/>
      <c r="GK1749"/>
      <c r="GL1749"/>
      <c r="GM1749"/>
      <c r="GN1749"/>
      <c r="GO1749"/>
      <c r="GP1749"/>
      <c r="GQ1749"/>
      <c r="GR1749"/>
      <c r="GS1749"/>
      <c r="GT1749"/>
      <c r="GU1749"/>
      <c r="GV1749"/>
      <c r="GW1749"/>
      <c r="GX1749"/>
      <c r="GY1749"/>
      <c r="GZ1749"/>
      <c r="HA1749"/>
      <c r="HB1749"/>
      <c r="HC1749"/>
      <c r="HD1749"/>
      <c r="HE1749"/>
      <c r="HF1749"/>
      <c r="HG1749"/>
      <c r="HH1749"/>
      <c r="HI1749"/>
      <c r="HJ1749"/>
      <c r="HK1749"/>
      <c r="HL1749"/>
      <c r="HM1749"/>
      <c r="HN1749"/>
      <c r="HO1749"/>
      <c r="HP1749"/>
      <c r="HQ1749"/>
      <c r="HR1749"/>
      <c r="HS1749"/>
      <c r="HT1749"/>
      <c r="HU1749"/>
      <c r="HV1749"/>
      <c r="HW1749"/>
      <c r="HX1749"/>
      <c r="HY1749"/>
      <c r="HZ1749"/>
      <c r="IA1749"/>
      <c r="IB1749"/>
      <c r="IC1749"/>
      <c r="ID1749"/>
      <c r="IE1749"/>
      <c r="IF1749"/>
      <c r="IG1749"/>
      <c r="IH1749"/>
      <c r="II1749"/>
      <c r="IJ1749"/>
      <c r="IK1749"/>
      <c r="IL1749"/>
      <c r="IM1749"/>
      <c r="IN1749"/>
      <c r="IO1749"/>
      <c r="IP1749"/>
      <c r="IQ1749"/>
      <c r="IR1749"/>
      <c r="IS1749"/>
      <c r="IT1749"/>
      <c r="IU1749"/>
      <c r="IV1749"/>
    </row>
    <row r="1750" spans="1:256">
      <c r="A1750" s="30"/>
      <c r="B1750" s="30"/>
      <c r="C1750" s="30"/>
      <c r="D1750" s="30"/>
      <c r="E1750" s="31"/>
      <c r="F1750" s="31"/>
      <c r="G1750" s="40"/>
      <c r="H1750" s="31"/>
      <c r="I1750" s="31"/>
      <c r="J1750" s="31"/>
      <c r="K1750" s="30"/>
      <c r="L1750" s="30"/>
      <c r="M1750" s="30"/>
      <c r="N1750" s="30"/>
      <c r="O1750" s="30"/>
      <c r="P1750" s="30"/>
      <c r="Q1750" s="30"/>
      <c r="R1750" s="30"/>
      <c r="S1750" s="3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/>
      <c r="DE1750"/>
      <c r="DF1750"/>
      <c r="DG1750"/>
      <c r="DH1750"/>
      <c r="DI1750"/>
      <c r="DJ1750"/>
      <c r="DK1750"/>
      <c r="DL1750"/>
      <c r="DM1750"/>
      <c r="DN1750"/>
      <c r="DO1750"/>
      <c r="DP1750"/>
      <c r="DQ1750"/>
      <c r="DR1750"/>
      <c r="DS1750"/>
      <c r="DT1750"/>
      <c r="DU1750"/>
      <c r="DV1750"/>
      <c r="DW1750"/>
      <c r="DX1750"/>
      <c r="DY1750"/>
      <c r="DZ1750"/>
      <c r="EA1750"/>
      <c r="EB1750"/>
      <c r="EC1750"/>
      <c r="ED1750"/>
      <c r="EE1750"/>
      <c r="EF1750"/>
      <c r="EG1750"/>
      <c r="EH1750"/>
      <c r="EI1750"/>
      <c r="EJ1750"/>
      <c r="EK1750"/>
      <c r="EL1750"/>
      <c r="EM1750"/>
      <c r="EN1750"/>
      <c r="EO1750"/>
      <c r="EP1750"/>
      <c r="EQ1750"/>
      <c r="ER1750"/>
      <c r="ES1750"/>
      <c r="ET1750"/>
      <c r="EU1750"/>
      <c r="EV1750"/>
      <c r="EW1750"/>
      <c r="EX1750"/>
      <c r="EY1750"/>
      <c r="EZ1750"/>
      <c r="FA1750"/>
      <c r="FB1750"/>
      <c r="FC1750"/>
      <c r="FD1750"/>
      <c r="FE1750"/>
      <c r="FF1750"/>
      <c r="FG1750"/>
      <c r="FH1750"/>
      <c r="FI1750"/>
      <c r="FJ1750"/>
      <c r="FK1750"/>
      <c r="FL1750"/>
      <c r="FM1750"/>
      <c r="FN1750"/>
      <c r="FO1750"/>
      <c r="FP1750"/>
      <c r="FQ1750"/>
      <c r="FR1750"/>
      <c r="FS1750"/>
      <c r="FT1750"/>
      <c r="FU1750"/>
      <c r="FV1750"/>
      <c r="FW1750"/>
      <c r="FX1750"/>
      <c r="FY1750"/>
      <c r="FZ1750"/>
      <c r="GA1750"/>
      <c r="GB1750"/>
      <c r="GC1750"/>
      <c r="GD1750"/>
      <c r="GE1750"/>
      <c r="GF1750"/>
      <c r="GG1750"/>
      <c r="GH1750"/>
      <c r="GI1750"/>
      <c r="GJ1750"/>
      <c r="GK1750"/>
      <c r="GL1750"/>
      <c r="GM1750"/>
      <c r="GN1750"/>
      <c r="GO1750"/>
      <c r="GP1750"/>
      <c r="GQ1750"/>
      <c r="GR1750"/>
      <c r="GS1750"/>
      <c r="GT1750"/>
      <c r="GU1750"/>
      <c r="GV1750"/>
      <c r="GW1750"/>
      <c r="GX1750"/>
      <c r="GY1750"/>
      <c r="GZ1750"/>
      <c r="HA1750"/>
      <c r="HB1750"/>
      <c r="HC1750"/>
      <c r="HD1750"/>
      <c r="HE1750"/>
      <c r="HF1750"/>
      <c r="HG1750"/>
      <c r="HH1750"/>
      <c r="HI1750"/>
      <c r="HJ1750"/>
      <c r="HK1750"/>
      <c r="HL1750"/>
      <c r="HM1750"/>
      <c r="HN1750"/>
      <c r="HO1750"/>
      <c r="HP1750"/>
      <c r="HQ1750"/>
      <c r="HR1750"/>
      <c r="HS1750"/>
      <c r="HT1750"/>
      <c r="HU1750"/>
      <c r="HV1750"/>
      <c r="HW1750"/>
      <c r="HX1750"/>
      <c r="HY1750"/>
      <c r="HZ1750"/>
      <c r="IA1750"/>
      <c r="IB1750"/>
      <c r="IC1750"/>
      <c r="ID1750"/>
      <c r="IE1750"/>
      <c r="IF1750"/>
      <c r="IG1750"/>
      <c r="IH1750"/>
      <c r="II1750"/>
      <c r="IJ1750"/>
      <c r="IK1750"/>
      <c r="IL1750"/>
      <c r="IM1750"/>
      <c r="IN1750"/>
      <c r="IO1750"/>
      <c r="IP1750"/>
      <c r="IQ1750"/>
      <c r="IR1750"/>
      <c r="IS1750"/>
      <c r="IT1750"/>
      <c r="IU1750"/>
      <c r="IV1750"/>
    </row>
    <row r="1751" spans="1:256">
      <c r="A1751" s="30"/>
      <c r="B1751" s="30"/>
      <c r="C1751" s="30"/>
      <c r="D1751" s="30"/>
      <c r="E1751" s="31"/>
      <c r="F1751" s="31"/>
      <c r="G1751" s="40"/>
      <c r="H1751" s="31"/>
      <c r="I1751" s="31"/>
      <c r="J1751" s="31"/>
      <c r="K1751" s="30"/>
      <c r="L1751" s="30"/>
      <c r="M1751" s="30"/>
      <c r="N1751" s="30"/>
      <c r="O1751" s="30"/>
      <c r="P1751" s="30"/>
      <c r="Q1751" s="30"/>
      <c r="R1751" s="30"/>
      <c r="S1751" s="30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/>
      <c r="DE1751"/>
      <c r="DF1751"/>
      <c r="DG1751"/>
      <c r="DH1751"/>
      <c r="DI1751"/>
      <c r="DJ1751"/>
      <c r="DK1751"/>
      <c r="DL1751"/>
      <c r="DM1751"/>
      <c r="DN1751"/>
      <c r="DO1751"/>
      <c r="DP1751"/>
      <c r="DQ1751"/>
      <c r="DR1751"/>
      <c r="DS1751"/>
      <c r="DT1751"/>
      <c r="DU1751"/>
      <c r="DV1751"/>
      <c r="DW1751"/>
      <c r="DX1751"/>
      <c r="DY1751"/>
      <c r="DZ1751"/>
      <c r="EA1751"/>
      <c r="EB1751"/>
      <c r="EC1751"/>
      <c r="ED1751"/>
      <c r="EE1751"/>
      <c r="EF1751"/>
      <c r="EG1751"/>
      <c r="EH1751"/>
      <c r="EI1751"/>
      <c r="EJ1751"/>
      <c r="EK1751"/>
      <c r="EL1751"/>
      <c r="EM1751"/>
      <c r="EN1751"/>
      <c r="EO1751"/>
      <c r="EP1751"/>
      <c r="EQ1751"/>
      <c r="ER1751"/>
      <c r="ES1751"/>
      <c r="ET1751"/>
      <c r="EU1751"/>
      <c r="EV1751"/>
      <c r="EW1751"/>
      <c r="EX1751"/>
      <c r="EY1751"/>
      <c r="EZ1751"/>
      <c r="FA1751"/>
      <c r="FB1751"/>
      <c r="FC1751"/>
      <c r="FD1751"/>
      <c r="FE1751"/>
      <c r="FF1751"/>
      <c r="FG1751"/>
      <c r="FH1751"/>
      <c r="FI1751"/>
      <c r="FJ1751"/>
      <c r="FK1751"/>
      <c r="FL1751"/>
      <c r="FM1751"/>
      <c r="FN1751"/>
      <c r="FO1751"/>
      <c r="FP1751"/>
      <c r="FQ1751"/>
      <c r="FR1751"/>
      <c r="FS1751"/>
      <c r="FT1751"/>
      <c r="FU1751"/>
      <c r="FV1751"/>
      <c r="FW1751"/>
      <c r="FX1751"/>
      <c r="FY1751"/>
      <c r="FZ1751"/>
      <c r="GA1751"/>
      <c r="GB1751"/>
      <c r="GC1751"/>
      <c r="GD1751"/>
      <c r="GE1751"/>
      <c r="GF1751"/>
      <c r="GG1751"/>
      <c r="GH1751"/>
      <c r="GI1751"/>
      <c r="GJ1751"/>
      <c r="GK1751"/>
      <c r="GL1751"/>
      <c r="GM1751"/>
      <c r="GN1751"/>
      <c r="GO1751"/>
      <c r="GP1751"/>
      <c r="GQ1751"/>
      <c r="GR1751"/>
      <c r="GS1751"/>
      <c r="GT1751"/>
      <c r="GU1751"/>
      <c r="GV1751"/>
      <c r="GW1751"/>
      <c r="GX1751"/>
      <c r="GY1751"/>
      <c r="GZ1751"/>
      <c r="HA1751"/>
      <c r="HB1751"/>
      <c r="HC1751"/>
      <c r="HD1751"/>
      <c r="HE1751"/>
      <c r="HF1751"/>
      <c r="HG1751"/>
      <c r="HH1751"/>
      <c r="HI1751"/>
      <c r="HJ1751"/>
      <c r="HK1751"/>
      <c r="HL1751"/>
      <c r="HM1751"/>
      <c r="HN1751"/>
      <c r="HO1751"/>
      <c r="HP1751"/>
      <c r="HQ1751"/>
      <c r="HR1751"/>
      <c r="HS1751"/>
      <c r="HT1751"/>
      <c r="HU1751"/>
      <c r="HV1751"/>
      <c r="HW1751"/>
      <c r="HX1751"/>
      <c r="HY1751"/>
      <c r="HZ1751"/>
      <c r="IA1751"/>
      <c r="IB1751"/>
      <c r="IC1751"/>
      <c r="ID1751"/>
      <c r="IE1751"/>
      <c r="IF1751"/>
      <c r="IG1751"/>
      <c r="IH1751"/>
      <c r="II1751"/>
      <c r="IJ1751"/>
      <c r="IK1751"/>
      <c r="IL1751"/>
      <c r="IM1751"/>
      <c r="IN1751"/>
      <c r="IO1751"/>
      <c r="IP1751"/>
      <c r="IQ1751"/>
      <c r="IR1751"/>
      <c r="IS1751"/>
      <c r="IT1751"/>
      <c r="IU1751"/>
      <c r="IV1751"/>
    </row>
    <row r="1752" spans="1:256">
      <c r="A1752" s="30"/>
      <c r="B1752" s="30"/>
      <c r="C1752" s="30"/>
      <c r="D1752" s="30"/>
      <c r="E1752" s="31"/>
      <c r="F1752" s="31"/>
      <c r="G1752" s="40"/>
      <c r="H1752" s="31"/>
      <c r="I1752" s="31"/>
      <c r="J1752" s="31"/>
      <c r="K1752" s="30"/>
      <c r="L1752" s="30"/>
      <c r="M1752" s="30"/>
      <c r="N1752" s="30"/>
      <c r="O1752" s="30"/>
      <c r="P1752" s="30"/>
      <c r="Q1752" s="30"/>
      <c r="R1752" s="30"/>
      <c r="S1752" s="30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/>
      <c r="DE1752"/>
      <c r="DF1752"/>
      <c r="DG1752"/>
      <c r="DH1752"/>
      <c r="DI1752"/>
      <c r="DJ1752"/>
      <c r="DK1752"/>
      <c r="DL1752"/>
      <c r="DM1752"/>
      <c r="DN1752"/>
      <c r="DO1752"/>
      <c r="DP1752"/>
      <c r="DQ1752"/>
      <c r="DR1752"/>
      <c r="DS1752"/>
      <c r="DT1752"/>
      <c r="DU1752"/>
      <c r="DV1752"/>
      <c r="DW1752"/>
      <c r="DX1752"/>
      <c r="DY1752"/>
      <c r="DZ1752"/>
      <c r="EA1752"/>
      <c r="EB1752"/>
      <c r="EC1752"/>
      <c r="ED1752"/>
      <c r="EE1752"/>
      <c r="EF1752"/>
      <c r="EG1752"/>
      <c r="EH1752"/>
      <c r="EI1752"/>
      <c r="EJ1752"/>
      <c r="EK1752"/>
      <c r="EL1752"/>
      <c r="EM1752"/>
      <c r="EN1752"/>
      <c r="EO1752"/>
      <c r="EP1752"/>
      <c r="EQ1752"/>
      <c r="ER1752"/>
      <c r="ES1752"/>
      <c r="ET1752"/>
      <c r="EU1752"/>
      <c r="EV1752"/>
      <c r="EW1752"/>
      <c r="EX1752"/>
      <c r="EY1752"/>
      <c r="EZ1752"/>
      <c r="FA1752"/>
      <c r="FB1752"/>
      <c r="FC1752"/>
      <c r="FD1752"/>
      <c r="FE1752"/>
      <c r="FF1752"/>
      <c r="FG1752"/>
      <c r="FH1752"/>
      <c r="FI1752"/>
      <c r="FJ1752"/>
      <c r="FK1752"/>
      <c r="FL1752"/>
      <c r="FM1752"/>
      <c r="FN1752"/>
      <c r="FO1752"/>
      <c r="FP1752"/>
      <c r="FQ1752"/>
      <c r="FR1752"/>
      <c r="FS1752"/>
      <c r="FT1752"/>
      <c r="FU1752"/>
      <c r="FV1752"/>
      <c r="FW1752"/>
      <c r="FX1752"/>
      <c r="FY1752"/>
      <c r="FZ1752"/>
      <c r="GA1752"/>
      <c r="GB1752"/>
      <c r="GC1752"/>
      <c r="GD1752"/>
      <c r="GE1752"/>
      <c r="GF1752"/>
      <c r="GG1752"/>
      <c r="GH1752"/>
      <c r="GI1752"/>
      <c r="GJ1752"/>
      <c r="GK1752"/>
      <c r="GL1752"/>
      <c r="GM1752"/>
      <c r="GN1752"/>
      <c r="GO1752"/>
      <c r="GP1752"/>
      <c r="GQ1752"/>
      <c r="GR1752"/>
      <c r="GS1752"/>
      <c r="GT1752"/>
      <c r="GU1752"/>
      <c r="GV1752"/>
      <c r="GW1752"/>
      <c r="GX1752"/>
      <c r="GY1752"/>
      <c r="GZ1752"/>
      <c r="HA1752"/>
      <c r="HB1752"/>
      <c r="HC1752"/>
      <c r="HD1752"/>
      <c r="HE1752"/>
      <c r="HF1752"/>
      <c r="HG1752"/>
      <c r="HH1752"/>
      <c r="HI1752"/>
      <c r="HJ1752"/>
      <c r="HK1752"/>
      <c r="HL1752"/>
      <c r="HM1752"/>
      <c r="HN1752"/>
      <c r="HO1752"/>
      <c r="HP1752"/>
      <c r="HQ1752"/>
      <c r="HR1752"/>
      <c r="HS1752"/>
      <c r="HT1752"/>
      <c r="HU1752"/>
      <c r="HV1752"/>
      <c r="HW1752"/>
      <c r="HX1752"/>
      <c r="HY1752"/>
      <c r="HZ1752"/>
      <c r="IA1752"/>
      <c r="IB1752"/>
      <c r="IC1752"/>
      <c r="ID1752"/>
      <c r="IE1752"/>
      <c r="IF1752"/>
      <c r="IG1752"/>
      <c r="IH1752"/>
      <c r="II1752"/>
      <c r="IJ1752"/>
      <c r="IK1752"/>
      <c r="IL1752"/>
      <c r="IM1752"/>
      <c r="IN1752"/>
      <c r="IO1752"/>
      <c r="IP1752"/>
      <c r="IQ1752"/>
      <c r="IR1752"/>
      <c r="IS1752"/>
      <c r="IT1752"/>
      <c r="IU1752"/>
      <c r="IV1752"/>
    </row>
    <row r="1753" spans="1:256">
      <c r="A1753" s="30"/>
      <c r="B1753" s="30"/>
      <c r="C1753" s="30"/>
      <c r="D1753" s="30"/>
      <c r="E1753" s="31"/>
      <c r="F1753" s="31"/>
      <c r="G1753" s="40"/>
      <c r="H1753" s="31"/>
      <c r="I1753" s="31"/>
      <c r="J1753" s="31"/>
      <c r="K1753" s="30"/>
      <c r="L1753" s="30"/>
      <c r="M1753" s="30"/>
      <c r="N1753" s="30"/>
      <c r="O1753" s="30"/>
      <c r="P1753" s="30"/>
      <c r="Q1753" s="30"/>
      <c r="R1753" s="30"/>
      <c r="S1753" s="30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/>
      <c r="DE1753"/>
      <c r="DF1753"/>
      <c r="DG1753"/>
      <c r="DH1753"/>
      <c r="DI1753"/>
      <c r="DJ1753"/>
      <c r="DK1753"/>
      <c r="DL1753"/>
      <c r="DM1753"/>
      <c r="DN1753"/>
      <c r="DO1753"/>
      <c r="DP1753"/>
      <c r="DQ1753"/>
      <c r="DR1753"/>
      <c r="DS1753"/>
      <c r="DT1753"/>
      <c r="DU1753"/>
      <c r="DV1753"/>
      <c r="DW1753"/>
      <c r="DX1753"/>
      <c r="DY1753"/>
      <c r="DZ1753"/>
      <c r="EA1753"/>
      <c r="EB1753"/>
      <c r="EC1753"/>
      <c r="ED1753"/>
      <c r="EE1753"/>
      <c r="EF1753"/>
      <c r="EG1753"/>
      <c r="EH1753"/>
      <c r="EI1753"/>
      <c r="EJ1753"/>
      <c r="EK1753"/>
      <c r="EL1753"/>
      <c r="EM1753"/>
      <c r="EN1753"/>
      <c r="EO1753"/>
      <c r="EP1753"/>
      <c r="EQ1753"/>
      <c r="ER1753"/>
      <c r="ES1753"/>
      <c r="ET1753"/>
      <c r="EU1753"/>
      <c r="EV1753"/>
      <c r="EW1753"/>
      <c r="EX1753"/>
      <c r="EY1753"/>
      <c r="EZ1753"/>
      <c r="FA1753"/>
      <c r="FB1753"/>
      <c r="FC1753"/>
      <c r="FD1753"/>
      <c r="FE1753"/>
      <c r="FF1753"/>
      <c r="FG1753"/>
      <c r="FH1753"/>
      <c r="FI1753"/>
      <c r="FJ1753"/>
      <c r="FK1753"/>
      <c r="FL1753"/>
      <c r="FM1753"/>
      <c r="FN1753"/>
      <c r="FO1753"/>
      <c r="FP1753"/>
      <c r="FQ1753"/>
      <c r="FR1753"/>
      <c r="FS1753"/>
      <c r="FT1753"/>
      <c r="FU1753"/>
      <c r="FV1753"/>
      <c r="FW1753"/>
      <c r="FX1753"/>
      <c r="FY1753"/>
      <c r="FZ1753"/>
      <c r="GA1753"/>
      <c r="GB1753"/>
      <c r="GC1753"/>
      <c r="GD1753"/>
      <c r="GE1753"/>
      <c r="GF1753"/>
      <c r="GG1753"/>
      <c r="GH1753"/>
      <c r="GI1753"/>
      <c r="GJ1753"/>
      <c r="GK1753"/>
      <c r="GL1753"/>
      <c r="GM1753"/>
      <c r="GN1753"/>
      <c r="GO1753"/>
      <c r="GP1753"/>
      <c r="GQ1753"/>
      <c r="GR1753"/>
      <c r="GS1753"/>
      <c r="GT1753"/>
      <c r="GU1753"/>
      <c r="GV1753"/>
      <c r="GW1753"/>
      <c r="GX1753"/>
      <c r="GY1753"/>
      <c r="GZ1753"/>
      <c r="HA1753"/>
      <c r="HB1753"/>
      <c r="HC1753"/>
      <c r="HD1753"/>
      <c r="HE1753"/>
      <c r="HF1753"/>
      <c r="HG1753"/>
      <c r="HH1753"/>
      <c r="HI1753"/>
      <c r="HJ1753"/>
      <c r="HK1753"/>
      <c r="HL1753"/>
      <c r="HM1753"/>
      <c r="HN1753"/>
      <c r="HO1753"/>
      <c r="HP1753"/>
      <c r="HQ1753"/>
      <c r="HR1753"/>
      <c r="HS1753"/>
      <c r="HT1753"/>
      <c r="HU1753"/>
      <c r="HV1753"/>
      <c r="HW1753"/>
      <c r="HX1753"/>
      <c r="HY1753"/>
      <c r="HZ1753"/>
      <c r="IA1753"/>
      <c r="IB1753"/>
      <c r="IC1753"/>
      <c r="ID1753"/>
      <c r="IE1753"/>
      <c r="IF1753"/>
      <c r="IG1753"/>
      <c r="IH1753"/>
      <c r="II1753"/>
      <c r="IJ1753"/>
      <c r="IK1753"/>
      <c r="IL1753"/>
      <c r="IM1753"/>
      <c r="IN1753"/>
      <c r="IO1753"/>
      <c r="IP1753"/>
      <c r="IQ1753"/>
      <c r="IR1753"/>
      <c r="IS1753"/>
      <c r="IT1753"/>
      <c r="IU1753"/>
      <c r="IV1753"/>
    </row>
    <row r="1754" spans="1:256">
      <c r="A1754" s="30"/>
      <c r="B1754" s="30"/>
      <c r="C1754" s="30"/>
      <c r="D1754" s="30"/>
      <c r="E1754" s="31"/>
      <c r="F1754" s="31"/>
      <c r="G1754" s="40"/>
      <c r="H1754" s="31"/>
      <c r="I1754" s="31"/>
      <c r="J1754" s="31"/>
      <c r="K1754" s="30"/>
      <c r="L1754" s="30"/>
      <c r="M1754" s="30"/>
      <c r="N1754" s="30"/>
      <c r="O1754" s="30"/>
      <c r="P1754" s="30"/>
      <c r="Q1754" s="30"/>
      <c r="R1754" s="30"/>
      <c r="S1754" s="30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  <c r="CQ1754"/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/>
      <c r="DE1754"/>
      <c r="DF1754"/>
      <c r="DG1754"/>
      <c r="DH1754"/>
      <c r="DI1754"/>
      <c r="DJ1754"/>
      <c r="DK1754"/>
      <c r="DL1754"/>
      <c r="DM1754"/>
      <c r="DN1754"/>
      <c r="DO1754"/>
      <c r="DP1754"/>
      <c r="DQ1754"/>
      <c r="DR1754"/>
      <c r="DS1754"/>
      <c r="DT1754"/>
      <c r="DU1754"/>
      <c r="DV1754"/>
      <c r="DW1754"/>
      <c r="DX1754"/>
      <c r="DY1754"/>
      <c r="DZ1754"/>
      <c r="EA1754"/>
      <c r="EB1754"/>
      <c r="EC1754"/>
      <c r="ED1754"/>
      <c r="EE1754"/>
      <c r="EF1754"/>
      <c r="EG1754"/>
      <c r="EH1754"/>
      <c r="EI1754"/>
      <c r="EJ1754"/>
      <c r="EK1754"/>
      <c r="EL1754"/>
      <c r="EM1754"/>
      <c r="EN1754"/>
      <c r="EO1754"/>
      <c r="EP1754"/>
      <c r="EQ1754"/>
      <c r="ER1754"/>
      <c r="ES1754"/>
      <c r="ET1754"/>
      <c r="EU1754"/>
      <c r="EV1754"/>
      <c r="EW1754"/>
      <c r="EX1754"/>
      <c r="EY1754"/>
      <c r="EZ1754"/>
      <c r="FA1754"/>
      <c r="FB1754"/>
      <c r="FC1754"/>
      <c r="FD1754"/>
      <c r="FE1754"/>
      <c r="FF1754"/>
      <c r="FG1754"/>
      <c r="FH1754"/>
      <c r="FI1754"/>
      <c r="FJ1754"/>
      <c r="FK1754"/>
      <c r="FL1754"/>
      <c r="FM1754"/>
      <c r="FN1754"/>
      <c r="FO1754"/>
      <c r="FP1754"/>
      <c r="FQ1754"/>
      <c r="FR1754"/>
      <c r="FS1754"/>
      <c r="FT1754"/>
      <c r="FU1754"/>
      <c r="FV1754"/>
      <c r="FW1754"/>
      <c r="FX1754"/>
      <c r="FY1754"/>
      <c r="FZ1754"/>
      <c r="GA1754"/>
      <c r="GB1754"/>
      <c r="GC1754"/>
      <c r="GD1754"/>
      <c r="GE1754"/>
      <c r="GF1754"/>
      <c r="GG1754"/>
      <c r="GH1754"/>
      <c r="GI1754"/>
      <c r="GJ1754"/>
      <c r="GK1754"/>
      <c r="GL1754"/>
      <c r="GM1754"/>
      <c r="GN1754"/>
      <c r="GO1754"/>
      <c r="GP1754"/>
      <c r="GQ1754"/>
      <c r="GR1754"/>
      <c r="GS1754"/>
      <c r="GT1754"/>
      <c r="GU1754"/>
      <c r="GV1754"/>
      <c r="GW1754"/>
      <c r="GX1754"/>
      <c r="GY1754"/>
      <c r="GZ1754"/>
      <c r="HA1754"/>
      <c r="HB1754"/>
      <c r="HC1754"/>
      <c r="HD1754"/>
      <c r="HE1754"/>
      <c r="HF1754"/>
      <c r="HG1754"/>
      <c r="HH1754"/>
      <c r="HI1754"/>
      <c r="HJ1754"/>
      <c r="HK1754"/>
      <c r="HL1754"/>
      <c r="HM1754"/>
      <c r="HN1754"/>
      <c r="HO1754"/>
      <c r="HP1754"/>
      <c r="HQ1754"/>
      <c r="HR1754"/>
      <c r="HS1754"/>
      <c r="HT1754"/>
      <c r="HU1754"/>
      <c r="HV1754"/>
      <c r="HW1754"/>
      <c r="HX1754"/>
      <c r="HY1754"/>
      <c r="HZ1754"/>
      <c r="IA1754"/>
      <c r="IB1754"/>
      <c r="IC1754"/>
      <c r="ID1754"/>
      <c r="IE1754"/>
      <c r="IF1754"/>
      <c r="IG1754"/>
      <c r="IH1754"/>
      <c r="II1754"/>
      <c r="IJ1754"/>
      <c r="IK1754"/>
      <c r="IL1754"/>
      <c r="IM1754"/>
      <c r="IN1754"/>
      <c r="IO1754"/>
      <c r="IP1754"/>
      <c r="IQ1754"/>
      <c r="IR1754"/>
      <c r="IS1754"/>
      <c r="IT1754"/>
      <c r="IU1754"/>
      <c r="IV1754"/>
    </row>
    <row r="1755" spans="1:256">
      <c r="A1755" s="30"/>
      <c r="B1755" s="30"/>
      <c r="C1755" s="30"/>
      <c r="D1755" s="30"/>
      <c r="E1755" s="31"/>
      <c r="F1755" s="31"/>
      <c r="G1755" s="40"/>
      <c r="H1755" s="31"/>
      <c r="I1755" s="31"/>
      <c r="J1755" s="31"/>
      <c r="K1755" s="30"/>
      <c r="L1755" s="30"/>
      <c r="M1755" s="30"/>
      <c r="N1755" s="30"/>
      <c r="O1755" s="30"/>
      <c r="P1755" s="30"/>
      <c r="Q1755" s="30"/>
      <c r="R1755" s="30"/>
      <c r="S1755" s="30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/>
      <c r="DE1755"/>
      <c r="DF1755"/>
      <c r="DG1755"/>
      <c r="DH1755"/>
      <c r="DI1755"/>
      <c r="DJ1755"/>
      <c r="DK1755"/>
      <c r="DL1755"/>
      <c r="DM1755"/>
      <c r="DN1755"/>
      <c r="DO1755"/>
      <c r="DP1755"/>
      <c r="DQ1755"/>
      <c r="DR1755"/>
      <c r="DS1755"/>
      <c r="DT1755"/>
      <c r="DU1755"/>
      <c r="DV1755"/>
      <c r="DW1755"/>
      <c r="DX1755"/>
      <c r="DY1755"/>
      <c r="DZ1755"/>
      <c r="EA1755"/>
      <c r="EB1755"/>
      <c r="EC1755"/>
      <c r="ED1755"/>
      <c r="EE1755"/>
      <c r="EF1755"/>
      <c r="EG1755"/>
      <c r="EH1755"/>
      <c r="EI1755"/>
      <c r="EJ1755"/>
      <c r="EK1755"/>
      <c r="EL1755"/>
      <c r="EM1755"/>
      <c r="EN1755"/>
      <c r="EO1755"/>
      <c r="EP1755"/>
      <c r="EQ1755"/>
      <c r="ER1755"/>
      <c r="ES1755"/>
      <c r="ET1755"/>
      <c r="EU1755"/>
      <c r="EV1755"/>
      <c r="EW1755"/>
      <c r="EX1755"/>
      <c r="EY1755"/>
      <c r="EZ1755"/>
      <c r="FA1755"/>
      <c r="FB1755"/>
      <c r="FC1755"/>
      <c r="FD1755"/>
      <c r="FE1755"/>
      <c r="FF1755"/>
      <c r="FG1755"/>
      <c r="FH1755"/>
      <c r="FI1755"/>
      <c r="FJ1755"/>
      <c r="FK1755"/>
      <c r="FL1755"/>
      <c r="FM1755"/>
      <c r="FN1755"/>
      <c r="FO1755"/>
      <c r="FP1755"/>
      <c r="FQ1755"/>
      <c r="FR1755"/>
      <c r="FS1755"/>
      <c r="FT1755"/>
      <c r="FU1755"/>
      <c r="FV1755"/>
      <c r="FW1755"/>
      <c r="FX1755"/>
      <c r="FY1755"/>
      <c r="FZ1755"/>
      <c r="GA1755"/>
      <c r="GB1755"/>
      <c r="GC1755"/>
      <c r="GD1755"/>
      <c r="GE1755"/>
      <c r="GF1755"/>
      <c r="GG1755"/>
      <c r="GH1755"/>
      <c r="GI1755"/>
      <c r="GJ1755"/>
      <c r="GK1755"/>
      <c r="GL1755"/>
      <c r="GM1755"/>
      <c r="GN1755"/>
      <c r="GO1755"/>
      <c r="GP1755"/>
      <c r="GQ1755"/>
      <c r="GR1755"/>
      <c r="GS1755"/>
      <c r="GT1755"/>
      <c r="GU1755"/>
      <c r="GV1755"/>
      <c r="GW1755"/>
      <c r="GX1755"/>
      <c r="GY1755"/>
      <c r="GZ1755"/>
      <c r="HA1755"/>
      <c r="HB1755"/>
      <c r="HC1755"/>
      <c r="HD1755"/>
      <c r="HE1755"/>
      <c r="HF1755"/>
      <c r="HG1755"/>
      <c r="HH1755"/>
      <c r="HI1755"/>
      <c r="HJ1755"/>
      <c r="HK1755"/>
      <c r="HL1755"/>
      <c r="HM1755"/>
      <c r="HN1755"/>
      <c r="HO1755"/>
      <c r="HP1755"/>
      <c r="HQ1755"/>
      <c r="HR1755"/>
      <c r="HS1755"/>
      <c r="HT1755"/>
      <c r="HU1755"/>
      <c r="HV1755"/>
      <c r="HW1755"/>
      <c r="HX1755"/>
      <c r="HY1755"/>
      <c r="HZ1755"/>
      <c r="IA1755"/>
      <c r="IB1755"/>
      <c r="IC1755"/>
      <c r="ID1755"/>
      <c r="IE1755"/>
      <c r="IF1755"/>
      <c r="IG1755"/>
      <c r="IH1755"/>
      <c r="II1755"/>
      <c r="IJ1755"/>
      <c r="IK1755"/>
      <c r="IL1755"/>
      <c r="IM1755"/>
      <c r="IN1755"/>
      <c r="IO1755"/>
      <c r="IP1755"/>
      <c r="IQ1755"/>
      <c r="IR1755"/>
      <c r="IS1755"/>
      <c r="IT1755"/>
      <c r="IU1755"/>
      <c r="IV1755"/>
    </row>
    <row r="1756" spans="1:256">
      <c r="A1756" s="30"/>
      <c r="B1756" s="30"/>
      <c r="C1756" s="30"/>
      <c r="D1756" s="30"/>
      <c r="E1756" s="31"/>
      <c r="F1756" s="31"/>
      <c r="G1756" s="40"/>
      <c r="H1756" s="31"/>
      <c r="I1756" s="31"/>
      <c r="J1756" s="31"/>
      <c r="K1756" s="30"/>
      <c r="L1756" s="30"/>
      <c r="M1756" s="30"/>
      <c r="N1756" s="30"/>
      <c r="O1756" s="30"/>
      <c r="P1756" s="30"/>
      <c r="Q1756" s="30"/>
      <c r="R1756" s="30"/>
      <c r="S1756" s="30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  <c r="CQ1756"/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/>
      <c r="DE1756"/>
      <c r="DF1756"/>
      <c r="DG1756"/>
      <c r="DH1756"/>
      <c r="DI1756"/>
      <c r="DJ1756"/>
      <c r="DK1756"/>
      <c r="DL1756"/>
      <c r="DM1756"/>
      <c r="DN1756"/>
      <c r="DO1756"/>
      <c r="DP1756"/>
      <c r="DQ1756"/>
      <c r="DR1756"/>
      <c r="DS1756"/>
      <c r="DT1756"/>
      <c r="DU1756"/>
      <c r="DV1756"/>
      <c r="DW1756"/>
      <c r="DX1756"/>
      <c r="DY1756"/>
      <c r="DZ1756"/>
      <c r="EA1756"/>
      <c r="EB1756"/>
      <c r="EC1756"/>
      <c r="ED1756"/>
      <c r="EE1756"/>
      <c r="EF1756"/>
      <c r="EG1756"/>
      <c r="EH1756"/>
      <c r="EI1756"/>
      <c r="EJ1756"/>
      <c r="EK1756"/>
      <c r="EL1756"/>
      <c r="EM1756"/>
      <c r="EN1756"/>
      <c r="EO1756"/>
      <c r="EP1756"/>
      <c r="EQ1756"/>
      <c r="ER1756"/>
      <c r="ES1756"/>
      <c r="ET1756"/>
      <c r="EU1756"/>
      <c r="EV1756"/>
      <c r="EW1756"/>
      <c r="EX1756"/>
      <c r="EY1756"/>
      <c r="EZ1756"/>
      <c r="FA1756"/>
      <c r="FB1756"/>
      <c r="FC1756"/>
      <c r="FD1756"/>
      <c r="FE1756"/>
      <c r="FF1756"/>
      <c r="FG1756"/>
      <c r="FH1756"/>
      <c r="FI1756"/>
      <c r="FJ1756"/>
      <c r="FK1756"/>
      <c r="FL1756"/>
      <c r="FM1756"/>
      <c r="FN1756"/>
      <c r="FO1756"/>
      <c r="FP1756"/>
      <c r="FQ1756"/>
      <c r="FR1756"/>
      <c r="FS1756"/>
      <c r="FT1756"/>
      <c r="FU1756"/>
      <c r="FV1756"/>
      <c r="FW1756"/>
      <c r="FX1756"/>
      <c r="FY1756"/>
      <c r="FZ1756"/>
      <c r="GA1756"/>
      <c r="GB1756"/>
      <c r="GC1756"/>
      <c r="GD1756"/>
      <c r="GE1756"/>
      <c r="GF1756"/>
      <c r="GG1756"/>
      <c r="GH1756"/>
      <c r="GI1756"/>
      <c r="GJ1756"/>
      <c r="GK1756"/>
      <c r="GL1756"/>
      <c r="GM1756"/>
      <c r="GN1756"/>
      <c r="GO1756"/>
      <c r="GP1756"/>
      <c r="GQ1756"/>
      <c r="GR1756"/>
      <c r="GS1756"/>
      <c r="GT1756"/>
      <c r="GU1756"/>
      <c r="GV1756"/>
      <c r="GW1756"/>
      <c r="GX1756"/>
      <c r="GY1756"/>
      <c r="GZ1756"/>
      <c r="HA1756"/>
      <c r="HB1756"/>
      <c r="HC1756"/>
      <c r="HD1756"/>
      <c r="HE1756"/>
      <c r="HF1756"/>
      <c r="HG1756"/>
      <c r="HH1756"/>
      <c r="HI1756"/>
      <c r="HJ1756"/>
      <c r="HK1756"/>
      <c r="HL1756"/>
      <c r="HM1756"/>
      <c r="HN1756"/>
      <c r="HO1756"/>
      <c r="HP1756"/>
      <c r="HQ1756"/>
      <c r="HR1756"/>
      <c r="HS1756"/>
      <c r="HT1756"/>
      <c r="HU1756"/>
      <c r="HV1756"/>
      <c r="HW1756"/>
      <c r="HX1756"/>
      <c r="HY1756"/>
      <c r="HZ1756"/>
      <c r="IA1756"/>
      <c r="IB1756"/>
      <c r="IC1756"/>
      <c r="ID1756"/>
      <c r="IE1756"/>
      <c r="IF1756"/>
      <c r="IG1756"/>
      <c r="IH1756"/>
      <c r="II1756"/>
      <c r="IJ1756"/>
      <c r="IK1756"/>
      <c r="IL1756"/>
      <c r="IM1756"/>
      <c r="IN1756"/>
      <c r="IO1756"/>
      <c r="IP1756"/>
      <c r="IQ1756"/>
      <c r="IR1756"/>
      <c r="IS1756"/>
      <c r="IT1756"/>
      <c r="IU1756"/>
      <c r="IV1756"/>
    </row>
    <row r="1757" spans="1:256">
      <c r="A1757" s="30"/>
      <c r="B1757" s="30"/>
      <c r="C1757" s="30"/>
      <c r="D1757" s="30"/>
      <c r="E1757" s="31"/>
      <c r="F1757" s="31"/>
      <c r="G1757" s="40"/>
      <c r="H1757" s="31"/>
      <c r="I1757" s="31"/>
      <c r="J1757" s="31"/>
      <c r="K1757" s="30"/>
      <c r="L1757" s="30"/>
      <c r="M1757" s="30"/>
      <c r="N1757" s="30"/>
      <c r="O1757" s="30"/>
      <c r="P1757" s="30"/>
      <c r="Q1757" s="30"/>
      <c r="R1757" s="30"/>
      <c r="S1757" s="30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/>
      <c r="DE1757"/>
      <c r="DF1757"/>
      <c r="DG1757"/>
      <c r="DH1757"/>
      <c r="DI1757"/>
      <c r="DJ1757"/>
      <c r="DK1757"/>
      <c r="DL1757"/>
      <c r="DM1757"/>
      <c r="DN1757"/>
      <c r="DO1757"/>
      <c r="DP1757"/>
      <c r="DQ1757"/>
      <c r="DR1757"/>
      <c r="DS1757"/>
      <c r="DT1757"/>
      <c r="DU1757"/>
      <c r="DV1757"/>
      <c r="DW1757"/>
      <c r="DX1757"/>
      <c r="DY1757"/>
      <c r="DZ1757"/>
      <c r="EA1757"/>
      <c r="EB1757"/>
      <c r="EC1757"/>
      <c r="ED1757"/>
      <c r="EE1757"/>
      <c r="EF1757"/>
      <c r="EG1757"/>
      <c r="EH1757"/>
      <c r="EI1757"/>
      <c r="EJ1757"/>
      <c r="EK1757"/>
      <c r="EL1757"/>
      <c r="EM1757"/>
      <c r="EN1757"/>
      <c r="EO1757"/>
      <c r="EP1757"/>
      <c r="EQ1757"/>
      <c r="ER1757"/>
      <c r="ES1757"/>
      <c r="ET1757"/>
      <c r="EU1757"/>
      <c r="EV1757"/>
      <c r="EW1757"/>
      <c r="EX1757"/>
      <c r="EY1757"/>
      <c r="EZ1757"/>
      <c r="FA1757"/>
      <c r="FB1757"/>
      <c r="FC1757"/>
      <c r="FD1757"/>
      <c r="FE1757"/>
      <c r="FF1757"/>
      <c r="FG1757"/>
      <c r="FH1757"/>
      <c r="FI1757"/>
      <c r="FJ1757"/>
      <c r="FK1757"/>
      <c r="FL1757"/>
      <c r="FM1757"/>
      <c r="FN1757"/>
      <c r="FO1757"/>
      <c r="FP1757"/>
      <c r="FQ1757"/>
      <c r="FR1757"/>
      <c r="FS1757"/>
      <c r="FT1757"/>
      <c r="FU1757"/>
      <c r="FV1757"/>
      <c r="FW1757"/>
      <c r="FX1757"/>
      <c r="FY1757"/>
      <c r="FZ1757"/>
      <c r="GA1757"/>
      <c r="GB1757"/>
      <c r="GC1757"/>
      <c r="GD1757"/>
      <c r="GE1757"/>
      <c r="GF1757"/>
      <c r="GG1757"/>
      <c r="GH1757"/>
      <c r="GI1757"/>
      <c r="GJ1757"/>
      <c r="GK1757"/>
      <c r="GL1757"/>
      <c r="GM1757"/>
      <c r="GN1757"/>
      <c r="GO1757"/>
      <c r="GP1757"/>
      <c r="GQ1757"/>
      <c r="GR1757"/>
      <c r="GS1757"/>
      <c r="GT1757"/>
      <c r="GU1757"/>
      <c r="GV1757"/>
      <c r="GW1757"/>
      <c r="GX1757"/>
      <c r="GY1757"/>
      <c r="GZ1757"/>
      <c r="HA1757"/>
      <c r="HB1757"/>
      <c r="HC1757"/>
      <c r="HD1757"/>
      <c r="HE1757"/>
      <c r="HF1757"/>
      <c r="HG1757"/>
      <c r="HH1757"/>
      <c r="HI1757"/>
      <c r="HJ1757"/>
      <c r="HK1757"/>
      <c r="HL1757"/>
      <c r="HM1757"/>
      <c r="HN1757"/>
      <c r="HO1757"/>
      <c r="HP1757"/>
      <c r="HQ1757"/>
      <c r="HR1757"/>
      <c r="HS1757"/>
      <c r="HT1757"/>
      <c r="HU1757"/>
      <c r="HV1757"/>
      <c r="HW1757"/>
      <c r="HX1757"/>
      <c r="HY1757"/>
      <c r="HZ1757"/>
      <c r="IA1757"/>
      <c r="IB1757"/>
      <c r="IC1757"/>
      <c r="ID1757"/>
      <c r="IE1757"/>
      <c r="IF1757"/>
      <c r="IG1757"/>
      <c r="IH1757"/>
      <c r="II1757"/>
      <c r="IJ1757"/>
      <c r="IK1757"/>
      <c r="IL1757"/>
      <c r="IM1757"/>
      <c r="IN1757"/>
      <c r="IO1757"/>
      <c r="IP1757"/>
      <c r="IQ1757"/>
      <c r="IR1757"/>
      <c r="IS1757"/>
      <c r="IT1757"/>
      <c r="IU1757"/>
      <c r="IV1757"/>
    </row>
    <row r="1758" spans="1:256">
      <c r="A1758" s="30"/>
      <c r="B1758" s="30"/>
      <c r="C1758" s="30"/>
      <c r="D1758" s="30"/>
      <c r="E1758" s="31"/>
      <c r="F1758" s="31"/>
      <c r="G1758" s="31"/>
      <c r="H1758" s="31"/>
      <c r="I1758" s="31"/>
      <c r="J1758" s="31"/>
      <c r="K1758" s="30"/>
      <c r="L1758" s="30"/>
      <c r="M1758" s="30"/>
      <c r="N1758" s="30"/>
      <c r="O1758" s="30"/>
      <c r="P1758" s="30"/>
      <c r="Q1758" s="30"/>
      <c r="R1758" s="30"/>
      <c r="S1758" s="30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  <c r="CQ1758"/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/>
      <c r="DE1758"/>
      <c r="DF1758"/>
      <c r="DG1758"/>
      <c r="DH1758"/>
      <c r="DI1758"/>
      <c r="DJ1758"/>
      <c r="DK1758"/>
      <c r="DL1758"/>
      <c r="DM1758"/>
      <c r="DN1758"/>
      <c r="DO1758"/>
      <c r="DP1758"/>
      <c r="DQ1758"/>
      <c r="DR1758"/>
      <c r="DS1758"/>
      <c r="DT1758"/>
      <c r="DU1758"/>
      <c r="DV1758"/>
      <c r="DW1758"/>
      <c r="DX1758"/>
      <c r="DY1758"/>
      <c r="DZ1758"/>
      <c r="EA1758"/>
      <c r="EB1758"/>
      <c r="EC1758"/>
      <c r="ED1758"/>
      <c r="EE1758"/>
      <c r="EF1758"/>
      <c r="EG1758"/>
      <c r="EH1758"/>
      <c r="EI1758"/>
      <c r="EJ1758"/>
      <c r="EK1758"/>
      <c r="EL1758"/>
      <c r="EM1758"/>
      <c r="EN1758"/>
      <c r="EO1758"/>
      <c r="EP1758"/>
      <c r="EQ1758"/>
      <c r="ER1758"/>
      <c r="ES1758"/>
      <c r="ET1758"/>
      <c r="EU1758"/>
      <c r="EV1758"/>
      <c r="EW1758"/>
      <c r="EX1758"/>
      <c r="EY1758"/>
      <c r="EZ1758"/>
      <c r="FA1758"/>
      <c r="FB1758"/>
      <c r="FC1758"/>
      <c r="FD1758"/>
      <c r="FE1758"/>
      <c r="FF1758"/>
      <c r="FG1758"/>
      <c r="FH1758"/>
      <c r="FI1758"/>
      <c r="FJ1758"/>
      <c r="FK1758"/>
      <c r="FL1758"/>
      <c r="FM1758"/>
      <c r="FN1758"/>
      <c r="FO1758"/>
      <c r="FP1758"/>
      <c r="FQ1758"/>
      <c r="FR1758"/>
      <c r="FS1758"/>
      <c r="FT1758"/>
      <c r="FU1758"/>
      <c r="FV1758"/>
      <c r="FW1758"/>
      <c r="FX1758"/>
      <c r="FY1758"/>
      <c r="FZ1758"/>
      <c r="GA1758"/>
      <c r="GB1758"/>
      <c r="GC1758"/>
      <c r="GD1758"/>
      <c r="GE1758"/>
      <c r="GF1758"/>
      <c r="GG1758"/>
      <c r="GH1758"/>
      <c r="GI1758"/>
      <c r="GJ1758"/>
      <c r="GK1758"/>
      <c r="GL1758"/>
      <c r="GM1758"/>
      <c r="GN1758"/>
      <c r="GO1758"/>
      <c r="GP1758"/>
      <c r="GQ1758"/>
      <c r="GR1758"/>
      <c r="GS1758"/>
      <c r="GT1758"/>
      <c r="GU1758"/>
      <c r="GV1758"/>
      <c r="GW1758"/>
      <c r="GX1758"/>
      <c r="GY1758"/>
      <c r="GZ1758"/>
      <c r="HA1758"/>
      <c r="HB1758"/>
      <c r="HC1758"/>
      <c r="HD1758"/>
      <c r="HE1758"/>
      <c r="HF1758"/>
      <c r="HG1758"/>
      <c r="HH1758"/>
      <c r="HI1758"/>
      <c r="HJ1758"/>
      <c r="HK1758"/>
      <c r="HL1758"/>
      <c r="HM1758"/>
      <c r="HN1758"/>
      <c r="HO1758"/>
      <c r="HP1758"/>
      <c r="HQ1758"/>
      <c r="HR1758"/>
      <c r="HS1758"/>
      <c r="HT1758"/>
      <c r="HU1758"/>
      <c r="HV1758"/>
      <c r="HW1758"/>
      <c r="HX1758"/>
      <c r="HY1758"/>
      <c r="HZ1758"/>
      <c r="IA1758"/>
      <c r="IB1758"/>
      <c r="IC1758"/>
      <c r="ID1758"/>
      <c r="IE1758"/>
      <c r="IF1758"/>
      <c r="IG1758"/>
      <c r="IH1758"/>
      <c r="II1758"/>
      <c r="IJ1758"/>
      <c r="IK1758"/>
      <c r="IL1758"/>
      <c r="IM1758"/>
      <c r="IN1758"/>
      <c r="IO1758"/>
      <c r="IP1758"/>
      <c r="IQ1758"/>
      <c r="IR1758"/>
      <c r="IS1758"/>
      <c r="IT1758"/>
      <c r="IU1758"/>
      <c r="IV1758"/>
    </row>
    <row r="1759" spans="1:256">
      <c r="A1759" s="30"/>
      <c r="B1759" s="30"/>
      <c r="C1759" s="30"/>
      <c r="D1759" s="30"/>
      <c r="E1759" s="31"/>
      <c r="F1759" s="31"/>
      <c r="G1759" s="31"/>
      <c r="H1759" s="31"/>
      <c r="I1759" s="31"/>
      <c r="J1759" s="31"/>
      <c r="K1759" s="30"/>
      <c r="L1759" s="30"/>
      <c r="M1759" s="30"/>
      <c r="N1759" s="30"/>
      <c r="O1759" s="30"/>
      <c r="P1759" s="30"/>
      <c r="Q1759" s="30"/>
      <c r="R1759" s="30"/>
      <c r="S1759" s="30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/>
      <c r="DE1759"/>
      <c r="DF1759"/>
      <c r="DG1759"/>
      <c r="DH1759"/>
      <c r="DI1759"/>
      <c r="DJ1759"/>
      <c r="DK1759"/>
      <c r="DL1759"/>
      <c r="DM1759"/>
      <c r="DN1759"/>
      <c r="DO1759"/>
      <c r="DP1759"/>
      <c r="DQ1759"/>
      <c r="DR1759"/>
      <c r="DS1759"/>
      <c r="DT1759"/>
      <c r="DU1759"/>
      <c r="DV1759"/>
      <c r="DW1759"/>
      <c r="DX1759"/>
      <c r="DY1759"/>
      <c r="DZ1759"/>
      <c r="EA1759"/>
      <c r="EB1759"/>
      <c r="EC1759"/>
      <c r="ED1759"/>
      <c r="EE1759"/>
      <c r="EF1759"/>
      <c r="EG1759"/>
      <c r="EH1759"/>
      <c r="EI1759"/>
      <c r="EJ1759"/>
      <c r="EK1759"/>
      <c r="EL1759"/>
      <c r="EM1759"/>
      <c r="EN1759"/>
      <c r="EO1759"/>
      <c r="EP1759"/>
      <c r="EQ1759"/>
      <c r="ER1759"/>
      <c r="ES1759"/>
      <c r="ET1759"/>
      <c r="EU1759"/>
      <c r="EV1759"/>
      <c r="EW1759"/>
      <c r="EX1759"/>
      <c r="EY1759"/>
      <c r="EZ1759"/>
      <c r="FA1759"/>
      <c r="FB1759"/>
      <c r="FC1759"/>
      <c r="FD1759"/>
      <c r="FE1759"/>
      <c r="FF1759"/>
      <c r="FG1759"/>
      <c r="FH1759"/>
      <c r="FI1759"/>
      <c r="FJ1759"/>
      <c r="FK1759"/>
      <c r="FL1759"/>
      <c r="FM1759"/>
      <c r="FN1759"/>
      <c r="FO1759"/>
      <c r="FP1759"/>
      <c r="FQ1759"/>
      <c r="FR1759"/>
      <c r="FS1759"/>
      <c r="FT1759"/>
      <c r="FU1759"/>
      <c r="FV1759"/>
      <c r="FW1759"/>
      <c r="FX1759"/>
      <c r="FY1759"/>
      <c r="FZ1759"/>
      <c r="GA1759"/>
      <c r="GB1759"/>
      <c r="GC1759"/>
      <c r="GD1759"/>
      <c r="GE1759"/>
      <c r="GF1759"/>
      <c r="GG1759"/>
      <c r="GH1759"/>
      <c r="GI1759"/>
      <c r="GJ1759"/>
      <c r="GK1759"/>
      <c r="GL1759"/>
      <c r="GM1759"/>
      <c r="GN1759"/>
      <c r="GO1759"/>
      <c r="GP1759"/>
      <c r="GQ1759"/>
      <c r="GR1759"/>
      <c r="GS1759"/>
      <c r="GT1759"/>
      <c r="GU1759"/>
      <c r="GV1759"/>
      <c r="GW1759"/>
      <c r="GX1759"/>
      <c r="GY1759"/>
      <c r="GZ1759"/>
      <c r="HA1759"/>
      <c r="HB1759"/>
      <c r="HC1759"/>
      <c r="HD1759"/>
      <c r="HE1759"/>
      <c r="HF1759"/>
      <c r="HG1759"/>
      <c r="HH1759"/>
      <c r="HI1759"/>
      <c r="HJ1759"/>
      <c r="HK1759"/>
      <c r="HL1759"/>
      <c r="HM1759"/>
      <c r="HN1759"/>
      <c r="HO1759"/>
      <c r="HP1759"/>
      <c r="HQ1759"/>
      <c r="HR1759"/>
      <c r="HS1759"/>
      <c r="HT1759"/>
      <c r="HU1759"/>
      <c r="HV1759"/>
      <c r="HW1759"/>
      <c r="HX1759"/>
      <c r="HY1759"/>
      <c r="HZ1759"/>
      <c r="IA1759"/>
      <c r="IB1759"/>
      <c r="IC1759"/>
      <c r="ID1759"/>
      <c r="IE1759"/>
      <c r="IF1759"/>
      <c r="IG1759"/>
      <c r="IH1759"/>
      <c r="II1759"/>
      <c r="IJ1759"/>
      <c r="IK1759"/>
      <c r="IL1759"/>
      <c r="IM1759"/>
      <c r="IN1759"/>
      <c r="IO1759"/>
      <c r="IP1759"/>
      <c r="IQ1759"/>
      <c r="IR1759"/>
      <c r="IS1759"/>
      <c r="IT1759"/>
      <c r="IU1759"/>
      <c r="IV1759"/>
    </row>
    <row r="1760" spans="1:256">
      <c r="A1760" s="30"/>
      <c r="B1760" s="30"/>
      <c r="C1760" s="30"/>
      <c r="D1760" s="30"/>
      <c r="E1760" s="31"/>
      <c r="F1760" s="31"/>
      <c r="G1760" s="31"/>
      <c r="H1760" s="31"/>
      <c r="I1760" s="31"/>
      <c r="J1760" s="31"/>
      <c r="K1760" s="30"/>
      <c r="L1760" s="30"/>
      <c r="M1760" s="30"/>
      <c r="N1760" s="30"/>
      <c r="O1760" s="30"/>
      <c r="P1760" s="30"/>
      <c r="Q1760" s="30"/>
      <c r="R1760" s="30"/>
      <c r="S1760" s="3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  <c r="CQ1760"/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/>
      <c r="DE1760"/>
      <c r="DF1760"/>
      <c r="DG1760"/>
      <c r="DH1760"/>
      <c r="DI1760"/>
      <c r="DJ1760"/>
      <c r="DK1760"/>
      <c r="DL1760"/>
      <c r="DM1760"/>
      <c r="DN1760"/>
      <c r="DO1760"/>
      <c r="DP1760"/>
      <c r="DQ1760"/>
      <c r="DR1760"/>
      <c r="DS1760"/>
      <c r="DT1760"/>
      <c r="DU1760"/>
      <c r="DV1760"/>
      <c r="DW1760"/>
      <c r="DX1760"/>
      <c r="DY1760"/>
      <c r="DZ1760"/>
      <c r="EA1760"/>
      <c r="EB1760"/>
      <c r="EC1760"/>
      <c r="ED1760"/>
      <c r="EE1760"/>
      <c r="EF1760"/>
      <c r="EG1760"/>
      <c r="EH1760"/>
      <c r="EI1760"/>
      <c r="EJ1760"/>
      <c r="EK1760"/>
      <c r="EL1760"/>
      <c r="EM1760"/>
      <c r="EN1760"/>
      <c r="EO1760"/>
      <c r="EP1760"/>
      <c r="EQ1760"/>
      <c r="ER1760"/>
      <c r="ES1760"/>
      <c r="ET1760"/>
      <c r="EU1760"/>
      <c r="EV1760"/>
      <c r="EW1760"/>
      <c r="EX1760"/>
      <c r="EY1760"/>
      <c r="EZ1760"/>
      <c r="FA1760"/>
      <c r="FB1760"/>
      <c r="FC1760"/>
      <c r="FD1760"/>
      <c r="FE1760"/>
      <c r="FF1760"/>
      <c r="FG1760"/>
      <c r="FH1760"/>
      <c r="FI1760"/>
      <c r="FJ1760"/>
      <c r="FK1760"/>
      <c r="FL1760"/>
      <c r="FM1760"/>
      <c r="FN1760"/>
      <c r="FO1760"/>
      <c r="FP1760"/>
      <c r="FQ1760"/>
      <c r="FR1760"/>
      <c r="FS1760"/>
      <c r="FT1760"/>
      <c r="FU1760"/>
      <c r="FV1760"/>
      <c r="FW1760"/>
      <c r="FX1760"/>
      <c r="FY1760"/>
      <c r="FZ1760"/>
      <c r="GA1760"/>
      <c r="GB1760"/>
      <c r="GC1760"/>
      <c r="GD1760"/>
      <c r="GE1760"/>
      <c r="GF1760"/>
      <c r="GG1760"/>
      <c r="GH1760"/>
      <c r="GI1760"/>
      <c r="GJ1760"/>
      <c r="GK1760"/>
      <c r="GL1760"/>
      <c r="GM1760"/>
      <c r="GN1760"/>
      <c r="GO1760"/>
      <c r="GP1760"/>
      <c r="GQ1760"/>
      <c r="GR1760"/>
      <c r="GS1760"/>
      <c r="GT1760"/>
      <c r="GU1760"/>
      <c r="GV1760"/>
      <c r="GW1760"/>
      <c r="GX1760"/>
      <c r="GY1760"/>
      <c r="GZ1760"/>
      <c r="HA1760"/>
      <c r="HB1760"/>
      <c r="HC1760"/>
      <c r="HD1760"/>
      <c r="HE1760"/>
      <c r="HF1760"/>
      <c r="HG1760"/>
      <c r="HH1760"/>
      <c r="HI1760"/>
      <c r="HJ1760"/>
      <c r="HK1760"/>
      <c r="HL1760"/>
      <c r="HM1760"/>
      <c r="HN1760"/>
      <c r="HO1760"/>
      <c r="HP1760"/>
      <c r="HQ1760"/>
      <c r="HR1760"/>
      <c r="HS1760"/>
      <c r="HT1760"/>
      <c r="HU1760"/>
      <c r="HV1760"/>
      <c r="HW1760"/>
      <c r="HX1760"/>
      <c r="HY1760"/>
      <c r="HZ1760"/>
      <c r="IA1760"/>
      <c r="IB1760"/>
      <c r="IC1760"/>
      <c r="ID1760"/>
      <c r="IE1760"/>
      <c r="IF1760"/>
      <c r="IG1760"/>
      <c r="IH1760"/>
      <c r="II1760"/>
      <c r="IJ1760"/>
      <c r="IK1760"/>
      <c r="IL1760"/>
      <c r="IM1760"/>
      <c r="IN1760"/>
      <c r="IO1760"/>
      <c r="IP1760"/>
      <c r="IQ1760"/>
      <c r="IR1760"/>
      <c r="IS1760"/>
      <c r="IT1760"/>
      <c r="IU1760"/>
      <c r="IV1760"/>
    </row>
    <row r="1761" spans="1:256">
      <c r="A1761" s="30"/>
      <c r="B1761" s="30"/>
      <c r="C1761" s="30"/>
      <c r="D1761" s="30"/>
      <c r="E1761" s="31"/>
      <c r="F1761" s="31"/>
      <c r="G1761" s="40"/>
      <c r="H1761" s="31"/>
      <c r="I1761" s="31"/>
      <c r="J1761" s="31"/>
      <c r="K1761" s="30"/>
      <c r="L1761" s="30"/>
      <c r="M1761" s="30"/>
      <c r="N1761" s="30"/>
      <c r="O1761" s="30"/>
      <c r="P1761" s="30"/>
      <c r="Q1761" s="30"/>
      <c r="R1761" s="30"/>
      <c r="S1761" s="30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  <c r="CQ1761"/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/>
      <c r="DE1761"/>
      <c r="DF1761"/>
      <c r="DG1761"/>
      <c r="DH1761"/>
      <c r="DI1761"/>
      <c r="DJ1761"/>
      <c r="DK1761"/>
      <c r="DL1761"/>
      <c r="DM1761"/>
      <c r="DN1761"/>
      <c r="DO1761"/>
      <c r="DP1761"/>
      <c r="DQ1761"/>
      <c r="DR1761"/>
      <c r="DS1761"/>
      <c r="DT1761"/>
      <c r="DU1761"/>
      <c r="DV1761"/>
      <c r="DW1761"/>
      <c r="DX1761"/>
      <c r="DY1761"/>
      <c r="DZ1761"/>
      <c r="EA1761"/>
      <c r="EB1761"/>
      <c r="EC1761"/>
      <c r="ED1761"/>
      <c r="EE1761"/>
      <c r="EF1761"/>
      <c r="EG1761"/>
      <c r="EH1761"/>
      <c r="EI1761"/>
      <c r="EJ1761"/>
      <c r="EK1761"/>
      <c r="EL1761"/>
      <c r="EM1761"/>
      <c r="EN1761"/>
      <c r="EO1761"/>
      <c r="EP1761"/>
      <c r="EQ1761"/>
      <c r="ER1761"/>
      <c r="ES1761"/>
      <c r="ET1761"/>
      <c r="EU1761"/>
      <c r="EV1761"/>
      <c r="EW1761"/>
      <c r="EX1761"/>
      <c r="EY1761"/>
      <c r="EZ1761"/>
      <c r="FA1761"/>
      <c r="FB1761"/>
      <c r="FC1761"/>
      <c r="FD1761"/>
      <c r="FE1761"/>
      <c r="FF1761"/>
      <c r="FG1761"/>
      <c r="FH1761"/>
      <c r="FI1761"/>
      <c r="FJ1761"/>
      <c r="FK1761"/>
      <c r="FL1761"/>
      <c r="FM1761"/>
      <c r="FN1761"/>
      <c r="FO1761"/>
      <c r="FP1761"/>
      <c r="FQ1761"/>
      <c r="FR1761"/>
      <c r="FS1761"/>
      <c r="FT1761"/>
      <c r="FU1761"/>
      <c r="FV1761"/>
      <c r="FW1761"/>
      <c r="FX1761"/>
      <c r="FY1761"/>
      <c r="FZ1761"/>
      <c r="GA1761"/>
      <c r="GB1761"/>
      <c r="GC1761"/>
      <c r="GD1761"/>
      <c r="GE1761"/>
      <c r="GF1761"/>
      <c r="GG1761"/>
      <c r="GH1761"/>
      <c r="GI1761"/>
      <c r="GJ1761"/>
      <c r="GK1761"/>
      <c r="GL1761"/>
      <c r="GM1761"/>
      <c r="GN1761"/>
      <c r="GO1761"/>
      <c r="GP1761"/>
      <c r="GQ1761"/>
      <c r="GR1761"/>
      <c r="GS1761"/>
      <c r="GT1761"/>
      <c r="GU1761"/>
      <c r="GV1761"/>
      <c r="GW1761"/>
      <c r="GX1761"/>
      <c r="GY1761"/>
      <c r="GZ1761"/>
      <c r="HA1761"/>
      <c r="HB1761"/>
      <c r="HC1761"/>
      <c r="HD1761"/>
      <c r="HE1761"/>
      <c r="HF1761"/>
      <c r="HG1761"/>
      <c r="HH1761"/>
      <c r="HI1761"/>
      <c r="HJ1761"/>
      <c r="HK1761"/>
      <c r="HL1761"/>
      <c r="HM1761"/>
      <c r="HN1761"/>
      <c r="HO1761"/>
      <c r="HP1761"/>
      <c r="HQ1761"/>
      <c r="HR1761"/>
      <c r="HS1761"/>
      <c r="HT1761"/>
      <c r="HU1761"/>
      <c r="HV1761"/>
      <c r="HW1761"/>
      <c r="HX1761"/>
      <c r="HY1761"/>
      <c r="HZ1761"/>
      <c r="IA1761"/>
      <c r="IB1761"/>
      <c r="IC1761"/>
      <c r="ID1761"/>
      <c r="IE1761"/>
      <c r="IF1761"/>
      <c r="IG1761"/>
      <c r="IH1761"/>
      <c r="II1761"/>
      <c r="IJ1761"/>
      <c r="IK1761"/>
      <c r="IL1761"/>
      <c r="IM1761"/>
      <c r="IN1761"/>
      <c r="IO1761"/>
      <c r="IP1761"/>
      <c r="IQ1761"/>
      <c r="IR1761"/>
      <c r="IS1761"/>
      <c r="IT1761"/>
      <c r="IU1761"/>
      <c r="IV1761"/>
    </row>
    <row r="1762" spans="1:256">
      <c r="A1762" s="30"/>
      <c r="B1762" s="30"/>
      <c r="C1762" s="30"/>
      <c r="D1762" s="30"/>
      <c r="E1762" s="31"/>
      <c r="F1762" s="31"/>
      <c r="G1762" s="31"/>
      <c r="H1762" s="31"/>
      <c r="I1762" s="31"/>
      <c r="J1762" s="31"/>
      <c r="K1762" s="30"/>
      <c r="L1762" s="30"/>
      <c r="M1762" s="30"/>
      <c r="N1762" s="30"/>
      <c r="O1762" s="30"/>
      <c r="P1762" s="30"/>
      <c r="Q1762" s="30"/>
      <c r="R1762" s="30"/>
      <c r="S1762" s="30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  <c r="CQ1762"/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/>
      <c r="DE1762"/>
      <c r="DF1762"/>
      <c r="DG1762"/>
      <c r="DH1762"/>
      <c r="DI1762"/>
      <c r="DJ1762"/>
      <c r="DK1762"/>
      <c r="DL1762"/>
      <c r="DM1762"/>
      <c r="DN1762"/>
      <c r="DO1762"/>
      <c r="DP1762"/>
      <c r="DQ1762"/>
      <c r="DR1762"/>
      <c r="DS1762"/>
      <c r="DT1762"/>
      <c r="DU1762"/>
      <c r="DV1762"/>
      <c r="DW1762"/>
      <c r="DX1762"/>
      <c r="DY1762"/>
      <c r="DZ1762"/>
      <c r="EA1762"/>
      <c r="EB1762"/>
      <c r="EC1762"/>
      <c r="ED1762"/>
      <c r="EE1762"/>
      <c r="EF1762"/>
      <c r="EG1762"/>
      <c r="EH1762"/>
      <c r="EI1762"/>
      <c r="EJ1762"/>
      <c r="EK1762"/>
      <c r="EL1762"/>
      <c r="EM1762"/>
      <c r="EN1762"/>
      <c r="EO1762"/>
      <c r="EP1762"/>
      <c r="EQ1762"/>
      <c r="ER1762"/>
      <c r="ES1762"/>
      <c r="ET1762"/>
      <c r="EU1762"/>
      <c r="EV1762"/>
      <c r="EW1762"/>
      <c r="EX1762"/>
      <c r="EY1762"/>
      <c r="EZ1762"/>
      <c r="FA1762"/>
      <c r="FB1762"/>
      <c r="FC1762"/>
      <c r="FD1762"/>
      <c r="FE1762"/>
      <c r="FF1762"/>
      <c r="FG1762"/>
      <c r="FH1762"/>
      <c r="FI1762"/>
      <c r="FJ1762"/>
      <c r="FK1762"/>
      <c r="FL1762"/>
      <c r="FM1762"/>
      <c r="FN1762"/>
      <c r="FO1762"/>
      <c r="FP1762"/>
      <c r="FQ1762"/>
      <c r="FR1762"/>
      <c r="FS1762"/>
      <c r="FT1762"/>
      <c r="FU1762"/>
      <c r="FV1762"/>
      <c r="FW1762"/>
      <c r="FX1762"/>
      <c r="FY1762"/>
      <c r="FZ1762"/>
      <c r="GA1762"/>
      <c r="GB1762"/>
      <c r="GC1762"/>
      <c r="GD1762"/>
      <c r="GE1762"/>
      <c r="GF1762"/>
      <c r="GG1762"/>
      <c r="GH1762"/>
      <c r="GI1762"/>
      <c r="GJ1762"/>
      <c r="GK1762"/>
      <c r="GL1762"/>
      <c r="GM1762"/>
      <c r="GN1762"/>
      <c r="GO1762"/>
      <c r="GP1762"/>
      <c r="GQ1762"/>
      <c r="GR1762"/>
      <c r="GS1762"/>
      <c r="GT1762"/>
      <c r="GU1762"/>
      <c r="GV1762"/>
      <c r="GW1762"/>
      <c r="GX1762"/>
      <c r="GY1762"/>
      <c r="GZ1762"/>
      <c r="HA1762"/>
      <c r="HB1762"/>
      <c r="HC1762"/>
      <c r="HD1762"/>
      <c r="HE1762"/>
      <c r="HF1762"/>
      <c r="HG1762"/>
      <c r="HH1762"/>
      <c r="HI1762"/>
      <c r="HJ1762"/>
      <c r="HK1762"/>
      <c r="HL1762"/>
      <c r="HM1762"/>
      <c r="HN1762"/>
      <c r="HO1762"/>
      <c r="HP1762"/>
      <c r="HQ1762"/>
      <c r="HR1762"/>
      <c r="HS1762"/>
      <c r="HT1762"/>
      <c r="HU1762"/>
      <c r="HV1762"/>
      <c r="HW1762"/>
      <c r="HX1762"/>
      <c r="HY1762"/>
      <c r="HZ1762"/>
      <c r="IA1762"/>
      <c r="IB1762"/>
      <c r="IC1762"/>
      <c r="ID1762"/>
      <c r="IE1762"/>
      <c r="IF1762"/>
      <c r="IG1762"/>
      <c r="IH1762"/>
      <c r="II1762"/>
      <c r="IJ1762"/>
      <c r="IK1762"/>
      <c r="IL1762"/>
      <c r="IM1762"/>
      <c r="IN1762"/>
      <c r="IO1762"/>
      <c r="IP1762"/>
      <c r="IQ1762"/>
      <c r="IR1762"/>
      <c r="IS1762"/>
      <c r="IT1762"/>
      <c r="IU1762"/>
      <c r="IV1762"/>
    </row>
    <row r="1763" spans="1:256">
      <c r="A1763" s="30"/>
      <c r="B1763" s="30"/>
      <c r="C1763" s="30"/>
      <c r="D1763" s="30"/>
      <c r="E1763" s="31"/>
      <c r="F1763" s="31"/>
      <c r="G1763" s="40"/>
      <c r="H1763" s="31"/>
      <c r="I1763" s="31"/>
      <c r="J1763" s="31"/>
      <c r="K1763" s="30"/>
      <c r="L1763" s="30"/>
      <c r="M1763" s="30"/>
      <c r="N1763" s="30"/>
      <c r="O1763" s="30"/>
      <c r="P1763" s="30"/>
      <c r="Q1763" s="30"/>
      <c r="R1763" s="30"/>
      <c r="S1763" s="30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  <c r="CQ1763"/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/>
      <c r="DE1763"/>
      <c r="DF1763"/>
      <c r="DG1763"/>
      <c r="DH1763"/>
      <c r="DI1763"/>
      <c r="DJ1763"/>
      <c r="DK1763"/>
      <c r="DL1763"/>
      <c r="DM1763"/>
      <c r="DN1763"/>
      <c r="DO1763"/>
      <c r="DP1763"/>
      <c r="DQ1763"/>
      <c r="DR1763"/>
      <c r="DS1763"/>
      <c r="DT1763"/>
      <c r="DU1763"/>
      <c r="DV1763"/>
      <c r="DW1763"/>
      <c r="DX1763"/>
      <c r="DY1763"/>
      <c r="DZ1763"/>
      <c r="EA1763"/>
      <c r="EB1763"/>
      <c r="EC1763"/>
      <c r="ED1763"/>
      <c r="EE1763"/>
      <c r="EF1763"/>
      <c r="EG1763"/>
      <c r="EH1763"/>
      <c r="EI1763"/>
      <c r="EJ1763"/>
      <c r="EK1763"/>
      <c r="EL1763"/>
      <c r="EM1763"/>
      <c r="EN1763"/>
      <c r="EO1763"/>
      <c r="EP1763"/>
      <c r="EQ1763"/>
      <c r="ER1763"/>
      <c r="ES1763"/>
      <c r="ET1763"/>
      <c r="EU1763"/>
      <c r="EV1763"/>
      <c r="EW1763"/>
      <c r="EX1763"/>
      <c r="EY1763"/>
      <c r="EZ1763"/>
      <c r="FA1763"/>
      <c r="FB1763"/>
      <c r="FC1763"/>
      <c r="FD1763"/>
      <c r="FE1763"/>
      <c r="FF1763"/>
      <c r="FG1763"/>
      <c r="FH1763"/>
      <c r="FI1763"/>
      <c r="FJ1763"/>
      <c r="FK1763"/>
      <c r="FL1763"/>
      <c r="FM1763"/>
      <c r="FN1763"/>
      <c r="FO1763"/>
      <c r="FP1763"/>
      <c r="FQ1763"/>
      <c r="FR1763"/>
      <c r="FS1763"/>
      <c r="FT1763"/>
      <c r="FU1763"/>
      <c r="FV1763"/>
      <c r="FW1763"/>
      <c r="FX1763"/>
      <c r="FY1763"/>
      <c r="FZ1763"/>
      <c r="GA1763"/>
      <c r="GB1763"/>
      <c r="GC1763"/>
      <c r="GD1763"/>
      <c r="GE1763"/>
      <c r="GF1763"/>
      <c r="GG1763"/>
      <c r="GH1763"/>
      <c r="GI1763"/>
      <c r="GJ1763"/>
      <c r="GK1763"/>
      <c r="GL1763"/>
      <c r="GM1763"/>
      <c r="GN1763"/>
      <c r="GO1763"/>
      <c r="GP1763"/>
      <c r="GQ1763"/>
      <c r="GR1763"/>
      <c r="GS1763"/>
      <c r="GT1763"/>
      <c r="GU1763"/>
      <c r="GV1763"/>
      <c r="GW1763"/>
      <c r="GX1763"/>
      <c r="GY1763"/>
      <c r="GZ1763"/>
      <c r="HA1763"/>
      <c r="HB1763"/>
      <c r="HC1763"/>
      <c r="HD1763"/>
      <c r="HE1763"/>
      <c r="HF1763"/>
      <c r="HG1763"/>
      <c r="HH1763"/>
      <c r="HI1763"/>
      <c r="HJ1763"/>
      <c r="HK1763"/>
      <c r="HL1763"/>
      <c r="HM1763"/>
      <c r="HN1763"/>
      <c r="HO1763"/>
      <c r="HP1763"/>
      <c r="HQ1763"/>
      <c r="HR1763"/>
      <c r="HS1763"/>
      <c r="HT1763"/>
      <c r="HU1763"/>
      <c r="HV1763"/>
      <c r="HW1763"/>
      <c r="HX1763"/>
      <c r="HY1763"/>
      <c r="HZ1763"/>
      <c r="IA1763"/>
      <c r="IB1763"/>
      <c r="IC1763"/>
      <c r="ID1763"/>
      <c r="IE1763"/>
      <c r="IF1763"/>
      <c r="IG1763"/>
      <c r="IH1763"/>
      <c r="II1763"/>
      <c r="IJ1763"/>
      <c r="IK1763"/>
      <c r="IL1763"/>
      <c r="IM1763"/>
      <c r="IN1763"/>
      <c r="IO1763"/>
      <c r="IP1763"/>
      <c r="IQ1763"/>
      <c r="IR1763"/>
      <c r="IS1763"/>
      <c r="IT1763"/>
      <c r="IU1763"/>
      <c r="IV1763"/>
    </row>
    <row r="1764" spans="1:256">
      <c r="A1764" s="30"/>
      <c r="B1764" s="30"/>
      <c r="C1764" s="30"/>
      <c r="D1764" s="30"/>
      <c r="E1764" s="31"/>
      <c r="F1764" s="31"/>
      <c r="G1764" s="31"/>
      <c r="H1764" s="31"/>
      <c r="I1764" s="31"/>
      <c r="J1764" s="31"/>
      <c r="K1764" s="30"/>
      <c r="L1764" s="30"/>
      <c r="M1764" s="30"/>
      <c r="N1764" s="30"/>
      <c r="O1764" s="30"/>
      <c r="P1764" s="30"/>
      <c r="Q1764" s="30"/>
      <c r="R1764" s="30"/>
      <c r="S1764" s="30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  <c r="CQ1764"/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/>
      <c r="DE1764"/>
      <c r="DF1764"/>
      <c r="DG1764"/>
      <c r="DH1764"/>
      <c r="DI1764"/>
      <c r="DJ1764"/>
      <c r="DK1764"/>
      <c r="DL1764"/>
      <c r="DM1764"/>
      <c r="DN1764"/>
      <c r="DO1764"/>
      <c r="DP1764"/>
      <c r="DQ1764"/>
      <c r="DR1764"/>
      <c r="DS1764"/>
      <c r="DT1764"/>
      <c r="DU1764"/>
      <c r="DV1764"/>
      <c r="DW1764"/>
      <c r="DX1764"/>
      <c r="DY1764"/>
      <c r="DZ1764"/>
      <c r="EA1764"/>
      <c r="EB1764"/>
      <c r="EC1764"/>
      <c r="ED1764"/>
      <c r="EE1764"/>
      <c r="EF1764"/>
      <c r="EG1764"/>
      <c r="EH1764"/>
      <c r="EI1764"/>
      <c r="EJ1764"/>
      <c r="EK1764"/>
      <c r="EL1764"/>
      <c r="EM1764"/>
      <c r="EN1764"/>
      <c r="EO1764"/>
      <c r="EP1764"/>
      <c r="EQ1764"/>
      <c r="ER1764"/>
      <c r="ES1764"/>
      <c r="ET1764"/>
      <c r="EU1764"/>
      <c r="EV1764"/>
      <c r="EW1764"/>
      <c r="EX1764"/>
      <c r="EY1764"/>
      <c r="EZ1764"/>
      <c r="FA1764"/>
      <c r="FB1764"/>
      <c r="FC1764"/>
      <c r="FD1764"/>
      <c r="FE1764"/>
      <c r="FF1764"/>
      <c r="FG1764"/>
      <c r="FH1764"/>
      <c r="FI1764"/>
      <c r="FJ1764"/>
      <c r="FK1764"/>
      <c r="FL1764"/>
      <c r="FM1764"/>
      <c r="FN1764"/>
      <c r="FO1764"/>
      <c r="FP1764"/>
      <c r="FQ1764"/>
      <c r="FR1764"/>
      <c r="FS1764"/>
      <c r="FT1764"/>
      <c r="FU1764"/>
      <c r="FV1764"/>
      <c r="FW1764"/>
      <c r="FX1764"/>
      <c r="FY1764"/>
      <c r="FZ1764"/>
      <c r="GA1764"/>
      <c r="GB1764"/>
      <c r="GC1764"/>
      <c r="GD1764"/>
      <c r="GE1764"/>
      <c r="GF1764"/>
      <c r="GG1764"/>
      <c r="GH1764"/>
      <c r="GI1764"/>
      <c r="GJ1764"/>
      <c r="GK1764"/>
      <c r="GL1764"/>
      <c r="GM1764"/>
      <c r="GN1764"/>
      <c r="GO1764"/>
      <c r="GP1764"/>
      <c r="GQ1764"/>
      <c r="GR1764"/>
      <c r="GS1764"/>
      <c r="GT1764"/>
      <c r="GU1764"/>
      <c r="GV1764"/>
      <c r="GW1764"/>
      <c r="GX1764"/>
      <c r="GY1764"/>
      <c r="GZ1764"/>
      <c r="HA1764"/>
      <c r="HB1764"/>
      <c r="HC1764"/>
      <c r="HD1764"/>
      <c r="HE1764"/>
      <c r="HF1764"/>
      <c r="HG1764"/>
      <c r="HH1764"/>
      <c r="HI1764"/>
      <c r="HJ1764"/>
      <c r="HK1764"/>
      <c r="HL1764"/>
      <c r="HM1764"/>
      <c r="HN1764"/>
      <c r="HO1764"/>
      <c r="HP1764"/>
      <c r="HQ1764"/>
      <c r="HR1764"/>
      <c r="HS1764"/>
      <c r="HT1764"/>
      <c r="HU1764"/>
      <c r="HV1764"/>
      <c r="HW1764"/>
      <c r="HX1764"/>
      <c r="HY1764"/>
      <c r="HZ1764"/>
      <c r="IA1764"/>
      <c r="IB1764"/>
      <c r="IC1764"/>
      <c r="ID1764"/>
      <c r="IE1764"/>
      <c r="IF1764"/>
      <c r="IG1764"/>
      <c r="IH1764"/>
      <c r="II1764"/>
      <c r="IJ1764"/>
      <c r="IK1764"/>
      <c r="IL1764"/>
      <c r="IM1764"/>
      <c r="IN1764"/>
      <c r="IO1764"/>
      <c r="IP1764"/>
      <c r="IQ1764"/>
      <c r="IR1764"/>
      <c r="IS1764"/>
      <c r="IT1764"/>
      <c r="IU1764"/>
      <c r="IV1764"/>
    </row>
    <row r="1765" spans="1:256">
      <c r="A1765" s="30"/>
      <c r="B1765" s="30"/>
      <c r="C1765" s="30"/>
      <c r="D1765" s="30"/>
      <c r="E1765" s="31"/>
      <c r="F1765" s="31"/>
      <c r="G1765" s="40"/>
      <c r="H1765" s="31"/>
      <c r="I1765" s="31"/>
      <c r="J1765" s="31"/>
      <c r="K1765" s="30"/>
      <c r="L1765" s="30"/>
      <c r="M1765" s="30"/>
      <c r="N1765" s="30"/>
      <c r="O1765" s="30"/>
      <c r="P1765" s="30"/>
      <c r="Q1765" s="30"/>
      <c r="R1765" s="30"/>
      <c r="S1765" s="30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  <c r="CQ1765"/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/>
      <c r="DE1765"/>
      <c r="DF1765"/>
      <c r="DG1765"/>
      <c r="DH1765"/>
      <c r="DI1765"/>
      <c r="DJ1765"/>
      <c r="DK1765"/>
      <c r="DL1765"/>
      <c r="DM1765"/>
      <c r="DN1765"/>
      <c r="DO1765"/>
      <c r="DP1765"/>
      <c r="DQ1765"/>
      <c r="DR1765"/>
      <c r="DS1765"/>
      <c r="DT1765"/>
      <c r="DU1765"/>
      <c r="DV1765"/>
      <c r="DW1765"/>
      <c r="DX1765"/>
      <c r="DY1765"/>
      <c r="DZ1765"/>
      <c r="EA1765"/>
      <c r="EB1765"/>
      <c r="EC1765"/>
      <c r="ED1765"/>
      <c r="EE1765"/>
      <c r="EF1765"/>
      <c r="EG1765"/>
      <c r="EH1765"/>
      <c r="EI1765"/>
      <c r="EJ1765"/>
      <c r="EK1765"/>
      <c r="EL1765"/>
      <c r="EM1765"/>
      <c r="EN1765"/>
      <c r="EO1765"/>
      <c r="EP1765"/>
      <c r="EQ1765"/>
      <c r="ER1765"/>
      <c r="ES1765"/>
      <c r="ET1765"/>
      <c r="EU1765"/>
      <c r="EV1765"/>
      <c r="EW1765"/>
      <c r="EX1765"/>
      <c r="EY1765"/>
      <c r="EZ1765"/>
      <c r="FA1765"/>
      <c r="FB1765"/>
      <c r="FC1765"/>
      <c r="FD1765"/>
      <c r="FE1765"/>
      <c r="FF1765"/>
      <c r="FG1765"/>
      <c r="FH1765"/>
      <c r="FI1765"/>
      <c r="FJ1765"/>
      <c r="FK1765"/>
      <c r="FL1765"/>
      <c r="FM1765"/>
      <c r="FN1765"/>
      <c r="FO1765"/>
      <c r="FP1765"/>
      <c r="FQ1765"/>
      <c r="FR1765"/>
      <c r="FS1765"/>
      <c r="FT1765"/>
      <c r="FU1765"/>
      <c r="FV1765"/>
      <c r="FW1765"/>
      <c r="FX1765"/>
      <c r="FY1765"/>
      <c r="FZ1765"/>
      <c r="GA1765"/>
      <c r="GB1765"/>
      <c r="GC1765"/>
      <c r="GD1765"/>
      <c r="GE1765"/>
      <c r="GF1765"/>
      <c r="GG1765"/>
      <c r="GH1765"/>
      <c r="GI1765"/>
      <c r="GJ1765"/>
      <c r="GK1765"/>
      <c r="GL1765"/>
      <c r="GM1765"/>
      <c r="GN1765"/>
      <c r="GO1765"/>
      <c r="GP1765"/>
      <c r="GQ1765"/>
      <c r="GR1765"/>
      <c r="GS1765"/>
      <c r="GT1765"/>
      <c r="GU1765"/>
      <c r="GV1765"/>
      <c r="GW1765"/>
      <c r="GX1765"/>
      <c r="GY1765"/>
      <c r="GZ1765"/>
      <c r="HA1765"/>
      <c r="HB1765"/>
      <c r="HC1765"/>
      <c r="HD1765"/>
      <c r="HE1765"/>
      <c r="HF1765"/>
      <c r="HG1765"/>
      <c r="HH1765"/>
      <c r="HI1765"/>
      <c r="HJ1765"/>
      <c r="HK1765"/>
      <c r="HL1765"/>
      <c r="HM1765"/>
      <c r="HN1765"/>
      <c r="HO1765"/>
      <c r="HP1765"/>
      <c r="HQ1765"/>
      <c r="HR1765"/>
      <c r="HS1765"/>
      <c r="HT1765"/>
      <c r="HU1765"/>
      <c r="HV1765"/>
      <c r="HW1765"/>
      <c r="HX1765"/>
      <c r="HY1765"/>
      <c r="HZ1765"/>
      <c r="IA1765"/>
      <c r="IB1765"/>
      <c r="IC1765"/>
      <c r="ID1765"/>
      <c r="IE1765"/>
      <c r="IF1765"/>
      <c r="IG1765"/>
      <c r="IH1765"/>
      <c r="II1765"/>
      <c r="IJ1765"/>
      <c r="IK1765"/>
      <c r="IL1765"/>
      <c r="IM1765"/>
      <c r="IN1765"/>
      <c r="IO1765"/>
      <c r="IP1765"/>
      <c r="IQ1765"/>
      <c r="IR1765"/>
      <c r="IS1765"/>
      <c r="IT1765"/>
      <c r="IU1765"/>
      <c r="IV1765"/>
    </row>
    <row r="1766" spans="1:256">
      <c r="A1766" s="30"/>
      <c r="B1766" s="30"/>
      <c r="C1766" s="30"/>
      <c r="D1766" s="30"/>
      <c r="E1766" s="31"/>
      <c r="F1766" s="31"/>
      <c r="G1766" s="40"/>
      <c r="H1766" s="31"/>
      <c r="I1766" s="31"/>
      <c r="J1766" s="31"/>
      <c r="K1766" s="30"/>
      <c r="L1766" s="30"/>
      <c r="M1766" s="30"/>
      <c r="N1766" s="30"/>
      <c r="O1766" s="30"/>
      <c r="P1766" s="30"/>
      <c r="Q1766" s="30"/>
      <c r="R1766" s="30"/>
      <c r="S1766" s="30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/>
      <c r="DE1766"/>
      <c r="DF1766"/>
      <c r="DG1766"/>
      <c r="DH1766"/>
      <c r="DI1766"/>
      <c r="DJ1766"/>
      <c r="DK1766"/>
      <c r="DL1766"/>
      <c r="DM1766"/>
      <c r="DN1766"/>
      <c r="DO1766"/>
      <c r="DP1766"/>
      <c r="DQ1766"/>
      <c r="DR1766"/>
      <c r="DS1766"/>
      <c r="DT1766"/>
      <c r="DU1766"/>
      <c r="DV1766"/>
      <c r="DW1766"/>
      <c r="DX1766"/>
      <c r="DY1766"/>
      <c r="DZ1766"/>
      <c r="EA1766"/>
      <c r="EB1766"/>
      <c r="EC1766"/>
      <c r="ED1766"/>
      <c r="EE1766"/>
      <c r="EF1766"/>
      <c r="EG1766"/>
      <c r="EH1766"/>
      <c r="EI1766"/>
      <c r="EJ1766"/>
      <c r="EK1766"/>
      <c r="EL1766"/>
      <c r="EM1766"/>
      <c r="EN1766"/>
      <c r="EO1766"/>
      <c r="EP1766"/>
      <c r="EQ1766"/>
      <c r="ER1766"/>
      <c r="ES1766"/>
      <c r="ET1766"/>
      <c r="EU1766"/>
      <c r="EV1766"/>
      <c r="EW1766"/>
      <c r="EX1766"/>
      <c r="EY1766"/>
      <c r="EZ1766"/>
      <c r="FA1766"/>
      <c r="FB1766"/>
      <c r="FC1766"/>
      <c r="FD1766"/>
      <c r="FE1766"/>
      <c r="FF1766"/>
      <c r="FG1766"/>
      <c r="FH1766"/>
      <c r="FI1766"/>
      <c r="FJ1766"/>
      <c r="FK1766"/>
      <c r="FL1766"/>
      <c r="FM1766"/>
      <c r="FN1766"/>
      <c r="FO1766"/>
      <c r="FP1766"/>
      <c r="FQ1766"/>
      <c r="FR1766"/>
      <c r="FS1766"/>
      <c r="FT1766"/>
      <c r="FU1766"/>
      <c r="FV1766"/>
      <c r="FW1766"/>
      <c r="FX1766"/>
      <c r="FY1766"/>
      <c r="FZ1766"/>
      <c r="GA1766"/>
      <c r="GB1766"/>
      <c r="GC1766"/>
      <c r="GD1766"/>
      <c r="GE1766"/>
      <c r="GF1766"/>
      <c r="GG1766"/>
      <c r="GH1766"/>
      <c r="GI1766"/>
      <c r="GJ1766"/>
      <c r="GK1766"/>
      <c r="GL1766"/>
      <c r="GM1766"/>
      <c r="GN1766"/>
      <c r="GO1766"/>
      <c r="GP1766"/>
      <c r="GQ1766"/>
      <c r="GR1766"/>
      <c r="GS1766"/>
      <c r="GT1766"/>
      <c r="GU1766"/>
      <c r="GV1766"/>
      <c r="GW1766"/>
      <c r="GX1766"/>
      <c r="GY1766"/>
      <c r="GZ1766"/>
      <c r="HA1766"/>
      <c r="HB1766"/>
      <c r="HC1766"/>
      <c r="HD1766"/>
      <c r="HE1766"/>
      <c r="HF1766"/>
      <c r="HG1766"/>
      <c r="HH1766"/>
      <c r="HI1766"/>
      <c r="HJ1766"/>
      <c r="HK1766"/>
      <c r="HL1766"/>
      <c r="HM1766"/>
      <c r="HN1766"/>
      <c r="HO1766"/>
      <c r="HP1766"/>
      <c r="HQ1766"/>
      <c r="HR1766"/>
      <c r="HS1766"/>
      <c r="HT1766"/>
      <c r="HU1766"/>
      <c r="HV1766"/>
      <c r="HW1766"/>
      <c r="HX1766"/>
      <c r="HY1766"/>
      <c r="HZ1766"/>
      <c r="IA1766"/>
      <c r="IB1766"/>
      <c r="IC1766"/>
      <c r="ID1766"/>
      <c r="IE1766"/>
      <c r="IF1766"/>
      <c r="IG1766"/>
      <c r="IH1766"/>
      <c r="II1766"/>
      <c r="IJ1766"/>
      <c r="IK1766"/>
      <c r="IL1766"/>
      <c r="IM1766"/>
      <c r="IN1766"/>
      <c r="IO1766"/>
      <c r="IP1766"/>
      <c r="IQ1766"/>
      <c r="IR1766"/>
      <c r="IS1766"/>
      <c r="IT1766"/>
      <c r="IU1766"/>
      <c r="IV1766"/>
    </row>
    <row r="1767" spans="1:256">
      <c r="A1767" s="30"/>
      <c r="B1767" s="30"/>
      <c r="C1767" s="30"/>
      <c r="D1767" s="30"/>
      <c r="E1767" s="31"/>
      <c r="F1767" s="31"/>
      <c r="G1767" s="40"/>
      <c r="H1767" s="31"/>
      <c r="I1767" s="31"/>
      <c r="J1767" s="31"/>
      <c r="K1767" s="30"/>
      <c r="L1767" s="30"/>
      <c r="M1767" s="30"/>
      <c r="N1767" s="30"/>
      <c r="O1767" s="30"/>
      <c r="P1767" s="30"/>
      <c r="Q1767" s="30"/>
      <c r="R1767" s="30"/>
      <c r="S1767" s="30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  <c r="CQ1767"/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/>
      <c r="DE1767"/>
      <c r="DF1767"/>
      <c r="DG1767"/>
      <c r="DH1767"/>
      <c r="DI1767"/>
      <c r="DJ1767"/>
      <c r="DK1767"/>
      <c r="DL1767"/>
      <c r="DM1767"/>
      <c r="DN1767"/>
      <c r="DO1767"/>
      <c r="DP1767"/>
      <c r="DQ1767"/>
      <c r="DR1767"/>
      <c r="DS1767"/>
      <c r="DT1767"/>
      <c r="DU1767"/>
      <c r="DV1767"/>
      <c r="DW1767"/>
      <c r="DX1767"/>
      <c r="DY1767"/>
      <c r="DZ1767"/>
      <c r="EA1767"/>
      <c r="EB1767"/>
      <c r="EC1767"/>
      <c r="ED1767"/>
      <c r="EE1767"/>
      <c r="EF1767"/>
      <c r="EG1767"/>
      <c r="EH1767"/>
      <c r="EI1767"/>
      <c r="EJ1767"/>
      <c r="EK1767"/>
      <c r="EL1767"/>
      <c r="EM1767"/>
      <c r="EN1767"/>
      <c r="EO1767"/>
      <c r="EP1767"/>
      <c r="EQ1767"/>
      <c r="ER1767"/>
      <c r="ES1767"/>
      <c r="ET1767"/>
      <c r="EU1767"/>
      <c r="EV1767"/>
      <c r="EW1767"/>
      <c r="EX1767"/>
      <c r="EY1767"/>
      <c r="EZ1767"/>
      <c r="FA1767"/>
      <c r="FB1767"/>
      <c r="FC1767"/>
      <c r="FD1767"/>
      <c r="FE1767"/>
      <c r="FF1767"/>
      <c r="FG1767"/>
      <c r="FH1767"/>
      <c r="FI1767"/>
      <c r="FJ1767"/>
      <c r="FK1767"/>
      <c r="FL1767"/>
      <c r="FM1767"/>
      <c r="FN1767"/>
      <c r="FO1767"/>
      <c r="FP1767"/>
      <c r="FQ1767"/>
      <c r="FR1767"/>
      <c r="FS1767"/>
      <c r="FT1767"/>
      <c r="FU1767"/>
      <c r="FV1767"/>
      <c r="FW1767"/>
      <c r="FX1767"/>
      <c r="FY1767"/>
      <c r="FZ1767"/>
      <c r="GA1767"/>
      <c r="GB1767"/>
      <c r="GC1767"/>
      <c r="GD1767"/>
      <c r="GE1767"/>
      <c r="GF1767"/>
      <c r="GG1767"/>
      <c r="GH1767"/>
      <c r="GI1767"/>
      <c r="GJ1767"/>
      <c r="GK1767"/>
      <c r="GL1767"/>
      <c r="GM1767"/>
      <c r="GN1767"/>
      <c r="GO1767"/>
      <c r="GP1767"/>
      <c r="GQ1767"/>
      <c r="GR1767"/>
      <c r="GS1767"/>
      <c r="GT1767"/>
      <c r="GU1767"/>
      <c r="GV1767"/>
      <c r="GW1767"/>
      <c r="GX1767"/>
      <c r="GY1767"/>
      <c r="GZ1767"/>
      <c r="HA1767"/>
      <c r="HB1767"/>
      <c r="HC1767"/>
      <c r="HD1767"/>
      <c r="HE1767"/>
      <c r="HF1767"/>
      <c r="HG1767"/>
      <c r="HH1767"/>
      <c r="HI1767"/>
      <c r="HJ1767"/>
      <c r="HK1767"/>
      <c r="HL1767"/>
      <c r="HM1767"/>
      <c r="HN1767"/>
      <c r="HO1767"/>
      <c r="HP1767"/>
      <c r="HQ1767"/>
      <c r="HR1767"/>
      <c r="HS1767"/>
      <c r="HT1767"/>
      <c r="HU1767"/>
      <c r="HV1767"/>
      <c r="HW1767"/>
      <c r="HX1767"/>
      <c r="HY1767"/>
      <c r="HZ1767"/>
      <c r="IA1767"/>
      <c r="IB1767"/>
      <c r="IC1767"/>
      <c r="ID1767"/>
      <c r="IE1767"/>
      <c r="IF1767"/>
      <c r="IG1767"/>
      <c r="IH1767"/>
      <c r="II1767"/>
      <c r="IJ1767"/>
      <c r="IK1767"/>
      <c r="IL1767"/>
      <c r="IM1767"/>
      <c r="IN1767"/>
      <c r="IO1767"/>
      <c r="IP1767"/>
      <c r="IQ1767"/>
      <c r="IR1767"/>
      <c r="IS1767"/>
      <c r="IT1767"/>
      <c r="IU1767"/>
      <c r="IV1767"/>
    </row>
    <row r="1768" spans="1:256">
      <c r="A1768" s="30"/>
      <c r="B1768" s="30"/>
      <c r="C1768" s="30"/>
      <c r="D1768" s="30"/>
      <c r="E1768" s="31"/>
      <c r="F1768" s="31"/>
      <c r="G1768" s="40"/>
      <c r="H1768" s="31"/>
      <c r="I1768" s="31"/>
      <c r="J1768" s="31"/>
      <c r="K1768" s="30"/>
      <c r="L1768" s="30"/>
      <c r="M1768" s="30"/>
      <c r="N1768" s="30"/>
      <c r="O1768" s="30"/>
      <c r="P1768" s="30"/>
      <c r="Q1768" s="30"/>
      <c r="R1768" s="30"/>
      <c r="S1768" s="30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  <c r="CQ1768"/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/>
      <c r="DE1768"/>
      <c r="DF1768"/>
      <c r="DG1768"/>
      <c r="DH1768"/>
      <c r="DI1768"/>
      <c r="DJ1768"/>
      <c r="DK1768"/>
      <c r="DL1768"/>
      <c r="DM1768"/>
      <c r="DN1768"/>
      <c r="DO1768"/>
      <c r="DP1768"/>
      <c r="DQ1768"/>
      <c r="DR1768"/>
      <c r="DS1768"/>
      <c r="DT1768"/>
      <c r="DU1768"/>
      <c r="DV1768"/>
      <c r="DW1768"/>
      <c r="DX1768"/>
      <c r="DY1768"/>
      <c r="DZ1768"/>
      <c r="EA1768"/>
      <c r="EB1768"/>
      <c r="EC1768"/>
      <c r="ED1768"/>
      <c r="EE1768"/>
      <c r="EF1768"/>
      <c r="EG1768"/>
      <c r="EH1768"/>
      <c r="EI1768"/>
      <c r="EJ1768"/>
      <c r="EK1768"/>
      <c r="EL1768"/>
      <c r="EM1768"/>
      <c r="EN1768"/>
      <c r="EO1768"/>
      <c r="EP1768"/>
      <c r="EQ1768"/>
      <c r="ER1768"/>
      <c r="ES1768"/>
      <c r="ET1768"/>
      <c r="EU1768"/>
      <c r="EV1768"/>
      <c r="EW1768"/>
      <c r="EX1768"/>
      <c r="EY1768"/>
      <c r="EZ1768"/>
      <c r="FA1768"/>
      <c r="FB1768"/>
      <c r="FC1768"/>
      <c r="FD1768"/>
      <c r="FE1768"/>
      <c r="FF1768"/>
      <c r="FG1768"/>
      <c r="FH1768"/>
      <c r="FI1768"/>
      <c r="FJ1768"/>
      <c r="FK1768"/>
      <c r="FL1768"/>
      <c r="FM1768"/>
      <c r="FN1768"/>
      <c r="FO1768"/>
      <c r="FP1768"/>
      <c r="FQ1768"/>
      <c r="FR1768"/>
      <c r="FS1768"/>
      <c r="FT1768"/>
      <c r="FU1768"/>
      <c r="FV1768"/>
      <c r="FW1768"/>
      <c r="FX1768"/>
      <c r="FY1768"/>
      <c r="FZ1768"/>
      <c r="GA1768"/>
      <c r="GB1768"/>
      <c r="GC1768"/>
      <c r="GD1768"/>
      <c r="GE1768"/>
      <c r="GF1768"/>
      <c r="GG1768"/>
      <c r="GH1768"/>
      <c r="GI1768"/>
      <c r="GJ1768"/>
      <c r="GK1768"/>
      <c r="GL1768"/>
      <c r="GM1768"/>
      <c r="GN1768"/>
      <c r="GO1768"/>
      <c r="GP1768"/>
      <c r="GQ1768"/>
      <c r="GR1768"/>
      <c r="GS1768"/>
      <c r="GT1768"/>
      <c r="GU1768"/>
      <c r="GV1768"/>
      <c r="GW1768"/>
      <c r="GX1768"/>
      <c r="GY1768"/>
      <c r="GZ1768"/>
      <c r="HA1768"/>
      <c r="HB1768"/>
      <c r="HC1768"/>
      <c r="HD1768"/>
      <c r="HE1768"/>
      <c r="HF1768"/>
      <c r="HG1768"/>
      <c r="HH1768"/>
      <c r="HI1768"/>
      <c r="HJ1768"/>
      <c r="HK1768"/>
      <c r="HL1768"/>
      <c r="HM1768"/>
      <c r="HN1768"/>
      <c r="HO1768"/>
      <c r="HP1768"/>
      <c r="HQ1768"/>
      <c r="HR1768"/>
      <c r="HS1768"/>
      <c r="HT1768"/>
      <c r="HU1768"/>
      <c r="HV1768"/>
      <c r="HW1768"/>
      <c r="HX1768"/>
      <c r="HY1768"/>
      <c r="HZ1768"/>
      <c r="IA1768"/>
      <c r="IB1768"/>
      <c r="IC1768"/>
      <c r="ID1768"/>
      <c r="IE1768"/>
      <c r="IF1768"/>
      <c r="IG1768"/>
      <c r="IH1768"/>
      <c r="II1768"/>
      <c r="IJ1768"/>
      <c r="IK1768"/>
      <c r="IL1768"/>
      <c r="IM1768"/>
      <c r="IN1768"/>
      <c r="IO1768"/>
      <c r="IP1768"/>
      <c r="IQ1768"/>
      <c r="IR1768"/>
      <c r="IS1768"/>
      <c r="IT1768"/>
      <c r="IU1768"/>
      <c r="IV1768"/>
    </row>
    <row r="1769" spans="1:256">
      <c r="A1769" s="30"/>
      <c r="B1769" s="30"/>
      <c r="C1769" s="30"/>
      <c r="D1769" s="30"/>
      <c r="E1769" s="31"/>
      <c r="F1769" s="31"/>
      <c r="G1769" s="31"/>
      <c r="H1769" s="31"/>
      <c r="I1769" s="31"/>
      <c r="J1769" s="31"/>
      <c r="K1769" s="30"/>
      <c r="L1769" s="30"/>
      <c r="M1769" s="30"/>
      <c r="N1769" s="30"/>
      <c r="O1769" s="30"/>
      <c r="P1769" s="30"/>
      <c r="Q1769" s="30"/>
      <c r="R1769" s="30"/>
      <c r="S1769" s="30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  <c r="CQ1769"/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/>
      <c r="DE1769"/>
      <c r="DF1769"/>
      <c r="DG1769"/>
      <c r="DH1769"/>
      <c r="DI1769"/>
      <c r="DJ1769"/>
      <c r="DK1769"/>
      <c r="DL1769"/>
      <c r="DM1769"/>
      <c r="DN1769"/>
      <c r="DO1769"/>
      <c r="DP1769"/>
      <c r="DQ1769"/>
      <c r="DR1769"/>
      <c r="DS1769"/>
      <c r="DT1769"/>
      <c r="DU1769"/>
      <c r="DV1769"/>
      <c r="DW1769"/>
      <c r="DX1769"/>
      <c r="DY1769"/>
      <c r="DZ1769"/>
      <c r="EA1769"/>
      <c r="EB1769"/>
      <c r="EC1769"/>
      <c r="ED1769"/>
      <c r="EE1769"/>
      <c r="EF1769"/>
      <c r="EG1769"/>
      <c r="EH1769"/>
      <c r="EI1769"/>
      <c r="EJ1769"/>
      <c r="EK1769"/>
      <c r="EL1769"/>
      <c r="EM1769"/>
      <c r="EN1769"/>
      <c r="EO1769"/>
      <c r="EP1769"/>
      <c r="EQ1769"/>
      <c r="ER1769"/>
      <c r="ES1769"/>
      <c r="ET1769"/>
      <c r="EU1769"/>
      <c r="EV1769"/>
      <c r="EW1769"/>
      <c r="EX1769"/>
      <c r="EY1769"/>
      <c r="EZ1769"/>
      <c r="FA1769"/>
      <c r="FB1769"/>
      <c r="FC1769"/>
      <c r="FD1769"/>
      <c r="FE1769"/>
      <c r="FF1769"/>
      <c r="FG1769"/>
      <c r="FH1769"/>
      <c r="FI1769"/>
      <c r="FJ1769"/>
      <c r="FK1769"/>
      <c r="FL1769"/>
      <c r="FM1769"/>
      <c r="FN1769"/>
      <c r="FO1769"/>
      <c r="FP1769"/>
      <c r="FQ1769"/>
      <c r="FR1769"/>
      <c r="FS1769"/>
      <c r="FT1769"/>
      <c r="FU1769"/>
      <c r="FV1769"/>
      <c r="FW1769"/>
      <c r="FX1769"/>
      <c r="FY1769"/>
      <c r="FZ1769"/>
      <c r="GA1769"/>
      <c r="GB1769"/>
      <c r="GC1769"/>
      <c r="GD1769"/>
      <c r="GE1769"/>
      <c r="GF1769"/>
      <c r="GG1769"/>
      <c r="GH1769"/>
      <c r="GI1769"/>
      <c r="GJ1769"/>
      <c r="GK1769"/>
      <c r="GL1769"/>
      <c r="GM1769"/>
      <c r="GN1769"/>
      <c r="GO1769"/>
      <c r="GP1769"/>
      <c r="GQ1769"/>
      <c r="GR1769"/>
      <c r="GS1769"/>
      <c r="GT1769"/>
      <c r="GU1769"/>
      <c r="GV1769"/>
      <c r="GW1769"/>
      <c r="GX1769"/>
      <c r="GY1769"/>
      <c r="GZ1769"/>
      <c r="HA1769"/>
      <c r="HB1769"/>
      <c r="HC1769"/>
      <c r="HD1769"/>
      <c r="HE1769"/>
      <c r="HF1769"/>
      <c r="HG1769"/>
      <c r="HH1769"/>
      <c r="HI1769"/>
      <c r="HJ1769"/>
      <c r="HK1769"/>
      <c r="HL1769"/>
      <c r="HM1769"/>
      <c r="HN1769"/>
      <c r="HO1769"/>
      <c r="HP1769"/>
      <c r="HQ1769"/>
      <c r="HR1769"/>
      <c r="HS1769"/>
      <c r="HT1769"/>
      <c r="HU1769"/>
      <c r="HV1769"/>
      <c r="HW1769"/>
      <c r="HX1769"/>
      <c r="HY1769"/>
      <c r="HZ1769"/>
      <c r="IA1769"/>
      <c r="IB1769"/>
      <c r="IC1769"/>
      <c r="ID1769"/>
      <c r="IE1769"/>
      <c r="IF1769"/>
      <c r="IG1769"/>
      <c r="IH1769"/>
      <c r="II1769"/>
      <c r="IJ1769"/>
      <c r="IK1769"/>
      <c r="IL1769"/>
      <c r="IM1769"/>
      <c r="IN1769"/>
      <c r="IO1769"/>
      <c r="IP1769"/>
      <c r="IQ1769"/>
      <c r="IR1769"/>
      <c r="IS1769"/>
      <c r="IT1769"/>
      <c r="IU1769"/>
      <c r="IV1769"/>
    </row>
    <row r="1770" spans="1:256">
      <c r="A1770" s="30"/>
      <c r="B1770" s="30"/>
      <c r="C1770" s="30"/>
      <c r="D1770" s="30"/>
      <c r="E1770" s="31"/>
      <c r="F1770" s="31"/>
      <c r="G1770" s="31"/>
      <c r="H1770" s="31"/>
      <c r="I1770" s="31"/>
      <c r="J1770" s="31"/>
      <c r="K1770" s="30"/>
      <c r="L1770" s="30"/>
      <c r="M1770" s="30"/>
      <c r="N1770" s="30"/>
      <c r="O1770" s="30"/>
      <c r="P1770" s="30"/>
      <c r="Q1770" s="30"/>
      <c r="R1770" s="30"/>
      <c r="S1770" s="3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  <c r="CQ1770"/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/>
      <c r="DE1770"/>
      <c r="DF1770"/>
      <c r="DG1770"/>
      <c r="DH1770"/>
      <c r="DI1770"/>
      <c r="DJ1770"/>
      <c r="DK1770"/>
      <c r="DL1770"/>
      <c r="DM1770"/>
      <c r="DN1770"/>
      <c r="DO1770"/>
      <c r="DP1770"/>
      <c r="DQ1770"/>
      <c r="DR1770"/>
      <c r="DS1770"/>
      <c r="DT1770"/>
      <c r="DU1770"/>
      <c r="DV1770"/>
      <c r="DW1770"/>
      <c r="DX1770"/>
      <c r="DY1770"/>
      <c r="DZ1770"/>
      <c r="EA1770"/>
      <c r="EB1770"/>
      <c r="EC1770"/>
      <c r="ED1770"/>
      <c r="EE1770"/>
      <c r="EF1770"/>
      <c r="EG1770"/>
      <c r="EH1770"/>
      <c r="EI1770"/>
      <c r="EJ1770"/>
      <c r="EK1770"/>
      <c r="EL1770"/>
      <c r="EM1770"/>
      <c r="EN1770"/>
      <c r="EO1770"/>
      <c r="EP1770"/>
      <c r="EQ1770"/>
      <c r="ER1770"/>
      <c r="ES1770"/>
      <c r="ET1770"/>
      <c r="EU1770"/>
      <c r="EV1770"/>
      <c r="EW1770"/>
      <c r="EX1770"/>
      <c r="EY1770"/>
      <c r="EZ1770"/>
      <c r="FA1770"/>
      <c r="FB1770"/>
      <c r="FC1770"/>
      <c r="FD1770"/>
      <c r="FE1770"/>
      <c r="FF1770"/>
      <c r="FG1770"/>
      <c r="FH1770"/>
      <c r="FI1770"/>
      <c r="FJ1770"/>
      <c r="FK1770"/>
      <c r="FL1770"/>
      <c r="FM1770"/>
      <c r="FN1770"/>
      <c r="FO1770"/>
      <c r="FP1770"/>
      <c r="FQ1770"/>
      <c r="FR1770"/>
      <c r="FS1770"/>
      <c r="FT1770"/>
      <c r="FU1770"/>
      <c r="FV1770"/>
      <c r="FW1770"/>
      <c r="FX1770"/>
      <c r="FY1770"/>
      <c r="FZ1770"/>
      <c r="GA1770"/>
      <c r="GB1770"/>
      <c r="GC1770"/>
      <c r="GD1770"/>
      <c r="GE1770"/>
      <c r="GF1770"/>
      <c r="GG1770"/>
      <c r="GH1770"/>
      <c r="GI1770"/>
      <c r="GJ1770"/>
      <c r="GK1770"/>
      <c r="GL1770"/>
      <c r="GM1770"/>
      <c r="GN1770"/>
      <c r="GO1770"/>
      <c r="GP1770"/>
      <c r="GQ1770"/>
      <c r="GR1770"/>
      <c r="GS1770"/>
      <c r="GT1770"/>
      <c r="GU1770"/>
      <c r="GV1770"/>
      <c r="GW1770"/>
      <c r="GX1770"/>
      <c r="GY1770"/>
      <c r="GZ1770"/>
      <c r="HA1770"/>
      <c r="HB1770"/>
      <c r="HC1770"/>
      <c r="HD1770"/>
      <c r="HE1770"/>
      <c r="HF1770"/>
      <c r="HG1770"/>
      <c r="HH1770"/>
      <c r="HI1770"/>
      <c r="HJ1770"/>
      <c r="HK1770"/>
      <c r="HL1770"/>
      <c r="HM1770"/>
      <c r="HN1770"/>
      <c r="HO1770"/>
      <c r="HP1770"/>
      <c r="HQ1770"/>
      <c r="HR1770"/>
      <c r="HS1770"/>
      <c r="HT1770"/>
      <c r="HU1770"/>
      <c r="HV1770"/>
      <c r="HW1770"/>
      <c r="HX1770"/>
      <c r="HY1770"/>
      <c r="HZ1770"/>
      <c r="IA1770"/>
      <c r="IB1770"/>
      <c r="IC1770"/>
      <c r="ID1770"/>
      <c r="IE1770"/>
      <c r="IF1770"/>
      <c r="IG1770"/>
      <c r="IH1770"/>
      <c r="II1770"/>
      <c r="IJ1770"/>
      <c r="IK1770"/>
      <c r="IL1770"/>
      <c r="IM1770"/>
      <c r="IN1770"/>
      <c r="IO1770"/>
      <c r="IP1770"/>
      <c r="IQ1770"/>
      <c r="IR1770"/>
      <c r="IS1770"/>
      <c r="IT1770"/>
      <c r="IU1770"/>
      <c r="IV1770"/>
    </row>
    <row r="1771" spans="1:256">
      <c r="A1771" s="30"/>
      <c r="B1771" s="30"/>
      <c r="C1771" s="30"/>
      <c r="D1771" s="30"/>
      <c r="E1771" s="31"/>
      <c r="F1771" s="31"/>
      <c r="G1771" s="40"/>
      <c r="H1771" s="31"/>
      <c r="I1771" s="31"/>
      <c r="J1771" s="31"/>
      <c r="K1771" s="30"/>
      <c r="L1771" s="30"/>
      <c r="M1771" s="30"/>
      <c r="N1771" s="30"/>
      <c r="O1771" s="30"/>
      <c r="P1771" s="30"/>
      <c r="Q1771" s="30"/>
      <c r="R1771" s="30"/>
      <c r="S1771" s="30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  <c r="CQ1771"/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/>
      <c r="DE1771"/>
      <c r="DF1771"/>
      <c r="DG1771"/>
      <c r="DH1771"/>
      <c r="DI1771"/>
      <c r="DJ1771"/>
      <c r="DK1771"/>
      <c r="DL1771"/>
      <c r="DM1771"/>
      <c r="DN1771"/>
      <c r="DO1771"/>
      <c r="DP1771"/>
      <c r="DQ1771"/>
      <c r="DR1771"/>
      <c r="DS1771"/>
      <c r="DT1771"/>
      <c r="DU1771"/>
      <c r="DV1771"/>
      <c r="DW1771"/>
      <c r="DX1771"/>
      <c r="DY1771"/>
      <c r="DZ1771"/>
      <c r="EA1771"/>
      <c r="EB1771"/>
      <c r="EC1771"/>
      <c r="ED1771"/>
      <c r="EE1771"/>
      <c r="EF1771"/>
      <c r="EG1771"/>
      <c r="EH1771"/>
      <c r="EI1771"/>
      <c r="EJ1771"/>
      <c r="EK1771"/>
      <c r="EL1771"/>
      <c r="EM1771"/>
      <c r="EN1771"/>
      <c r="EO1771"/>
      <c r="EP1771"/>
      <c r="EQ1771"/>
      <c r="ER1771"/>
      <c r="ES1771"/>
      <c r="ET1771"/>
      <c r="EU1771"/>
      <c r="EV1771"/>
      <c r="EW1771"/>
      <c r="EX1771"/>
      <c r="EY1771"/>
      <c r="EZ1771"/>
      <c r="FA1771"/>
      <c r="FB1771"/>
      <c r="FC1771"/>
      <c r="FD1771"/>
      <c r="FE1771"/>
      <c r="FF1771"/>
      <c r="FG1771"/>
      <c r="FH1771"/>
      <c r="FI1771"/>
      <c r="FJ1771"/>
      <c r="FK1771"/>
      <c r="FL1771"/>
      <c r="FM1771"/>
      <c r="FN1771"/>
      <c r="FO1771"/>
      <c r="FP1771"/>
      <c r="FQ1771"/>
      <c r="FR1771"/>
      <c r="FS1771"/>
      <c r="FT1771"/>
      <c r="FU1771"/>
      <c r="FV1771"/>
      <c r="FW1771"/>
      <c r="FX1771"/>
      <c r="FY1771"/>
      <c r="FZ1771"/>
      <c r="GA1771"/>
      <c r="GB1771"/>
      <c r="GC1771"/>
      <c r="GD1771"/>
      <c r="GE1771"/>
      <c r="GF1771"/>
      <c r="GG1771"/>
      <c r="GH1771"/>
      <c r="GI1771"/>
      <c r="GJ1771"/>
      <c r="GK1771"/>
      <c r="GL1771"/>
      <c r="GM1771"/>
      <c r="GN1771"/>
      <c r="GO1771"/>
      <c r="GP1771"/>
      <c r="GQ1771"/>
      <c r="GR1771"/>
      <c r="GS1771"/>
      <c r="GT1771"/>
      <c r="GU1771"/>
      <c r="GV1771"/>
      <c r="GW1771"/>
      <c r="GX1771"/>
      <c r="GY1771"/>
      <c r="GZ1771"/>
      <c r="HA1771"/>
      <c r="HB1771"/>
      <c r="HC1771"/>
      <c r="HD1771"/>
      <c r="HE1771"/>
      <c r="HF1771"/>
      <c r="HG1771"/>
      <c r="HH1771"/>
      <c r="HI1771"/>
      <c r="HJ1771"/>
      <c r="HK1771"/>
      <c r="HL1771"/>
      <c r="HM1771"/>
      <c r="HN1771"/>
      <c r="HO1771"/>
      <c r="HP1771"/>
      <c r="HQ1771"/>
      <c r="HR1771"/>
      <c r="HS1771"/>
      <c r="HT1771"/>
      <c r="HU1771"/>
      <c r="HV1771"/>
      <c r="HW1771"/>
      <c r="HX1771"/>
      <c r="HY1771"/>
      <c r="HZ1771"/>
      <c r="IA1771"/>
      <c r="IB1771"/>
      <c r="IC1771"/>
      <c r="ID1771"/>
      <c r="IE1771"/>
      <c r="IF1771"/>
      <c r="IG1771"/>
      <c r="IH1771"/>
      <c r="II1771"/>
      <c r="IJ1771"/>
      <c r="IK1771"/>
      <c r="IL1771"/>
      <c r="IM1771"/>
      <c r="IN1771"/>
      <c r="IO1771"/>
      <c r="IP1771"/>
      <c r="IQ1771"/>
      <c r="IR1771"/>
      <c r="IS1771"/>
      <c r="IT1771"/>
      <c r="IU1771"/>
      <c r="IV1771"/>
    </row>
    <row r="1772" spans="1:256">
      <c r="A1772" s="30"/>
      <c r="B1772" s="30"/>
      <c r="C1772" s="30"/>
      <c r="D1772" s="30"/>
      <c r="E1772" s="31"/>
      <c r="F1772" s="31"/>
      <c r="G1772" s="40"/>
      <c r="H1772" s="31"/>
      <c r="I1772" s="31"/>
      <c r="J1772" s="31"/>
      <c r="K1772" s="30"/>
      <c r="L1772" s="30"/>
      <c r="M1772" s="30"/>
      <c r="N1772" s="30"/>
      <c r="O1772" s="30"/>
      <c r="P1772" s="30"/>
      <c r="Q1772" s="30"/>
      <c r="R1772" s="30"/>
      <c r="S1772" s="30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  <c r="CQ1772"/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/>
      <c r="DE1772"/>
      <c r="DF1772"/>
      <c r="DG1772"/>
      <c r="DH1772"/>
      <c r="DI1772"/>
      <c r="DJ1772"/>
      <c r="DK1772"/>
      <c r="DL1772"/>
      <c r="DM1772"/>
      <c r="DN1772"/>
      <c r="DO1772"/>
      <c r="DP1772"/>
      <c r="DQ1772"/>
      <c r="DR1772"/>
      <c r="DS1772"/>
      <c r="DT1772"/>
      <c r="DU1772"/>
      <c r="DV1772"/>
      <c r="DW1772"/>
      <c r="DX1772"/>
      <c r="DY1772"/>
      <c r="DZ1772"/>
      <c r="EA1772"/>
      <c r="EB1772"/>
      <c r="EC1772"/>
      <c r="ED1772"/>
      <c r="EE1772"/>
      <c r="EF1772"/>
      <c r="EG1772"/>
      <c r="EH1772"/>
      <c r="EI1772"/>
      <c r="EJ1772"/>
      <c r="EK1772"/>
      <c r="EL1772"/>
      <c r="EM1772"/>
      <c r="EN1772"/>
      <c r="EO1772"/>
      <c r="EP1772"/>
      <c r="EQ1772"/>
      <c r="ER1772"/>
      <c r="ES1772"/>
      <c r="ET1772"/>
      <c r="EU1772"/>
      <c r="EV1772"/>
      <c r="EW1772"/>
      <c r="EX1772"/>
      <c r="EY1772"/>
      <c r="EZ1772"/>
      <c r="FA1772"/>
      <c r="FB1772"/>
      <c r="FC1772"/>
      <c r="FD1772"/>
      <c r="FE1772"/>
      <c r="FF1772"/>
      <c r="FG1772"/>
      <c r="FH1772"/>
      <c r="FI1772"/>
      <c r="FJ1772"/>
      <c r="FK1772"/>
      <c r="FL1772"/>
      <c r="FM1772"/>
      <c r="FN1772"/>
      <c r="FO1772"/>
      <c r="FP1772"/>
      <c r="FQ1772"/>
      <c r="FR1772"/>
      <c r="FS1772"/>
      <c r="FT1772"/>
      <c r="FU1772"/>
      <c r="FV1772"/>
      <c r="FW1772"/>
      <c r="FX1772"/>
      <c r="FY1772"/>
      <c r="FZ1772"/>
      <c r="GA1772"/>
      <c r="GB1772"/>
      <c r="GC1772"/>
      <c r="GD1772"/>
      <c r="GE1772"/>
      <c r="GF1772"/>
      <c r="GG1772"/>
      <c r="GH1772"/>
      <c r="GI1772"/>
      <c r="GJ1772"/>
      <c r="GK1772"/>
      <c r="GL1772"/>
      <c r="GM1772"/>
      <c r="GN1772"/>
      <c r="GO1772"/>
      <c r="GP1772"/>
      <c r="GQ1772"/>
      <c r="GR1772"/>
      <c r="GS1772"/>
      <c r="GT1772"/>
      <c r="GU1772"/>
      <c r="GV1772"/>
      <c r="GW1772"/>
      <c r="GX1772"/>
      <c r="GY1772"/>
      <c r="GZ1772"/>
      <c r="HA1772"/>
      <c r="HB1772"/>
      <c r="HC1772"/>
      <c r="HD1772"/>
      <c r="HE1772"/>
      <c r="HF1772"/>
      <c r="HG1772"/>
      <c r="HH1772"/>
      <c r="HI1772"/>
      <c r="HJ1772"/>
      <c r="HK1772"/>
      <c r="HL1772"/>
      <c r="HM1772"/>
      <c r="HN1772"/>
      <c r="HO1772"/>
      <c r="HP1772"/>
      <c r="HQ1772"/>
      <c r="HR1772"/>
      <c r="HS1772"/>
      <c r="HT1772"/>
      <c r="HU1772"/>
      <c r="HV1772"/>
      <c r="HW1772"/>
      <c r="HX1772"/>
      <c r="HY1772"/>
      <c r="HZ1772"/>
      <c r="IA1772"/>
      <c r="IB1772"/>
      <c r="IC1772"/>
      <c r="ID1772"/>
      <c r="IE1772"/>
      <c r="IF1772"/>
      <c r="IG1772"/>
      <c r="IH1772"/>
      <c r="II1772"/>
      <c r="IJ1772"/>
      <c r="IK1772"/>
      <c r="IL1772"/>
      <c r="IM1772"/>
      <c r="IN1772"/>
      <c r="IO1772"/>
      <c r="IP1772"/>
      <c r="IQ1772"/>
      <c r="IR1772"/>
      <c r="IS1772"/>
      <c r="IT1772"/>
      <c r="IU1772"/>
      <c r="IV1772"/>
    </row>
    <row r="1773" spans="1:256">
      <c r="A1773" s="30"/>
      <c r="B1773" s="30"/>
      <c r="C1773" s="30"/>
      <c r="D1773" s="30"/>
      <c r="E1773" s="31"/>
      <c r="F1773" s="31"/>
      <c r="G1773" s="40"/>
      <c r="H1773" s="31"/>
      <c r="I1773" s="31"/>
      <c r="J1773" s="31"/>
      <c r="K1773" s="30"/>
      <c r="L1773" s="30"/>
      <c r="M1773" s="30"/>
      <c r="N1773" s="30"/>
      <c r="O1773" s="30"/>
      <c r="P1773" s="30"/>
      <c r="Q1773" s="30"/>
      <c r="R1773" s="30"/>
      <c r="S1773" s="30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  <c r="CQ1773"/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/>
      <c r="DE1773"/>
      <c r="DF1773"/>
      <c r="DG1773"/>
      <c r="DH1773"/>
      <c r="DI1773"/>
      <c r="DJ1773"/>
      <c r="DK1773"/>
      <c r="DL1773"/>
      <c r="DM1773"/>
      <c r="DN1773"/>
      <c r="DO1773"/>
      <c r="DP1773"/>
      <c r="DQ1773"/>
      <c r="DR1773"/>
      <c r="DS1773"/>
      <c r="DT1773"/>
      <c r="DU1773"/>
      <c r="DV1773"/>
      <c r="DW1773"/>
      <c r="DX1773"/>
      <c r="DY1773"/>
      <c r="DZ1773"/>
      <c r="EA1773"/>
      <c r="EB1773"/>
      <c r="EC1773"/>
      <c r="ED1773"/>
      <c r="EE1773"/>
      <c r="EF1773"/>
      <c r="EG1773"/>
      <c r="EH1773"/>
      <c r="EI1773"/>
      <c r="EJ1773"/>
      <c r="EK1773"/>
      <c r="EL1773"/>
      <c r="EM1773"/>
      <c r="EN1773"/>
      <c r="EO1773"/>
      <c r="EP1773"/>
      <c r="EQ1773"/>
      <c r="ER1773"/>
      <c r="ES1773"/>
      <c r="ET1773"/>
      <c r="EU1773"/>
      <c r="EV1773"/>
      <c r="EW1773"/>
      <c r="EX1773"/>
      <c r="EY1773"/>
      <c r="EZ1773"/>
      <c r="FA1773"/>
      <c r="FB1773"/>
      <c r="FC1773"/>
      <c r="FD1773"/>
      <c r="FE1773"/>
      <c r="FF1773"/>
      <c r="FG1773"/>
      <c r="FH1773"/>
      <c r="FI1773"/>
      <c r="FJ1773"/>
      <c r="FK1773"/>
      <c r="FL1773"/>
      <c r="FM1773"/>
      <c r="FN1773"/>
      <c r="FO1773"/>
      <c r="FP1773"/>
      <c r="FQ1773"/>
      <c r="FR1773"/>
      <c r="FS1773"/>
      <c r="FT1773"/>
      <c r="FU1773"/>
      <c r="FV1773"/>
      <c r="FW1773"/>
      <c r="FX1773"/>
      <c r="FY1773"/>
      <c r="FZ1773"/>
      <c r="GA1773"/>
      <c r="GB1773"/>
      <c r="GC1773"/>
      <c r="GD1773"/>
      <c r="GE1773"/>
      <c r="GF1773"/>
      <c r="GG1773"/>
      <c r="GH1773"/>
      <c r="GI1773"/>
      <c r="GJ1773"/>
      <c r="GK1773"/>
      <c r="GL1773"/>
      <c r="GM1773"/>
      <c r="GN1773"/>
      <c r="GO1773"/>
      <c r="GP1773"/>
      <c r="GQ1773"/>
      <c r="GR1773"/>
      <c r="GS1773"/>
      <c r="GT1773"/>
      <c r="GU1773"/>
      <c r="GV1773"/>
      <c r="GW1773"/>
      <c r="GX1773"/>
      <c r="GY1773"/>
      <c r="GZ1773"/>
      <c r="HA1773"/>
      <c r="HB1773"/>
      <c r="HC1773"/>
      <c r="HD1773"/>
      <c r="HE1773"/>
      <c r="HF1773"/>
      <c r="HG1773"/>
      <c r="HH1773"/>
      <c r="HI1773"/>
      <c r="HJ1773"/>
      <c r="HK1773"/>
      <c r="HL1773"/>
      <c r="HM1773"/>
      <c r="HN1773"/>
      <c r="HO1773"/>
      <c r="HP1773"/>
      <c r="HQ1773"/>
      <c r="HR1773"/>
      <c r="HS1773"/>
      <c r="HT1773"/>
      <c r="HU1773"/>
      <c r="HV1773"/>
      <c r="HW1773"/>
      <c r="HX1773"/>
      <c r="HY1773"/>
      <c r="HZ1773"/>
      <c r="IA1773"/>
      <c r="IB1773"/>
      <c r="IC1773"/>
      <c r="ID1773"/>
      <c r="IE1773"/>
      <c r="IF1773"/>
      <c r="IG1773"/>
      <c r="IH1773"/>
      <c r="II1773"/>
      <c r="IJ1773"/>
      <c r="IK1773"/>
      <c r="IL1773"/>
      <c r="IM1773"/>
      <c r="IN1773"/>
      <c r="IO1773"/>
      <c r="IP1773"/>
      <c r="IQ1773"/>
      <c r="IR1773"/>
      <c r="IS1773"/>
      <c r="IT1773"/>
      <c r="IU1773"/>
      <c r="IV1773"/>
    </row>
    <row r="1774" spans="1:256">
      <c r="A1774" s="30"/>
      <c r="B1774" s="30"/>
      <c r="C1774" s="30"/>
      <c r="D1774" s="30"/>
      <c r="E1774" s="31"/>
      <c r="F1774" s="31"/>
      <c r="G1774" s="40"/>
      <c r="H1774" s="31"/>
      <c r="I1774" s="31"/>
      <c r="J1774" s="31"/>
      <c r="K1774" s="30"/>
      <c r="L1774" s="30"/>
      <c r="M1774" s="30"/>
      <c r="N1774" s="30"/>
      <c r="O1774" s="30"/>
      <c r="P1774" s="30"/>
      <c r="Q1774" s="30"/>
      <c r="R1774" s="30"/>
      <c r="S1774" s="30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/>
      <c r="DE1774"/>
      <c r="DF1774"/>
      <c r="DG1774"/>
      <c r="DH1774"/>
      <c r="DI1774"/>
      <c r="DJ1774"/>
      <c r="DK1774"/>
      <c r="DL1774"/>
      <c r="DM1774"/>
      <c r="DN1774"/>
      <c r="DO1774"/>
      <c r="DP1774"/>
      <c r="DQ1774"/>
      <c r="DR1774"/>
      <c r="DS1774"/>
      <c r="DT1774"/>
      <c r="DU1774"/>
      <c r="DV1774"/>
      <c r="DW1774"/>
      <c r="DX1774"/>
      <c r="DY1774"/>
      <c r="DZ1774"/>
      <c r="EA1774"/>
      <c r="EB1774"/>
      <c r="EC1774"/>
      <c r="ED1774"/>
      <c r="EE1774"/>
      <c r="EF1774"/>
      <c r="EG1774"/>
      <c r="EH1774"/>
      <c r="EI1774"/>
      <c r="EJ1774"/>
      <c r="EK1774"/>
      <c r="EL1774"/>
      <c r="EM1774"/>
      <c r="EN1774"/>
      <c r="EO1774"/>
      <c r="EP1774"/>
      <c r="EQ1774"/>
      <c r="ER1774"/>
      <c r="ES1774"/>
      <c r="ET1774"/>
      <c r="EU1774"/>
      <c r="EV1774"/>
      <c r="EW1774"/>
      <c r="EX1774"/>
      <c r="EY1774"/>
      <c r="EZ1774"/>
      <c r="FA1774"/>
      <c r="FB1774"/>
      <c r="FC1774"/>
      <c r="FD1774"/>
      <c r="FE1774"/>
      <c r="FF1774"/>
      <c r="FG1774"/>
      <c r="FH1774"/>
      <c r="FI1774"/>
      <c r="FJ1774"/>
      <c r="FK1774"/>
      <c r="FL1774"/>
      <c r="FM1774"/>
      <c r="FN1774"/>
      <c r="FO1774"/>
      <c r="FP1774"/>
      <c r="FQ1774"/>
      <c r="FR1774"/>
      <c r="FS1774"/>
      <c r="FT1774"/>
      <c r="FU1774"/>
      <c r="FV1774"/>
      <c r="FW1774"/>
      <c r="FX1774"/>
      <c r="FY1774"/>
      <c r="FZ1774"/>
      <c r="GA1774"/>
      <c r="GB1774"/>
      <c r="GC1774"/>
      <c r="GD1774"/>
      <c r="GE1774"/>
      <c r="GF1774"/>
      <c r="GG1774"/>
      <c r="GH1774"/>
      <c r="GI1774"/>
      <c r="GJ1774"/>
      <c r="GK1774"/>
      <c r="GL1774"/>
      <c r="GM1774"/>
      <c r="GN1774"/>
      <c r="GO1774"/>
      <c r="GP1774"/>
      <c r="GQ1774"/>
      <c r="GR1774"/>
      <c r="GS1774"/>
      <c r="GT1774"/>
      <c r="GU1774"/>
      <c r="GV1774"/>
      <c r="GW1774"/>
      <c r="GX1774"/>
      <c r="GY1774"/>
      <c r="GZ1774"/>
      <c r="HA1774"/>
      <c r="HB1774"/>
      <c r="HC1774"/>
      <c r="HD1774"/>
      <c r="HE1774"/>
      <c r="HF1774"/>
      <c r="HG1774"/>
      <c r="HH1774"/>
      <c r="HI1774"/>
      <c r="HJ1774"/>
      <c r="HK1774"/>
      <c r="HL1774"/>
      <c r="HM1774"/>
      <c r="HN1774"/>
      <c r="HO1774"/>
      <c r="HP1774"/>
      <c r="HQ1774"/>
      <c r="HR1774"/>
      <c r="HS1774"/>
      <c r="HT1774"/>
      <c r="HU1774"/>
      <c r="HV1774"/>
      <c r="HW1774"/>
      <c r="HX1774"/>
      <c r="HY1774"/>
      <c r="HZ1774"/>
      <c r="IA1774"/>
      <c r="IB1774"/>
      <c r="IC1774"/>
      <c r="ID1774"/>
      <c r="IE1774"/>
      <c r="IF1774"/>
      <c r="IG1774"/>
      <c r="IH1774"/>
      <c r="II1774"/>
      <c r="IJ1774"/>
      <c r="IK1774"/>
      <c r="IL1774"/>
      <c r="IM1774"/>
      <c r="IN1774"/>
      <c r="IO1774"/>
      <c r="IP1774"/>
      <c r="IQ1774"/>
      <c r="IR1774"/>
      <c r="IS1774"/>
      <c r="IT1774"/>
      <c r="IU1774"/>
      <c r="IV1774"/>
    </row>
    <row r="1775" spans="1:256">
      <c r="A1775" s="30"/>
      <c r="B1775" s="30"/>
      <c r="C1775" s="30"/>
      <c r="D1775" s="30"/>
      <c r="E1775" s="31"/>
      <c r="F1775" s="31"/>
      <c r="G1775" s="31"/>
      <c r="H1775" s="31"/>
      <c r="I1775" s="31"/>
      <c r="J1775" s="31"/>
      <c r="K1775" s="30"/>
      <c r="L1775" s="30"/>
      <c r="M1775" s="30"/>
      <c r="N1775" s="30"/>
      <c r="O1775" s="30"/>
      <c r="P1775" s="30"/>
      <c r="Q1775" s="30"/>
      <c r="R1775" s="30"/>
      <c r="S1775" s="30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/>
      <c r="DE1775"/>
      <c r="DF1775"/>
      <c r="DG1775"/>
      <c r="DH1775"/>
      <c r="DI1775"/>
      <c r="DJ1775"/>
      <c r="DK1775"/>
      <c r="DL1775"/>
      <c r="DM1775"/>
      <c r="DN1775"/>
      <c r="DO1775"/>
      <c r="DP1775"/>
      <c r="DQ1775"/>
      <c r="DR1775"/>
      <c r="DS1775"/>
      <c r="DT1775"/>
      <c r="DU1775"/>
      <c r="DV1775"/>
      <c r="DW1775"/>
      <c r="DX1775"/>
      <c r="DY1775"/>
      <c r="DZ1775"/>
      <c r="EA1775"/>
      <c r="EB1775"/>
      <c r="EC1775"/>
      <c r="ED1775"/>
      <c r="EE1775"/>
      <c r="EF1775"/>
      <c r="EG1775"/>
      <c r="EH1775"/>
      <c r="EI1775"/>
      <c r="EJ1775"/>
      <c r="EK1775"/>
      <c r="EL1775"/>
      <c r="EM1775"/>
      <c r="EN1775"/>
      <c r="EO1775"/>
      <c r="EP1775"/>
      <c r="EQ1775"/>
      <c r="ER1775"/>
      <c r="ES1775"/>
      <c r="ET1775"/>
      <c r="EU1775"/>
      <c r="EV1775"/>
      <c r="EW1775"/>
      <c r="EX1775"/>
      <c r="EY1775"/>
      <c r="EZ1775"/>
      <c r="FA1775"/>
      <c r="FB1775"/>
      <c r="FC1775"/>
      <c r="FD1775"/>
      <c r="FE1775"/>
      <c r="FF1775"/>
      <c r="FG1775"/>
      <c r="FH1775"/>
      <c r="FI1775"/>
      <c r="FJ1775"/>
      <c r="FK1775"/>
      <c r="FL1775"/>
      <c r="FM1775"/>
      <c r="FN1775"/>
      <c r="FO1775"/>
      <c r="FP1775"/>
      <c r="FQ1775"/>
      <c r="FR1775"/>
      <c r="FS1775"/>
      <c r="FT1775"/>
      <c r="FU1775"/>
      <c r="FV1775"/>
      <c r="FW1775"/>
      <c r="FX1775"/>
      <c r="FY1775"/>
      <c r="FZ1775"/>
      <c r="GA1775"/>
      <c r="GB1775"/>
      <c r="GC1775"/>
      <c r="GD1775"/>
      <c r="GE1775"/>
      <c r="GF1775"/>
      <c r="GG1775"/>
      <c r="GH1775"/>
      <c r="GI1775"/>
      <c r="GJ1775"/>
      <c r="GK1775"/>
      <c r="GL1775"/>
      <c r="GM1775"/>
      <c r="GN1775"/>
      <c r="GO1775"/>
      <c r="GP1775"/>
      <c r="GQ1775"/>
      <c r="GR1775"/>
      <c r="GS1775"/>
      <c r="GT1775"/>
      <c r="GU1775"/>
      <c r="GV1775"/>
      <c r="GW1775"/>
      <c r="GX1775"/>
      <c r="GY1775"/>
      <c r="GZ1775"/>
      <c r="HA1775"/>
      <c r="HB1775"/>
      <c r="HC1775"/>
      <c r="HD1775"/>
      <c r="HE1775"/>
      <c r="HF1775"/>
      <c r="HG1775"/>
      <c r="HH1775"/>
      <c r="HI1775"/>
      <c r="HJ1775"/>
      <c r="HK1775"/>
      <c r="HL1775"/>
      <c r="HM1775"/>
      <c r="HN1775"/>
      <c r="HO1775"/>
      <c r="HP1775"/>
      <c r="HQ1775"/>
      <c r="HR1775"/>
      <c r="HS1775"/>
      <c r="HT1775"/>
      <c r="HU1775"/>
      <c r="HV1775"/>
      <c r="HW1775"/>
      <c r="HX1775"/>
      <c r="HY1775"/>
      <c r="HZ1775"/>
      <c r="IA1775"/>
      <c r="IB1775"/>
      <c r="IC1775"/>
      <c r="ID1775"/>
      <c r="IE1775"/>
      <c r="IF1775"/>
      <c r="IG1775"/>
      <c r="IH1775"/>
      <c r="II1775"/>
      <c r="IJ1775"/>
      <c r="IK1775"/>
      <c r="IL1775"/>
      <c r="IM1775"/>
      <c r="IN1775"/>
      <c r="IO1775"/>
      <c r="IP1775"/>
      <c r="IQ1775"/>
      <c r="IR1775"/>
      <c r="IS1775"/>
      <c r="IT1775"/>
      <c r="IU1775"/>
      <c r="IV1775"/>
    </row>
    <row r="1776" spans="1:256">
      <c r="A1776" s="30"/>
      <c r="B1776" s="30"/>
      <c r="C1776" s="30"/>
      <c r="D1776" s="30"/>
      <c r="E1776" s="31"/>
      <c r="F1776" s="31"/>
      <c r="G1776" s="31"/>
      <c r="H1776" s="31"/>
      <c r="I1776" s="31"/>
      <c r="J1776" s="31"/>
      <c r="K1776" s="30"/>
      <c r="L1776" s="30"/>
      <c r="M1776" s="30"/>
      <c r="N1776" s="30"/>
      <c r="O1776" s="30"/>
      <c r="P1776" s="30"/>
      <c r="Q1776" s="30"/>
      <c r="R1776" s="30"/>
      <c r="S1776" s="30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  <c r="CQ1776"/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/>
      <c r="DE1776"/>
      <c r="DF1776"/>
      <c r="DG1776"/>
      <c r="DH1776"/>
      <c r="DI1776"/>
      <c r="DJ1776"/>
      <c r="DK1776"/>
      <c r="DL1776"/>
      <c r="DM1776"/>
      <c r="DN1776"/>
      <c r="DO1776"/>
      <c r="DP1776"/>
      <c r="DQ1776"/>
      <c r="DR1776"/>
      <c r="DS1776"/>
      <c r="DT1776"/>
      <c r="DU1776"/>
      <c r="DV1776"/>
      <c r="DW1776"/>
      <c r="DX1776"/>
      <c r="DY1776"/>
      <c r="DZ1776"/>
      <c r="EA1776"/>
      <c r="EB1776"/>
      <c r="EC1776"/>
      <c r="ED1776"/>
      <c r="EE1776"/>
      <c r="EF1776"/>
      <c r="EG1776"/>
      <c r="EH1776"/>
      <c r="EI1776"/>
      <c r="EJ1776"/>
      <c r="EK1776"/>
      <c r="EL1776"/>
      <c r="EM1776"/>
      <c r="EN1776"/>
      <c r="EO1776"/>
      <c r="EP1776"/>
      <c r="EQ1776"/>
      <c r="ER1776"/>
      <c r="ES1776"/>
      <c r="ET1776"/>
      <c r="EU1776"/>
      <c r="EV1776"/>
      <c r="EW1776"/>
      <c r="EX1776"/>
      <c r="EY1776"/>
      <c r="EZ1776"/>
      <c r="FA1776"/>
      <c r="FB1776"/>
      <c r="FC1776"/>
      <c r="FD1776"/>
      <c r="FE1776"/>
      <c r="FF1776"/>
      <c r="FG1776"/>
      <c r="FH1776"/>
      <c r="FI1776"/>
      <c r="FJ1776"/>
      <c r="FK1776"/>
      <c r="FL1776"/>
      <c r="FM1776"/>
      <c r="FN1776"/>
      <c r="FO1776"/>
      <c r="FP1776"/>
      <c r="FQ1776"/>
      <c r="FR1776"/>
      <c r="FS1776"/>
      <c r="FT1776"/>
      <c r="FU1776"/>
      <c r="FV1776"/>
      <c r="FW1776"/>
      <c r="FX1776"/>
      <c r="FY1776"/>
      <c r="FZ1776"/>
      <c r="GA1776"/>
      <c r="GB1776"/>
      <c r="GC1776"/>
      <c r="GD1776"/>
      <c r="GE1776"/>
      <c r="GF1776"/>
      <c r="GG1776"/>
      <c r="GH1776"/>
      <c r="GI1776"/>
      <c r="GJ1776"/>
      <c r="GK1776"/>
      <c r="GL1776"/>
      <c r="GM1776"/>
      <c r="GN1776"/>
      <c r="GO1776"/>
      <c r="GP1776"/>
      <c r="GQ1776"/>
      <c r="GR1776"/>
      <c r="GS1776"/>
      <c r="GT1776"/>
      <c r="GU1776"/>
      <c r="GV1776"/>
      <c r="GW1776"/>
      <c r="GX1776"/>
      <c r="GY1776"/>
      <c r="GZ1776"/>
      <c r="HA1776"/>
      <c r="HB1776"/>
      <c r="HC1776"/>
      <c r="HD1776"/>
      <c r="HE1776"/>
      <c r="HF1776"/>
      <c r="HG1776"/>
      <c r="HH1776"/>
      <c r="HI1776"/>
      <c r="HJ1776"/>
      <c r="HK1776"/>
      <c r="HL1776"/>
      <c r="HM1776"/>
      <c r="HN1776"/>
      <c r="HO1776"/>
      <c r="HP1776"/>
      <c r="HQ1776"/>
      <c r="HR1776"/>
      <c r="HS1776"/>
      <c r="HT1776"/>
      <c r="HU1776"/>
      <c r="HV1776"/>
      <c r="HW1776"/>
      <c r="HX1776"/>
      <c r="HY1776"/>
      <c r="HZ1776"/>
      <c r="IA1776"/>
      <c r="IB1776"/>
      <c r="IC1776"/>
      <c r="ID1776"/>
      <c r="IE1776"/>
      <c r="IF1776"/>
      <c r="IG1776"/>
      <c r="IH1776"/>
      <c r="II1776"/>
      <c r="IJ1776"/>
      <c r="IK1776"/>
      <c r="IL1776"/>
      <c r="IM1776"/>
      <c r="IN1776"/>
      <c r="IO1776"/>
      <c r="IP1776"/>
      <c r="IQ1776"/>
      <c r="IR1776"/>
      <c r="IS1776"/>
      <c r="IT1776"/>
      <c r="IU1776"/>
      <c r="IV1776"/>
    </row>
    <row r="1777" spans="1:256">
      <c r="A1777" s="30"/>
      <c r="B1777" s="30"/>
      <c r="C1777" s="30"/>
      <c r="D1777" s="30"/>
      <c r="E1777" s="31"/>
      <c r="F1777" s="31"/>
      <c r="G1777" s="31"/>
      <c r="H1777" s="31"/>
      <c r="I1777" s="31"/>
      <c r="J1777" s="31"/>
      <c r="K1777" s="30"/>
      <c r="L1777" s="30"/>
      <c r="M1777" s="30"/>
      <c r="N1777" s="30"/>
      <c r="O1777" s="30"/>
      <c r="P1777" s="30"/>
      <c r="Q1777" s="30"/>
      <c r="R1777" s="30"/>
      <c r="S1777" s="30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/>
      <c r="DE1777"/>
      <c r="DF1777"/>
      <c r="DG1777"/>
      <c r="DH1777"/>
      <c r="DI1777"/>
      <c r="DJ1777"/>
      <c r="DK1777"/>
      <c r="DL1777"/>
      <c r="DM1777"/>
      <c r="DN1777"/>
      <c r="DO1777"/>
      <c r="DP1777"/>
      <c r="DQ1777"/>
      <c r="DR1777"/>
      <c r="DS1777"/>
      <c r="DT1777"/>
      <c r="DU1777"/>
      <c r="DV1777"/>
      <c r="DW1777"/>
      <c r="DX1777"/>
      <c r="DY1777"/>
      <c r="DZ1777"/>
      <c r="EA1777"/>
      <c r="EB1777"/>
      <c r="EC1777"/>
      <c r="ED1777"/>
      <c r="EE1777"/>
      <c r="EF1777"/>
      <c r="EG1777"/>
      <c r="EH1777"/>
      <c r="EI1777"/>
      <c r="EJ1777"/>
      <c r="EK1777"/>
      <c r="EL1777"/>
      <c r="EM1777"/>
      <c r="EN1777"/>
      <c r="EO1777"/>
      <c r="EP1777"/>
      <c r="EQ1777"/>
      <c r="ER1777"/>
      <c r="ES1777"/>
      <c r="ET1777"/>
      <c r="EU1777"/>
      <c r="EV1777"/>
      <c r="EW1777"/>
      <c r="EX1777"/>
      <c r="EY1777"/>
      <c r="EZ1777"/>
      <c r="FA1777"/>
      <c r="FB1777"/>
      <c r="FC1777"/>
      <c r="FD1777"/>
      <c r="FE1777"/>
      <c r="FF1777"/>
      <c r="FG1777"/>
      <c r="FH1777"/>
      <c r="FI1777"/>
      <c r="FJ1777"/>
      <c r="FK1777"/>
      <c r="FL1777"/>
      <c r="FM1777"/>
      <c r="FN1777"/>
      <c r="FO1777"/>
      <c r="FP1777"/>
      <c r="FQ1777"/>
      <c r="FR1777"/>
      <c r="FS1777"/>
      <c r="FT1777"/>
      <c r="FU1777"/>
      <c r="FV1777"/>
      <c r="FW1777"/>
      <c r="FX1777"/>
      <c r="FY1777"/>
      <c r="FZ1777"/>
      <c r="GA1777"/>
      <c r="GB1777"/>
      <c r="GC1777"/>
      <c r="GD1777"/>
      <c r="GE1777"/>
      <c r="GF1777"/>
      <c r="GG1777"/>
      <c r="GH1777"/>
      <c r="GI1777"/>
      <c r="GJ1777"/>
      <c r="GK1777"/>
      <c r="GL1777"/>
      <c r="GM1777"/>
      <c r="GN1777"/>
      <c r="GO1777"/>
      <c r="GP1777"/>
      <c r="GQ1777"/>
      <c r="GR1777"/>
      <c r="GS1777"/>
      <c r="GT1777"/>
      <c r="GU1777"/>
      <c r="GV1777"/>
      <c r="GW1777"/>
      <c r="GX1777"/>
      <c r="GY1777"/>
      <c r="GZ1777"/>
      <c r="HA1777"/>
      <c r="HB1777"/>
      <c r="HC1777"/>
      <c r="HD1777"/>
      <c r="HE1777"/>
      <c r="HF1777"/>
      <c r="HG1777"/>
      <c r="HH1777"/>
      <c r="HI1777"/>
      <c r="HJ1777"/>
      <c r="HK1777"/>
      <c r="HL1777"/>
      <c r="HM1777"/>
      <c r="HN1777"/>
      <c r="HO1777"/>
      <c r="HP1777"/>
      <c r="HQ1777"/>
      <c r="HR1777"/>
      <c r="HS1777"/>
      <c r="HT1777"/>
      <c r="HU1777"/>
      <c r="HV1777"/>
      <c r="HW1777"/>
      <c r="HX1777"/>
      <c r="HY1777"/>
      <c r="HZ1777"/>
      <c r="IA1777"/>
      <c r="IB1777"/>
      <c r="IC1777"/>
      <c r="ID1777"/>
      <c r="IE1777"/>
      <c r="IF1777"/>
      <c r="IG1777"/>
      <c r="IH1777"/>
      <c r="II1777"/>
      <c r="IJ1777"/>
      <c r="IK1777"/>
      <c r="IL1777"/>
      <c r="IM1777"/>
      <c r="IN1777"/>
      <c r="IO1777"/>
      <c r="IP1777"/>
      <c r="IQ1777"/>
      <c r="IR1777"/>
      <c r="IS1777"/>
      <c r="IT1777"/>
      <c r="IU1777"/>
      <c r="IV1777"/>
    </row>
    <row r="1778" spans="1:256">
      <c r="A1778" s="30"/>
      <c r="B1778" s="30"/>
      <c r="C1778" s="30"/>
      <c r="D1778" s="30"/>
      <c r="E1778" s="31"/>
      <c r="F1778" s="31"/>
      <c r="G1778" s="31"/>
      <c r="H1778" s="31"/>
      <c r="I1778" s="31"/>
      <c r="J1778" s="31"/>
      <c r="K1778" s="30"/>
      <c r="L1778" s="30"/>
      <c r="M1778" s="30"/>
      <c r="N1778" s="30"/>
      <c r="O1778" s="30"/>
      <c r="P1778" s="30"/>
      <c r="Q1778" s="30"/>
      <c r="R1778" s="30"/>
      <c r="S1778" s="30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/>
      <c r="DE1778"/>
      <c r="DF1778"/>
      <c r="DG1778"/>
      <c r="DH1778"/>
      <c r="DI1778"/>
      <c r="DJ1778"/>
      <c r="DK1778"/>
      <c r="DL1778"/>
      <c r="DM1778"/>
      <c r="DN1778"/>
      <c r="DO1778"/>
      <c r="DP1778"/>
      <c r="DQ1778"/>
      <c r="DR1778"/>
      <c r="DS1778"/>
      <c r="DT1778"/>
      <c r="DU1778"/>
      <c r="DV1778"/>
      <c r="DW1778"/>
      <c r="DX1778"/>
      <c r="DY1778"/>
      <c r="DZ1778"/>
      <c r="EA1778"/>
      <c r="EB1778"/>
      <c r="EC1778"/>
      <c r="ED1778"/>
      <c r="EE1778"/>
      <c r="EF1778"/>
      <c r="EG1778"/>
      <c r="EH1778"/>
      <c r="EI1778"/>
      <c r="EJ1778"/>
      <c r="EK1778"/>
      <c r="EL1778"/>
      <c r="EM1778"/>
      <c r="EN1778"/>
      <c r="EO1778"/>
      <c r="EP1778"/>
      <c r="EQ1778"/>
      <c r="ER1778"/>
      <c r="ES1778"/>
      <c r="ET1778"/>
      <c r="EU1778"/>
      <c r="EV1778"/>
      <c r="EW1778"/>
      <c r="EX1778"/>
      <c r="EY1778"/>
      <c r="EZ1778"/>
      <c r="FA1778"/>
      <c r="FB1778"/>
      <c r="FC1778"/>
      <c r="FD1778"/>
      <c r="FE1778"/>
      <c r="FF1778"/>
      <c r="FG1778"/>
      <c r="FH1778"/>
      <c r="FI1778"/>
      <c r="FJ1778"/>
      <c r="FK1778"/>
      <c r="FL1778"/>
      <c r="FM1778"/>
      <c r="FN1778"/>
      <c r="FO1778"/>
      <c r="FP1778"/>
      <c r="FQ1778"/>
      <c r="FR1778"/>
      <c r="FS1778"/>
      <c r="FT1778"/>
      <c r="FU1778"/>
      <c r="FV1778"/>
      <c r="FW1778"/>
      <c r="FX1778"/>
      <c r="FY1778"/>
      <c r="FZ1778"/>
      <c r="GA1778"/>
      <c r="GB1778"/>
      <c r="GC1778"/>
      <c r="GD1778"/>
      <c r="GE1778"/>
      <c r="GF1778"/>
      <c r="GG1778"/>
      <c r="GH1778"/>
      <c r="GI1778"/>
      <c r="GJ1778"/>
      <c r="GK1778"/>
      <c r="GL1778"/>
      <c r="GM1778"/>
      <c r="GN1778"/>
      <c r="GO1778"/>
      <c r="GP1778"/>
      <c r="GQ1778"/>
      <c r="GR1778"/>
      <c r="GS1778"/>
      <c r="GT1778"/>
      <c r="GU1778"/>
      <c r="GV1778"/>
      <c r="GW1778"/>
      <c r="GX1778"/>
      <c r="GY1778"/>
      <c r="GZ1778"/>
      <c r="HA1778"/>
      <c r="HB1778"/>
      <c r="HC1778"/>
      <c r="HD1778"/>
      <c r="HE1778"/>
      <c r="HF1778"/>
      <c r="HG1778"/>
      <c r="HH1778"/>
      <c r="HI1778"/>
      <c r="HJ1778"/>
      <c r="HK1778"/>
      <c r="HL1778"/>
      <c r="HM1778"/>
      <c r="HN1778"/>
      <c r="HO1778"/>
      <c r="HP1778"/>
      <c r="HQ1778"/>
      <c r="HR1778"/>
      <c r="HS1778"/>
      <c r="HT1778"/>
      <c r="HU1778"/>
      <c r="HV1778"/>
      <c r="HW1778"/>
      <c r="HX1778"/>
      <c r="HY1778"/>
      <c r="HZ1778"/>
      <c r="IA1778"/>
      <c r="IB1778"/>
      <c r="IC1778"/>
      <c r="ID1778"/>
      <c r="IE1778"/>
      <c r="IF1778"/>
      <c r="IG1778"/>
      <c r="IH1778"/>
      <c r="II1778"/>
      <c r="IJ1778"/>
      <c r="IK1778"/>
      <c r="IL1778"/>
      <c r="IM1778"/>
      <c r="IN1778"/>
      <c r="IO1778"/>
      <c r="IP1778"/>
      <c r="IQ1778"/>
      <c r="IR1778"/>
      <c r="IS1778"/>
      <c r="IT1778"/>
      <c r="IU1778"/>
      <c r="IV1778"/>
    </row>
    <row r="1779" spans="1:256">
      <c r="A1779" s="30"/>
      <c r="B1779" s="30"/>
      <c r="C1779" s="30"/>
      <c r="D1779" s="30"/>
      <c r="E1779" s="31"/>
      <c r="F1779" s="31"/>
      <c r="G1779" s="40"/>
      <c r="H1779" s="31"/>
      <c r="I1779" s="31"/>
      <c r="J1779" s="31"/>
      <c r="K1779" s="30"/>
      <c r="L1779" s="30"/>
      <c r="M1779" s="30"/>
      <c r="N1779" s="30"/>
      <c r="O1779" s="30"/>
      <c r="P1779" s="30"/>
      <c r="Q1779" s="30"/>
      <c r="R1779" s="30"/>
      <c r="S1779" s="30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/>
      <c r="DE1779"/>
      <c r="DF1779"/>
      <c r="DG1779"/>
      <c r="DH1779"/>
      <c r="DI1779"/>
      <c r="DJ1779"/>
      <c r="DK1779"/>
      <c r="DL1779"/>
      <c r="DM1779"/>
      <c r="DN1779"/>
      <c r="DO1779"/>
      <c r="DP1779"/>
      <c r="DQ1779"/>
      <c r="DR1779"/>
      <c r="DS1779"/>
      <c r="DT1779"/>
      <c r="DU1779"/>
      <c r="DV1779"/>
      <c r="DW1779"/>
      <c r="DX1779"/>
      <c r="DY1779"/>
      <c r="DZ1779"/>
      <c r="EA1779"/>
      <c r="EB1779"/>
      <c r="EC1779"/>
      <c r="ED1779"/>
      <c r="EE1779"/>
      <c r="EF1779"/>
      <c r="EG1779"/>
      <c r="EH1779"/>
      <c r="EI1779"/>
      <c r="EJ1779"/>
      <c r="EK1779"/>
      <c r="EL1779"/>
      <c r="EM1779"/>
      <c r="EN1779"/>
      <c r="EO1779"/>
      <c r="EP1779"/>
      <c r="EQ1779"/>
      <c r="ER1779"/>
      <c r="ES1779"/>
      <c r="ET1779"/>
      <c r="EU1779"/>
      <c r="EV1779"/>
      <c r="EW1779"/>
      <c r="EX1779"/>
      <c r="EY1779"/>
      <c r="EZ1779"/>
      <c r="FA1779"/>
      <c r="FB1779"/>
      <c r="FC1779"/>
      <c r="FD1779"/>
      <c r="FE1779"/>
      <c r="FF1779"/>
      <c r="FG1779"/>
      <c r="FH1779"/>
      <c r="FI1779"/>
      <c r="FJ1779"/>
      <c r="FK1779"/>
      <c r="FL1779"/>
      <c r="FM1779"/>
      <c r="FN1779"/>
      <c r="FO1779"/>
      <c r="FP1779"/>
      <c r="FQ1779"/>
      <c r="FR1779"/>
      <c r="FS1779"/>
      <c r="FT1779"/>
      <c r="FU1779"/>
      <c r="FV1779"/>
      <c r="FW1779"/>
      <c r="FX1779"/>
      <c r="FY1779"/>
      <c r="FZ1779"/>
      <c r="GA1779"/>
      <c r="GB1779"/>
      <c r="GC1779"/>
      <c r="GD1779"/>
      <c r="GE1779"/>
      <c r="GF1779"/>
      <c r="GG1779"/>
      <c r="GH1779"/>
      <c r="GI1779"/>
      <c r="GJ1779"/>
      <c r="GK1779"/>
      <c r="GL1779"/>
      <c r="GM1779"/>
      <c r="GN1779"/>
      <c r="GO1779"/>
      <c r="GP1779"/>
      <c r="GQ1779"/>
      <c r="GR1779"/>
      <c r="GS1779"/>
      <c r="GT1779"/>
      <c r="GU1779"/>
      <c r="GV1779"/>
      <c r="GW1779"/>
      <c r="GX1779"/>
      <c r="GY1779"/>
      <c r="GZ1779"/>
      <c r="HA1779"/>
      <c r="HB1779"/>
      <c r="HC1779"/>
      <c r="HD1779"/>
      <c r="HE1779"/>
      <c r="HF1779"/>
      <c r="HG1779"/>
      <c r="HH1779"/>
      <c r="HI1779"/>
      <c r="HJ1779"/>
      <c r="HK1779"/>
      <c r="HL1779"/>
      <c r="HM1779"/>
      <c r="HN1779"/>
      <c r="HO1779"/>
      <c r="HP1779"/>
      <c r="HQ1779"/>
      <c r="HR1779"/>
      <c r="HS1779"/>
      <c r="HT1779"/>
      <c r="HU1779"/>
      <c r="HV1779"/>
      <c r="HW1779"/>
      <c r="HX1779"/>
      <c r="HY1779"/>
      <c r="HZ1779"/>
      <c r="IA1779"/>
      <c r="IB1779"/>
      <c r="IC1779"/>
      <c r="ID1779"/>
      <c r="IE1779"/>
      <c r="IF1779"/>
      <c r="IG1779"/>
      <c r="IH1779"/>
      <c r="II1779"/>
      <c r="IJ1779"/>
      <c r="IK1779"/>
      <c r="IL1779"/>
      <c r="IM1779"/>
      <c r="IN1779"/>
      <c r="IO1779"/>
      <c r="IP1779"/>
      <c r="IQ1779"/>
      <c r="IR1779"/>
      <c r="IS1779"/>
      <c r="IT1779"/>
      <c r="IU1779"/>
      <c r="IV1779"/>
    </row>
    <row r="1780" spans="1:256">
      <c r="A1780" s="30"/>
      <c r="B1780" s="30"/>
      <c r="C1780" s="30"/>
      <c r="D1780" s="30"/>
      <c r="E1780" s="31"/>
      <c r="F1780" s="31"/>
      <c r="G1780" s="40"/>
      <c r="H1780" s="31"/>
      <c r="I1780" s="31"/>
      <c r="J1780" s="31"/>
      <c r="K1780" s="30"/>
      <c r="L1780" s="30"/>
      <c r="M1780" s="30"/>
      <c r="N1780" s="30"/>
      <c r="O1780" s="30"/>
      <c r="P1780" s="30"/>
      <c r="Q1780" s="30"/>
      <c r="R1780" s="30"/>
      <c r="S1780" s="3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  <c r="CQ1780"/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/>
      <c r="DE1780"/>
      <c r="DF1780"/>
      <c r="DG1780"/>
      <c r="DH1780"/>
      <c r="DI1780"/>
      <c r="DJ1780"/>
      <c r="DK1780"/>
      <c r="DL1780"/>
      <c r="DM1780"/>
      <c r="DN1780"/>
      <c r="DO1780"/>
      <c r="DP1780"/>
      <c r="DQ1780"/>
      <c r="DR1780"/>
      <c r="DS1780"/>
      <c r="DT1780"/>
      <c r="DU1780"/>
      <c r="DV1780"/>
      <c r="DW1780"/>
      <c r="DX1780"/>
      <c r="DY1780"/>
      <c r="DZ1780"/>
      <c r="EA1780"/>
      <c r="EB1780"/>
      <c r="EC1780"/>
      <c r="ED1780"/>
      <c r="EE1780"/>
      <c r="EF1780"/>
      <c r="EG1780"/>
      <c r="EH1780"/>
      <c r="EI1780"/>
      <c r="EJ1780"/>
      <c r="EK1780"/>
      <c r="EL1780"/>
      <c r="EM1780"/>
      <c r="EN1780"/>
      <c r="EO1780"/>
      <c r="EP1780"/>
      <c r="EQ1780"/>
      <c r="ER1780"/>
      <c r="ES1780"/>
      <c r="ET1780"/>
      <c r="EU1780"/>
      <c r="EV1780"/>
      <c r="EW1780"/>
      <c r="EX1780"/>
      <c r="EY1780"/>
      <c r="EZ1780"/>
      <c r="FA1780"/>
      <c r="FB1780"/>
      <c r="FC1780"/>
      <c r="FD1780"/>
      <c r="FE1780"/>
      <c r="FF1780"/>
      <c r="FG1780"/>
      <c r="FH1780"/>
      <c r="FI1780"/>
      <c r="FJ1780"/>
      <c r="FK1780"/>
      <c r="FL1780"/>
      <c r="FM1780"/>
      <c r="FN1780"/>
      <c r="FO1780"/>
      <c r="FP1780"/>
      <c r="FQ1780"/>
      <c r="FR1780"/>
      <c r="FS1780"/>
      <c r="FT1780"/>
      <c r="FU1780"/>
      <c r="FV1780"/>
      <c r="FW1780"/>
      <c r="FX1780"/>
      <c r="FY1780"/>
      <c r="FZ1780"/>
      <c r="GA1780"/>
      <c r="GB1780"/>
      <c r="GC1780"/>
      <c r="GD1780"/>
      <c r="GE1780"/>
      <c r="GF1780"/>
      <c r="GG1780"/>
      <c r="GH1780"/>
      <c r="GI1780"/>
      <c r="GJ1780"/>
      <c r="GK1780"/>
      <c r="GL1780"/>
      <c r="GM1780"/>
      <c r="GN1780"/>
      <c r="GO1780"/>
      <c r="GP1780"/>
      <c r="GQ1780"/>
      <c r="GR1780"/>
      <c r="GS1780"/>
      <c r="GT1780"/>
      <c r="GU1780"/>
      <c r="GV1780"/>
      <c r="GW1780"/>
      <c r="GX1780"/>
      <c r="GY1780"/>
      <c r="GZ1780"/>
      <c r="HA1780"/>
      <c r="HB1780"/>
      <c r="HC1780"/>
      <c r="HD1780"/>
      <c r="HE1780"/>
      <c r="HF1780"/>
      <c r="HG1780"/>
      <c r="HH1780"/>
      <c r="HI1780"/>
      <c r="HJ1780"/>
      <c r="HK1780"/>
      <c r="HL1780"/>
      <c r="HM1780"/>
      <c r="HN1780"/>
      <c r="HO1780"/>
      <c r="HP1780"/>
      <c r="HQ1780"/>
      <c r="HR1780"/>
      <c r="HS1780"/>
      <c r="HT1780"/>
      <c r="HU1780"/>
      <c r="HV1780"/>
      <c r="HW1780"/>
      <c r="HX1780"/>
      <c r="HY1780"/>
      <c r="HZ1780"/>
      <c r="IA1780"/>
      <c r="IB1780"/>
      <c r="IC1780"/>
      <c r="ID1780"/>
      <c r="IE1780"/>
      <c r="IF1780"/>
      <c r="IG1780"/>
      <c r="IH1780"/>
      <c r="II1780"/>
      <c r="IJ1780"/>
      <c r="IK1780"/>
      <c r="IL1780"/>
      <c r="IM1780"/>
      <c r="IN1780"/>
      <c r="IO1780"/>
      <c r="IP1780"/>
      <c r="IQ1780"/>
      <c r="IR1780"/>
      <c r="IS1780"/>
      <c r="IT1780"/>
      <c r="IU1780"/>
      <c r="IV1780"/>
    </row>
    <row r="1781" spans="1:256">
      <c r="A1781" s="30"/>
      <c r="B1781" s="30"/>
      <c r="C1781" s="30"/>
      <c r="D1781" s="30"/>
      <c r="E1781" s="31"/>
      <c r="F1781" s="31"/>
      <c r="G1781" s="40"/>
      <c r="H1781" s="31"/>
      <c r="I1781" s="31"/>
      <c r="J1781" s="31"/>
      <c r="K1781" s="30"/>
      <c r="L1781" s="30"/>
      <c r="M1781" s="30"/>
      <c r="N1781" s="30"/>
      <c r="O1781" s="30"/>
      <c r="P1781" s="30"/>
      <c r="Q1781" s="30"/>
      <c r="R1781" s="30"/>
      <c r="S1781" s="30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/>
      <c r="DE1781"/>
      <c r="DF1781"/>
      <c r="DG1781"/>
      <c r="DH1781"/>
      <c r="DI1781"/>
      <c r="DJ1781"/>
      <c r="DK1781"/>
      <c r="DL1781"/>
      <c r="DM1781"/>
      <c r="DN1781"/>
      <c r="DO1781"/>
      <c r="DP1781"/>
      <c r="DQ1781"/>
      <c r="DR1781"/>
      <c r="DS1781"/>
      <c r="DT1781"/>
      <c r="DU1781"/>
      <c r="DV1781"/>
      <c r="DW1781"/>
      <c r="DX1781"/>
      <c r="DY1781"/>
      <c r="DZ1781"/>
      <c r="EA1781"/>
      <c r="EB1781"/>
      <c r="EC1781"/>
      <c r="ED1781"/>
      <c r="EE1781"/>
      <c r="EF1781"/>
      <c r="EG1781"/>
      <c r="EH1781"/>
      <c r="EI1781"/>
      <c r="EJ1781"/>
      <c r="EK1781"/>
      <c r="EL1781"/>
      <c r="EM1781"/>
      <c r="EN1781"/>
      <c r="EO1781"/>
      <c r="EP1781"/>
      <c r="EQ1781"/>
      <c r="ER1781"/>
      <c r="ES1781"/>
      <c r="ET1781"/>
      <c r="EU1781"/>
      <c r="EV1781"/>
      <c r="EW1781"/>
      <c r="EX1781"/>
      <c r="EY1781"/>
      <c r="EZ1781"/>
      <c r="FA1781"/>
      <c r="FB1781"/>
      <c r="FC1781"/>
      <c r="FD1781"/>
      <c r="FE1781"/>
      <c r="FF1781"/>
      <c r="FG1781"/>
      <c r="FH1781"/>
      <c r="FI1781"/>
      <c r="FJ1781"/>
      <c r="FK1781"/>
      <c r="FL1781"/>
      <c r="FM1781"/>
      <c r="FN1781"/>
      <c r="FO1781"/>
      <c r="FP1781"/>
      <c r="FQ1781"/>
      <c r="FR1781"/>
      <c r="FS1781"/>
      <c r="FT1781"/>
      <c r="FU1781"/>
      <c r="FV1781"/>
      <c r="FW1781"/>
      <c r="FX1781"/>
      <c r="FY1781"/>
      <c r="FZ1781"/>
      <c r="GA1781"/>
      <c r="GB1781"/>
      <c r="GC1781"/>
      <c r="GD1781"/>
      <c r="GE1781"/>
      <c r="GF1781"/>
      <c r="GG1781"/>
      <c r="GH1781"/>
      <c r="GI1781"/>
      <c r="GJ1781"/>
      <c r="GK1781"/>
      <c r="GL1781"/>
      <c r="GM1781"/>
      <c r="GN1781"/>
      <c r="GO1781"/>
      <c r="GP1781"/>
      <c r="GQ1781"/>
      <c r="GR1781"/>
      <c r="GS1781"/>
      <c r="GT1781"/>
      <c r="GU1781"/>
      <c r="GV1781"/>
      <c r="GW1781"/>
      <c r="GX1781"/>
      <c r="GY1781"/>
      <c r="GZ1781"/>
      <c r="HA1781"/>
      <c r="HB1781"/>
      <c r="HC1781"/>
      <c r="HD1781"/>
      <c r="HE1781"/>
      <c r="HF1781"/>
      <c r="HG1781"/>
      <c r="HH1781"/>
      <c r="HI1781"/>
      <c r="HJ1781"/>
      <c r="HK1781"/>
      <c r="HL1781"/>
      <c r="HM1781"/>
      <c r="HN1781"/>
      <c r="HO1781"/>
      <c r="HP1781"/>
      <c r="HQ1781"/>
      <c r="HR1781"/>
      <c r="HS1781"/>
      <c r="HT1781"/>
      <c r="HU1781"/>
      <c r="HV1781"/>
      <c r="HW1781"/>
      <c r="HX1781"/>
      <c r="HY1781"/>
      <c r="HZ1781"/>
      <c r="IA1781"/>
      <c r="IB1781"/>
      <c r="IC1781"/>
      <c r="ID1781"/>
      <c r="IE1781"/>
      <c r="IF1781"/>
      <c r="IG1781"/>
      <c r="IH1781"/>
      <c r="II1781"/>
      <c r="IJ1781"/>
      <c r="IK1781"/>
      <c r="IL1781"/>
      <c r="IM1781"/>
      <c r="IN1781"/>
      <c r="IO1781"/>
      <c r="IP1781"/>
      <c r="IQ1781"/>
      <c r="IR1781"/>
      <c r="IS1781"/>
      <c r="IT1781"/>
      <c r="IU1781"/>
      <c r="IV1781"/>
    </row>
    <row r="1782" spans="1:256">
      <c r="A1782" s="30"/>
      <c r="B1782" s="30"/>
      <c r="C1782" s="30"/>
      <c r="D1782" s="30"/>
      <c r="E1782" s="31"/>
      <c r="F1782" s="31"/>
      <c r="G1782" s="40"/>
      <c r="H1782" s="31"/>
      <c r="I1782" s="31"/>
      <c r="J1782" s="31"/>
      <c r="K1782" s="30"/>
      <c r="L1782" s="30"/>
      <c r="M1782" s="30"/>
      <c r="N1782" s="30"/>
      <c r="O1782" s="30"/>
      <c r="P1782" s="30"/>
      <c r="Q1782" s="30"/>
      <c r="R1782" s="30"/>
      <c r="S1782" s="30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  <c r="CQ1782"/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/>
      <c r="DE1782"/>
      <c r="DF1782"/>
      <c r="DG1782"/>
      <c r="DH1782"/>
      <c r="DI1782"/>
      <c r="DJ1782"/>
      <c r="DK1782"/>
      <c r="DL1782"/>
      <c r="DM1782"/>
      <c r="DN1782"/>
      <c r="DO1782"/>
      <c r="DP1782"/>
      <c r="DQ1782"/>
      <c r="DR1782"/>
      <c r="DS1782"/>
      <c r="DT1782"/>
      <c r="DU1782"/>
      <c r="DV1782"/>
      <c r="DW1782"/>
      <c r="DX1782"/>
      <c r="DY1782"/>
      <c r="DZ1782"/>
      <c r="EA1782"/>
      <c r="EB1782"/>
      <c r="EC1782"/>
      <c r="ED1782"/>
      <c r="EE1782"/>
      <c r="EF1782"/>
      <c r="EG1782"/>
      <c r="EH1782"/>
      <c r="EI1782"/>
      <c r="EJ1782"/>
      <c r="EK1782"/>
      <c r="EL1782"/>
      <c r="EM1782"/>
      <c r="EN1782"/>
      <c r="EO1782"/>
      <c r="EP1782"/>
      <c r="EQ1782"/>
      <c r="ER1782"/>
      <c r="ES1782"/>
      <c r="ET1782"/>
      <c r="EU1782"/>
      <c r="EV1782"/>
      <c r="EW1782"/>
      <c r="EX1782"/>
      <c r="EY1782"/>
      <c r="EZ1782"/>
      <c r="FA1782"/>
      <c r="FB1782"/>
      <c r="FC1782"/>
      <c r="FD1782"/>
      <c r="FE1782"/>
      <c r="FF1782"/>
      <c r="FG1782"/>
      <c r="FH1782"/>
      <c r="FI1782"/>
      <c r="FJ1782"/>
      <c r="FK1782"/>
      <c r="FL1782"/>
      <c r="FM1782"/>
      <c r="FN1782"/>
      <c r="FO1782"/>
      <c r="FP1782"/>
      <c r="FQ1782"/>
      <c r="FR1782"/>
      <c r="FS1782"/>
      <c r="FT1782"/>
      <c r="FU1782"/>
      <c r="FV1782"/>
      <c r="FW1782"/>
      <c r="FX1782"/>
      <c r="FY1782"/>
      <c r="FZ1782"/>
      <c r="GA1782"/>
      <c r="GB1782"/>
      <c r="GC1782"/>
      <c r="GD1782"/>
      <c r="GE1782"/>
      <c r="GF1782"/>
      <c r="GG1782"/>
      <c r="GH1782"/>
      <c r="GI1782"/>
      <c r="GJ1782"/>
      <c r="GK1782"/>
      <c r="GL1782"/>
      <c r="GM1782"/>
      <c r="GN1782"/>
      <c r="GO1782"/>
      <c r="GP1782"/>
      <c r="GQ1782"/>
      <c r="GR1782"/>
      <c r="GS1782"/>
      <c r="GT1782"/>
      <c r="GU1782"/>
      <c r="GV1782"/>
      <c r="GW1782"/>
      <c r="GX1782"/>
      <c r="GY1782"/>
      <c r="GZ1782"/>
      <c r="HA1782"/>
      <c r="HB1782"/>
      <c r="HC1782"/>
      <c r="HD1782"/>
      <c r="HE1782"/>
      <c r="HF1782"/>
      <c r="HG1782"/>
      <c r="HH1782"/>
      <c r="HI1782"/>
      <c r="HJ1782"/>
      <c r="HK1782"/>
      <c r="HL1782"/>
      <c r="HM1782"/>
      <c r="HN1782"/>
      <c r="HO1782"/>
      <c r="HP1782"/>
      <c r="HQ1782"/>
      <c r="HR1782"/>
      <c r="HS1782"/>
      <c r="HT1782"/>
      <c r="HU1782"/>
      <c r="HV1782"/>
      <c r="HW1782"/>
      <c r="HX1782"/>
      <c r="HY1782"/>
      <c r="HZ1782"/>
      <c r="IA1782"/>
      <c r="IB1782"/>
      <c r="IC1782"/>
      <c r="ID1782"/>
      <c r="IE1782"/>
      <c r="IF1782"/>
      <c r="IG1782"/>
      <c r="IH1782"/>
      <c r="II1782"/>
      <c r="IJ1782"/>
      <c r="IK1782"/>
      <c r="IL1782"/>
      <c r="IM1782"/>
      <c r="IN1782"/>
      <c r="IO1782"/>
      <c r="IP1782"/>
      <c r="IQ1782"/>
      <c r="IR1782"/>
      <c r="IS1782"/>
      <c r="IT1782"/>
      <c r="IU1782"/>
      <c r="IV1782"/>
    </row>
    <row r="1783" spans="1:256">
      <c r="A1783" s="30"/>
      <c r="B1783" s="30"/>
      <c r="C1783" s="30"/>
      <c r="D1783" s="30"/>
      <c r="E1783" s="31"/>
      <c r="F1783" s="31"/>
      <c r="G1783" s="40"/>
      <c r="H1783" s="31"/>
      <c r="I1783" s="31"/>
      <c r="J1783" s="31"/>
      <c r="K1783" s="30"/>
      <c r="L1783" s="30"/>
      <c r="M1783" s="30"/>
      <c r="N1783" s="30"/>
      <c r="O1783" s="30"/>
      <c r="P1783" s="30"/>
      <c r="Q1783" s="30"/>
      <c r="R1783" s="30"/>
      <c r="S1783" s="30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/>
      <c r="DE1783"/>
      <c r="DF1783"/>
      <c r="DG1783"/>
      <c r="DH1783"/>
      <c r="DI1783"/>
      <c r="DJ1783"/>
      <c r="DK1783"/>
      <c r="DL1783"/>
      <c r="DM1783"/>
      <c r="DN1783"/>
      <c r="DO1783"/>
      <c r="DP1783"/>
      <c r="DQ1783"/>
      <c r="DR1783"/>
      <c r="DS1783"/>
      <c r="DT1783"/>
      <c r="DU1783"/>
      <c r="DV1783"/>
      <c r="DW1783"/>
      <c r="DX1783"/>
      <c r="DY1783"/>
      <c r="DZ1783"/>
      <c r="EA1783"/>
      <c r="EB1783"/>
      <c r="EC1783"/>
      <c r="ED1783"/>
      <c r="EE1783"/>
      <c r="EF1783"/>
      <c r="EG1783"/>
      <c r="EH1783"/>
      <c r="EI1783"/>
      <c r="EJ1783"/>
      <c r="EK1783"/>
      <c r="EL1783"/>
      <c r="EM1783"/>
      <c r="EN1783"/>
      <c r="EO1783"/>
      <c r="EP1783"/>
      <c r="EQ1783"/>
      <c r="ER1783"/>
      <c r="ES1783"/>
      <c r="ET1783"/>
      <c r="EU1783"/>
      <c r="EV1783"/>
      <c r="EW1783"/>
      <c r="EX1783"/>
      <c r="EY1783"/>
      <c r="EZ1783"/>
      <c r="FA1783"/>
      <c r="FB1783"/>
      <c r="FC1783"/>
      <c r="FD1783"/>
      <c r="FE1783"/>
      <c r="FF1783"/>
      <c r="FG1783"/>
      <c r="FH1783"/>
      <c r="FI1783"/>
      <c r="FJ1783"/>
      <c r="FK1783"/>
      <c r="FL1783"/>
      <c r="FM1783"/>
      <c r="FN1783"/>
      <c r="FO1783"/>
      <c r="FP1783"/>
      <c r="FQ1783"/>
      <c r="FR1783"/>
      <c r="FS1783"/>
      <c r="FT1783"/>
      <c r="FU1783"/>
      <c r="FV1783"/>
      <c r="FW1783"/>
      <c r="FX1783"/>
      <c r="FY1783"/>
      <c r="FZ1783"/>
      <c r="GA1783"/>
      <c r="GB1783"/>
      <c r="GC1783"/>
      <c r="GD1783"/>
      <c r="GE1783"/>
      <c r="GF1783"/>
      <c r="GG1783"/>
      <c r="GH1783"/>
      <c r="GI1783"/>
      <c r="GJ1783"/>
      <c r="GK1783"/>
      <c r="GL1783"/>
      <c r="GM1783"/>
      <c r="GN1783"/>
      <c r="GO1783"/>
      <c r="GP1783"/>
      <c r="GQ1783"/>
      <c r="GR1783"/>
      <c r="GS1783"/>
      <c r="GT1783"/>
      <c r="GU1783"/>
      <c r="GV1783"/>
      <c r="GW1783"/>
      <c r="GX1783"/>
      <c r="GY1783"/>
      <c r="GZ1783"/>
      <c r="HA1783"/>
      <c r="HB1783"/>
      <c r="HC1783"/>
      <c r="HD1783"/>
      <c r="HE1783"/>
      <c r="HF1783"/>
      <c r="HG1783"/>
      <c r="HH1783"/>
      <c r="HI1783"/>
      <c r="HJ1783"/>
      <c r="HK1783"/>
      <c r="HL1783"/>
      <c r="HM1783"/>
      <c r="HN1783"/>
      <c r="HO1783"/>
      <c r="HP1783"/>
      <c r="HQ1783"/>
      <c r="HR1783"/>
      <c r="HS1783"/>
      <c r="HT1783"/>
      <c r="HU1783"/>
      <c r="HV1783"/>
      <c r="HW1783"/>
      <c r="HX1783"/>
      <c r="HY1783"/>
      <c r="HZ1783"/>
      <c r="IA1783"/>
      <c r="IB1783"/>
      <c r="IC1783"/>
      <c r="ID1783"/>
      <c r="IE1783"/>
      <c r="IF1783"/>
      <c r="IG1783"/>
      <c r="IH1783"/>
      <c r="II1783"/>
      <c r="IJ1783"/>
      <c r="IK1783"/>
      <c r="IL1783"/>
      <c r="IM1783"/>
      <c r="IN1783"/>
      <c r="IO1783"/>
      <c r="IP1783"/>
      <c r="IQ1783"/>
      <c r="IR1783"/>
      <c r="IS1783"/>
      <c r="IT1783"/>
      <c r="IU1783"/>
      <c r="IV1783"/>
    </row>
    <row r="1784" spans="1:256">
      <c r="A1784" s="30"/>
      <c r="B1784" s="30"/>
      <c r="C1784" s="30"/>
      <c r="D1784" s="30"/>
      <c r="E1784" s="31"/>
      <c r="F1784" s="31"/>
      <c r="G1784" s="40"/>
      <c r="H1784" s="31"/>
      <c r="I1784" s="31"/>
      <c r="J1784" s="31"/>
      <c r="K1784" s="30"/>
      <c r="L1784" s="30"/>
      <c r="M1784" s="30"/>
      <c r="N1784" s="30"/>
      <c r="O1784" s="30"/>
      <c r="P1784" s="30"/>
      <c r="Q1784" s="30"/>
      <c r="R1784" s="30"/>
      <c r="S1784" s="30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  <c r="CQ1784"/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/>
      <c r="DE1784"/>
      <c r="DF1784"/>
      <c r="DG1784"/>
      <c r="DH1784"/>
      <c r="DI1784"/>
      <c r="DJ1784"/>
      <c r="DK1784"/>
      <c r="DL1784"/>
      <c r="DM1784"/>
      <c r="DN1784"/>
      <c r="DO1784"/>
      <c r="DP1784"/>
      <c r="DQ1784"/>
      <c r="DR1784"/>
      <c r="DS1784"/>
      <c r="DT1784"/>
      <c r="DU1784"/>
      <c r="DV1784"/>
      <c r="DW1784"/>
      <c r="DX1784"/>
      <c r="DY1784"/>
      <c r="DZ1784"/>
      <c r="EA1784"/>
      <c r="EB1784"/>
      <c r="EC1784"/>
      <c r="ED1784"/>
      <c r="EE1784"/>
      <c r="EF1784"/>
      <c r="EG1784"/>
      <c r="EH1784"/>
      <c r="EI1784"/>
      <c r="EJ1784"/>
      <c r="EK1784"/>
      <c r="EL1784"/>
      <c r="EM1784"/>
      <c r="EN1784"/>
      <c r="EO1784"/>
      <c r="EP1784"/>
      <c r="EQ1784"/>
      <c r="ER1784"/>
      <c r="ES1784"/>
      <c r="ET1784"/>
      <c r="EU1784"/>
      <c r="EV1784"/>
      <c r="EW1784"/>
      <c r="EX1784"/>
      <c r="EY1784"/>
      <c r="EZ1784"/>
      <c r="FA1784"/>
      <c r="FB1784"/>
      <c r="FC1784"/>
      <c r="FD1784"/>
      <c r="FE1784"/>
      <c r="FF1784"/>
      <c r="FG1784"/>
      <c r="FH1784"/>
      <c r="FI1784"/>
      <c r="FJ1784"/>
      <c r="FK1784"/>
      <c r="FL1784"/>
      <c r="FM1784"/>
      <c r="FN1784"/>
      <c r="FO1784"/>
      <c r="FP1784"/>
      <c r="FQ1784"/>
      <c r="FR1784"/>
      <c r="FS1784"/>
      <c r="FT1784"/>
      <c r="FU1784"/>
      <c r="FV1784"/>
      <c r="FW1784"/>
      <c r="FX1784"/>
      <c r="FY1784"/>
      <c r="FZ1784"/>
      <c r="GA1784"/>
      <c r="GB1784"/>
      <c r="GC1784"/>
      <c r="GD1784"/>
      <c r="GE1784"/>
      <c r="GF1784"/>
      <c r="GG1784"/>
      <c r="GH1784"/>
      <c r="GI1784"/>
      <c r="GJ1784"/>
      <c r="GK1784"/>
      <c r="GL1784"/>
      <c r="GM1784"/>
      <c r="GN1784"/>
      <c r="GO1784"/>
      <c r="GP1784"/>
      <c r="GQ1784"/>
      <c r="GR1784"/>
      <c r="GS1784"/>
      <c r="GT1784"/>
      <c r="GU1784"/>
      <c r="GV1784"/>
      <c r="GW1784"/>
      <c r="GX1784"/>
      <c r="GY1784"/>
      <c r="GZ1784"/>
      <c r="HA1784"/>
      <c r="HB1784"/>
      <c r="HC1784"/>
      <c r="HD1784"/>
      <c r="HE1784"/>
      <c r="HF1784"/>
      <c r="HG1784"/>
      <c r="HH1784"/>
      <c r="HI1784"/>
      <c r="HJ1784"/>
      <c r="HK1784"/>
      <c r="HL1784"/>
      <c r="HM1784"/>
      <c r="HN1784"/>
      <c r="HO1784"/>
      <c r="HP1784"/>
      <c r="HQ1784"/>
      <c r="HR1784"/>
      <c r="HS1784"/>
      <c r="HT1784"/>
      <c r="HU1784"/>
      <c r="HV1784"/>
      <c r="HW1784"/>
      <c r="HX1784"/>
      <c r="HY1784"/>
      <c r="HZ1784"/>
      <c r="IA1784"/>
      <c r="IB1784"/>
      <c r="IC1784"/>
      <c r="ID1784"/>
      <c r="IE1784"/>
      <c r="IF1784"/>
      <c r="IG1784"/>
      <c r="IH1784"/>
      <c r="II1784"/>
      <c r="IJ1784"/>
      <c r="IK1784"/>
      <c r="IL1784"/>
      <c r="IM1784"/>
      <c r="IN1784"/>
      <c r="IO1784"/>
      <c r="IP1784"/>
      <c r="IQ1784"/>
      <c r="IR1784"/>
      <c r="IS1784"/>
      <c r="IT1784"/>
      <c r="IU1784"/>
      <c r="IV1784"/>
    </row>
    <row r="1785" spans="1:256">
      <c r="A1785" s="30"/>
      <c r="B1785" s="30"/>
      <c r="C1785" s="30"/>
      <c r="D1785" s="30"/>
      <c r="E1785" s="31"/>
      <c r="F1785" s="31"/>
      <c r="G1785" s="40"/>
      <c r="H1785" s="31"/>
      <c r="I1785" s="31"/>
      <c r="J1785" s="31"/>
      <c r="K1785" s="30"/>
      <c r="L1785" s="30"/>
      <c r="M1785" s="30"/>
      <c r="N1785" s="30"/>
      <c r="O1785" s="30"/>
      <c r="P1785" s="30"/>
      <c r="Q1785" s="30"/>
      <c r="R1785" s="30"/>
      <c r="S1785" s="30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/>
      <c r="DE1785"/>
      <c r="DF1785"/>
      <c r="DG1785"/>
      <c r="DH1785"/>
      <c r="DI1785"/>
      <c r="DJ1785"/>
      <c r="DK1785"/>
      <c r="DL1785"/>
      <c r="DM1785"/>
      <c r="DN1785"/>
      <c r="DO1785"/>
      <c r="DP1785"/>
      <c r="DQ1785"/>
      <c r="DR1785"/>
      <c r="DS1785"/>
      <c r="DT1785"/>
      <c r="DU1785"/>
      <c r="DV1785"/>
      <c r="DW1785"/>
      <c r="DX1785"/>
      <c r="DY1785"/>
      <c r="DZ1785"/>
      <c r="EA1785"/>
      <c r="EB1785"/>
      <c r="EC1785"/>
      <c r="ED1785"/>
      <c r="EE1785"/>
      <c r="EF1785"/>
      <c r="EG1785"/>
      <c r="EH1785"/>
      <c r="EI1785"/>
      <c r="EJ1785"/>
      <c r="EK1785"/>
      <c r="EL1785"/>
      <c r="EM1785"/>
      <c r="EN1785"/>
      <c r="EO1785"/>
      <c r="EP1785"/>
      <c r="EQ1785"/>
      <c r="ER1785"/>
      <c r="ES1785"/>
      <c r="ET1785"/>
      <c r="EU1785"/>
      <c r="EV1785"/>
      <c r="EW1785"/>
      <c r="EX1785"/>
      <c r="EY1785"/>
      <c r="EZ1785"/>
      <c r="FA1785"/>
      <c r="FB1785"/>
      <c r="FC1785"/>
      <c r="FD1785"/>
      <c r="FE1785"/>
      <c r="FF1785"/>
      <c r="FG1785"/>
      <c r="FH1785"/>
      <c r="FI1785"/>
      <c r="FJ1785"/>
      <c r="FK1785"/>
      <c r="FL1785"/>
      <c r="FM1785"/>
      <c r="FN1785"/>
      <c r="FO1785"/>
      <c r="FP1785"/>
      <c r="FQ1785"/>
      <c r="FR1785"/>
      <c r="FS1785"/>
      <c r="FT1785"/>
      <c r="FU1785"/>
      <c r="FV1785"/>
      <c r="FW1785"/>
      <c r="FX1785"/>
      <c r="FY1785"/>
      <c r="FZ1785"/>
      <c r="GA1785"/>
      <c r="GB1785"/>
      <c r="GC1785"/>
      <c r="GD1785"/>
      <c r="GE1785"/>
      <c r="GF1785"/>
      <c r="GG1785"/>
      <c r="GH1785"/>
      <c r="GI1785"/>
      <c r="GJ1785"/>
      <c r="GK1785"/>
      <c r="GL1785"/>
      <c r="GM1785"/>
      <c r="GN1785"/>
      <c r="GO1785"/>
      <c r="GP1785"/>
      <c r="GQ1785"/>
      <c r="GR1785"/>
      <c r="GS1785"/>
      <c r="GT1785"/>
      <c r="GU1785"/>
      <c r="GV1785"/>
      <c r="GW1785"/>
      <c r="GX1785"/>
      <c r="GY1785"/>
      <c r="GZ1785"/>
      <c r="HA1785"/>
      <c r="HB1785"/>
      <c r="HC1785"/>
      <c r="HD1785"/>
      <c r="HE1785"/>
      <c r="HF1785"/>
      <c r="HG1785"/>
      <c r="HH1785"/>
      <c r="HI1785"/>
      <c r="HJ1785"/>
      <c r="HK1785"/>
      <c r="HL1785"/>
      <c r="HM1785"/>
      <c r="HN1785"/>
      <c r="HO1785"/>
      <c r="HP1785"/>
      <c r="HQ1785"/>
      <c r="HR1785"/>
      <c r="HS1785"/>
      <c r="HT1785"/>
      <c r="HU1785"/>
      <c r="HV1785"/>
      <c r="HW1785"/>
      <c r="HX1785"/>
      <c r="HY1785"/>
      <c r="HZ1785"/>
      <c r="IA1785"/>
      <c r="IB1785"/>
      <c r="IC1785"/>
      <c r="ID1785"/>
      <c r="IE1785"/>
      <c r="IF1785"/>
      <c r="IG1785"/>
      <c r="IH1785"/>
      <c r="II1785"/>
      <c r="IJ1785"/>
      <c r="IK1785"/>
      <c r="IL1785"/>
      <c r="IM1785"/>
      <c r="IN1785"/>
      <c r="IO1785"/>
      <c r="IP1785"/>
      <c r="IQ1785"/>
      <c r="IR1785"/>
      <c r="IS1785"/>
      <c r="IT1785"/>
      <c r="IU1785"/>
      <c r="IV1785"/>
    </row>
    <row r="1786" spans="1:256">
      <c r="A1786" s="30"/>
      <c r="B1786" s="30"/>
      <c r="C1786" s="30"/>
      <c r="D1786" s="30"/>
      <c r="E1786" s="31"/>
      <c r="F1786" s="31"/>
      <c r="G1786" s="40"/>
      <c r="H1786" s="31"/>
      <c r="I1786" s="31"/>
      <c r="J1786" s="31"/>
      <c r="K1786" s="30"/>
      <c r="L1786" s="30"/>
      <c r="M1786" s="30"/>
      <c r="N1786" s="30"/>
      <c r="O1786" s="30"/>
      <c r="P1786" s="30"/>
      <c r="Q1786" s="30"/>
      <c r="R1786" s="30"/>
      <c r="S1786" s="30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  <c r="DI1786"/>
      <c r="DJ1786"/>
      <c r="DK1786"/>
      <c r="DL1786"/>
      <c r="DM1786"/>
      <c r="DN1786"/>
      <c r="DO1786"/>
      <c r="DP1786"/>
      <c r="DQ1786"/>
      <c r="DR1786"/>
      <c r="DS1786"/>
      <c r="DT1786"/>
      <c r="DU1786"/>
      <c r="DV1786"/>
      <c r="DW1786"/>
      <c r="DX1786"/>
      <c r="DY1786"/>
      <c r="DZ1786"/>
      <c r="EA1786"/>
      <c r="EB1786"/>
      <c r="EC1786"/>
      <c r="ED1786"/>
      <c r="EE1786"/>
      <c r="EF1786"/>
      <c r="EG1786"/>
      <c r="EH1786"/>
      <c r="EI1786"/>
      <c r="EJ1786"/>
      <c r="EK1786"/>
      <c r="EL1786"/>
      <c r="EM1786"/>
      <c r="EN1786"/>
      <c r="EO1786"/>
      <c r="EP1786"/>
      <c r="EQ1786"/>
      <c r="ER1786"/>
      <c r="ES1786"/>
      <c r="ET1786"/>
      <c r="EU1786"/>
      <c r="EV1786"/>
      <c r="EW1786"/>
      <c r="EX1786"/>
      <c r="EY1786"/>
      <c r="EZ1786"/>
      <c r="FA1786"/>
      <c r="FB1786"/>
      <c r="FC1786"/>
      <c r="FD1786"/>
      <c r="FE1786"/>
      <c r="FF1786"/>
      <c r="FG1786"/>
      <c r="FH1786"/>
      <c r="FI1786"/>
      <c r="FJ1786"/>
      <c r="FK1786"/>
      <c r="FL1786"/>
      <c r="FM1786"/>
      <c r="FN1786"/>
      <c r="FO1786"/>
      <c r="FP1786"/>
      <c r="FQ1786"/>
      <c r="FR1786"/>
      <c r="FS1786"/>
      <c r="FT1786"/>
      <c r="FU1786"/>
      <c r="FV1786"/>
      <c r="FW1786"/>
      <c r="FX1786"/>
      <c r="FY1786"/>
      <c r="FZ1786"/>
      <c r="GA1786"/>
      <c r="GB1786"/>
      <c r="GC1786"/>
      <c r="GD1786"/>
      <c r="GE1786"/>
      <c r="GF1786"/>
      <c r="GG1786"/>
      <c r="GH1786"/>
      <c r="GI1786"/>
      <c r="GJ1786"/>
      <c r="GK1786"/>
      <c r="GL1786"/>
      <c r="GM1786"/>
      <c r="GN1786"/>
      <c r="GO1786"/>
      <c r="GP1786"/>
      <c r="GQ1786"/>
      <c r="GR1786"/>
      <c r="GS1786"/>
      <c r="GT1786"/>
      <c r="GU1786"/>
      <c r="GV1786"/>
      <c r="GW1786"/>
      <c r="GX1786"/>
      <c r="GY1786"/>
      <c r="GZ1786"/>
      <c r="HA1786"/>
      <c r="HB1786"/>
      <c r="HC1786"/>
      <c r="HD1786"/>
      <c r="HE1786"/>
      <c r="HF1786"/>
      <c r="HG1786"/>
      <c r="HH1786"/>
      <c r="HI1786"/>
      <c r="HJ1786"/>
      <c r="HK1786"/>
      <c r="HL1786"/>
      <c r="HM1786"/>
      <c r="HN1786"/>
      <c r="HO1786"/>
      <c r="HP1786"/>
      <c r="HQ1786"/>
      <c r="HR1786"/>
      <c r="HS1786"/>
      <c r="HT1786"/>
      <c r="HU1786"/>
      <c r="HV1786"/>
      <c r="HW1786"/>
      <c r="HX1786"/>
      <c r="HY1786"/>
      <c r="HZ1786"/>
      <c r="IA1786"/>
      <c r="IB1786"/>
      <c r="IC1786"/>
      <c r="ID1786"/>
      <c r="IE1786"/>
      <c r="IF1786"/>
      <c r="IG1786"/>
      <c r="IH1786"/>
      <c r="II1786"/>
      <c r="IJ1786"/>
      <c r="IK1786"/>
      <c r="IL1786"/>
      <c r="IM1786"/>
      <c r="IN1786"/>
      <c r="IO1786"/>
      <c r="IP1786"/>
      <c r="IQ1786"/>
      <c r="IR1786"/>
      <c r="IS1786"/>
      <c r="IT1786"/>
      <c r="IU1786"/>
      <c r="IV1786"/>
    </row>
    <row r="1787" spans="1:256">
      <c r="A1787" s="30"/>
      <c r="B1787" s="30"/>
      <c r="C1787" s="30"/>
      <c r="D1787" s="30"/>
      <c r="E1787" s="31"/>
      <c r="F1787" s="31"/>
      <c r="G1787" s="40"/>
      <c r="H1787" s="31"/>
      <c r="I1787" s="31"/>
      <c r="J1787" s="31"/>
      <c r="K1787" s="30"/>
      <c r="L1787" s="30"/>
      <c r="M1787" s="30"/>
      <c r="N1787" s="30"/>
      <c r="O1787" s="30"/>
      <c r="P1787" s="30"/>
      <c r="Q1787" s="30"/>
      <c r="R1787" s="30"/>
      <c r="S1787" s="30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  <c r="CQ1787"/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/>
      <c r="DE1787"/>
      <c r="DF1787"/>
      <c r="DG1787"/>
      <c r="DH1787"/>
      <c r="DI1787"/>
      <c r="DJ1787"/>
      <c r="DK1787"/>
      <c r="DL1787"/>
      <c r="DM1787"/>
      <c r="DN1787"/>
      <c r="DO1787"/>
      <c r="DP1787"/>
      <c r="DQ1787"/>
      <c r="DR1787"/>
      <c r="DS1787"/>
      <c r="DT1787"/>
      <c r="DU1787"/>
      <c r="DV1787"/>
      <c r="DW1787"/>
      <c r="DX1787"/>
      <c r="DY1787"/>
      <c r="DZ1787"/>
      <c r="EA1787"/>
      <c r="EB1787"/>
      <c r="EC1787"/>
      <c r="ED1787"/>
      <c r="EE1787"/>
      <c r="EF1787"/>
      <c r="EG1787"/>
      <c r="EH1787"/>
      <c r="EI1787"/>
      <c r="EJ1787"/>
      <c r="EK1787"/>
      <c r="EL1787"/>
      <c r="EM1787"/>
      <c r="EN1787"/>
      <c r="EO1787"/>
      <c r="EP1787"/>
      <c r="EQ1787"/>
      <c r="ER1787"/>
      <c r="ES1787"/>
      <c r="ET1787"/>
      <c r="EU1787"/>
      <c r="EV1787"/>
      <c r="EW1787"/>
      <c r="EX1787"/>
      <c r="EY1787"/>
      <c r="EZ1787"/>
      <c r="FA1787"/>
      <c r="FB1787"/>
      <c r="FC1787"/>
      <c r="FD1787"/>
      <c r="FE1787"/>
      <c r="FF1787"/>
      <c r="FG1787"/>
      <c r="FH1787"/>
      <c r="FI1787"/>
      <c r="FJ1787"/>
      <c r="FK1787"/>
      <c r="FL1787"/>
      <c r="FM1787"/>
      <c r="FN1787"/>
      <c r="FO1787"/>
      <c r="FP1787"/>
      <c r="FQ1787"/>
      <c r="FR1787"/>
      <c r="FS1787"/>
      <c r="FT1787"/>
      <c r="FU1787"/>
      <c r="FV1787"/>
      <c r="FW1787"/>
      <c r="FX1787"/>
      <c r="FY1787"/>
      <c r="FZ1787"/>
      <c r="GA1787"/>
      <c r="GB1787"/>
      <c r="GC1787"/>
      <c r="GD1787"/>
      <c r="GE1787"/>
      <c r="GF1787"/>
      <c r="GG1787"/>
      <c r="GH1787"/>
      <c r="GI1787"/>
      <c r="GJ1787"/>
      <c r="GK1787"/>
      <c r="GL1787"/>
      <c r="GM1787"/>
      <c r="GN1787"/>
      <c r="GO1787"/>
      <c r="GP1787"/>
      <c r="GQ1787"/>
      <c r="GR1787"/>
      <c r="GS1787"/>
      <c r="GT1787"/>
      <c r="GU1787"/>
      <c r="GV1787"/>
      <c r="GW1787"/>
      <c r="GX1787"/>
      <c r="GY1787"/>
      <c r="GZ1787"/>
      <c r="HA1787"/>
      <c r="HB1787"/>
      <c r="HC1787"/>
      <c r="HD1787"/>
      <c r="HE1787"/>
      <c r="HF1787"/>
      <c r="HG1787"/>
      <c r="HH1787"/>
      <c r="HI1787"/>
      <c r="HJ1787"/>
      <c r="HK1787"/>
      <c r="HL1787"/>
      <c r="HM1787"/>
      <c r="HN1787"/>
      <c r="HO1787"/>
      <c r="HP1787"/>
      <c r="HQ1787"/>
      <c r="HR1787"/>
      <c r="HS1787"/>
      <c r="HT1787"/>
      <c r="HU1787"/>
      <c r="HV1787"/>
      <c r="HW1787"/>
      <c r="HX1787"/>
      <c r="HY1787"/>
      <c r="HZ1787"/>
      <c r="IA1787"/>
      <c r="IB1787"/>
      <c r="IC1787"/>
      <c r="ID1787"/>
      <c r="IE1787"/>
      <c r="IF1787"/>
      <c r="IG1787"/>
      <c r="IH1787"/>
      <c r="II1787"/>
      <c r="IJ1787"/>
      <c r="IK1787"/>
      <c r="IL1787"/>
      <c r="IM1787"/>
      <c r="IN1787"/>
      <c r="IO1787"/>
      <c r="IP1787"/>
      <c r="IQ1787"/>
      <c r="IR1787"/>
      <c r="IS1787"/>
      <c r="IT1787"/>
      <c r="IU1787"/>
      <c r="IV1787"/>
    </row>
    <row r="1788" spans="1:256">
      <c r="A1788" s="30"/>
      <c r="B1788" s="30"/>
      <c r="C1788" s="30"/>
      <c r="D1788" s="30"/>
      <c r="E1788" s="31"/>
      <c r="F1788" s="31"/>
      <c r="G1788" s="40"/>
      <c r="H1788" s="31"/>
      <c r="I1788" s="31"/>
      <c r="J1788" s="31"/>
      <c r="K1788" s="30"/>
      <c r="L1788" s="30"/>
      <c r="M1788" s="30"/>
      <c r="N1788" s="30"/>
      <c r="O1788" s="30"/>
      <c r="P1788" s="30"/>
      <c r="Q1788" s="30"/>
      <c r="R1788" s="30"/>
      <c r="S1788" s="30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/>
      <c r="DE1788"/>
      <c r="DF1788"/>
      <c r="DG1788"/>
      <c r="DH1788"/>
      <c r="DI1788"/>
      <c r="DJ1788"/>
      <c r="DK1788"/>
      <c r="DL1788"/>
      <c r="DM1788"/>
      <c r="DN1788"/>
      <c r="DO1788"/>
      <c r="DP1788"/>
      <c r="DQ1788"/>
      <c r="DR1788"/>
      <c r="DS1788"/>
      <c r="DT1788"/>
      <c r="DU1788"/>
      <c r="DV1788"/>
      <c r="DW1788"/>
      <c r="DX1788"/>
      <c r="DY1788"/>
      <c r="DZ1788"/>
      <c r="EA1788"/>
      <c r="EB1788"/>
      <c r="EC1788"/>
      <c r="ED1788"/>
      <c r="EE1788"/>
      <c r="EF1788"/>
      <c r="EG1788"/>
      <c r="EH1788"/>
      <c r="EI1788"/>
      <c r="EJ1788"/>
      <c r="EK1788"/>
      <c r="EL1788"/>
      <c r="EM1788"/>
      <c r="EN1788"/>
      <c r="EO1788"/>
      <c r="EP1788"/>
      <c r="EQ1788"/>
      <c r="ER1788"/>
      <c r="ES1788"/>
      <c r="ET1788"/>
      <c r="EU1788"/>
      <c r="EV1788"/>
      <c r="EW1788"/>
      <c r="EX1788"/>
      <c r="EY1788"/>
      <c r="EZ1788"/>
      <c r="FA1788"/>
      <c r="FB1788"/>
      <c r="FC1788"/>
      <c r="FD1788"/>
      <c r="FE1788"/>
      <c r="FF1788"/>
      <c r="FG1788"/>
      <c r="FH1788"/>
      <c r="FI1788"/>
      <c r="FJ1788"/>
      <c r="FK1788"/>
      <c r="FL1788"/>
      <c r="FM1788"/>
      <c r="FN1788"/>
      <c r="FO1788"/>
      <c r="FP1788"/>
      <c r="FQ1788"/>
      <c r="FR1788"/>
      <c r="FS1788"/>
      <c r="FT1788"/>
      <c r="FU1788"/>
      <c r="FV1788"/>
      <c r="FW1788"/>
      <c r="FX1788"/>
      <c r="FY1788"/>
      <c r="FZ1788"/>
      <c r="GA1788"/>
      <c r="GB1788"/>
      <c r="GC1788"/>
      <c r="GD1788"/>
      <c r="GE1788"/>
      <c r="GF1788"/>
      <c r="GG1788"/>
      <c r="GH1788"/>
      <c r="GI1788"/>
      <c r="GJ1788"/>
      <c r="GK1788"/>
      <c r="GL1788"/>
      <c r="GM1788"/>
      <c r="GN1788"/>
      <c r="GO1788"/>
      <c r="GP1788"/>
      <c r="GQ1788"/>
      <c r="GR1788"/>
      <c r="GS1788"/>
      <c r="GT1788"/>
      <c r="GU1788"/>
      <c r="GV1788"/>
      <c r="GW1788"/>
      <c r="GX1788"/>
      <c r="GY1788"/>
      <c r="GZ1788"/>
      <c r="HA1788"/>
      <c r="HB1788"/>
      <c r="HC1788"/>
      <c r="HD1788"/>
      <c r="HE1788"/>
      <c r="HF1788"/>
      <c r="HG1788"/>
      <c r="HH1788"/>
      <c r="HI1788"/>
      <c r="HJ1788"/>
      <c r="HK1788"/>
      <c r="HL1788"/>
      <c r="HM1788"/>
      <c r="HN1788"/>
      <c r="HO1788"/>
      <c r="HP1788"/>
      <c r="HQ1788"/>
      <c r="HR1788"/>
      <c r="HS1788"/>
      <c r="HT1788"/>
      <c r="HU1788"/>
      <c r="HV1788"/>
      <c r="HW1788"/>
      <c r="HX1788"/>
      <c r="HY1788"/>
      <c r="HZ1788"/>
      <c r="IA1788"/>
      <c r="IB1788"/>
      <c r="IC1788"/>
      <c r="ID1788"/>
      <c r="IE1788"/>
      <c r="IF1788"/>
      <c r="IG1788"/>
      <c r="IH1788"/>
      <c r="II1788"/>
      <c r="IJ1788"/>
      <c r="IK1788"/>
      <c r="IL1788"/>
      <c r="IM1788"/>
      <c r="IN1788"/>
      <c r="IO1788"/>
      <c r="IP1788"/>
      <c r="IQ1788"/>
      <c r="IR1788"/>
      <c r="IS1788"/>
      <c r="IT1788"/>
      <c r="IU1788"/>
      <c r="IV1788"/>
    </row>
    <row r="1789" spans="1:256">
      <c r="A1789" s="30"/>
      <c r="B1789" s="30"/>
      <c r="C1789" s="30"/>
      <c r="D1789" s="30"/>
      <c r="E1789" s="31"/>
      <c r="F1789" s="31"/>
      <c r="G1789" s="40"/>
      <c r="H1789" s="31"/>
      <c r="I1789" s="31"/>
      <c r="J1789" s="31"/>
      <c r="K1789" s="30"/>
      <c r="L1789" s="30"/>
      <c r="M1789" s="30"/>
      <c r="N1789" s="30"/>
      <c r="O1789" s="30"/>
      <c r="P1789" s="30"/>
      <c r="Q1789" s="30"/>
      <c r="R1789" s="30"/>
      <c r="S1789" s="30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/>
      <c r="DE1789"/>
      <c r="DF1789"/>
      <c r="DG1789"/>
      <c r="DH1789"/>
      <c r="DI1789"/>
      <c r="DJ1789"/>
      <c r="DK1789"/>
      <c r="DL1789"/>
      <c r="DM1789"/>
      <c r="DN1789"/>
      <c r="DO1789"/>
      <c r="DP1789"/>
      <c r="DQ1789"/>
      <c r="DR1789"/>
      <c r="DS1789"/>
      <c r="DT1789"/>
      <c r="DU1789"/>
      <c r="DV1789"/>
      <c r="DW1789"/>
      <c r="DX1789"/>
      <c r="DY1789"/>
      <c r="DZ1789"/>
      <c r="EA1789"/>
      <c r="EB1789"/>
      <c r="EC1789"/>
      <c r="ED1789"/>
      <c r="EE1789"/>
      <c r="EF1789"/>
      <c r="EG1789"/>
      <c r="EH1789"/>
      <c r="EI1789"/>
      <c r="EJ1789"/>
      <c r="EK1789"/>
      <c r="EL1789"/>
      <c r="EM1789"/>
      <c r="EN1789"/>
      <c r="EO1789"/>
      <c r="EP1789"/>
      <c r="EQ1789"/>
      <c r="ER1789"/>
      <c r="ES1789"/>
      <c r="ET1789"/>
      <c r="EU1789"/>
      <c r="EV1789"/>
      <c r="EW1789"/>
      <c r="EX1789"/>
      <c r="EY1789"/>
      <c r="EZ1789"/>
      <c r="FA1789"/>
      <c r="FB1789"/>
      <c r="FC1789"/>
      <c r="FD1789"/>
      <c r="FE1789"/>
      <c r="FF1789"/>
      <c r="FG1789"/>
      <c r="FH1789"/>
      <c r="FI1789"/>
      <c r="FJ1789"/>
      <c r="FK1789"/>
      <c r="FL1789"/>
      <c r="FM1789"/>
      <c r="FN1789"/>
      <c r="FO1789"/>
      <c r="FP1789"/>
      <c r="FQ1789"/>
      <c r="FR1789"/>
      <c r="FS1789"/>
      <c r="FT1789"/>
      <c r="FU1789"/>
      <c r="FV1789"/>
      <c r="FW1789"/>
      <c r="FX1789"/>
      <c r="FY1789"/>
      <c r="FZ1789"/>
      <c r="GA1789"/>
      <c r="GB1789"/>
      <c r="GC1789"/>
      <c r="GD1789"/>
      <c r="GE1789"/>
      <c r="GF1789"/>
      <c r="GG1789"/>
      <c r="GH1789"/>
      <c r="GI1789"/>
      <c r="GJ1789"/>
      <c r="GK1789"/>
      <c r="GL1789"/>
      <c r="GM1789"/>
      <c r="GN1789"/>
      <c r="GO1789"/>
      <c r="GP1789"/>
      <c r="GQ1789"/>
      <c r="GR1789"/>
      <c r="GS1789"/>
      <c r="GT1789"/>
      <c r="GU1789"/>
      <c r="GV1789"/>
      <c r="GW1789"/>
      <c r="GX1789"/>
      <c r="GY1789"/>
      <c r="GZ1789"/>
      <c r="HA1789"/>
      <c r="HB1789"/>
      <c r="HC1789"/>
      <c r="HD1789"/>
      <c r="HE1789"/>
      <c r="HF1789"/>
      <c r="HG1789"/>
      <c r="HH1789"/>
      <c r="HI1789"/>
      <c r="HJ1789"/>
      <c r="HK1789"/>
      <c r="HL1789"/>
      <c r="HM1789"/>
      <c r="HN1789"/>
      <c r="HO1789"/>
      <c r="HP1789"/>
      <c r="HQ1789"/>
      <c r="HR1789"/>
      <c r="HS1789"/>
      <c r="HT1789"/>
      <c r="HU1789"/>
      <c r="HV1789"/>
      <c r="HW1789"/>
      <c r="HX1789"/>
      <c r="HY1789"/>
      <c r="HZ1789"/>
      <c r="IA1789"/>
      <c r="IB1789"/>
      <c r="IC1789"/>
      <c r="ID1789"/>
      <c r="IE1789"/>
      <c r="IF1789"/>
      <c r="IG1789"/>
      <c r="IH1789"/>
      <c r="II1789"/>
      <c r="IJ1789"/>
      <c r="IK1789"/>
      <c r="IL1789"/>
      <c r="IM1789"/>
      <c r="IN1789"/>
      <c r="IO1789"/>
      <c r="IP1789"/>
      <c r="IQ1789"/>
      <c r="IR1789"/>
      <c r="IS1789"/>
      <c r="IT1789"/>
      <c r="IU1789"/>
      <c r="IV1789"/>
    </row>
    <row r="1790" spans="1:256">
      <c r="A1790" s="30"/>
      <c r="B1790" s="30"/>
      <c r="C1790" s="30"/>
      <c r="D1790" s="30"/>
      <c r="E1790" s="31"/>
      <c r="F1790" s="31"/>
      <c r="G1790" s="40"/>
      <c r="H1790" s="31"/>
      <c r="I1790" s="31"/>
      <c r="J1790" s="31"/>
      <c r="K1790" s="30"/>
      <c r="L1790" s="30"/>
      <c r="M1790" s="30"/>
      <c r="N1790" s="30"/>
      <c r="O1790" s="30"/>
      <c r="P1790" s="30"/>
      <c r="Q1790" s="30"/>
      <c r="R1790" s="30"/>
      <c r="S1790" s="3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/>
      <c r="DE1790"/>
      <c r="DF1790"/>
      <c r="DG1790"/>
      <c r="DH1790"/>
      <c r="DI1790"/>
      <c r="DJ1790"/>
      <c r="DK1790"/>
      <c r="DL1790"/>
      <c r="DM1790"/>
      <c r="DN1790"/>
      <c r="DO1790"/>
      <c r="DP1790"/>
      <c r="DQ1790"/>
      <c r="DR1790"/>
      <c r="DS1790"/>
      <c r="DT1790"/>
      <c r="DU1790"/>
      <c r="DV1790"/>
      <c r="DW1790"/>
      <c r="DX1790"/>
      <c r="DY1790"/>
      <c r="DZ1790"/>
      <c r="EA1790"/>
      <c r="EB1790"/>
      <c r="EC1790"/>
      <c r="ED1790"/>
      <c r="EE1790"/>
      <c r="EF1790"/>
      <c r="EG1790"/>
      <c r="EH1790"/>
      <c r="EI1790"/>
      <c r="EJ1790"/>
      <c r="EK1790"/>
      <c r="EL1790"/>
      <c r="EM1790"/>
      <c r="EN1790"/>
      <c r="EO1790"/>
      <c r="EP1790"/>
      <c r="EQ1790"/>
      <c r="ER1790"/>
      <c r="ES1790"/>
      <c r="ET1790"/>
      <c r="EU1790"/>
      <c r="EV1790"/>
      <c r="EW1790"/>
      <c r="EX1790"/>
      <c r="EY1790"/>
      <c r="EZ1790"/>
      <c r="FA1790"/>
      <c r="FB1790"/>
      <c r="FC1790"/>
      <c r="FD1790"/>
      <c r="FE1790"/>
      <c r="FF1790"/>
      <c r="FG1790"/>
      <c r="FH1790"/>
      <c r="FI1790"/>
      <c r="FJ1790"/>
      <c r="FK1790"/>
      <c r="FL1790"/>
      <c r="FM1790"/>
      <c r="FN1790"/>
      <c r="FO1790"/>
      <c r="FP1790"/>
      <c r="FQ1790"/>
      <c r="FR1790"/>
      <c r="FS1790"/>
      <c r="FT1790"/>
      <c r="FU1790"/>
      <c r="FV1790"/>
      <c r="FW1790"/>
      <c r="FX1790"/>
      <c r="FY1790"/>
      <c r="FZ1790"/>
      <c r="GA1790"/>
      <c r="GB1790"/>
      <c r="GC1790"/>
      <c r="GD1790"/>
      <c r="GE1790"/>
      <c r="GF1790"/>
      <c r="GG1790"/>
      <c r="GH1790"/>
      <c r="GI1790"/>
      <c r="GJ1790"/>
      <c r="GK1790"/>
      <c r="GL1790"/>
      <c r="GM1790"/>
      <c r="GN1790"/>
      <c r="GO1790"/>
      <c r="GP1790"/>
      <c r="GQ1790"/>
      <c r="GR1790"/>
      <c r="GS1790"/>
      <c r="GT1790"/>
      <c r="GU1790"/>
      <c r="GV1790"/>
      <c r="GW1790"/>
      <c r="GX1790"/>
      <c r="GY1790"/>
      <c r="GZ1790"/>
      <c r="HA1790"/>
      <c r="HB1790"/>
      <c r="HC1790"/>
      <c r="HD1790"/>
      <c r="HE1790"/>
      <c r="HF1790"/>
      <c r="HG1790"/>
      <c r="HH1790"/>
      <c r="HI1790"/>
      <c r="HJ1790"/>
      <c r="HK1790"/>
      <c r="HL1790"/>
      <c r="HM1790"/>
      <c r="HN1790"/>
      <c r="HO1790"/>
      <c r="HP1790"/>
      <c r="HQ1790"/>
      <c r="HR1790"/>
      <c r="HS1790"/>
      <c r="HT1790"/>
      <c r="HU1790"/>
      <c r="HV1790"/>
      <c r="HW1790"/>
      <c r="HX1790"/>
      <c r="HY1790"/>
      <c r="HZ1790"/>
      <c r="IA1790"/>
      <c r="IB1790"/>
      <c r="IC1790"/>
      <c r="ID1790"/>
      <c r="IE1790"/>
      <c r="IF1790"/>
      <c r="IG1790"/>
      <c r="IH1790"/>
      <c r="II1790"/>
      <c r="IJ1790"/>
      <c r="IK1790"/>
      <c r="IL1790"/>
      <c r="IM1790"/>
      <c r="IN1790"/>
      <c r="IO1790"/>
      <c r="IP1790"/>
      <c r="IQ1790"/>
      <c r="IR1790"/>
      <c r="IS1790"/>
      <c r="IT1790"/>
      <c r="IU1790"/>
      <c r="IV1790"/>
    </row>
    <row r="1791" spans="1:256">
      <c r="A1791" s="30"/>
      <c r="B1791" s="30"/>
      <c r="C1791" s="30"/>
      <c r="D1791" s="30"/>
      <c r="E1791" s="31"/>
      <c r="F1791" s="31"/>
      <c r="G1791" s="40"/>
      <c r="H1791" s="31"/>
      <c r="I1791" s="31"/>
      <c r="J1791" s="31"/>
      <c r="K1791" s="30"/>
      <c r="L1791" s="30"/>
      <c r="M1791" s="30"/>
      <c r="N1791" s="30"/>
      <c r="O1791" s="30"/>
      <c r="P1791" s="30"/>
      <c r="Q1791" s="30"/>
      <c r="R1791" s="30"/>
      <c r="S1791" s="30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  <c r="CQ1791"/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/>
      <c r="DE1791"/>
      <c r="DF1791"/>
      <c r="DG1791"/>
      <c r="DH1791"/>
      <c r="DI1791"/>
      <c r="DJ1791"/>
      <c r="DK1791"/>
      <c r="DL1791"/>
      <c r="DM1791"/>
      <c r="DN1791"/>
      <c r="DO1791"/>
      <c r="DP1791"/>
      <c r="DQ1791"/>
      <c r="DR1791"/>
      <c r="DS1791"/>
      <c r="DT1791"/>
      <c r="DU1791"/>
      <c r="DV1791"/>
      <c r="DW1791"/>
      <c r="DX1791"/>
      <c r="DY1791"/>
      <c r="DZ1791"/>
      <c r="EA1791"/>
      <c r="EB1791"/>
      <c r="EC1791"/>
      <c r="ED1791"/>
      <c r="EE1791"/>
      <c r="EF1791"/>
      <c r="EG1791"/>
      <c r="EH1791"/>
      <c r="EI1791"/>
      <c r="EJ1791"/>
      <c r="EK1791"/>
      <c r="EL1791"/>
      <c r="EM1791"/>
      <c r="EN1791"/>
      <c r="EO1791"/>
      <c r="EP1791"/>
      <c r="EQ1791"/>
      <c r="ER1791"/>
      <c r="ES1791"/>
      <c r="ET1791"/>
      <c r="EU1791"/>
      <c r="EV1791"/>
      <c r="EW1791"/>
      <c r="EX1791"/>
      <c r="EY1791"/>
      <c r="EZ1791"/>
      <c r="FA1791"/>
      <c r="FB1791"/>
      <c r="FC1791"/>
      <c r="FD1791"/>
      <c r="FE1791"/>
      <c r="FF1791"/>
      <c r="FG1791"/>
      <c r="FH1791"/>
      <c r="FI1791"/>
      <c r="FJ1791"/>
      <c r="FK1791"/>
      <c r="FL1791"/>
      <c r="FM1791"/>
      <c r="FN1791"/>
      <c r="FO1791"/>
      <c r="FP1791"/>
      <c r="FQ1791"/>
      <c r="FR1791"/>
      <c r="FS1791"/>
      <c r="FT1791"/>
      <c r="FU1791"/>
      <c r="FV1791"/>
      <c r="FW1791"/>
      <c r="FX1791"/>
      <c r="FY1791"/>
      <c r="FZ1791"/>
      <c r="GA1791"/>
      <c r="GB1791"/>
      <c r="GC1791"/>
      <c r="GD1791"/>
      <c r="GE1791"/>
      <c r="GF1791"/>
      <c r="GG1791"/>
      <c r="GH1791"/>
      <c r="GI1791"/>
      <c r="GJ1791"/>
      <c r="GK1791"/>
      <c r="GL1791"/>
      <c r="GM1791"/>
      <c r="GN1791"/>
      <c r="GO1791"/>
      <c r="GP1791"/>
      <c r="GQ1791"/>
      <c r="GR1791"/>
      <c r="GS1791"/>
      <c r="GT1791"/>
      <c r="GU1791"/>
      <c r="GV1791"/>
      <c r="GW1791"/>
      <c r="GX1791"/>
      <c r="GY1791"/>
      <c r="GZ1791"/>
      <c r="HA1791"/>
      <c r="HB1791"/>
      <c r="HC1791"/>
      <c r="HD1791"/>
      <c r="HE1791"/>
      <c r="HF1791"/>
      <c r="HG1791"/>
      <c r="HH1791"/>
      <c r="HI1791"/>
      <c r="HJ1791"/>
      <c r="HK1791"/>
      <c r="HL1791"/>
      <c r="HM1791"/>
      <c r="HN1791"/>
      <c r="HO1791"/>
      <c r="HP1791"/>
      <c r="HQ1791"/>
      <c r="HR1791"/>
      <c r="HS1791"/>
      <c r="HT1791"/>
      <c r="HU1791"/>
      <c r="HV1791"/>
      <c r="HW1791"/>
      <c r="HX1791"/>
      <c r="HY1791"/>
      <c r="HZ1791"/>
      <c r="IA1791"/>
      <c r="IB1791"/>
      <c r="IC1791"/>
      <c r="ID1791"/>
      <c r="IE1791"/>
      <c r="IF1791"/>
      <c r="IG1791"/>
      <c r="IH1791"/>
      <c r="II1791"/>
      <c r="IJ1791"/>
      <c r="IK1791"/>
      <c r="IL1791"/>
      <c r="IM1791"/>
      <c r="IN1791"/>
      <c r="IO1791"/>
      <c r="IP1791"/>
      <c r="IQ1791"/>
      <c r="IR1791"/>
      <c r="IS1791"/>
      <c r="IT1791"/>
      <c r="IU1791"/>
      <c r="IV1791"/>
    </row>
    <row r="1792" spans="1:256">
      <c r="A1792" s="30"/>
      <c r="B1792" s="30"/>
      <c r="C1792" s="30"/>
      <c r="D1792" s="30"/>
      <c r="E1792" s="31"/>
      <c r="F1792" s="31"/>
      <c r="G1792" s="40"/>
      <c r="H1792" s="31"/>
      <c r="I1792" s="31"/>
      <c r="J1792" s="31"/>
      <c r="K1792" s="30"/>
      <c r="L1792" s="30"/>
      <c r="M1792" s="30"/>
      <c r="N1792" s="30"/>
      <c r="O1792" s="30"/>
      <c r="P1792" s="30"/>
      <c r="Q1792" s="30"/>
      <c r="R1792" s="30"/>
      <c r="S1792" s="30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/>
      <c r="DE1792"/>
      <c r="DF1792"/>
      <c r="DG1792"/>
      <c r="DH1792"/>
      <c r="DI1792"/>
      <c r="DJ1792"/>
      <c r="DK1792"/>
      <c r="DL1792"/>
      <c r="DM1792"/>
      <c r="DN1792"/>
      <c r="DO1792"/>
      <c r="DP1792"/>
      <c r="DQ1792"/>
      <c r="DR1792"/>
      <c r="DS1792"/>
      <c r="DT1792"/>
      <c r="DU1792"/>
      <c r="DV1792"/>
      <c r="DW1792"/>
      <c r="DX1792"/>
      <c r="DY1792"/>
      <c r="DZ1792"/>
      <c r="EA1792"/>
      <c r="EB1792"/>
      <c r="EC1792"/>
      <c r="ED1792"/>
      <c r="EE1792"/>
      <c r="EF1792"/>
      <c r="EG1792"/>
      <c r="EH1792"/>
      <c r="EI1792"/>
      <c r="EJ1792"/>
      <c r="EK1792"/>
      <c r="EL1792"/>
      <c r="EM1792"/>
      <c r="EN1792"/>
      <c r="EO1792"/>
      <c r="EP1792"/>
      <c r="EQ1792"/>
      <c r="ER1792"/>
      <c r="ES1792"/>
      <c r="ET1792"/>
      <c r="EU1792"/>
      <c r="EV1792"/>
      <c r="EW1792"/>
      <c r="EX1792"/>
      <c r="EY1792"/>
      <c r="EZ1792"/>
      <c r="FA1792"/>
      <c r="FB1792"/>
      <c r="FC1792"/>
      <c r="FD1792"/>
      <c r="FE1792"/>
      <c r="FF1792"/>
      <c r="FG1792"/>
      <c r="FH1792"/>
      <c r="FI1792"/>
      <c r="FJ1792"/>
      <c r="FK1792"/>
      <c r="FL1792"/>
      <c r="FM1792"/>
      <c r="FN1792"/>
      <c r="FO1792"/>
      <c r="FP1792"/>
      <c r="FQ1792"/>
      <c r="FR1792"/>
      <c r="FS1792"/>
      <c r="FT1792"/>
      <c r="FU1792"/>
      <c r="FV1792"/>
      <c r="FW1792"/>
      <c r="FX1792"/>
      <c r="FY1792"/>
      <c r="FZ1792"/>
      <c r="GA1792"/>
      <c r="GB1792"/>
      <c r="GC1792"/>
      <c r="GD1792"/>
      <c r="GE1792"/>
      <c r="GF1792"/>
      <c r="GG1792"/>
      <c r="GH1792"/>
      <c r="GI1792"/>
      <c r="GJ1792"/>
      <c r="GK1792"/>
      <c r="GL1792"/>
      <c r="GM1792"/>
      <c r="GN1792"/>
      <c r="GO1792"/>
      <c r="GP1792"/>
      <c r="GQ1792"/>
      <c r="GR1792"/>
      <c r="GS1792"/>
      <c r="GT1792"/>
      <c r="GU1792"/>
      <c r="GV1792"/>
      <c r="GW1792"/>
      <c r="GX1792"/>
      <c r="GY1792"/>
      <c r="GZ1792"/>
      <c r="HA1792"/>
      <c r="HB1792"/>
      <c r="HC1792"/>
      <c r="HD1792"/>
      <c r="HE1792"/>
      <c r="HF1792"/>
      <c r="HG1792"/>
      <c r="HH1792"/>
      <c r="HI1792"/>
      <c r="HJ1792"/>
      <c r="HK1792"/>
      <c r="HL1792"/>
      <c r="HM1792"/>
      <c r="HN1792"/>
      <c r="HO1792"/>
      <c r="HP1792"/>
      <c r="HQ1792"/>
      <c r="HR1792"/>
      <c r="HS1792"/>
      <c r="HT1792"/>
      <c r="HU1792"/>
      <c r="HV1792"/>
      <c r="HW1792"/>
      <c r="HX1792"/>
      <c r="HY1792"/>
      <c r="HZ1792"/>
      <c r="IA1792"/>
      <c r="IB1792"/>
      <c r="IC1792"/>
      <c r="ID1792"/>
      <c r="IE1792"/>
      <c r="IF1792"/>
      <c r="IG1792"/>
      <c r="IH1792"/>
      <c r="II1792"/>
      <c r="IJ1792"/>
      <c r="IK1792"/>
      <c r="IL1792"/>
      <c r="IM1792"/>
      <c r="IN1792"/>
      <c r="IO1792"/>
      <c r="IP1792"/>
      <c r="IQ1792"/>
      <c r="IR1792"/>
      <c r="IS1792"/>
      <c r="IT1792"/>
      <c r="IU1792"/>
      <c r="IV1792"/>
    </row>
    <row r="1793" spans="1:256">
      <c r="A1793" s="30"/>
      <c r="B1793" s="30"/>
      <c r="C1793" s="30"/>
      <c r="D1793" s="30"/>
      <c r="E1793" s="31"/>
      <c r="F1793" s="31"/>
      <c r="G1793" s="40"/>
      <c r="H1793" s="31"/>
      <c r="I1793" s="31"/>
      <c r="J1793" s="31"/>
      <c r="K1793" s="30"/>
      <c r="L1793" s="30"/>
      <c r="M1793" s="30"/>
      <c r="N1793" s="30"/>
      <c r="O1793" s="30"/>
      <c r="P1793" s="30"/>
      <c r="Q1793" s="30"/>
      <c r="R1793" s="30"/>
      <c r="S1793" s="30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/>
      <c r="DE1793"/>
      <c r="DF1793"/>
      <c r="DG1793"/>
      <c r="DH1793"/>
      <c r="DI1793"/>
      <c r="DJ1793"/>
      <c r="DK1793"/>
      <c r="DL1793"/>
      <c r="DM1793"/>
      <c r="DN1793"/>
      <c r="DO1793"/>
      <c r="DP1793"/>
      <c r="DQ1793"/>
      <c r="DR1793"/>
      <c r="DS1793"/>
      <c r="DT1793"/>
      <c r="DU1793"/>
      <c r="DV1793"/>
      <c r="DW1793"/>
      <c r="DX1793"/>
      <c r="DY1793"/>
      <c r="DZ1793"/>
      <c r="EA1793"/>
      <c r="EB1793"/>
      <c r="EC1793"/>
      <c r="ED1793"/>
      <c r="EE1793"/>
      <c r="EF1793"/>
      <c r="EG1793"/>
      <c r="EH1793"/>
      <c r="EI1793"/>
      <c r="EJ1793"/>
      <c r="EK1793"/>
      <c r="EL1793"/>
      <c r="EM1793"/>
      <c r="EN1793"/>
      <c r="EO1793"/>
      <c r="EP1793"/>
      <c r="EQ1793"/>
      <c r="ER1793"/>
      <c r="ES1793"/>
      <c r="ET1793"/>
      <c r="EU1793"/>
      <c r="EV1793"/>
      <c r="EW1793"/>
      <c r="EX1793"/>
      <c r="EY1793"/>
      <c r="EZ1793"/>
      <c r="FA1793"/>
      <c r="FB1793"/>
      <c r="FC1793"/>
      <c r="FD1793"/>
      <c r="FE1793"/>
      <c r="FF1793"/>
      <c r="FG1793"/>
      <c r="FH1793"/>
      <c r="FI1793"/>
      <c r="FJ1793"/>
      <c r="FK1793"/>
      <c r="FL1793"/>
      <c r="FM1793"/>
      <c r="FN1793"/>
      <c r="FO1793"/>
      <c r="FP1793"/>
      <c r="FQ1793"/>
      <c r="FR1793"/>
      <c r="FS1793"/>
      <c r="FT1793"/>
      <c r="FU1793"/>
      <c r="FV1793"/>
      <c r="FW1793"/>
      <c r="FX1793"/>
      <c r="FY1793"/>
      <c r="FZ1793"/>
      <c r="GA1793"/>
      <c r="GB1793"/>
      <c r="GC1793"/>
      <c r="GD1793"/>
      <c r="GE1793"/>
      <c r="GF1793"/>
      <c r="GG1793"/>
      <c r="GH1793"/>
      <c r="GI1793"/>
      <c r="GJ1793"/>
      <c r="GK1793"/>
      <c r="GL1793"/>
      <c r="GM1793"/>
      <c r="GN1793"/>
      <c r="GO1793"/>
      <c r="GP1793"/>
      <c r="GQ1793"/>
      <c r="GR1793"/>
      <c r="GS1793"/>
      <c r="GT1793"/>
      <c r="GU1793"/>
      <c r="GV1793"/>
      <c r="GW1793"/>
      <c r="GX1793"/>
      <c r="GY1793"/>
      <c r="GZ1793"/>
      <c r="HA1793"/>
      <c r="HB1793"/>
      <c r="HC1793"/>
      <c r="HD1793"/>
      <c r="HE1793"/>
      <c r="HF1793"/>
      <c r="HG1793"/>
      <c r="HH1793"/>
      <c r="HI1793"/>
      <c r="HJ1793"/>
      <c r="HK1793"/>
      <c r="HL1793"/>
      <c r="HM1793"/>
      <c r="HN1793"/>
      <c r="HO1793"/>
      <c r="HP1793"/>
      <c r="HQ1793"/>
      <c r="HR1793"/>
      <c r="HS1793"/>
      <c r="HT1793"/>
      <c r="HU1793"/>
      <c r="HV1793"/>
      <c r="HW1793"/>
      <c r="HX1793"/>
      <c r="HY1793"/>
      <c r="HZ1793"/>
      <c r="IA1793"/>
      <c r="IB1793"/>
      <c r="IC1793"/>
      <c r="ID1793"/>
      <c r="IE1793"/>
      <c r="IF1793"/>
      <c r="IG1793"/>
      <c r="IH1793"/>
      <c r="II1793"/>
      <c r="IJ1793"/>
      <c r="IK1793"/>
      <c r="IL1793"/>
      <c r="IM1793"/>
      <c r="IN1793"/>
      <c r="IO1793"/>
      <c r="IP1793"/>
      <c r="IQ1793"/>
      <c r="IR1793"/>
      <c r="IS1793"/>
      <c r="IT1793"/>
      <c r="IU1793"/>
      <c r="IV1793"/>
    </row>
    <row r="1794" spans="1:256">
      <c r="A1794" s="30"/>
      <c r="B1794" s="30"/>
      <c r="C1794" s="30"/>
      <c r="D1794" s="30"/>
      <c r="E1794" s="31"/>
      <c r="F1794" s="31"/>
      <c r="G1794" s="40"/>
      <c r="H1794" s="31"/>
      <c r="I1794" s="31"/>
      <c r="J1794" s="31"/>
      <c r="K1794" s="30"/>
      <c r="L1794" s="30"/>
      <c r="M1794" s="30"/>
      <c r="N1794" s="30"/>
      <c r="O1794" s="30"/>
      <c r="P1794" s="30"/>
      <c r="Q1794" s="30"/>
      <c r="R1794" s="30"/>
      <c r="S1794" s="30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  <c r="CQ1794"/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/>
      <c r="DE1794"/>
      <c r="DF1794"/>
      <c r="DG1794"/>
      <c r="DH1794"/>
      <c r="DI1794"/>
      <c r="DJ1794"/>
      <c r="DK1794"/>
      <c r="DL1794"/>
      <c r="DM1794"/>
      <c r="DN1794"/>
      <c r="DO1794"/>
      <c r="DP1794"/>
      <c r="DQ1794"/>
      <c r="DR1794"/>
      <c r="DS1794"/>
      <c r="DT1794"/>
      <c r="DU1794"/>
      <c r="DV1794"/>
      <c r="DW1794"/>
      <c r="DX1794"/>
      <c r="DY1794"/>
      <c r="DZ1794"/>
      <c r="EA1794"/>
      <c r="EB1794"/>
      <c r="EC1794"/>
      <c r="ED1794"/>
      <c r="EE1794"/>
      <c r="EF1794"/>
      <c r="EG1794"/>
      <c r="EH1794"/>
      <c r="EI1794"/>
      <c r="EJ1794"/>
      <c r="EK1794"/>
      <c r="EL1794"/>
      <c r="EM1794"/>
      <c r="EN1794"/>
      <c r="EO1794"/>
      <c r="EP1794"/>
      <c r="EQ1794"/>
      <c r="ER1794"/>
      <c r="ES1794"/>
      <c r="ET1794"/>
      <c r="EU1794"/>
      <c r="EV1794"/>
      <c r="EW1794"/>
      <c r="EX1794"/>
      <c r="EY1794"/>
      <c r="EZ1794"/>
      <c r="FA1794"/>
      <c r="FB1794"/>
      <c r="FC1794"/>
      <c r="FD1794"/>
      <c r="FE1794"/>
      <c r="FF1794"/>
      <c r="FG1794"/>
      <c r="FH1794"/>
      <c r="FI1794"/>
      <c r="FJ1794"/>
      <c r="FK1794"/>
      <c r="FL1794"/>
      <c r="FM1794"/>
      <c r="FN1794"/>
      <c r="FO1794"/>
      <c r="FP1794"/>
      <c r="FQ1794"/>
      <c r="FR1794"/>
      <c r="FS1794"/>
      <c r="FT1794"/>
      <c r="FU1794"/>
      <c r="FV1794"/>
      <c r="FW1794"/>
      <c r="FX1794"/>
      <c r="FY1794"/>
      <c r="FZ1794"/>
      <c r="GA1794"/>
      <c r="GB1794"/>
      <c r="GC1794"/>
      <c r="GD1794"/>
      <c r="GE1794"/>
      <c r="GF1794"/>
      <c r="GG1794"/>
      <c r="GH1794"/>
      <c r="GI1794"/>
      <c r="GJ1794"/>
      <c r="GK1794"/>
      <c r="GL1794"/>
      <c r="GM1794"/>
      <c r="GN1794"/>
      <c r="GO1794"/>
      <c r="GP1794"/>
      <c r="GQ1794"/>
      <c r="GR1794"/>
      <c r="GS1794"/>
      <c r="GT1794"/>
      <c r="GU1794"/>
      <c r="GV1794"/>
      <c r="GW1794"/>
      <c r="GX1794"/>
      <c r="GY1794"/>
      <c r="GZ1794"/>
      <c r="HA1794"/>
      <c r="HB1794"/>
      <c r="HC1794"/>
      <c r="HD1794"/>
      <c r="HE1794"/>
      <c r="HF1794"/>
      <c r="HG1794"/>
      <c r="HH1794"/>
      <c r="HI1794"/>
      <c r="HJ1794"/>
      <c r="HK1794"/>
      <c r="HL1794"/>
      <c r="HM1794"/>
      <c r="HN1794"/>
      <c r="HO1794"/>
      <c r="HP1794"/>
      <c r="HQ1794"/>
      <c r="HR1794"/>
      <c r="HS1794"/>
      <c r="HT1794"/>
      <c r="HU1794"/>
      <c r="HV1794"/>
      <c r="HW1794"/>
      <c r="HX1794"/>
      <c r="HY1794"/>
      <c r="HZ1794"/>
      <c r="IA1794"/>
      <c r="IB1794"/>
      <c r="IC1794"/>
      <c r="ID1794"/>
      <c r="IE1794"/>
      <c r="IF1794"/>
      <c r="IG1794"/>
      <c r="IH1794"/>
      <c r="II1794"/>
      <c r="IJ1794"/>
      <c r="IK1794"/>
      <c r="IL1794"/>
      <c r="IM1794"/>
      <c r="IN1794"/>
      <c r="IO1794"/>
      <c r="IP1794"/>
      <c r="IQ1794"/>
      <c r="IR1794"/>
      <c r="IS1794"/>
      <c r="IT1794"/>
      <c r="IU1794"/>
      <c r="IV1794"/>
    </row>
    <row r="1795" spans="1:256">
      <c r="A1795" s="30"/>
      <c r="B1795" s="30"/>
      <c r="C1795" s="30"/>
      <c r="D1795" s="30"/>
      <c r="E1795" s="31"/>
      <c r="F1795" s="31"/>
      <c r="G1795" s="40"/>
      <c r="H1795" s="31"/>
      <c r="I1795" s="31"/>
      <c r="J1795" s="31"/>
      <c r="K1795" s="30"/>
      <c r="L1795" s="30"/>
      <c r="M1795" s="30"/>
      <c r="N1795" s="30"/>
      <c r="O1795" s="30"/>
      <c r="P1795" s="30"/>
      <c r="Q1795" s="30"/>
      <c r="R1795" s="30"/>
      <c r="S1795" s="30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  <c r="CQ1795"/>
      <c r="CR1795"/>
      <c r="CS1795"/>
      <c r="CT1795"/>
      <c r="CU1795"/>
      <c r="CV1795"/>
      <c r="CW1795"/>
      <c r="CX1795"/>
      <c r="CY1795"/>
      <c r="CZ1795"/>
      <c r="DA1795"/>
      <c r="DB1795"/>
      <c r="DC1795"/>
      <c r="DD1795"/>
      <c r="DE1795"/>
      <c r="DF1795"/>
      <c r="DG1795"/>
      <c r="DH1795"/>
      <c r="DI1795"/>
      <c r="DJ1795"/>
      <c r="DK1795"/>
      <c r="DL1795"/>
      <c r="DM1795"/>
      <c r="DN1795"/>
      <c r="DO1795"/>
      <c r="DP1795"/>
      <c r="DQ1795"/>
      <c r="DR1795"/>
      <c r="DS1795"/>
      <c r="DT1795"/>
      <c r="DU1795"/>
      <c r="DV1795"/>
      <c r="DW1795"/>
      <c r="DX1795"/>
      <c r="DY1795"/>
      <c r="DZ1795"/>
      <c r="EA1795"/>
      <c r="EB1795"/>
      <c r="EC1795"/>
      <c r="ED1795"/>
      <c r="EE1795"/>
      <c r="EF1795"/>
      <c r="EG1795"/>
      <c r="EH1795"/>
      <c r="EI1795"/>
      <c r="EJ1795"/>
      <c r="EK1795"/>
      <c r="EL1795"/>
      <c r="EM1795"/>
      <c r="EN1795"/>
      <c r="EO1795"/>
      <c r="EP1795"/>
      <c r="EQ1795"/>
      <c r="ER1795"/>
      <c r="ES1795"/>
      <c r="ET1795"/>
      <c r="EU1795"/>
      <c r="EV1795"/>
      <c r="EW1795"/>
      <c r="EX1795"/>
      <c r="EY1795"/>
      <c r="EZ1795"/>
      <c r="FA1795"/>
      <c r="FB1795"/>
      <c r="FC1795"/>
      <c r="FD1795"/>
      <c r="FE1795"/>
      <c r="FF1795"/>
      <c r="FG1795"/>
      <c r="FH1795"/>
      <c r="FI1795"/>
      <c r="FJ1795"/>
      <c r="FK1795"/>
      <c r="FL1795"/>
      <c r="FM1795"/>
      <c r="FN1795"/>
      <c r="FO1795"/>
      <c r="FP1795"/>
      <c r="FQ1795"/>
      <c r="FR1795"/>
      <c r="FS1795"/>
      <c r="FT1795"/>
      <c r="FU1795"/>
      <c r="FV1795"/>
      <c r="FW1795"/>
      <c r="FX1795"/>
      <c r="FY1795"/>
      <c r="FZ1795"/>
      <c r="GA1795"/>
      <c r="GB1795"/>
      <c r="GC1795"/>
      <c r="GD1795"/>
      <c r="GE1795"/>
      <c r="GF1795"/>
      <c r="GG1795"/>
      <c r="GH1795"/>
      <c r="GI1795"/>
      <c r="GJ1795"/>
      <c r="GK1795"/>
      <c r="GL1795"/>
      <c r="GM1795"/>
      <c r="GN1795"/>
      <c r="GO1795"/>
      <c r="GP1795"/>
      <c r="GQ1795"/>
      <c r="GR1795"/>
      <c r="GS1795"/>
      <c r="GT1795"/>
      <c r="GU1795"/>
      <c r="GV1795"/>
      <c r="GW1795"/>
      <c r="GX1795"/>
      <c r="GY1795"/>
      <c r="GZ1795"/>
      <c r="HA1795"/>
      <c r="HB1795"/>
      <c r="HC1795"/>
      <c r="HD1795"/>
      <c r="HE1795"/>
      <c r="HF1795"/>
      <c r="HG1795"/>
      <c r="HH1795"/>
      <c r="HI1795"/>
      <c r="HJ1795"/>
      <c r="HK1795"/>
      <c r="HL1795"/>
      <c r="HM1795"/>
      <c r="HN1795"/>
      <c r="HO1795"/>
      <c r="HP1795"/>
      <c r="HQ1795"/>
      <c r="HR1795"/>
      <c r="HS1795"/>
      <c r="HT1795"/>
      <c r="HU1795"/>
      <c r="HV1795"/>
      <c r="HW1795"/>
      <c r="HX1795"/>
      <c r="HY1795"/>
      <c r="HZ1795"/>
      <c r="IA1795"/>
      <c r="IB1795"/>
      <c r="IC1795"/>
      <c r="ID1795"/>
      <c r="IE1795"/>
      <c r="IF1795"/>
      <c r="IG1795"/>
      <c r="IH1795"/>
      <c r="II1795"/>
      <c r="IJ1795"/>
      <c r="IK1795"/>
      <c r="IL1795"/>
      <c r="IM1795"/>
      <c r="IN1795"/>
      <c r="IO1795"/>
      <c r="IP1795"/>
      <c r="IQ1795"/>
      <c r="IR1795"/>
      <c r="IS1795"/>
      <c r="IT1795"/>
      <c r="IU1795"/>
      <c r="IV1795"/>
    </row>
    <row r="1796" spans="1:256">
      <c r="A1796" s="30"/>
      <c r="B1796" s="30"/>
      <c r="C1796" s="30"/>
      <c r="D1796" s="30"/>
      <c r="E1796" s="31"/>
      <c r="F1796" s="31"/>
      <c r="G1796" s="40"/>
      <c r="H1796" s="31"/>
      <c r="I1796" s="31"/>
      <c r="J1796" s="31"/>
      <c r="K1796" s="30"/>
      <c r="L1796" s="30"/>
      <c r="M1796" s="45"/>
      <c r="N1796" s="30"/>
      <c r="O1796" s="30"/>
      <c r="P1796" s="30"/>
      <c r="Q1796" s="30"/>
      <c r="R1796" s="30"/>
      <c r="S1796" s="30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  <c r="CQ1796"/>
      <c r="CR1796"/>
      <c r="CS1796"/>
      <c r="CT1796"/>
      <c r="CU1796"/>
      <c r="CV1796"/>
      <c r="CW1796"/>
      <c r="CX1796"/>
      <c r="CY1796"/>
      <c r="CZ1796"/>
      <c r="DA1796"/>
      <c r="DB1796"/>
      <c r="DC1796"/>
      <c r="DD1796"/>
      <c r="DE1796"/>
      <c r="DF1796"/>
      <c r="DG1796"/>
      <c r="DH1796"/>
      <c r="DI1796"/>
      <c r="DJ1796"/>
      <c r="DK1796"/>
      <c r="DL1796"/>
      <c r="DM1796"/>
      <c r="DN1796"/>
      <c r="DO1796"/>
      <c r="DP1796"/>
      <c r="DQ1796"/>
      <c r="DR1796"/>
      <c r="DS1796"/>
      <c r="DT1796"/>
      <c r="DU1796"/>
      <c r="DV1796"/>
      <c r="DW1796"/>
      <c r="DX1796"/>
      <c r="DY1796"/>
      <c r="DZ1796"/>
      <c r="EA1796"/>
      <c r="EB1796"/>
      <c r="EC1796"/>
      <c r="ED1796"/>
      <c r="EE1796"/>
      <c r="EF1796"/>
      <c r="EG1796"/>
      <c r="EH1796"/>
      <c r="EI1796"/>
      <c r="EJ1796"/>
      <c r="EK1796"/>
      <c r="EL1796"/>
      <c r="EM1796"/>
      <c r="EN1796"/>
      <c r="EO1796"/>
      <c r="EP1796"/>
      <c r="EQ1796"/>
      <c r="ER1796"/>
      <c r="ES1796"/>
      <c r="ET1796"/>
      <c r="EU1796"/>
      <c r="EV1796"/>
      <c r="EW1796"/>
      <c r="EX1796"/>
      <c r="EY1796"/>
      <c r="EZ1796"/>
      <c r="FA1796"/>
      <c r="FB1796"/>
      <c r="FC1796"/>
      <c r="FD1796"/>
      <c r="FE1796"/>
      <c r="FF1796"/>
      <c r="FG1796"/>
      <c r="FH1796"/>
      <c r="FI1796"/>
      <c r="FJ1796"/>
      <c r="FK1796"/>
      <c r="FL1796"/>
      <c r="FM1796"/>
      <c r="FN1796"/>
      <c r="FO1796"/>
      <c r="FP1796"/>
      <c r="FQ1796"/>
      <c r="FR1796"/>
      <c r="FS1796"/>
      <c r="FT1796"/>
      <c r="FU1796"/>
      <c r="FV1796"/>
      <c r="FW1796"/>
      <c r="FX1796"/>
      <c r="FY1796"/>
      <c r="FZ1796"/>
      <c r="GA1796"/>
      <c r="GB1796"/>
      <c r="GC1796"/>
      <c r="GD1796"/>
      <c r="GE1796"/>
      <c r="GF1796"/>
      <c r="GG1796"/>
      <c r="GH1796"/>
      <c r="GI1796"/>
      <c r="GJ1796"/>
      <c r="GK1796"/>
      <c r="GL1796"/>
      <c r="GM1796"/>
      <c r="GN1796"/>
      <c r="GO1796"/>
      <c r="GP1796"/>
      <c r="GQ1796"/>
      <c r="GR1796"/>
      <c r="GS1796"/>
      <c r="GT1796"/>
      <c r="GU1796"/>
      <c r="GV1796"/>
      <c r="GW1796"/>
      <c r="GX1796"/>
      <c r="GY1796"/>
      <c r="GZ1796"/>
      <c r="HA1796"/>
      <c r="HB1796"/>
      <c r="HC1796"/>
      <c r="HD1796"/>
      <c r="HE1796"/>
      <c r="HF1796"/>
      <c r="HG1796"/>
      <c r="HH1796"/>
      <c r="HI1796"/>
      <c r="HJ1796"/>
      <c r="HK1796"/>
      <c r="HL1796"/>
      <c r="HM1796"/>
      <c r="HN1796"/>
      <c r="HO1796"/>
      <c r="HP1796"/>
      <c r="HQ1796"/>
      <c r="HR1796"/>
      <c r="HS1796"/>
      <c r="HT1796"/>
      <c r="HU1796"/>
      <c r="HV1796"/>
      <c r="HW1796"/>
      <c r="HX1796"/>
      <c r="HY1796"/>
      <c r="HZ1796"/>
      <c r="IA1796"/>
      <c r="IB1796"/>
      <c r="IC1796"/>
      <c r="ID1796"/>
      <c r="IE1796"/>
      <c r="IF1796"/>
      <c r="IG1796"/>
      <c r="IH1796"/>
      <c r="II1796"/>
      <c r="IJ1796"/>
      <c r="IK1796"/>
      <c r="IL1796"/>
      <c r="IM1796"/>
      <c r="IN1796"/>
      <c r="IO1796"/>
      <c r="IP1796"/>
      <c r="IQ1796"/>
      <c r="IR1796"/>
      <c r="IS1796"/>
      <c r="IT1796"/>
      <c r="IU1796"/>
      <c r="IV1796"/>
    </row>
    <row r="1797" spans="1:256">
      <c r="A1797" s="30"/>
      <c r="B1797" s="30"/>
      <c r="C1797" s="30"/>
      <c r="D1797" s="30"/>
      <c r="E1797" s="31"/>
      <c r="F1797" s="31"/>
      <c r="G1797" s="40"/>
      <c r="H1797" s="31"/>
      <c r="I1797" s="31"/>
      <c r="J1797" s="31"/>
      <c r="K1797" s="30"/>
      <c r="L1797" s="30"/>
      <c r="M1797" s="45"/>
      <c r="N1797" s="30"/>
      <c r="O1797" s="30"/>
      <c r="P1797" s="30"/>
      <c r="Q1797" s="30"/>
      <c r="R1797" s="30"/>
      <c r="S1797" s="30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  <c r="CQ1797"/>
      <c r="CR1797"/>
      <c r="CS1797"/>
      <c r="CT1797"/>
      <c r="CU1797"/>
      <c r="CV1797"/>
      <c r="CW1797"/>
      <c r="CX1797"/>
      <c r="CY1797"/>
      <c r="CZ1797"/>
      <c r="DA1797"/>
      <c r="DB1797"/>
      <c r="DC1797"/>
      <c r="DD1797"/>
      <c r="DE1797"/>
      <c r="DF1797"/>
      <c r="DG1797"/>
      <c r="DH1797"/>
      <c r="DI1797"/>
      <c r="DJ1797"/>
      <c r="DK1797"/>
      <c r="DL1797"/>
      <c r="DM1797"/>
      <c r="DN1797"/>
      <c r="DO1797"/>
      <c r="DP1797"/>
      <c r="DQ1797"/>
      <c r="DR1797"/>
      <c r="DS1797"/>
      <c r="DT1797"/>
      <c r="DU1797"/>
      <c r="DV1797"/>
      <c r="DW1797"/>
      <c r="DX1797"/>
      <c r="DY1797"/>
      <c r="DZ1797"/>
      <c r="EA1797"/>
      <c r="EB1797"/>
      <c r="EC1797"/>
      <c r="ED1797"/>
      <c r="EE1797"/>
      <c r="EF1797"/>
      <c r="EG1797"/>
      <c r="EH1797"/>
      <c r="EI1797"/>
      <c r="EJ1797"/>
      <c r="EK1797"/>
      <c r="EL1797"/>
      <c r="EM1797"/>
      <c r="EN1797"/>
      <c r="EO1797"/>
      <c r="EP1797"/>
      <c r="EQ1797"/>
      <c r="ER1797"/>
      <c r="ES1797"/>
      <c r="ET1797"/>
      <c r="EU1797"/>
      <c r="EV1797"/>
      <c r="EW1797"/>
      <c r="EX1797"/>
      <c r="EY1797"/>
      <c r="EZ1797"/>
      <c r="FA1797"/>
      <c r="FB1797"/>
      <c r="FC1797"/>
      <c r="FD1797"/>
      <c r="FE1797"/>
      <c r="FF1797"/>
      <c r="FG1797"/>
      <c r="FH1797"/>
      <c r="FI1797"/>
      <c r="FJ1797"/>
      <c r="FK1797"/>
      <c r="FL1797"/>
      <c r="FM1797"/>
      <c r="FN1797"/>
      <c r="FO1797"/>
      <c r="FP1797"/>
      <c r="FQ1797"/>
      <c r="FR1797"/>
      <c r="FS1797"/>
      <c r="FT1797"/>
      <c r="FU1797"/>
      <c r="FV1797"/>
      <c r="FW1797"/>
      <c r="FX1797"/>
      <c r="FY1797"/>
      <c r="FZ1797"/>
      <c r="GA1797"/>
      <c r="GB1797"/>
      <c r="GC1797"/>
      <c r="GD1797"/>
      <c r="GE1797"/>
      <c r="GF1797"/>
      <c r="GG1797"/>
      <c r="GH1797"/>
      <c r="GI1797"/>
      <c r="GJ1797"/>
      <c r="GK1797"/>
      <c r="GL1797"/>
      <c r="GM1797"/>
      <c r="GN1797"/>
      <c r="GO1797"/>
      <c r="GP1797"/>
      <c r="GQ1797"/>
      <c r="GR1797"/>
      <c r="GS1797"/>
      <c r="GT1797"/>
      <c r="GU1797"/>
      <c r="GV1797"/>
      <c r="GW1797"/>
      <c r="GX1797"/>
      <c r="GY1797"/>
      <c r="GZ1797"/>
      <c r="HA1797"/>
      <c r="HB1797"/>
      <c r="HC1797"/>
      <c r="HD1797"/>
      <c r="HE1797"/>
      <c r="HF1797"/>
      <c r="HG1797"/>
      <c r="HH1797"/>
      <c r="HI1797"/>
      <c r="HJ1797"/>
      <c r="HK1797"/>
      <c r="HL1797"/>
      <c r="HM1797"/>
      <c r="HN1797"/>
      <c r="HO1797"/>
      <c r="HP1797"/>
      <c r="HQ1797"/>
      <c r="HR1797"/>
      <c r="HS1797"/>
      <c r="HT1797"/>
      <c r="HU1797"/>
      <c r="HV1797"/>
      <c r="HW1797"/>
      <c r="HX1797"/>
      <c r="HY1797"/>
      <c r="HZ1797"/>
      <c r="IA1797"/>
      <c r="IB1797"/>
      <c r="IC1797"/>
      <c r="ID1797"/>
      <c r="IE1797"/>
      <c r="IF1797"/>
      <c r="IG1797"/>
      <c r="IH1797"/>
      <c r="II1797"/>
      <c r="IJ1797"/>
      <c r="IK1797"/>
      <c r="IL1797"/>
      <c r="IM1797"/>
      <c r="IN1797"/>
      <c r="IO1797"/>
      <c r="IP1797"/>
      <c r="IQ1797"/>
      <c r="IR1797"/>
      <c r="IS1797"/>
      <c r="IT1797"/>
      <c r="IU1797"/>
      <c r="IV1797"/>
    </row>
    <row r="1798" spans="1:256">
      <c r="A1798" s="30"/>
      <c r="B1798" s="30"/>
      <c r="C1798" s="30"/>
      <c r="D1798" s="30"/>
      <c r="E1798" s="31"/>
      <c r="F1798" s="31"/>
      <c r="G1798" s="40"/>
      <c r="H1798" s="31"/>
      <c r="I1798" s="31"/>
      <c r="J1798" s="31"/>
      <c r="K1798" s="30"/>
      <c r="L1798" s="30"/>
      <c r="M1798" s="45"/>
      <c r="N1798" s="30"/>
      <c r="O1798" s="30"/>
      <c r="P1798" s="30"/>
      <c r="Q1798" s="30"/>
      <c r="R1798" s="30"/>
      <c r="S1798" s="30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  <c r="CQ1798"/>
      <c r="CR1798"/>
      <c r="CS1798"/>
      <c r="CT1798"/>
      <c r="CU1798"/>
      <c r="CV1798"/>
      <c r="CW1798"/>
      <c r="CX1798"/>
      <c r="CY1798"/>
      <c r="CZ1798"/>
      <c r="DA1798"/>
      <c r="DB1798"/>
      <c r="DC1798"/>
      <c r="DD1798"/>
      <c r="DE1798"/>
      <c r="DF1798"/>
      <c r="DG1798"/>
      <c r="DH1798"/>
      <c r="DI1798"/>
      <c r="DJ1798"/>
      <c r="DK1798"/>
      <c r="DL1798"/>
      <c r="DM1798"/>
      <c r="DN1798"/>
      <c r="DO1798"/>
      <c r="DP1798"/>
      <c r="DQ1798"/>
      <c r="DR1798"/>
      <c r="DS1798"/>
      <c r="DT1798"/>
      <c r="DU1798"/>
      <c r="DV1798"/>
      <c r="DW1798"/>
      <c r="DX1798"/>
      <c r="DY1798"/>
      <c r="DZ1798"/>
      <c r="EA1798"/>
      <c r="EB1798"/>
      <c r="EC1798"/>
      <c r="ED1798"/>
      <c r="EE1798"/>
      <c r="EF1798"/>
      <c r="EG1798"/>
      <c r="EH1798"/>
      <c r="EI1798"/>
      <c r="EJ1798"/>
      <c r="EK1798"/>
      <c r="EL1798"/>
      <c r="EM1798"/>
      <c r="EN1798"/>
      <c r="EO1798"/>
      <c r="EP1798"/>
      <c r="EQ1798"/>
      <c r="ER1798"/>
      <c r="ES1798"/>
      <c r="ET1798"/>
      <c r="EU1798"/>
      <c r="EV1798"/>
      <c r="EW1798"/>
      <c r="EX1798"/>
      <c r="EY1798"/>
      <c r="EZ1798"/>
      <c r="FA1798"/>
      <c r="FB1798"/>
      <c r="FC1798"/>
      <c r="FD1798"/>
      <c r="FE1798"/>
      <c r="FF1798"/>
      <c r="FG1798"/>
      <c r="FH1798"/>
      <c r="FI1798"/>
      <c r="FJ1798"/>
      <c r="FK1798"/>
      <c r="FL1798"/>
      <c r="FM1798"/>
      <c r="FN1798"/>
      <c r="FO1798"/>
      <c r="FP1798"/>
      <c r="FQ1798"/>
      <c r="FR1798"/>
      <c r="FS1798"/>
      <c r="FT1798"/>
      <c r="FU1798"/>
      <c r="FV1798"/>
      <c r="FW1798"/>
      <c r="FX1798"/>
      <c r="FY1798"/>
      <c r="FZ1798"/>
      <c r="GA1798"/>
      <c r="GB1798"/>
      <c r="GC1798"/>
      <c r="GD1798"/>
      <c r="GE1798"/>
      <c r="GF1798"/>
      <c r="GG1798"/>
      <c r="GH1798"/>
      <c r="GI1798"/>
      <c r="GJ1798"/>
      <c r="GK1798"/>
      <c r="GL1798"/>
      <c r="GM1798"/>
      <c r="GN1798"/>
      <c r="GO1798"/>
      <c r="GP1798"/>
      <c r="GQ1798"/>
      <c r="GR1798"/>
      <c r="GS1798"/>
      <c r="GT1798"/>
      <c r="GU1798"/>
      <c r="GV1798"/>
      <c r="GW1798"/>
      <c r="GX1798"/>
      <c r="GY1798"/>
      <c r="GZ1798"/>
      <c r="HA1798"/>
      <c r="HB1798"/>
      <c r="HC1798"/>
      <c r="HD1798"/>
      <c r="HE1798"/>
      <c r="HF1798"/>
      <c r="HG1798"/>
      <c r="HH1798"/>
      <c r="HI1798"/>
      <c r="HJ1798"/>
      <c r="HK1798"/>
      <c r="HL1798"/>
      <c r="HM1798"/>
      <c r="HN1798"/>
      <c r="HO1798"/>
      <c r="HP1798"/>
      <c r="HQ1798"/>
      <c r="HR1798"/>
      <c r="HS1798"/>
      <c r="HT1798"/>
      <c r="HU1798"/>
      <c r="HV1798"/>
      <c r="HW1798"/>
      <c r="HX1798"/>
      <c r="HY1798"/>
      <c r="HZ1798"/>
      <c r="IA1798"/>
      <c r="IB1798"/>
      <c r="IC1798"/>
      <c r="ID1798"/>
      <c r="IE1798"/>
      <c r="IF1798"/>
      <c r="IG1798"/>
      <c r="IH1798"/>
      <c r="II1798"/>
      <c r="IJ1798"/>
      <c r="IK1798"/>
      <c r="IL1798"/>
      <c r="IM1798"/>
      <c r="IN1798"/>
      <c r="IO1798"/>
      <c r="IP1798"/>
      <c r="IQ1798"/>
      <c r="IR1798"/>
      <c r="IS1798"/>
      <c r="IT1798"/>
      <c r="IU1798"/>
      <c r="IV1798"/>
    </row>
    <row r="1799" spans="1:256">
      <c r="A1799" s="30"/>
      <c r="B1799" s="30"/>
      <c r="C1799" s="30"/>
      <c r="D1799" s="30"/>
      <c r="E1799" s="31"/>
      <c r="F1799" s="31"/>
      <c r="G1799" s="31"/>
      <c r="H1799" s="31"/>
      <c r="I1799" s="31"/>
      <c r="J1799" s="31"/>
      <c r="K1799" s="30"/>
      <c r="L1799" s="30"/>
      <c r="M1799" s="30"/>
      <c r="N1799" s="30"/>
      <c r="O1799" s="30"/>
      <c r="P1799" s="30"/>
      <c r="Q1799" s="30"/>
      <c r="R1799" s="30"/>
      <c r="S1799" s="30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  <c r="CQ1799"/>
      <c r="CR1799"/>
      <c r="CS1799"/>
      <c r="CT1799"/>
      <c r="CU1799"/>
      <c r="CV1799"/>
      <c r="CW1799"/>
      <c r="CX1799"/>
      <c r="CY1799"/>
      <c r="CZ1799"/>
      <c r="DA1799"/>
      <c r="DB1799"/>
      <c r="DC1799"/>
      <c r="DD1799"/>
      <c r="DE1799"/>
      <c r="DF1799"/>
      <c r="DG1799"/>
      <c r="DH1799"/>
      <c r="DI1799"/>
      <c r="DJ1799"/>
      <c r="DK1799"/>
      <c r="DL1799"/>
      <c r="DM1799"/>
      <c r="DN1799"/>
      <c r="DO1799"/>
      <c r="DP1799"/>
      <c r="DQ1799"/>
      <c r="DR1799"/>
      <c r="DS1799"/>
      <c r="DT1799"/>
      <c r="DU1799"/>
      <c r="DV1799"/>
      <c r="DW1799"/>
      <c r="DX1799"/>
      <c r="DY1799"/>
      <c r="DZ1799"/>
      <c r="EA1799"/>
      <c r="EB1799"/>
      <c r="EC1799"/>
      <c r="ED1799"/>
      <c r="EE1799"/>
      <c r="EF1799"/>
      <c r="EG1799"/>
      <c r="EH1799"/>
      <c r="EI1799"/>
      <c r="EJ1799"/>
      <c r="EK1799"/>
      <c r="EL1799"/>
      <c r="EM1799"/>
      <c r="EN1799"/>
      <c r="EO1799"/>
      <c r="EP1799"/>
      <c r="EQ1799"/>
      <c r="ER1799"/>
      <c r="ES1799"/>
      <c r="ET1799"/>
      <c r="EU1799"/>
      <c r="EV1799"/>
      <c r="EW1799"/>
      <c r="EX1799"/>
      <c r="EY1799"/>
      <c r="EZ1799"/>
      <c r="FA1799"/>
      <c r="FB1799"/>
      <c r="FC1799"/>
      <c r="FD1799"/>
      <c r="FE1799"/>
      <c r="FF1799"/>
      <c r="FG1799"/>
      <c r="FH1799"/>
      <c r="FI1799"/>
      <c r="FJ1799"/>
      <c r="FK1799"/>
      <c r="FL1799"/>
      <c r="FM1799"/>
      <c r="FN1799"/>
      <c r="FO1799"/>
      <c r="FP1799"/>
      <c r="FQ1799"/>
      <c r="FR1799"/>
      <c r="FS1799"/>
      <c r="FT1799"/>
      <c r="FU1799"/>
      <c r="FV1799"/>
      <c r="FW1799"/>
      <c r="FX1799"/>
      <c r="FY1799"/>
      <c r="FZ1799"/>
      <c r="GA1799"/>
      <c r="GB1799"/>
      <c r="GC1799"/>
      <c r="GD1799"/>
      <c r="GE1799"/>
      <c r="GF1799"/>
      <c r="GG1799"/>
      <c r="GH1799"/>
      <c r="GI1799"/>
      <c r="GJ1799"/>
      <c r="GK1799"/>
      <c r="GL1799"/>
      <c r="GM1799"/>
      <c r="GN1799"/>
      <c r="GO1799"/>
      <c r="GP1799"/>
      <c r="GQ1799"/>
      <c r="GR1799"/>
      <c r="GS1799"/>
      <c r="GT1799"/>
      <c r="GU1799"/>
      <c r="GV1799"/>
      <c r="GW1799"/>
      <c r="GX1799"/>
      <c r="GY1799"/>
      <c r="GZ1799"/>
      <c r="HA1799"/>
      <c r="HB1799"/>
      <c r="HC1799"/>
      <c r="HD1799"/>
      <c r="HE1799"/>
      <c r="HF1799"/>
      <c r="HG1799"/>
      <c r="HH1799"/>
      <c r="HI1799"/>
      <c r="HJ1799"/>
      <c r="HK1799"/>
      <c r="HL1799"/>
      <c r="HM1799"/>
      <c r="HN1799"/>
      <c r="HO1799"/>
      <c r="HP1799"/>
      <c r="HQ1799"/>
      <c r="HR1799"/>
      <c r="HS1799"/>
      <c r="HT1799"/>
      <c r="HU1799"/>
      <c r="HV1799"/>
      <c r="HW1799"/>
      <c r="HX1799"/>
      <c r="HY1799"/>
      <c r="HZ1799"/>
      <c r="IA1799"/>
      <c r="IB1799"/>
      <c r="IC1799"/>
      <c r="ID1799"/>
      <c r="IE1799"/>
      <c r="IF1799"/>
      <c r="IG1799"/>
      <c r="IH1799"/>
      <c r="II1799"/>
      <c r="IJ1799"/>
      <c r="IK1799"/>
      <c r="IL1799"/>
      <c r="IM1799"/>
      <c r="IN1799"/>
      <c r="IO1799"/>
      <c r="IP1799"/>
      <c r="IQ1799"/>
      <c r="IR1799"/>
      <c r="IS1799"/>
      <c r="IT1799"/>
      <c r="IU1799"/>
      <c r="IV1799"/>
    </row>
    <row r="1800" spans="1:256">
      <c r="A1800" s="30"/>
      <c r="B1800" s="30"/>
      <c r="C1800" s="30"/>
      <c r="D1800" s="30"/>
      <c r="E1800" s="31"/>
      <c r="F1800" s="31"/>
      <c r="G1800" s="40"/>
      <c r="H1800" s="31"/>
      <c r="I1800" s="31"/>
      <c r="J1800" s="31"/>
      <c r="K1800" s="30"/>
      <c r="L1800" s="30"/>
      <c r="M1800" s="30"/>
      <c r="N1800" s="30"/>
      <c r="O1800" s="30"/>
      <c r="P1800" s="30"/>
      <c r="Q1800" s="30"/>
      <c r="R1800" s="30"/>
      <c r="S1800" s="3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  <c r="CQ1800"/>
      <c r="CR1800"/>
      <c r="CS1800"/>
      <c r="CT1800"/>
      <c r="CU1800"/>
      <c r="CV1800"/>
      <c r="CW1800"/>
      <c r="CX1800"/>
      <c r="CY1800"/>
      <c r="CZ1800"/>
      <c r="DA1800"/>
      <c r="DB1800"/>
      <c r="DC1800"/>
      <c r="DD1800"/>
      <c r="DE1800"/>
      <c r="DF1800"/>
      <c r="DG1800"/>
      <c r="DH1800"/>
      <c r="DI1800"/>
      <c r="DJ1800"/>
      <c r="DK1800"/>
      <c r="DL1800"/>
      <c r="DM1800"/>
      <c r="DN1800"/>
      <c r="DO1800"/>
      <c r="DP1800"/>
      <c r="DQ1800"/>
      <c r="DR1800"/>
      <c r="DS1800"/>
      <c r="DT1800"/>
      <c r="DU1800"/>
      <c r="DV1800"/>
      <c r="DW1800"/>
      <c r="DX1800"/>
      <c r="DY1800"/>
      <c r="DZ1800"/>
      <c r="EA1800"/>
      <c r="EB1800"/>
      <c r="EC1800"/>
      <c r="ED1800"/>
      <c r="EE1800"/>
      <c r="EF1800"/>
      <c r="EG1800"/>
      <c r="EH1800"/>
      <c r="EI1800"/>
      <c r="EJ1800"/>
      <c r="EK1800"/>
      <c r="EL1800"/>
      <c r="EM1800"/>
      <c r="EN1800"/>
      <c r="EO1800"/>
      <c r="EP1800"/>
      <c r="EQ1800"/>
      <c r="ER1800"/>
      <c r="ES1800"/>
      <c r="ET1800"/>
      <c r="EU1800"/>
      <c r="EV1800"/>
      <c r="EW1800"/>
      <c r="EX1800"/>
      <c r="EY1800"/>
      <c r="EZ1800"/>
      <c r="FA1800"/>
      <c r="FB1800"/>
      <c r="FC1800"/>
      <c r="FD1800"/>
      <c r="FE1800"/>
      <c r="FF1800"/>
      <c r="FG1800"/>
      <c r="FH1800"/>
      <c r="FI1800"/>
      <c r="FJ1800"/>
      <c r="FK1800"/>
      <c r="FL1800"/>
      <c r="FM1800"/>
      <c r="FN1800"/>
      <c r="FO1800"/>
      <c r="FP1800"/>
      <c r="FQ1800"/>
      <c r="FR1800"/>
      <c r="FS1800"/>
      <c r="FT1800"/>
      <c r="FU1800"/>
      <c r="FV1800"/>
      <c r="FW1800"/>
      <c r="FX1800"/>
      <c r="FY1800"/>
      <c r="FZ1800"/>
      <c r="GA1800"/>
      <c r="GB1800"/>
      <c r="GC1800"/>
      <c r="GD1800"/>
      <c r="GE1800"/>
      <c r="GF1800"/>
      <c r="GG1800"/>
      <c r="GH1800"/>
      <c r="GI1800"/>
      <c r="GJ1800"/>
      <c r="GK1800"/>
      <c r="GL1800"/>
      <c r="GM1800"/>
      <c r="GN1800"/>
      <c r="GO1800"/>
      <c r="GP1800"/>
      <c r="GQ1800"/>
      <c r="GR1800"/>
      <c r="GS1800"/>
      <c r="GT1800"/>
      <c r="GU1800"/>
      <c r="GV1800"/>
      <c r="GW1800"/>
      <c r="GX1800"/>
      <c r="GY1800"/>
      <c r="GZ1800"/>
      <c r="HA1800"/>
      <c r="HB1800"/>
      <c r="HC1800"/>
      <c r="HD1800"/>
      <c r="HE1800"/>
      <c r="HF1800"/>
      <c r="HG1800"/>
      <c r="HH1800"/>
      <c r="HI1800"/>
      <c r="HJ1800"/>
      <c r="HK1800"/>
      <c r="HL1800"/>
      <c r="HM1800"/>
      <c r="HN1800"/>
      <c r="HO1800"/>
      <c r="HP1800"/>
      <c r="HQ1800"/>
      <c r="HR1800"/>
      <c r="HS1800"/>
      <c r="HT1800"/>
      <c r="HU1800"/>
      <c r="HV1800"/>
      <c r="HW1800"/>
      <c r="HX1800"/>
      <c r="HY1800"/>
      <c r="HZ1800"/>
      <c r="IA1800"/>
      <c r="IB1800"/>
      <c r="IC1800"/>
      <c r="ID1800"/>
      <c r="IE1800"/>
      <c r="IF1800"/>
      <c r="IG1800"/>
      <c r="IH1800"/>
      <c r="II1800"/>
      <c r="IJ1800"/>
      <c r="IK1800"/>
      <c r="IL1800"/>
      <c r="IM1800"/>
      <c r="IN1800"/>
      <c r="IO1800"/>
      <c r="IP1800"/>
      <c r="IQ1800"/>
      <c r="IR1800"/>
      <c r="IS1800"/>
      <c r="IT1800"/>
      <c r="IU1800"/>
      <c r="IV1800"/>
    </row>
    <row r="1801" spans="1:256">
      <c r="A1801" s="30"/>
      <c r="B1801" s="30"/>
      <c r="C1801" s="30"/>
      <c r="D1801" s="30"/>
      <c r="E1801" s="31"/>
      <c r="F1801" s="31"/>
      <c r="G1801" s="40"/>
      <c r="H1801" s="31"/>
      <c r="I1801" s="31"/>
      <c r="J1801" s="31"/>
      <c r="K1801" s="30"/>
      <c r="L1801" s="30"/>
      <c r="M1801" s="30"/>
      <c r="N1801" s="30"/>
      <c r="O1801" s="30"/>
      <c r="P1801" s="30"/>
      <c r="Q1801" s="30"/>
      <c r="R1801" s="30"/>
      <c r="S1801" s="30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  <c r="CQ1801"/>
      <c r="CR1801"/>
      <c r="CS1801"/>
      <c r="CT1801"/>
      <c r="CU1801"/>
      <c r="CV1801"/>
      <c r="CW1801"/>
      <c r="CX1801"/>
      <c r="CY1801"/>
      <c r="CZ1801"/>
      <c r="DA1801"/>
      <c r="DB1801"/>
      <c r="DC1801"/>
      <c r="DD1801"/>
      <c r="DE1801"/>
      <c r="DF1801"/>
      <c r="DG1801"/>
      <c r="DH1801"/>
      <c r="DI1801"/>
      <c r="DJ1801"/>
      <c r="DK1801"/>
      <c r="DL1801"/>
      <c r="DM1801"/>
      <c r="DN1801"/>
      <c r="DO1801"/>
      <c r="DP1801"/>
      <c r="DQ1801"/>
      <c r="DR1801"/>
      <c r="DS1801"/>
      <c r="DT1801"/>
      <c r="DU1801"/>
      <c r="DV1801"/>
      <c r="DW1801"/>
      <c r="DX1801"/>
      <c r="DY1801"/>
      <c r="DZ1801"/>
      <c r="EA1801"/>
      <c r="EB1801"/>
      <c r="EC1801"/>
      <c r="ED1801"/>
      <c r="EE1801"/>
      <c r="EF1801"/>
      <c r="EG1801"/>
      <c r="EH1801"/>
      <c r="EI1801"/>
      <c r="EJ1801"/>
      <c r="EK1801"/>
      <c r="EL1801"/>
      <c r="EM1801"/>
      <c r="EN1801"/>
      <c r="EO1801"/>
      <c r="EP1801"/>
      <c r="EQ1801"/>
      <c r="ER1801"/>
      <c r="ES1801"/>
      <c r="ET1801"/>
      <c r="EU1801"/>
      <c r="EV1801"/>
      <c r="EW1801"/>
      <c r="EX1801"/>
      <c r="EY1801"/>
      <c r="EZ1801"/>
      <c r="FA1801"/>
      <c r="FB1801"/>
      <c r="FC1801"/>
      <c r="FD1801"/>
      <c r="FE1801"/>
      <c r="FF1801"/>
      <c r="FG1801"/>
      <c r="FH1801"/>
      <c r="FI1801"/>
      <c r="FJ1801"/>
      <c r="FK1801"/>
      <c r="FL1801"/>
      <c r="FM1801"/>
      <c r="FN1801"/>
      <c r="FO1801"/>
      <c r="FP1801"/>
      <c r="FQ1801"/>
      <c r="FR1801"/>
      <c r="FS1801"/>
      <c r="FT1801"/>
      <c r="FU1801"/>
      <c r="FV1801"/>
      <c r="FW1801"/>
      <c r="FX1801"/>
      <c r="FY1801"/>
      <c r="FZ1801"/>
      <c r="GA1801"/>
      <c r="GB1801"/>
      <c r="GC1801"/>
      <c r="GD1801"/>
      <c r="GE1801"/>
      <c r="GF1801"/>
      <c r="GG1801"/>
      <c r="GH1801"/>
      <c r="GI1801"/>
      <c r="GJ1801"/>
      <c r="GK1801"/>
      <c r="GL1801"/>
      <c r="GM1801"/>
      <c r="GN1801"/>
      <c r="GO1801"/>
      <c r="GP1801"/>
      <c r="GQ1801"/>
      <c r="GR1801"/>
      <c r="GS1801"/>
      <c r="GT1801"/>
      <c r="GU1801"/>
      <c r="GV1801"/>
      <c r="GW1801"/>
      <c r="GX1801"/>
      <c r="GY1801"/>
      <c r="GZ1801"/>
      <c r="HA1801"/>
      <c r="HB1801"/>
      <c r="HC1801"/>
      <c r="HD1801"/>
      <c r="HE1801"/>
      <c r="HF1801"/>
      <c r="HG1801"/>
      <c r="HH1801"/>
      <c r="HI1801"/>
      <c r="HJ1801"/>
      <c r="HK1801"/>
      <c r="HL1801"/>
      <c r="HM1801"/>
      <c r="HN1801"/>
      <c r="HO1801"/>
      <c r="HP1801"/>
      <c r="HQ1801"/>
      <c r="HR1801"/>
      <c r="HS1801"/>
      <c r="HT1801"/>
      <c r="HU1801"/>
      <c r="HV1801"/>
      <c r="HW1801"/>
      <c r="HX1801"/>
      <c r="HY1801"/>
      <c r="HZ1801"/>
      <c r="IA1801"/>
      <c r="IB1801"/>
      <c r="IC1801"/>
      <c r="ID1801"/>
      <c r="IE1801"/>
      <c r="IF1801"/>
      <c r="IG1801"/>
      <c r="IH1801"/>
      <c r="II1801"/>
      <c r="IJ1801"/>
      <c r="IK1801"/>
      <c r="IL1801"/>
      <c r="IM1801"/>
      <c r="IN1801"/>
      <c r="IO1801"/>
      <c r="IP1801"/>
      <c r="IQ1801"/>
      <c r="IR1801"/>
      <c r="IS1801"/>
      <c r="IT1801"/>
      <c r="IU1801"/>
      <c r="IV1801"/>
    </row>
    <row r="1802" spans="1:256">
      <c r="A1802" s="30"/>
      <c r="B1802" s="30"/>
      <c r="C1802" s="30"/>
      <c r="D1802" s="30"/>
      <c r="E1802" s="31"/>
      <c r="F1802" s="31"/>
      <c r="G1802" s="31"/>
      <c r="H1802" s="31"/>
      <c r="I1802" s="31"/>
      <c r="J1802" s="31"/>
      <c r="K1802" s="30"/>
      <c r="L1802" s="30"/>
      <c r="M1802" s="30"/>
      <c r="N1802" s="30"/>
      <c r="O1802" s="30"/>
      <c r="P1802" s="30"/>
      <c r="Q1802" s="30"/>
      <c r="R1802" s="30"/>
      <c r="S1802" s="30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  <c r="CQ1802"/>
      <c r="CR1802"/>
      <c r="CS1802"/>
      <c r="CT1802"/>
      <c r="CU1802"/>
      <c r="CV1802"/>
      <c r="CW1802"/>
      <c r="CX1802"/>
      <c r="CY1802"/>
      <c r="CZ1802"/>
      <c r="DA1802"/>
      <c r="DB1802"/>
      <c r="DC1802"/>
      <c r="DD1802"/>
      <c r="DE1802"/>
      <c r="DF1802"/>
      <c r="DG1802"/>
      <c r="DH1802"/>
      <c r="DI1802"/>
      <c r="DJ1802"/>
      <c r="DK1802"/>
      <c r="DL1802"/>
      <c r="DM1802"/>
      <c r="DN1802"/>
      <c r="DO1802"/>
      <c r="DP1802"/>
      <c r="DQ1802"/>
      <c r="DR1802"/>
      <c r="DS1802"/>
      <c r="DT1802"/>
      <c r="DU1802"/>
      <c r="DV1802"/>
      <c r="DW1802"/>
      <c r="DX1802"/>
      <c r="DY1802"/>
      <c r="DZ1802"/>
      <c r="EA1802"/>
      <c r="EB1802"/>
      <c r="EC1802"/>
      <c r="ED1802"/>
      <c r="EE1802"/>
      <c r="EF1802"/>
      <c r="EG1802"/>
      <c r="EH1802"/>
      <c r="EI1802"/>
      <c r="EJ1802"/>
      <c r="EK1802"/>
      <c r="EL1802"/>
      <c r="EM1802"/>
      <c r="EN1802"/>
      <c r="EO1802"/>
      <c r="EP1802"/>
      <c r="EQ1802"/>
      <c r="ER1802"/>
      <c r="ES1802"/>
      <c r="ET1802"/>
      <c r="EU1802"/>
      <c r="EV1802"/>
      <c r="EW1802"/>
      <c r="EX1802"/>
      <c r="EY1802"/>
      <c r="EZ1802"/>
      <c r="FA1802"/>
      <c r="FB1802"/>
      <c r="FC1802"/>
      <c r="FD1802"/>
      <c r="FE1802"/>
      <c r="FF1802"/>
      <c r="FG1802"/>
      <c r="FH1802"/>
      <c r="FI1802"/>
      <c r="FJ1802"/>
      <c r="FK1802"/>
      <c r="FL1802"/>
      <c r="FM1802"/>
      <c r="FN1802"/>
      <c r="FO1802"/>
      <c r="FP1802"/>
      <c r="FQ1802"/>
      <c r="FR1802"/>
      <c r="FS1802"/>
      <c r="FT1802"/>
      <c r="FU1802"/>
      <c r="FV1802"/>
      <c r="FW1802"/>
      <c r="FX1802"/>
      <c r="FY1802"/>
      <c r="FZ1802"/>
      <c r="GA1802"/>
      <c r="GB1802"/>
      <c r="GC1802"/>
      <c r="GD1802"/>
      <c r="GE1802"/>
      <c r="GF1802"/>
      <c r="GG1802"/>
      <c r="GH1802"/>
      <c r="GI1802"/>
      <c r="GJ1802"/>
      <c r="GK1802"/>
      <c r="GL1802"/>
      <c r="GM1802"/>
      <c r="GN1802"/>
      <c r="GO1802"/>
      <c r="GP1802"/>
      <c r="GQ1802"/>
      <c r="GR1802"/>
      <c r="GS1802"/>
      <c r="GT1802"/>
      <c r="GU1802"/>
      <c r="GV1802"/>
      <c r="GW1802"/>
      <c r="GX1802"/>
      <c r="GY1802"/>
      <c r="GZ1802"/>
      <c r="HA1802"/>
      <c r="HB1802"/>
      <c r="HC1802"/>
      <c r="HD1802"/>
      <c r="HE1802"/>
      <c r="HF1802"/>
      <c r="HG1802"/>
      <c r="HH1802"/>
      <c r="HI1802"/>
      <c r="HJ1802"/>
      <c r="HK1802"/>
      <c r="HL1802"/>
      <c r="HM1802"/>
      <c r="HN1802"/>
      <c r="HO1802"/>
      <c r="HP1802"/>
      <c r="HQ1802"/>
      <c r="HR1802"/>
      <c r="HS1802"/>
      <c r="HT1802"/>
      <c r="HU1802"/>
      <c r="HV1802"/>
      <c r="HW1802"/>
      <c r="HX1802"/>
      <c r="HY1802"/>
      <c r="HZ1802"/>
      <c r="IA1802"/>
      <c r="IB1802"/>
      <c r="IC1802"/>
      <c r="ID1802"/>
      <c r="IE1802"/>
      <c r="IF1802"/>
      <c r="IG1802"/>
      <c r="IH1802"/>
      <c r="II1802"/>
      <c r="IJ1802"/>
      <c r="IK1802"/>
      <c r="IL1802"/>
      <c r="IM1802"/>
      <c r="IN1802"/>
      <c r="IO1802"/>
      <c r="IP1802"/>
      <c r="IQ1802"/>
      <c r="IR1802"/>
      <c r="IS1802"/>
      <c r="IT1802"/>
      <c r="IU1802"/>
      <c r="IV1802"/>
    </row>
    <row r="1803" spans="1:256">
      <c r="A1803" s="30"/>
      <c r="B1803" s="30"/>
      <c r="C1803" s="30"/>
      <c r="D1803" s="30"/>
      <c r="E1803" s="31"/>
      <c r="F1803" s="31"/>
      <c r="G1803" s="40"/>
      <c r="H1803" s="31"/>
      <c r="I1803" s="31"/>
      <c r="J1803" s="31"/>
      <c r="K1803" s="30"/>
      <c r="L1803" s="30"/>
      <c r="M1803" s="30"/>
      <c r="N1803" s="30"/>
      <c r="O1803" s="30"/>
      <c r="P1803" s="30"/>
      <c r="Q1803" s="30"/>
      <c r="R1803" s="30"/>
      <c r="S1803" s="30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  <c r="CQ1803"/>
      <c r="CR1803"/>
      <c r="CS1803"/>
      <c r="CT1803"/>
      <c r="CU1803"/>
      <c r="CV1803"/>
      <c r="CW1803"/>
      <c r="CX1803"/>
      <c r="CY1803"/>
      <c r="CZ1803"/>
      <c r="DA1803"/>
      <c r="DB1803"/>
      <c r="DC1803"/>
      <c r="DD1803"/>
      <c r="DE1803"/>
      <c r="DF1803"/>
      <c r="DG1803"/>
      <c r="DH1803"/>
      <c r="DI1803"/>
      <c r="DJ1803"/>
      <c r="DK1803"/>
      <c r="DL1803"/>
      <c r="DM1803"/>
      <c r="DN1803"/>
      <c r="DO1803"/>
      <c r="DP1803"/>
      <c r="DQ1803"/>
      <c r="DR1803"/>
      <c r="DS1803"/>
      <c r="DT1803"/>
      <c r="DU1803"/>
      <c r="DV1803"/>
      <c r="DW1803"/>
      <c r="DX1803"/>
      <c r="DY1803"/>
      <c r="DZ1803"/>
      <c r="EA1803"/>
      <c r="EB1803"/>
      <c r="EC1803"/>
      <c r="ED1803"/>
      <c r="EE1803"/>
      <c r="EF1803"/>
      <c r="EG1803"/>
      <c r="EH1803"/>
      <c r="EI1803"/>
      <c r="EJ1803"/>
      <c r="EK1803"/>
      <c r="EL1803"/>
      <c r="EM1803"/>
      <c r="EN1803"/>
      <c r="EO1803"/>
      <c r="EP1803"/>
      <c r="EQ1803"/>
      <c r="ER1803"/>
      <c r="ES1803"/>
      <c r="ET1803"/>
      <c r="EU1803"/>
      <c r="EV1803"/>
      <c r="EW1803"/>
      <c r="EX1803"/>
      <c r="EY1803"/>
      <c r="EZ1803"/>
      <c r="FA1803"/>
      <c r="FB1803"/>
      <c r="FC1803"/>
      <c r="FD1803"/>
      <c r="FE1803"/>
      <c r="FF1803"/>
      <c r="FG1803"/>
      <c r="FH1803"/>
      <c r="FI1803"/>
      <c r="FJ1803"/>
      <c r="FK1803"/>
      <c r="FL1803"/>
      <c r="FM1803"/>
      <c r="FN1803"/>
      <c r="FO1803"/>
      <c r="FP1803"/>
      <c r="FQ1803"/>
      <c r="FR1803"/>
      <c r="FS1803"/>
      <c r="FT1803"/>
      <c r="FU1803"/>
      <c r="FV1803"/>
      <c r="FW1803"/>
      <c r="FX1803"/>
      <c r="FY1803"/>
      <c r="FZ1803"/>
      <c r="GA1803"/>
      <c r="GB1803"/>
      <c r="GC1803"/>
      <c r="GD1803"/>
      <c r="GE1803"/>
      <c r="GF1803"/>
      <c r="GG1803"/>
      <c r="GH1803"/>
      <c r="GI1803"/>
      <c r="GJ1803"/>
      <c r="GK1803"/>
      <c r="GL1803"/>
      <c r="GM1803"/>
      <c r="GN1803"/>
      <c r="GO1803"/>
      <c r="GP1803"/>
      <c r="GQ1803"/>
      <c r="GR1803"/>
      <c r="GS1803"/>
      <c r="GT1803"/>
      <c r="GU1803"/>
      <c r="GV1803"/>
      <c r="GW1803"/>
      <c r="GX1803"/>
      <c r="GY1803"/>
      <c r="GZ1803"/>
      <c r="HA1803"/>
      <c r="HB1803"/>
      <c r="HC1803"/>
      <c r="HD1803"/>
      <c r="HE1803"/>
      <c r="HF1803"/>
      <c r="HG1803"/>
      <c r="HH1803"/>
      <c r="HI1803"/>
      <c r="HJ1803"/>
      <c r="HK1803"/>
      <c r="HL1803"/>
      <c r="HM1803"/>
      <c r="HN1803"/>
      <c r="HO1803"/>
      <c r="HP1803"/>
      <c r="HQ1803"/>
      <c r="HR1803"/>
      <c r="HS1803"/>
      <c r="HT1803"/>
      <c r="HU1803"/>
      <c r="HV1803"/>
      <c r="HW1803"/>
      <c r="HX1803"/>
      <c r="HY1803"/>
      <c r="HZ1803"/>
      <c r="IA1803"/>
      <c r="IB1803"/>
      <c r="IC1803"/>
      <c r="ID1803"/>
      <c r="IE1803"/>
      <c r="IF1803"/>
      <c r="IG1803"/>
      <c r="IH1803"/>
      <c r="II1803"/>
      <c r="IJ1803"/>
      <c r="IK1803"/>
      <c r="IL1803"/>
      <c r="IM1803"/>
      <c r="IN1803"/>
      <c r="IO1803"/>
      <c r="IP1803"/>
      <c r="IQ1803"/>
      <c r="IR1803"/>
      <c r="IS1803"/>
      <c r="IT1803"/>
      <c r="IU1803"/>
      <c r="IV1803"/>
    </row>
    <row r="1804" spans="1:256">
      <c r="A1804" s="30"/>
      <c r="B1804" s="30"/>
      <c r="C1804" s="30"/>
      <c r="D1804" s="30"/>
      <c r="E1804" s="31"/>
      <c r="F1804" s="31"/>
      <c r="G1804" s="40"/>
      <c r="H1804" s="31"/>
      <c r="I1804" s="31"/>
      <c r="J1804" s="31"/>
      <c r="K1804" s="30"/>
      <c r="L1804" s="30"/>
      <c r="M1804" s="30"/>
      <c r="N1804" s="30"/>
      <c r="O1804" s="30"/>
      <c r="P1804" s="30"/>
      <c r="Q1804" s="30"/>
      <c r="R1804" s="30"/>
      <c r="S1804" s="30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  <c r="CQ1804"/>
      <c r="CR1804"/>
      <c r="CS1804"/>
      <c r="CT1804"/>
      <c r="CU1804"/>
      <c r="CV1804"/>
      <c r="CW1804"/>
      <c r="CX1804"/>
      <c r="CY1804"/>
      <c r="CZ1804"/>
      <c r="DA1804"/>
      <c r="DB1804"/>
      <c r="DC1804"/>
      <c r="DD1804"/>
      <c r="DE1804"/>
      <c r="DF1804"/>
      <c r="DG1804"/>
      <c r="DH1804"/>
      <c r="DI1804"/>
      <c r="DJ1804"/>
      <c r="DK1804"/>
      <c r="DL1804"/>
      <c r="DM1804"/>
      <c r="DN1804"/>
      <c r="DO1804"/>
      <c r="DP1804"/>
      <c r="DQ1804"/>
      <c r="DR1804"/>
      <c r="DS1804"/>
      <c r="DT1804"/>
      <c r="DU1804"/>
      <c r="DV1804"/>
      <c r="DW1804"/>
      <c r="DX1804"/>
      <c r="DY1804"/>
      <c r="DZ1804"/>
      <c r="EA1804"/>
      <c r="EB1804"/>
      <c r="EC1804"/>
      <c r="ED1804"/>
      <c r="EE1804"/>
      <c r="EF1804"/>
      <c r="EG1804"/>
      <c r="EH1804"/>
      <c r="EI1804"/>
      <c r="EJ1804"/>
      <c r="EK1804"/>
      <c r="EL1804"/>
      <c r="EM1804"/>
      <c r="EN1804"/>
      <c r="EO1804"/>
      <c r="EP1804"/>
      <c r="EQ1804"/>
      <c r="ER1804"/>
      <c r="ES1804"/>
      <c r="ET1804"/>
      <c r="EU1804"/>
      <c r="EV1804"/>
      <c r="EW1804"/>
      <c r="EX1804"/>
      <c r="EY1804"/>
      <c r="EZ1804"/>
      <c r="FA1804"/>
      <c r="FB1804"/>
      <c r="FC1804"/>
      <c r="FD1804"/>
      <c r="FE1804"/>
      <c r="FF1804"/>
      <c r="FG1804"/>
      <c r="FH1804"/>
      <c r="FI1804"/>
      <c r="FJ1804"/>
      <c r="FK1804"/>
      <c r="FL1804"/>
      <c r="FM1804"/>
      <c r="FN1804"/>
      <c r="FO1804"/>
      <c r="FP1804"/>
      <c r="FQ1804"/>
      <c r="FR1804"/>
      <c r="FS1804"/>
      <c r="FT1804"/>
      <c r="FU1804"/>
      <c r="FV1804"/>
      <c r="FW1804"/>
      <c r="FX1804"/>
      <c r="FY1804"/>
      <c r="FZ1804"/>
      <c r="GA1804"/>
      <c r="GB1804"/>
      <c r="GC1804"/>
      <c r="GD1804"/>
      <c r="GE1804"/>
      <c r="GF1804"/>
      <c r="GG1804"/>
      <c r="GH1804"/>
      <c r="GI1804"/>
      <c r="GJ1804"/>
      <c r="GK1804"/>
      <c r="GL1804"/>
      <c r="GM1804"/>
      <c r="GN1804"/>
      <c r="GO1804"/>
      <c r="GP1804"/>
      <c r="GQ1804"/>
      <c r="GR1804"/>
      <c r="GS1804"/>
      <c r="GT1804"/>
      <c r="GU1804"/>
      <c r="GV1804"/>
      <c r="GW1804"/>
      <c r="GX1804"/>
      <c r="GY1804"/>
      <c r="GZ1804"/>
      <c r="HA1804"/>
      <c r="HB1804"/>
      <c r="HC1804"/>
      <c r="HD1804"/>
      <c r="HE1804"/>
      <c r="HF1804"/>
      <c r="HG1804"/>
      <c r="HH1804"/>
      <c r="HI1804"/>
      <c r="HJ1804"/>
      <c r="HK1804"/>
      <c r="HL1804"/>
      <c r="HM1804"/>
      <c r="HN1804"/>
      <c r="HO1804"/>
      <c r="HP1804"/>
      <c r="HQ1804"/>
      <c r="HR1804"/>
      <c r="HS1804"/>
      <c r="HT1804"/>
      <c r="HU1804"/>
      <c r="HV1804"/>
      <c r="HW1804"/>
      <c r="HX1804"/>
      <c r="HY1804"/>
      <c r="HZ1804"/>
      <c r="IA1804"/>
      <c r="IB1804"/>
      <c r="IC1804"/>
      <c r="ID1804"/>
      <c r="IE1804"/>
      <c r="IF1804"/>
      <c r="IG1804"/>
      <c r="IH1804"/>
      <c r="II1804"/>
      <c r="IJ1804"/>
      <c r="IK1804"/>
      <c r="IL1804"/>
      <c r="IM1804"/>
      <c r="IN1804"/>
      <c r="IO1804"/>
      <c r="IP1804"/>
      <c r="IQ1804"/>
      <c r="IR1804"/>
      <c r="IS1804"/>
      <c r="IT1804"/>
      <c r="IU1804"/>
      <c r="IV1804"/>
    </row>
    <row r="1805" spans="1:256">
      <c r="A1805" s="30"/>
      <c r="B1805" s="30"/>
      <c r="C1805" s="30"/>
      <c r="D1805" s="30"/>
      <c r="E1805" s="31"/>
      <c r="F1805" s="31"/>
      <c r="G1805" s="40"/>
      <c r="H1805" s="31"/>
      <c r="I1805" s="31"/>
      <c r="J1805" s="31"/>
      <c r="K1805" s="30"/>
      <c r="L1805" s="30"/>
      <c r="M1805" s="30"/>
      <c r="N1805" s="30"/>
      <c r="O1805" s="30"/>
      <c r="P1805" s="30"/>
      <c r="Q1805" s="30"/>
      <c r="R1805" s="30"/>
      <c r="S1805" s="30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  <c r="CQ1805"/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/>
      <c r="DE1805"/>
      <c r="DF1805"/>
      <c r="DG1805"/>
      <c r="DH1805"/>
      <c r="DI1805"/>
      <c r="DJ1805"/>
      <c r="DK1805"/>
      <c r="DL1805"/>
      <c r="DM1805"/>
      <c r="DN1805"/>
      <c r="DO1805"/>
      <c r="DP1805"/>
      <c r="DQ1805"/>
      <c r="DR1805"/>
      <c r="DS1805"/>
      <c r="DT1805"/>
      <c r="DU1805"/>
      <c r="DV1805"/>
      <c r="DW1805"/>
      <c r="DX1805"/>
      <c r="DY1805"/>
      <c r="DZ1805"/>
      <c r="EA1805"/>
      <c r="EB1805"/>
      <c r="EC1805"/>
      <c r="ED1805"/>
      <c r="EE1805"/>
      <c r="EF1805"/>
      <c r="EG1805"/>
      <c r="EH1805"/>
      <c r="EI1805"/>
      <c r="EJ1805"/>
      <c r="EK1805"/>
      <c r="EL1805"/>
      <c r="EM1805"/>
      <c r="EN1805"/>
      <c r="EO1805"/>
      <c r="EP1805"/>
      <c r="EQ1805"/>
      <c r="ER1805"/>
      <c r="ES1805"/>
      <c r="ET1805"/>
      <c r="EU1805"/>
      <c r="EV1805"/>
      <c r="EW1805"/>
      <c r="EX1805"/>
      <c r="EY1805"/>
      <c r="EZ1805"/>
      <c r="FA1805"/>
      <c r="FB1805"/>
      <c r="FC1805"/>
      <c r="FD1805"/>
      <c r="FE1805"/>
      <c r="FF1805"/>
      <c r="FG1805"/>
      <c r="FH1805"/>
      <c r="FI1805"/>
      <c r="FJ1805"/>
      <c r="FK1805"/>
      <c r="FL1805"/>
      <c r="FM1805"/>
      <c r="FN1805"/>
      <c r="FO1805"/>
      <c r="FP1805"/>
      <c r="FQ1805"/>
      <c r="FR1805"/>
      <c r="FS1805"/>
      <c r="FT1805"/>
      <c r="FU1805"/>
      <c r="FV1805"/>
      <c r="FW1805"/>
      <c r="FX1805"/>
      <c r="FY1805"/>
      <c r="FZ1805"/>
      <c r="GA1805"/>
      <c r="GB1805"/>
      <c r="GC1805"/>
      <c r="GD1805"/>
      <c r="GE1805"/>
      <c r="GF1805"/>
      <c r="GG1805"/>
      <c r="GH1805"/>
      <c r="GI1805"/>
      <c r="GJ1805"/>
      <c r="GK1805"/>
      <c r="GL1805"/>
      <c r="GM1805"/>
      <c r="GN1805"/>
      <c r="GO1805"/>
      <c r="GP1805"/>
      <c r="GQ1805"/>
      <c r="GR1805"/>
      <c r="GS1805"/>
      <c r="GT1805"/>
      <c r="GU1805"/>
      <c r="GV1805"/>
      <c r="GW1805"/>
      <c r="GX1805"/>
      <c r="GY1805"/>
      <c r="GZ1805"/>
      <c r="HA1805"/>
      <c r="HB1805"/>
      <c r="HC1805"/>
      <c r="HD1805"/>
      <c r="HE1805"/>
      <c r="HF1805"/>
      <c r="HG1805"/>
      <c r="HH1805"/>
      <c r="HI1805"/>
      <c r="HJ1805"/>
      <c r="HK1805"/>
      <c r="HL1805"/>
      <c r="HM1805"/>
      <c r="HN1805"/>
      <c r="HO1805"/>
      <c r="HP1805"/>
      <c r="HQ1805"/>
      <c r="HR1805"/>
      <c r="HS1805"/>
      <c r="HT1805"/>
      <c r="HU1805"/>
      <c r="HV1805"/>
      <c r="HW1805"/>
      <c r="HX1805"/>
      <c r="HY1805"/>
      <c r="HZ1805"/>
      <c r="IA1805"/>
      <c r="IB1805"/>
      <c r="IC1805"/>
      <c r="ID1805"/>
      <c r="IE1805"/>
      <c r="IF1805"/>
      <c r="IG1805"/>
      <c r="IH1805"/>
      <c r="II1805"/>
      <c r="IJ1805"/>
      <c r="IK1805"/>
      <c r="IL1805"/>
      <c r="IM1805"/>
      <c r="IN1805"/>
      <c r="IO1805"/>
      <c r="IP1805"/>
      <c r="IQ1805"/>
      <c r="IR1805"/>
      <c r="IS1805"/>
      <c r="IT1805"/>
      <c r="IU1805"/>
      <c r="IV1805"/>
    </row>
    <row r="1806" spans="1:256">
      <c r="A1806" s="30"/>
      <c r="B1806" s="30"/>
      <c r="C1806" s="30"/>
      <c r="D1806" s="30"/>
      <c r="E1806" s="31"/>
      <c r="F1806" s="31"/>
      <c r="G1806" s="40"/>
      <c r="H1806" s="31"/>
      <c r="I1806" s="31"/>
      <c r="J1806" s="31"/>
      <c r="K1806" s="30"/>
      <c r="L1806" s="30"/>
      <c r="M1806" s="30"/>
      <c r="N1806" s="30"/>
      <c r="O1806" s="30"/>
      <c r="P1806" s="30"/>
      <c r="Q1806" s="30"/>
      <c r="R1806" s="30"/>
      <c r="S1806" s="30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  <c r="CQ1806"/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/>
      <c r="DE1806"/>
      <c r="DF1806"/>
      <c r="DG1806"/>
      <c r="DH1806"/>
      <c r="DI1806"/>
      <c r="DJ1806"/>
      <c r="DK1806"/>
      <c r="DL1806"/>
      <c r="DM1806"/>
      <c r="DN1806"/>
      <c r="DO1806"/>
      <c r="DP1806"/>
      <c r="DQ1806"/>
      <c r="DR1806"/>
      <c r="DS1806"/>
      <c r="DT1806"/>
      <c r="DU1806"/>
      <c r="DV1806"/>
      <c r="DW1806"/>
      <c r="DX1806"/>
      <c r="DY1806"/>
      <c r="DZ1806"/>
      <c r="EA1806"/>
      <c r="EB1806"/>
      <c r="EC1806"/>
      <c r="ED1806"/>
      <c r="EE1806"/>
      <c r="EF1806"/>
      <c r="EG1806"/>
      <c r="EH1806"/>
      <c r="EI1806"/>
      <c r="EJ1806"/>
      <c r="EK1806"/>
      <c r="EL1806"/>
      <c r="EM1806"/>
      <c r="EN1806"/>
      <c r="EO1806"/>
      <c r="EP1806"/>
      <c r="EQ1806"/>
      <c r="ER1806"/>
      <c r="ES1806"/>
      <c r="ET1806"/>
      <c r="EU1806"/>
      <c r="EV1806"/>
      <c r="EW1806"/>
      <c r="EX1806"/>
      <c r="EY1806"/>
      <c r="EZ1806"/>
      <c r="FA1806"/>
      <c r="FB1806"/>
      <c r="FC1806"/>
      <c r="FD1806"/>
      <c r="FE1806"/>
      <c r="FF1806"/>
      <c r="FG1806"/>
      <c r="FH1806"/>
      <c r="FI1806"/>
      <c r="FJ1806"/>
      <c r="FK1806"/>
      <c r="FL1806"/>
      <c r="FM1806"/>
      <c r="FN1806"/>
      <c r="FO1806"/>
      <c r="FP1806"/>
      <c r="FQ1806"/>
      <c r="FR1806"/>
      <c r="FS1806"/>
      <c r="FT1806"/>
      <c r="FU1806"/>
      <c r="FV1806"/>
      <c r="FW1806"/>
      <c r="FX1806"/>
      <c r="FY1806"/>
      <c r="FZ1806"/>
      <c r="GA1806"/>
      <c r="GB1806"/>
      <c r="GC1806"/>
      <c r="GD1806"/>
      <c r="GE1806"/>
      <c r="GF1806"/>
      <c r="GG1806"/>
      <c r="GH1806"/>
      <c r="GI1806"/>
      <c r="GJ1806"/>
      <c r="GK1806"/>
      <c r="GL1806"/>
      <c r="GM1806"/>
      <c r="GN1806"/>
      <c r="GO1806"/>
      <c r="GP1806"/>
      <c r="GQ1806"/>
      <c r="GR1806"/>
      <c r="GS1806"/>
      <c r="GT1806"/>
      <c r="GU1806"/>
      <c r="GV1806"/>
      <c r="GW1806"/>
      <c r="GX1806"/>
      <c r="GY1806"/>
      <c r="GZ1806"/>
      <c r="HA1806"/>
      <c r="HB1806"/>
      <c r="HC1806"/>
      <c r="HD1806"/>
      <c r="HE1806"/>
      <c r="HF1806"/>
      <c r="HG1806"/>
      <c r="HH1806"/>
      <c r="HI1806"/>
      <c r="HJ1806"/>
      <c r="HK1806"/>
      <c r="HL1806"/>
      <c r="HM1806"/>
      <c r="HN1806"/>
      <c r="HO1806"/>
      <c r="HP1806"/>
      <c r="HQ1806"/>
      <c r="HR1806"/>
      <c r="HS1806"/>
      <c r="HT1806"/>
      <c r="HU1806"/>
      <c r="HV1806"/>
      <c r="HW1806"/>
      <c r="HX1806"/>
      <c r="HY1806"/>
      <c r="HZ1806"/>
      <c r="IA1806"/>
      <c r="IB1806"/>
      <c r="IC1806"/>
      <c r="ID1806"/>
      <c r="IE1806"/>
      <c r="IF1806"/>
      <c r="IG1806"/>
      <c r="IH1806"/>
      <c r="II1806"/>
      <c r="IJ1806"/>
      <c r="IK1806"/>
      <c r="IL1806"/>
      <c r="IM1806"/>
      <c r="IN1806"/>
      <c r="IO1806"/>
      <c r="IP1806"/>
      <c r="IQ1806"/>
      <c r="IR1806"/>
      <c r="IS1806"/>
      <c r="IT1806"/>
      <c r="IU1806"/>
      <c r="IV1806"/>
    </row>
    <row r="1807" spans="1:256">
      <c r="A1807" s="30"/>
      <c r="B1807" s="30"/>
      <c r="C1807" s="30"/>
      <c r="D1807" s="30"/>
      <c r="E1807" s="31"/>
      <c r="F1807" s="31"/>
      <c r="G1807" s="40"/>
      <c r="H1807" s="31"/>
      <c r="I1807" s="31"/>
      <c r="J1807" s="31"/>
      <c r="K1807" s="30"/>
      <c r="L1807" s="30"/>
      <c r="M1807" s="30"/>
      <c r="N1807" s="30"/>
      <c r="O1807" s="30"/>
      <c r="P1807" s="30"/>
      <c r="Q1807" s="30"/>
      <c r="R1807" s="30"/>
      <c r="S1807" s="30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  <c r="CQ1807"/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/>
      <c r="DE1807"/>
      <c r="DF1807"/>
      <c r="DG1807"/>
      <c r="DH1807"/>
      <c r="DI1807"/>
      <c r="DJ1807"/>
      <c r="DK1807"/>
      <c r="DL1807"/>
      <c r="DM1807"/>
      <c r="DN1807"/>
      <c r="DO1807"/>
      <c r="DP1807"/>
      <c r="DQ1807"/>
      <c r="DR1807"/>
      <c r="DS1807"/>
      <c r="DT1807"/>
      <c r="DU1807"/>
      <c r="DV1807"/>
      <c r="DW1807"/>
      <c r="DX1807"/>
      <c r="DY1807"/>
      <c r="DZ1807"/>
      <c r="EA1807"/>
      <c r="EB1807"/>
      <c r="EC1807"/>
      <c r="ED1807"/>
      <c r="EE1807"/>
      <c r="EF1807"/>
      <c r="EG1807"/>
      <c r="EH1807"/>
      <c r="EI1807"/>
      <c r="EJ1807"/>
      <c r="EK1807"/>
      <c r="EL1807"/>
      <c r="EM1807"/>
      <c r="EN1807"/>
      <c r="EO1807"/>
      <c r="EP1807"/>
      <c r="EQ1807"/>
      <c r="ER1807"/>
      <c r="ES1807"/>
      <c r="ET1807"/>
      <c r="EU1807"/>
      <c r="EV1807"/>
      <c r="EW1807"/>
      <c r="EX1807"/>
      <c r="EY1807"/>
      <c r="EZ1807"/>
      <c r="FA1807"/>
      <c r="FB1807"/>
      <c r="FC1807"/>
      <c r="FD1807"/>
      <c r="FE1807"/>
      <c r="FF1807"/>
      <c r="FG1807"/>
      <c r="FH1807"/>
      <c r="FI1807"/>
      <c r="FJ1807"/>
      <c r="FK1807"/>
      <c r="FL1807"/>
      <c r="FM1807"/>
      <c r="FN1807"/>
      <c r="FO1807"/>
      <c r="FP1807"/>
      <c r="FQ1807"/>
      <c r="FR1807"/>
      <c r="FS1807"/>
      <c r="FT1807"/>
      <c r="FU1807"/>
      <c r="FV1807"/>
      <c r="FW1807"/>
      <c r="FX1807"/>
      <c r="FY1807"/>
      <c r="FZ1807"/>
      <c r="GA1807"/>
      <c r="GB1807"/>
      <c r="GC1807"/>
      <c r="GD1807"/>
      <c r="GE1807"/>
      <c r="GF1807"/>
      <c r="GG1807"/>
      <c r="GH1807"/>
      <c r="GI1807"/>
      <c r="GJ1807"/>
      <c r="GK1807"/>
      <c r="GL1807"/>
      <c r="GM1807"/>
      <c r="GN1807"/>
      <c r="GO1807"/>
      <c r="GP1807"/>
      <c r="GQ1807"/>
      <c r="GR1807"/>
      <c r="GS1807"/>
      <c r="GT1807"/>
      <c r="GU1807"/>
      <c r="GV1807"/>
      <c r="GW1807"/>
      <c r="GX1807"/>
      <c r="GY1807"/>
      <c r="GZ1807"/>
      <c r="HA1807"/>
      <c r="HB1807"/>
      <c r="HC1807"/>
      <c r="HD1807"/>
      <c r="HE1807"/>
      <c r="HF1807"/>
      <c r="HG1807"/>
      <c r="HH1807"/>
      <c r="HI1807"/>
      <c r="HJ1807"/>
      <c r="HK1807"/>
      <c r="HL1807"/>
      <c r="HM1807"/>
      <c r="HN1807"/>
      <c r="HO1807"/>
      <c r="HP1807"/>
      <c r="HQ1807"/>
      <c r="HR1807"/>
      <c r="HS1807"/>
      <c r="HT1807"/>
      <c r="HU1807"/>
      <c r="HV1807"/>
      <c r="HW1807"/>
      <c r="HX1807"/>
      <c r="HY1807"/>
      <c r="HZ1807"/>
      <c r="IA1807"/>
      <c r="IB1807"/>
      <c r="IC1807"/>
      <c r="ID1807"/>
      <c r="IE1807"/>
      <c r="IF1807"/>
      <c r="IG1807"/>
      <c r="IH1807"/>
      <c r="II1807"/>
      <c r="IJ1807"/>
      <c r="IK1807"/>
      <c r="IL1807"/>
      <c r="IM1807"/>
      <c r="IN1807"/>
      <c r="IO1807"/>
      <c r="IP1807"/>
      <c r="IQ1807"/>
      <c r="IR1807"/>
      <c r="IS1807"/>
      <c r="IT1807"/>
      <c r="IU1807"/>
      <c r="IV1807"/>
    </row>
    <row r="1808" spans="1:256">
      <c r="A1808" s="30"/>
      <c r="B1808" s="30"/>
      <c r="C1808" s="30"/>
      <c r="D1808" s="30"/>
      <c r="E1808" s="31"/>
      <c r="F1808" s="31"/>
      <c r="G1808" s="40"/>
      <c r="H1808" s="31"/>
      <c r="I1808" s="31"/>
      <c r="J1808" s="31"/>
      <c r="K1808" s="30"/>
      <c r="L1808" s="30"/>
      <c r="M1808" s="30"/>
      <c r="N1808" s="30"/>
      <c r="O1808" s="30"/>
      <c r="P1808" s="30"/>
      <c r="Q1808" s="30"/>
      <c r="R1808" s="30"/>
      <c r="S1808" s="30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  <c r="CQ1808"/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/>
      <c r="DE1808"/>
      <c r="DF1808"/>
      <c r="DG1808"/>
      <c r="DH1808"/>
      <c r="DI1808"/>
      <c r="DJ1808"/>
      <c r="DK1808"/>
      <c r="DL1808"/>
      <c r="DM1808"/>
      <c r="DN1808"/>
      <c r="DO1808"/>
      <c r="DP1808"/>
      <c r="DQ1808"/>
      <c r="DR1808"/>
      <c r="DS1808"/>
      <c r="DT1808"/>
      <c r="DU1808"/>
      <c r="DV1808"/>
      <c r="DW1808"/>
      <c r="DX1808"/>
      <c r="DY1808"/>
      <c r="DZ1808"/>
      <c r="EA1808"/>
      <c r="EB1808"/>
      <c r="EC1808"/>
      <c r="ED1808"/>
      <c r="EE1808"/>
      <c r="EF1808"/>
      <c r="EG1808"/>
      <c r="EH1808"/>
      <c r="EI1808"/>
      <c r="EJ1808"/>
      <c r="EK1808"/>
      <c r="EL1808"/>
      <c r="EM1808"/>
      <c r="EN1808"/>
      <c r="EO1808"/>
      <c r="EP1808"/>
      <c r="EQ1808"/>
      <c r="ER1808"/>
      <c r="ES1808"/>
      <c r="ET1808"/>
      <c r="EU1808"/>
      <c r="EV1808"/>
      <c r="EW1808"/>
      <c r="EX1808"/>
      <c r="EY1808"/>
      <c r="EZ1808"/>
      <c r="FA1808"/>
      <c r="FB1808"/>
      <c r="FC1808"/>
      <c r="FD1808"/>
      <c r="FE1808"/>
      <c r="FF1808"/>
      <c r="FG1808"/>
      <c r="FH1808"/>
      <c r="FI1808"/>
      <c r="FJ1808"/>
      <c r="FK1808"/>
      <c r="FL1808"/>
      <c r="FM1808"/>
      <c r="FN1808"/>
      <c r="FO1808"/>
      <c r="FP1808"/>
      <c r="FQ1808"/>
      <c r="FR1808"/>
      <c r="FS1808"/>
      <c r="FT1808"/>
      <c r="FU1808"/>
      <c r="FV1808"/>
      <c r="FW1808"/>
      <c r="FX1808"/>
      <c r="FY1808"/>
      <c r="FZ1808"/>
      <c r="GA1808"/>
      <c r="GB1808"/>
      <c r="GC1808"/>
      <c r="GD1808"/>
      <c r="GE1808"/>
      <c r="GF1808"/>
      <c r="GG1808"/>
      <c r="GH1808"/>
      <c r="GI1808"/>
      <c r="GJ1808"/>
      <c r="GK1808"/>
      <c r="GL1808"/>
      <c r="GM1808"/>
      <c r="GN1808"/>
      <c r="GO1808"/>
      <c r="GP1808"/>
      <c r="GQ1808"/>
      <c r="GR1808"/>
      <c r="GS1808"/>
      <c r="GT1808"/>
      <c r="GU1808"/>
      <c r="GV1808"/>
      <c r="GW1808"/>
      <c r="GX1808"/>
      <c r="GY1808"/>
      <c r="GZ1808"/>
      <c r="HA1808"/>
      <c r="HB1808"/>
      <c r="HC1808"/>
      <c r="HD1808"/>
      <c r="HE1808"/>
      <c r="HF1808"/>
      <c r="HG1808"/>
      <c r="HH1808"/>
      <c r="HI1808"/>
      <c r="HJ1808"/>
      <c r="HK1808"/>
      <c r="HL1808"/>
      <c r="HM1808"/>
      <c r="HN1808"/>
      <c r="HO1808"/>
      <c r="HP1808"/>
      <c r="HQ1808"/>
      <c r="HR1808"/>
      <c r="HS1808"/>
      <c r="HT1808"/>
      <c r="HU1808"/>
      <c r="HV1808"/>
      <c r="HW1808"/>
      <c r="HX1808"/>
      <c r="HY1808"/>
      <c r="HZ1808"/>
      <c r="IA1808"/>
      <c r="IB1808"/>
      <c r="IC1808"/>
      <c r="ID1808"/>
      <c r="IE1808"/>
      <c r="IF1808"/>
      <c r="IG1808"/>
      <c r="IH1808"/>
      <c r="II1808"/>
      <c r="IJ1808"/>
      <c r="IK1808"/>
      <c r="IL1808"/>
      <c r="IM1808"/>
      <c r="IN1808"/>
      <c r="IO1808"/>
      <c r="IP1808"/>
      <c r="IQ1808"/>
      <c r="IR1808"/>
      <c r="IS1808"/>
      <c r="IT1808"/>
      <c r="IU1808"/>
      <c r="IV1808"/>
    </row>
    <row r="1809" spans="1:256">
      <c r="A1809" s="30"/>
      <c r="B1809" s="30"/>
      <c r="C1809" s="30"/>
      <c r="D1809" s="30"/>
      <c r="E1809" s="31"/>
      <c r="F1809" s="31"/>
      <c r="G1809" s="31"/>
      <c r="H1809" s="31"/>
      <c r="I1809" s="31"/>
      <c r="J1809" s="31"/>
      <c r="K1809" s="30"/>
      <c r="L1809" s="30"/>
      <c r="M1809" s="30"/>
      <c r="N1809" s="30"/>
      <c r="O1809" s="30"/>
      <c r="P1809" s="30"/>
      <c r="Q1809" s="30"/>
      <c r="R1809" s="30"/>
      <c r="S1809" s="30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  <c r="CQ1809"/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/>
      <c r="DE1809"/>
      <c r="DF1809"/>
      <c r="DG1809"/>
      <c r="DH1809"/>
      <c r="DI1809"/>
      <c r="DJ1809"/>
      <c r="DK1809"/>
      <c r="DL1809"/>
      <c r="DM1809"/>
      <c r="DN1809"/>
      <c r="DO1809"/>
      <c r="DP1809"/>
      <c r="DQ1809"/>
      <c r="DR1809"/>
      <c r="DS1809"/>
      <c r="DT1809"/>
      <c r="DU1809"/>
      <c r="DV1809"/>
      <c r="DW1809"/>
      <c r="DX1809"/>
      <c r="DY1809"/>
      <c r="DZ1809"/>
      <c r="EA1809"/>
      <c r="EB1809"/>
      <c r="EC1809"/>
      <c r="ED1809"/>
      <c r="EE1809"/>
      <c r="EF1809"/>
      <c r="EG1809"/>
      <c r="EH1809"/>
      <c r="EI1809"/>
      <c r="EJ1809"/>
      <c r="EK1809"/>
      <c r="EL1809"/>
      <c r="EM1809"/>
      <c r="EN1809"/>
      <c r="EO1809"/>
      <c r="EP1809"/>
      <c r="EQ1809"/>
      <c r="ER1809"/>
      <c r="ES1809"/>
      <c r="ET1809"/>
      <c r="EU1809"/>
      <c r="EV1809"/>
      <c r="EW1809"/>
      <c r="EX1809"/>
      <c r="EY1809"/>
      <c r="EZ1809"/>
      <c r="FA1809"/>
      <c r="FB1809"/>
      <c r="FC1809"/>
      <c r="FD1809"/>
      <c r="FE1809"/>
      <c r="FF1809"/>
      <c r="FG1809"/>
      <c r="FH1809"/>
      <c r="FI1809"/>
      <c r="FJ1809"/>
      <c r="FK1809"/>
      <c r="FL1809"/>
      <c r="FM1809"/>
      <c r="FN1809"/>
      <c r="FO1809"/>
      <c r="FP1809"/>
      <c r="FQ1809"/>
      <c r="FR1809"/>
      <c r="FS1809"/>
      <c r="FT1809"/>
      <c r="FU1809"/>
      <c r="FV1809"/>
      <c r="FW1809"/>
      <c r="FX1809"/>
      <c r="FY1809"/>
      <c r="FZ1809"/>
      <c r="GA1809"/>
      <c r="GB1809"/>
      <c r="GC1809"/>
      <c r="GD1809"/>
      <c r="GE1809"/>
      <c r="GF1809"/>
      <c r="GG1809"/>
      <c r="GH1809"/>
      <c r="GI1809"/>
      <c r="GJ1809"/>
      <c r="GK1809"/>
      <c r="GL1809"/>
      <c r="GM1809"/>
      <c r="GN1809"/>
      <c r="GO1809"/>
      <c r="GP1809"/>
      <c r="GQ1809"/>
      <c r="GR1809"/>
      <c r="GS1809"/>
      <c r="GT1809"/>
      <c r="GU1809"/>
      <c r="GV1809"/>
      <c r="GW1809"/>
      <c r="GX1809"/>
      <c r="GY1809"/>
      <c r="GZ1809"/>
      <c r="HA1809"/>
      <c r="HB1809"/>
      <c r="HC1809"/>
      <c r="HD1809"/>
      <c r="HE1809"/>
      <c r="HF1809"/>
      <c r="HG1809"/>
      <c r="HH1809"/>
      <c r="HI1809"/>
      <c r="HJ1809"/>
      <c r="HK1809"/>
      <c r="HL1809"/>
      <c r="HM1809"/>
      <c r="HN1809"/>
      <c r="HO1809"/>
      <c r="HP1809"/>
      <c r="HQ1809"/>
      <c r="HR1809"/>
      <c r="HS1809"/>
      <c r="HT1809"/>
      <c r="HU1809"/>
      <c r="HV1809"/>
      <c r="HW1809"/>
      <c r="HX1809"/>
      <c r="HY1809"/>
      <c r="HZ1809"/>
      <c r="IA1809"/>
      <c r="IB1809"/>
      <c r="IC1809"/>
      <c r="ID1809"/>
      <c r="IE1809"/>
      <c r="IF1809"/>
      <c r="IG1809"/>
      <c r="IH1809"/>
      <c r="II1809"/>
      <c r="IJ1809"/>
      <c r="IK1809"/>
      <c r="IL1809"/>
      <c r="IM1809"/>
      <c r="IN1809"/>
      <c r="IO1809"/>
      <c r="IP1809"/>
      <c r="IQ1809"/>
      <c r="IR1809"/>
      <c r="IS1809"/>
      <c r="IT1809"/>
      <c r="IU1809"/>
      <c r="IV1809"/>
    </row>
    <row r="1810" spans="1:256">
      <c r="A1810" s="30"/>
      <c r="B1810" s="30"/>
      <c r="C1810" s="30"/>
      <c r="D1810" s="30"/>
      <c r="E1810" s="31"/>
      <c r="F1810" s="31"/>
      <c r="G1810" s="31"/>
      <c r="H1810" s="31"/>
      <c r="I1810" s="31"/>
      <c r="J1810" s="31"/>
      <c r="K1810" s="30"/>
      <c r="L1810" s="30"/>
      <c r="M1810" s="30"/>
      <c r="N1810" s="30"/>
      <c r="O1810" s="30"/>
      <c r="P1810" s="30"/>
      <c r="Q1810" s="30"/>
      <c r="R1810" s="30"/>
      <c r="S1810" s="3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  <c r="CQ1810"/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/>
      <c r="DE1810"/>
      <c r="DF1810"/>
      <c r="DG1810"/>
      <c r="DH1810"/>
      <c r="DI1810"/>
      <c r="DJ1810"/>
      <c r="DK1810"/>
      <c r="DL1810"/>
      <c r="DM1810"/>
      <c r="DN1810"/>
      <c r="DO1810"/>
      <c r="DP1810"/>
      <c r="DQ1810"/>
      <c r="DR1810"/>
      <c r="DS1810"/>
      <c r="DT1810"/>
      <c r="DU1810"/>
      <c r="DV1810"/>
      <c r="DW1810"/>
      <c r="DX1810"/>
      <c r="DY1810"/>
      <c r="DZ1810"/>
      <c r="EA1810"/>
      <c r="EB1810"/>
      <c r="EC1810"/>
      <c r="ED1810"/>
      <c r="EE1810"/>
      <c r="EF1810"/>
      <c r="EG1810"/>
      <c r="EH1810"/>
      <c r="EI1810"/>
      <c r="EJ1810"/>
      <c r="EK1810"/>
      <c r="EL1810"/>
      <c r="EM1810"/>
      <c r="EN1810"/>
      <c r="EO1810"/>
      <c r="EP1810"/>
      <c r="EQ1810"/>
      <c r="ER1810"/>
      <c r="ES1810"/>
      <c r="ET1810"/>
      <c r="EU1810"/>
      <c r="EV1810"/>
      <c r="EW1810"/>
      <c r="EX1810"/>
      <c r="EY1810"/>
      <c r="EZ1810"/>
      <c r="FA1810"/>
      <c r="FB1810"/>
      <c r="FC1810"/>
      <c r="FD1810"/>
      <c r="FE1810"/>
      <c r="FF1810"/>
      <c r="FG1810"/>
      <c r="FH1810"/>
      <c r="FI1810"/>
      <c r="FJ1810"/>
      <c r="FK1810"/>
      <c r="FL1810"/>
      <c r="FM1810"/>
      <c r="FN1810"/>
      <c r="FO1810"/>
      <c r="FP1810"/>
      <c r="FQ1810"/>
      <c r="FR1810"/>
      <c r="FS1810"/>
      <c r="FT1810"/>
      <c r="FU1810"/>
      <c r="FV1810"/>
      <c r="FW1810"/>
      <c r="FX1810"/>
      <c r="FY1810"/>
      <c r="FZ1810"/>
      <c r="GA1810"/>
      <c r="GB1810"/>
      <c r="GC1810"/>
      <c r="GD1810"/>
      <c r="GE1810"/>
      <c r="GF1810"/>
      <c r="GG1810"/>
      <c r="GH1810"/>
      <c r="GI1810"/>
      <c r="GJ1810"/>
      <c r="GK1810"/>
      <c r="GL1810"/>
      <c r="GM1810"/>
      <c r="GN1810"/>
      <c r="GO1810"/>
      <c r="GP1810"/>
      <c r="GQ1810"/>
      <c r="GR1810"/>
      <c r="GS1810"/>
      <c r="GT1810"/>
      <c r="GU1810"/>
      <c r="GV1810"/>
      <c r="GW1810"/>
      <c r="GX1810"/>
      <c r="GY1810"/>
      <c r="GZ1810"/>
      <c r="HA1810"/>
      <c r="HB1810"/>
      <c r="HC1810"/>
      <c r="HD1810"/>
      <c r="HE1810"/>
      <c r="HF1810"/>
      <c r="HG1810"/>
      <c r="HH1810"/>
      <c r="HI1810"/>
      <c r="HJ1810"/>
      <c r="HK1810"/>
      <c r="HL1810"/>
      <c r="HM1810"/>
      <c r="HN1810"/>
      <c r="HO1810"/>
      <c r="HP1810"/>
      <c r="HQ1810"/>
      <c r="HR1810"/>
      <c r="HS1810"/>
      <c r="HT1810"/>
      <c r="HU1810"/>
      <c r="HV1810"/>
      <c r="HW1810"/>
      <c r="HX1810"/>
      <c r="HY1810"/>
      <c r="HZ1810"/>
      <c r="IA1810"/>
      <c r="IB1810"/>
      <c r="IC1810"/>
      <c r="ID1810"/>
      <c r="IE1810"/>
      <c r="IF1810"/>
      <c r="IG1810"/>
      <c r="IH1810"/>
      <c r="II1810"/>
      <c r="IJ1810"/>
      <c r="IK1810"/>
      <c r="IL1810"/>
      <c r="IM1810"/>
      <c r="IN1810"/>
      <c r="IO1810"/>
      <c r="IP1810"/>
      <c r="IQ1810"/>
      <c r="IR1810"/>
      <c r="IS1810"/>
      <c r="IT1810"/>
      <c r="IU1810"/>
      <c r="IV1810"/>
    </row>
    <row r="1811" spans="1:256">
      <c r="A1811" s="30"/>
      <c r="B1811" s="30"/>
      <c r="C1811" s="30"/>
      <c r="D1811" s="30"/>
      <c r="E1811" s="31"/>
      <c r="F1811" s="31"/>
      <c r="G1811" s="31"/>
      <c r="H1811" s="31"/>
      <c r="I1811" s="31"/>
      <c r="J1811" s="31"/>
      <c r="K1811" s="30"/>
      <c r="L1811" s="30"/>
      <c r="M1811" s="30"/>
      <c r="N1811" s="30"/>
      <c r="O1811" s="30"/>
      <c r="P1811" s="30"/>
      <c r="Q1811" s="30"/>
      <c r="R1811" s="30"/>
      <c r="S1811" s="30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  <c r="CQ1811"/>
      <c r="CR1811"/>
      <c r="CS1811"/>
      <c r="CT1811"/>
      <c r="CU1811"/>
      <c r="CV1811"/>
      <c r="CW1811"/>
      <c r="CX1811"/>
      <c r="CY1811"/>
      <c r="CZ1811"/>
      <c r="DA1811"/>
      <c r="DB1811"/>
      <c r="DC1811"/>
      <c r="DD1811"/>
      <c r="DE1811"/>
      <c r="DF1811"/>
      <c r="DG1811"/>
      <c r="DH1811"/>
      <c r="DI1811"/>
      <c r="DJ1811"/>
      <c r="DK1811"/>
      <c r="DL1811"/>
      <c r="DM1811"/>
      <c r="DN1811"/>
      <c r="DO1811"/>
      <c r="DP1811"/>
      <c r="DQ1811"/>
      <c r="DR1811"/>
      <c r="DS1811"/>
      <c r="DT1811"/>
      <c r="DU1811"/>
      <c r="DV1811"/>
      <c r="DW1811"/>
      <c r="DX1811"/>
      <c r="DY1811"/>
      <c r="DZ1811"/>
      <c r="EA1811"/>
      <c r="EB1811"/>
      <c r="EC1811"/>
      <c r="ED1811"/>
      <c r="EE1811"/>
      <c r="EF1811"/>
      <c r="EG1811"/>
      <c r="EH1811"/>
      <c r="EI1811"/>
      <c r="EJ1811"/>
      <c r="EK1811"/>
      <c r="EL1811"/>
      <c r="EM1811"/>
      <c r="EN1811"/>
      <c r="EO1811"/>
      <c r="EP1811"/>
      <c r="EQ1811"/>
      <c r="ER1811"/>
      <c r="ES1811"/>
      <c r="ET1811"/>
      <c r="EU1811"/>
      <c r="EV1811"/>
      <c r="EW1811"/>
      <c r="EX1811"/>
      <c r="EY1811"/>
      <c r="EZ1811"/>
      <c r="FA1811"/>
      <c r="FB1811"/>
      <c r="FC1811"/>
      <c r="FD1811"/>
      <c r="FE1811"/>
      <c r="FF1811"/>
      <c r="FG1811"/>
      <c r="FH1811"/>
      <c r="FI1811"/>
      <c r="FJ1811"/>
      <c r="FK1811"/>
      <c r="FL1811"/>
      <c r="FM1811"/>
      <c r="FN1811"/>
      <c r="FO1811"/>
      <c r="FP1811"/>
      <c r="FQ1811"/>
      <c r="FR1811"/>
      <c r="FS1811"/>
      <c r="FT1811"/>
      <c r="FU1811"/>
      <c r="FV1811"/>
      <c r="FW1811"/>
      <c r="FX1811"/>
      <c r="FY1811"/>
      <c r="FZ1811"/>
      <c r="GA1811"/>
      <c r="GB1811"/>
      <c r="GC1811"/>
      <c r="GD1811"/>
      <c r="GE1811"/>
      <c r="GF1811"/>
      <c r="GG1811"/>
      <c r="GH1811"/>
      <c r="GI1811"/>
      <c r="GJ1811"/>
      <c r="GK1811"/>
      <c r="GL1811"/>
      <c r="GM1811"/>
      <c r="GN1811"/>
      <c r="GO1811"/>
      <c r="GP1811"/>
      <c r="GQ1811"/>
      <c r="GR1811"/>
      <c r="GS1811"/>
      <c r="GT1811"/>
      <c r="GU1811"/>
      <c r="GV1811"/>
      <c r="GW1811"/>
      <c r="GX1811"/>
      <c r="GY1811"/>
      <c r="GZ1811"/>
      <c r="HA1811"/>
      <c r="HB1811"/>
      <c r="HC1811"/>
      <c r="HD1811"/>
      <c r="HE1811"/>
      <c r="HF1811"/>
      <c r="HG1811"/>
      <c r="HH1811"/>
      <c r="HI1811"/>
      <c r="HJ1811"/>
      <c r="HK1811"/>
      <c r="HL1811"/>
      <c r="HM1811"/>
      <c r="HN1811"/>
      <c r="HO1811"/>
      <c r="HP1811"/>
      <c r="HQ1811"/>
      <c r="HR1811"/>
      <c r="HS1811"/>
      <c r="HT1811"/>
      <c r="HU1811"/>
      <c r="HV1811"/>
      <c r="HW1811"/>
      <c r="HX1811"/>
      <c r="HY1811"/>
      <c r="HZ1811"/>
      <c r="IA1811"/>
      <c r="IB1811"/>
      <c r="IC1811"/>
      <c r="ID1811"/>
      <c r="IE1811"/>
      <c r="IF1811"/>
      <c r="IG1811"/>
      <c r="IH1811"/>
      <c r="II1811"/>
      <c r="IJ1811"/>
      <c r="IK1811"/>
      <c r="IL1811"/>
      <c r="IM1811"/>
      <c r="IN1811"/>
      <c r="IO1811"/>
      <c r="IP1811"/>
      <c r="IQ1811"/>
      <c r="IR1811"/>
      <c r="IS1811"/>
      <c r="IT1811"/>
      <c r="IU1811"/>
      <c r="IV1811"/>
    </row>
    <row r="1812" spans="1:256">
      <c r="A1812" s="30"/>
      <c r="B1812" s="30"/>
      <c r="C1812" s="30"/>
      <c r="D1812" s="30"/>
      <c r="E1812" s="31"/>
      <c r="F1812" s="31"/>
      <c r="G1812" s="40"/>
      <c r="H1812" s="31"/>
      <c r="I1812" s="31"/>
      <c r="J1812" s="31"/>
      <c r="K1812" s="30"/>
      <c r="L1812" s="30"/>
      <c r="M1812" s="30"/>
      <c r="N1812" s="30"/>
      <c r="O1812" s="30"/>
      <c r="P1812" s="30"/>
      <c r="Q1812" s="30"/>
      <c r="R1812" s="30"/>
      <c r="S1812" s="30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  <c r="CQ1812"/>
      <c r="CR1812"/>
      <c r="CS1812"/>
      <c r="CT1812"/>
      <c r="CU1812"/>
      <c r="CV1812"/>
      <c r="CW1812"/>
      <c r="CX1812"/>
      <c r="CY1812"/>
      <c r="CZ1812"/>
      <c r="DA1812"/>
      <c r="DB1812"/>
      <c r="DC1812"/>
      <c r="DD1812"/>
      <c r="DE1812"/>
      <c r="DF1812"/>
      <c r="DG1812"/>
      <c r="DH1812"/>
      <c r="DI1812"/>
      <c r="DJ1812"/>
      <c r="DK1812"/>
      <c r="DL1812"/>
      <c r="DM1812"/>
      <c r="DN1812"/>
      <c r="DO1812"/>
      <c r="DP1812"/>
      <c r="DQ1812"/>
      <c r="DR1812"/>
      <c r="DS1812"/>
      <c r="DT1812"/>
      <c r="DU1812"/>
      <c r="DV1812"/>
      <c r="DW1812"/>
      <c r="DX1812"/>
      <c r="DY1812"/>
      <c r="DZ1812"/>
      <c r="EA1812"/>
      <c r="EB1812"/>
      <c r="EC1812"/>
      <c r="ED1812"/>
      <c r="EE1812"/>
      <c r="EF1812"/>
      <c r="EG1812"/>
      <c r="EH1812"/>
      <c r="EI1812"/>
      <c r="EJ1812"/>
      <c r="EK1812"/>
      <c r="EL1812"/>
      <c r="EM1812"/>
      <c r="EN1812"/>
      <c r="EO1812"/>
      <c r="EP1812"/>
      <c r="EQ1812"/>
      <c r="ER1812"/>
      <c r="ES1812"/>
      <c r="ET1812"/>
      <c r="EU1812"/>
      <c r="EV1812"/>
      <c r="EW1812"/>
      <c r="EX1812"/>
      <c r="EY1812"/>
      <c r="EZ1812"/>
      <c r="FA1812"/>
      <c r="FB1812"/>
      <c r="FC1812"/>
      <c r="FD1812"/>
      <c r="FE1812"/>
      <c r="FF1812"/>
      <c r="FG1812"/>
      <c r="FH1812"/>
      <c r="FI1812"/>
      <c r="FJ1812"/>
      <c r="FK1812"/>
      <c r="FL1812"/>
      <c r="FM1812"/>
      <c r="FN1812"/>
      <c r="FO1812"/>
      <c r="FP1812"/>
      <c r="FQ1812"/>
      <c r="FR1812"/>
      <c r="FS1812"/>
      <c r="FT1812"/>
      <c r="FU1812"/>
      <c r="FV1812"/>
      <c r="FW1812"/>
      <c r="FX1812"/>
      <c r="FY1812"/>
      <c r="FZ1812"/>
      <c r="GA1812"/>
      <c r="GB1812"/>
      <c r="GC1812"/>
      <c r="GD1812"/>
      <c r="GE1812"/>
      <c r="GF1812"/>
      <c r="GG1812"/>
      <c r="GH1812"/>
      <c r="GI1812"/>
      <c r="GJ1812"/>
      <c r="GK1812"/>
      <c r="GL1812"/>
      <c r="GM1812"/>
      <c r="GN1812"/>
      <c r="GO1812"/>
      <c r="GP1812"/>
      <c r="GQ1812"/>
      <c r="GR1812"/>
      <c r="GS1812"/>
      <c r="GT1812"/>
      <c r="GU1812"/>
      <c r="GV1812"/>
      <c r="GW1812"/>
      <c r="GX1812"/>
      <c r="GY1812"/>
      <c r="GZ1812"/>
      <c r="HA1812"/>
      <c r="HB1812"/>
      <c r="HC1812"/>
      <c r="HD1812"/>
      <c r="HE1812"/>
      <c r="HF1812"/>
      <c r="HG1812"/>
      <c r="HH1812"/>
      <c r="HI1812"/>
      <c r="HJ1812"/>
      <c r="HK1812"/>
      <c r="HL1812"/>
      <c r="HM1812"/>
      <c r="HN1812"/>
      <c r="HO1812"/>
      <c r="HP1812"/>
      <c r="HQ1812"/>
      <c r="HR1812"/>
      <c r="HS1812"/>
      <c r="HT1812"/>
      <c r="HU1812"/>
      <c r="HV1812"/>
      <c r="HW1812"/>
      <c r="HX1812"/>
      <c r="HY1812"/>
      <c r="HZ1812"/>
      <c r="IA1812"/>
      <c r="IB1812"/>
      <c r="IC1812"/>
      <c r="ID1812"/>
      <c r="IE1812"/>
      <c r="IF1812"/>
      <c r="IG1812"/>
      <c r="IH1812"/>
      <c r="II1812"/>
      <c r="IJ1812"/>
      <c r="IK1812"/>
      <c r="IL1812"/>
      <c r="IM1812"/>
      <c r="IN1812"/>
      <c r="IO1812"/>
      <c r="IP1812"/>
      <c r="IQ1812"/>
      <c r="IR1812"/>
      <c r="IS1812"/>
      <c r="IT1812"/>
      <c r="IU1812"/>
      <c r="IV1812"/>
    </row>
    <row r="1813" spans="1:256">
      <c r="A1813" s="30"/>
      <c r="B1813" s="30"/>
      <c r="C1813" s="30"/>
      <c r="D1813" s="30"/>
      <c r="E1813" s="31"/>
      <c r="F1813" s="31"/>
      <c r="G1813" s="40"/>
      <c r="H1813" s="31"/>
      <c r="I1813" s="31"/>
      <c r="J1813" s="31"/>
      <c r="K1813" s="30"/>
      <c r="L1813" s="30"/>
      <c r="M1813" s="30"/>
      <c r="N1813" s="30"/>
      <c r="O1813" s="30"/>
      <c r="P1813" s="30"/>
      <c r="Q1813" s="30"/>
      <c r="R1813" s="30"/>
      <c r="S1813" s="30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Q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  <c r="CQ1813"/>
      <c r="CR1813"/>
      <c r="CS1813"/>
      <c r="CT1813"/>
      <c r="CU1813"/>
      <c r="CV1813"/>
      <c r="CW1813"/>
      <c r="CX1813"/>
      <c r="CY1813"/>
      <c r="CZ1813"/>
      <c r="DA1813"/>
      <c r="DB1813"/>
      <c r="DC1813"/>
      <c r="DD1813"/>
      <c r="DE1813"/>
      <c r="DF1813"/>
      <c r="DG1813"/>
      <c r="DH1813"/>
      <c r="DI1813"/>
      <c r="DJ1813"/>
      <c r="DK1813"/>
      <c r="DL1813"/>
      <c r="DM1813"/>
      <c r="DN1813"/>
      <c r="DO1813"/>
      <c r="DP1813"/>
      <c r="DQ1813"/>
      <c r="DR1813"/>
      <c r="DS1813"/>
      <c r="DT1813"/>
      <c r="DU1813"/>
      <c r="DV1813"/>
      <c r="DW1813"/>
      <c r="DX1813"/>
      <c r="DY1813"/>
      <c r="DZ1813"/>
      <c r="EA1813"/>
      <c r="EB1813"/>
      <c r="EC1813"/>
      <c r="ED1813"/>
      <c r="EE1813"/>
      <c r="EF1813"/>
      <c r="EG1813"/>
      <c r="EH1813"/>
      <c r="EI1813"/>
      <c r="EJ1813"/>
      <c r="EK1813"/>
      <c r="EL1813"/>
      <c r="EM1813"/>
      <c r="EN1813"/>
      <c r="EO1813"/>
      <c r="EP1813"/>
      <c r="EQ1813"/>
      <c r="ER1813"/>
      <c r="ES1813"/>
      <c r="ET1813"/>
      <c r="EU1813"/>
      <c r="EV1813"/>
      <c r="EW1813"/>
      <c r="EX1813"/>
      <c r="EY1813"/>
      <c r="EZ1813"/>
      <c r="FA1813"/>
      <c r="FB1813"/>
      <c r="FC1813"/>
      <c r="FD1813"/>
      <c r="FE1813"/>
      <c r="FF1813"/>
      <c r="FG1813"/>
      <c r="FH1813"/>
      <c r="FI1813"/>
      <c r="FJ1813"/>
      <c r="FK1813"/>
      <c r="FL1813"/>
      <c r="FM1813"/>
      <c r="FN1813"/>
      <c r="FO1813"/>
      <c r="FP1813"/>
      <c r="FQ1813"/>
      <c r="FR1813"/>
      <c r="FS1813"/>
      <c r="FT1813"/>
      <c r="FU1813"/>
      <c r="FV1813"/>
      <c r="FW1813"/>
      <c r="FX1813"/>
      <c r="FY1813"/>
      <c r="FZ1813"/>
      <c r="GA1813"/>
      <c r="GB1813"/>
      <c r="GC1813"/>
      <c r="GD1813"/>
      <c r="GE1813"/>
      <c r="GF1813"/>
      <c r="GG1813"/>
      <c r="GH1813"/>
      <c r="GI1813"/>
      <c r="GJ1813"/>
      <c r="GK1813"/>
      <c r="GL1813"/>
      <c r="GM1813"/>
      <c r="GN1813"/>
      <c r="GO1813"/>
      <c r="GP1813"/>
      <c r="GQ1813"/>
      <c r="GR1813"/>
      <c r="GS1813"/>
      <c r="GT1813"/>
      <c r="GU1813"/>
      <c r="GV1813"/>
      <c r="GW1813"/>
      <c r="GX1813"/>
      <c r="GY1813"/>
      <c r="GZ1813"/>
      <c r="HA1813"/>
      <c r="HB1813"/>
      <c r="HC1813"/>
      <c r="HD1813"/>
      <c r="HE1813"/>
      <c r="HF1813"/>
      <c r="HG1813"/>
      <c r="HH1813"/>
      <c r="HI1813"/>
      <c r="HJ1813"/>
      <c r="HK1813"/>
      <c r="HL1813"/>
      <c r="HM1813"/>
      <c r="HN1813"/>
      <c r="HO1813"/>
      <c r="HP1813"/>
      <c r="HQ1813"/>
      <c r="HR1813"/>
      <c r="HS1813"/>
      <c r="HT1813"/>
      <c r="HU1813"/>
      <c r="HV1813"/>
      <c r="HW1813"/>
      <c r="HX1813"/>
      <c r="HY1813"/>
      <c r="HZ1813"/>
      <c r="IA1813"/>
      <c r="IB1813"/>
      <c r="IC1813"/>
      <c r="ID1813"/>
      <c r="IE1813"/>
      <c r="IF1813"/>
      <c r="IG1813"/>
      <c r="IH1813"/>
      <c r="II1813"/>
      <c r="IJ1813"/>
      <c r="IK1813"/>
      <c r="IL1813"/>
      <c r="IM1813"/>
      <c r="IN1813"/>
      <c r="IO1813"/>
      <c r="IP1813"/>
      <c r="IQ1813"/>
      <c r="IR1813"/>
      <c r="IS1813"/>
      <c r="IT1813"/>
      <c r="IU1813"/>
      <c r="IV1813"/>
    </row>
    <row r="1814" spans="1:256">
      <c r="A1814" s="30"/>
      <c r="B1814" s="30"/>
      <c r="C1814" s="30"/>
      <c r="D1814" s="30"/>
      <c r="E1814" s="31"/>
      <c r="F1814" s="31"/>
      <c r="G1814" s="40"/>
      <c r="H1814" s="31"/>
      <c r="I1814" s="31"/>
      <c r="J1814" s="31"/>
      <c r="K1814" s="30"/>
      <c r="L1814" s="30"/>
      <c r="M1814" s="30"/>
      <c r="N1814" s="30"/>
      <c r="O1814" s="30"/>
      <c r="P1814" s="30"/>
      <c r="Q1814" s="30"/>
      <c r="R1814" s="30"/>
      <c r="S1814" s="30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  <c r="CQ1814"/>
      <c r="CR1814"/>
      <c r="CS1814"/>
      <c r="CT1814"/>
      <c r="CU1814"/>
      <c r="CV1814"/>
      <c r="CW1814"/>
      <c r="CX1814"/>
      <c r="CY1814"/>
      <c r="CZ1814"/>
      <c r="DA1814"/>
      <c r="DB1814"/>
      <c r="DC1814"/>
      <c r="DD1814"/>
      <c r="DE1814"/>
      <c r="DF1814"/>
      <c r="DG1814"/>
      <c r="DH1814"/>
      <c r="DI1814"/>
      <c r="DJ1814"/>
      <c r="DK1814"/>
      <c r="DL1814"/>
      <c r="DM1814"/>
      <c r="DN1814"/>
      <c r="DO1814"/>
      <c r="DP1814"/>
      <c r="DQ1814"/>
      <c r="DR1814"/>
      <c r="DS1814"/>
      <c r="DT1814"/>
      <c r="DU1814"/>
      <c r="DV1814"/>
      <c r="DW1814"/>
      <c r="DX1814"/>
      <c r="DY1814"/>
      <c r="DZ1814"/>
      <c r="EA1814"/>
      <c r="EB1814"/>
      <c r="EC1814"/>
      <c r="ED1814"/>
      <c r="EE1814"/>
      <c r="EF1814"/>
      <c r="EG1814"/>
      <c r="EH1814"/>
      <c r="EI1814"/>
      <c r="EJ1814"/>
      <c r="EK1814"/>
      <c r="EL1814"/>
      <c r="EM1814"/>
      <c r="EN1814"/>
      <c r="EO1814"/>
      <c r="EP1814"/>
      <c r="EQ1814"/>
      <c r="ER1814"/>
      <c r="ES1814"/>
      <c r="ET1814"/>
      <c r="EU1814"/>
      <c r="EV1814"/>
      <c r="EW1814"/>
      <c r="EX1814"/>
      <c r="EY1814"/>
      <c r="EZ1814"/>
      <c r="FA1814"/>
      <c r="FB1814"/>
      <c r="FC1814"/>
      <c r="FD1814"/>
      <c r="FE1814"/>
      <c r="FF1814"/>
      <c r="FG1814"/>
      <c r="FH1814"/>
      <c r="FI1814"/>
      <c r="FJ1814"/>
      <c r="FK1814"/>
      <c r="FL1814"/>
      <c r="FM1814"/>
      <c r="FN1814"/>
      <c r="FO1814"/>
      <c r="FP1814"/>
      <c r="FQ1814"/>
      <c r="FR1814"/>
      <c r="FS1814"/>
      <c r="FT1814"/>
      <c r="FU1814"/>
      <c r="FV1814"/>
      <c r="FW1814"/>
      <c r="FX1814"/>
      <c r="FY1814"/>
      <c r="FZ1814"/>
      <c r="GA1814"/>
      <c r="GB1814"/>
      <c r="GC1814"/>
      <c r="GD1814"/>
      <c r="GE1814"/>
      <c r="GF1814"/>
      <c r="GG1814"/>
      <c r="GH1814"/>
      <c r="GI1814"/>
      <c r="GJ1814"/>
      <c r="GK1814"/>
      <c r="GL1814"/>
      <c r="GM1814"/>
      <c r="GN1814"/>
      <c r="GO1814"/>
      <c r="GP1814"/>
      <c r="GQ1814"/>
      <c r="GR1814"/>
      <c r="GS1814"/>
      <c r="GT1814"/>
      <c r="GU1814"/>
      <c r="GV1814"/>
      <c r="GW1814"/>
      <c r="GX1814"/>
      <c r="GY1814"/>
      <c r="GZ1814"/>
      <c r="HA1814"/>
      <c r="HB1814"/>
      <c r="HC1814"/>
      <c r="HD1814"/>
      <c r="HE1814"/>
      <c r="HF1814"/>
      <c r="HG1814"/>
      <c r="HH1814"/>
      <c r="HI1814"/>
      <c r="HJ1814"/>
      <c r="HK1814"/>
      <c r="HL1814"/>
      <c r="HM1814"/>
      <c r="HN1814"/>
      <c r="HO1814"/>
      <c r="HP1814"/>
      <c r="HQ1814"/>
      <c r="HR1814"/>
      <c r="HS1814"/>
      <c r="HT1814"/>
      <c r="HU1814"/>
      <c r="HV1814"/>
      <c r="HW1814"/>
      <c r="HX1814"/>
      <c r="HY1814"/>
      <c r="HZ1814"/>
      <c r="IA1814"/>
      <c r="IB1814"/>
      <c r="IC1814"/>
      <c r="ID1814"/>
      <c r="IE1814"/>
      <c r="IF1814"/>
      <c r="IG1814"/>
      <c r="IH1814"/>
      <c r="II1814"/>
      <c r="IJ1814"/>
      <c r="IK1814"/>
      <c r="IL1814"/>
      <c r="IM1814"/>
      <c r="IN1814"/>
      <c r="IO1814"/>
      <c r="IP1814"/>
      <c r="IQ1814"/>
      <c r="IR1814"/>
      <c r="IS1814"/>
      <c r="IT1814"/>
      <c r="IU1814"/>
      <c r="IV1814"/>
    </row>
    <row r="1815" spans="1:256">
      <c r="A1815" s="30"/>
      <c r="B1815" s="30"/>
      <c r="C1815" s="30"/>
      <c r="D1815" s="30"/>
      <c r="E1815" s="31"/>
      <c r="F1815" s="31"/>
      <c r="G1815" s="40"/>
      <c r="H1815" s="31"/>
      <c r="I1815" s="31"/>
      <c r="J1815" s="31"/>
      <c r="K1815" s="30"/>
      <c r="L1815" s="30"/>
      <c r="M1815" s="30"/>
      <c r="N1815" s="30"/>
      <c r="O1815" s="30"/>
      <c r="P1815" s="30"/>
      <c r="Q1815" s="30"/>
      <c r="R1815" s="30"/>
      <c r="S1815" s="30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  <c r="CQ1815"/>
      <c r="CR1815"/>
      <c r="CS1815"/>
      <c r="CT1815"/>
      <c r="CU1815"/>
      <c r="CV1815"/>
      <c r="CW1815"/>
      <c r="CX1815"/>
      <c r="CY1815"/>
      <c r="CZ1815"/>
      <c r="DA1815"/>
      <c r="DB1815"/>
      <c r="DC1815"/>
      <c r="DD1815"/>
      <c r="DE1815"/>
      <c r="DF1815"/>
      <c r="DG1815"/>
      <c r="DH1815"/>
      <c r="DI1815"/>
      <c r="DJ1815"/>
      <c r="DK1815"/>
      <c r="DL1815"/>
      <c r="DM1815"/>
      <c r="DN1815"/>
      <c r="DO1815"/>
      <c r="DP1815"/>
      <c r="DQ1815"/>
      <c r="DR1815"/>
      <c r="DS1815"/>
      <c r="DT1815"/>
      <c r="DU1815"/>
      <c r="DV1815"/>
      <c r="DW1815"/>
      <c r="DX1815"/>
      <c r="DY1815"/>
      <c r="DZ1815"/>
      <c r="EA1815"/>
      <c r="EB1815"/>
      <c r="EC1815"/>
      <c r="ED1815"/>
      <c r="EE1815"/>
      <c r="EF1815"/>
      <c r="EG1815"/>
      <c r="EH1815"/>
      <c r="EI1815"/>
      <c r="EJ1815"/>
      <c r="EK1815"/>
      <c r="EL1815"/>
      <c r="EM1815"/>
      <c r="EN1815"/>
      <c r="EO1815"/>
      <c r="EP1815"/>
      <c r="EQ1815"/>
      <c r="ER1815"/>
      <c r="ES1815"/>
      <c r="ET1815"/>
      <c r="EU1815"/>
      <c r="EV1815"/>
      <c r="EW1815"/>
      <c r="EX1815"/>
      <c r="EY1815"/>
      <c r="EZ1815"/>
      <c r="FA1815"/>
      <c r="FB1815"/>
      <c r="FC1815"/>
      <c r="FD1815"/>
      <c r="FE1815"/>
      <c r="FF1815"/>
      <c r="FG1815"/>
      <c r="FH1815"/>
      <c r="FI1815"/>
      <c r="FJ1815"/>
      <c r="FK1815"/>
      <c r="FL1815"/>
      <c r="FM1815"/>
      <c r="FN1815"/>
      <c r="FO1815"/>
      <c r="FP1815"/>
      <c r="FQ1815"/>
      <c r="FR1815"/>
      <c r="FS1815"/>
      <c r="FT1815"/>
      <c r="FU1815"/>
      <c r="FV1815"/>
      <c r="FW1815"/>
      <c r="FX1815"/>
      <c r="FY1815"/>
      <c r="FZ1815"/>
      <c r="GA1815"/>
      <c r="GB1815"/>
      <c r="GC1815"/>
      <c r="GD1815"/>
      <c r="GE1815"/>
      <c r="GF1815"/>
      <c r="GG1815"/>
      <c r="GH1815"/>
      <c r="GI1815"/>
      <c r="GJ1815"/>
      <c r="GK1815"/>
      <c r="GL1815"/>
      <c r="GM1815"/>
      <c r="GN1815"/>
      <c r="GO1815"/>
      <c r="GP1815"/>
      <c r="GQ1815"/>
      <c r="GR1815"/>
      <c r="GS1815"/>
      <c r="GT1815"/>
      <c r="GU1815"/>
      <c r="GV1815"/>
      <c r="GW1815"/>
      <c r="GX1815"/>
      <c r="GY1815"/>
      <c r="GZ1815"/>
      <c r="HA1815"/>
      <c r="HB1815"/>
      <c r="HC1815"/>
      <c r="HD1815"/>
      <c r="HE1815"/>
      <c r="HF1815"/>
      <c r="HG1815"/>
      <c r="HH1815"/>
      <c r="HI1815"/>
      <c r="HJ1815"/>
      <c r="HK1815"/>
      <c r="HL1815"/>
      <c r="HM1815"/>
      <c r="HN1815"/>
      <c r="HO1815"/>
      <c r="HP1815"/>
      <c r="HQ1815"/>
      <c r="HR1815"/>
      <c r="HS1815"/>
      <c r="HT1815"/>
      <c r="HU1815"/>
      <c r="HV1815"/>
      <c r="HW1815"/>
      <c r="HX1815"/>
      <c r="HY1815"/>
      <c r="HZ1815"/>
      <c r="IA1815"/>
      <c r="IB1815"/>
      <c r="IC1815"/>
      <c r="ID1815"/>
      <c r="IE1815"/>
      <c r="IF1815"/>
      <c r="IG1815"/>
      <c r="IH1815"/>
      <c r="II1815"/>
      <c r="IJ1815"/>
      <c r="IK1815"/>
      <c r="IL1815"/>
      <c r="IM1815"/>
      <c r="IN1815"/>
      <c r="IO1815"/>
      <c r="IP1815"/>
      <c r="IQ1815"/>
      <c r="IR1815"/>
      <c r="IS1815"/>
      <c r="IT1815"/>
      <c r="IU1815"/>
      <c r="IV1815"/>
    </row>
    <row r="1816" spans="1:256">
      <c r="A1816" s="30"/>
      <c r="B1816" s="30"/>
      <c r="C1816" s="30"/>
      <c r="D1816" s="30"/>
      <c r="E1816" s="31"/>
      <c r="F1816" s="31"/>
      <c r="G1816" s="40"/>
      <c r="H1816" s="31"/>
      <c r="I1816" s="31"/>
      <c r="J1816" s="31"/>
      <c r="K1816" s="30"/>
      <c r="L1816" s="30"/>
      <c r="M1816" s="30"/>
      <c r="N1816" s="30"/>
      <c r="O1816" s="30"/>
      <c r="P1816" s="30"/>
      <c r="Q1816" s="30"/>
      <c r="R1816" s="30"/>
      <c r="S1816" s="30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  <c r="CQ1816"/>
      <c r="CR1816"/>
      <c r="CS1816"/>
      <c r="CT1816"/>
      <c r="CU1816"/>
      <c r="CV1816"/>
      <c r="CW1816"/>
      <c r="CX1816"/>
      <c r="CY1816"/>
      <c r="CZ1816"/>
      <c r="DA1816"/>
      <c r="DB1816"/>
      <c r="DC1816"/>
      <c r="DD1816"/>
      <c r="DE1816"/>
      <c r="DF1816"/>
      <c r="DG1816"/>
      <c r="DH1816"/>
      <c r="DI1816"/>
      <c r="DJ1816"/>
      <c r="DK1816"/>
      <c r="DL1816"/>
      <c r="DM1816"/>
      <c r="DN1816"/>
      <c r="DO1816"/>
      <c r="DP1816"/>
      <c r="DQ1816"/>
      <c r="DR1816"/>
      <c r="DS1816"/>
      <c r="DT1816"/>
      <c r="DU1816"/>
      <c r="DV1816"/>
      <c r="DW1816"/>
      <c r="DX1816"/>
      <c r="DY1816"/>
      <c r="DZ1816"/>
      <c r="EA1816"/>
      <c r="EB1816"/>
      <c r="EC1816"/>
      <c r="ED1816"/>
      <c r="EE1816"/>
      <c r="EF1816"/>
      <c r="EG1816"/>
      <c r="EH1816"/>
      <c r="EI1816"/>
      <c r="EJ1816"/>
      <c r="EK1816"/>
      <c r="EL1816"/>
      <c r="EM1816"/>
      <c r="EN1816"/>
      <c r="EO1816"/>
      <c r="EP1816"/>
      <c r="EQ1816"/>
      <c r="ER1816"/>
      <c r="ES1816"/>
      <c r="ET1816"/>
      <c r="EU1816"/>
      <c r="EV1816"/>
      <c r="EW1816"/>
      <c r="EX1816"/>
      <c r="EY1816"/>
      <c r="EZ1816"/>
      <c r="FA1816"/>
      <c r="FB1816"/>
      <c r="FC1816"/>
      <c r="FD1816"/>
      <c r="FE1816"/>
      <c r="FF1816"/>
      <c r="FG1816"/>
      <c r="FH1816"/>
      <c r="FI1816"/>
      <c r="FJ1816"/>
      <c r="FK1816"/>
      <c r="FL1816"/>
      <c r="FM1816"/>
      <c r="FN1816"/>
      <c r="FO1816"/>
      <c r="FP1816"/>
      <c r="FQ1816"/>
      <c r="FR1816"/>
      <c r="FS1816"/>
      <c r="FT1816"/>
      <c r="FU1816"/>
      <c r="FV1816"/>
      <c r="FW1816"/>
      <c r="FX1816"/>
      <c r="FY1816"/>
      <c r="FZ1816"/>
      <c r="GA1816"/>
      <c r="GB1816"/>
      <c r="GC1816"/>
      <c r="GD1816"/>
      <c r="GE1816"/>
      <c r="GF1816"/>
      <c r="GG1816"/>
      <c r="GH1816"/>
      <c r="GI1816"/>
      <c r="GJ1816"/>
      <c r="GK1816"/>
      <c r="GL1816"/>
      <c r="GM1816"/>
      <c r="GN1816"/>
      <c r="GO1816"/>
      <c r="GP1816"/>
      <c r="GQ1816"/>
      <c r="GR1816"/>
      <c r="GS1816"/>
      <c r="GT1816"/>
      <c r="GU1816"/>
      <c r="GV1816"/>
      <c r="GW1816"/>
      <c r="GX1816"/>
      <c r="GY1816"/>
      <c r="GZ1816"/>
      <c r="HA1816"/>
      <c r="HB1816"/>
      <c r="HC1816"/>
      <c r="HD1816"/>
      <c r="HE1816"/>
      <c r="HF1816"/>
      <c r="HG1816"/>
      <c r="HH1816"/>
      <c r="HI1816"/>
      <c r="HJ1816"/>
      <c r="HK1816"/>
      <c r="HL1816"/>
      <c r="HM1816"/>
      <c r="HN1816"/>
      <c r="HO1816"/>
      <c r="HP1816"/>
      <c r="HQ1816"/>
      <c r="HR1816"/>
      <c r="HS1816"/>
      <c r="HT1816"/>
      <c r="HU1816"/>
      <c r="HV1816"/>
      <c r="HW1816"/>
      <c r="HX1816"/>
      <c r="HY1816"/>
      <c r="HZ1816"/>
      <c r="IA1816"/>
      <c r="IB1816"/>
      <c r="IC1816"/>
      <c r="ID1816"/>
      <c r="IE1816"/>
      <c r="IF1816"/>
      <c r="IG1816"/>
      <c r="IH1816"/>
      <c r="II1816"/>
      <c r="IJ1816"/>
      <c r="IK1816"/>
      <c r="IL1816"/>
      <c r="IM1816"/>
      <c r="IN1816"/>
      <c r="IO1816"/>
      <c r="IP1816"/>
      <c r="IQ1816"/>
      <c r="IR1816"/>
      <c r="IS1816"/>
      <c r="IT1816"/>
      <c r="IU1816"/>
      <c r="IV1816"/>
    </row>
    <row r="1817" spans="1:256">
      <c r="A1817" s="30"/>
      <c r="B1817" s="30"/>
      <c r="C1817" s="30"/>
      <c r="D1817" s="30"/>
      <c r="E1817" s="31"/>
      <c r="F1817" s="31"/>
      <c r="G1817" s="40"/>
      <c r="H1817" s="31"/>
      <c r="I1817" s="31"/>
      <c r="J1817" s="31"/>
      <c r="K1817" s="30"/>
      <c r="L1817" s="30"/>
      <c r="M1817" s="30"/>
      <c r="N1817" s="30"/>
      <c r="O1817" s="30"/>
      <c r="P1817" s="30"/>
      <c r="Q1817" s="30"/>
      <c r="R1817" s="30"/>
      <c r="S1817" s="30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  <c r="CQ1817"/>
      <c r="CR1817"/>
      <c r="CS1817"/>
      <c r="CT1817"/>
      <c r="CU1817"/>
      <c r="CV1817"/>
      <c r="CW1817"/>
      <c r="CX1817"/>
      <c r="CY1817"/>
      <c r="CZ1817"/>
      <c r="DA1817"/>
      <c r="DB1817"/>
      <c r="DC1817"/>
      <c r="DD1817"/>
      <c r="DE1817"/>
      <c r="DF1817"/>
      <c r="DG1817"/>
      <c r="DH1817"/>
      <c r="DI1817"/>
      <c r="DJ1817"/>
      <c r="DK1817"/>
      <c r="DL1817"/>
      <c r="DM1817"/>
      <c r="DN1817"/>
      <c r="DO1817"/>
      <c r="DP1817"/>
      <c r="DQ1817"/>
      <c r="DR1817"/>
      <c r="DS1817"/>
      <c r="DT1817"/>
      <c r="DU1817"/>
      <c r="DV1817"/>
      <c r="DW1817"/>
      <c r="DX1817"/>
      <c r="DY1817"/>
      <c r="DZ1817"/>
      <c r="EA1817"/>
      <c r="EB1817"/>
      <c r="EC1817"/>
      <c r="ED1817"/>
      <c r="EE1817"/>
      <c r="EF1817"/>
      <c r="EG1817"/>
      <c r="EH1817"/>
      <c r="EI1817"/>
      <c r="EJ1817"/>
      <c r="EK1817"/>
      <c r="EL1817"/>
      <c r="EM1817"/>
      <c r="EN1817"/>
      <c r="EO1817"/>
      <c r="EP1817"/>
      <c r="EQ1817"/>
      <c r="ER1817"/>
      <c r="ES1817"/>
      <c r="ET1817"/>
      <c r="EU1817"/>
      <c r="EV1817"/>
      <c r="EW1817"/>
      <c r="EX1817"/>
      <c r="EY1817"/>
      <c r="EZ1817"/>
      <c r="FA1817"/>
      <c r="FB1817"/>
      <c r="FC1817"/>
      <c r="FD1817"/>
      <c r="FE1817"/>
      <c r="FF1817"/>
      <c r="FG1817"/>
      <c r="FH1817"/>
      <c r="FI1817"/>
      <c r="FJ1817"/>
      <c r="FK1817"/>
      <c r="FL1817"/>
      <c r="FM1817"/>
      <c r="FN1817"/>
      <c r="FO1817"/>
      <c r="FP1817"/>
      <c r="FQ1817"/>
      <c r="FR1817"/>
      <c r="FS1817"/>
      <c r="FT1817"/>
      <c r="FU1817"/>
      <c r="FV1817"/>
      <c r="FW1817"/>
      <c r="FX1817"/>
      <c r="FY1817"/>
      <c r="FZ1817"/>
      <c r="GA1817"/>
      <c r="GB1817"/>
      <c r="GC1817"/>
      <c r="GD1817"/>
      <c r="GE1817"/>
      <c r="GF1817"/>
      <c r="GG1817"/>
      <c r="GH1817"/>
      <c r="GI1817"/>
      <c r="GJ1817"/>
      <c r="GK1817"/>
      <c r="GL1817"/>
      <c r="GM1817"/>
      <c r="GN1817"/>
      <c r="GO1817"/>
      <c r="GP1817"/>
      <c r="GQ1817"/>
      <c r="GR1817"/>
      <c r="GS1817"/>
      <c r="GT1817"/>
      <c r="GU1817"/>
      <c r="GV1817"/>
      <c r="GW1817"/>
      <c r="GX1817"/>
      <c r="GY1817"/>
      <c r="GZ1817"/>
      <c r="HA1817"/>
      <c r="HB1817"/>
      <c r="HC1817"/>
      <c r="HD1817"/>
      <c r="HE1817"/>
      <c r="HF1817"/>
      <c r="HG1817"/>
      <c r="HH1817"/>
      <c r="HI1817"/>
      <c r="HJ1817"/>
      <c r="HK1817"/>
      <c r="HL1817"/>
      <c r="HM1817"/>
      <c r="HN1817"/>
      <c r="HO1817"/>
      <c r="HP1817"/>
      <c r="HQ1817"/>
      <c r="HR1817"/>
      <c r="HS1817"/>
      <c r="HT1817"/>
      <c r="HU1817"/>
      <c r="HV1817"/>
      <c r="HW1817"/>
      <c r="HX1817"/>
      <c r="HY1817"/>
      <c r="HZ1817"/>
      <c r="IA1817"/>
      <c r="IB1817"/>
      <c r="IC1817"/>
      <c r="ID1817"/>
      <c r="IE1817"/>
      <c r="IF1817"/>
      <c r="IG1817"/>
      <c r="IH1817"/>
      <c r="II1817"/>
      <c r="IJ1817"/>
      <c r="IK1817"/>
      <c r="IL1817"/>
      <c r="IM1817"/>
      <c r="IN1817"/>
      <c r="IO1817"/>
      <c r="IP1817"/>
      <c r="IQ1817"/>
      <c r="IR1817"/>
      <c r="IS1817"/>
      <c r="IT1817"/>
      <c r="IU1817"/>
      <c r="IV1817"/>
    </row>
    <row r="1818" spans="1:256">
      <c r="A1818" s="30"/>
      <c r="B1818" s="30"/>
      <c r="C1818" s="30"/>
      <c r="D1818" s="30"/>
      <c r="E1818" s="31"/>
      <c r="F1818" s="31"/>
      <c r="G1818" s="40"/>
      <c r="H1818" s="31"/>
      <c r="I1818" s="31"/>
      <c r="J1818" s="31"/>
      <c r="K1818" s="30"/>
      <c r="L1818" s="30"/>
      <c r="M1818" s="30"/>
      <c r="N1818" s="30"/>
      <c r="O1818" s="30"/>
      <c r="P1818" s="30"/>
      <c r="Q1818" s="30"/>
      <c r="R1818" s="30"/>
      <c r="S1818" s="30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/>
      <c r="AQ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  <c r="CQ1818"/>
      <c r="CR1818"/>
      <c r="CS1818"/>
      <c r="CT1818"/>
      <c r="CU1818"/>
      <c r="CV1818"/>
      <c r="CW1818"/>
      <c r="CX1818"/>
      <c r="CY1818"/>
      <c r="CZ1818"/>
      <c r="DA1818"/>
      <c r="DB1818"/>
      <c r="DC1818"/>
      <c r="DD1818"/>
      <c r="DE1818"/>
      <c r="DF1818"/>
      <c r="DG1818"/>
      <c r="DH1818"/>
      <c r="DI1818"/>
      <c r="DJ1818"/>
      <c r="DK1818"/>
      <c r="DL1818"/>
      <c r="DM1818"/>
      <c r="DN1818"/>
      <c r="DO1818"/>
      <c r="DP1818"/>
      <c r="DQ1818"/>
      <c r="DR1818"/>
      <c r="DS1818"/>
      <c r="DT1818"/>
      <c r="DU1818"/>
      <c r="DV1818"/>
      <c r="DW1818"/>
      <c r="DX1818"/>
      <c r="DY1818"/>
      <c r="DZ1818"/>
      <c r="EA1818"/>
      <c r="EB1818"/>
      <c r="EC1818"/>
      <c r="ED1818"/>
      <c r="EE1818"/>
      <c r="EF1818"/>
      <c r="EG1818"/>
      <c r="EH1818"/>
      <c r="EI1818"/>
      <c r="EJ1818"/>
      <c r="EK1818"/>
      <c r="EL1818"/>
      <c r="EM1818"/>
      <c r="EN1818"/>
      <c r="EO1818"/>
      <c r="EP1818"/>
      <c r="EQ1818"/>
      <c r="ER1818"/>
      <c r="ES1818"/>
      <c r="ET1818"/>
      <c r="EU1818"/>
      <c r="EV1818"/>
      <c r="EW1818"/>
      <c r="EX1818"/>
      <c r="EY1818"/>
      <c r="EZ1818"/>
      <c r="FA1818"/>
      <c r="FB1818"/>
      <c r="FC1818"/>
      <c r="FD1818"/>
      <c r="FE1818"/>
      <c r="FF1818"/>
      <c r="FG1818"/>
      <c r="FH1818"/>
      <c r="FI1818"/>
      <c r="FJ1818"/>
      <c r="FK1818"/>
      <c r="FL1818"/>
      <c r="FM1818"/>
      <c r="FN1818"/>
      <c r="FO1818"/>
      <c r="FP1818"/>
      <c r="FQ1818"/>
      <c r="FR1818"/>
      <c r="FS1818"/>
      <c r="FT1818"/>
      <c r="FU1818"/>
      <c r="FV1818"/>
      <c r="FW1818"/>
      <c r="FX1818"/>
      <c r="FY1818"/>
      <c r="FZ1818"/>
      <c r="GA1818"/>
      <c r="GB1818"/>
      <c r="GC1818"/>
      <c r="GD1818"/>
      <c r="GE1818"/>
      <c r="GF1818"/>
      <c r="GG1818"/>
      <c r="GH1818"/>
      <c r="GI1818"/>
      <c r="GJ1818"/>
      <c r="GK1818"/>
      <c r="GL1818"/>
      <c r="GM1818"/>
      <c r="GN1818"/>
      <c r="GO1818"/>
      <c r="GP1818"/>
      <c r="GQ1818"/>
      <c r="GR1818"/>
      <c r="GS1818"/>
      <c r="GT1818"/>
      <c r="GU1818"/>
      <c r="GV1818"/>
      <c r="GW1818"/>
      <c r="GX1818"/>
      <c r="GY1818"/>
      <c r="GZ1818"/>
      <c r="HA1818"/>
      <c r="HB1818"/>
      <c r="HC1818"/>
      <c r="HD1818"/>
      <c r="HE1818"/>
      <c r="HF1818"/>
      <c r="HG1818"/>
      <c r="HH1818"/>
      <c r="HI1818"/>
      <c r="HJ1818"/>
      <c r="HK1818"/>
      <c r="HL1818"/>
      <c r="HM1818"/>
      <c r="HN1818"/>
      <c r="HO1818"/>
      <c r="HP1818"/>
      <c r="HQ1818"/>
      <c r="HR1818"/>
      <c r="HS1818"/>
      <c r="HT1818"/>
      <c r="HU1818"/>
      <c r="HV1818"/>
      <c r="HW1818"/>
      <c r="HX1818"/>
      <c r="HY1818"/>
      <c r="HZ1818"/>
      <c r="IA1818"/>
      <c r="IB1818"/>
      <c r="IC1818"/>
      <c r="ID1818"/>
      <c r="IE1818"/>
      <c r="IF1818"/>
      <c r="IG1818"/>
      <c r="IH1818"/>
      <c r="II1818"/>
      <c r="IJ1818"/>
      <c r="IK1818"/>
      <c r="IL1818"/>
      <c r="IM1818"/>
      <c r="IN1818"/>
      <c r="IO1818"/>
      <c r="IP1818"/>
      <c r="IQ1818"/>
      <c r="IR1818"/>
      <c r="IS1818"/>
      <c r="IT1818"/>
      <c r="IU1818"/>
      <c r="IV1818"/>
    </row>
    <row r="1819" spans="1:256">
      <c r="A1819" s="30"/>
      <c r="B1819" s="30"/>
      <c r="C1819" s="30"/>
      <c r="D1819" s="30"/>
      <c r="E1819" s="31"/>
      <c r="F1819" s="31"/>
      <c r="G1819" s="40"/>
      <c r="H1819" s="31"/>
      <c r="I1819" s="31"/>
      <c r="J1819" s="31"/>
      <c r="K1819" s="30"/>
      <c r="L1819" s="30"/>
      <c r="M1819" s="30"/>
      <c r="N1819" s="30"/>
      <c r="O1819" s="30"/>
      <c r="P1819" s="30"/>
      <c r="Q1819" s="30"/>
      <c r="R1819" s="30"/>
      <c r="S1819" s="30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Q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  <c r="CQ1819"/>
      <c r="CR1819"/>
      <c r="CS1819"/>
      <c r="CT1819"/>
      <c r="CU1819"/>
      <c r="CV1819"/>
      <c r="CW1819"/>
      <c r="CX1819"/>
      <c r="CY1819"/>
      <c r="CZ1819"/>
      <c r="DA1819"/>
      <c r="DB1819"/>
      <c r="DC1819"/>
      <c r="DD1819"/>
      <c r="DE1819"/>
      <c r="DF1819"/>
      <c r="DG1819"/>
      <c r="DH1819"/>
      <c r="DI1819"/>
      <c r="DJ1819"/>
      <c r="DK1819"/>
      <c r="DL1819"/>
      <c r="DM1819"/>
      <c r="DN1819"/>
      <c r="DO1819"/>
      <c r="DP1819"/>
      <c r="DQ1819"/>
      <c r="DR1819"/>
      <c r="DS1819"/>
      <c r="DT1819"/>
      <c r="DU1819"/>
      <c r="DV1819"/>
      <c r="DW1819"/>
      <c r="DX1819"/>
      <c r="DY1819"/>
      <c r="DZ1819"/>
      <c r="EA1819"/>
      <c r="EB1819"/>
      <c r="EC1819"/>
      <c r="ED1819"/>
      <c r="EE1819"/>
      <c r="EF1819"/>
      <c r="EG1819"/>
      <c r="EH1819"/>
      <c r="EI1819"/>
      <c r="EJ1819"/>
      <c r="EK1819"/>
      <c r="EL1819"/>
      <c r="EM1819"/>
      <c r="EN1819"/>
      <c r="EO1819"/>
      <c r="EP1819"/>
      <c r="EQ1819"/>
      <c r="ER1819"/>
      <c r="ES1819"/>
      <c r="ET1819"/>
      <c r="EU1819"/>
      <c r="EV1819"/>
      <c r="EW1819"/>
      <c r="EX1819"/>
      <c r="EY1819"/>
      <c r="EZ1819"/>
      <c r="FA1819"/>
      <c r="FB1819"/>
      <c r="FC1819"/>
      <c r="FD1819"/>
      <c r="FE1819"/>
      <c r="FF1819"/>
      <c r="FG1819"/>
      <c r="FH1819"/>
      <c r="FI1819"/>
      <c r="FJ1819"/>
      <c r="FK1819"/>
      <c r="FL1819"/>
      <c r="FM1819"/>
      <c r="FN1819"/>
      <c r="FO1819"/>
      <c r="FP1819"/>
      <c r="FQ1819"/>
      <c r="FR1819"/>
      <c r="FS1819"/>
      <c r="FT1819"/>
      <c r="FU1819"/>
      <c r="FV1819"/>
      <c r="FW1819"/>
      <c r="FX1819"/>
      <c r="FY1819"/>
      <c r="FZ1819"/>
      <c r="GA1819"/>
      <c r="GB1819"/>
      <c r="GC1819"/>
      <c r="GD1819"/>
      <c r="GE1819"/>
      <c r="GF1819"/>
      <c r="GG1819"/>
      <c r="GH1819"/>
      <c r="GI1819"/>
      <c r="GJ1819"/>
      <c r="GK1819"/>
      <c r="GL1819"/>
      <c r="GM1819"/>
      <c r="GN1819"/>
      <c r="GO1819"/>
      <c r="GP1819"/>
      <c r="GQ1819"/>
      <c r="GR1819"/>
      <c r="GS1819"/>
      <c r="GT1819"/>
      <c r="GU1819"/>
      <c r="GV1819"/>
      <c r="GW1819"/>
      <c r="GX1819"/>
      <c r="GY1819"/>
      <c r="GZ1819"/>
      <c r="HA1819"/>
      <c r="HB1819"/>
      <c r="HC1819"/>
      <c r="HD1819"/>
      <c r="HE1819"/>
      <c r="HF1819"/>
      <c r="HG1819"/>
      <c r="HH1819"/>
      <c r="HI1819"/>
      <c r="HJ1819"/>
      <c r="HK1819"/>
      <c r="HL1819"/>
      <c r="HM1819"/>
      <c r="HN1819"/>
      <c r="HO1819"/>
      <c r="HP1819"/>
      <c r="HQ1819"/>
      <c r="HR1819"/>
      <c r="HS1819"/>
      <c r="HT1819"/>
      <c r="HU1819"/>
      <c r="HV1819"/>
      <c r="HW1819"/>
      <c r="HX1819"/>
      <c r="HY1819"/>
      <c r="HZ1819"/>
      <c r="IA1819"/>
      <c r="IB1819"/>
      <c r="IC1819"/>
      <c r="ID1819"/>
      <c r="IE1819"/>
      <c r="IF1819"/>
      <c r="IG1819"/>
      <c r="IH1819"/>
      <c r="II1819"/>
      <c r="IJ1819"/>
      <c r="IK1819"/>
      <c r="IL1819"/>
      <c r="IM1819"/>
      <c r="IN1819"/>
      <c r="IO1819"/>
      <c r="IP1819"/>
      <c r="IQ1819"/>
      <c r="IR1819"/>
      <c r="IS1819"/>
      <c r="IT1819"/>
      <c r="IU1819"/>
      <c r="IV1819"/>
    </row>
    <row r="1820" spans="1:256">
      <c r="A1820" s="30"/>
      <c r="B1820" s="30"/>
      <c r="C1820" s="30"/>
      <c r="D1820" s="30"/>
      <c r="E1820" s="31"/>
      <c r="F1820" s="31"/>
      <c r="G1820" s="40"/>
      <c r="H1820" s="31"/>
      <c r="I1820" s="31"/>
      <c r="J1820" s="31"/>
      <c r="K1820" s="30"/>
      <c r="L1820" s="30"/>
      <c r="M1820" s="30"/>
      <c r="N1820" s="30"/>
      <c r="O1820" s="30"/>
      <c r="P1820" s="30"/>
      <c r="Q1820" s="30"/>
      <c r="R1820" s="30"/>
      <c r="S1820" s="3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  <c r="CQ1820"/>
      <c r="CR1820"/>
      <c r="CS1820"/>
      <c r="CT1820"/>
      <c r="CU1820"/>
      <c r="CV1820"/>
      <c r="CW1820"/>
      <c r="CX1820"/>
      <c r="CY1820"/>
      <c r="CZ1820"/>
      <c r="DA1820"/>
      <c r="DB1820"/>
      <c r="DC1820"/>
      <c r="DD1820"/>
      <c r="DE1820"/>
      <c r="DF1820"/>
      <c r="DG1820"/>
      <c r="DH1820"/>
      <c r="DI1820"/>
      <c r="DJ1820"/>
      <c r="DK1820"/>
      <c r="DL1820"/>
      <c r="DM1820"/>
      <c r="DN1820"/>
      <c r="DO1820"/>
      <c r="DP1820"/>
      <c r="DQ1820"/>
      <c r="DR1820"/>
      <c r="DS1820"/>
      <c r="DT1820"/>
      <c r="DU1820"/>
      <c r="DV1820"/>
      <c r="DW1820"/>
      <c r="DX1820"/>
      <c r="DY1820"/>
      <c r="DZ1820"/>
      <c r="EA1820"/>
      <c r="EB1820"/>
      <c r="EC1820"/>
      <c r="ED1820"/>
      <c r="EE1820"/>
      <c r="EF1820"/>
      <c r="EG1820"/>
      <c r="EH1820"/>
      <c r="EI1820"/>
      <c r="EJ1820"/>
      <c r="EK1820"/>
      <c r="EL1820"/>
      <c r="EM1820"/>
      <c r="EN1820"/>
      <c r="EO1820"/>
      <c r="EP1820"/>
      <c r="EQ1820"/>
      <c r="ER1820"/>
      <c r="ES1820"/>
      <c r="ET1820"/>
      <c r="EU1820"/>
      <c r="EV1820"/>
      <c r="EW1820"/>
      <c r="EX1820"/>
      <c r="EY1820"/>
      <c r="EZ1820"/>
      <c r="FA1820"/>
      <c r="FB1820"/>
      <c r="FC1820"/>
      <c r="FD1820"/>
      <c r="FE1820"/>
      <c r="FF1820"/>
      <c r="FG1820"/>
      <c r="FH1820"/>
      <c r="FI1820"/>
      <c r="FJ1820"/>
      <c r="FK1820"/>
      <c r="FL1820"/>
      <c r="FM1820"/>
      <c r="FN1820"/>
      <c r="FO1820"/>
      <c r="FP1820"/>
      <c r="FQ1820"/>
      <c r="FR1820"/>
      <c r="FS1820"/>
      <c r="FT1820"/>
      <c r="FU1820"/>
      <c r="FV1820"/>
      <c r="FW1820"/>
      <c r="FX1820"/>
      <c r="FY1820"/>
      <c r="FZ1820"/>
      <c r="GA1820"/>
      <c r="GB1820"/>
      <c r="GC1820"/>
      <c r="GD1820"/>
      <c r="GE1820"/>
      <c r="GF1820"/>
      <c r="GG1820"/>
      <c r="GH1820"/>
      <c r="GI1820"/>
      <c r="GJ1820"/>
      <c r="GK1820"/>
      <c r="GL1820"/>
      <c r="GM1820"/>
      <c r="GN1820"/>
      <c r="GO1820"/>
      <c r="GP1820"/>
      <c r="GQ1820"/>
      <c r="GR1820"/>
      <c r="GS1820"/>
      <c r="GT1820"/>
      <c r="GU1820"/>
      <c r="GV1820"/>
      <c r="GW1820"/>
      <c r="GX1820"/>
      <c r="GY1820"/>
      <c r="GZ1820"/>
      <c r="HA1820"/>
      <c r="HB1820"/>
      <c r="HC1820"/>
      <c r="HD1820"/>
      <c r="HE1820"/>
      <c r="HF1820"/>
      <c r="HG1820"/>
      <c r="HH1820"/>
      <c r="HI1820"/>
      <c r="HJ1820"/>
      <c r="HK1820"/>
      <c r="HL1820"/>
      <c r="HM1820"/>
      <c r="HN1820"/>
      <c r="HO1820"/>
      <c r="HP1820"/>
      <c r="HQ1820"/>
      <c r="HR1820"/>
      <c r="HS1820"/>
      <c r="HT1820"/>
      <c r="HU1820"/>
      <c r="HV1820"/>
      <c r="HW1820"/>
      <c r="HX1820"/>
      <c r="HY1820"/>
      <c r="HZ1820"/>
      <c r="IA1820"/>
      <c r="IB1820"/>
      <c r="IC1820"/>
      <c r="ID1820"/>
      <c r="IE1820"/>
      <c r="IF1820"/>
      <c r="IG1820"/>
      <c r="IH1820"/>
      <c r="II1820"/>
      <c r="IJ1820"/>
      <c r="IK1820"/>
      <c r="IL1820"/>
      <c r="IM1820"/>
      <c r="IN1820"/>
      <c r="IO1820"/>
      <c r="IP1820"/>
      <c r="IQ1820"/>
      <c r="IR1820"/>
      <c r="IS1820"/>
      <c r="IT1820"/>
      <c r="IU1820"/>
      <c r="IV1820"/>
    </row>
    <row r="1821" spans="1:256">
      <c r="A1821" s="30"/>
      <c r="B1821" s="30"/>
      <c r="C1821" s="30"/>
      <c r="D1821" s="30"/>
      <c r="E1821" s="31"/>
      <c r="F1821" s="31"/>
      <c r="G1821" s="40"/>
      <c r="H1821" s="31"/>
      <c r="I1821" s="31"/>
      <c r="J1821" s="31"/>
      <c r="K1821" s="30"/>
      <c r="L1821" s="30"/>
      <c r="M1821" s="30"/>
      <c r="N1821" s="30"/>
      <c r="O1821" s="30"/>
      <c r="P1821" s="30"/>
      <c r="Q1821" s="30"/>
      <c r="R1821" s="30"/>
      <c r="S1821" s="30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  <c r="CQ1821"/>
      <c r="CR1821"/>
      <c r="CS1821"/>
      <c r="CT1821"/>
      <c r="CU1821"/>
      <c r="CV1821"/>
      <c r="CW1821"/>
      <c r="CX1821"/>
      <c r="CY1821"/>
      <c r="CZ1821"/>
      <c r="DA1821"/>
      <c r="DB1821"/>
      <c r="DC1821"/>
      <c r="DD1821"/>
      <c r="DE1821"/>
      <c r="DF1821"/>
      <c r="DG1821"/>
      <c r="DH1821"/>
      <c r="DI1821"/>
      <c r="DJ1821"/>
      <c r="DK1821"/>
      <c r="DL1821"/>
      <c r="DM1821"/>
      <c r="DN1821"/>
      <c r="DO1821"/>
      <c r="DP1821"/>
      <c r="DQ1821"/>
      <c r="DR1821"/>
      <c r="DS1821"/>
      <c r="DT1821"/>
      <c r="DU1821"/>
      <c r="DV1821"/>
      <c r="DW1821"/>
      <c r="DX1821"/>
      <c r="DY1821"/>
      <c r="DZ1821"/>
      <c r="EA1821"/>
      <c r="EB1821"/>
      <c r="EC1821"/>
      <c r="ED1821"/>
      <c r="EE1821"/>
      <c r="EF1821"/>
      <c r="EG1821"/>
      <c r="EH1821"/>
      <c r="EI1821"/>
      <c r="EJ1821"/>
      <c r="EK1821"/>
      <c r="EL1821"/>
      <c r="EM1821"/>
      <c r="EN1821"/>
      <c r="EO1821"/>
      <c r="EP1821"/>
      <c r="EQ1821"/>
      <c r="ER1821"/>
      <c r="ES1821"/>
      <c r="ET1821"/>
      <c r="EU1821"/>
      <c r="EV1821"/>
      <c r="EW1821"/>
      <c r="EX1821"/>
      <c r="EY1821"/>
      <c r="EZ1821"/>
      <c r="FA1821"/>
      <c r="FB1821"/>
      <c r="FC1821"/>
      <c r="FD1821"/>
      <c r="FE1821"/>
      <c r="FF1821"/>
      <c r="FG1821"/>
      <c r="FH1821"/>
      <c r="FI1821"/>
      <c r="FJ1821"/>
      <c r="FK1821"/>
      <c r="FL1821"/>
      <c r="FM1821"/>
      <c r="FN1821"/>
      <c r="FO1821"/>
      <c r="FP1821"/>
      <c r="FQ1821"/>
      <c r="FR1821"/>
      <c r="FS1821"/>
      <c r="FT1821"/>
      <c r="FU1821"/>
      <c r="FV1821"/>
      <c r="FW1821"/>
      <c r="FX1821"/>
      <c r="FY1821"/>
      <c r="FZ1821"/>
      <c r="GA1821"/>
      <c r="GB1821"/>
      <c r="GC1821"/>
      <c r="GD1821"/>
      <c r="GE1821"/>
      <c r="GF1821"/>
      <c r="GG1821"/>
      <c r="GH1821"/>
      <c r="GI1821"/>
      <c r="GJ1821"/>
      <c r="GK1821"/>
      <c r="GL1821"/>
      <c r="GM1821"/>
      <c r="GN1821"/>
      <c r="GO1821"/>
      <c r="GP1821"/>
      <c r="GQ1821"/>
      <c r="GR1821"/>
      <c r="GS1821"/>
      <c r="GT1821"/>
      <c r="GU1821"/>
      <c r="GV1821"/>
      <c r="GW1821"/>
      <c r="GX1821"/>
      <c r="GY1821"/>
      <c r="GZ1821"/>
      <c r="HA1821"/>
      <c r="HB1821"/>
      <c r="HC1821"/>
      <c r="HD1821"/>
      <c r="HE1821"/>
      <c r="HF1821"/>
      <c r="HG1821"/>
      <c r="HH1821"/>
      <c r="HI1821"/>
      <c r="HJ1821"/>
      <c r="HK1821"/>
      <c r="HL1821"/>
      <c r="HM1821"/>
      <c r="HN1821"/>
      <c r="HO1821"/>
      <c r="HP1821"/>
      <c r="HQ1821"/>
      <c r="HR1821"/>
      <c r="HS1821"/>
      <c r="HT1821"/>
      <c r="HU1821"/>
      <c r="HV1821"/>
      <c r="HW1821"/>
      <c r="HX1821"/>
      <c r="HY1821"/>
      <c r="HZ1821"/>
      <c r="IA1821"/>
      <c r="IB1821"/>
      <c r="IC1821"/>
      <c r="ID1821"/>
      <c r="IE1821"/>
      <c r="IF1821"/>
      <c r="IG1821"/>
      <c r="IH1821"/>
      <c r="II1821"/>
      <c r="IJ1821"/>
      <c r="IK1821"/>
      <c r="IL1821"/>
      <c r="IM1821"/>
      <c r="IN1821"/>
      <c r="IO1821"/>
      <c r="IP1821"/>
      <c r="IQ1821"/>
      <c r="IR1821"/>
      <c r="IS1821"/>
      <c r="IT1821"/>
      <c r="IU1821"/>
      <c r="IV1821"/>
    </row>
    <row r="1822" spans="1:256">
      <c r="A1822" s="30"/>
      <c r="B1822" s="30"/>
      <c r="C1822" s="30"/>
      <c r="D1822" s="30"/>
      <c r="E1822" s="31"/>
      <c r="F1822" s="31"/>
      <c r="G1822" s="40"/>
      <c r="H1822" s="31"/>
      <c r="I1822" s="31"/>
      <c r="J1822" s="31"/>
      <c r="K1822" s="30"/>
      <c r="L1822" s="30"/>
      <c r="M1822" s="30"/>
      <c r="N1822" s="30"/>
      <c r="O1822" s="30"/>
      <c r="P1822" s="30"/>
      <c r="Q1822" s="30"/>
      <c r="R1822" s="30"/>
      <c r="S1822" s="30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  <c r="CQ1822"/>
      <c r="CR1822"/>
      <c r="CS1822"/>
      <c r="CT1822"/>
      <c r="CU1822"/>
      <c r="CV1822"/>
      <c r="CW1822"/>
      <c r="CX1822"/>
      <c r="CY1822"/>
      <c r="CZ1822"/>
      <c r="DA1822"/>
      <c r="DB1822"/>
      <c r="DC1822"/>
      <c r="DD1822"/>
      <c r="DE1822"/>
      <c r="DF1822"/>
      <c r="DG1822"/>
      <c r="DH1822"/>
      <c r="DI1822"/>
      <c r="DJ1822"/>
      <c r="DK1822"/>
      <c r="DL1822"/>
      <c r="DM1822"/>
      <c r="DN1822"/>
      <c r="DO1822"/>
      <c r="DP1822"/>
      <c r="DQ1822"/>
      <c r="DR1822"/>
      <c r="DS1822"/>
      <c r="DT1822"/>
      <c r="DU1822"/>
      <c r="DV1822"/>
      <c r="DW1822"/>
      <c r="DX1822"/>
      <c r="DY1822"/>
      <c r="DZ1822"/>
      <c r="EA1822"/>
      <c r="EB1822"/>
      <c r="EC1822"/>
      <c r="ED1822"/>
      <c r="EE1822"/>
      <c r="EF1822"/>
      <c r="EG1822"/>
      <c r="EH1822"/>
      <c r="EI1822"/>
      <c r="EJ1822"/>
      <c r="EK1822"/>
      <c r="EL1822"/>
      <c r="EM1822"/>
      <c r="EN1822"/>
      <c r="EO1822"/>
      <c r="EP1822"/>
      <c r="EQ1822"/>
      <c r="ER1822"/>
      <c r="ES1822"/>
      <c r="ET1822"/>
      <c r="EU1822"/>
      <c r="EV1822"/>
      <c r="EW1822"/>
      <c r="EX1822"/>
      <c r="EY1822"/>
      <c r="EZ1822"/>
      <c r="FA1822"/>
      <c r="FB1822"/>
      <c r="FC1822"/>
      <c r="FD1822"/>
      <c r="FE1822"/>
      <c r="FF1822"/>
      <c r="FG1822"/>
      <c r="FH1822"/>
      <c r="FI1822"/>
      <c r="FJ1822"/>
      <c r="FK1822"/>
      <c r="FL1822"/>
      <c r="FM1822"/>
      <c r="FN1822"/>
      <c r="FO1822"/>
      <c r="FP1822"/>
      <c r="FQ1822"/>
      <c r="FR1822"/>
      <c r="FS1822"/>
      <c r="FT1822"/>
      <c r="FU1822"/>
      <c r="FV1822"/>
      <c r="FW1822"/>
      <c r="FX1822"/>
      <c r="FY1822"/>
      <c r="FZ1822"/>
      <c r="GA1822"/>
      <c r="GB1822"/>
      <c r="GC1822"/>
      <c r="GD1822"/>
      <c r="GE1822"/>
      <c r="GF1822"/>
      <c r="GG1822"/>
      <c r="GH1822"/>
      <c r="GI1822"/>
      <c r="GJ1822"/>
      <c r="GK1822"/>
      <c r="GL1822"/>
      <c r="GM1822"/>
      <c r="GN1822"/>
      <c r="GO1822"/>
      <c r="GP1822"/>
      <c r="GQ1822"/>
      <c r="GR1822"/>
      <c r="GS1822"/>
      <c r="GT1822"/>
      <c r="GU1822"/>
      <c r="GV1822"/>
      <c r="GW1822"/>
      <c r="GX1822"/>
      <c r="GY1822"/>
      <c r="GZ1822"/>
      <c r="HA1822"/>
      <c r="HB1822"/>
      <c r="HC1822"/>
      <c r="HD1822"/>
      <c r="HE1822"/>
      <c r="HF1822"/>
      <c r="HG1822"/>
      <c r="HH1822"/>
      <c r="HI1822"/>
      <c r="HJ1822"/>
      <c r="HK1822"/>
      <c r="HL1822"/>
      <c r="HM1822"/>
      <c r="HN1822"/>
      <c r="HO1822"/>
      <c r="HP1822"/>
      <c r="HQ1822"/>
      <c r="HR1822"/>
      <c r="HS1822"/>
      <c r="HT1822"/>
      <c r="HU1822"/>
      <c r="HV1822"/>
      <c r="HW1822"/>
      <c r="HX1822"/>
      <c r="HY1822"/>
      <c r="HZ1822"/>
      <c r="IA1822"/>
      <c r="IB1822"/>
      <c r="IC1822"/>
      <c r="ID1822"/>
      <c r="IE1822"/>
      <c r="IF1822"/>
      <c r="IG1822"/>
      <c r="IH1822"/>
      <c r="II1822"/>
      <c r="IJ1822"/>
      <c r="IK1822"/>
      <c r="IL1822"/>
      <c r="IM1822"/>
      <c r="IN1822"/>
      <c r="IO1822"/>
      <c r="IP1822"/>
      <c r="IQ1822"/>
      <c r="IR1822"/>
      <c r="IS1822"/>
      <c r="IT1822"/>
      <c r="IU1822"/>
      <c r="IV1822"/>
    </row>
    <row r="1823" spans="1:256">
      <c r="A1823" s="30"/>
      <c r="B1823" s="30"/>
      <c r="C1823" s="30"/>
      <c r="D1823" s="30"/>
      <c r="E1823" s="31"/>
      <c r="F1823" s="31"/>
      <c r="G1823" s="40"/>
      <c r="H1823" s="31"/>
      <c r="I1823" s="31"/>
      <c r="J1823" s="31"/>
      <c r="K1823" s="30"/>
      <c r="L1823" s="30"/>
      <c r="M1823" s="30"/>
      <c r="N1823" s="30"/>
      <c r="O1823" s="30"/>
      <c r="P1823" s="30"/>
      <c r="Q1823" s="30"/>
      <c r="R1823" s="30"/>
      <c r="S1823" s="30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Q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  <c r="CQ1823"/>
      <c r="CR1823"/>
      <c r="CS1823"/>
      <c r="CT1823"/>
      <c r="CU1823"/>
      <c r="CV1823"/>
      <c r="CW1823"/>
      <c r="CX1823"/>
      <c r="CY1823"/>
      <c r="CZ1823"/>
      <c r="DA1823"/>
      <c r="DB1823"/>
      <c r="DC1823"/>
      <c r="DD1823"/>
      <c r="DE1823"/>
      <c r="DF1823"/>
      <c r="DG1823"/>
      <c r="DH1823"/>
      <c r="DI1823"/>
      <c r="DJ1823"/>
      <c r="DK1823"/>
      <c r="DL1823"/>
      <c r="DM1823"/>
      <c r="DN1823"/>
      <c r="DO1823"/>
      <c r="DP1823"/>
      <c r="DQ1823"/>
      <c r="DR1823"/>
      <c r="DS1823"/>
      <c r="DT1823"/>
      <c r="DU1823"/>
      <c r="DV1823"/>
      <c r="DW1823"/>
      <c r="DX1823"/>
      <c r="DY1823"/>
      <c r="DZ1823"/>
      <c r="EA1823"/>
      <c r="EB1823"/>
      <c r="EC1823"/>
      <c r="ED1823"/>
      <c r="EE1823"/>
      <c r="EF1823"/>
      <c r="EG1823"/>
      <c r="EH1823"/>
      <c r="EI1823"/>
      <c r="EJ1823"/>
      <c r="EK1823"/>
      <c r="EL1823"/>
      <c r="EM1823"/>
      <c r="EN1823"/>
      <c r="EO1823"/>
      <c r="EP1823"/>
      <c r="EQ1823"/>
      <c r="ER1823"/>
      <c r="ES1823"/>
      <c r="ET1823"/>
      <c r="EU1823"/>
      <c r="EV1823"/>
      <c r="EW1823"/>
      <c r="EX1823"/>
      <c r="EY1823"/>
      <c r="EZ1823"/>
      <c r="FA1823"/>
      <c r="FB1823"/>
      <c r="FC1823"/>
      <c r="FD1823"/>
      <c r="FE1823"/>
      <c r="FF1823"/>
      <c r="FG1823"/>
      <c r="FH1823"/>
      <c r="FI1823"/>
      <c r="FJ1823"/>
      <c r="FK1823"/>
      <c r="FL1823"/>
      <c r="FM1823"/>
      <c r="FN1823"/>
      <c r="FO1823"/>
      <c r="FP1823"/>
      <c r="FQ1823"/>
      <c r="FR1823"/>
      <c r="FS1823"/>
      <c r="FT1823"/>
      <c r="FU1823"/>
      <c r="FV1823"/>
      <c r="FW1823"/>
      <c r="FX1823"/>
      <c r="FY1823"/>
      <c r="FZ1823"/>
      <c r="GA1823"/>
      <c r="GB1823"/>
      <c r="GC1823"/>
      <c r="GD1823"/>
      <c r="GE1823"/>
      <c r="GF1823"/>
      <c r="GG1823"/>
      <c r="GH1823"/>
      <c r="GI1823"/>
      <c r="GJ1823"/>
      <c r="GK1823"/>
      <c r="GL1823"/>
      <c r="GM1823"/>
      <c r="GN1823"/>
      <c r="GO1823"/>
      <c r="GP1823"/>
      <c r="GQ1823"/>
      <c r="GR1823"/>
      <c r="GS1823"/>
      <c r="GT1823"/>
      <c r="GU1823"/>
      <c r="GV1823"/>
      <c r="GW1823"/>
      <c r="GX1823"/>
      <c r="GY1823"/>
      <c r="GZ1823"/>
      <c r="HA1823"/>
      <c r="HB1823"/>
      <c r="HC1823"/>
      <c r="HD1823"/>
      <c r="HE1823"/>
      <c r="HF1823"/>
      <c r="HG1823"/>
      <c r="HH1823"/>
      <c r="HI1823"/>
      <c r="HJ1823"/>
      <c r="HK1823"/>
      <c r="HL1823"/>
      <c r="HM1823"/>
      <c r="HN1823"/>
      <c r="HO1823"/>
      <c r="HP1823"/>
      <c r="HQ1823"/>
      <c r="HR1823"/>
      <c r="HS1823"/>
      <c r="HT1823"/>
      <c r="HU1823"/>
      <c r="HV1823"/>
      <c r="HW1823"/>
      <c r="HX1823"/>
      <c r="HY1823"/>
      <c r="HZ1823"/>
      <c r="IA1823"/>
      <c r="IB1823"/>
      <c r="IC1823"/>
      <c r="ID1823"/>
      <c r="IE1823"/>
      <c r="IF1823"/>
      <c r="IG1823"/>
      <c r="IH1823"/>
      <c r="II1823"/>
      <c r="IJ1823"/>
      <c r="IK1823"/>
      <c r="IL1823"/>
      <c r="IM1823"/>
      <c r="IN1823"/>
      <c r="IO1823"/>
      <c r="IP1823"/>
      <c r="IQ1823"/>
      <c r="IR1823"/>
      <c r="IS1823"/>
      <c r="IT1823"/>
      <c r="IU1823"/>
      <c r="IV1823"/>
    </row>
    <row r="1824" spans="1:256">
      <c r="A1824" s="30"/>
      <c r="B1824" s="30"/>
      <c r="C1824" s="30"/>
      <c r="D1824" s="30"/>
      <c r="E1824" s="31"/>
      <c r="F1824" s="31"/>
      <c r="G1824" s="40"/>
      <c r="H1824" s="31"/>
      <c r="I1824" s="31"/>
      <c r="J1824" s="31"/>
      <c r="K1824" s="30"/>
      <c r="L1824" s="30"/>
      <c r="M1824" s="30"/>
      <c r="N1824" s="30"/>
      <c r="O1824" s="30"/>
      <c r="P1824" s="30"/>
      <c r="Q1824" s="30"/>
      <c r="R1824" s="30"/>
      <c r="S1824" s="30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Q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  <c r="CQ1824"/>
      <c r="CR1824"/>
      <c r="CS1824"/>
      <c r="CT1824"/>
      <c r="CU1824"/>
      <c r="CV1824"/>
      <c r="CW1824"/>
      <c r="CX1824"/>
      <c r="CY1824"/>
      <c r="CZ1824"/>
      <c r="DA1824"/>
      <c r="DB1824"/>
      <c r="DC1824"/>
      <c r="DD1824"/>
      <c r="DE1824"/>
      <c r="DF1824"/>
      <c r="DG1824"/>
      <c r="DH1824"/>
      <c r="DI1824"/>
      <c r="DJ1824"/>
      <c r="DK1824"/>
      <c r="DL1824"/>
      <c r="DM1824"/>
      <c r="DN1824"/>
      <c r="DO1824"/>
      <c r="DP1824"/>
      <c r="DQ1824"/>
      <c r="DR1824"/>
      <c r="DS1824"/>
      <c r="DT1824"/>
      <c r="DU1824"/>
      <c r="DV1824"/>
      <c r="DW1824"/>
      <c r="DX1824"/>
      <c r="DY1824"/>
      <c r="DZ1824"/>
      <c r="EA1824"/>
      <c r="EB1824"/>
      <c r="EC1824"/>
      <c r="ED1824"/>
      <c r="EE1824"/>
      <c r="EF1824"/>
      <c r="EG1824"/>
      <c r="EH1824"/>
      <c r="EI1824"/>
      <c r="EJ1824"/>
      <c r="EK1824"/>
      <c r="EL1824"/>
      <c r="EM1824"/>
      <c r="EN1824"/>
      <c r="EO1824"/>
      <c r="EP1824"/>
      <c r="EQ1824"/>
      <c r="ER1824"/>
      <c r="ES1824"/>
      <c r="ET1824"/>
      <c r="EU1824"/>
      <c r="EV1824"/>
      <c r="EW1824"/>
      <c r="EX1824"/>
      <c r="EY1824"/>
      <c r="EZ1824"/>
      <c r="FA1824"/>
      <c r="FB1824"/>
      <c r="FC1824"/>
      <c r="FD1824"/>
      <c r="FE1824"/>
      <c r="FF1824"/>
      <c r="FG1824"/>
      <c r="FH1824"/>
      <c r="FI1824"/>
      <c r="FJ1824"/>
      <c r="FK1824"/>
      <c r="FL1824"/>
      <c r="FM1824"/>
      <c r="FN1824"/>
      <c r="FO1824"/>
      <c r="FP1824"/>
      <c r="FQ1824"/>
      <c r="FR1824"/>
      <c r="FS1824"/>
      <c r="FT1824"/>
      <c r="FU1824"/>
      <c r="FV1824"/>
      <c r="FW1824"/>
      <c r="FX1824"/>
      <c r="FY1824"/>
      <c r="FZ1824"/>
      <c r="GA1824"/>
      <c r="GB1824"/>
      <c r="GC1824"/>
      <c r="GD1824"/>
      <c r="GE1824"/>
      <c r="GF1824"/>
      <c r="GG1824"/>
      <c r="GH1824"/>
      <c r="GI1824"/>
      <c r="GJ1824"/>
      <c r="GK1824"/>
      <c r="GL1824"/>
      <c r="GM1824"/>
      <c r="GN1824"/>
      <c r="GO1824"/>
      <c r="GP1824"/>
      <c r="GQ1824"/>
      <c r="GR1824"/>
      <c r="GS1824"/>
      <c r="GT1824"/>
      <c r="GU1824"/>
      <c r="GV1824"/>
      <c r="GW1824"/>
      <c r="GX1824"/>
      <c r="GY1824"/>
      <c r="GZ1824"/>
      <c r="HA1824"/>
      <c r="HB1824"/>
      <c r="HC1824"/>
      <c r="HD1824"/>
      <c r="HE1824"/>
      <c r="HF1824"/>
      <c r="HG1824"/>
      <c r="HH1824"/>
      <c r="HI1824"/>
      <c r="HJ1824"/>
      <c r="HK1824"/>
      <c r="HL1824"/>
      <c r="HM1824"/>
      <c r="HN1824"/>
      <c r="HO1824"/>
      <c r="HP1824"/>
      <c r="HQ1824"/>
      <c r="HR1824"/>
      <c r="HS1824"/>
      <c r="HT1824"/>
      <c r="HU1824"/>
      <c r="HV1824"/>
      <c r="HW1824"/>
      <c r="HX1824"/>
      <c r="HY1824"/>
      <c r="HZ1824"/>
      <c r="IA1824"/>
      <c r="IB1824"/>
      <c r="IC1824"/>
      <c r="ID1824"/>
      <c r="IE1824"/>
      <c r="IF1824"/>
      <c r="IG1824"/>
      <c r="IH1824"/>
      <c r="II1824"/>
      <c r="IJ1824"/>
      <c r="IK1824"/>
      <c r="IL1824"/>
      <c r="IM1824"/>
      <c r="IN1824"/>
      <c r="IO1824"/>
      <c r="IP1824"/>
      <c r="IQ1824"/>
      <c r="IR1824"/>
      <c r="IS1824"/>
      <c r="IT1824"/>
      <c r="IU1824"/>
      <c r="IV1824"/>
    </row>
    <row r="1825" spans="1:256">
      <c r="A1825" s="30"/>
      <c r="B1825" s="30"/>
      <c r="C1825" s="30"/>
      <c r="D1825" s="30"/>
      <c r="E1825" s="31"/>
      <c r="F1825" s="31"/>
      <c r="G1825" s="40"/>
      <c r="H1825" s="31"/>
      <c r="I1825" s="31"/>
      <c r="J1825" s="31"/>
      <c r="K1825" s="30"/>
      <c r="L1825" s="30"/>
      <c r="M1825" s="30"/>
      <c r="N1825" s="30"/>
      <c r="O1825" s="30"/>
      <c r="P1825" s="30"/>
      <c r="Q1825" s="30"/>
      <c r="R1825" s="30"/>
      <c r="S1825" s="30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  <c r="CQ1825"/>
      <c r="CR1825"/>
      <c r="CS1825"/>
      <c r="CT1825"/>
      <c r="CU1825"/>
      <c r="CV1825"/>
      <c r="CW1825"/>
      <c r="CX1825"/>
      <c r="CY1825"/>
      <c r="CZ1825"/>
      <c r="DA1825"/>
      <c r="DB1825"/>
      <c r="DC1825"/>
      <c r="DD1825"/>
      <c r="DE1825"/>
      <c r="DF1825"/>
      <c r="DG1825"/>
      <c r="DH1825"/>
      <c r="DI1825"/>
      <c r="DJ1825"/>
      <c r="DK1825"/>
      <c r="DL1825"/>
      <c r="DM1825"/>
      <c r="DN1825"/>
      <c r="DO1825"/>
      <c r="DP1825"/>
      <c r="DQ1825"/>
      <c r="DR1825"/>
      <c r="DS1825"/>
      <c r="DT1825"/>
      <c r="DU1825"/>
      <c r="DV1825"/>
      <c r="DW1825"/>
      <c r="DX1825"/>
      <c r="DY1825"/>
      <c r="DZ1825"/>
      <c r="EA1825"/>
      <c r="EB1825"/>
      <c r="EC1825"/>
      <c r="ED1825"/>
      <c r="EE1825"/>
      <c r="EF1825"/>
      <c r="EG1825"/>
      <c r="EH1825"/>
      <c r="EI1825"/>
      <c r="EJ1825"/>
      <c r="EK1825"/>
      <c r="EL1825"/>
      <c r="EM1825"/>
      <c r="EN1825"/>
      <c r="EO1825"/>
      <c r="EP1825"/>
      <c r="EQ1825"/>
      <c r="ER1825"/>
      <c r="ES1825"/>
      <c r="ET1825"/>
      <c r="EU1825"/>
      <c r="EV1825"/>
      <c r="EW1825"/>
      <c r="EX1825"/>
      <c r="EY1825"/>
      <c r="EZ1825"/>
      <c r="FA1825"/>
      <c r="FB1825"/>
      <c r="FC1825"/>
      <c r="FD1825"/>
      <c r="FE1825"/>
      <c r="FF1825"/>
      <c r="FG1825"/>
      <c r="FH1825"/>
      <c r="FI1825"/>
      <c r="FJ1825"/>
      <c r="FK1825"/>
      <c r="FL1825"/>
      <c r="FM1825"/>
      <c r="FN1825"/>
      <c r="FO1825"/>
      <c r="FP1825"/>
      <c r="FQ1825"/>
      <c r="FR1825"/>
      <c r="FS1825"/>
      <c r="FT1825"/>
      <c r="FU1825"/>
      <c r="FV1825"/>
      <c r="FW1825"/>
      <c r="FX1825"/>
      <c r="FY1825"/>
      <c r="FZ1825"/>
      <c r="GA1825"/>
      <c r="GB1825"/>
      <c r="GC1825"/>
      <c r="GD1825"/>
      <c r="GE1825"/>
      <c r="GF1825"/>
      <c r="GG1825"/>
      <c r="GH1825"/>
      <c r="GI1825"/>
      <c r="GJ1825"/>
      <c r="GK1825"/>
      <c r="GL1825"/>
      <c r="GM1825"/>
      <c r="GN1825"/>
      <c r="GO1825"/>
      <c r="GP1825"/>
      <c r="GQ1825"/>
      <c r="GR1825"/>
      <c r="GS1825"/>
      <c r="GT1825"/>
      <c r="GU1825"/>
      <c r="GV1825"/>
      <c r="GW1825"/>
      <c r="GX1825"/>
      <c r="GY1825"/>
      <c r="GZ1825"/>
      <c r="HA1825"/>
      <c r="HB1825"/>
      <c r="HC1825"/>
      <c r="HD1825"/>
      <c r="HE1825"/>
      <c r="HF1825"/>
      <c r="HG1825"/>
      <c r="HH1825"/>
      <c r="HI1825"/>
      <c r="HJ1825"/>
      <c r="HK1825"/>
      <c r="HL1825"/>
      <c r="HM1825"/>
      <c r="HN1825"/>
      <c r="HO1825"/>
      <c r="HP1825"/>
      <c r="HQ1825"/>
      <c r="HR1825"/>
      <c r="HS1825"/>
      <c r="HT1825"/>
      <c r="HU1825"/>
      <c r="HV1825"/>
      <c r="HW1825"/>
      <c r="HX1825"/>
      <c r="HY1825"/>
      <c r="HZ1825"/>
      <c r="IA1825"/>
      <c r="IB1825"/>
      <c r="IC1825"/>
      <c r="ID1825"/>
      <c r="IE1825"/>
      <c r="IF1825"/>
      <c r="IG1825"/>
      <c r="IH1825"/>
      <c r="II1825"/>
      <c r="IJ1825"/>
      <c r="IK1825"/>
      <c r="IL1825"/>
      <c r="IM1825"/>
      <c r="IN1825"/>
      <c r="IO1825"/>
      <c r="IP1825"/>
      <c r="IQ1825"/>
      <c r="IR1825"/>
      <c r="IS1825"/>
      <c r="IT1825"/>
      <c r="IU1825"/>
      <c r="IV1825"/>
    </row>
    <row r="1826" spans="1:256">
      <c r="A1826" s="30"/>
      <c r="B1826" s="30"/>
      <c r="C1826" s="30"/>
      <c r="D1826" s="30"/>
      <c r="E1826" s="31"/>
      <c r="F1826" s="31"/>
      <c r="G1826" s="40"/>
      <c r="H1826" s="31"/>
      <c r="I1826" s="31"/>
      <c r="J1826" s="31"/>
      <c r="K1826" s="30"/>
      <c r="L1826" s="30"/>
      <c r="M1826" s="30"/>
      <c r="N1826" s="30"/>
      <c r="O1826" s="30"/>
      <c r="P1826" s="30"/>
      <c r="Q1826" s="30"/>
      <c r="R1826" s="30"/>
      <c r="S1826" s="30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  <c r="CQ1826"/>
      <c r="CR1826"/>
      <c r="CS1826"/>
      <c r="CT1826"/>
      <c r="CU1826"/>
      <c r="CV1826"/>
      <c r="CW1826"/>
      <c r="CX1826"/>
      <c r="CY1826"/>
      <c r="CZ1826"/>
      <c r="DA1826"/>
      <c r="DB1826"/>
      <c r="DC1826"/>
      <c r="DD1826"/>
      <c r="DE1826"/>
      <c r="DF1826"/>
      <c r="DG1826"/>
      <c r="DH1826"/>
      <c r="DI1826"/>
      <c r="DJ1826"/>
      <c r="DK1826"/>
      <c r="DL1826"/>
      <c r="DM1826"/>
      <c r="DN1826"/>
      <c r="DO1826"/>
      <c r="DP1826"/>
      <c r="DQ1826"/>
      <c r="DR1826"/>
      <c r="DS1826"/>
      <c r="DT1826"/>
      <c r="DU1826"/>
      <c r="DV1826"/>
      <c r="DW1826"/>
      <c r="DX1826"/>
      <c r="DY1826"/>
      <c r="DZ1826"/>
      <c r="EA1826"/>
      <c r="EB1826"/>
      <c r="EC1826"/>
      <c r="ED1826"/>
      <c r="EE1826"/>
      <c r="EF1826"/>
      <c r="EG1826"/>
      <c r="EH1826"/>
      <c r="EI1826"/>
      <c r="EJ1826"/>
      <c r="EK1826"/>
      <c r="EL1826"/>
      <c r="EM1826"/>
      <c r="EN1826"/>
      <c r="EO1826"/>
      <c r="EP1826"/>
      <c r="EQ1826"/>
      <c r="ER1826"/>
      <c r="ES1826"/>
      <c r="ET1826"/>
      <c r="EU1826"/>
      <c r="EV1826"/>
      <c r="EW1826"/>
      <c r="EX1826"/>
      <c r="EY1826"/>
      <c r="EZ1826"/>
      <c r="FA1826"/>
      <c r="FB1826"/>
      <c r="FC1826"/>
      <c r="FD1826"/>
      <c r="FE1826"/>
      <c r="FF1826"/>
      <c r="FG1826"/>
      <c r="FH1826"/>
      <c r="FI1826"/>
      <c r="FJ1826"/>
      <c r="FK1826"/>
      <c r="FL1826"/>
      <c r="FM1826"/>
      <c r="FN1826"/>
      <c r="FO1826"/>
      <c r="FP1826"/>
      <c r="FQ1826"/>
      <c r="FR1826"/>
      <c r="FS1826"/>
      <c r="FT1826"/>
      <c r="FU1826"/>
      <c r="FV1826"/>
      <c r="FW1826"/>
      <c r="FX1826"/>
      <c r="FY1826"/>
      <c r="FZ1826"/>
      <c r="GA1826"/>
      <c r="GB1826"/>
      <c r="GC1826"/>
      <c r="GD1826"/>
      <c r="GE1826"/>
      <c r="GF1826"/>
      <c r="GG1826"/>
      <c r="GH1826"/>
      <c r="GI1826"/>
      <c r="GJ1826"/>
      <c r="GK1826"/>
      <c r="GL1826"/>
      <c r="GM1826"/>
      <c r="GN1826"/>
      <c r="GO1826"/>
      <c r="GP1826"/>
      <c r="GQ1826"/>
      <c r="GR1826"/>
      <c r="GS1826"/>
      <c r="GT1826"/>
      <c r="GU1826"/>
      <c r="GV1826"/>
      <c r="GW1826"/>
      <c r="GX1826"/>
      <c r="GY1826"/>
      <c r="GZ1826"/>
      <c r="HA1826"/>
      <c r="HB1826"/>
      <c r="HC1826"/>
      <c r="HD1826"/>
      <c r="HE1826"/>
      <c r="HF1826"/>
      <c r="HG1826"/>
      <c r="HH1826"/>
      <c r="HI1826"/>
      <c r="HJ1826"/>
      <c r="HK1826"/>
      <c r="HL1826"/>
      <c r="HM1826"/>
      <c r="HN1826"/>
      <c r="HO1826"/>
      <c r="HP1826"/>
      <c r="HQ1826"/>
      <c r="HR1826"/>
      <c r="HS1826"/>
      <c r="HT1826"/>
      <c r="HU1826"/>
      <c r="HV1826"/>
      <c r="HW1826"/>
      <c r="HX1826"/>
      <c r="HY1826"/>
      <c r="HZ1826"/>
      <c r="IA1826"/>
      <c r="IB1826"/>
      <c r="IC1826"/>
      <c r="ID1826"/>
      <c r="IE1826"/>
      <c r="IF1826"/>
      <c r="IG1826"/>
      <c r="IH1826"/>
      <c r="II1826"/>
      <c r="IJ1826"/>
      <c r="IK1826"/>
      <c r="IL1826"/>
      <c r="IM1826"/>
      <c r="IN1826"/>
      <c r="IO1826"/>
      <c r="IP1826"/>
      <c r="IQ1826"/>
      <c r="IR1826"/>
      <c r="IS1826"/>
      <c r="IT1826"/>
      <c r="IU1826"/>
      <c r="IV1826"/>
    </row>
    <row r="1827" spans="1:256">
      <c r="A1827" s="30"/>
      <c r="B1827" s="30"/>
      <c r="C1827" s="30"/>
      <c r="D1827" s="30"/>
      <c r="E1827" s="31"/>
      <c r="F1827" s="31"/>
      <c r="G1827" s="40"/>
      <c r="H1827" s="31"/>
      <c r="I1827" s="31"/>
      <c r="J1827" s="31"/>
      <c r="K1827" s="30"/>
      <c r="L1827" s="30"/>
      <c r="M1827" s="30"/>
      <c r="N1827" s="30"/>
      <c r="O1827" s="30"/>
      <c r="P1827" s="30"/>
      <c r="Q1827" s="30"/>
      <c r="R1827" s="30"/>
      <c r="S1827" s="30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  <c r="CQ1827"/>
      <c r="CR1827"/>
      <c r="CS1827"/>
      <c r="CT1827"/>
      <c r="CU1827"/>
      <c r="CV1827"/>
      <c r="CW1827"/>
      <c r="CX1827"/>
      <c r="CY1827"/>
      <c r="CZ1827"/>
      <c r="DA1827"/>
      <c r="DB1827"/>
      <c r="DC1827"/>
      <c r="DD1827"/>
      <c r="DE1827"/>
      <c r="DF1827"/>
      <c r="DG1827"/>
      <c r="DH1827"/>
      <c r="DI1827"/>
      <c r="DJ1827"/>
      <c r="DK1827"/>
      <c r="DL1827"/>
      <c r="DM1827"/>
      <c r="DN1827"/>
      <c r="DO1827"/>
      <c r="DP1827"/>
      <c r="DQ1827"/>
      <c r="DR1827"/>
      <c r="DS1827"/>
      <c r="DT1827"/>
      <c r="DU1827"/>
      <c r="DV1827"/>
      <c r="DW1827"/>
      <c r="DX1827"/>
      <c r="DY1827"/>
      <c r="DZ1827"/>
      <c r="EA1827"/>
      <c r="EB1827"/>
      <c r="EC1827"/>
      <c r="ED1827"/>
      <c r="EE1827"/>
      <c r="EF1827"/>
      <c r="EG1827"/>
      <c r="EH1827"/>
      <c r="EI1827"/>
      <c r="EJ1827"/>
      <c r="EK1827"/>
      <c r="EL1827"/>
      <c r="EM1827"/>
      <c r="EN1827"/>
      <c r="EO1827"/>
      <c r="EP1827"/>
      <c r="EQ1827"/>
      <c r="ER1827"/>
      <c r="ES1827"/>
      <c r="ET1827"/>
      <c r="EU1827"/>
      <c r="EV1827"/>
      <c r="EW1827"/>
      <c r="EX1827"/>
      <c r="EY1827"/>
      <c r="EZ1827"/>
      <c r="FA1827"/>
      <c r="FB1827"/>
      <c r="FC1827"/>
      <c r="FD1827"/>
      <c r="FE1827"/>
      <c r="FF1827"/>
      <c r="FG1827"/>
      <c r="FH1827"/>
      <c r="FI1827"/>
      <c r="FJ1827"/>
      <c r="FK1827"/>
      <c r="FL1827"/>
      <c r="FM1827"/>
      <c r="FN1827"/>
      <c r="FO1827"/>
      <c r="FP1827"/>
      <c r="FQ1827"/>
      <c r="FR1827"/>
      <c r="FS1827"/>
      <c r="FT1827"/>
      <c r="FU1827"/>
      <c r="FV1827"/>
      <c r="FW1827"/>
      <c r="FX1827"/>
      <c r="FY1827"/>
      <c r="FZ1827"/>
      <c r="GA1827"/>
      <c r="GB1827"/>
      <c r="GC1827"/>
      <c r="GD1827"/>
      <c r="GE1827"/>
      <c r="GF1827"/>
      <c r="GG1827"/>
      <c r="GH1827"/>
      <c r="GI1827"/>
      <c r="GJ1827"/>
      <c r="GK1827"/>
      <c r="GL1827"/>
      <c r="GM1827"/>
      <c r="GN1827"/>
      <c r="GO1827"/>
      <c r="GP1827"/>
      <c r="GQ1827"/>
      <c r="GR1827"/>
      <c r="GS1827"/>
      <c r="GT1827"/>
      <c r="GU1827"/>
      <c r="GV1827"/>
      <c r="GW1827"/>
      <c r="GX1827"/>
      <c r="GY1827"/>
      <c r="GZ1827"/>
      <c r="HA1827"/>
      <c r="HB1827"/>
      <c r="HC1827"/>
      <c r="HD1827"/>
      <c r="HE1827"/>
      <c r="HF1827"/>
      <c r="HG1827"/>
      <c r="HH1827"/>
      <c r="HI1827"/>
      <c r="HJ1827"/>
      <c r="HK1827"/>
      <c r="HL1827"/>
      <c r="HM1827"/>
      <c r="HN1827"/>
      <c r="HO1827"/>
      <c r="HP1827"/>
      <c r="HQ1827"/>
      <c r="HR1827"/>
      <c r="HS1827"/>
      <c r="HT1827"/>
      <c r="HU1827"/>
      <c r="HV1827"/>
      <c r="HW1827"/>
      <c r="HX1827"/>
      <c r="HY1827"/>
      <c r="HZ1827"/>
      <c r="IA1827"/>
      <c r="IB1827"/>
      <c r="IC1827"/>
      <c r="ID1827"/>
      <c r="IE1827"/>
      <c r="IF1827"/>
      <c r="IG1827"/>
      <c r="IH1827"/>
      <c r="II1827"/>
      <c r="IJ1827"/>
      <c r="IK1827"/>
      <c r="IL1827"/>
      <c r="IM1827"/>
      <c r="IN1827"/>
      <c r="IO1827"/>
      <c r="IP1827"/>
      <c r="IQ1827"/>
      <c r="IR1827"/>
      <c r="IS1827"/>
      <c r="IT1827"/>
      <c r="IU1827"/>
      <c r="IV1827"/>
    </row>
    <row r="1828" spans="1:256">
      <c r="A1828" s="30"/>
      <c r="B1828" s="30"/>
      <c r="C1828" s="30"/>
      <c r="D1828" s="30"/>
      <c r="E1828" s="31"/>
      <c r="F1828" s="31"/>
      <c r="G1828" s="40"/>
      <c r="H1828" s="31"/>
      <c r="I1828" s="31"/>
      <c r="J1828" s="31"/>
      <c r="K1828" s="30"/>
      <c r="L1828" s="30"/>
      <c r="M1828" s="30"/>
      <c r="N1828" s="30"/>
      <c r="O1828" s="30"/>
      <c r="P1828" s="30"/>
      <c r="Q1828" s="30"/>
      <c r="R1828" s="30"/>
      <c r="S1828" s="30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  <c r="CQ1828"/>
      <c r="CR1828"/>
      <c r="CS1828"/>
      <c r="CT1828"/>
      <c r="CU1828"/>
      <c r="CV1828"/>
      <c r="CW1828"/>
      <c r="CX1828"/>
      <c r="CY1828"/>
      <c r="CZ1828"/>
      <c r="DA1828"/>
      <c r="DB1828"/>
      <c r="DC1828"/>
      <c r="DD1828"/>
      <c r="DE1828"/>
      <c r="DF1828"/>
      <c r="DG1828"/>
      <c r="DH1828"/>
      <c r="DI1828"/>
      <c r="DJ1828"/>
      <c r="DK1828"/>
      <c r="DL1828"/>
      <c r="DM1828"/>
      <c r="DN1828"/>
      <c r="DO1828"/>
      <c r="DP1828"/>
      <c r="DQ1828"/>
      <c r="DR1828"/>
      <c r="DS1828"/>
      <c r="DT1828"/>
      <c r="DU1828"/>
      <c r="DV1828"/>
      <c r="DW1828"/>
      <c r="DX1828"/>
      <c r="DY1828"/>
      <c r="DZ1828"/>
      <c r="EA1828"/>
      <c r="EB1828"/>
      <c r="EC1828"/>
      <c r="ED1828"/>
      <c r="EE1828"/>
      <c r="EF1828"/>
      <c r="EG1828"/>
      <c r="EH1828"/>
      <c r="EI1828"/>
      <c r="EJ1828"/>
      <c r="EK1828"/>
      <c r="EL1828"/>
      <c r="EM1828"/>
      <c r="EN1828"/>
      <c r="EO1828"/>
      <c r="EP1828"/>
      <c r="EQ1828"/>
      <c r="ER1828"/>
      <c r="ES1828"/>
      <c r="ET1828"/>
      <c r="EU1828"/>
      <c r="EV1828"/>
      <c r="EW1828"/>
      <c r="EX1828"/>
      <c r="EY1828"/>
      <c r="EZ1828"/>
      <c r="FA1828"/>
      <c r="FB1828"/>
      <c r="FC1828"/>
      <c r="FD1828"/>
      <c r="FE1828"/>
      <c r="FF1828"/>
      <c r="FG1828"/>
      <c r="FH1828"/>
      <c r="FI1828"/>
      <c r="FJ1828"/>
      <c r="FK1828"/>
      <c r="FL1828"/>
      <c r="FM1828"/>
      <c r="FN1828"/>
      <c r="FO1828"/>
      <c r="FP1828"/>
      <c r="FQ1828"/>
      <c r="FR1828"/>
      <c r="FS1828"/>
      <c r="FT1828"/>
      <c r="FU1828"/>
      <c r="FV1828"/>
      <c r="FW1828"/>
      <c r="FX1828"/>
      <c r="FY1828"/>
      <c r="FZ1828"/>
      <c r="GA1828"/>
      <c r="GB1828"/>
      <c r="GC1828"/>
      <c r="GD1828"/>
      <c r="GE1828"/>
      <c r="GF1828"/>
      <c r="GG1828"/>
      <c r="GH1828"/>
      <c r="GI1828"/>
      <c r="GJ1828"/>
      <c r="GK1828"/>
      <c r="GL1828"/>
      <c r="GM1828"/>
      <c r="GN1828"/>
      <c r="GO1828"/>
      <c r="GP1828"/>
      <c r="GQ1828"/>
      <c r="GR1828"/>
      <c r="GS1828"/>
      <c r="GT1828"/>
      <c r="GU1828"/>
      <c r="GV1828"/>
      <c r="GW1828"/>
      <c r="GX1828"/>
      <c r="GY1828"/>
      <c r="GZ1828"/>
      <c r="HA1828"/>
      <c r="HB1828"/>
      <c r="HC1828"/>
      <c r="HD1828"/>
      <c r="HE1828"/>
      <c r="HF1828"/>
      <c r="HG1828"/>
      <c r="HH1828"/>
      <c r="HI1828"/>
      <c r="HJ1828"/>
      <c r="HK1828"/>
      <c r="HL1828"/>
      <c r="HM1828"/>
      <c r="HN1828"/>
      <c r="HO1828"/>
      <c r="HP1828"/>
      <c r="HQ1828"/>
      <c r="HR1828"/>
      <c r="HS1828"/>
      <c r="HT1828"/>
      <c r="HU1828"/>
      <c r="HV1828"/>
      <c r="HW1828"/>
      <c r="HX1828"/>
      <c r="HY1828"/>
      <c r="HZ1828"/>
      <c r="IA1828"/>
      <c r="IB1828"/>
      <c r="IC1828"/>
      <c r="ID1828"/>
      <c r="IE1828"/>
      <c r="IF1828"/>
      <c r="IG1828"/>
      <c r="IH1828"/>
      <c r="II1828"/>
      <c r="IJ1828"/>
      <c r="IK1828"/>
      <c r="IL1828"/>
      <c r="IM1828"/>
      <c r="IN1828"/>
      <c r="IO1828"/>
      <c r="IP1828"/>
      <c r="IQ1828"/>
      <c r="IR1828"/>
      <c r="IS1828"/>
      <c r="IT1828"/>
      <c r="IU1828"/>
      <c r="IV1828"/>
    </row>
    <row r="1829" spans="1:256">
      <c r="A1829" s="30"/>
      <c r="B1829" s="30"/>
      <c r="C1829" s="30"/>
      <c r="D1829" s="30"/>
      <c r="E1829" s="31"/>
      <c r="F1829" s="31"/>
      <c r="G1829" s="40"/>
      <c r="H1829" s="31"/>
      <c r="I1829" s="31"/>
      <c r="J1829" s="31"/>
      <c r="K1829" s="30"/>
      <c r="L1829" s="30"/>
      <c r="M1829" s="30"/>
      <c r="N1829" s="30"/>
      <c r="O1829" s="30"/>
      <c r="P1829" s="30"/>
      <c r="Q1829" s="30"/>
      <c r="R1829" s="30"/>
      <c r="S1829" s="30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  <c r="CQ1829"/>
      <c r="CR1829"/>
      <c r="CS1829"/>
      <c r="CT1829"/>
      <c r="CU1829"/>
      <c r="CV1829"/>
      <c r="CW1829"/>
      <c r="CX1829"/>
      <c r="CY1829"/>
      <c r="CZ1829"/>
      <c r="DA1829"/>
      <c r="DB1829"/>
      <c r="DC1829"/>
      <c r="DD1829"/>
      <c r="DE1829"/>
      <c r="DF1829"/>
      <c r="DG1829"/>
      <c r="DH1829"/>
      <c r="DI1829"/>
      <c r="DJ1829"/>
      <c r="DK1829"/>
      <c r="DL1829"/>
      <c r="DM1829"/>
      <c r="DN1829"/>
      <c r="DO1829"/>
      <c r="DP1829"/>
      <c r="DQ1829"/>
      <c r="DR1829"/>
      <c r="DS1829"/>
      <c r="DT1829"/>
      <c r="DU1829"/>
      <c r="DV1829"/>
      <c r="DW1829"/>
      <c r="DX1829"/>
      <c r="DY1829"/>
      <c r="DZ1829"/>
      <c r="EA1829"/>
      <c r="EB1829"/>
      <c r="EC1829"/>
      <c r="ED1829"/>
      <c r="EE1829"/>
      <c r="EF1829"/>
      <c r="EG1829"/>
      <c r="EH1829"/>
      <c r="EI1829"/>
      <c r="EJ1829"/>
      <c r="EK1829"/>
      <c r="EL1829"/>
      <c r="EM1829"/>
      <c r="EN1829"/>
      <c r="EO1829"/>
      <c r="EP1829"/>
      <c r="EQ1829"/>
      <c r="ER1829"/>
      <c r="ES1829"/>
      <c r="ET1829"/>
      <c r="EU1829"/>
      <c r="EV1829"/>
      <c r="EW1829"/>
      <c r="EX1829"/>
      <c r="EY1829"/>
      <c r="EZ1829"/>
      <c r="FA1829"/>
      <c r="FB1829"/>
      <c r="FC1829"/>
      <c r="FD1829"/>
      <c r="FE1829"/>
      <c r="FF1829"/>
      <c r="FG1829"/>
      <c r="FH1829"/>
      <c r="FI1829"/>
      <c r="FJ1829"/>
      <c r="FK1829"/>
      <c r="FL1829"/>
      <c r="FM1829"/>
      <c r="FN1829"/>
      <c r="FO1829"/>
      <c r="FP1829"/>
      <c r="FQ1829"/>
      <c r="FR1829"/>
      <c r="FS1829"/>
      <c r="FT1829"/>
      <c r="FU1829"/>
      <c r="FV1829"/>
      <c r="FW1829"/>
      <c r="FX1829"/>
      <c r="FY1829"/>
      <c r="FZ1829"/>
      <c r="GA1829"/>
      <c r="GB1829"/>
      <c r="GC1829"/>
      <c r="GD1829"/>
      <c r="GE1829"/>
      <c r="GF1829"/>
      <c r="GG1829"/>
      <c r="GH1829"/>
      <c r="GI1829"/>
      <c r="GJ1829"/>
      <c r="GK1829"/>
      <c r="GL1829"/>
      <c r="GM1829"/>
      <c r="GN1829"/>
      <c r="GO1829"/>
      <c r="GP1829"/>
      <c r="GQ1829"/>
      <c r="GR1829"/>
      <c r="GS1829"/>
      <c r="GT1829"/>
      <c r="GU1829"/>
      <c r="GV1829"/>
      <c r="GW1829"/>
      <c r="GX1829"/>
      <c r="GY1829"/>
      <c r="GZ1829"/>
      <c r="HA1829"/>
      <c r="HB1829"/>
      <c r="HC1829"/>
      <c r="HD1829"/>
      <c r="HE1829"/>
      <c r="HF1829"/>
      <c r="HG1829"/>
      <c r="HH1829"/>
      <c r="HI1829"/>
      <c r="HJ1829"/>
      <c r="HK1829"/>
      <c r="HL1829"/>
      <c r="HM1829"/>
      <c r="HN1829"/>
      <c r="HO1829"/>
      <c r="HP1829"/>
      <c r="HQ1829"/>
      <c r="HR1829"/>
      <c r="HS1829"/>
      <c r="HT1829"/>
      <c r="HU1829"/>
      <c r="HV1829"/>
      <c r="HW1829"/>
      <c r="HX1829"/>
      <c r="HY1829"/>
      <c r="HZ1829"/>
      <c r="IA1829"/>
      <c r="IB1829"/>
      <c r="IC1829"/>
      <c r="ID1829"/>
      <c r="IE1829"/>
      <c r="IF1829"/>
      <c r="IG1829"/>
      <c r="IH1829"/>
      <c r="II1829"/>
      <c r="IJ1829"/>
      <c r="IK1829"/>
      <c r="IL1829"/>
      <c r="IM1829"/>
      <c r="IN1829"/>
      <c r="IO1829"/>
      <c r="IP1829"/>
      <c r="IQ1829"/>
      <c r="IR1829"/>
      <c r="IS1829"/>
      <c r="IT1829"/>
      <c r="IU1829"/>
      <c r="IV1829"/>
    </row>
    <row r="1830" spans="1:256">
      <c r="A1830" s="30"/>
      <c r="B1830" s="30"/>
      <c r="C1830" s="30"/>
      <c r="D1830" s="30"/>
      <c r="E1830" s="31"/>
      <c r="F1830" s="31"/>
      <c r="G1830" s="40"/>
      <c r="H1830" s="31"/>
      <c r="I1830" s="31"/>
      <c r="J1830" s="31"/>
      <c r="K1830" s="30"/>
      <c r="L1830" s="30"/>
      <c r="M1830" s="30"/>
      <c r="N1830" s="30"/>
      <c r="O1830" s="30"/>
      <c r="P1830" s="30"/>
      <c r="Q1830" s="30"/>
      <c r="R1830" s="30"/>
      <c r="S1830" s="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  <c r="CQ1830"/>
      <c r="CR1830"/>
      <c r="CS1830"/>
      <c r="CT1830"/>
      <c r="CU1830"/>
      <c r="CV1830"/>
      <c r="CW1830"/>
      <c r="CX1830"/>
      <c r="CY1830"/>
      <c r="CZ1830"/>
      <c r="DA1830"/>
      <c r="DB1830"/>
      <c r="DC1830"/>
      <c r="DD1830"/>
      <c r="DE1830"/>
      <c r="DF1830"/>
      <c r="DG1830"/>
      <c r="DH1830"/>
      <c r="DI1830"/>
      <c r="DJ1830"/>
      <c r="DK1830"/>
      <c r="DL1830"/>
      <c r="DM1830"/>
      <c r="DN1830"/>
      <c r="DO1830"/>
      <c r="DP1830"/>
      <c r="DQ1830"/>
      <c r="DR1830"/>
      <c r="DS1830"/>
      <c r="DT1830"/>
      <c r="DU1830"/>
      <c r="DV1830"/>
      <c r="DW1830"/>
      <c r="DX1830"/>
      <c r="DY1830"/>
      <c r="DZ1830"/>
      <c r="EA1830"/>
      <c r="EB1830"/>
      <c r="EC1830"/>
      <c r="ED1830"/>
      <c r="EE1830"/>
      <c r="EF1830"/>
      <c r="EG1830"/>
      <c r="EH1830"/>
      <c r="EI1830"/>
      <c r="EJ1830"/>
      <c r="EK1830"/>
      <c r="EL1830"/>
      <c r="EM1830"/>
      <c r="EN1830"/>
      <c r="EO1830"/>
      <c r="EP1830"/>
      <c r="EQ1830"/>
      <c r="ER1830"/>
      <c r="ES1830"/>
      <c r="ET1830"/>
      <c r="EU1830"/>
      <c r="EV1830"/>
      <c r="EW1830"/>
      <c r="EX1830"/>
      <c r="EY1830"/>
      <c r="EZ1830"/>
      <c r="FA1830"/>
      <c r="FB1830"/>
      <c r="FC1830"/>
      <c r="FD1830"/>
      <c r="FE1830"/>
      <c r="FF1830"/>
      <c r="FG1830"/>
      <c r="FH1830"/>
      <c r="FI1830"/>
      <c r="FJ1830"/>
      <c r="FK1830"/>
      <c r="FL1830"/>
      <c r="FM1830"/>
      <c r="FN1830"/>
      <c r="FO1830"/>
      <c r="FP1830"/>
      <c r="FQ1830"/>
      <c r="FR1830"/>
      <c r="FS1830"/>
      <c r="FT1830"/>
      <c r="FU1830"/>
      <c r="FV1830"/>
      <c r="FW1830"/>
      <c r="FX1830"/>
      <c r="FY1830"/>
      <c r="FZ1830"/>
      <c r="GA1830"/>
      <c r="GB1830"/>
      <c r="GC1830"/>
      <c r="GD1830"/>
      <c r="GE1830"/>
      <c r="GF1830"/>
      <c r="GG1830"/>
      <c r="GH1830"/>
      <c r="GI1830"/>
      <c r="GJ1830"/>
      <c r="GK1830"/>
      <c r="GL1830"/>
      <c r="GM1830"/>
      <c r="GN1830"/>
      <c r="GO1830"/>
      <c r="GP1830"/>
      <c r="GQ1830"/>
      <c r="GR1830"/>
      <c r="GS1830"/>
      <c r="GT1830"/>
      <c r="GU1830"/>
      <c r="GV1830"/>
      <c r="GW1830"/>
      <c r="GX1830"/>
      <c r="GY1830"/>
      <c r="GZ1830"/>
      <c r="HA1830"/>
      <c r="HB1830"/>
      <c r="HC1830"/>
      <c r="HD1830"/>
      <c r="HE1830"/>
      <c r="HF1830"/>
      <c r="HG1830"/>
      <c r="HH1830"/>
      <c r="HI1830"/>
      <c r="HJ1830"/>
      <c r="HK1830"/>
      <c r="HL1830"/>
      <c r="HM1830"/>
      <c r="HN1830"/>
      <c r="HO1830"/>
      <c r="HP1830"/>
      <c r="HQ1830"/>
      <c r="HR1830"/>
      <c r="HS1830"/>
      <c r="HT1830"/>
      <c r="HU1830"/>
      <c r="HV1830"/>
      <c r="HW1830"/>
      <c r="HX1830"/>
      <c r="HY1830"/>
      <c r="HZ1830"/>
      <c r="IA1830"/>
      <c r="IB1830"/>
      <c r="IC1830"/>
      <c r="ID1830"/>
      <c r="IE1830"/>
      <c r="IF1830"/>
      <c r="IG1830"/>
      <c r="IH1830"/>
      <c r="II1830"/>
      <c r="IJ1830"/>
      <c r="IK1830"/>
      <c r="IL1830"/>
      <c r="IM1830"/>
      <c r="IN1830"/>
      <c r="IO1830"/>
      <c r="IP1830"/>
      <c r="IQ1830"/>
      <c r="IR1830"/>
      <c r="IS1830"/>
      <c r="IT1830"/>
      <c r="IU1830"/>
      <c r="IV1830"/>
    </row>
    <row r="1831" spans="1:256">
      <c r="A1831" s="30"/>
      <c r="B1831" s="30"/>
      <c r="C1831" s="30"/>
      <c r="D1831" s="30"/>
      <c r="E1831" s="31"/>
      <c r="F1831" s="31"/>
      <c r="G1831" s="40"/>
      <c r="H1831" s="31"/>
      <c r="I1831" s="31"/>
      <c r="J1831" s="31"/>
      <c r="K1831" s="30"/>
      <c r="L1831" s="30"/>
      <c r="M1831" s="30"/>
      <c r="N1831" s="30"/>
      <c r="O1831" s="30"/>
      <c r="P1831" s="30"/>
      <c r="Q1831" s="30"/>
      <c r="R1831" s="30"/>
      <c r="S1831" s="30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  <c r="CQ1831"/>
      <c r="CR1831"/>
      <c r="CS1831"/>
      <c r="CT1831"/>
      <c r="CU1831"/>
      <c r="CV1831"/>
      <c r="CW1831"/>
      <c r="CX1831"/>
      <c r="CY1831"/>
      <c r="CZ1831"/>
      <c r="DA1831"/>
      <c r="DB1831"/>
      <c r="DC1831"/>
      <c r="DD1831"/>
      <c r="DE1831"/>
      <c r="DF1831"/>
      <c r="DG1831"/>
      <c r="DH1831"/>
      <c r="DI1831"/>
      <c r="DJ1831"/>
      <c r="DK1831"/>
      <c r="DL1831"/>
      <c r="DM1831"/>
      <c r="DN1831"/>
      <c r="DO1831"/>
      <c r="DP1831"/>
      <c r="DQ1831"/>
      <c r="DR1831"/>
      <c r="DS1831"/>
      <c r="DT1831"/>
      <c r="DU1831"/>
      <c r="DV1831"/>
      <c r="DW1831"/>
      <c r="DX1831"/>
      <c r="DY1831"/>
      <c r="DZ1831"/>
      <c r="EA1831"/>
      <c r="EB1831"/>
      <c r="EC1831"/>
      <c r="ED1831"/>
      <c r="EE1831"/>
      <c r="EF1831"/>
      <c r="EG1831"/>
      <c r="EH1831"/>
      <c r="EI1831"/>
      <c r="EJ1831"/>
      <c r="EK1831"/>
      <c r="EL1831"/>
      <c r="EM1831"/>
      <c r="EN1831"/>
      <c r="EO1831"/>
      <c r="EP1831"/>
      <c r="EQ1831"/>
      <c r="ER1831"/>
      <c r="ES1831"/>
      <c r="ET1831"/>
      <c r="EU1831"/>
      <c r="EV1831"/>
      <c r="EW1831"/>
      <c r="EX1831"/>
      <c r="EY1831"/>
      <c r="EZ1831"/>
      <c r="FA1831"/>
      <c r="FB1831"/>
      <c r="FC1831"/>
      <c r="FD1831"/>
      <c r="FE1831"/>
      <c r="FF1831"/>
      <c r="FG1831"/>
      <c r="FH1831"/>
      <c r="FI1831"/>
      <c r="FJ1831"/>
      <c r="FK1831"/>
      <c r="FL1831"/>
      <c r="FM1831"/>
      <c r="FN1831"/>
      <c r="FO1831"/>
      <c r="FP1831"/>
      <c r="FQ1831"/>
      <c r="FR1831"/>
      <c r="FS1831"/>
      <c r="FT1831"/>
      <c r="FU1831"/>
      <c r="FV1831"/>
      <c r="FW1831"/>
      <c r="FX1831"/>
      <c r="FY1831"/>
      <c r="FZ1831"/>
      <c r="GA1831"/>
      <c r="GB1831"/>
      <c r="GC1831"/>
      <c r="GD1831"/>
      <c r="GE1831"/>
      <c r="GF1831"/>
      <c r="GG1831"/>
      <c r="GH1831"/>
      <c r="GI1831"/>
      <c r="GJ1831"/>
      <c r="GK1831"/>
      <c r="GL1831"/>
      <c r="GM1831"/>
      <c r="GN1831"/>
      <c r="GO1831"/>
      <c r="GP1831"/>
      <c r="GQ1831"/>
      <c r="GR1831"/>
      <c r="GS1831"/>
      <c r="GT1831"/>
      <c r="GU1831"/>
      <c r="GV1831"/>
      <c r="GW1831"/>
      <c r="GX1831"/>
      <c r="GY1831"/>
      <c r="GZ1831"/>
      <c r="HA1831"/>
      <c r="HB1831"/>
      <c r="HC1831"/>
      <c r="HD1831"/>
      <c r="HE1831"/>
      <c r="HF1831"/>
      <c r="HG1831"/>
      <c r="HH1831"/>
      <c r="HI1831"/>
      <c r="HJ1831"/>
      <c r="HK1831"/>
      <c r="HL1831"/>
      <c r="HM1831"/>
      <c r="HN1831"/>
      <c r="HO1831"/>
      <c r="HP1831"/>
      <c r="HQ1831"/>
      <c r="HR1831"/>
      <c r="HS1831"/>
      <c r="HT1831"/>
      <c r="HU1831"/>
      <c r="HV1831"/>
      <c r="HW1831"/>
      <c r="HX1831"/>
      <c r="HY1831"/>
      <c r="HZ1831"/>
      <c r="IA1831"/>
      <c r="IB1831"/>
      <c r="IC1831"/>
      <c r="ID1831"/>
      <c r="IE1831"/>
      <c r="IF1831"/>
      <c r="IG1831"/>
      <c r="IH1831"/>
      <c r="II1831"/>
      <c r="IJ1831"/>
      <c r="IK1831"/>
      <c r="IL1831"/>
      <c r="IM1831"/>
      <c r="IN1831"/>
      <c r="IO1831"/>
      <c r="IP1831"/>
      <c r="IQ1831"/>
      <c r="IR1831"/>
      <c r="IS1831"/>
      <c r="IT1831"/>
      <c r="IU1831"/>
      <c r="IV1831"/>
    </row>
    <row r="1832" spans="1:256">
      <c r="A1832" s="30"/>
      <c r="B1832" s="30"/>
      <c r="C1832" s="30"/>
      <c r="D1832" s="30"/>
      <c r="E1832" s="31"/>
      <c r="F1832" s="31"/>
      <c r="G1832" s="40"/>
      <c r="H1832" s="31"/>
      <c r="I1832" s="31"/>
      <c r="J1832" s="31"/>
      <c r="K1832" s="30"/>
      <c r="L1832" s="30"/>
      <c r="M1832" s="30"/>
      <c r="N1832" s="30"/>
      <c r="O1832" s="30"/>
      <c r="P1832" s="30"/>
      <c r="Q1832" s="30"/>
      <c r="R1832" s="30"/>
      <c r="S1832" s="30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Q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  <c r="CQ1832"/>
      <c r="CR1832"/>
      <c r="CS1832"/>
      <c r="CT1832"/>
      <c r="CU1832"/>
      <c r="CV1832"/>
      <c r="CW1832"/>
      <c r="CX1832"/>
      <c r="CY1832"/>
      <c r="CZ1832"/>
      <c r="DA1832"/>
      <c r="DB1832"/>
      <c r="DC1832"/>
      <c r="DD1832"/>
      <c r="DE1832"/>
      <c r="DF1832"/>
      <c r="DG1832"/>
      <c r="DH1832"/>
      <c r="DI1832"/>
      <c r="DJ1832"/>
      <c r="DK1832"/>
      <c r="DL1832"/>
      <c r="DM1832"/>
      <c r="DN1832"/>
      <c r="DO1832"/>
      <c r="DP1832"/>
      <c r="DQ1832"/>
      <c r="DR1832"/>
      <c r="DS1832"/>
      <c r="DT1832"/>
      <c r="DU1832"/>
      <c r="DV1832"/>
      <c r="DW1832"/>
      <c r="DX1832"/>
      <c r="DY1832"/>
      <c r="DZ1832"/>
      <c r="EA1832"/>
      <c r="EB1832"/>
      <c r="EC1832"/>
      <c r="ED1832"/>
      <c r="EE1832"/>
      <c r="EF1832"/>
      <c r="EG1832"/>
      <c r="EH1832"/>
      <c r="EI1832"/>
      <c r="EJ1832"/>
      <c r="EK1832"/>
      <c r="EL1832"/>
      <c r="EM1832"/>
      <c r="EN1832"/>
      <c r="EO1832"/>
      <c r="EP1832"/>
      <c r="EQ1832"/>
      <c r="ER1832"/>
      <c r="ES1832"/>
      <c r="ET1832"/>
      <c r="EU1832"/>
      <c r="EV1832"/>
      <c r="EW1832"/>
      <c r="EX1832"/>
      <c r="EY1832"/>
      <c r="EZ1832"/>
      <c r="FA1832"/>
      <c r="FB1832"/>
      <c r="FC1832"/>
      <c r="FD1832"/>
      <c r="FE1832"/>
      <c r="FF1832"/>
      <c r="FG1832"/>
      <c r="FH1832"/>
      <c r="FI1832"/>
      <c r="FJ1832"/>
      <c r="FK1832"/>
      <c r="FL1832"/>
      <c r="FM1832"/>
      <c r="FN1832"/>
      <c r="FO1832"/>
      <c r="FP1832"/>
      <c r="FQ1832"/>
      <c r="FR1832"/>
      <c r="FS1832"/>
      <c r="FT1832"/>
      <c r="FU1832"/>
      <c r="FV1832"/>
      <c r="FW1832"/>
      <c r="FX1832"/>
      <c r="FY1832"/>
      <c r="FZ1832"/>
      <c r="GA1832"/>
      <c r="GB1832"/>
      <c r="GC1832"/>
      <c r="GD1832"/>
      <c r="GE1832"/>
      <c r="GF1832"/>
      <c r="GG1832"/>
      <c r="GH1832"/>
      <c r="GI1832"/>
      <c r="GJ1832"/>
      <c r="GK1832"/>
      <c r="GL1832"/>
      <c r="GM1832"/>
      <c r="GN1832"/>
      <c r="GO1832"/>
      <c r="GP1832"/>
      <c r="GQ1832"/>
      <c r="GR1832"/>
      <c r="GS1832"/>
      <c r="GT1832"/>
      <c r="GU1832"/>
      <c r="GV1832"/>
      <c r="GW1832"/>
      <c r="GX1832"/>
      <c r="GY1832"/>
      <c r="GZ1832"/>
      <c r="HA1832"/>
      <c r="HB1832"/>
      <c r="HC1832"/>
      <c r="HD1832"/>
      <c r="HE1832"/>
      <c r="HF1832"/>
      <c r="HG1832"/>
      <c r="HH1832"/>
      <c r="HI1832"/>
      <c r="HJ1832"/>
      <c r="HK1832"/>
      <c r="HL1832"/>
      <c r="HM1832"/>
      <c r="HN1832"/>
      <c r="HO1832"/>
      <c r="HP1832"/>
      <c r="HQ1832"/>
      <c r="HR1832"/>
      <c r="HS1832"/>
      <c r="HT1832"/>
      <c r="HU1832"/>
      <c r="HV1832"/>
      <c r="HW1832"/>
      <c r="HX1832"/>
      <c r="HY1832"/>
      <c r="HZ1832"/>
      <c r="IA1832"/>
      <c r="IB1832"/>
      <c r="IC1832"/>
      <c r="ID1832"/>
      <c r="IE1832"/>
      <c r="IF1832"/>
      <c r="IG1832"/>
      <c r="IH1832"/>
      <c r="II1832"/>
      <c r="IJ1832"/>
      <c r="IK1832"/>
      <c r="IL1832"/>
      <c r="IM1832"/>
      <c r="IN1832"/>
      <c r="IO1832"/>
      <c r="IP1832"/>
      <c r="IQ1832"/>
      <c r="IR1832"/>
      <c r="IS1832"/>
      <c r="IT1832"/>
      <c r="IU1832"/>
      <c r="IV1832"/>
    </row>
    <row r="1833" spans="1:256">
      <c r="A1833" s="30"/>
      <c r="B1833" s="30"/>
      <c r="C1833" s="30"/>
      <c r="D1833" s="30"/>
      <c r="E1833" s="31"/>
      <c r="F1833" s="31"/>
      <c r="G1833" s="40"/>
      <c r="H1833" s="31"/>
      <c r="I1833" s="31"/>
      <c r="J1833" s="31"/>
      <c r="K1833" s="30"/>
      <c r="L1833" s="30"/>
      <c r="M1833" s="30"/>
      <c r="N1833" s="30"/>
      <c r="O1833" s="30"/>
      <c r="P1833" s="30"/>
      <c r="Q1833" s="30"/>
      <c r="R1833" s="30"/>
      <c r="S1833" s="30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  <c r="CQ1833"/>
      <c r="CR1833"/>
      <c r="CS1833"/>
      <c r="CT1833"/>
      <c r="CU1833"/>
      <c r="CV1833"/>
      <c r="CW1833"/>
      <c r="CX1833"/>
      <c r="CY1833"/>
      <c r="CZ1833"/>
      <c r="DA1833"/>
      <c r="DB1833"/>
      <c r="DC1833"/>
      <c r="DD1833"/>
      <c r="DE1833"/>
      <c r="DF1833"/>
      <c r="DG1833"/>
      <c r="DH1833"/>
      <c r="DI1833"/>
      <c r="DJ1833"/>
      <c r="DK1833"/>
      <c r="DL1833"/>
      <c r="DM1833"/>
      <c r="DN1833"/>
      <c r="DO1833"/>
      <c r="DP1833"/>
      <c r="DQ1833"/>
      <c r="DR1833"/>
      <c r="DS1833"/>
      <c r="DT1833"/>
      <c r="DU1833"/>
      <c r="DV1833"/>
      <c r="DW1833"/>
      <c r="DX1833"/>
      <c r="DY1833"/>
      <c r="DZ1833"/>
      <c r="EA1833"/>
      <c r="EB1833"/>
      <c r="EC1833"/>
      <c r="ED1833"/>
      <c r="EE1833"/>
      <c r="EF1833"/>
      <c r="EG1833"/>
      <c r="EH1833"/>
      <c r="EI1833"/>
      <c r="EJ1833"/>
      <c r="EK1833"/>
      <c r="EL1833"/>
      <c r="EM1833"/>
      <c r="EN1833"/>
      <c r="EO1833"/>
      <c r="EP1833"/>
      <c r="EQ1833"/>
      <c r="ER1833"/>
      <c r="ES1833"/>
      <c r="ET1833"/>
      <c r="EU1833"/>
      <c r="EV1833"/>
      <c r="EW1833"/>
      <c r="EX1833"/>
      <c r="EY1833"/>
      <c r="EZ1833"/>
      <c r="FA1833"/>
      <c r="FB1833"/>
      <c r="FC1833"/>
      <c r="FD1833"/>
      <c r="FE1833"/>
      <c r="FF1833"/>
      <c r="FG1833"/>
      <c r="FH1833"/>
      <c r="FI1833"/>
      <c r="FJ1833"/>
      <c r="FK1833"/>
      <c r="FL1833"/>
      <c r="FM1833"/>
      <c r="FN1833"/>
      <c r="FO1833"/>
      <c r="FP1833"/>
      <c r="FQ1833"/>
      <c r="FR1833"/>
      <c r="FS1833"/>
      <c r="FT1833"/>
      <c r="FU1833"/>
      <c r="FV1833"/>
      <c r="FW1833"/>
      <c r="FX1833"/>
      <c r="FY1833"/>
      <c r="FZ1833"/>
      <c r="GA1833"/>
      <c r="GB1833"/>
      <c r="GC1833"/>
      <c r="GD1833"/>
      <c r="GE1833"/>
      <c r="GF1833"/>
      <c r="GG1833"/>
      <c r="GH1833"/>
      <c r="GI1833"/>
      <c r="GJ1833"/>
      <c r="GK1833"/>
      <c r="GL1833"/>
      <c r="GM1833"/>
      <c r="GN1833"/>
      <c r="GO1833"/>
      <c r="GP1833"/>
      <c r="GQ1833"/>
      <c r="GR1833"/>
      <c r="GS1833"/>
      <c r="GT1833"/>
      <c r="GU1833"/>
      <c r="GV1833"/>
      <c r="GW1833"/>
      <c r="GX1833"/>
      <c r="GY1833"/>
      <c r="GZ1833"/>
      <c r="HA1833"/>
      <c r="HB1833"/>
      <c r="HC1833"/>
      <c r="HD1833"/>
      <c r="HE1833"/>
      <c r="HF1833"/>
      <c r="HG1833"/>
      <c r="HH1833"/>
      <c r="HI1833"/>
      <c r="HJ1833"/>
      <c r="HK1833"/>
      <c r="HL1833"/>
      <c r="HM1833"/>
      <c r="HN1833"/>
      <c r="HO1833"/>
      <c r="HP1833"/>
      <c r="HQ1833"/>
      <c r="HR1833"/>
      <c r="HS1833"/>
      <c r="HT1833"/>
      <c r="HU1833"/>
      <c r="HV1833"/>
      <c r="HW1833"/>
      <c r="HX1833"/>
      <c r="HY1833"/>
      <c r="HZ1833"/>
      <c r="IA1833"/>
      <c r="IB1833"/>
      <c r="IC1833"/>
      <c r="ID1833"/>
      <c r="IE1833"/>
      <c r="IF1833"/>
      <c r="IG1833"/>
      <c r="IH1833"/>
      <c r="II1833"/>
      <c r="IJ1833"/>
      <c r="IK1833"/>
      <c r="IL1833"/>
      <c r="IM1833"/>
      <c r="IN1833"/>
      <c r="IO1833"/>
      <c r="IP1833"/>
      <c r="IQ1833"/>
      <c r="IR1833"/>
      <c r="IS1833"/>
      <c r="IT1833"/>
      <c r="IU1833"/>
      <c r="IV1833"/>
    </row>
    <row r="1834" spans="1:256">
      <c r="A1834" s="30"/>
      <c r="B1834" s="30"/>
      <c r="C1834" s="30"/>
      <c r="D1834" s="30"/>
      <c r="E1834" s="31"/>
      <c r="F1834" s="31"/>
      <c r="G1834" s="40"/>
      <c r="H1834" s="31"/>
      <c r="I1834" s="31"/>
      <c r="J1834" s="31"/>
      <c r="K1834" s="30"/>
      <c r="L1834" s="30"/>
      <c r="M1834" s="30"/>
      <c r="N1834" s="30"/>
      <c r="O1834" s="30"/>
      <c r="P1834" s="30"/>
      <c r="Q1834" s="30"/>
      <c r="R1834" s="30"/>
      <c r="S1834" s="30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  <c r="CQ1834"/>
      <c r="CR1834"/>
      <c r="CS1834"/>
      <c r="CT1834"/>
      <c r="CU1834"/>
      <c r="CV1834"/>
      <c r="CW1834"/>
      <c r="CX1834"/>
      <c r="CY1834"/>
      <c r="CZ1834"/>
      <c r="DA1834"/>
      <c r="DB1834"/>
      <c r="DC1834"/>
      <c r="DD1834"/>
      <c r="DE1834"/>
      <c r="DF1834"/>
      <c r="DG1834"/>
      <c r="DH1834"/>
      <c r="DI1834"/>
      <c r="DJ1834"/>
      <c r="DK1834"/>
      <c r="DL1834"/>
      <c r="DM1834"/>
      <c r="DN1834"/>
      <c r="DO1834"/>
      <c r="DP1834"/>
      <c r="DQ1834"/>
      <c r="DR1834"/>
      <c r="DS1834"/>
      <c r="DT1834"/>
      <c r="DU1834"/>
      <c r="DV1834"/>
      <c r="DW1834"/>
      <c r="DX1834"/>
      <c r="DY1834"/>
      <c r="DZ1834"/>
      <c r="EA1834"/>
      <c r="EB1834"/>
      <c r="EC1834"/>
      <c r="ED1834"/>
      <c r="EE1834"/>
      <c r="EF1834"/>
      <c r="EG1834"/>
      <c r="EH1834"/>
      <c r="EI1834"/>
      <c r="EJ1834"/>
      <c r="EK1834"/>
      <c r="EL1834"/>
      <c r="EM1834"/>
      <c r="EN1834"/>
      <c r="EO1834"/>
      <c r="EP1834"/>
      <c r="EQ1834"/>
      <c r="ER1834"/>
      <c r="ES1834"/>
      <c r="ET1834"/>
      <c r="EU1834"/>
      <c r="EV1834"/>
      <c r="EW1834"/>
      <c r="EX1834"/>
      <c r="EY1834"/>
      <c r="EZ1834"/>
      <c r="FA1834"/>
      <c r="FB1834"/>
      <c r="FC1834"/>
      <c r="FD1834"/>
      <c r="FE1834"/>
      <c r="FF1834"/>
      <c r="FG1834"/>
      <c r="FH1834"/>
      <c r="FI1834"/>
      <c r="FJ1834"/>
      <c r="FK1834"/>
      <c r="FL1834"/>
      <c r="FM1834"/>
      <c r="FN1834"/>
      <c r="FO1834"/>
      <c r="FP1834"/>
      <c r="FQ1834"/>
      <c r="FR1834"/>
      <c r="FS1834"/>
      <c r="FT1834"/>
      <c r="FU1834"/>
      <c r="FV1834"/>
      <c r="FW1834"/>
      <c r="FX1834"/>
      <c r="FY1834"/>
      <c r="FZ1834"/>
      <c r="GA1834"/>
      <c r="GB1834"/>
      <c r="GC1834"/>
      <c r="GD1834"/>
      <c r="GE1834"/>
      <c r="GF1834"/>
      <c r="GG1834"/>
      <c r="GH1834"/>
      <c r="GI1834"/>
      <c r="GJ1834"/>
      <c r="GK1834"/>
      <c r="GL1834"/>
      <c r="GM1834"/>
      <c r="GN1834"/>
      <c r="GO1834"/>
      <c r="GP1834"/>
      <c r="GQ1834"/>
      <c r="GR1834"/>
      <c r="GS1834"/>
      <c r="GT1834"/>
      <c r="GU1834"/>
      <c r="GV1834"/>
      <c r="GW1834"/>
      <c r="GX1834"/>
      <c r="GY1834"/>
      <c r="GZ1834"/>
      <c r="HA1834"/>
      <c r="HB1834"/>
      <c r="HC1834"/>
      <c r="HD1834"/>
      <c r="HE1834"/>
      <c r="HF1834"/>
      <c r="HG1834"/>
      <c r="HH1834"/>
      <c r="HI1834"/>
      <c r="HJ1834"/>
      <c r="HK1834"/>
      <c r="HL1834"/>
      <c r="HM1834"/>
      <c r="HN1834"/>
      <c r="HO1834"/>
      <c r="HP1834"/>
      <c r="HQ1834"/>
      <c r="HR1834"/>
      <c r="HS1834"/>
      <c r="HT1834"/>
      <c r="HU1834"/>
      <c r="HV1834"/>
      <c r="HW1834"/>
      <c r="HX1834"/>
      <c r="HY1834"/>
      <c r="HZ1834"/>
      <c r="IA1834"/>
      <c r="IB1834"/>
      <c r="IC1834"/>
      <c r="ID1834"/>
      <c r="IE1834"/>
      <c r="IF1834"/>
      <c r="IG1834"/>
      <c r="IH1834"/>
      <c r="II1834"/>
      <c r="IJ1834"/>
      <c r="IK1834"/>
      <c r="IL1834"/>
      <c r="IM1834"/>
      <c r="IN1834"/>
      <c r="IO1834"/>
      <c r="IP1834"/>
      <c r="IQ1834"/>
      <c r="IR1834"/>
      <c r="IS1834"/>
      <c r="IT1834"/>
      <c r="IU1834"/>
      <c r="IV1834"/>
    </row>
    <row r="1835" spans="1:256">
      <c r="A1835" s="30"/>
      <c r="B1835" s="30"/>
      <c r="C1835" s="30"/>
      <c r="D1835" s="30"/>
      <c r="E1835" s="31"/>
      <c r="F1835" s="31"/>
      <c r="G1835" s="40"/>
      <c r="H1835" s="31"/>
      <c r="I1835" s="31"/>
      <c r="J1835" s="31"/>
      <c r="K1835" s="30"/>
      <c r="L1835" s="30"/>
      <c r="M1835" s="30"/>
      <c r="N1835" s="30"/>
      <c r="O1835" s="30"/>
      <c r="P1835" s="30"/>
      <c r="Q1835" s="30"/>
      <c r="R1835" s="30"/>
      <c r="S1835" s="30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  <c r="CQ1835"/>
      <c r="CR1835"/>
      <c r="CS1835"/>
      <c r="CT1835"/>
      <c r="CU1835"/>
      <c r="CV1835"/>
      <c r="CW1835"/>
      <c r="CX1835"/>
      <c r="CY1835"/>
      <c r="CZ1835"/>
      <c r="DA1835"/>
      <c r="DB1835"/>
      <c r="DC1835"/>
      <c r="DD1835"/>
      <c r="DE1835"/>
      <c r="DF1835"/>
      <c r="DG1835"/>
      <c r="DH1835"/>
      <c r="DI1835"/>
      <c r="DJ1835"/>
      <c r="DK1835"/>
      <c r="DL1835"/>
      <c r="DM1835"/>
      <c r="DN1835"/>
      <c r="DO1835"/>
      <c r="DP1835"/>
      <c r="DQ1835"/>
      <c r="DR1835"/>
      <c r="DS1835"/>
      <c r="DT1835"/>
      <c r="DU1835"/>
      <c r="DV1835"/>
      <c r="DW1835"/>
      <c r="DX1835"/>
      <c r="DY1835"/>
      <c r="DZ1835"/>
      <c r="EA1835"/>
      <c r="EB1835"/>
      <c r="EC1835"/>
      <c r="ED1835"/>
      <c r="EE1835"/>
      <c r="EF1835"/>
      <c r="EG1835"/>
      <c r="EH1835"/>
      <c r="EI1835"/>
      <c r="EJ1835"/>
      <c r="EK1835"/>
      <c r="EL1835"/>
      <c r="EM1835"/>
      <c r="EN1835"/>
      <c r="EO1835"/>
      <c r="EP1835"/>
      <c r="EQ1835"/>
      <c r="ER1835"/>
      <c r="ES1835"/>
      <c r="ET1835"/>
      <c r="EU1835"/>
      <c r="EV1835"/>
      <c r="EW1835"/>
      <c r="EX1835"/>
      <c r="EY1835"/>
      <c r="EZ1835"/>
      <c r="FA1835"/>
      <c r="FB1835"/>
      <c r="FC1835"/>
      <c r="FD1835"/>
      <c r="FE1835"/>
      <c r="FF1835"/>
      <c r="FG1835"/>
      <c r="FH1835"/>
      <c r="FI1835"/>
      <c r="FJ1835"/>
      <c r="FK1835"/>
      <c r="FL1835"/>
      <c r="FM1835"/>
      <c r="FN1835"/>
      <c r="FO1835"/>
      <c r="FP1835"/>
      <c r="FQ1835"/>
      <c r="FR1835"/>
      <c r="FS1835"/>
      <c r="FT1835"/>
      <c r="FU1835"/>
      <c r="FV1835"/>
      <c r="FW1835"/>
      <c r="FX1835"/>
      <c r="FY1835"/>
      <c r="FZ1835"/>
      <c r="GA1835"/>
      <c r="GB1835"/>
      <c r="GC1835"/>
      <c r="GD1835"/>
      <c r="GE1835"/>
      <c r="GF1835"/>
      <c r="GG1835"/>
      <c r="GH1835"/>
      <c r="GI1835"/>
      <c r="GJ1835"/>
      <c r="GK1835"/>
      <c r="GL1835"/>
      <c r="GM1835"/>
      <c r="GN1835"/>
      <c r="GO1835"/>
      <c r="GP1835"/>
      <c r="GQ1835"/>
      <c r="GR1835"/>
      <c r="GS1835"/>
      <c r="GT1835"/>
      <c r="GU1835"/>
      <c r="GV1835"/>
      <c r="GW1835"/>
      <c r="GX1835"/>
      <c r="GY1835"/>
      <c r="GZ1835"/>
      <c r="HA1835"/>
      <c r="HB1835"/>
      <c r="HC1835"/>
      <c r="HD1835"/>
      <c r="HE1835"/>
      <c r="HF1835"/>
      <c r="HG1835"/>
      <c r="HH1835"/>
      <c r="HI1835"/>
      <c r="HJ1835"/>
      <c r="HK1835"/>
      <c r="HL1835"/>
      <c r="HM1835"/>
      <c r="HN1835"/>
      <c r="HO1835"/>
      <c r="HP1835"/>
      <c r="HQ1835"/>
      <c r="HR1835"/>
      <c r="HS1835"/>
      <c r="HT1835"/>
      <c r="HU1835"/>
      <c r="HV1835"/>
      <c r="HW1835"/>
      <c r="HX1835"/>
      <c r="HY1835"/>
      <c r="HZ1835"/>
      <c r="IA1835"/>
      <c r="IB1835"/>
      <c r="IC1835"/>
      <c r="ID1835"/>
      <c r="IE1835"/>
      <c r="IF1835"/>
      <c r="IG1835"/>
      <c r="IH1835"/>
      <c r="II1835"/>
      <c r="IJ1835"/>
      <c r="IK1835"/>
      <c r="IL1835"/>
      <c r="IM1835"/>
      <c r="IN1835"/>
      <c r="IO1835"/>
      <c r="IP1835"/>
      <c r="IQ1835"/>
      <c r="IR1835"/>
      <c r="IS1835"/>
      <c r="IT1835"/>
      <c r="IU1835"/>
      <c r="IV1835"/>
    </row>
    <row r="1836" spans="1:256">
      <c r="A1836" s="30"/>
      <c r="B1836" s="30"/>
      <c r="C1836" s="30"/>
      <c r="D1836" s="30"/>
      <c r="E1836" s="31"/>
      <c r="F1836" s="31"/>
      <c r="G1836" s="40"/>
      <c r="H1836" s="31"/>
      <c r="I1836" s="31"/>
      <c r="J1836" s="31"/>
      <c r="K1836" s="30"/>
      <c r="L1836" s="30"/>
      <c r="M1836" s="30"/>
      <c r="N1836" s="30"/>
      <c r="O1836" s="30"/>
      <c r="P1836" s="30"/>
      <c r="Q1836" s="30"/>
      <c r="R1836" s="30"/>
      <c r="S1836" s="30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  <c r="CQ1836"/>
      <c r="CR1836"/>
      <c r="CS1836"/>
      <c r="CT1836"/>
      <c r="CU1836"/>
      <c r="CV1836"/>
      <c r="CW1836"/>
      <c r="CX1836"/>
      <c r="CY1836"/>
      <c r="CZ1836"/>
      <c r="DA1836"/>
      <c r="DB1836"/>
      <c r="DC1836"/>
      <c r="DD1836"/>
      <c r="DE1836"/>
      <c r="DF1836"/>
      <c r="DG1836"/>
      <c r="DH1836"/>
      <c r="DI1836"/>
      <c r="DJ1836"/>
      <c r="DK1836"/>
      <c r="DL1836"/>
      <c r="DM1836"/>
      <c r="DN1836"/>
      <c r="DO1836"/>
      <c r="DP1836"/>
      <c r="DQ1836"/>
      <c r="DR1836"/>
      <c r="DS1836"/>
      <c r="DT1836"/>
      <c r="DU1836"/>
      <c r="DV1836"/>
      <c r="DW1836"/>
      <c r="DX1836"/>
      <c r="DY1836"/>
      <c r="DZ1836"/>
      <c r="EA1836"/>
      <c r="EB1836"/>
      <c r="EC1836"/>
      <c r="ED1836"/>
      <c r="EE1836"/>
      <c r="EF1836"/>
      <c r="EG1836"/>
      <c r="EH1836"/>
      <c r="EI1836"/>
      <c r="EJ1836"/>
      <c r="EK1836"/>
      <c r="EL1836"/>
      <c r="EM1836"/>
      <c r="EN1836"/>
      <c r="EO1836"/>
      <c r="EP1836"/>
      <c r="EQ1836"/>
      <c r="ER1836"/>
      <c r="ES1836"/>
      <c r="ET1836"/>
      <c r="EU1836"/>
      <c r="EV1836"/>
      <c r="EW1836"/>
      <c r="EX1836"/>
      <c r="EY1836"/>
      <c r="EZ1836"/>
      <c r="FA1836"/>
      <c r="FB1836"/>
      <c r="FC1836"/>
      <c r="FD1836"/>
      <c r="FE1836"/>
      <c r="FF1836"/>
      <c r="FG1836"/>
      <c r="FH1836"/>
      <c r="FI1836"/>
      <c r="FJ1836"/>
      <c r="FK1836"/>
      <c r="FL1836"/>
      <c r="FM1836"/>
      <c r="FN1836"/>
      <c r="FO1836"/>
      <c r="FP1836"/>
      <c r="FQ1836"/>
      <c r="FR1836"/>
      <c r="FS1836"/>
      <c r="FT1836"/>
      <c r="FU1836"/>
      <c r="FV1836"/>
      <c r="FW1836"/>
      <c r="FX1836"/>
      <c r="FY1836"/>
      <c r="FZ1836"/>
      <c r="GA1836"/>
      <c r="GB1836"/>
      <c r="GC1836"/>
      <c r="GD1836"/>
      <c r="GE1836"/>
      <c r="GF1836"/>
      <c r="GG1836"/>
      <c r="GH1836"/>
      <c r="GI1836"/>
      <c r="GJ1836"/>
      <c r="GK1836"/>
      <c r="GL1836"/>
      <c r="GM1836"/>
      <c r="GN1836"/>
      <c r="GO1836"/>
      <c r="GP1836"/>
      <c r="GQ1836"/>
      <c r="GR1836"/>
      <c r="GS1836"/>
      <c r="GT1836"/>
      <c r="GU1836"/>
      <c r="GV1836"/>
      <c r="GW1836"/>
      <c r="GX1836"/>
      <c r="GY1836"/>
      <c r="GZ1836"/>
      <c r="HA1836"/>
      <c r="HB1836"/>
      <c r="HC1836"/>
      <c r="HD1836"/>
      <c r="HE1836"/>
      <c r="HF1836"/>
      <c r="HG1836"/>
      <c r="HH1836"/>
      <c r="HI1836"/>
      <c r="HJ1836"/>
      <c r="HK1836"/>
      <c r="HL1836"/>
      <c r="HM1836"/>
      <c r="HN1836"/>
      <c r="HO1836"/>
      <c r="HP1836"/>
      <c r="HQ1836"/>
      <c r="HR1836"/>
      <c r="HS1836"/>
      <c r="HT1836"/>
      <c r="HU1836"/>
      <c r="HV1836"/>
      <c r="HW1836"/>
      <c r="HX1836"/>
      <c r="HY1836"/>
      <c r="HZ1836"/>
      <c r="IA1836"/>
      <c r="IB1836"/>
      <c r="IC1836"/>
      <c r="ID1836"/>
      <c r="IE1836"/>
      <c r="IF1836"/>
      <c r="IG1836"/>
      <c r="IH1836"/>
      <c r="II1836"/>
      <c r="IJ1836"/>
      <c r="IK1836"/>
      <c r="IL1836"/>
      <c r="IM1836"/>
      <c r="IN1836"/>
      <c r="IO1836"/>
      <c r="IP1836"/>
      <c r="IQ1836"/>
      <c r="IR1836"/>
      <c r="IS1836"/>
      <c r="IT1836"/>
      <c r="IU1836"/>
      <c r="IV1836"/>
    </row>
    <row r="1837" spans="1:256">
      <c r="A1837" s="30"/>
      <c r="B1837" s="30"/>
      <c r="C1837" s="30"/>
      <c r="D1837" s="30"/>
      <c r="E1837" s="31"/>
      <c r="F1837" s="31"/>
      <c r="G1837" s="40"/>
      <c r="H1837" s="31"/>
      <c r="I1837" s="31"/>
      <c r="J1837" s="31"/>
      <c r="K1837" s="30"/>
      <c r="L1837" s="30"/>
      <c r="M1837" s="30"/>
      <c r="N1837" s="30"/>
      <c r="O1837" s="30"/>
      <c r="P1837" s="30"/>
      <c r="Q1837" s="30"/>
      <c r="R1837" s="30"/>
      <c r="S1837" s="30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  <c r="CQ1837"/>
      <c r="CR1837"/>
      <c r="CS1837"/>
      <c r="CT1837"/>
      <c r="CU1837"/>
      <c r="CV1837"/>
      <c r="CW1837"/>
      <c r="CX1837"/>
      <c r="CY1837"/>
      <c r="CZ1837"/>
      <c r="DA1837"/>
      <c r="DB1837"/>
      <c r="DC1837"/>
      <c r="DD1837"/>
      <c r="DE1837"/>
      <c r="DF1837"/>
      <c r="DG1837"/>
      <c r="DH1837"/>
      <c r="DI1837"/>
      <c r="DJ1837"/>
      <c r="DK1837"/>
      <c r="DL1837"/>
      <c r="DM1837"/>
      <c r="DN1837"/>
      <c r="DO1837"/>
      <c r="DP1837"/>
      <c r="DQ1837"/>
      <c r="DR1837"/>
      <c r="DS1837"/>
      <c r="DT1837"/>
      <c r="DU1837"/>
      <c r="DV1837"/>
      <c r="DW1837"/>
      <c r="DX1837"/>
      <c r="DY1837"/>
      <c r="DZ1837"/>
      <c r="EA1837"/>
      <c r="EB1837"/>
      <c r="EC1837"/>
      <c r="ED1837"/>
      <c r="EE1837"/>
      <c r="EF1837"/>
      <c r="EG1837"/>
      <c r="EH1837"/>
      <c r="EI1837"/>
      <c r="EJ1837"/>
      <c r="EK1837"/>
      <c r="EL1837"/>
      <c r="EM1837"/>
      <c r="EN1837"/>
      <c r="EO1837"/>
      <c r="EP1837"/>
      <c r="EQ1837"/>
      <c r="ER1837"/>
      <c r="ES1837"/>
      <c r="ET1837"/>
      <c r="EU1837"/>
      <c r="EV1837"/>
      <c r="EW1837"/>
      <c r="EX1837"/>
      <c r="EY1837"/>
      <c r="EZ1837"/>
      <c r="FA1837"/>
      <c r="FB1837"/>
      <c r="FC1837"/>
      <c r="FD1837"/>
      <c r="FE1837"/>
      <c r="FF1837"/>
      <c r="FG1837"/>
      <c r="FH1837"/>
      <c r="FI1837"/>
      <c r="FJ1837"/>
      <c r="FK1837"/>
      <c r="FL1837"/>
      <c r="FM1837"/>
      <c r="FN1837"/>
      <c r="FO1837"/>
      <c r="FP1837"/>
      <c r="FQ1837"/>
      <c r="FR1837"/>
      <c r="FS1837"/>
      <c r="FT1837"/>
      <c r="FU1837"/>
      <c r="FV1837"/>
      <c r="FW1837"/>
      <c r="FX1837"/>
      <c r="FY1837"/>
      <c r="FZ1837"/>
      <c r="GA1837"/>
      <c r="GB1837"/>
      <c r="GC1837"/>
      <c r="GD1837"/>
      <c r="GE1837"/>
      <c r="GF1837"/>
      <c r="GG1837"/>
      <c r="GH1837"/>
      <c r="GI1837"/>
      <c r="GJ1837"/>
      <c r="GK1837"/>
      <c r="GL1837"/>
      <c r="GM1837"/>
      <c r="GN1837"/>
      <c r="GO1837"/>
      <c r="GP1837"/>
      <c r="GQ1837"/>
      <c r="GR1837"/>
      <c r="GS1837"/>
      <c r="GT1837"/>
      <c r="GU1837"/>
      <c r="GV1837"/>
      <c r="GW1837"/>
      <c r="GX1837"/>
      <c r="GY1837"/>
      <c r="GZ1837"/>
      <c r="HA1837"/>
      <c r="HB1837"/>
      <c r="HC1837"/>
      <c r="HD1837"/>
      <c r="HE1837"/>
      <c r="HF1837"/>
      <c r="HG1837"/>
      <c r="HH1837"/>
      <c r="HI1837"/>
      <c r="HJ1837"/>
      <c r="HK1837"/>
      <c r="HL1837"/>
      <c r="HM1837"/>
      <c r="HN1837"/>
      <c r="HO1837"/>
      <c r="HP1837"/>
      <c r="HQ1837"/>
      <c r="HR1837"/>
      <c r="HS1837"/>
      <c r="HT1837"/>
      <c r="HU1837"/>
      <c r="HV1837"/>
      <c r="HW1837"/>
      <c r="HX1837"/>
      <c r="HY1837"/>
      <c r="HZ1837"/>
      <c r="IA1837"/>
      <c r="IB1837"/>
      <c r="IC1837"/>
      <c r="ID1837"/>
      <c r="IE1837"/>
      <c r="IF1837"/>
      <c r="IG1837"/>
      <c r="IH1837"/>
      <c r="II1837"/>
      <c r="IJ1837"/>
      <c r="IK1837"/>
      <c r="IL1837"/>
      <c r="IM1837"/>
      <c r="IN1837"/>
      <c r="IO1837"/>
      <c r="IP1837"/>
      <c r="IQ1837"/>
      <c r="IR1837"/>
      <c r="IS1837"/>
      <c r="IT1837"/>
      <c r="IU1837"/>
      <c r="IV1837"/>
    </row>
    <row r="1838" spans="1:256">
      <c r="A1838" s="30"/>
      <c r="B1838" s="30"/>
      <c r="C1838" s="30"/>
      <c r="D1838" s="30"/>
      <c r="E1838" s="31"/>
      <c r="F1838" s="31"/>
      <c r="G1838" s="40"/>
      <c r="H1838" s="31"/>
      <c r="I1838" s="31"/>
      <c r="J1838" s="31"/>
      <c r="K1838" s="30"/>
      <c r="L1838" s="30"/>
      <c r="M1838" s="30"/>
      <c r="N1838" s="30"/>
      <c r="O1838" s="30"/>
      <c r="P1838" s="30"/>
      <c r="Q1838" s="30"/>
      <c r="R1838" s="30"/>
      <c r="S1838" s="30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  <c r="CQ1838"/>
      <c r="CR1838"/>
      <c r="CS1838"/>
      <c r="CT1838"/>
      <c r="CU1838"/>
      <c r="CV1838"/>
      <c r="CW1838"/>
      <c r="CX1838"/>
      <c r="CY1838"/>
      <c r="CZ1838"/>
      <c r="DA1838"/>
      <c r="DB1838"/>
      <c r="DC1838"/>
      <c r="DD1838"/>
      <c r="DE1838"/>
      <c r="DF1838"/>
      <c r="DG1838"/>
      <c r="DH1838"/>
      <c r="DI1838"/>
      <c r="DJ1838"/>
      <c r="DK1838"/>
      <c r="DL1838"/>
      <c r="DM1838"/>
      <c r="DN1838"/>
      <c r="DO1838"/>
      <c r="DP1838"/>
      <c r="DQ1838"/>
      <c r="DR1838"/>
      <c r="DS1838"/>
      <c r="DT1838"/>
      <c r="DU1838"/>
      <c r="DV1838"/>
      <c r="DW1838"/>
      <c r="DX1838"/>
      <c r="DY1838"/>
      <c r="DZ1838"/>
      <c r="EA1838"/>
      <c r="EB1838"/>
      <c r="EC1838"/>
      <c r="ED1838"/>
      <c r="EE1838"/>
      <c r="EF1838"/>
      <c r="EG1838"/>
      <c r="EH1838"/>
      <c r="EI1838"/>
      <c r="EJ1838"/>
      <c r="EK1838"/>
      <c r="EL1838"/>
      <c r="EM1838"/>
      <c r="EN1838"/>
      <c r="EO1838"/>
      <c r="EP1838"/>
      <c r="EQ1838"/>
      <c r="ER1838"/>
      <c r="ES1838"/>
      <c r="ET1838"/>
      <c r="EU1838"/>
      <c r="EV1838"/>
      <c r="EW1838"/>
      <c r="EX1838"/>
      <c r="EY1838"/>
      <c r="EZ1838"/>
      <c r="FA1838"/>
      <c r="FB1838"/>
      <c r="FC1838"/>
      <c r="FD1838"/>
      <c r="FE1838"/>
      <c r="FF1838"/>
      <c r="FG1838"/>
      <c r="FH1838"/>
      <c r="FI1838"/>
      <c r="FJ1838"/>
      <c r="FK1838"/>
      <c r="FL1838"/>
      <c r="FM1838"/>
      <c r="FN1838"/>
      <c r="FO1838"/>
      <c r="FP1838"/>
      <c r="FQ1838"/>
      <c r="FR1838"/>
      <c r="FS1838"/>
      <c r="FT1838"/>
      <c r="FU1838"/>
      <c r="FV1838"/>
      <c r="FW1838"/>
      <c r="FX1838"/>
      <c r="FY1838"/>
      <c r="FZ1838"/>
      <c r="GA1838"/>
      <c r="GB1838"/>
      <c r="GC1838"/>
      <c r="GD1838"/>
      <c r="GE1838"/>
      <c r="GF1838"/>
      <c r="GG1838"/>
      <c r="GH1838"/>
      <c r="GI1838"/>
      <c r="GJ1838"/>
      <c r="GK1838"/>
      <c r="GL1838"/>
      <c r="GM1838"/>
      <c r="GN1838"/>
      <c r="GO1838"/>
      <c r="GP1838"/>
      <c r="GQ1838"/>
      <c r="GR1838"/>
      <c r="GS1838"/>
      <c r="GT1838"/>
      <c r="GU1838"/>
      <c r="GV1838"/>
      <c r="GW1838"/>
      <c r="GX1838"/>
      <c r="GY1838"/>
      <c r="GZ1838"/>
      <c r="HA1838"/>
      <c r="HB1838"/>
      <c r="HC1838"/>
      <c r="HD1838"/>
      <c r="HE1838"/>
      <c r="HF1838"/>
      <c r="HG1838"/>
      <c r="HH1838"/>
      <c r="HI1838"/>
      <c r="HJ1838"/>
      <c r="HK1838"/>
      <c r="HL1838"/>
      <c r="HM1838"/>
      <c r="HN1838"/>
      <c r="HO1838"/>
      <c r="HP1838"/>
      <c r="HQ1838"/>
      <c r="HR1838"/>
      <c r="HS1838"/>
      <c r="HT1838"/>
      <c r="HU1838"/>
      <c r="HV1838"/>
      <c r="HW1838"/>
      <c r="HX1838"/>
      <c r="HY1838"/>
      <c r="HZ1838"/>
      <c r="IA1838"/>
      <c r="IB1838"/>
      <c r="IC1838"/>
      <c r="ID1838"/>
      <c r="IE1838"/>
      <c r="IF1838"/>
      <c r="IG1838"/>
      <c r="IH1838"/>
      <c r="II1838"/>
      <c r="IJ1838"/>
      <c r="IK1838"/>
      <c r="IL1838"/>
      <c r="IM1838"/>
      <c r="IN1838"/>
      <c r="IO1838"/>
      <c r="IP1838"/>
      <c r="IQ1838"/>
      <c r="IR1838"/>
      <c r="IS1838"/>
      <c r="IT1838"/>
      <c r="IU1838"/>
      <c r="IV1838"/>
    </row>
    <row r="1839" spans="1:256">
      <c r="A1839" s="30"/>
      <c r="B1839" s="30"/>
      <c r="C1839" s="30"/>
      <c r="D1839" s="30"/>
      <c r="E1839" s="31"/>
      <c r="F1839" s="31"/>
      <c r="G1839" s="40"/>
      <c r="H1839" s="31"/>
      <c r="I1839" s="31"/>
      <c r="J1839" s="31"/>
      <c r="K1839" s="30"/>
      <c r="L1839" s="30"/>
      <c r="M1839" s="30"/>
      <c r="N1839" s="30"/>
      <c r="O1839" s="30"/>
      <c r="P1839" s="30"/>
      <c r="Q1839" s="30"/>
      <c r="R1839" s="30"/>
      <c r="S1839" s="30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  <c r="CQ1839"/>
      <c r="CR1839"/>
      <c r="CS1839"/>
      <c r="CT1839"/>
      <c r="CU1839"/>
      <c r="CV1839"/>
      <c r="CW1839"/>
      <c r="CX1839"/>
      <c r="CY1839"/>
      <c r="CZ1839"/>
      <c r="DA1839"/>
      <c r="DB1839"/>
      <c r="DC1839"/>
      <c r="DD1839"/>
      <c r="DE1839"/>
      <c r="DF1839"/>
      <c r="DG1839"/>
      <c r="DH1839"/>
      <c r="DI1839"/>
      <c r="DJ1839"/>
      <c r="DK1839"/>
      <c r="DL1839"/>
      <c r="DM1839"/>
      <c r="DN1839"/>
      <c r="DO1839"/>
      <c r="DP1839"/>
      <c r="DQ1839"/>
      <c r="DR1839"/>
      <c r="DS1839"/>
      <c r="DT1839"/>
      <c r="DU1839"/>
      <c r="DV1839"/>
      <c r="DW1839"/>
      <c r="DX1839"/>
      <c r="DY1839"/>
      <c r="DZ1839"/>
      <c r="EA1839"/>
      <c r="EB1839"/>
      <c r="EC1839"/>
      <c r="ED1839"/>
      <c r="EE1839"/>
      <c r="EF1839"/>
      <c r="EG1839"/>
      <c r="EH1839"/>
      <c r="EI1839"/>
      <c r="EJ1839"/>
      <c r="EK1839"/>
      <c r="EL1839"/>
      <c r="EM1839"/>
      <c r="EN1839"/>
      <c r="EO1839"/>
      <c r="EP1839"/>
      <c r="EQ1839"/>
      <c r="ER1839"/>
      <c r="ES1839"/>
      <c r="ET1839"/>
      <c r="EU1839"/>
      <c r="EV1839"/>
      <c r="EW1839"/>
      <c r="EX1839"/>
      <c r="EY1839"/>
      <c r="EZ1839"/>
      <c r="FA1839"/>
      <c r="FB1839"/>
      <c r="FC1839"/>
      <c r="FD1839"/>
      <c r="FE1839"/>
      <c r="FF1839"/>
      <c r="FG1839"/>
      <c r="FH1839"/>
      <c r="FI1839"/>
      <c r="FJ1839"/>
      <c r="FK1839"/>
      <c r="FL1839"/>
      <c r="FM1839"/>
      <c r="FN1839"/>
      <c r="FO1839"/>
      <c r="FP1839"/>
      <c r="FQ1839"/>
      <c r="FR1839"/>
      <c r="FS1839"/>
      <c r="FT1839"/>
      <c r="FU1839"/>
      <c r="FV1839"/>
      <c r="FW1839"/>
      <c r="FX1839"/>
      <c r="FY1839"/>
      <c r="FZ1839"/>
      <c r="GA1839"/>
      <c r="GB1839"/>
      <c r="GC1839"/>
      <c r="GD1839"/>
      <c r="GE1839"/>
      <c r="GF1839"/>
      <c r="GG1839"/>
      <c r="GH1839"/>
      <c r="GI1839"/>
      <c r="GJ1839"/>
      <c r="GK1839"/>
      <c r="GL1839"/>
      <c r="GM1839"/>
      <c r="GN1839"/>
      <c r="GO1839"/>
      <c r="GP1839"/>
      <c r="GQ1839"/>
      <c r="GR1839"/>
      <c r="GS1839"/>
      <c r="GT1839"/>
      <c r="GU1839"/>
      <c r="GV1839"/>
      <c r="GW1839"/>
      <c r="GX1839"/>
      <c r="GY1839"/>
      <c r="GZ1839"/>
      <c r="HA1839"/>
      <c r="HB1839"/>
      <c r="HC1839"/>
      <c r="HD1839"/>
      <c r="HE1839"/>
      <c r="HF1839"/>
      <c r="HG1839"/>
      <c r="HH1839"/>
      <c r="HI1839"/>
      <c r="HJ1839"/>
      <c r="HK1839"/>
      <c r="HL1839"/>
      <c r="HM1839"/>
      <c r="HN1839"/>
      <c r="HO1839"/>
      <c r="HP1839"/>
      <c r="HQ1839"/>
      <c r="HR1839"/>
      <c r="HS1839"/>
      <c r="HT1839"/>
      <c r="HU1839"/>
      <c r="HV1839"/>
      <c r="HW1839"/>
      <c r="HX1839"/>
      <c r="HY1839"/>
      <c r="HZ1839"/>
      <c r="IA1839"/>
      <c r="IB1839"/>
      <c r="IC1839"/>
      <c r="ID1839"/>
      <c r="IE1839"/>
      <c r="IF1839"/>
      <c r="IG1839"/>
      <c r="IH1839"/>
      <c r="II1839"/>
      <c r="IJ1839"/>
      <c r="IK1839"/>
      <c r="IL1839"/>
      <c r="IM1839"/>
      <c r="IN1839"/>
      <c r="IO1839"/>
      <c r="IP1839"/>
      <c r="IQ1839"/>
      <c r="IR1839"/>
      <c r="IS1839"/>
      <c r="IT1839"/>
      <c r="IU1839"/>
      <c r="IV1839"/>
    </row>
    <row r="1840" spans="1:256">
      <c r="A1840" s="30"/>
      <c r="B1840" s="30"/>
      <c r="C1840" s="30"/>
      <c r="D1840" s="30"/>
      <c r="E1840" s="31"/>
      <c r="F1840" s="31"/>
      <c r="G1840" s="40"/>
      <c r="H1840" s="31"/>
      <c r="I1840" s="31"/>
      <c r="J1840" s="31"/>
      <c r="K1840" s="30"/>
      <c r="L1840" s="30"/>
      <c r="M1840" s="30"/>
      <c r="N1840" s="30"/>
      <c r="O1840" s="30"/>
      <c r="P1840" s="30"/>
      <c r="Q1840" s="30"/>
      <c r="R1840" s="30"/>
      <c r="S1840" s="3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  <c r="CQ1840"/>
      <c r="CR1840"/>
      <c r="CS1840"/>
      <c r="CT1840"/>
      <c r="CU1840"/>
      <c r="CV1840"/>
      <c r="CW1840"/>
      <c r="CX1840"/>
      <c r="CY1840"/>
      <c r="CZ1840"/>
      <c r="DA1840"/>
      <c r="DB1840"/>
      <c r="DC1840"/>
      <c r="DD1840"/>
      <c r="DE1840"/>
      <c r="DF1840"/>
      <c r="DG1840"/>
      <c r="DH1840"/>
      <c r="DI1840"/>
      <c r="DJ1840"/>
      <c r="DK1840"/>
      <c r="DL1840"/>
      <c r="DM1840"/>
      <c r="DN1840"/>
      <c r="DO1840"/>
      <c r="DP1840"/>
      <c r="DQ1840"/>
      <c r="DR1840"/>
      <c r="DS1840"/>
      <c r="DT1840"/>
      <c r="DU1840"/>
      <c r="DV1840"/>
      <c r="DW1840"/>
      <c r="DX1840"/>
      <c r="DY1840"/>
      <c r="DZ1840"/>
      <c r="EA1840"/>
      <c r="EB1840"/>
      <c r="EC1840"/>
      <c r="ED1840"/>
      <c r="EE1840"/>
      <c r="EF1840"/>
      <c r="EG1840"/>
      <c r="EH1840"/>
      <c r="EI1840"/>
      <c r="EJ1840"/>
      <c r="EK1840"/>
      <c r="EL1840"/>
      <c r="EM1840"/>
      <c r="EN1840"/>
      <c r="EO1840"/>
      <c r="EP1840"/>
      <c r="EQ1840"/>
      <c r="ER1840"/>
      <c r="ES1840"/>
      <c r="ET1840"/>
      <c r="EU1840"/>
      <c r="EV1840"/>
      <c r="EW1840"/>
      <c r="EX1840"/>
      <c r="EY1840"/>
      <c r="EZ1840"/>
      <c r="FA1840"/>
      <c r="FB1840"/>
      <c r="FC1840"/>
      <c r="FD1840"/>
      <c r="FE1840"/>
      <c r="FF1840"/>
      <c r="FG1840"/>
      <c r="FH1840"/>
      <c r="FI1840"/>
      <c r="FJ1840"/>
      <c r="FK1840"/>
      <c r="FL1840"/>
      <c r="FM1840"/>
      <c r="FN1840"/>
      <c r="FO1840"/>
      <c r="FP1840"/>
      <c r="FQ1840"/>
      <c r="FR1840"/>
      <c r="FS1840"/>
      <c r="FT1840"/>
      <c r="FU1840"/>
      <c r="FV1840"/>
      <c r="FW1840"/>
      <c r="FX1840"/>
      <c r="FY1840"/>
      <c r="FZ1840"/>
      <c r="GA1840"/>
      <c r="GB1840"/>
      <c r="GC1840"/>
      <c r="GD1840"/>
      <c r="GE1840"/>
      <c r="GF1840"/>
      <c r="GG1840"/>
      <c r="GH1840"/>
      <c r="GI1840"/>
      <c r="GJ1840"/>
      <c r="GK1840"/>
      <c r="GL1840"/>
      <c r="GM1840"/>
      <c r="GN1840"/>
      <c r="GO1840"/>
      <c r="GP1840"/>
      <c r="GQ1840"/>
      <c r="GR1840"/>
      <c r="GS1840"/>
      <c r="GT1840"/>
      <c r="GU1840"/>
      <c r="GV1840"/>
      <c r="GW1840"/>
      <c r="GX1840"/>
      <c r="GY1840"/>
      <c r="GZ1840"/>
      <c r="HA1840"/>
      <c r="HB1840"/>
      <c r="HC1840"/>
      <c r="HD1840"/>
      <c r="HE1840"/>
      <c r="HF1840"/>
      <c r="HG1840"/>
      <c r="HH1840"/>
      <c r="HI1840"/>
      <c r="HJ1840"/>
      <c r="HK1840"/>
      <c r="HL1840"/>
      <c r="HM1840"/>
      <c r="HN1840"/>
      <c r="HO1840"/>
      <c r="HP1840"/>
      <c r="HQ1840"/>
      <c r="HR1840"/>
      <c r="HS1840"/>
      <c r="HT1840"/>
      <c r="HU1840"/>
      <c r="HV1840"/>
      <c r="HW1840"/>
      <c r="HX1840"/>
      <c r="HY1840"/>
      <c r="HZ1840"/>
      <c r="IA1840"/>
      <c r="IB1840"/>
      <c r="IC1840"/>
      <c r="ID1840"/>
      <c r="IE1840"/>
      <c r="IF1840"/>
      <c r="IG1840"/>
      <c r="IH1840"/>
      <c r="II1840"/>
      <c r="IJ1840"/>
      <c r="IK1840"/>
      <c r="IL1840"/>
      <c r="IM1840"/>
      <c r="IN1840"/>
      <c r="IO1840"/>
      <c r="IP1840"/>
      <c r="IQ1840"/>
      <c r="IR1840"/>
      <c r="IS1840"/>
      <c r="IT1840"/>
      <c r="IU1840"/>
      <c r="IV1840"/>
    </row>
    <row r="1841" spans="1:256">
      <c r="A1841" s="30"/>
      <c r="B1841" s="30"/>
      <c r="C1841" s="30"/>
      <c r="D1841" s="30"/>
      <c r="E1841" s="31"/>
      <c r="F1841" s="31"/>
      <c r="G1841" s="31"/>
      <c r="H1841" s="31"/>
      <c r="I1841" s="31"/>
      <c r="J1841" s="31"/>
      <c r="K1841" s="30"/>
      <c r="L1841" s="30"/>
      <c r="M1841" s="30"/>
      <c r="N1841" s="30"/>
      <c r="O1841" s="30"/>
      <c r="P1841" s="30"/>
      <c r="Q1841" s="30"/>
      <c r="R1841" s="30"/>
      <c r="S1841" s="30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  <c r="CQ1841"/>
      <c r="CR1841"/>
      <c r="CS1841"/>
      <c r="CT1841"/>
      <c r="CU1841"/>
      <c r="CV1841"/>
      <c r="CW1841"/>
      <c r="CX1841"/>
      <c r="CY1841"/>
      <c r="CZ1841"/>
      <c r="DA1841"/>
      <c r="DB1841"/>
      <c r="DC1841"/>
      <c r="DD1841"/>
      <c r="DE1841"/>
      <c r="DF1841"/>
      <c r="DG1841"/>
      <c r="DH1841"/>
      <c r="DI1841"/>
      <c r="DJ1841"/>
      <c r="DK1841"/>
      <c r="DL1841"/>
      <c r="DM1841"/>
      <c r="DN1841"/>
      <c r="DO1841"/>
      <c r="DP1841"/>
      <c r="DQ1841"/>
      <c r="DR1841"/>
      <c r="DS1841"/>
      <c r="DT1841"/>
      <c r="DU1841"/>
      <c r="DV1841"/>
      <c r="DW1841"/>
      <c r="DX1841"/>
      <c r="DY1841"/>
      <c r="DZ1841"/>
      <c r="EA1841"/>
      <c r="EB1841"/>
      <c r="EC1841"/>
      <c r="ED1841"/>
      <c r="EE1841"/>
      <c r="EF1841"/>
      <c r="EG1841"/>
      <c r="EH1841"/>
      <c r="EI1841"/>
      <c r="EJ1841"/>
      <c r="EK1841"/>
      <c r="EL1841"/>
      <c r="EM1841"/>
      <c r="EN1841"/>
      <c r="EO1841"/>
      <c r="EP1841"/>
      <c r="EQ1841"/>
      <c r="ER1841"/>
      <c r="ES1841"/>
      <c r="ET1841"/>
      <c r="EU1841"/>
      <c r="EV1841"/>
      <c r="EW1841"/>
      <c r="EX1841"/>
      <c r="EY1841"/>
      <c r="EZ1841"/>
      <c r="FA1841"/>
      <c r="FB1841"/>
      <c r="FC1841"/>
      <c r="FD1841"/>
      <c r="FE1841"/>
      <c r="FF1841"/>
      <c r="FG1841"/>
      <c r="FH1841"/>
      <c r="FI1841"/>
      <c r="FJ1841"/>
      <c r="FK1841"/>
      <c r="FL1841"/>
      <c r="FM1841"/>
      <c r="FN1841"/>
      <c r="FO1841"/>
      <c r="FP1841"/>
      <c r="FQ1841"/>
      <c r="FR1841"/>
      <c r="FS1841"/>
      <c r="FT1841"/>
      <c r="FU1841"/>
      <c r="FV1841"/>
      <c r="FW1841"/>
      <c r="FX1841"/>
      <c r="FY1841"/>
      <c r="FZ1841"/>
      <c r="GA1841"/>
      <c r="GB1841"/>
      <c r="GC1841"/>
      <c r="GD1841"/>
      <c r="GE1841"/>
      <c r="GF1841"/>
      <c r="GG1841"/>
      <c r="GH1841"/>
      <c r="GI1841"/>
      <c r="GJ1841"/>
      <c r="GK1841"/>
      <c r="GL1841"/>
      <c r="GM1841"/>
      <c r="GN1841"/>
      <c r="GO1841"/>
      <c r="GP1841"/>
      <c r="GQ1841"/>
      <c r="GR1841"/>
      <c r="GS1841"/>
      <c r="GT1841"/>
      <c r="GU1841"/>
      <c r="GV1841"/>
      <c r="GW1841"/>
      <c r="GX1841"/>
      <c r="GY1841"/>
      <c r="GZ1841"/>
      <c r="HA1841"/>
      <c r="HB1841"/>
      <c r="HC1841"/>
      <c r="HD1841"/>
      <c r="HE1841"/>
      <c r="HF1841"/>
      <c r="HG1841"/>
      <c r="HH1841"/>
      <c r="HI1841"/>
      <c r="HJ1841"/>
      <c r="HK1841"/>
      <c r="HL1841"/>
      <c r="HM1841"/>
      <c r="HN1841"/>
      <c r="HO1841"/>
      <c r="HP1841"/>
      <c r="HQ1841"/>
      <c r="HR1841"/>
      <c r="HS1841"/>
      <c r="HT1841"/>
      <c r="HU1841"/>
      <c r="HV1841"/>
      <c r="HW1841"/>
      <c r="HX1841"/>
      <c r="HY1841"/>
      <c r="HZ1841"/>
      <c r="IA1841"/>
      <c r="IB1841"/>
      <c r="IC1841"/>
      <c r="ID1841"/>
      <c r="IE1841"/>
      <c r="IF1841"/>
      <c r="IG1841"/>
      <c r="IH1841"/>
      <c r="II1841"/>
      <c r="IJ1841"/>
      <c r="IK1841"/>
      <c r="IL1841"/>
      <c r="IM1841"/>
      <c r="IN1841"/>
      <c r="IO1841"/>
      <c r="IP1841"/>
      <c r="IQ1841"/>
      <c r="IR1841"/>
      <c r="IS1841"/>
      <c r="IT1841"/>
      <c r="IU1841"/>
      <c r="IV1841"/>
    </row>
    <row r="1842" spans="1:256">
      <c r="A1842" s="30"/>
      <c r="B1842" s="30"/>
      <c r="C1842" s="30"/>
      <c r="D1842" s="30"/>
      <c r="E1842" s="31"/>
      <c r="F1842" s="31"/>
      <c r="G1842" s="40"/>
      <c r="H1842" s="31"/>
      <c r="I1842" s="31"/>
      <c r="J1842" s="31"/>
      <c r="K1842" s="30"/>
      <c r="L1842" s="30"/>
      <c r="M1842" s="30"/>
      <c r="N1842" s="30"/>
      <c r="O1842" s="30"/>
      <c r="P1842" s="30"/>
      <c r="Q1842" s="30"/>
      <c r="R1842" s="30"/>
      <c r="S1842" s="30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  <c r="CQ1842"/>
      <c r="CR1842"/>
      <c r="CS1842"/>
      <c r="CT1842"/>
      <c r="CU1842"/>
      <c r="CV1842"/>
      <c r="CW1842"/>
      <c r="CX1842"/>
      <c r="CY1842"/>
      <c r="CZ1842"/>
      <c r="DA1842"/>
      <c r="DB1842"/>
      <c r="DC1842"/>
      <c r="DD1842"/>
      <c r="DE1842"/>
      <c r="DF1842"/>
      <c r="DG1842"/>
      <c r="DH1842"/>
      <c r="DI1842"/>
      <c r="DJ1842"/>
      <c r="DK1842"/>
      <c r="DL1842"/>
      <c r="DM1842"/>
      <c r="DN1842"/>
      <c r="DO1842"/>
      <c r="DP1842"/>
      <c r="DQ1842"/>
      <c r="DR1842"/>
      <c r="DS1842"/>
      <c r="DT1842"/>
      <c r="DU1842"/>
      <c r="DV1842"/>
      <c r="DW1842"/>
      <c r="DX1842"/>
      <c r="DY1842"/>
      <c r="DZ1842"/>
      <c r="EA1842"/>
      <c r="EB1842"/>
      <c r="EC1842"/>
      <c r="ED1842"/>
      <c r="EE1842"/>
      <c r="EF1842"/>
      <c r="EG1842"/>
      <c r="EH1842"/>
      <c r="EI1842"/>
      <c r="EJ1842"/>
      <c r="EK1842"/>
      <c r="EL1842"/>
      <c r="EM1842"/>
      <c r="EN1842"/>
      <c r="EO1842"/>
      <c r="EP1842"/>
      <c r="EQ1842"/>
      <c r="ER1842"/>
      <c r="ES1842"/>
      <c r="ET1842"/>
      <c r="EU1842"/>
      <c r="EV1842"/>
      <c r="EW1842"/>
      <c r="EX1842"/>
      <c r="EY1842"/>
      <c r="EZ1842"/>
      <c r="FA1842"/>
      <c r="FB1842"/>
      <c r="FC1842"/>
      <c r="FD1842"/>
      <c r="FE1842"/>
      <c r="FF1842"/>
      <c r="FG1842"/>
      <c r="FH1842"/>
      <c r="FI1842"/>
      <c r="FJ1842"/>
      <c r="FK1842"/>
      <c r="FL1842"/>
      <c r="FM1842"/>
      <c r="FN1842"/>
      <c r="FO1842"/>
      <c r="FP1842"/>
      <c r="FQ1842"/>
      <c r="FR1842"/>
      <c r="FS1842"/>
      <c r="FT1842"/>
      <c r="FU1842"/>
      <c r="FV1842"/>
      <c r="FW1842"/>
      <c r="FX1842"/>
      <c r="FY1842"/>
      <c r="FZ1842"/>
      <c r="GA1842"/>
      <c r="GB1842"/>
      <c r="GC1842"/>
      <c r="GD1842"/>
      <c r="GE1842"/>
      <c r="GF1842"/>
      <c r="GG1842"/>
      <c r="GH1842"/>
      <c r="GI1842"/>
      <c r="GJ1842"/>
      <c r="GK1842"/>
      <c r="GL1842"/>
      <c r="GM1842"/>
      <c r="GN1842"/>
      <c r="GO1842"/>
      <c r="GP1842"/>
      <c r="GQ1842"/>
      <c r="GR1842"/>
      <c r="GS1842"/>
      <c r="GT1842"/>
      <c r="GU1842"/>
      <c r="GV1842"/>
      <c r="GW1842"/>
      <c r="GX1842"/>
      <c r="GY1842"/>
      <c r="GZ1842"/>
      <c r="HA1842"/>
      <c r="HB1842"/>
      <c r="HC1842"/>
      <c r="HD1842"/>
      <c r="HE1842"/>
      <c r="HF1842"/>
      <c r="HG1842"/>
      <c r="HH1842"/>
      <c r="HI1842"/>
      <c r="HJ1842"/>
      <c r="HK1842"/>
      <c r="HL1842"/>
      <c r="HM1842"/>
      <c r="HN1842"/>
      <c r="HO1842"/>
      <c r="HP1842"/>
      <c r="HQ1842"/>
      <c r="HR1842"/>
      <c r="HS1842"/>
      <c r="HT1842"/>
      <c r="HU1842"/>
      <c r="HV1842"/>
      <c r="HW1842"/>
      <c r="HX1842"/>
      <c r="HY1842"/>
      <c r="HZ1842"/>
      <c r="IA1842"/>
      <c r="IB1842"/>
      <c r="IC1842"/>
      <c r="ID1842"/>
      <c r="IE1842"/>
      <c r="IF1842"/>
      <c r="IG1842"/>
      <c r="IH1842"/>
      <c r="II1842"/>
      <c r="IJ1842"/>
      <c r="IK1842"/>
      <c r="IL1842"/>
      <c r="IM1842"/>
      <c r="IN1842"/>
      <c r="IO1842"/>
      <c r="IP1842"/>
      <c r="IQ1842"/>
      <c r="IR1842"/>
      <c r="IS1842"/>
      <c r="IT1842"/>
      <c r="IU1842"/>
      <c r="IV1842"/>
    </row>
    <row r="1843" spans="1:256">
      <c r="A1843" s="30"/>
      <c r="B1843" s="30"/>
      <c r="C1843" s="30"/>
      <c r="D1843" s="30"/>
      <c r="E1843" s="31"/>
      <c r="F1843" s="31"/>
      <c r="G1843" s="40"/>
      <c r="H1843" s="31"/>
      <c r="I1843" s="31"/>
      <c r="J1843" s="31"/>
      <c r="K1843" s="30"/>
      <c r="L1843" s="30"/>
      <c r="M1843" s="30"/>
      <c r="N1843" s="30"/>
      <c r="O1843" s="30"/>
      <c r="P1843" s="30"/>
      <c r="Q1843" s="30"/>
      <c r="R1843" s="30"/>
      <c r="S1843" s="30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  <c r="CQ1843"/>
      <c r="CR1843"/>
      <c r="CS1843"/>
      <c r="CT1843"/>
      <c r="CU1843"/>
      <c r="CV1843"/>
      <c r="CW1843"/>
      <c r="CX1843"/>
      <c r="CY1843"/>
      <c r="CZ1843"/>
      <c r="DA1843"/>
      <c r="DB1843"/>
      <c r="DC1843"/>
      <c r="DD1843"/>
      <c r="DE1843"/>
      <c r="DF1843"/>
      <c r="DG1843"/>
      <c r="DH1843"/>
      <c r="DI1843"/>
      <c r="DJ1843"/>
      <c r="DK1843"/>
      <c r="DL1843"/>
      <c r="DM1843"/>
      <c r="DN1843"/>
      <c r="DO1843"/>
      <c r="DP1843"/>
      <c r="DQ1843"/>
      <c r="DR1843"/>
      <c r="DS1843"/>
      <c r="DT1843"/>
      <c r="DU1843"/>
      <c r="DV1843"/>
      <c r="DW1843"/>
      <c r="DX1843"/>
      <c r="DY1843"/>
      <c r="DZ1843"/>
      <c r="EA1843"/>
      <c r="EB1843"/>
      <c r="EC1843"/>
      <c r="ED1843"/>
      <c r="EE1843"/>
      <c r="EF1843"/>
      <c r="EG1843"/>
      <c r="EH1843"/>
      <c r="EI1843"/>
      <c r="EJ1843"/>
      <c r="EK1843"/>
      <c r="EL1843"/>
      <c r="EM1843"/>
      <c r="EN1843"/>
      <c r="EO1843"/>
      <c r="EP1843"/>
      <c r="EQ1843"/>
      <c r="ER1843"/>
      <c r="ES1843"/>
      <c r="ET1843"/>
      <c r="EU1843"/>
      <c r="EV1843"/>
      <c r="EW1843"/>
      <c r="EX1843"/>
      <c r="EY1843"/>
      <c r="EZ1843"/>
      <c r="FA1843"/>
      <c r="FB1843"/>
      <c r="FC1843"/>
      <c r="FD1843"/>
      <c r="FE1843"/>
      <c r="FF1843"/>
      <c r="FG1843"/>
      <c r="FH1843"/>
      <c r="FI1843"/>
      <c r="FJ1843"/>
      <c r="FK1843"/>
      <c r="FL1843"/>
      <c r="FM1843"/>
      <c r="FN1843"/>
      <c r="FO1843"/>
      <c r="FP1843"/>
      <c r="FQ1843"/>
      <c r="FR1843"/>
      <c r="FS1843"/>
      <c r="FT1843"/>
      <c r="FU1843"/>
      <c r="FV1843"/>
      <c r="FW1843"/>
      <c r="FX1843"/>
      <c r="FY1843"/>
      <c r="FZ1843"/>
      <c r="GA1843"/>
      <c r="GB1843"/>
      <c r="GC1843"/>
      <c r="GD1843"/>
      <c r="GE1843"/>
      <c r="GF1843"/>
      <c r="GG1843"/>
      <c r="GH1843"/>
      <c r="GI1843"/>
      <c r="GJ1843"/>
      <c r="GK1843"/>
      <c r="GL1843"/>
      <c r="GM1843"/>
      <c r="GN1843"/>
      <c r="GO1843"/>
      <c r="GP1843"/>
      <c r="GQ1843"/>
      <c r="GR1843"/>
      <c r="GS1843"/>
      <c r="GT1843"/>
      <c r="GU1843"/>
      <c r="GV1843"/>
      <c r="GW1843"/>
      <c r="GX1843"/>
      <c r="GY1843"/>
      <c r="GZ1843"/>
      <c r="HA1843"/>
      <c r="HB1843"/>
      <c r="HC1843"/>
      <c r="HD1843"/>
      <c r="HE1843"/>
      <c r="HF1843"/>
      <c r="HG1843"/>
      <c r="HH1843"/>
      <c r="HI1843"/>
      <c r="HJ1843"/>
      <c r="HK1843"/>
      <c r="HL1843"/>
      <c r="HM1843"/>
      <c r="HN1843"/>
      <c r="HO1843"/>
      <c r="HP1843"/>
      <c r="HQ1843"/>
      <c r="HR1843"/>
      <c r="HS1843"/>
      <c r="HT1843"/>
      <c r="HU1843"/>
      <c r="HV1843"/>
      <c r="HW1843"/>
      <c r="HX1843"/>
      <c r="HY1843"/>
      <c r="HZ1843"/>
      <c r="IA1843"/>
      <c r="IB1843"/>
      <c r="IC1843"/>
      <c r="ID1843"/>
      <c r="IE1843"/>
      <c r="IF1843"/>
      <c r="IG1843"/>
      <c r="IH1843"/>
      <c r="II1843"/>
      <c r="IJ1843"/>
      <c r="IK1843"/>
      <c r="IL1843"/>
      <c r="IM1843"/>
      <c r="IN1843"/>
      <c r="IO1843"/>
      <c r="IP1843"/>
      <c r="IQ1843"/>
      <c r="IR1843"/>
      <c r="IS1843"/>
      <c r="IT1843"/>
      <c r="IU1843"/>
      <c r="IV1843"/>
    </row>
    <row r="1844" spans="1:256">
      <c r="A1844" s="30"/>
      <c r="B1844" s="30"/>
      <c r="C1844" s="30"/>
      <c r="D1844" s="30"/>
      <c r="E1844" s="31"/>
      <c r="F1844" s="31"/>
      <c r="G1844" s="40"/>
      <c r="H1844" s="31"/>
      <c r="I1844" s="31"/>
      <c r="J1844" s="31"/>
      <c r="K1844" s="30"/>
      <c r="L1844" s="30"/>
      <c r="M1844" s="30"/>
      <c r="N1844" s="30"/>
      <c r="O1844" s="30"/>
      <c r="P1844" s="30"/>
      <c r="Q1844" s="30"/>
      <c r="R1844" s="30"/>
      <c r="S1844" s="30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  <c r="CQ1844"/>
      <c r="CR1844"/>
      <c r="CS1844"/>
      <c r="CT1844"/>
      <c r="CU1844"/>
      <c r="CV1844"/>
      <c r="CW1844"/>
      <c r="CX1844"/>
      <c r="CY1844"/>
      <c r="CZ1844"/>
      <c r="DA1844"/>
      <c r="DB1844"/>
      <c r="DC1844"/>
      <c r="DD1844"/>
      <c r="DE1844"/>
      <c r="DF1844"/>
      <c r="DG1844"/>
      <c r="DH1844"/>
      <c r="DI1844"/>
      <c r="DJ1844"/>
      <c r="DK1844"/>
      <c r="DL1844"/>
      <c r="DM1844"/>
      <c r="DN1844"/>
      <c r="DO1844"/>
      <c r="DP1844"/>
      <c r="DQ1844"/>
      <c r="DR1844"/>
      <c r="DS1844"/>
      <c r="DT1844"/>
      <c r="DU1844"/>
      <c r="DV1844"/>
      <c r="DW1844"/>
      <c r="DX1844"/>
      <c r="DY1844"/>
      <c r="DZ1844"/>
      <c r="EA1844"/>
      <c r="EB1844"/>
      <c r="EC1844"/>
      <c r="ED1844"/>
      <c r="EE1844"/>
      <c r="EF1844"/>
      <c r="EG1844"/>
      <c r="EH1844"/>
      <c r="EI1844"/>
      <c r="EJ1844"/>
      <c r="EK1844"/>
      <c r="EL1844"/>
      <c r="EM1844"/>
      <c r="EN1844"/>
      <c r="EO1844"/>
      <c r="EP1844"/>
      <c r="EQ1844"/>
      <c r="ER1844"/>
      <c r="ES1844"/>
      <c r="ET1844"/>
      <c r="EU1844"/>
      <c r="EV1844"/>
      <c r="EW1844"/>
      <c r="EX1844"/>
      <c r="EY1844"/>
      <c r="EZ1844"/>
      <c r="FA1844"/>
      <c r="FB1844"/>
      <c r="FC1844"/>
      <c r="FD1844"/>
      <c r="FE1844"/>
      <c r="FF1844"/>
      <c r="FG1844"/>
      <c r="FH1844"/>
      <c r="FI1844"/>
      <c r="FJ1844"/>
      <c r="FK1844"/>
      <c r="FL1844"/>
      <c r="FM1844"/>
      <c r="FN1844"/>
      <c r="FO1844"/>
      <c r="FP1844"/>
      <c r="FQ1844"/>
      <c r="FR1844"/>
      <c r="FS1844"/>
      <c r="FT1844"/>
      <c r="FU1844"/>
      <c r="FV1844"/>
      <c r="FW1844"/>
      <c r="FX1844"/>
      <c r="FY1844"/>
      <c r="FZ1844"/>
      <c r="GA1844"/>
      <c r="GB1844"/>
      <c r="GC1844"/>
      <c r="GD1844"/>
      <c r="GE1844"/>
      <c r="GF1844"/>
      <c r="GG1844"/>
      <c r="GH1844"/>
      <c r="GI1844"/>
      <c r="GJ1844"/>
      <c r="GK1844"/>
      <c r="GL1844"/>
      <c r="GM1844"/>
      <c r="GN1844"/>
      <c r="GO1844"/>
      <c r="GP1844"/>
      <c r="GQ1844"/>
      <c r="GR1844"/>
      <c r="GS1844"/>
      <c r="GT1844"/>
      <c r="GU1844"/>
      <c r="GV1844"/>
      <c r="GW1844"/>
      <c r="GX1844"/>
      <c r="GY1844"/>
      <c r="GZ1844"/>
      <c r="HA1844"/>
      <c r="HB1844"/>
      <c r="HC1844"/>
      <c r="HD1844"/>
      <c r="HE1844"/>
      <c r="HF1844"/>
      <c r="HG1844"/>
      <c r="HH1844"/>
      <c r="HI1844"/>
      <c r="HJ1844"/>
      <c r="HK1844"/>
      <c r="HL1844"/>
      <c r="HM1844"/>
      <c r="HN1844"/>
      <c r="HO1844"/>
      <c r="HP1844"/>
      <c r="HQ1844"/>
      <c r="HR1844"/>
      <c r="HS1844"/>
      <c r="HT1844"/>
      <c r="HU1844"/>
      <c r="HV1844"/>
      <c r="HW1844"/>
      <c r="HX1844"/>
      <c r="HY1844"/>
      <c r="HZ1844"/>
      <c r="IA1844"/>
      <c r="IB1844"/>
      <c r="IC1844"/>
      <c r="ID1844"/>
      <c r="IE1844"/>
      <c r="IF1844"/>
      <c r="IG1844"/>
      <c r="IH1844"/>
      <c r="II1844"/>
      <c r="IJ1844"/>
      <c r="IK1844"/>
      <c r="IL1844"/>
      <c r="IM1844"/>
      <c r="IN1844"/>
      <c r="IO1844"/>
      <c r="IP1844"/>
      <c r="IQ1844"/>
      <c r="IR1844"/>
      <c r="IS1844"/>
      <c r="IT1844"/>
      <c r="IU1844"/>
      <c r="IV1844"/>
    </row>
    <row r="1845" spans="1:256">
      <c r="A1845" s="30"/>
      <c r="B1845" s="30"/>
      <c r="C1845" s="30"/>
      <c r="D1845" s="30"/>
      <c r="E1845" s="31"/>
      <c r="F1845" s="31"/>
      <c r="G1845" s="40"/>
      <c r="H1845" s="31"/>
      <c r="I1845" s="31"/>
      <c r="J1845" s="31"/>
      <c r="K1845" s="30"/>
      <c r="L1845" s="30"/>
      <c r="M1845" s="30"/>
      <c r="N1845" s="30"/>
      <c r="O1845" s="30"/>
      <c r="P1845" s="30"/>
      <c r="Q1845" s="30"/>
      <c r="R1845" s="30"/>
      <c r="S1845" s="30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  <c r="CQ1845"/>
      <c r="CR1845"/>
      <c r="CS1845"/>
      <c r="CT1845"/>
      <c r="CU1845"/>
      <c r="CV1845"/>
      <c r="CW1845"/>
      <c r="CX1845"/>
      <c r="CY1845"/>
      <c r="CZ1845"/>
      <c r="DA1845"/>
      <c r="DB1845"/>
      <c r="DC1845"/>
      <c r="DD1845"/>
      <c r="DE1845"/>
      <c r="DF1845"/>
      <c r="DG1845"/>
      <c r="DH1845"/>
      <c r="DI1845"/>
      <c r="DJ1845"/>
      <c r="DK1845"/>
      <c r="DL1845"/>
      <c r="DM1845"/>
      <c r="DN1845"/>
      <c r="DO1845"/>
      <c r="DP1845"/>
      <c r="DQ1845"/>
      <c r="DR1845"/>
      <c r="DS1845"/>
      <c r="DT1845"/>
      <c r="DU1845"/>
      <c r="DV1845"/>
      <c r="DW1845"/>
      <c r="DX1845"/>
      <c r="DY1845"/>
      <c r="DZ1845"/>
      <c r="EA1845"/>
      <c r="EB1845"/>
      <c r="EC1845"/>
      <c r="ED1845"/>
      <c r="EE1845"/>
      <c r="EF1845"/>
      <c r="EG1845"/>
      <c r="EH1845"/>
      <c r="EI1845"/>
      <c r="EJ1845"/>
      <c r="EK1845"/>
      <c r="EL1845"/>
      <c r="EM1845"/>
      <c r="EN1845"/>
      <c r="EO1845"/>
      <c r="EP1845"/>
      <c r="EQ1845"/>
      <c r="ER1845"/>
      <c r="ES1845"/>
      <c r="ET1845"/>
      <c r="EU1845"/>
      <c r="EV1845"/>
      <c r="EW1845"/>
      <c r="EX1845"/>
      <c r="EY1845"/>
      <c r="EZ1845"/>
      <c r="FA1845"/>
      <c r="FB1845"/>
      <c r="FC1845"/>
      <c r="FD1845"/>
      <c r="FE1845"/>
      <c r="FF1845"/>
      <c r="FG1845"/>
      <c r="FH1845"/>
      <c r="FI1845"/>
      <c r="FJ1845"/>
      <c r="FK1845"/>
      <c r="FL1845"/>
      <c r="FM1845"/>
      <c r="FN1845"/>
      <c r="FO1845"/>
      <c r="FP1845"/>
      <c r="FQ1845"/>
      <c r="FR1845"/>
      <c r="FS1845"/>
      <c r="FT1845"/>
      <c r="FU1845"/>
      <c r="FV1845"/>
      <c r="FW1845"/>
      <c r="FX1845"/>
      <c r="FY1845"/>
      <c r="FZ1845"/>
      <c r="GA1845"/>
      <c r="GB1845"/>
      <c r="GC1845"/>
      <c r="GD1845"/>
      <c r="GE1845"/>
      <c r="GF1845"/>
      <c r="GG1845"/>
      <c r="GH1845"/>
      <c r="GI1845"/>
      <c r="GJ1845"/>
      <c r="GK1845"/>
      <c r="GL1845"/>
      <c r="GM1845"/>
      <c r="GN1845"/>
      <c r="GO1845"/>
      <c r="GP1845"/>
      <c r="GQ1845"/>
      <c r="GR1845"/>
      <c r="GS1845"/>
      <c r="GT1845"/>
      <c r="GU1845"/>
      <c r="GV1845"/>
      <c r="GW1845"/>
      <c r="GX1845"/>
      <c r="GY1845"/>
      <c r="GZ1845"/>
      <c r="HA1845"/>
      <c r="HB1845"/>
      <c r="HC1845"/>
      <c r="HD1845"/>
      <c r="HE1845"/>
      <c r="HF1845"/>
      <c r="HG1845"/>
      <c r="HH1845"/>
      <c r="HI1845"/>
      <c r="HJ1845"/>
      <c r="HK1845"/>
      <c r="HL1845"/>
      <c r="HM1845"/>
      <c r="HN1845"/>
      <c r="HO1845"/>
      <c r="HP1845"/>
      <c r="HQ1845"/>
      <c r="HR1845"/>
      <c r="HS1845"/>
      <c r="HT1845"/>
      <c r="HU1845"/>
      <c r="HV1845"/>
      <c r="HW1845"/>
      <c r="HX1845"/>
      <c r="HY1845"/>
      <c r="HZ1845"/>
      <c r="IA1845"/>
      <c r="IB1845"/>
      <c r="IC1845"/>
      <c r="ID1845"/>
      <c r="IE1845"/>
      <c r="IF1845"/>
      <c r="IG1845"/>
      <c r="IH1845"/>
      <c r="II1845"/>
      <c r="IJ1845"/>
      <c r="IK1845"/>
      <c r="IL1845"/>
      <c r="IM1845"/>
      <c r="IN1845"/>
      <c r="IO1845"/>
      <c r="IP1845"/>
      <c r="IQ1845"/>
      <c r="IR1845"/>
      <c r="IS1845"/>
      <c r="IT1845"/>
      <c r="IU1845"/>
      <c r="IV1845"/>
    </row>
    <row r="1846" spans="1:256">
      <c r="A1846" s="30"/>
      <c r="B1846" s="30"/>
      <c r="C1846" s="30"/>
      <c r="D1846" s="30"/>
      <c r="E1846" s="31"/>
      <c r="F1846" s="31"/>
      <c r="G1846" s="40"/>
      <c r="H1846" s="31"/>
      <c r="I1846" s="31"/>
      <c r="J1846" s="31"/>
      <c r="K1846" s="30"/>
      <c r="L1846" s="30"/>
      <c r="M1846" s="30"/>
      <c r="N1846" s="30"/>
      <c r="O1846" s="30"/>
      <c r="P1846" s="30"/>
      <c r="Q1846" s="30"/>
      <c r="R1846" s="30"/>
      <c r="S1846" s="30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  <c r="CW1846"/>
      <c r="CX1846"/>
      <c r="CY1846"/>
      <c r="CZ1846"/>
      <c r="DA1846"/>
      <c r="DB1846"/>
      <c r="DC1846"/>
      <c r="DD1846"/>
      <c r="DE1846"/>
      <c r="DF1846"/>
      <c r="DG1846"/>
      <c r="DH1846"/>
      <c r="DI1846"/>
      <c r="DJ1846"/>
      <c r="DK1846"/>
      <c r="DL1846"/>
      <c r="DM1846"/>
      <c r="DN1846"/>
      <c r="DO1846"/>
      <c r="DP1846"/>
      <c r="DQ1846"/>
      <c r="DR1846"/>
      <c r="DS1846"/>
      <c r="DT1846"/>
      <c r="DU1846"/>
      <c r="DV1846"/>
      <c r="DW1846"/>
      <c r="DX1846"/>
      <c r="DY1846"/>
      <c r="DZ1846"/>
      <c r="EA1846"/>
      <c r="EB1846"/>
      <c r="EC1846"/>
      <c r="ED1846"/>
      <c r="EE1846"/>
      <c r="EF1846"/>
      <c r="EG1846"/>
      <c r="EH1846"/>
      <c r="EI1846"/>
      <c r="EJ1846"/>
      <c r="EK1846"/>
      <c r="EL1846"/>
      <c r="EM1846"/>
      <c r="EN1846"/>
      <c r="EO1846"/>
      <c r="EP1846"/>
      <c r="EQ1846"/>
      <c r="ER1846"/>
      <c r="ES1846"/>
      <c r="ET1846"/>
      <c r="EU1846"/>
      <c r="EV1846"/>
      <c r="EW1846"/>
      <c r="EX1846"/>
      <c r="EY1846"/>
      <c r="EZ1846"/>
      <c r="FA1846"/>
      <c r="FB1846"/>
      <c r="FC1846"/>
      <c r="FD1846"/>
      <c r="FE1846"/>
      <c r="FF1846"/>
      <c r="FG1846"/>
      <c r="FH1846"/>
      <c r="FI1846"/>
      <c r="FJ1846"/>
      <c r="FK1846"/>
      <c r="FL1846"/>
      <c r="FM1846"/>
      <c r="FN1846"/>
      <c r="FO1846"/>
      <c r="FP1846"/>
      <c r="FQ1846"/>
      <c r="FR1846"/>
      <c r="FS1846"/>
      <c r="FT1846"/>
      <c r="FU1846"/>
      <c r="FV1846"/>
      <c r="FW1846"/>
      <c r="FX1846"/>
      <c r="FY1846"/>
      <c r="FZ1846"/>
      <c r="GA1846"/>
      <c r="GB1846"/>
      <c r="GC1846"/>
      <c r="GD1846"/>
      <c r="GE1846"/>
      <c r="GF1846"/>
      <c r="GG1846"/>
      <c r="GH1846"/>
      <c r="GI1846"/>
      <c r="GJ1846"/>
      <c r="GK1846"/>
      <c r="GL1846"/>
      <c r="GM1846"/>
      <c r="GN1846"/>
      <c r="GO1846"/>
      <c r="GP1846"/>
      <c r="GQ1846"/>
      <c r="GR1846"/>
      <c r="GS1846"/>
      <c r="GT1846"/>
      <c r="GU1846"/>
      <c r="GV1846"/>
      <c r="GW1846"/>
      <c r="GX1846"/>
      <c r="GY1846"/>
      <c r="GZ1846"/>
      <c r="HA1846"/>
      <c r="HB1846"/>
      <c r="HC1846"/>
      <c r="HD1846"/>
      <c r="HE1846"/>
      <c r="HF1846"/>
      <c r="HG1846"/>
      <c r="HH1846"/>
      <c r="HI1846"/>
      <c r="HJ1846"/>
      <c r="HK1846"/>
      <c r="HL1846"/>
      <c r="HM1846"/>
      <c r="HN1846"/>
      <c r="HO1846"/>
      <c r="HP1846"/>
      <c r="HQ1846"/>
      <c r="HR1846"/>
      <c r="HS1846"/>
      <c r="HT1846"/>
      <c r="HU1846"/>
      <c r="HV1846"/>
      <c r="HW1846"/>
      <c r="HX1846"/>
      <c r="HY1846"/>
      <c r="HZ1846"/>
      <c r="IA1846"/>
      <c r="IB1846"/>
      <c r="IC1846"/>
      <c r="ID1846"/>
      <c r="IE1846"/>
      <c r="IF1846"/>
      <c r="IG1846"/>
      <c r="IH1846"/>
      <c r="II1846"/>
      <c r="IJ1846"/>
      <c r="IK1846"/>
      <c r="IL1846"/>
      <c r="IM1846"/>
      <c r="IN1846"/>
      <c r="IO1846"/>
      <c r="IP1846"/>
      <c r="IQ1846"/>
      <c r="IR1846"/>
      <c r="IS1846"/>
      <c r="IT1846"/>
      <c r="IU1846"/>
      <c r="IV1846"/>
    </row>
    <row r="1847" spans="1:256">
      <c r="A1847" s="30"/>
      <c r="B1847" s="30"/>
      <c r="C1847" s="30"/>
      <c r="D1847" s="30"/>
      <c r="E1847" s="31"/>
      <c r="F1847" s="31"/>
      <c r="G1847" s="40"/>
      <c r="H1847" s="31"/>
      <c r="I1847" s="31"/>
      <c r="J1847" s="31"/>
      <c r="K1847" s="30"/>
      <c r="L1847" s="30"/>
      <c r="M1847" s="30"/>
      <c r="N1847" s="30"/>
      <c r="O1847" s="30"/>
      <c r="P1847" s="30"/>
      <c r="Q1847" s="30"/>
      <c r="R1847" s="30"/>
      <c r="S1847" s="30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  <c r="CQ1847"/>
      <c r="CR1847"/>
      <c r="CS1847"/>
      <c r="CT1847"/>
      <c r="CU1847"/>
      <c r="CV1847"/>
      <c r="CW1847"/>
      <c r="CX1847"/>
      <c r="CY1847"/>
      <c r="CZ1847"/>
      <c r="DA1847"/>
      <c r="DB1847"/>
      <c r="DC1847"/>
      <c r="DD1847"/>
      <c r="DE1847"/>
      <c r="DF1847"/>
      <c r="DG1847"/>
      <c r="DH1847"/>
      <c r="DI1847"/>
      <c r="DJ1847"/>
      <c r="DK1847"/>
      <c r="DL1847"/>
      <c r="DM1847"/>
      <c r="DN1847"/>
      <c r="DO1847"/>
      <c r="DP1847"/>
      <c r="DQ1847"/>
      <c r="DR1847"/>
      <c r="DS1847"/>
      <c r="DT1847"/>
      <c r="DU1847"/>
      <c r="DV1847"/>
      <c r="DW1847"/>
      <c r="DX1847"/>
      <c r="DY1847"/>
      <c r="DZ1847"/>
      <c r="EA1847"/>
      <c r="EB1847"/>
      <c r="EC1847"/>
      <c r="ED1847"/>
      <c r="EE1847"/>
      <c r="EF1847"/>
      <c r="EG1847"/>
      <c r="EH1847"/>
      <c r="EI1847"/>
      <c r="EJ1847"/>
      <c r="EK1847"/>
      <c r="EL1847"/>
      <c r="EM1847"/>
      <c r="EN1847"/>
      <c r="EO1847"/>
      <c r="EP1847"/>
      <c r="EQ1847"/>
      <c r="ER1847"/>
      <c r="ES1847"/>
      <c r="ET1847"/>
      <c r="EU1847"/>
      <c r="EV1847"/>
      <c r="EW1847"/>
      <c r="EX1847"/>
      <c r="EY1847"/>
      <c r="EZ1847"/>
      <c r="FA1847"/>
      <c r="FB1847"/>
      <c r="FC1847"/>
      <c r="FD1847"/>
      <c r="FE1847"/>
      <c r="FF1847"/>
      <c r="FG1847"/>
      <c r="FH1847"/>
      <c r="FI1847"/>
      <c r="FJ1847"/>
      <c r="FK1847"/>
      <c r="FL1847"/>
      <c r="FM1847"/>
      <c r="FN1847"/>
      <c r="FO1847"/>
      <c r="FP1847"/>
      <c r="FQ1847"/>
      <c r="FR1847"/>
      <c r="FS1847"/>
      <c r="FT1847"/>
      <c r="FU1847"/>
      <c r="FV1847"/>
      <c r="FW1847"/>
      <c r="FX1847"/>
      <c r="FY1847"/>
      <c r="FZ1847"/>
      <c r="GA1847"/>
      <c r="GB1847"/>
      <c r="GC1847"/>
      <c r="GD1847"/>
      <c r="GE1847"/>
      <c r="GF1847"/>
      <c r="GG1847"/>
      <c r="GH1847"/>
      <c r="GI1847"/>
      <c r="GJ1847"/>
      <c r="GK1847"/>
      <c r="GL1847"/>
      <c r="GM1847"/>
      <c r="GN1847"/>
      <c r="GO1847"/>
      <c r="GP1847"/>
      <c r="GQ1847"/>
      <c r="GR1847"/>
      <c r="GS1847"/>
      <c r="GT1847"/>
      <c r="GU1847"/>
      <c r="GV1847"/>
      <c r="GW1847"/>
      <c r="GX1847"/>
      <c r="GY1847"/>
      <c r="GZ1847"/>
      <c r="HA1847"/>
      <c r="HB1847"/>
      <c r="HC1847"/>
      <c r="HD1847"/>
      <c r="HE1847"/>
      <c r="HF1847"/>
      <c r="HG1847"/>
      <c r="HH1847"/>
      <c r="HI1847"/>
      <c r="HJ1847"/>
      <c r="HK1847"/>
      <c r="HL1847"/>
      <c r="HM1847"/>
      <c r="HN1847"/>
      <c r="HO1847"/>
      <c r="HP1847"/>
      <c r="HQ1847"/>
      <c r="HR1847"/>
      <c r="HS1847"/>
      <c r="HT1847"/>
      <c r="HU1847"/>
      <c r="HV1847"/>
      <c r="HW1847"/>
      <c r="HX1847"/>
      <c r="HY1847"/>
      <c r="HZ1847"/>
      <c r="IA1847"/>
      <c r="IB1847"/>
      <c r="IC1847"/>
      <c r="ID1847"/>
      <c r="IE1847"/>
      <c r="IF1847"/>
      <c r="IG1847"/>
      <c r="IH1847"/>
      <c r="II1847"/>
      <c r="IJ1847"/>
      <c r="IK1847"/>
      <c r="IL1847"/>
      <c r="IM1847"/>
      <c r="IN1847"/>
      <c r="IO1847"/>
      <c r="IP1847"/>
      <c r="IQ1847"/>
      <c r="IR1847"/>
      <c r="IS1847"/>
      <c r="IT1847"/>
      <c r="IU1847"/>
      <c r="IV1847"/>
    </row>
    <row r="1848" spans="1:256">
      <c r="A1848" s="30"/>
      <c r="B1848" s="30"/>
      <c r="C1848" s="30"/>
      <c r="D1848" s="30"/>
      <c r="E1848" s="31"/>
      <c r="F1848" s="31"/>
      <c r="G1848" s="40"/>
      <c r="H1848" s="31"/>
      <c r="I1848" s="31"/>
      <c r="J1848" s="31"/>
      <c r="K1848" s="30"/>
      <c r="L1848" s="30"/>
      <c r="M1848" s="30"/>
      <c r="N1848" s="30"/>
      <c r="O1848" s="30"/>
      <c r="P1848" s="30"/>
      <c r="Q1848" s="30"/>
      <c r="R1848" s="30"/>
      <c r="S1848" s="30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  <c r="CQ1848"/>
      <c r="CR1848"/>
      <c r="CS1848"/>
      <c r="CT1848"/>
      <c r="CU1848"/>
      <c r="CV1848"/>
      <c r="CW1848"/>
      <c r="CX1848"/>
      <c r="CY1848"/>
      <c r="CZ1848"/>
      <c r="DA1848"/>
      <c r="DB1848"/>
      <c r="DC1848"/>
      <c r="DD1848"/>
      <c r="DE1848"/>
      <c r="DF1848"/>
      <c r="DG1848"/>
      <c r="DH1848"/>
      <c r="DI1848"/>
      <c r="DJ1848"/>
      <c r="DK1848"/>
      <c r="DL1848"/>
      <c r="DM1848"/>
      <c r="DN1848"/>
      <c r="DO1848"/>
      <c r="DP1848"/>
      <c r="DQ1848"/>
      <c r="DR1848"/>
      <c r="DS1848"/>
      <c r="DT1848"/>
      <c r="DU1848"/>
      <c r="DV1848"/>
      <c r="DW1848"/>
      <c r="DX1848"/>
      <c r="DY1848"/>
      <c r="DZ1848"/>
      <c r="EA1848"/>
      <c r="EB1848"/>
      <c r="EC1848"/>
      <c r="ED1848"/>
      <c r="EE1848"/>
      <c r="EF1848"/>
      <c r="EG1848"/>
      <c r="EH1848"/>
      <c r="EI1848"/>
      <c r="EJ1848"/>
      <c r="EK1848"/>
      <c r="EL1848"/>
      <c r="EM1848"/>
      <c r="EN1848"/>
      <c r="EO1848"/>
      <c r="EP1848"/>
      <c r="EQ1848"/>
      <c r="ER1848"/>
      <c r="ES1848"/>
      <c r="ET1848"/>
      <c r="EU1848"/>
      <c r="EV1848"/>
      <c r="EW1848"/>
      <c r="EX1848"/>
      <c r="EY1848"/>
      <c r="EZ1848"/>
      <c r="FA1848"/>
      <c r="FB1848"/>
      <c r="FC1848"/>
      <c r="FD1848"/>
      <c r="FE1848"/>
      <c r="FF1848"/>
      <c r="FG1848"/>
      <c r="FH1848"/>
      <c r="FI1848"/>
      <c r="FJ1848"/>
      <c r="FK1848"/>
      <c r="FL1848"/>
      <c r="FM1848"/>
      <c r="FN1848"/>
      <c r="FO1848"/>
      <c r="FP1848"/>
      <c r="FQ1848"/>
      <c r="FR1848"/>
      <c r="FS1848"/>
      <c r="FT1848"/>
      <c r="FU1848"/>
      <c r="FV1848"/>
      <c r="FW1848"/>
      <c r="FX1848"/>
      <c r="FY1848"/>
      <c r="FZ1848"/>
      <c r="GA1848"/>
      <c r="GB1848"/>
      <c r="GC1848"/>
      <c r="GD1848"/>
      <c r="GE1848"/>
      <c r="GF1848"/>
      <c r="GG1848"/>
      <c r="GH1848"/>
      <c r="GI1848"/>
      <c r="GJ1848"/>
      <c r="GK1848"/>
      <c r="GL1848"/>
      <c r="GM1848"/>
      <c r="GN1848"/>
      <c r="GO1848"/>
      <c r="GP1848"/>
      <c r="GQ1848"/>
      <c r="GR1848"/>
      <c r="GS1848"/>
      <c r="GT1848"/>
      <c r="GU1848"/>
      <c r="GV1848"/>
      <c r="GW1848"/>
      <c r="GX1848"/>
      <c r="GY1848"/>
      <c r="GZ1848"/>
      <c r="HA1848"/>
      <c r="HB1848"/>
      <c r="HC1848"/>
      <c r="HD1848"/>
      <c r="HE1848"/>
      <c r="HF1848"/>
      <c r="HG1848"/>
      <c r="HH1848"/>
      <c r="HI1848"/>
      <c r="HJ1848"/>
      <c r="HK1848"/>
      <c r="HL1848"/>
      <c r="HM1848"/>
      <c r="HN1848"/>
      <c r="HO1848"/>
      <c r="HP1848"/>
      <c r="HQ1848"/>
      <c r="HR1848"/>
      <c r="HS1848"/>
      <c r="HT1848"/>
      <c r="HU1848"/>
      <c r="HV1848"/>
      <c r="HW1848"/>
      <c r="HX1848"/>
      <c r="HY1848"/>
      <c r="HZ1848"/>
      <c r="IA1848"/>
      <c r="IB1848"/>
      <c r="IC1848"/>
      <c r="ID1848"/>
      <c r="IE1848"/>
      <c r="IF1848"/>
      <c r="IG1848"/>
      <c r="IH1848"/>
      <c r="II1848"/>
      <c r="IJ1848"/>
      <c r="IK1848"/>
      <c r="IL1848"/>
      <c r="IM1848"/>
      <c r="IN1848"/>
      <c r="IO1848"/>
      <c r="IP1848"/>
      <c r="IQ1848"/>
      <c r="IR1848"/>
      <c r="IS1848"/>
      <c r="IT1848"/>
      <c r="IU1848"/>
      <c r="IV1848"/>
    </row>
    <row r="1849" spans="1:256">
      <c r="A1849" s="30"/>
      <c r="B1849" s="30"/>
      <c r="C1849" s="30"/>
      <c r="D1849" s="30"/>
      <c r="E1849" s="31"/>
      <c r="F1849" s="31"/>
      <c r="G1849" s="40"/>
      <c r="H1849" s="31"/>
      <c r="I1849" s="31"/>
      <c r="J1849" s="31"/>
      <c r="K1849" s="30"/>
      <c r="L1849" s="30"/>
      <c r="M1849" s="30"/>
      <c r="N1849" s="30"/>
      <c r="O1849" s="30"/>
      <c r="P1849" s="30"/>
      <c r="Q1849" s="30"/>
      <c r="R1849" s="30"/>
      <c r="S1849" s="30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  <c r="CQ1849"/>
      <c r="CR1849"/>
      <c r="CS1849"/>
      <c r="CT1849"/>
      <c r="CU1849"/>
      <c r="CV1849"/>
      <c r="CW1849"/>
      <c r="CX1849"/>
      <c r="CY1849"/>
      <c r="CZ1849"/>
      <c r="DA1849"/>
      <c r="DB1849"/>
      <c r="DC1849"/>
      <c r="DD1849"/>
      <c r="DE1849"/>
      <c r="DF1849"/>
      <c r="DG1849"/>
      <c r="DH1849"/>
      <c r="DI1849"/>
      <c r="DJ1849"/>
      <c r="DK1849"/>
      <c r="DL1849"/>
      <c r="DM1849"/>
      <c r="DN1849"/>
      <c r="DO1849"/>
      <c r="DP1849"/>
      <c r="DQ1849"/>
      <c r="DR1849"/>
      <c r="DS1849"/>
      <c r="DT1849"/>
      <c r="DU1849"/>
      <c r="DV1849"/>
      <c r="DW1849"/>
      <c r="DX1849"/>
      <c r="DY1849"/>
      <c r="DZ1849"/>
      <c r="EA1849"/>
      <c r="EB1849"/>
      <c r="EC1849"/>
      <c r="ED1849"/>
      <c r="EE1849"/>
      <c r="EF1849"/>
      <c r="EG1849"/>
      <c r="EH1849"/>
      <c r="EI1849"/>
      <c r="EJ1849"/>
      <c r="EK1849"/>
      <c r="EL1849"/>
      <c r="EM1849"/>
      <c r="EN1849"/>
      <c r="EO1849"/>
      <c r="EP1849"/>
      <c r="EQ1849"/>
      <c r="ER1849"/>
      <c r="ES1849"/>
      <c r="ET1849"/>
      <c r="EU1849"/>
      <c r="EV1849"/>
      <c r="EW1849"/>
      <c r="EX1849"/>
      <c r="EY1849"/>
      <c r="EZ1849"/>
      <c r="FA1849"/>
      <c r="FB1849"/>
      <c r="FC1849"/>
      <c r="FD1849"/>
      <c r="FE1849"/>
      <c r="FF1849"/>
      <c r="FG1849"/>
      <c r="FH1849"/>
      <c r="FI1849"/>
      <c r="FJ1849"/>
      <c r="FK1849"/>
      <c r="FL1849"/>
      <c r="FM1849"/>
      <c r="FN1849"/>
      <c r="FO1849"/>
      <c r="FP1849"/>
      <c r="FQ1849"/>
      <c r="FR1849"/>
      <c r="FS1849"/>
      <c r="FT1849"/>
      <c r="FU1849"/>
      <c r="FV1849"/>
      <c r="FW1849"/>
      <c r="FX1849"/>
      <c r="FY1849"/>
      <c r="FZ1849"/>
      <c r="GA1849"/>
      <c r="GB1849"/>
      <c r="GC1849"/>
      <c r="GD1849"/>
      <c r="GE1849"/>
      <c r="GF1849"/>
      <c r="GG1849"/>
      <c r="GH1849"/>
      <c r="GI1849"/>
      <c r="GJ1849"/>
      <c r="GK1849"/>
      <c r="GL1849"/>
      <c r="GM1849"/>
      <c r="GN1849"/>
      <c r="GO1849"/>
      <c r="GP1849"/>
      <c r="GQ1849"/>
      <c r="GR1849"/>
      <c r="GS1849"/>
      <c r="GT1849"/>
      <c r="GU1849"/>
      <c r="GV1849"/>
      <c r="GW1849"/>
      <c r="GX1849"/>
      <c r="GY1849"/>
      <c r="GZ1849"/>
      <c r="HA1849"/>
      <c r="HB1849"/>
      <c r="HC1849"/>
      <c r="HD1849"/>
      <c r="HE1849"/>
      <c r="HF1849"/>
      <c r="HG1849"/>
      <c r="HH1849"/>
      <c r="HI1849"/>
      <c r="HJ1849"/>
      <c r="HK1849"/>
      <c r="HL1849"/>
      <c r="HM1849"/>
      <c r="HN1849"/>
      <c r="HO1849"/>
      <c r="HP1849"/>
      <c r="HQ1849"/>
      <c r="HR1849"/>
      <c r="HS1849"/>
      <c r="HT1849"/>
      <c r="HU1849"/>
      <c r="HV1849"/>
      <c r="HW1849"/>
      <c r="HX1849"/>
      <c r="HY1849"/>
      <c r="HZ1849"/>
      <c r="IA1849"/>
      <c r="IB1849"/>
      <c r="IC1849"/>
      <c r="ID1849"/>
      <c r="IE1849"/>
      <c r="IF1849"/>
      <c r="IG1849"/>
      <c r="IH1849"/>
      <c r="II1849"/>
      <c r="IJ1849"/>
      <c r="IK1849"/>
      <c r="IL1849"/>
      <c r="IM1849"/>
      <c r="IN1849"/>
      <c r="IO1849"/>
      <c r="IP1849"/>
      <c r="IQ1849"/>
      <c r="IR1849"/>
      <c r="IS1849"/>
      <c r="IT1849"/>
      <c r="IU1849"/>
      <c r="IV1849"/>
    </row>
    <row r="1850" spans="1:256">
      <c r="A1850" s="30"/>
      <c r="B1850" s="30"/>
      <c r="C1850" s="30"/>
      <c r="D1850" s="30"/>
      <c r="E1850" s="31"/>
      <c r="F1850" s="31"/>
      <c r="G1850" s="40"/>
      <c r="H1850" s="31"/>
      <c r="I1850" s="31"/>
      <c r="J1850" s="31"/>
      <c r="K1850" s="30"/>
      <c r="L1850" s="30"/>
      <c r="M1850" s="30"/>
      <c r="N1850" s="30"/>
      <c r="O1850" s="30"/>
      <c r="P1850" s="30"/>
      <c r="Q1850" s="30"/>
      <c r="R1850" s="30"/>
      <c r="S1850" s="3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  <c r="CQ1850"/>
      <c r="CR1850"/>
      <c r="CS1850"/>
      <c r="CT1850"/>
      <c r="CU1850"/>
      <c r="CV1850"/>
      <c r="CW1850"/>
      <c r="CX1850"/>
      <c r="CY1850"/>
      <c r="CZ1850"/>
      <c r="DA1850"/>
      <c r="DB1850"/>
      <c r="DC1850"/>
      <c r="DD1850"/>
      <c r="DE1850"/>
      <c r="DF1850"/>
      <c r="DG1850"/>
      <c r="DH1850"/>
      <c r="DI1850"/>
      <c r="DJ1850"/>
      <c r="DK1850"/>
      <c r="DL1850"/>
      <c r="DM1850"/>
      <c r="DN1850"/>
      <c r="DO1850"/>
      <c r="DP1850"/>
      <c r="DQ1850"/>
      <c r="DR1850"/>
      <c r="DS1850"/>
      <c r="DT1850"/>
      <c r="DU1850"/>
      <c r="DV1850"/>
      <c r="DW1850"/>
      <c r="DX1850"/>
      <c r="DY1850"/>
      <c r="DZ1850"/>
      <c r="EA1850"/>
      <c r="EB1850"/>
      <c r="EC1850"/>
      <c r="ED1850"/>
      <c r="EE1850"/>
      <c r="EF1850"/>
      <c r="EG1850"/>
      <c r="EH1850"/>
      <c r="EI1850"/>
      <c r="EJ1850"/>
      <c r="EK1850"/>
      <c r="EL1850"/>
      <c r="EM1850"/>
      <c r="EN1850"/>
      <c r="EO1850"/>
      <c r="EP1850"/>
      <c r="EQ1850"/>
      <c r="ER1850"/>
      <c r="ES1850"/>
      <c r="ET1850"/>
      <c r="EU1850"/>
      <c r="EV1850"/>
      <c r="EW1850"/>
      <c r="EX1850"/>
      <c r="EY1850"/>
      <c r="EZ1850"/>
      <c r="FA1850"/>
      <c r="FB1850"/>
      <c r="FC1850"/>
      <c r="FD1850"/>
      <c r="FE1850"/>
      <c r="FF1850"/>
      <c r="FG1850"/>
      <c r="FH1850"/>
      <c r="FI1850"/>
      <c r="FJ1850"/>
      <c r="FK1850"/>
      <c r="FL1850"/>
      <c r="FM1850"/>
      <c r="FN1850"/>
      <c r="FO1850"/>
      <c r="FP1850"/>
      <c r="FQ1850"/>
      <c r="FR1850"/>
      <c r="FS1850"/>
      <c r="FT1850"/>
      <c r="FU1850"/>
      <c r="FV1850"/>
      <c r="FW1850"/>
      <c r="FX1850"/>
      <c r="FY1850"/>
      <c r="FZ1850"/>
      <c r="GA1850"/>
      <c r="GB1850"/>
      <c r="GC1850"/>
      <c r="GD1850"/>
      <c r="GE1850"/>
      <c r="GF1850"/>
      <c r="GG1850"/>
      <c r="GH1850"/>
      <c r="GI1850"/>
      <c r="GJ1850"/>
      <c r="GK1850"/>
      <c r="GL1850"/>
      <c r="GM1850"/>
      <c r="GN1850"/>
      <c r="GO1850"/>
      <c r="GP1850"/>
      <c r="GQ1850"/>
      <c r="GR1850"/>
      <c r="GS1850"/>
      <c r="GT1850"/>
      <c r="GU1850"/>
      <c r="GV1850"/>
      <c r="GW1850"/>
      <c r="GX1850"/>
      <c r="GY1850"/>
      <c r="GZ1850"/>
      <c r="HA1850"/>
      <c r="HB1850"/>
      <c r="HC1850"/>
      <c r="HD1850"/>
      <c r="HE1850"/>
      <c r="HF1850"/>
      <c r="HG1850"/>
      <c r="HH1850"/>
      <c r="HI1850"/>
      <c r="HJ1850"/>
      <c r="HK1850"/>
      <c r="HL1850"/>
      <c r="HM1850"/>
      <c r="HN1850"/>
      <c r="HO1850"/>
      <c r="HP1850"/>
      <c r="HQ1850"/>
      <c r="HR1850"/>
      <c r="HS1850"/>
      <c r="HT1850"/>
      <c r="HU1850"/>
      <c r="HV1850"/>
      <c r="HW1850"/>
      <c r="HX1850"/>
      <c r="HY1850"/>
      <c r="HZ1850"/>
      <c r="IA1850"/>
      <c r="IB1850"/>
      <c r="IC1850"/>
      <c r="ID1850"/>
      <c r="IE1850"/>
      <c r="IF1850"/>
      <c r="IG1850"/>
      <c r="IH1850"/>
      <c r="II1850"/>
      <c r="IJ1850"/>
      <c r="IK1850"/>
      <c r="IL1850"/>
      <c r="IM1850"/>
      <c r="IN1850"/>
      <c r="IO1850"/>
      <c r="IP1850"/>
      <c r="IQ1850"/>
      <c r="IR1850"/>
      <c r="IS1850"/>
      <c r="IT1850"/>
      <c r="IU1850"/>
      <c r="IV1850"/>
    </row>
    <row r="1851" spans="1:256">
      <c r="A1851" s="30"/>
      <c r="B1851" s="30"/>
      <c r="C1851" s="30"/>
      <c r="D1851" s="30"/>
      <c r="E1851" s="31"/>
      <c r="F1851" s="31"/>
      <c r="G1851" s="40"/>
      <c r="H1851" s="31"/>
      <c r="I1851" s="31"/>
      <c r="J1851" s="31"/>
      <c r="K1851" s="30"/>
      <c r="L1851" s="30"/>
      <c r="M1851" s="30"/>
      <c r="N1851" s="30"/>
      <c r="O1851" s="30"/>
      <c r="P1851" s="30"/>
      <c r="Q1851" s="30"/>
      <c r="R1851" s="30"/>
      <c r="S1851" s="30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  <c r="CQ1851"/>
      <c r="CR1851"/>
      <c r="CS1851"/>
      <c r="CT1851"/>
      <c r="CU1851"/>
      <c r="CV1851"/>
      <c r="CW1851"/>
      <c r="CX1851"/>
      <c r="CY1851"/>
      <c r="CZ1851"/>
      <c r="DA1851"/>
      <c r="DB1851"/>
      <c r="DC1851"/>
      <c r="DD1851"/>
      <c r="DE1851"/>
      <c r="DF1851"/>
      <c r="DG1851"/>
      <c r="DH1851"/>
      <c r="DI1851"/>
      <c r="DJ1851"/>
      <c r="DK1851"/>
      <c r="DL1851"/>
      <c r="DM1851"/>
      <c r="DN1851"/>
      <c r="DO1851"/>
      <c r="DP1851"/>
      <c r="DQ1851"/>
      <c r="DR1851"/>
      <c r="DS1851"/>
      <c r="DT1851"/>
      <c r="DU1851"/>
      <c r="DV1851"/>
      <c r="DW1851"/>
      <c r="DX1851"/>
      <c r="DY1851"/>
      <c r="DZ1851"/>
      <c r="EA1851"/>
      <c r="EB1851"/>
      <c r="EC1851"/>
      <c r="ED1851"/>
      <c r="EE1851"/>
      <c r="EF1851"/>
      <c r="EG1851"/>
      <c r="EH1851"/>
      <c r="EI1851"/>
      <c r="EJ1851"/>
      <c r="EK1851"/>
      <c r="EL1851"/>
      <c r="EM1851"/>
      <c r="EN1851"/>
      <c r="EO1851"/>
      <c r="EP1851"/>
      <c r="EQ1851"/>
      <c r="ER1851"/>
      <c r="ES1851"/>
      <c r="ET1851"/>
      <c r="EU1851"/>
      <c r="EV1851"/>
      <c r="EW1851"/>
      <c r="EX1851"/>
      <c r="EY1851"/>
      <c r="EZ1851"/>
      <c r="FA1851"/>
      <c r="FB1851"/>
      <c r="FC1851"/>
      <c r="FD1851"/>
      <c r="FE1851"/>
      <c r="FF1851"/>
      <c r="FG1851"/>
      <c r="FH1851"/>
      <c r="FI1851"/>
      <c r="FJ1851"/>
      <c r="FK1851"/>
      <c r="FL1851"/>
      <c r="FM1851"/>
      <c r="FN1851"/>
      <c r="FO1851"/>
      <c r="FP1851"/>
      <c r="FQ1851"/>
      <c r="FR1851"/>
      <c r="FS1851"/>
      <c r="FT1851"/>
      <c r="FU1851"/>
      <c r="FV1851"/>
      <c r="FW1851"/>
      <c r="FX1851"/>
      <c r="FY1851"/>
      <c r="FZ1851"/>
      <c r="GA1851"/>
      <c r="GB1851"/>
      <c r="GC1851"/>
      <c r="GD1851"/>
      <c r="GE1851"/>
      <c r="GF1851"/>
      <c r="GG1851"/>
      <c r="GH1851"/>
      <c r="GI1851"/>
      <c r="GJ1851"/>
      <c r="GK1851"/>
      <c r="GL1851"/>
      <c r="GM1851"/>
      <c r="GN1851"/>
      <c r="GO1851"/>
      <c r="GP1851"/>
      <c r="GQ1851"/>
      <c r="GR1851"/>
      <c r="GS1851"/>
      <c r="GT1851"/>
      <c r="GU1851"/>
      <c r="GV1851"/>
      <c r="GW1851"/>
      <c r="GX1851"/>
      <c r="GY1851"/>
      <c r="GZ1851"/>
      <c r="HA1851"/>
      <c r="HB1851"/>
      <c r="HC1851"/>
      <c r="HD1851"/>
      <c r="HE1851"/>
      <c r="HF1851"/>
      <c r="HG1851"/>
      <c r="HH1851"/>
      <c r="HI1851"/>
      <c r="HJ1851"/>
      <c r="HK1851"/>
      <c r="HL1851"/>
      <c r="HM1851"/>
      <c r="HN1851"/>
      <c r="HO1851"/>
      <c r="HP1851"/>
      <c r="HQ1851"/>
      <c r="HR1851"/>
      <c r="HS1851"/>
      <c r="HT1851"/>
      <c r="HU1851"/>
      <c r="HV1851"/>
      <c r="HW1851"/>
      <c r="HX1851"/>
      <c r="HY1851"/>
      <c r="HZ1851"/>
      <c r="IA1851"/>
      <c r="IB1851"/>
      <c r="IC1851"/>
      <c r="ID1851"/>
      <c r="IE1851"/>
      <c r="IF1851"/>
      <c r="IG1851"/>
      <c r="IH1851"/>
      <c r="II1851"/>
      <c r="IJ1851"/>
      <c r="IK1851"/>
      <c r="IL1851"/>
      <c r="IM1851"/>
      <c r="IN1851"/>
      <c r="IO1851"/>
      <c r="IP1851"/>
      <c r="IQ1851"/>
      <c r="IR1851"/>
      <c r="IS1851"/>
      <c r="IT1851"/>
      <c r="IU1851"/>
      <c r="IV1851"/>
    </row>
    <row r="1852" spans="1:256">
      <c r="A1852" s="30"/>
      <c r="B1852" s="30"/>
      <c r="C1852" s="30"/>
      <c r="D1852" s="30"/>
      <c r="E1852" s="31"/>
      <c r="F1852" s="31"/>
      <c r="G1852" s="40"/>
      <c r="H1852" s="31"/>
      <c r="I1852" s="31"/>
      <c r="J1852" s="31"/>
      <c r="K1852" s="30"/>
      <c r="L1852" s="30"/>
      <c r="M1852" s="30"/>
      <c r="N1852" s="30"/>
      <c r="O1852" s="30"/>
      <c r="P1852" s="30"/>
      <c r="Q1852" s="30"/>
      <c r="R1852" s="30"/>
      <c r="S1852" s="30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  <c r="CW1852"/>
      <c r="CX1852"/>
      <c r="CY1852"/>
      <c r="CZ1852"/>
      <c r="DA1852"/>
      <c r="DB1852"/>
      <c r="DC1852"/>
      <c r="DD1852"/>
      <c r="DE1852"/>
      <c r="DF1852"/>
      <c r="DG1852"/>
      <c r="DH1852"/>
      <c r="DI1852"/>
      <c r="DJ1852"/>
      <c r="DK1852"/>
      <c r="DL1852"/>
      <c r="DM1852"/>
      <c r="DN1852"/>
      <c r="DO1852"/>
      <c r="DP1852"/>
      <c r="DQ1852"/>
      <c r="DR1852"/>
      <c r="DS1852"/>
      <c r="DT1852"/>
      <c r="DU1852"/>
      <c r="DV1852"/>
      <c r="DW1852"/>
      <c r="DX1852"/>
      <c r="DY1852"/>
      <c r="DZ1852"/>
      <c r="EA1852"/>
      <c r="EB1852"/>
      <c r="EC1852"/>
      <c r="ED1852"/>
      <c r="EE1852"/>
      <c r="EF1852"/>
      <c r="EG1852"/>
      <c r="EH1852"/>
      <c r="EI1852"/>
      <c r="EJ1852"/>
      <c r="EK1852"/>
      <c r="EL1852"/>
      <c r="EM1852"/>
      <c r="EN1852"/>
      <c r="EO1852"/>
      <c r="EP1852"/>
      <c r="EQ1852"/>
      <c r="ER1852"/>
      <c r="ES1852"/>
      <c r="ET1852"/>
      <c r="EU1852"/>
      <c r="EV1852"/>
      <c r="EW1852"/>
      <c r="EX1852"/>
      <c r="EY1852"/>
      <c r="EZ1852"/>
      <c r="FA1852"/>
      <c r="FB1852"/>
      <c r="FC1852"/>
      <c r="FD1852"/>
      <c r="FE1852"/>
      <c r="FF1852"/>
      <c r="FG1852"/>
      <c r="FH1852"/>
      <c r="FI1852"/>
      <c r="FJ1852"/>
      <c r="FK1852"/>
      <c r="FL1852"/>
      <c r="FM1852"/>
      <c r="FN1852"/>
      <c r="FO1852"/>
      <c r="FP1852"/>
      <c r="FQ1852"/>
      <c r="FR1852"/>
      <c r="FS1852"/>
      <c r="FT1852"/>
      <c r="FU1852"/>
      <c r="FV1852"/>
      <c r="FW1852"/>
      <c r="FX1852"/>
      <c r="FY1852"/>
      <c r="FZ1852"/>
      <c r="GA1852"/>
      <c r="GB1852"/>
      <c r="GC1852"/>
      <c r="GD1852"/>
      <c r="GE1852"/>
      <c r="GF1852"/>
      <c r="GG1852"/>
      <c r="GH1852"/>
      <c r="GI1852"/>
      <c r="GJ1852"/>
      <c r="GK1852"/>
      <c r="GL1852"/>
      <c r="GM1852"/>
      <c r="GN1852"/>
      <c r="GO1852"/>
      <c r="GP1852"/>
      <c r="GQ1852"/>
      <c r="GR1852"/>
      <c r="GS1852"/>
      <c r="GT1852"/>
      <c r="GU1852"/>
      <c r="GV1852"/>
      <c r="GW1852"/>
      <c r="GX1852"/>
      <c r="GY1852"/>
      <c r="GZ1852"/>
      <c r="HA1852"/>
      <c r="HB1852"/>
      <c r="HC1852"/>
      <c r="HD1852"/>
      <c r="HE1852"/>
      <c r="HF1852"/>
      <c r="HG1852"/>
      <c r="HH1852"/>
      <c r="HI1852"/>
      <c r="HJ1852"/>
      <c r="HK1852"/>
      <c r="HL1852"/>
      <c r="HM1852"/>
      <c r="HN1852"/>
      <c r="HO1852"/>
      <c r="HP1852"/>
      <c r="HQ1852"/>
      <c r="HR1852"/>
      <c r="HS1852"/>
      <c r="HT1852"/>
      <c r="HU1852"/>
      <c r="HV1852"/>
      <c r="HW1852"/>
      <c r="HX1852"/>
      <c r="HY1852"/>
      <c r="HZ1852"/>
      <c r="IA1852"/>
      <c r="IB1852"/>
      <c r="IC1852"/>
      <c r="ID1852"/>
      <c r="IE1852"/>
      <c r="IF1852"/>
      <c r="IG1852"/>
      <c r="IH1852"/>
      <c r="II1852"/>
      <c r="IJ1852"/>
      <c r="IK1852"/>
      <c r="IL1852"/>
      <c r="IM1852"/>
      <c r="IN1852"/>
      <c r="IO1852"/>
      <c r="IP1852"/>
      <c r="IQ1852"/>
      <c r="IR1852"/>
      <c r="IS1852"/>
      <c r="IT1852"/>
      <c r="IU1852"/>
      <c r="IV1852"/>
    </row>
    <row r="1853" spans="1:256">
      <c r="A1853" s="30"/>
      <c r="B1853" s="30"/>
      <c r="C1853" s="30"/>
      <c r="D1853" s="30"/>
      <c r="E1853" s="31"/>
      <c r="F1853" s="31"/>
      <c r="G1853" s="40"/>
      <c r="H1853" s="31"/>
      <c r="I1853" s="31"/>
      <c r="J1853" s="31"/>
      <c r="K1853" s="30"/>
      <c r="L1853" s="30"/>
      <c r="M1853" s="30"/>
      <c r="N1853" s="30"/>
      <c r="O1853" s="30"/>
      <c r="P1853" s="30"/>
      <c r="Q1853" s="30"/>
      <c r="R1853" s="30"/>
      <c r="S1853" s="30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Q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  <c r="CQ1853"/>
      <c r="CR1853"/>
      <c r="CS1853"/>
      <c r="CT1853"/>
      <c r="CU1853"/>
      <c r="CV1853"/>
      <c r="CW1853"/>
      <c r="CX1853"/>
      <c r="CY1853"/>
      <c r="CZ1853"/>
      <c r="DA1853"/>
      <c r="DB1853"/>
      <c r="DC1853"/>
      <c r="DD1853"/>
      <c r="DE1853"/>
      <c r="DF1853"/>
      <c r="DG1853"/>
      <c r="DH1853"/>
      <c r="DI1853"/>
      <c r="DJ1853"/>
      <c r="DK1853"/>
      <c r="DL1853"/>
      <c r="DM1853"/>
      <c r="DN1853"/>
      <c r="DO1853"/>
      <c r="DP1853"/>
      <c r="DQ1853"/>
      <c r="DR1853"/>
      <c r="DS1853"/>
      <c r="DT1853"/>
      <c r="DU1853"/>
      <c r="DV1853"/>
      <c r="DW1853"/>
      <c r="DX1853"/>
      <c r="DY1853"/>
      <c r="DZ1853"/>
      <c r="EA1853"/>
      <c r="EB1853"/>
      <c r="EC1853"/>
      <c r="ED1853"/>
      <c r="EE1853"/>
      <c r="EF1853"/>
      <c r="EG1853"/>
      <c r="EH1853"/>
      <c r="EI1853"/>
      <c r="EJ1853"/>
      <c r="EK1853"/>
      <c r="EL1853"/>
      <c r="EM1853"/>
      <c r="EN1853"/>
      <c r="EO1853"/>
      <c r="EP1853"/>
      <c r="EQ1853"/>
      <c r="ER1853"/>
      <c r="ES1853"/>
      <c r="ET1853"/>
      <c r="EU1853"/>
      <c r="EV1853"/>
      <c r="EW1853"/>
      <c r="EX1853"/>
      <c r="EY1853"/>
      <c r="EZ1853"/>
      <c r="FA1853"/>
      <c r="FB1853"/>
      <c r="FC1853"/>
      <c r="FD1853"/>
      <c r="FE1853"/>
      <c r="FF1853"/>
      <c r="FG1853"/>
      <c r="FH1853"/>
      <c r="FI1853"/>
      <c r="FJ1853"/>
      <c r="FK1853"/>
      <c r="FL1853"/>
      <c r="FM1853"/>
      <c r="FN1853"/>
      <c r="FO1853"/>
      <c r="FP1853"/>
      <c r="FQ1853"/>
      <c r="FR1853"/>
      <c r="FS1853"/>
      <c r="FT1853"/>
      <c r="FU1853"/>
      <c r="FV1853"/>
      <c r="FW1853"/>
      <c r="FX1853"/>
      <c r="FY1853"/>
      <c r="FZ1853"/>
      <c r="GA1853"/>
      <c r="GB1853"/>
      <c r="GC1853"/>
      <c r="GD1853"/>
      <c r="GE1853"/>
      <c r="GF1853"/>
      <c r="GG1853"/>
      <c r="GH1853"/>
      <c r="GI1853"/>
      <c r="GJ1853"/>
      <c r="GK1853"/>
      <c r="GL1853"/>
      <c r="GM1853"/>
      <c r="GN1853"/>
      <c r="GO1853"/>
      <c r="GP1853"/>
      <c r="GQ1853"/>
      <c r="GR1853"/>
      <c r="GS1853"/>
      <c r="GT1853"/>
      <c r="GU1853"/>
      <c r="GV1853"/>
      <c r="GW1853"/>
      <c r="GX1853"/>
      <c r="GY1853"/>
      <c r="GZ1853"/>
      <c r="HA1853"/>
      <c r="HB1853"/>
      <c r="HC1853"/>
      <c r="HD1853"/>
      <c r="HE1853"/>
      <c r="HF1853"/>
      <c r="HG1853"/>
      <c r="HH1853"/>
      <c r="HI1853"/>
      <c r="HJ1853"/>
      <c r="HK1853"/>
      <c r="HL1853"/>
      <c r="HM1853"/>
      <c r="HN1853"/>
      <c r="HO1853"/>
      <c r="HP1853"/>
      <c r="HQ1853"/>
      <c r="HR1853"/>
      <c r="HS1853"/>
      <c r="HT1853"/>
      <c r="HU1853"/>
      <c r="HV1853"/>
      <c r="HW1853"/>
      <c r="HX1853"/>
      <c r="HY1853"/>
      <c r="HZ1853"/>
      <c r="IA1853"/>
      <c r="IB1853"/>
      <c r="IC1853"/>
      <c r="ID1853"/>
      <c r="IE1853"/>
      <c r="IF1853"/>
      <c r="IG1853"/>
      <c r="IH1853"/>
      <c r="II1853"/>
      <c r="IJ1853"/>
      <c r="IK1853"/>
      <c r="IL1853"/>
      <c r="IM1853"/>
      <c r="IN1853"/>
      <c r="IO1853"/>
      <c r="IP1853"/>
      <c r="IQ1853"/>
      <c r="IR1853"/>
      <c r="IS1853"/>
      <c r="IT1853"/>
      <c r="IU1853"/>
      <c r="IV1853"/>
    </row>
    <row r="1854" spans="1:256">
      <c r="A1854" s="30"/>
      <c r="B1854" s="30"/>
      <c r="C1854" s="30"/>
      <c r="D1854" s="30"/>
      <c r="E1854" s="31"/>
      <c r="F1854" s="31"/>
      <c r="G1854" s="40"/>
      <c r="H1854" s="31"/>
      <c r="I1854" s="31"/>
      <c r="J1854" s="31"/>
      <c r="K1854" s="30"/>
      <c r="L1854" s="30"/>
      <c r="M1854" s="30"/>
      <c r="N1854" s="30"/>
      <c r="O1854" s="30"/>
      <c r="P1854" s="30"/>
      <c r="Q1854" s="30"/>
      <c r="R1854" s="30"/>
      <c r="S1854" s="30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  <c r="CQ1854"/>
      <c r="CR1854"/>
      <c r="CS1854"/>
      <c r="CT1854"/>
      <c r="CU1854"/>
      <c r="CV1854"/>
      <c r="CW1854"/>
      <c r="CX1854"/>
      <c r="CY1854"/>
      <c r="CZ1854"/>
      <c r="DA1854"/>
      <c r="DB1854"/>
      <c r="DC1854"/>
      <c r="DD1854"/>
      <c r="DE1854"/>
      <c r="DF1854"/>
      <c r="DG1854"/>
      <c r="DH1854"/>
      <c r="DI1854"/>
      <c r="DJ1854"/>
      <c r="DK1854"/>
      <c r="DL1854"/>
      <c r="DM1854"/>
      <c r="DN1854"/>
      <c r="DO1854"/>
      <c r="DP1854"/>
      <c r="DQ1854"/>
      <c r="DR1854"/>
      <c r="DS1854"/>
      <c r="DT1854"/>
      <c r="DU1854"/>
      <c r="DV1854"/>
      <c r="DW1854"/>
      <c r="DX1854"/>
      <c r="DY1854"/>
      <c r="DZ1854"/>
      <c r="EA1854"/>
      <c r="EB1854"/>
      <c r="EC1854"/>
      <c r="ED1854"/>
      <c r="EE1854"/>
      <c r="EF1854"/>
      <c r="EG1854"/>
      <c r="EH1854"/>
      <c r="EI1854"/>
      <c r="EJ1854"/>
      <c r="EK1854"/>
      <c r="EL1854"/>
      <c r="EM1854"/>
      <c r="EN1854"/>
      <c r="EO1854"/>
      <c r="EP1854"/>
      <c r="EQ1854"/>
      <c r="ER1854"/>
      <c r="ES1854"/>
      <c r="ET1854"/>
      <c r="EU1854"/>
      <c r="EV1854"/>
      <c r="EW1854"/>
      <c r="EX1854"/>
      <c r="EY1854"/>
      <c r="EZ1854"/>
      <c r="FA1854"/>
      <c r="FB1854"/>
      <c r="FC1854"/>
      <c r="FD1854"/>
      <c r="FE1854"/>
      <c r="FF1854"/>
      <c r="FG1854"/>
      <c r="FH1854"/>
      <c r="FI1854"/>
      <c r="FJ1854"/>
      <c r="FK1854"/>
      <c r="FL1854"/>
      <c r="FM1854"/>
      <c r="FN1854"/>
      <c r="FO1854"/>
      <c r="FP1854"/>
      <c r="FQ1854"/>
      <c r="FR1854"/>
      <c r="FS1854"/>
      <c r="FT1854"/>
      <c r="FU1854"/>
      <c r="FV1854"/>
      <c r="FW1854"/>
      <c r="FX1854"/>
      <c r="FY1854"/>
      <c r="FZ1854"/>
      <c r="GA1854"/>
      <c r="GB1854"/>
      <c r="GC1854"/>
      <c r="GD1854"/>
      <c r="GE1854"/>
      <c r="GF1854"/>
      <c r="GG1854"/>
      <c r="GH1854"/>
      <c r="GI1854"/>
      <c r="GJ1854"/>
      <c r="GK1854"/>
      <c r="GL1854"/>
      <c r="GM1854"/>
      <c r="GN1854"/>
      <c r="GO1854"/>
      <c r="GP1854"/>
      <c r="GQ1854"/>
      <c r="GR1854"/>
      <c r="GS1854"/>
      <c r="GT1854"/>
      <c r="GU1854"/>
      <c r="GV1854"/>
      <c r="GW1854"/>
      <c r="GX1854"/>
      <c r="GY1854"/>
      <c r="GZ1854"/>
      <c r="HA1854"/>
      <c r="HB1854"/>
      <c r="HC1854"/>
      <c r="HD1854"/>
      <c r="HE1854"/>
      <c r="HF1854"/>
      <c r="HG1854"/>
      <c r="HH1854"/>
      <c r="HI1854"/>
      <c r="HJ1854"/>
      <c r="HK1854"/>
      <c r="HL1854"/>
      <c r="HM1854"/>
      <c r="HN1854"/>
      <c r="HO1854"/>
      <c r="HP1854"/>
      <c r="HQ1854"/>
      <c r="HR1854"/>
      <c r="HS1854"/>
      <c r="HT1854"/>
      <c r="HU1854"/>
      <c r="HV1854"/>
      <c r="HW1854"/>
      <c r="HX1854"/>
      <c r="HY1854"/>
      <c r="HZ1854"/>
      <c r="IA1854"/>
      <c r="IB1854"/>
      <c r="IC1854"/>
      <c r="ID1854"/>
      <c r="IE1854"/>
      <c r="IF1854"/>
      <c r="IG1854"/>
      <c r="IH1854"/>
      <c r="II1854"/>
      <c r="IJ1854"/>
      <c r="IK1854"/>
      <c r="IL1854"/>
      <c r="IM1854"/>
      <c r="IN1854"/>
      <c r="IO1854"/>
      <c r="IP1854"/>
      <c r="IQ1854"/>
      <c r="IR1854"/>
      <c r="IS1854"/>
      <c r="IT1854"/>
      <c r="IU1854"/>
      <c r="IV1854"/>
    </row>
    <row r="1855" spans="1:256">
      <c r="A1855" s="30"/>
      <c r="B1855" s="30"/>
      <c r="C1855" s="30"/>
      <c r="D1855" s="30"/>
      <c r="E1855" s="31"/>
      <c r="F1855" s="31"/>
      <c r="G1855" s="40"/>
      <c r="H1855" s="31"/>
      <c r="I1855" s="31"/>
      <c r="J1855" s="31"/>
      <c r="K1855" s="30"/>
      <c r="L1855" s="30"/>
      <c r="M1855" s="30"/>
      <c r="N1855" s="30"/>
      <c r="O1855" s="30"/>
      <c r="P1855" s="30"/>
      <c r="Q1855" s="30"/>
      <c r="R1855" s="30"/>
      <c r="S1855" s="30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  <c r="CQ1855"/>
      <c r="CR1855"/>
      <c r="CS1855"/>
      <c r="CT1855"/>
      <c r="CU1855"/>
      <c r="CV1855"/>
      <c r="CW1855"/>
      <c r="CX1855"/>
      <c r="CY1855"/>
      <c r="CZ1855"/>
      <c r="DA1855"/>
      <c r="DB1855"/>
      <c r="DC1855"/>
      <c r="DD1855"/>
      <c r="DE1855"/>
      <c r="DF1855"/>
      <c r="DG1855"/>
      <c r="DH1855"/>
      <c r="DI1855"/>
      <c r="DJ1855"/>
      <c r="DK1855"/>
      <c r="DL1855"/>
      <c r="DM1855"/>
      <c r="DN1855"/>
      <c r="DO1855"/>
      <c r="DP1855"/>
      <c r="DQ1855"/>
      <c r="DR1855"/>
      <c r="DS1855"/>
      <c r="DT1855"/>
      <c r="DU1855"/>
      <c r="DV1855"/>
      <c r="DW1855"/>
      <c r="DX1855"/>
      <c r="DY1855"/>
      <c r="DZ1855"/>
      <c r="EA1855"/>
      <c r="EB1855"/>
      <c r="EC1855"/>
      <c r="ED1855"/>
      <c r="EE1855"/>
      <c r="EF1855"/>
      <c r="EG1855"/>
      <c r="EH1855"/>
      <c r="EI1855"/>
      <c r="EJ1855"/>
      <c r="EK1855"/>
      <c r="EL1855"/>
      <c r="EM1855"/>
      <c r="EN1855"/>
      <c r="EO1855"/>
      <c r="EP1855"/>
      <c r="EQ1855"/>
      <c r="ER1855"/>
      <c r="ES1855"/>
      <c r="ET1855"/>
      <c r="EU1855"/>
      <c r="EV1855"/>
      <c r="EW1855"/>
      <c r="EX1855"/>
      <c r="EY1855"/>
      <c r="EZ1855"/>
      <c r="FA1855"/>
      <c r="FB1855"/>
      <c r="FC1855"/>
      <c r="FD1855"/>
      <c r="FE1855"/>
      <c r="FF1855"/>
      <c r="FG1855"/>
      <c r="FH1855"/>
      <c r="FI1855"/>
      <c r="FJ1855"/>
      <c r="FK1855"/>
      <c r="FL1855"/>
      <c r="FM1855"/>
      <c r="FN1855"/>
      <c r="FO1855"/>
      <c r="FP1855"/>
      <c r="FQ1855"/>
      <c r="FR1855"/>
      <c r="FS1855"/>
      <c r="FT1855"/>
      <c r="FU1855"/>
      <c r="FV1855"/>
      <c r="FW1855"/>
      <c r="FX1855"/>
      <c r="FY1855"/>
      <c r="FZ1855"/>
      <c r="GA1855"/>
      <c r="GB1855"/>
      <c r="GC1855"/>
      <c r="GD1855"/>
      <c r="GE1855"/>
      <c r="GF1855"/>
      <c r="GG1855"/>
      <c r="GH1855"/>
      <c r="GI1855"/>
      <c r="GJ1855"/>
      <c r="GK1855"/>
      <c r="GL1855"/>
      <c r="GM1855"/>
      <c r="GN1855"/>
      <c r="GO1855"/>
      <c r="GP1855"/>
      <c r="GQ1855"/>
      <c r="GR1855"/>
      <c r="GS1855"/>
      <c r="GT1855"/>
      <c r="GU1855"/>
      <c r="GV1855"/>
      <c r="GW1855"/>
      <c r="GX1855"/>
      <c r="GY1855"/>
      <c r="GZ1855"/>
      <c r="HA1855"/>
      <c r="HB1855"/>
      <c r="HC1855"/>
      <c r="HD1855"/>
      <c r="HE1855"/>
      <c r="HF1855"/>
      <c r="HG1855"/>
      <c r="HH1855"/>
      <c r="HI1855"/>
      <c r="HJ1855"/>
      <c r="HK1855"/>
      <c r="HL1855"/>
      <c r="HM1855"/>
      <c r="HN1855"/>
      <c r="HO1855"/>
      <c r="HP1855"/>
      <c r="HQ1855"/>
      <c r="HR1855"/>
      <c r="HS1855"/>
      <c r="HT1855"/>
      <c r="HU1855"/>
      <c r="HV1855"/>
      <c r="HW1855"/>
      <c r="HX1855"/>
      <c r="HY1855"/>
      <c r="HZ1855"/>
      <c r="IA1855"/>
      <c r="IB1855"/>
      <c r="IC1855"/>
      <c r="ID1855"/>
      <c r="IE1855"/>
      <c r="IF1855"/>
      <c r="IG1855"/>
      <c r="IH1855"/>
      <c r="II1855"/>
      <c r="IJ1855"/>
      <c r="IK1855"/>
      <c r="IL1855"/>
      <c r="IM1855"/>
      <c r="IN1855"/>
      <c r="IO1855"/>
      <c r="IP1855"/>
      <c r="IQ1855"/>
      <c r="IR1855"/>
      <c r="IS1855"/>
      <c r="IT1855"/>
      <c r="IU1855"/>
      <c r="IV1855"/>
    </row>
    <row r="1856" spans="1:256">
      <c r="A1856" s="30"/>
      <c r="B1856" s="30"/>
      <c r="C1856" s="30"/>
      <c r="D1856" s="30"/>
      <c r="E1856" s="31"/>
      <c r="F1856" s="31"/>
      <c r="G1856" s="40"/>
      <c r="H1856" s="31"/>
      <c r="I1856" s="31"/>
      <c r="J1856" s="31"/>
      <c r="K1856" s="30"/>
      <c r="L1856" s="30"/>
      <c r="M1856" s="30"/>
      <c r="N1856" s="30"/>
      <c r="O1856" s="30"/>
      <c r="P1856" s="30"/>
      <c r="Q1856" s="30"/>
      <c r="R1856" s="30"/>
      <c r="S1856" s="30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  <c r="CQ1856"/>
      <c r="CR1856"/>
      <c r="CS1856"/>
      <c r="CT1856"/>
      <c r="CU1856"/>
      <c r="CV1856"/>
      <c r="CW1856"/>
      <c r="CX1856"/>
      <c r="CY1856"/>
      <c r="CZ1856"/>
      <c r="DA1856"/>
      <c r="DB1856"/>
      <c r="DC1856"/>
      <c r="DD1856"/>
      <c r="DE1856"/>
      <c r="DF1856"/>
      <c r="DG1856"/>
      <c r="DH1856"/>
      <c r="DI1856"/>
      <c r="DJ1856"/>
      <c r="DK1856"/>
      <c r="DL1856"/>
      <c r="DM1856"/>
      <c r="DN1856"/>
      <c r="DO1856"/>
      <c r="DP1856"/>
      <c r="DQ1856"/>
      <c r="DR1856"/>
      <c r="DS1856"/>
      <c r="DT1856"/>
      <c r="DU1856"/>
      <c r="DV1856"/>
      <c r="DW1856"/>
      <c r="DX1856"/>
      <c r="DY1856"/>
      <c r="DZ1856"/>
      <c r="EA1856"/>
      <c r="EB1856"/>
      <c r="EC1856"/>
      <c r="ED1856"/>
      <c r="EE1856"/>
      <c r="EF1856"/>
      <c r="EG1856"/>
      <c r="EH1856"/>
      <c r="EI1856"/>
      <c r="EJ1856"/>
      <c r="EK1856"/>
      <c r="EL1856"/>
      <c r="EM1856"/>
      <c r="EN1856"/>
      <c r="EO1856"/>
      <c r="EP1856"/>
      <c r="EQ1856"/>
      <c r="ER1856"/>
      <c r="ES1856"/>
      <c r="ET1856"/>
      <c r="EU1856"/>
      <c r="EV1856"/>
      <c r="EW1856"/>
      <c r="EX1856"/>
      <c r="EY1856"/>
      <c r="EZ1856"/>
      <c r="FA1856"/>
      <c r="FB1856"/>
      <c r="FC1856"/>
      <c r="FD1856"/>
      <c r="FE1856"/>
      <c r="FF1856"/>
      <c r="FG1856"/>
      <c r="FH1856"/>
      <c r="FI1856"/>
      <c r="FJ1856"/>
      <c r="FK1856"/>
      <c r="FL1856"/>
      <c r="FM1856"/>
      <c r="FN1856"/>
      <c r="FO1856"/>
      <c r="FP1856"/>
      <c r="FQ1856"/>
      <c r="FR1856"/>
      <c r="FS1856"/>
      <c r="FT1856"/>
      <c r="FU1856"/>
      <c r="FV1856"/>
      <c r="FW1856"/>
      <c r="FX1856"/>
      <c r="FY1856"/>
      <c r="FZ1856"/>
      <c r="GA1856"/>
      <c r="GB1856"/>
      <c r="GC1856"/>
      <c r="GD1856"/>
      <c r="GE1856"/>
      <c r="GF1856"/>
      <c r="GG1856"/>
      <c r="GH1856"/>
      <c r="GI1856"/>
      <c r="GJ1856"/>
      <c r="GK1856"/>
      <c r="GL1856"/>
      <c r="GM1856"/>
      <c r="GN1856"/>
      <c r="GO1856"/>
      <c r="GP1856"/>
      <c r="GQ1856"/>
      <c r="GR1856"/>
      <c r="GS1856"/>
      <c r="GT1856"/>
      <c r="GU1856"/>
      <c r="GV1856"/>
      <c r="GW1856"/>
      <c r="GX1856"/>
      <c r="GY1856"/>
      <c r="GZ1856"/>
      <c r="HA1856"/>
      <c r="HB1856"/>
      <c r="HC1856"/>
      <c r="HD1856"/>
      <c r="HE1856"/>
      <c r="HF1856"/>
      <c r="HG1856"/>
      <c r="HH1856"/>
      <c r="HI1856"/>
      <c r="HJ1856"/>
      <c r="HK1856"/>
      <c r="HL1856"/>
      <c r="HM1856"/>
      <c r="HN1856"/>
      <c r="HO1856"/>
      <c r="HP1856"/>
      <c r="HQ1856"/>
      <c r="HR1856"/>
      <c r="HS1856"/>
      <c r="HT1856"/>
      <c r="HU1856"/>
      <c r="HV1856"/>
      <c r="HW1856"/>
      <c r="HX1856"/>
      <c r="HY1856"/>
      <c r="HZ1856"/>
      <c r="IA1856"/>
      <c r="IB1856"/>
      <c r="IC1856"/>
      <c r="ID1856"/>
      <c r="IE1856"/>
      <c r="IF1856"/>
      <c r="IG1856"/>
      <c r="IH1856"/>
      <c r="II1856"/>
      <c r="IJ1856"/>
      <c r="IK1856"/>
      <c r="IL1856"/>
      <c r="IM1856"/>
      <c r="IN1856"/>
      <c r="IO1856"/>
      <c r="IP1856"/>
      <c r="IQ1856"/>
      <c r="IR1856"/>
      <c r="IS1856"/>
      <c r="IT1856"/>
      <c r="IU1856"/>
      <c r="IV1856"/>
    </row>
    <row r="1857" spans="1:256">
      <c r="A1857" s="30"/>
      <c r="B1857" s="30"/>
      <c r="C1857" s="30"/>
      <c r="D1857" s="30"/>
      <c r="E1857" s="31"/>
      <c r="F1857" s="31"/>
      <c r="G1857" s="40"/>
      <c r="H1857" s="31"/>
      <c r="I1857" s="31"/>
      <c r="J1857" s="31"/>
      <c r="K1857" s="30"/>
      <c r="L1857" s="30"/>
      <c r="M1857" s="30"/>
      <c r="N1857" s="30"/>
      <c r="O1857" s="30"/>
      <c r="P1857" s="30"/>
      <c r="Q1857" s="30"/>
      <c r="R1857" s="30"/>
      <c r="S1857" s="30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  <c r="CQ1857"/>
      <c r="CR1857"/>
      <c r="CS1857"/>
      <c r="CT1857"/>
      <c r="CU1857"/>
      <c r="CV1857"/>
      <c r="CW1857"/>
      <c r="CX1857"/>
      <c r="CY1857"/>
      <c r="CZ1857"/>
      <c r="DA1857"/>
      <c r="DB1857"/>
      <c r="DC1857"/>
      <c r="DD1857"/>
      <c r="DE1857"/>
      <c r="DF1857"/>
      <c r="DG1857"/>
      <c r="DH1857"/>
      <c r="DI1857"/>
      <c r="DJ1857"/>
      <c r="DK1857"/>
      <c r="DL1857"/>
      <c r="DM1857"/>
      <c r="DN1857"/>
      <c r="DO1857"/>
      <c r="DP1857"/>
      <c r="DQ1857"/>
      <c r="DR1857"/>
      <c r="DS1857"/>
      <c r="DT1857"/>
      <c r="DU1857"/>
      <c r="DV1857"/>
      <c r="DW1857"/>
      <c r="DX1857"/>
      <c r="DY1857"/>
      <c r="DZ1857"/>
      <c r="EA1857"/>
      <c r="EB1857"/>
      <c r="EC1857"/>
      <c r="ED1857"/>
      <c r="EE1857"/>
      <c r="EF1857"/>
      <c r="EG1857"/>
      <c r="EH1857"/>
      <c r="EI1857"/>
      <c r="EJ1857"/>
      <c r="EK1857"/>
      <c r="EL1857"/>
      <c r="EM1857"/>
      <c r="EN1857"/>
      <c r="EO1857"/>
      <c r="EP1857"/>
      <c r="EQ1857"/>
      <c r="ER1857"/>
      <c r="ES1857"/>
      <c r="ET1857"/>
      <c r="EU1857"/>
      <c r="EV1857"/>
      <c r="EW1857"/>
      <c r="EX1857"/>
      <c r="EY1857"/>
      <c r="EZ1857"/>
      <c r="FA1857"/>
      <c r="FB1857"/>
      <c r="FC1857"/>
      <c r="FD1857"/>
      <c r="FE1857"/>
      <c r="FF1857"/>
      <c r="FG1857"/>
      <c r="FH1857"/>
      <c r="FI1857"/>
      <c r="FJ1857"/>
      <c r="FK1857"/>
      <c r="FL1857"/>
      <c r="FM1857"/>
      <c r="FN1857"/>
      <c r="FO1857"/>
      <c r="FP1857"/>
      <c r="FQ1857"/>
      <c r="FR1857"/>
      <c r="FS1857"/>
      <c r="FT1857"/>
      <c r="FU1857"/>
      <c r="FV1857"/>
      <c r="FW1857"/>
      <c r="FX1857"/>
      <c r="FY1857"/>
      <c r="FZ1857"/>
      <c r="GA1857"/>
      <c r="GB1857"/>
      <c r="GC1857"/>
      <c r="GD1857"/>
      <c r="GE1857"/>
      <c r="GF1857"/>
      <c r="GG1857"/>
      <c r="GH1857"/>
      <c r="GI1857"/>
      <c r="GJ1857"/>
      <c r="GK1857"/>
      <c r="GL1857"/>
      <c r="GM1857"/>
      <c r="GN1857"/>
      <c r="GO1857"/>
      <c r="GP1857"/>
      <c r="GQ1857"/>
      <c r="GR1857"/>
      <c r="GS1857"/>
      <c r="GT1857"/>
      <c r="GU1857"/>
      <c r="GV1857"/>
      <c r="GW1857"/>
      <c r="GX1857"/>
      <c r="GY1857"/>
      <c r="GZ1857"/>
      <c r="HA1857"/>
      <c r="HB1857"/>
      <c r="HC1857"/>
      <c r="HD1857"/>
      <c r="HE1857"/>
      <c r="HF1857"/>
      <c r="HG1857"/>
      <c r="HH1857"/>
      <c r="HI1857"/>
      <c r="HJ1857"/>
      <c r="HK1857"/>
      <c r="HL1857"/>
      <c r="HM1857"/>
      <c r="HN1857"/>
      <c r="HO1857"/>
      <c r="HP1857"/>
      <c r="HQ1857"/>
      <c r="HR1857"/>
      <c r="HS1857"/>
      <c r="HT1857"/>
      <c r="HU1857"/>
      <c r="HV1857"/>
      <c r="HW1857"/>
      <c r="HX1857"/>
      <c r="HY1857"/>
      <c r="HZ1857"/>
      <c r="IA1857"/>
      <c r="IB1857"/>
      <c r="IC1857"/>
      <c r="ID1857"/>
      <c r="IE1857"/>
      <c r="IF1857"/>
      <c r="IG1857"/>
      <c r="IH1857"/>
      <c r="II1857"/>
      <c r="IJ1857"/>
      <c r="IK1857"/>
      <c r="IL1857"/>
      <c r="IM1857"/>
      <c r="IN1857"/>
      <c r="IO1857"/>
      <c r="IP1857"/>
      <c r="IQ1857"/>
      <c r="IR1857"/>
      <c r="IS1857"/>
      <c r="IT1857"/>
      <c r="IU1857"/>
      <c r="IV1857"/>
    </row>
    <row r="1858" spans="1:256">
      <c r="A1858" s="30"/>
      <c r="B1858" s="30"/>
      <c r="C1858" s="30"/>
      <c r="D1858" s="30"/>
      <c r="E1858" s="31"/>
      <c r="F1858" s="31"/>
      <c r="G1858" s="40"/>
      <c r="H1858" s="31"/>
      <c r="I1858" s="31"/>
      <c r="J1858" s="31"/>
      <c r="K1858" s="30"/>
      <c r="L1858" s="30"/>
      <c r="M1858" s="30"/>
      <c r="N1858" s="30"/>
      <c r="O1858" s="30"/>
      <c r="P1858" s="30"/>
      <c r="Q1858" s="30"/>
      <c r="R1858" s="30"/>
      <c r="S1858" s="30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Q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  <c r="CQ1858"/>
      <c r="CR1858"/>
      <c r="CS1858"/>
      <c r="CT1858"/>
      <c r="CU1858"/>
      <c r="CV1858"/>
      <c r="CW1858"/>
      <c r="CX1858"/>
      <c r="CY1858"/>
      <c r="CZ1858"/>
      <c r="DA1858"/>
      <c r="DB1858"/>
      <c r="DC1858"/>
      <c r="DD1858"/>
      <c r="DE1858"/>
      <c r="DF1858"/>
      <c r="DG1858"/>
      <c r="DH1858"/>
      <c r="DI1858"/>
      <c r="DJ1858"/>
      <c r="DK1858"/>
      <c r="DL1858"/>
      <c r="DM1858"/>
      <c r="DN1858"/>
      <c r="DO1858"/>
      <c r="DP1858"/>
      <c r="DQ1858"/>
      <c r="DR1858"/>
      <c r="DS1858"/>
      <c r="DT1858"/>
      <c r="DU1858"/>
      <c r="DV1858"/>
      <c r="DW1858"/>
      <c r="DX1858"/>
      <c r="DY1858"/>
      <c r="DZ1858"/>
      <c r="EA1858"/>
      <c r="EB1858"/>
      <c r="EC1858"/>
      <c r="ED1858"/>
      <c r="EE1858"/>
      <c r="EF1858"/>
      <c r="EG1858"/>
      <c r="EH1858"/>
      <c r="EI1858"/>
      <c r="EJ1858"/>
      <c r="EK1858"/>
      <c r="EL1858"/>
      <c r="EM1858"/>
      <c r="EN1858"/>
      <c r="EO1858"/>
      <c r="EP1858"/>
      <c r="EQ1858"/>
      <c r="ER1858"/>
      <c r="ES1858"/>
      <c r="ET1858"/>
      <c r="EU1858"/>
      <c r="EV1858"/>
      <c r="EW1858"/>
      <c r="EX1858"/>
      <c r="EY1858"/>
      <c r="EZ1858"/>
      <c r="FA1858"/>
      <c r="FB1858"/>
      <c r="FC1858"/>
      <c r="FD1858"/>
      <c r="FE1858"/>
      <c r="FF1858"/>
      <c r="FG1858"/>
      <c r="FH1858"/>
      <c r="FI1858"/>
      <c r="FJ1858"/>
      <c r="FK1858"/>
      <c r="FL1858"/>
      <c r="FM1858"/>
      <c r="FN1858"/>
      <c r="FO1858"/>
      <c r="FP1858"/>
      <c r="FQ1858"/>
      <c r="FR1858"/>
      <c r="FS1858"/>
      <c r="FT1858"/>
      <c r="FU1858"/>
      <c r="FV1858"/>
      <c r="FW1858"/>
      <c r="FX1858"/>
      <c r="FY1858"/>
      <c r="FZ1858"/>
      <c r="GA1858"/>
      <c r="GB1858"/>
      <c r="GC1858"/>
      <c r="GD1858"/>
      <c r="GE1858"/>
      <c r="GF1858"/>
      <c r="GG1858"/>
      <c r="GH1858"/>
      <c r="GI1858"/>
      <c r="GJ1858"/>
      <c r="GK1858"/>
      <c r="GL1858"/>
      <c r="GM1858"/>
      <c r="GN1858"/>
      <c r="GO1858"/>
      <c r="GP1858"/>
      <c r="GQ1858"/>
      <c r="GR1858"/>
      <c r="GS1858"/>
      <c r="GT1858"/>
      <c r="GU1858"/>
      <c r="GV1858"/>
      <c r="GW1858"/>
      <c r="GX1858"/>
      <c r="GY1858"/>
      <c r="GZ1858"/>
      <c r="HA1858"/>
      <c r="HB1858"/>
      <c r="HC1858"/>
      <c r="HD1858"/>
      <c r="HE1858"/>
      <c r="HF1858"/>
      <c r="HG1858"/>
      <c r="HH1858"/>
      <c r="HI1858"/>
      <c r="HJ1858"/>
      <c r="HK1858"/>
      <c r="HL1858"/>
      <c r="HM1858"/>
      <c r="HN1858"/>
      <c r="HO1858"/>
      <c r="HP1858"/>
      <c r="HQ1858"/>
      <c r="HR1858"/>
      <c r="HS1858"/>
      <c r="HT1858"/>
      <c r="HU1858"/>
      <c r="HV1858"/>
      <c r="HW1858"/>
      <c r="HX1858"/>
      <c r="HY1858"/>
      <c r="HZ1858"/>
      <c r="IA1858"/>
      <c r="IB1858"/>
      <c r="IC1858"/>
      <c r="ID1858"/>
      <c r="IE1858"/>
      <c r="IF1858"/>
      <c r="IG1858"/>
      <c r="IH1858"/>
      <c r="II1858"/>
      <c r="IJ1858"/>
      <c r="IK1858"/>
      <c r="IL1858"/>
      <c r="IM1858"/>
      <c r="IN1858"/>
      <c r="IO1858"/>
      <c r="IP1858"/>
      <c r="IQ1858"/>
      <c r="IR1858"/>
      <c r="IS1858"/>
      <c r="IT1858"/>
      <c r="IU1858"/>
      <c r="IV1858"/>
    </row>
    <row r="1859" spans="1:256">
      <c r="A1859" s="30"/>
      <c r="B1859" s="30"/>
      <c r="C1859" s="30"/>
      <c r="D1859" s="30"/>
      <c r="E1859" s="31"/>
      <c r="F1859" s="31"/>
      <c r="G1859" s="40"/>
      <c r="H1859" s="31"/>
      <c r="I1859" s="31"/>
      <c r="J1859" s="31"/>
      <c r="K1859" s="30"/>
      <c r="L1859" s="30"/>
      <c r="M1859" s="30"/>
      <c r="N1859" s="30"/>
      <c r="O1859" s="30"/>
      <c r="P1859" s="30"/>
      <c r="Q1859" s="30"/>
      <c r="R1859" s="30"/>
      <c r="S1859" s="30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  <c r="CQ1859"/>
      <c r="CR1859"/>
      <c r="CS1859"/>
      <c r="CT1859"/>
      <c r="CU1859"/>
      <c r="CV1859"/>
      <c r="CW1859"/>
      <c r="CX1859"/>
      <c r="CY1859"/>
      <c r="CZ1859"/>
      <c r="DA1859"/>
      <c r="DB1859"/>
      <c r="DC1859"/>
      <c r="DD1859"/>
      <c r="DE1859"/>
      <c r="DF1859"/>
      <c r="DG1859"/>
      <c r="DH1859"/>
      <c r="DI1859"/>
      <c r="DJ1859"/>
      <c r="DK1859"/>
      <c r="DL1859"/>
      <c r="DM1859"/>
      <c r="DN1859"/>
      <c r="DO1859"/>
      <c r="DP1859"/>
      <c r="DQ1859"/>
      <c r="DR1859"/>
      <c r="DS1859"/>
      <c r="DT1859"/>
      <c r="DU1859"/>
      <c r="DV1859"/>
      <c r="DW1859"/>
      <c r="DX1859"/>
      <c r="DY1859"/>
      <c r="DZ1859"/>
      <c r="EA1859"/>
      <c r="EB1859"/>
      <c r="EC1859"/>
      <c r="ED1859"/>
      <c r="EE1859"/>
      <c r="EF1859"/>
      <c r="EG1859"/>
      <c r="EH1859"/>
      <c r="EI1859"/>
      <c r="EJ1859"/>
      <c r="EK1859"/>
      <c r="EL1859"/>
      <c r="EM1859"/>
      <c r="EN1859"/>
      <c r="EO1859"/>
      <c r="EP1859"/>
      <c r="EQ1859"/>
      <c r="ER1859"/>
      <c r="ES1859"/>
      <c r="ET1859"/>
      <c r="EU1859"/>
      <c r="EV1859"/>
      <c r="EW1859"/>
      <c r="EX1859"/>
      <c r="EY1859"/>
      <c r="EZ1859"/>
      <c r="FA1859"/>
      <c r="FB1859"/>
      <c r="FC1859"/>
      <c r="FD1859"/>
      <c r="FE1859"/>
      <c r="FF1859"/>
      <c r="FG1859"/>
      <c r="FH1859"/>
      <c r="FI1859"/>
      <c r="FJ1859"/>
      <c r="FK1859"/>
      <c r="FL1859"/>
      <c r="FM1859"/>
      <c r="FN1859"/>
      <c r="FO1859"/>
      <c r="FP1859"/>
      <c r="FQ1859"/>
      <c r="FR1859"/>
      <c r="FS1859"/>
      <c r="FT1859"/>
      <c r="FU1859"/>
      <c r="FV1859"/>
      <c r="FW1859"/>
      <c r="FX1859"/>
      <c r="FY1859"/>
      <c r="FZ1859"/>
      <c r="GA1859"/>
      <c r="GB1859"/>
      <c r="GC1859"/>
      <c r="GD1859"/>
      <c r="GE1859"/>
      <c r="GF1859"/>
      <c r="GG1859"/>
      <c r="GH1859"/>
      <c r="GI1859"/>
      <c r="GJ1859"/>
      <c r="GK1859"/>
      <c r="GL1859"/>
      <c r="GM1859"/>
      <c r="GN1859"/>
      <c r="GO1859"/>
      <c r="GP1859"/>
      <c r="GQ1859"/>
      <c r="GR1859"/>
      <c r="GS1859"/>
      <c r="GT1859"/>
      <c r="GU1859"/>
      <c r="GV1859"/>
      <c r="GW1859"/>
      <c r="GX1859"/>
      <c r="GY1859"/>
      <c r="GZ1859"/>
      <c r="HA1859"/>
      <c r="HB1859"/>
      <c r="HC1859"/>
      <c r="HD1859"/>
      <c r="HE1859"/>
      <c r="HF1859"/>
      <c r="HG1859"/>
      <c r="HH1859"/>
      <c r="HI1859"/>
      <c r="HJ1859"/>
      <c r="HK1859"/>
      <c r="HL1859"/>
      <c r="HM1859"/>
      <c r="HN1859"/>
      <c r="HO1859"/>
      <c r="HP1859"/>
      <c r="HQ1859"/>
      <c r="HR1859"/>
      <c r="HS1859"/>
      <c r="HT1859"/>
      <c r="HU1859"/>
      <c r="HV1859"/>
      <c r="HW1859"/>
      <c r="HX1859"/>
      <c r="HY1859"/>
      <c r="HZ1859"/>
      <c r="IA1859"/>
      <c r="IB1859"/>
      <c r="IC1859"/>
      <c r="ID1859"/>
      <c r="IE1859"/>
      <c r="IF1859"/>
      <c r="IG1859"/>
      <c r="IH1859"/>
      <c r="II1859"/>
      <c r="IJ1859"/>
      <c r="IK1859"/>
      <c r="IL1859"/>
      <c r="IM1859"/>
      <c r="IN1859"/>
      <c r="IO1859"/>
      <c r="IP1859"/>
      <c r="IQ1859"/>
      <c r="IR1859"/>
      <c r="IS1859"/>
      <c r="IT1859"/>
      <c r="IU1859"/>
      <c r="IV1859"/>
    </row>
    <row r="1860" spans="1:256">
      <c r="A1860" s="30"/>
      <c r="B1860" s="30"/>
      <c r="C1860" s="30"/>
      <c r="D1860" s="30"/>
      <c r="E1860" s="31"/>
      <c r="F1860" s="31"/>
      <c r="G1860" s="40"/>
      <c r="H1860" s="31"/>
      <c r="I1860" s="31"/>
      <c r="J1860" s="31"/>
      <c r="K1860" s="30"/>
      <c r="L1860" s="30"/>
      <c r="M1860" s="30"/>
      <c r="N1860" s="30"/>
      <c r="O1860" s="30"/>
      <c r="P1860" s="30"/>
      <c r="Q1860" s="30"/>
      <c r="R1860" s="30"/>
      <c r="S1860" s="3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Q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  <c r="CQ1860"/>
      <c r="CR1860"/>
      <c r="CS1860"/>
      <c r="CT1860"/>
      <c r="CU1860"/>
      <c r="CV1860"/>
      <c r="CW1860"/>
      <c r="CX1860"/>
      <c r="CY1860"/>
      <c r="CZ1860"/>
      <c r="DA1860"/>
      <c r="DB1860"/>
      <c r="DC1860"/>
      <c r="DD1860"/>
      <c r="DE1860"/>
      <c r="DF1860"/>
      <c r="DG1860"/>
      <c r="DH1860"/>
      <c r="DI1860"/>
      <c r="DJ1860"/>
      <c r="DK1860"/>
      <c r="DL1860"/>
      <c r="DM1860"/>
      <c r="DN1860"/>
      <c r="DO1860"/>
      <c r="DP1860"/>
      <c r="DQ1860"/>
      <c r="DR1860"/>
      <c r="DS1860"/>
      <c r="DT1860"/>
      <c r="DU1860"/>
      <c r="DV1860"/>
      <c r="DW1860"/>
      <c r="DX1860"/>
      <c r="DY1860"/>
      <c r="DZ1860"/>
      <c r="EA1860"/>
      <c r="EB1860"/>
      <c r="EC1860"/>
      <c r="ED1860"/>
      <c r="EE1860"/>
      <c r="EF1860"/>
      <c r="EG1860"/>
      <c r="EH1860"/>
      <c r="EI1860"/>
      <c r="EJ1860"/>
      <c r="EK1860"/>
      <c r="EL1860"/>
      <c r="EM1860"/>
      <c r="EN1860"/>
      <c r="EO1860"/>
      <c r="EP1860"/>
      <c r="EQ1860"/>
      <c r="ER1860"/>
      <c r="ES1860"/>
      <c r="ET1860"/>
      <c r="EU1860"/>
      <c r="EV1860"/>
      <c r="EW1860"/>
      <c r="EX1860"/>
      <c r="EY1860"/>
      <c r="EZ1860"/>
      <c r="FA1860"/>
      <c r="FB1860"/>
      <c r="FC1860"/>
      <c r="FD1860"/>
      <c r="FE1860"/>
      <c r="FF1860"/>
      <c r="FG1860"/>
      <c r="FH1860"/>
      <c r="FI1860"/>
      <c r="FJ1860"/>
      <c r="FK1860"/>
      <c r="FL1860"/>
      <c r="FM1860"/>
      <c r="FN1860"/>
      <c r="FO1860"/>
      <c r="FP1860"/>
      <c r="FQ1860"/>
      <c r="FR1860"/>
      <c r="FS1860"/>
      <c r="FT1860"/>
      <c r="FU1860"/>
      <c r="FV1860"/>
      <c r="FW1860"/>
      <c r="FX1860"/>
      <c r="FY1860"/>
      <c r="FZ1860"/>
      <c r="GA1860"/>
      <c r="GB1860"/>
      <c r="GC1860"/>
      <c r="GD1860"/>
      <c r="GE1860"/>
      <c r="GF1860"/>
      <c r="GG1860"/>
      <c r="GH1860"/>
      <c r="GI1860"/>
      <c r="GJ1860"/>
      <c r="GK1860"/>
      <c r="GL1860"/>
      <c r="GM1860"/>
      <c r="GN1860"/>
      <c r="GO1860"/>
      <c r="GP1860"/>
      <c r="GQ1860"/>
      <c r="GR1860"/>
      <c r="GS1860"/>
      <c r="GT1860"/>
      <c r="GU1860"/>
      <c r="GV1860"/>
      <c r="GW1860"/>
      <c r="GX1860"/>
      <c r="GY1860"/>
      <c r="GZ1860"/>
      <c r="HA1860"/>
      <c r="HB1860"/>
      <c r="HC1860"/>
      <c r="HD1860"/>
      <c r="HE1860"/>
      <c r="HF1860"/>
      <c r="HG1860"/>
      <c r="HH1860"/>
      <c r="HI1860"/>
      <c r="HJ1860"/>
      <c r="HK1860"/>
      <c r="HL1860"/>
      <c r="HM1860"/>
      <c r="HN1860"/>
      <c r="HO1860"/>
      <c r="HP1860"/>
      <c r="HQ1860"/>
      <c r="HR1860"/>
      <c r="HS1860"/>
      <c r="HT1860"/>
      <c r="HU1860"/>
      <c r="HV1860"/>
      <c r="HW1860"/>
      <c r="HX1860"/>
      <c r="HY1860"/>
      <c r="HZ1860"/>
      <c r="IA1860"/>
      <c r="IB1860"/>
      <c r="IC1860"/>
      <c r="ID1860"/>
      <c r="IE1860"/>
      <c r="IF1860"/>
      <c r="IG1860"/>
      <c r="IH1860"/>
      <c r="II1860"/>
      <c r="IJ1860"/>
      <c r="IK1860"/>
      <c r="IL1860"/>
      <c r="IM1860"/>
      <c r="IN1860"/>
      <c r="IO1860"/>
      <c r="IP1860"/>
      <c r="IQ1860"/>
      <c r="IR1860"/>
      <c r="IS1860"/>
      <c r="IT1860"/>
      <c r="IU1860"/>
      <c r="IV1860"/>
    </row>
    <row r="1861" spans="1:256">
      <c r="A1861" s="30"/>
      <c r="B1861" s="30"/>
      <c r="C1861" s="30"/>
      <c r="D1861" s="30"/>
      <c r="E1861" s="31"/>
      <c r="F1861" s="31"/>
      <c r="G1861" s="40"/>
      <c r="H1861" s="31"/>
      <c r="I1861" s="31"/>
      <c r="J1861" s="31"/>
      <c r="K1861" s="30"/>
      <c r="L1861" s="30"/>
      <c r="M1861" s="30"/>
      <c r="N1861" s="30"/>
      <c r="O1861" s="30"/>
      <c r="P1861" s="30"/>
      <c r="Q1861" s="30"/>
      <c r="R1861" s="30"/>
      <c r="S1861" s="30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  <c r="CQ1861"/>
      <c r="CR1861"/>
      <c r="CS1861"/>
      <c r="CT1861"/>
      <c r="CU1861"/>
      <c r="CV1861"/>
      <c r="CW1861"/>
      <c r="CX1861"/>
      <c r="CY1861"/>
      <c r="CZ1861"/>
      <c r="DA1861"/>
      <c r="DB1861"/>
      <c r="DC1861"/>
      <c r="DD1861"/>
      <c r="DE1861"/>
      <c r="DF1861"/>
      <c r="DG1861"/>
      <c r="DH1861"/>
      <c r="DI1861"/>
      <c r="DJ1861"/>
      <c r="DK1861"/>
      <c r="DL1861"/>
      <c r="DM1861"/>
      <c r="DN1861"/>
      <c r="DO1861"/>
      <c r="DP1861"/>
      <c r="DQ1861"/>
      <c r="DR1861"/>
      <c r="DS1861"/>
      <c r="DT1861"/>
      <c r="DU1861"/>
      <c r="DV1861"/>
      <c r="DW1861"/>
      <c r="DX1861"/>
      <c r="DY1861"/>
      <c r="DZ1861"/>
      <c r="EA1861"/>
      <c r="EB1861"/>
      <c r="EC1861"/>
      <c r="ED1861"/>
      <c r="EE1861"/>
      <c r="EF1861"/>
      <c r="EG1861"/>
      <c r="EH1861"/>
      <c r="EI1861"/>
      <c r="EJ1861"/>
      <c r="EK1861"/>
      <c r="EL1861"/>
      <c r="EM1861"/>
      <c r="EN1861"/>
      <c r="EO1861"/>
      <c r="EP1861"/>
      <c r="EQ1861"/>
      <c r="ER1861"/>
      <c r="ES1861"/>
      <c r="ET1861"/>
      <c r="EU1861"/>
      <c r="EV1861"/>
      <c r="EW1861"/>
      <c r="EX1861"/>
      <c r="EY1861"/>
      <c r="EZ1861"/>
      <c r="FA1861"/>
      <c r="FB1861"/>
      <c r="FC1861"/>
      <c r="FD1861"/>
      <c r="FE1861"/>
      <c r="FF1861"/>
      <c r="FG1861"/>
      <c r="FH1861"/>
      <c r="FI1861"/>
      <c r="FJ1861"/>
      <c r="FK1861"/>
      <c r="FL1861"/>
      <c r="FM1861"/>
      <c r="FN1861"/>
      <c r="FO1861"/>
      <c r="FP1861"/>
      <c r="FQ1861"/>
      <c r="FR1861"/>
      <c r="FS1861"/>
      <c r="FT1861"/>
      <c r="FU1861"/>
      <c r="FV1861"/>
      <c r="FW1861"/>
      <c r="FX1861"/>
      <c r="FY1861"/>
      <c r="FZ1861"/>
      <c r="GA1861"/>
      <c r="GB1861"/>
      <c r="GC1861"/>
      <c r="GD1861"/>
      <c r="GE1861"/>
      <c r="GF1861"/>
      <c r="GG1861"/>
      <c r="GH1861"/>
      <c r="GI1861"/>
      <c r="GJ1861"/>
      <c r="GK1861"/>
      <c r="GL1861"/>
      <c r="GM1861"/>
      <c r="GN1861"/>
      <c r="GO1861"/>
      <c r="GP1861"/>
      <c r="GQ1861"/>
      <c r="GR1861"/>
      <c r="GS1861"/>
      <c r="GT1861"/>
      <c r="GU1861"/>
      <c r="GV1861"/>
      <c r="GW1861"/>
      <c r="GX1861"/>
      <c r="GY1861"/>
      <c r="GZ1861"/>
      <c r="HA1861"/>
      <c r="HB1861"/>
      <c r="HC1861"/>
      <c r="HD1861"/>
      <c r="HE1861"/>
      <c r="HF1861"/>
      <c r="HG1861"/>
      <c r="HH1861"/>
      <c r="HI1861"/>
      <c r="HJ1861"/>
      <c r="HK1861"/>
      <c r="HL1861"/>
      <c r="HM1861"/>
      <c r="HN1861"/>
      <c r="HO1861"/>
      <c r="HP1861"/>
      <c r="HQ1861"/>
      <c r="HR1861"/>
      <c r="HS1861"/>
      <c r="HT1861"/>
      <c r="HU1861"/>
      <c r="HV1861"/>
      <c r="HW1861"/>
      <c r="HX1861"/>
      <c r="HY1861"/>
      <c r="HZ1861"/>
      <c r="IA1861"/>
      <c r="IB1861"/>
      <c r="IC1861"/>
      <c r="ID1861"/>
      <c r="IE1861"/>
      <c r="IF1861"/>
      <c r="IG1861"/>
      <c r="IH1861"/>
      <c r="II1861"/>
      <c r="IJ1861"/>
      <c r="IK1861"/>
      <c r="IL1861"/>
      <c r="IM1861"/>
      <c r="IN1861"/>
      <c r="IO1861"/>
      <c r="IP1861"/>
      <c r="IQ1861"/>
      <c r="IR1861"/>
      <c r="IS1861"/>
      <c r="IT1861"/>
      <c r="IU1861"/>
      <c r="IV1861"/>
    </row>
    <row r="1862" spans="1:256">
      <c r="A1862" s="30"/>
      <c r="B1862" s="30"/>
      <c r="C1862" s="30"/>
      <c r="D1862" s="30"/>
      <c r="E1862" s="31"/>
      <c r="F1862" s="31"/>
      <c r="G1862" s="40"/>
      <c r="H1862" s="31"/>
      <c r="I1862" s="31"/>
      <c r="J1862" s="31"/>
      <c r="K1862" s="30"/>
      <c r="L1862" s="30"/>
      <c r="M1862" s="30"/>
      <c r="N1862" s="30"/>
      <c r="O1862" s="30"/>
      <c r="P1862" s="30"/>
      <c r="Q1862" s="30"/>
      <c r="R1862" s="30"/>
      <c r="S1862" s="30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Q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  <c r="CQ1862"/>
      <c r="CR1862"/>
      <c r="CS1862"/>
      <c r="CT1862"/>
      <c r="CU1862"/>
      <c r="CV1862"/>
      <c r="CW1862"/>
      <c r="CX1862"/>
      <c r="CY1862"/>
      <c r="CZ1862"/>
      <c r="DA1862"/>
      <c r="DB1862"/>
      <c r="DC1862"/>
      <c r="DD1862"/>
      <c r="DE1862"/>
      <c r="DF1862"/>
      <c r="DG1862"/>
      <c r="DH1862"/>
      <c r="DI1862"/>
      <c r="DJ1862"/>
      <c r="DK1862"/>
      <c r="DL1862"/>
      <c r="DM1862"/>
      <c r="DN1862"/>
      <c r="DO1862"/>
      <c r="DP1862"/>
      <c r="DQ1862"/>
      <c r="DR1862"/>
      <c r="DS1862"/>
      <c r="DT1862"/>
      <c r="DU1862"/>
      <c r="DV1862"/>
      <c r="DW1862"/>
      <c r="DX1862"/>
      <c r="DY1862"/>
      <c r="DZ1862"/>
      <c r="EA1862"/>
      <c r="EB1862"/>
      <c r="EC1862"/>
      <c r="ED1862"/>
      <c r="EE1862"/>
      <c r="EF1862"/>
      <c r="EG1862"/>
      <c r="EH1862"/>
      <c r="EI1862"/>
      <c r="EJ1862"/>
      <c r="EK1862"/>
      <c r="EL1862"/>
      <c r="EM1862"/>
      <c r="EN1862"/>
      <c r="EO1862"/>
      <c r="EP1862"/>
      <c r="EQ1862"/>
      <c r="ER1862"/>
      <c r="ES1862"/>
      <c r="ET1862"/>
      <c r="EU1862"/>
      <c r="EV1862"/>
      <c r="EW1862"/>
      <c r="EX1862"/>
      <c r="EY1862"/>
      <c r="EZ1862"/>
      <c r="FA1862"/>
      <c r="FB1862"/>
      <c r="FC1862"/>
      <c r="FD1862"/>
      <c r="FE1862"/>
      <c r="FF1862"/>
      <c r="FG1862"/>
      <c r="FH1862"/>
      <c r="FI1862"/>
      <c r="FJ1862"/>
      <c r="FK1862"/>
      <c r="FL1862"/>
      <c r="FM1862"/>
      <c r="FN1862"/>
      <c r="FO1862"/>
      <c r="FP1862"/>
      <c r="FQ1862"/>
      <c r="FR1862"/>
      <c r="FS1862"/>
      <c r="FT1862"/>
      <c r="FU1862"/>
      <c r="FV1862"/>
      <c r="FW1862"/>
      <c r="FX1862"/>
      <c r="FY1862"/>
      <c r="FZ1862"/>
      <c r="GA1862"/>
      <c r="GB1862"/>
      <c r="GC1862"/>
      <c r="GD1862"/>
      <c r="GE1862"/>
      <c r="GF1862"/>
      <c r="GG1862"/>
      <c r="GH1862"/>
      <c r="GI1862"/>
      <c r="GJ1862"/>
      <c r="GK1862"/>
      <c r="GL1862"/>
      <c r="GM1862"/>
      <c r="GN1862"/>
      <c r="GO1862"/>
      <c r="GP1862"/>
      <c r="GQ1862"/>
      <c r="GR1862"/>
      <c r="GS1862"/>
      <c r="GT1862"/>
      <c r="GU1862"/>
      <c r="GV1862"/>
      <c r="GW1862"/>
      <c r="GX1862"/>
      <c r="GY1862"/>
      <c r="GZ1862"/>
      <c r="HA1862"/>
      <c r="HB1862"/>
      <c r="HC1862"/>
      <c r="HD1862"/>
      <c r="HE1862"/>
      <c r="HF1862"/>
      <c r="HG1862"/>
      <c r="HH1862"/>
      <c r="HI1862"/>
      <c r="HJ1862"/>
      <c r="HK1862"/>
      <c r="HL1862"/>
      <c r="HM1862"/>
      <c r="HN1862"/>
      <c r="HO1862"/>
      <c r="HP1862"/>
      <c r="HQ1862"/>
      <c r="HR1862"/>
      <c r="HS1862"/>
      <c r="HT1862"/>
      <c r="HU1862"/>
      <c r="HV1862"/>
      <c r="HW1862"/>
      <c r="HX1862"/>
      <c r="HY1862"/>
      <c r="HZ1862"/>
      <c r="IA1862"/>
      <c r="IB1862"/>
      <c r="IC1862"/>
      <c r="ID1862"/>
      <c r="IE1862"/>
      <c r="IF1862"/>
      <c r="IG1862"/>
      <c r="IH1862"/>
      <c r="II1862"/>
      <c r="IJ1862"/>
      <c r="IK1862"/>
      <c r="IL1862"/>
      <c r="IM1862"/>
      <c r="IN1862"/>
      <c r="IO1862"/>
      <c r="IP1862"/>
      <c r="IQ1862"/>
      <c r="IR1862"/>
      <c r="IS1862"/>
      <c r="IT1862"/>
      <c r="IU1862"/>
      <c r="IV1862"/>
    </row>
    <row r="1863" spans="1:256">
      <c r="A1863" s="30"/>
      <c r="B1863" s="30"/>
      <c r="C1863" s="30"/>
      <c r="D1863" s="30"/>
      <c r="E1863" s="31"/>
      <c r="F1863" s="31"/>
      <c r="G1863" s="40"/>
      <c r="H1863" s="31"/>
      <c r="I1863" s="31"/>
      <c r="J1863" s="31"/>
      <c r="K1863" s="30"/>
      <c r="L1863" s="30"/>
      <c r="M1863" s="30"/>
      <c r="N1863" s="30"/>
      <c r="O1863" s="30"/>
      <c r="P1863" s="30"/>
      <c r="Q1863" s="30"/>
      <c r="R1863" s="30"/>
      <c r="S1863" s="30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/>
      <c r="AQ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  <c r="CQ1863"/>
      <c r="CR1863"/>
      <c r="CS1863"/>
      <c r="CT1863"/>
      <c r="CU1863"/>
      <c r="CV1863"/>
      <c r="CW1863"/>
      <c r="CX1863"/>
      <c r="CY1863"/>
      <c r="CZ1863"/>
      <c r="DA1863"/>
      <c r="DB1863"/>
      <c r="DC1863"/>
      <c r="DD1863"/>
      <c r="DE1863"/>
      <c r="DF1863"/>
      <c r="DG1863"/>
      <c r="DH1863"/>
      <c r="DI1863"/>
      <c r="DJ1863"/>
      <c r="DK1863"/>
      <c r="DL1863"/>
      <c r="DM1863"/>
      <c r="DN1863"/>
      <c r="DO1863"/>
      <c r="DP1863"/>
      <c r="DQ1863"/>
      <c r="DR1863"/>
      <c r="DS1863"/>
      <c r="DT1863"/>
      <c r="DU1863"/>
      <c r="DV1863"/>
      <c r="DW1863"/>
      <c r="DX1863"/>
      <c r="DY1863"/>
      <c r="DZ1863"/>
      <c r="EA1863"/>
      <c r="EB1863"/>
      <c r="EC1863"/>
      <c r="ED1863"/>
      <c r="EE1863"/>
      <c r="EF1863"/>
      <c r="EG1863"/>
      <c r="EH1863"/>
      <c r="EI1863"/>
      <c r="EJ1863"/>
      <c r="EK1863"/>
      <c r="EL1863"/>
      <c r="EM1863"/>
      <c r="EN1863"/>
      <c r="EO1863"/>
      <c r="EP1863"/>
      <c r="EQ1863"/>
      <c r="ER1863"/>
      <c r="ES1863"/>
      <c r="ET1863"/>
      <c r="EU1863"/>
      <c r="EV1863"/>
      <c r="EW1863"/>
      <c r="EX1863"/>
      <c r="EY1863"/>
      <c r="EZ1863"/>
      <c r="FA1863"/>
      <c r="FB1863"/>
      <c r="FC1863"/>
      <c r="FD1863"/>
      <c r="FE1863"/>
      <c r="FF1863"/>
      <c r="FG1863"/>
      <c r="FH1863"/>
      <c r="FI1863"/>
      <c r="FJ1863"/>
      <c r="FK1863"/>
      <c r="FL1863"/>
      <c r="FM1863"/>
      <c r="FN1863"/>
      <c r="FO1863"/>
      <c r="FP1863"/>
      <c r="FQ1863"/>
      <c r="FR1863"/>
      <c r="FS1863"/>
      <c r="FT1863"/>
      <c r="FU1863"/>
      <c r="FV1863"/>
      <c r="FW1863"/>
      <c r="FX1863"/>
      <c r="FY1863"/>
      <c r="FZ1863"/>
      <c r="GA1863"/>
      <c r="GB1863"/>
      <c r="GC1863"/>
      <c r="GD1863"/>
      <c r="GE1863"/>
      <c r="GF1863"/>
      <c r="GG1863"/>
      <c r="GH1863"/>
      <c r="GI1863"/>
      <c r="GJ1863"/>
      <c r="GK1863"/>
      <c r="GL1863"/>
      <c r="GM1863"/>
      <c r="GN1863"/>
      <c r="GO1863"/>
      <c r="GP1863"/>
      <c r="GQ1863"/>
      <c r="GR1863"/>
      <c r="GS1863"/>
      <c r="GT1863"/>
      <c r="GU1863"/>
      <c r="GV1863"/>
      <c r="GW1863"/>
      <c r="GX1863"/>
      <c r="GY1863"/>
      <c r="GZ1863"/>
      <c r="HA1863"/>
      <c r="HB1863"/>
      <c r="HC1863"/>
      <c r="HD1863"/>
      <c r="HE1863"/>
      <c r="HF1863"/>
      <c r="HG1863"/>
      <c r="HH1863"/>
      <c r="HI1863"/>
      <c r="HJ1863"/>
      <c r="HK1863"/>
      <c r="HL1863"/>
      <c r="HM1863"/>
      <c r="HN1863"/>
      <c r="HO1863"/>
      <c r="HP1863"/>
      <c r="HQ1863"/>
      <c r="HR1863"/>
      <c r="HS1863"/>
      <c r="HT1863"/>
      <c r="HU1863"/>
      <c r="HV1863"/>
      <c r="HW1863"/>
      <c r="HX1863"/>
      <c r="HY1863"/>
      <c r="HZ1863"/>
      <c r="IA1863"/>
      <c r="IB1863"/>
      <c r="IC1863"/>
      <c r="ID1863"/>
      <c r="IE1863"/>
      <c r="IF1863"/>
      <c r="IG1863"/>
      <c r="IH1863"/>
      <c r="II1863"/>
      <c r="IJ1863"/>
      <c r="IK1863"/>
      <c r="IL1863"/>
      <c r="IM1863"/>
      <c r="IN1863"/>
      <c r="IO1863"/>
      <c r="IP1863"/>
      <c r="IQ1863"/>
      <c r="IR1863"/>
      <c r="IS1863"/>
      <c r="IT1863"/>
      <c r="IU1863"/>
      <c r="IV1863"/>
    </row>
    <row r="1864" spans="1:256">
      <c r="A1864" s="30"/>
      <c r="B1864" s="30"/>
      <c r="C1864" s="30"/>
      <c r="D1864" s="30"/>
      <c r="E1864" s="31"/>
      <c r="F1864" s="31"/>
      <c r="G1864" s="40"/>
      <c r="H1864" s="31"/>
      <c r="I1864" s="31"/>
      <c r="J1864" s="31"/>
      <c r="K1864" s="30"/>
      <c r="L1864" s="30"/>
      <c r="M1864" s="30"/>
      <c r="N1864" s="30"/>
      <c r="O1864" s="30"/>
      <c r="P1864" s="30"/>
      <c r="Q1864" s="30"/>
      <c r="R1864" s="30"/>
      <c r="S1864" s="30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/>
      <c r="AQ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  <c r="CQ1864"/>
      <c r="CR1864"/>
      <c r="CS1864"/>
      <c r="CT1864"/>
      <c r="CU1864"/>
      <c r="CV1864"/>
      <c r="CW1864"/>
      <c r="CX1864"/>
      <c r="CY1864"/>
      <c r="CZ1864"/>
      <c r="DA1864"/>
      <c r="DB1864"/>
      <c r="DC1864"/>
      <c r="DD1864"/>
      <c r="DE1864"/>
      <c r="DF1864"/>
      <c r="DG1864"/>
      <c r="DH1864"/>
      <c r="DI1864"/>
      <c r="DJ1864"/>
      <c r="DK1864"/>
      <c r="DL1864"/>
      <c r="DM1864"/>
      <c r="DN1864"/>
      <c r="DO1864"/>
      <c r="DP1864"/>
      <c r="DQ1864"/>
      <c r="DR1864"/>
      <c r="DS1864"/>
      <c r="DT1864"/>
      <c r="DU1864"/>
      <c r="DV1864"/>
      <c r="DW1864"/>
      <c r="DX1864"/>
      <c r="DY1864"/>
      <c r="DZ1864"/>
      <c r="EA1864"/>
      <c r="EB1864"/>
      <c r="EC1864"/>
      <c r="ED1864"/>
      <c r="EE1864"/>
      <c r="EF1864"/>
      <c r="EG1864"/>
      <c r="EH1864"/>
      <c r="EI1864"/>
      <c r="EJ1864"/>
      <c r="EK1864"/>
      <c r="EL1864"/>
      <c r="EM1864"/>
      <c r="EN1864"/>
      <c r="EO1864"/>
      <c r="EP1864"/>
      <c r="EQ1864"/>
      <c r="ER1864"/>
      <c r="ES1864"/>
      <c r="ET1864"/>
      <c r="EU1864"/>
      <c r="EV1864"/>
      <c r="EW1864"/>
      <c r="EX1864"/>
      <c r="EY1864"/>
      <c r="EZ1864"/>
      <c r="FA1864"/>
      <c r="FB1864"/>
      <c r="FC1864"/>
      <c r="FD1864"/>
      <c r="FE1864"/>
      <c r="FF1864"/>
      <c r="FG1864"/>
      <c r="FH1864"/>
      <c r="FI1864"/>
      <c r="FJ1864"/>
      <c r="FK1864"/>
      <c r="FL1864"/>
      <c r="FM1864"/>
      <c r="FN1864"/>
      <c r="FO1864"/>
      <c r="FP1864"/>
      <c r="FQ1864"/>
      <c r="FR1864"/>
      <c r="FS1864"/>
      <c r="FT1864"/>
      <c r="FU1864"/>
      <c r="FV1864"/>
      <c r="FW1864"/>
      <c r="FX1864"/>
      <c r="FY1864"/>
      <c r="FZ1864"/>
      <c r="GA1864"/>
      <c r="GB1864"/>
      <c r="GC1864"/>
      <c r="GD1864"/>
      <c r="GE1864"/>
      <c r="GF1864"/>
      <c r="GG1864"/>
      <c r="GH1864"/>
      <c r="GI1864"/>
      <c r="GJ1864"/>
      <c r="GK1864"/>
      <c r="GL1864"/>
      <c r="GM1864"/>
      <c r="GN1864"/>
      <c r="GO1864"/>
      <c r="GP1864"/>
      <c r="GQ1864"/>
      <c r="GR1864"/>
      <c r="GS1864"/>
      <c r="GT1864"/>
      <c r="GU1864"/>
      <c r="GV1864"/>
      <c r="GW1864"/>
      <c r="GX1864"/>
      <c r="GY1864"/>
      <c r="GZ1864"/>
      <c r="HA1864"/>
      <c r="HB1864"/>
      <c r="HC1864"/>
      <c r="HD1864"/>
      <c r="HE1864"/>
      <c r="HF1864"/>
      <c r="HG1864"/>
      <c r="HH1864"/>
      <c r="HI1864"/>
      <c r="HJ1864"/>
      <c r="HK1864"/>
      <c r="HL1864"/>
      <c r="HM1864"/>
      <c r="HN1864"/>
      <c r="HO1864"/>
      <c r="HP1864"/>
      <c r="HQ1864"/>
      <c r="HR1864"/>
      <c r="HS1864"/>
      <c r="HT1864"/>
      <c r="HU1864"/>
      <c r="HV1864"/>
      <c r="HW1864"/>
      <c r="HX1864"/>
      <c r="HY1864"/>
      <c r="HZ1864"/>
      <c r="IA1864"/>
      <c r="IB1864"/>
      <c r="IC1864"/>
      <c r="ID1864"/>
      <c r="IE1864"/>
      <c r="IF1864"/>
      <c r="IG1864"/>
      <c r="IH1864"/>
      <c r="II1864"/>
      <c r="IJ1864"/>
      <c r="IK1864"/>
      <c r="IL1864"/>
      <c r="IM1864"/>
      <c r="IN1864"/>
      <c r="IO1864"/>
      <c r="IP1864"/>
      <c r="IQ1864"/>
      <c r="IR1864"/>
      <c r="IS1864"/>
      <c r="IT1864"/>
      <c r="IU1864"/>
      <c r="IV1864"/>
    </row>
    <row r="1865" spans="1:256">
      <c r="A1865" s="30"/>
      <c r="B1865" s="30"/>
      <c r="C1865" s="30"/>
      <c r="D1865" s="30"/>
      <c r="E1865" s="31"/>
      <c r="F1865" s="31"/>
      <c r="G1865" s="40"/>
      <c r="H1865" s="31"/>
      <c r="I1865" s="31"/>
      <c r="J1865" s="31"/>
      <c r="K1865" s="30"/>
      <c r="L1865" s="30"/>
      <c r="M1865" s="30"/>
      <c r="N1865" s="30"/>
      <c r="O1865" s="30"/>
      <c r="P1865" s="30"/>
      <c r="Q1865" s="30"/>
      <c r="R1865" s="30"/>
      <c r="S1865" s="30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/>
      <c r="AQ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  <c r="CQ1865"/>
      <c r="CR1865"/>
      <c r="CS1865"/>
      <c r="CT1865"/>
      <c r="CU1865"/>
      <c r="CV1865"/>
      <c r="CW1865"/>
      <c r="CX1865"/>
      <c r="CY1865"/>
      <c r="CZ1865"/>
      <c r="DA1865"/>
      <c r="DB1865"/>
      <c r="DC1865"/>
      <c r="DD1865"/>
      <c r="DE1865"/>
      <c r="DF1865"/>
      <c r="DG1865"/>
      <c r="DH1865"/>
      <c r="DI1865"/>
      <c r="DJ1865"/>
      <c r="DK1865"/>
      <c r="DL1865"/>
      <c r="DM1865"/>
      <c r="DN1865"/>
      <c r="DO1865"/>
      <c r="DP1865"/>
      <c r="DQ1865"/>
      <c r="DR1865"/>
      <c r="DS1865"/>
      <c r="DT1865"/>
      <c r="DU1865"/>
      <c r="DV1865"/>
      <c r="DW1865"/>
      <c r="DX1865"/>
      <c r="DY1865"/>
      <c r="DZ1865"/>
      <c r="EA1865"/>
      <c r="EB1865"/>
      <c r="EC1865"/>
      <c r="ED1865"/>
      <c r="EE1865"/>
      <c r="EF1865"/>
      <c r="EG1865"/>
      <c r="EH1865"/>
      <c r="EI1865"/>
      <c r="EJ1865"/>
      <c r="EK1865"/>
      <c r="EL1865"/>
      <c r="EM1865"/>
      <c r="EN1865"/>
      <c r="EO1865"/>
      <c r="EP1865"/>
      <c r="EQ1865"/>
      <c r="ER1865"/>
      <c r="ES1865"/>
      <c r="ET1865"/>
      <c r="EU1865"/>
      <c r="EV1865"/>
      <c r="EW1865"/>
      <c r="EX1865"/>
      <c r="EY1865"/>
      <c r="EZ1865"/>
      <c r="FA1865"/>
      <c r="FB1865"/>
      <c r="FC1865"/>
      <c r="FD1865"/>
      <c r="FE1865"/>
      <c r="FF1865"/>
      <c r="FG1865"/>
      <c r="FH1865"/>
      <c r="FI1865"/>
      <c r="FJ1865"/>
      <c r="FK1865"/>
      <c r="FL1865"/>
      <c r="FM1865"/>
      <c r="FN1865"/>
      <c r="FO1865"/>
      <c r="FP1865"/>
      <c r="FQ1865"/>
      <c r="FR1865"/>
      <c r="FS1865"/>
      <c r="FT1865"/>
      <c r="FU1865"/>
      <c r="FV1865"/>
      <c r="FW1865"/>
      <c r="FX1865"/>
      <c r="FY1865"/>
      <c r="FZ1865"/>
      <c r="GA1865"/>
      <c r="GB1865"/>
      <c r="GC1865"/>
      <c r="GD1865"/>
      <c r="GE1865"/>
      <c r="GF1865"/>
      <c r="GG1865"/>
      <c r="GH1865"/>
      <c r="GI1865"/>
      <c r="GJ1865"/>
      <c r="GK1865"/>
      <c r="GL1865"/>
      <c r="GM1865"/>
      <c r="GN1865"/>
      <c r="GO1865"/>
      <c r="GP1865"/>
      <c r="GQ1865"/>
      <c r="GR1865"/>
      <c r="GS1865"/>
      <c r="GT1865"/>
      <c r="GU1865"/>
      <c r="GV1865"/>
      <c r="GW1865"/>
      <c r="GX1865"/>
      <c r="GY1865"/>
      <c r="GZ1865"/>
      <c r="HA1865"/>
      <c r="HB1865"/>
      <c r="HC1865"/>
      <c r="HD1865"/>
      <c r="HE1865"/>
      <c r="HF1865"/>
      <c r="HG1865"/>
      <c r="HH1865"/>
      <c r="HI1865"/>
      <c r="HJ1865"/>
      <c r="HK1865"/>
      <c r="HL1865"/>
      <c r="HM1865"/>
      <c r="HN1865"/>
      <c r="HO1865"/>
      <c r="HP1865"/>
      <c r="HQ1865"/>
      <c r="HR1865"/>
      <c r="HS1865"/>
      <c r="HT1865"/>
      <c r="HU1865"/>
      <c r="HV1865"/>
      <c r="HW1865"/>
      <c r="HX1865"/>
      <c r="HY1865"/>
      <c r="HZ1865"/>
      <c r="IA1865"/>
      <c r="IB1865"/>
      <c r="IC1865"/>
      <c r="ID1865"/>
      <c r="IE1865"/>
      <c r="IF1865"/>
      <c r="IG1865"/>
      <c r="IH1865"/>
      <c r="II1865"/>
      <c r="IJ1865"/>
      <c r="IK1865"/>
      <c r="IL1865"/>
      <c r="IM1865"/>
      <c r="IN1865"/>
      <c r="IO1865"/>
      <c r="IP1865"/>
      <c r="IQ1865"/>
      <c r="IR1865"/>
      <c r="IS1865"/>
      <c r="IT1865"/>
      <c r="IU1865"/>
      <c r="IV1865"/>
    </row>
    <row r="1866" spans="1:256">
      <c r="A1866" s="30"/>
      <c r="B1866" s="30"/>
      <c r="C1866" s="30"/>
      <c r="D1866" s="30"/>
      <c r="E1866" s="31"/>
      <c r="F1866" s="31"/>
      <c r="G1866" s="40"/>
      <c r="H1866" s="31"/>
      <c r="I1866" s="31"/>
      <c r="J1866" s="31"/>
      <c r="K1866" s="30"/>
      <c r="L1866" s="30"/>
      <c r="M1866" s="30"/>
      <c r="N1866" s="30"/>
      <c r="O1866" s="30"/>
      <c r="P1866" s="30"/>
      <c r="Q1866" s="30"/>
      <c r="R1866" s="30"/>
      <c r="S1866" s="30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/>
      <c r="AQ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  <c r="CQ1866"/>
      <c r="CR1866"/>
      <c r="CS1866"/>
      <c r="CT1866"/>
      <c r="CU1866"/>
      <c r="CV1866"/>
      <c r="CW1866"/>
      <c r="CX1866"/>
      <c r="CY1866"/>
      <c r="CZ1866"/>
      <c r="DA1866"/>
      <c r="DB1866"/>
      <c r="DC1866"/>
      <c r="DD1866"/>
      <c r="DE1866"/>
      <c r="DF1866"/>
      <c r="DG1866"/>
      <c r="DH1866"/>
      <c r="DI1866"/>
      <c r="DJ1866"/>
      <c r="DK1866"/>
      <c r="DL1866"/>
      <c r="DM1866"/>
      <c r="DN1866"/>
      <c r="DO1866"/>
      <c r="DP1866"/>
      <c r="DQ1866"/>
      <c r="DR1866"/>
      <c r="DS1866"/>
      <c r="DT1866"/>
      <c r="DU1866"/>
      <c r="DV1866"/>
      <c r="DW1866"/>
      <c r="DX1866"/>
      <c r="DY1866"/>
      <c r="DZ1866"/>
      <c r="EA1866"/>
      <c r="EB1866"/>
      <c r="EC1866"/>
      <c r="ED1866"/>
      <c r="EE1866"/>
      <c r="EF1866"/>
      <c r="EG1866"/>
      <c r="EH1866"/>
      <c r="EI1866"/>
      <c r="EJ1866"/>
      <c r="EK1866"/>
      <c r="EL1866"/>
      <c r="EM1866"/>
      <c r="EN1866"/>
      <c r="EO1866"/>
      <c r="EP1866"/>
      <c r="EQ1866"/>
      <c r="ER1866"/>
      <c r="ES1866"/>
      <c r="ET1866"/>
      <c r="EU1866"/>
      <c r="EV1866"/>
      <c r="EW1866"/>
      <c r="EX1866"/>
      <c r="EY1866"/>
      <c r="EZ1866"/>
      <c r="FA1866"/>
      <c r="FB1866"/>
      <c r="FC1866"/>
      <c r="FD1866"/>
      <c r="FE1866"/>
      <c r="FF1866"/>
      <c r="FG1866"/>
      <c r="FH1866"/>
      <c r="FI1866"/>
      <c r="FJ1866"/>
      <c r="FK1866"/>
      <c r="FL1866"/>
      <c r="FM1866"/>
      <c r="FN1866"/>
      <c r="FO1866"/>
      <c r="FP1866"/>
      <c r="FQ1866"/>
      <c r="FR1866"/>
      <c r="FS1866"/>
      <c r="FT1866"/>
      <c r="FU1866"/>
      <c r="FV1866"/>
      <c r="FW1866"/>
      <c r="FX1866"/>
      <c r="FY1866"/>
      <c r="FZ1866"/>
      <c r="GA1866"/>
      <c r="GB1866"/>
      <c r="GC1866"/>
      <c r="GD1866"/>
      <c r="GE1866"/>
      <c r="GF1866"/>
      <c r="GG1866"/>
      <c r="GH1866"/>
      <c r="GI1866"/>
      <c r="GJ1866"/>
      <c r="GK1866"/>
      <c r="GL1866"/>
      <c r="GM1866"/>
      <c r="GN1866"/>
      <c r="GO1866"/>
      <c r="GP1866"/>
      <c r="GQ1866"/>
      <c r="GR1866"/>
      <c r="GS1866"/>
      <c r="GT1866"/>
      <c r="GU1866"/>
      <c r="GV1866"/>
      <c r="GW1866"/>
      <c r="GX1866"/>
      <c r="GY1866"/>
      <c r="GZ1866"/>
      <c r="HA1866"/>
      <c r="HB1866"/>
      <c r="HC1866"/>
      <c r="HD1866"/>
      <c r="HE1866"/>
      <c r="HF1866"/>
      <c r="HG1866"/>
      <c r="HH1866"/>
      <c r="HI1866"/>
      <c r="HJ1866"/>
      <c r="HK1866"/>
      <c r="HL1866"/>
      <c r="HM1866"/>
      <c r="HN1866"/>
      <c r="HO1866"/>
      <c r="HP1866"/>
      <c r="HQ1866"/>
      <c r="HR1866"/>
      <c r="HS1866"/>
      <c r="HT1866"/>
      <c r="HU1866"/>
      <c r="HV1866"/>
      <c r="HW1866"/>
      <c r="HX1866"/>
      <c r="HY1866"/>
      <c r="HZ1866"/>
      <c r="IA1866"/>
      <c r="IB1866"/>
      <c r="IC1866"/>
      <c r="ID1866"/>
      <c r="IE1866"/>
      <c r="IF1866"/>
      <c r="IG1866"/>
      <c r="IH1866"/>
      <c r="II1866"/>
      <c r="IJ1866"/>
      <c r="IK1866"/>
      <c r="IL1866"/>
      <c r="IM1866"/>
      <c r="IN1866"/>
      <c r="IO1866"/>
      <c r="IP1866"/>
      <c r="IQ1866"/>
      <c r="IR1866"/>
      <c r="IS1866"/>
      <c r="IT1866"/>
      <c r="IU1866"/>
      <c r="IV1866"/>
    </row>
    <row r="1867" spans="1:256">
      <c r="A1867" s="30"/>
      <c r="B1867" s="30"/>
      <c r="C1867" s="30"/>
      <c r="D1867" s="30"/>
      <c r="E1867" s="31"/>
      <c r="F1867" s="31"/>
      <c r="G1867" s="40"/>
      <c r="H1867" s="31"/>
      <c r="I1867" s="31"/>
      <c r="J1867" s="31"/>
      <c r="K1867" s="30"/>
      <c r="L1867" s="30"/>
      <c r="M1867" s="30"/>
      <c r="N1867" s="30"/>
      <c r="O1867" s="30"/>
      <c r="P1867" s="30"/>
      <c r="Q1867" s="30"/>
      <c r="R1867" s="30"/>
      <c r="S1867" s="30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Q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  <c r="CQ1867"/>
      <c r="CR1867"/>
      <c r="CS1867"/>
      <c r="CT1867"/>
      <c r="CU1867"/>
      <c r="CV1867"/>
      <c r="CW1867"/>
      <c r="CX1867"/>
      <c r="CY1867"/>
      <c r="CZ1867"/>
      <c r="DA1867"/>
      <c r="DB1867"/>
      <c r="DC1867"/>
      <c r="DD1867"/>
      <c r="DE1867"/>
      <c r="DF1867"/>
      <c r="DG1867"/>
      <c r="DH1867"/>
      <c r="DI1867"/>
      <c r="DJ1867"/>
      <c r="DK1867"/>
      <c r="DL1867"/>
      <c r="DM1867"/>
      <c r="DN1867"/>
      <c r="DO1867"/>
      <c r="DP1867"/>
      <c r="DQ1867"/>
      <c r="DR1867"/>
      <c r="DS1867"/>
      <c r="DT1867"/>
      <c r="DU1867"/>
      <c r="DV1867"/>
      <c r="DW1867"/>
      <c r="DX1867"/>
      <c r="DY1867"/>
      <c r="DZ1867"/>
      <c r="EA1867"/>
      <c r="EB1867"/>
      <c r="EC1867"/>
      <c r="ED1867"/>
      <c r="EE1867"/>
      <c r="EF1867"/>
      <c r="EG1867"/>
      <c r="EH1867"/>
      <c r="EI1867"/>
      <c r="EJ1867"/>
      <c r="EK1867"/>
      <c r="EL1867"/>
      <c r="EM1867"/>
      <c r="EN1867"/>
      <c r="EO1867"/>
      <c r="EP1867"/>
      <c r="EQ1867"/>
      <c r="ER1867"/>
      <c r="ES1867"/>
      <c r="ET1867"/>
      <c r="EU1867"/>
      <c r="EV1867"/>
      <c r="EW1867"/>
      <c r="EX1867"/>
      <c r="EY1867"/>
      <c r="EZ1867"/>
      <c r="FA1867"/>
      <c r="FB1867"/>
      <c r="FC1867"/>
      <c r="FD1867"/>
      <c r="FE1867"/>
      <c r="FF1867"/>
      <c r="FG1867"/>
      <c r="FH1867"/>
      <c r="FI1867"/>
      <c r="FJ1867"/>
      <c r="FK1867"/>
      <c r="FL1867"/>
      <c r="FM1867"/>
      <c r="FN1867"/>
      <c r="FO1867"/>
      <c r="FP1867"/>
      <c r="FQ1867"/>
      <c r="FR1867"/>
      <c r="FS1867"/>
      <c r="FT1867"/>
      <c r="FU1867"/>
      <c r="FV1867"/>
      <c r="FW1867"/>
      <c r="FX1867"/>
      <c r="FY1867"/>
      <c r="FZ1867"/>
      <c r="GA1867"/>
      <c r="GB1867"/>
      <c r="GC1867"/>
      <c r="GD1867"/>
      <c r="GE1867"/>
      <c r="GF1867"/>
      <c r="GG1867"/>
      <c r="GH1867"/>
      <c r="GI1867"/>
      <c r="GJ1867"/>
      <c r="GK1867"/>
      <c r="GL1867"/>
      <c r="GM1867"/>
      <c r="GN1867"/>
      <c r="GO1867"/>
      <c r="GP1867"/>
      <c r="GQ1867"/>
      <c r="GR1867"/>
      <c r="GS1867"/>
      <c r="GT1867"/>
      <c r="GU1867"/>
      <c r="GV1867"/>
      <c r="GW1867"/>
      <c r="GX1867"/>
      <c r="GY1867"/>
      <c r="GZ1867"/>
      <c r="HA1867"/>
      <c r="HB1867"/>
      <c r="HC1867"/>
      <c r="HD1867"/>
      <c r="HE1867"/>
      <c r="HF1867"/>
      <c r="HG1867"/>
      <c r="HH1867"/>
      <c r="HI1867"/>
      <c r="HJ1867"/>
      <c r="HK1867"/>
      <c r="HL1867"/>
      <c r="HM1867"/>
      <c r="HN1867"/>
      <c r="HO1867"/>
      <c r="HP1867"/>
      <c r="HQ1867"/>
      <c r="HR1867"/>
      <c r="HS1867"/>
      <c r="HT1867"/>
      <c r="HU1867"/>
      <c r="HV1867"/>
      <c r="HW1867"/>
      <c r="HX1867"/>
      <c r="HY1867"/>
      <c r="HZ1867"/>
      <c r="IA1867"/>
      <c r="IB1867"/>
      <c r="IC1867"/>
      <c r="ID1867"/>
      <c r="IE1867"/>
      <c r="IF1867"/>
      <c r="IG1867"/>
      <c r="IH1867"/>
      <c r="II1867"/>
      <c r="IJ1867"/>
      <c r="IK1867"/>
      <c r="IL1867"/>
      <c r="IM1867"/>
      <c r="IN1867"/>
      <c r="IO1867"/>
      <c r="IP1867"/>
      <c r="IQ1867"/>
      <c r="IR1867"/>
      <c r="IS1867"/>
      <c r="IT1867"/>
      <c r="IU1867"/>
      <c r="IV1867"/>
    </row>
    <row r="1868" spans="1:256">
      <c r="A1868" s="30"/>
      <c r="B1868" s="30"/>
      <c r="C1868" s="30"/>
      <c r="D1868" s="30"/>
      <c r="E1868" s="31"/>
      <c r="F1868" s="31"/>
      <c r="G1868" s="40"/>
      <c r="H1868" s="31"/>
      <c r="I1868" s="31"/>
      <c r="J1868" s="31"/>
      <c r="K1868" s="30"/>
      <c r="L1868" s="30"/>
      <c r="M1868" s="30"/>
      <c r="N1868" s="30"/>
      <c r="O1868" s="30"/>
      <c r="P1868" s="30"/>
      <c r="Q1868" s="30"/>
      <c r="R1868" s="30"/>
      <c r="S1868" s="30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Q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  <c r="CQ1868"/>
      <c r="CR1868"/>
      <c r="CS1868"/>
      <c r="CT1868"/>
      <c r="CU1868"/>
      <c r="CV1868"/>
      <c r="CW1868"/>
      <c r="CX1868"/>
      <c r="CY1868"/>
      <c r="CZ1868"/>
      <c r="DA1868"/>
      <c r="DB1868"/>
      <c r="DC1868"/>
      <c r="DD1868"/>
      <c r="DE1868"/>
      <c r="DF1868"/>
      <c r="DG1868"/>
      <c r="DH1868"/>
      <c r="DI1868"/>
      <c r="DJ1868"/>
      <c r="DK1868"/>
      <c r="DL1868"/>
      <c r="DM1868"/>
      <c r="DN1868"/>
      <c r="DO1868"/>
      <c r="DP1868"/>
      <c r="DQ1868"/>
      <c r="DR1868"/>
      <c r="DS1868"/>
      <c r="DT1868"/>
      <c r="DU1868"/>
      <c r="DV1868"/>
      <c r="DW1868"/>
      <c r="DX1868"/>
      <c r="DY1868"/>
      <c r="DZ1868"/>
      <c r="EA1868"/>
      <c r="EB1868"/>
      <c r="EC1868"/>
      <c r="ED1868"/>
      <c r="EE1868"/>
      <c r="EF1868"/>
      <c r="EG1868"/>
      <c r="EH1868"/>
      <c r="EI1868"/>
      <c r="EJ1868"/>
      <c r="EK1868"/>
      <c r="EL1868"/>
      <c r="EM1868"/>
      <c r="EN1868"/>
      <c r="EO1868"/>
      <c r="EP1868"/>
      <c r="EQ1868"/>
      <c r="ER1868"/>
      <c r="ES1868"/>
      <c r="ET1868"/>
      <c r="EU1868"/>
      <c r="EV1868"/>
      <c r="EW1868"/>
      <c r="EX1868"/>
      <c r="EY1868"/>
      <c r="EZ1868"/>
      <c r="FA1868"/>
      <c r="FB1868"/>
      <c r="FC1868"/>
      <c r="FD1868"/>
      <c r="FE1868"/>
      <c r="FF1868"/>
      <c r="FG1868"/>
      <c r="FH1868"/>
      <c r="FI1868"/>
      <c r="FJ1868"/>
      <c r="FK1868"/>
      <c r="FL1868"/>
      <c r="FM1868"/>
      <c r="FN1868"/>
      <c r="FO1868"/>
      <c r="FP1868"/>
      <c r="FQ1868"/>
      <c r="FR1868"/>
      <c r="FS1868"/>
      <c r="FT1868"/>
      <c r="FU1868"/>
      <c r="FV1868"/>
      <c r="FW1868"/>
      <c r="FX1868"/>
      <c r="FY1868"/>
      <c r="FZ1868"/>
      <c r="GA1868"/>
      <c r="GB1868"/>
      <c r="GC1868"/>
      <c r="GD1868"/>
      <c r="GE1868"/>
      <c r="GF1868"/>
      <c r="GG1868"/>
      <c r="GH1868"/>
      <c r="GI1868"/>
      <c r="GJ1868"/>
      <c r="GK1868"/>
      <c r="GL1868"/>
      <c r="GM1868"/>
      <c r="GN1868"/>
      <c r="GO1868"/>
      <c r="GP1868"/>
      <c r="GQ1868"/>
      <c r="GR1868"/>
      <c r="GS1868"/>
      <c r="GT1868"/>
      <c r="GU1868"/>
      <c r="GV1868"/>
      <c r="GW1868"/>
      <c r="GX1868"/>
      <c r="GY1868"/>
      <c r="GZ1868"/>
      <c r="HA1868"/>
      <c r="HB1868"/>
      <c r="HC1868"/>
      <c r="HD1868"/>
      <c r="HE1868"/>
      <c r="HF1868"/>
      <c r="HG1868"/>
      <c r="HH1868"/>
      <c r="HI1868"/>
      <c r="HJ1868"/>
      <c r="HK1868"/>
      <c r="HL1868"/>
      <c r="HM1868"/>
      <c r="HN1868"/>
      <c r="HO1868"/>
      <c r="HP1868"/>
      <c r="HQ1868"/>
      <c r="HR1868"/>
      <c r="HS1868"/>
      <c r="HT1868"/>
      <c r="HU1868"/>
      <c r="HV1868"/>
      <c r="HW1868"/>
      <c r="HX1868"/>
      <c r="HY1868"/>
      <c r="HZ1868"/>
      <c r="IA1868"/>
      <c r="IB1868"/>
      <c r="IC1868"/>
      <c r="ID1868"/>
      <c r="IE1868"/>
      <c r="IF1868"/>
      <c r="IG1868"/>
      <c r="IH1868"/>
      <c r="II1868"/>
      <c r="IJ1868"/>
      <c r="IK1868"/>
      <c r="IL1868"/>
      <c r="IM1868"/>
      <c r="IN1868"/>
      <c r="IO1868"/>
      <c r="IP1868"/>
      <c r="IQ1868"/>
      <c r="IR1868"/>
      <c r="IS1868"/>
      <c r="IT1868"/>
      <c r="IU1868"/>
      <c r="IV1868"/>
    </row>
    <row r="1869" spans="1:256">
      <c r="A1869" s="30"/>
      <c r="B1869" s="30"/>
      <c r="C1869" s="30"/>
      <c r="D1869" s="30"/>
      <c r="E1869" s="31"/>
      <c r="F1869" s="31"/>
      <c r="G1869" s="40"/>
      <c r="H1869" s="31"/>
      <c r="I1869" s="31"/>
      <c r="J1869" s="31"/>
      <c r="K1869" s="30"/>
      <c r="L1869" s="30"/>
      <c r="M1869" s="30"/>
      <c r="N1869" s="30"/>
      <c r="O1869" s="30"/>
      <c r="P1869" s="30"/>
      <c r="Q1869" s="30"/>
      <c r="R1869" s="30"/>
      <c r="S1869" s="30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  <c r="CQ1869"/>
      <c r="CR1869"/>
      <c r="CS1869"/>
      <c r="CT1869"/>
      <c r="CU1869"/>
      <c r="CV1869"/>
      <c r="CW1869"/>
      <c r="CX1869"/>
      <c r="CY1869"/>
      <c r="CZ1869"/>
      <c r="DA1869"/>
      <c r="DB1869"/>
      <c r="DC1869"/>
      <c r="DD1869"/>
      <c r="DE1869"/>
      <c r="DF1869"/>
      <c r="DG1869"/>
      <c r="DH1869"/>
      <c r="DI1869"/>
      <c r="DJ1869"/>
      <c r="DK1869"/>
      <c r="DL1869"/>
      <c r="DM1869"/>
      <c r="DN1869"/>
      <c r="DO1869"/>
      <c r="DP1869"/>
      <c r="DQ1869"/>
      <c r="DR1869"/>
      <c r="DS1869"/>
      <c r="DT1869"/>
      <c r="DU1869"/>
      <c r="DV1869"/>
      <c r="DW1869"/>
      <c r="DX1869"/>
      <c r="DY1869"/>
      <c r="DZ1869"/>
      <c r="EA1869"/>
      <c r="EB1869"/>
      <c r="EC1869"/>
      <c r="ED1869"/>
      <c r="EE1869"/>
      <c r="EF1869"/>
      <c r="EG1869"/>
      <c r="EH1869"/>
      <c r="EI1869"/>
      <c r="EJ1869"/>
      <c r="EK1869"/>
      <c r="EL1869"/>
      <c r="EM1869"/>
      <c r="EN1869"/>
      <c r="EO1869"/>
      <c r="EP1869"/>
      <c r="EQ1869"/>
      <c r="ER1869"/>
      <c r="ES1869"/>
      <c r="ET1869"/>
      <c r="EU1869"/>
      <c r="EV1869"/>
      <c r="EW1869"/>
      <c r="EX1869"/>
      <c r="EY1869"/>
      <c r="EZ1869"/>
      <c r="FA1869"/>
      <c r="FB1869"/>
      <c r="FC1869"/>
      <c r="FD1869"/>
      <c r="FE1869"/>
      <c r="FF1869"/>
      <c r="FG1869"/>
      <c r="FH1869"/>
      <c r="FI1869"/>
      <c r="FJ1869"/>
      <c r="FK1869"/>
      <c r="FL1869"/>
      <c r="FM1869"/>
      <c r="FN1869"/>
      <c r="FO1869"/>
      <c r="FP1869"/>
      <c r="FQ1869"/>
      <c r="FR1869"/>
      <c r="FS1869"/>
      <c r="FT1869"/>
      <c r="FU1869"/>
      <c r="FV1869"/>
      <c r="FW1869"/>
      <c r="FX1869"/>
      <c r="FY1869"/>
      <c r="FZ1869"/>
      <c r="GA1869"/>
      <c r="GB1869"/>
      <c r="GC1869"/>
      <c r="GD1869"/>
      <c r="GE1869"/>
      <c r="GF1869"/>
      <c r="GG1869"/>
      <c r="GH1869"/>
      <c r="GI1869"/>
      <c r="GJ1869"/>
      <c r="GK1869"/>
      <c r="GL1869"/>
      <c r="GM1869"/>
      <c r="GN1869"/>
      <c r="GO1869"/>
      <c r="GP1869"/>
      <c r="GQ1869"/>
      <c r="GR1869"/>
      <c r="GS1869"/>
      <c r="GT1869"/>
      <c r="GU1869"/>
      <c r="GV1869"/>
      <c r="GW1869"/>
      <c r="GX1869"/>
      <c r="GY1869"/>
      <c r="GZ1869"/>
      <c r="HA1869"/>
      <c r="HB1869"/>
      <c r="HC1869"/>
      <c r="HD1869"/>
      <c r="HE1869"/>
      <c r="HF1869"/>
      <c r="HG1869"/>
      <c r="HH1869"/>
      <c r="HI1869"/>
      <c r="HJ1869"/>
      <c r="HK1869"/>
      <c r="HL1869"/>
      <c r="HM1869"/>
      <c r="HN1869"/>
      <c r="HO1869"/>
      <c r="HP1869"/>
      <c r="HQ1869"/>
      <c r="HR1869"/>
      <c r="HS1869"/>
      <c r="HT1869"/>
      <c r="HU1869"/>
      <c r="HV1869"/>
      <c r="HW1869"/>
      <c r="HX1869"/>
      <c r="HY1869"/>
      <c r="HZ1869"/>
      <c r="IA1869"/>
      <c r="IB1869"/>
      <c r="IC1869"/>
      <c r="ID1869"/>
      <c r="IE1869"/>
      <c r="IF1869"/>
      <c r="IG1869"/>
      <c r="IH1869"/>
      <c r="II1869"/>
      <c r="IJ1869"/>
      <c r="IK1869"/>
      <c r="IL1869"/>
      <c r="IM1869"/>
      <c r="IN1869"/>
      <c r="IO1869"/>
      <c r="IP1869"/>
      <c r="IQ1869"/>
      <c r="IR1869"/>
      <c r="IS1869"/>
      <c r="IT1869"/>
      <c r="IU1869"/>
      <c r="IV1869"/>
    </row>
    <row r="1870" spans="1:256">
      <c r="A1870" s="30"/>
      <c r="B1870" s="30"/>
      <c r="C1870" s="30"/>
      <c r="D1870" s="30"/>
      <c r="E1870" s="31"/>
      <c r="F1870" s="31"/>
      <c r="G1870" s="40"/>
      <c r="H1870" s="31"/>
      <c r="I1870" s="31"/>
      <c r="J1870" s="31"/>
      <c r="K1870" s="30"/>
      <c r="L1870" s="30"/>
      <c r="M1870" s="30"/>
      <c r="N1870" s="30"/>
      <c r="O1870" s="30"/>
      <c r="P1870" s="30"/>
      <c r="Q1870" s="30"/>
      <c r="R1870" s="30"/>
      <c r="S1870" s="3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/>
      <c r="AQ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  <c r="CQ1870"/>
      <c r="CR1870"/>
      <c r="CS1870"/>
      <c r="CT1870"/>
      <c r="CU1870"/>
      <c r="CV1870"/>
      <c r="CW1870"/>
      <c r="CX1870"/>
      <c r="CY1870"/>
      <c r="CZ1870"/>
      <c r="DA1870"/>
      <c r="DB1870"/>
      <c r="DC1870"/>
      <c r="DD1870"/>
      <c r="DE1870"/>
      <c r="DF1870"/>
      <c r="DG1870"/>
      <c r="DH1870"/>
      <c r="DI1870"/>
      <c r="DJ1870"/>
      <c r="DK1870"/>
      <c r="DL1870"/>
      <c r="DM1870"/>
      <c r="DN1870"/>
      <c r="DO1870"/>
      <c r="DP1870"/>
      <c r="DQ1870"/>
      <c r="DR1870"/>
      <c r="DS1870"/>
      <c r="DT1870"/>
      <c r="DU1870"/>
      <c r="DV1870"/>
      <c r="DW1870"/>
      <c r="DX1870"/>
      <c r="DY1870"/>
      <c r="DZ1870"/>
      <c r="EA1870"/>
      <c r="EB1870"/>
      <c r="EC1870"/>
      <c r="ED1870"/>
      <c r="EE1870"/>
      <c r="EF1870"/>
      <c r="EG1870"/>
      <c r="EH1870"/>
      <c r="EI1870"/>
      <c r="EJ1870"/>
      <c r="EK1870"/>
      <c r="EL1870"/>
      <c r="EM1870"/>
      <c r="EN1870"/>
      <c r="EO1870"/>
      <c r="EP1870"/>
      <c r="EQ1870"/>
      <c r="ER1870"/>
      <c r="ES1870"/>
      <c r="ET1870"/>
      <c r="EU1870"/>
      <c r="EV1870"/>
      <c r="EW1870"/>
      <c r="EX1870"/>
      <c r="EY1870"/>
      <c r="EZ1870"/>
      <c r="FA1870"/>
      <c r="FB1870"/>
      <c r="FC1870"/>
      <c r="FD1870"/>
      <c r="FE1870"/>
      <c r="FF1870"/>
      <c r="FG1870"/>
      <c r="FH1870"/>
      <c r="FI1870"/>
      <c r="FJ1870"/>
      <c r="FK1870"/>
      <c r="FL1870"/>
      <c r="FM1870"/>
      <c r="FN1870"/>
      <c r="FO1870"/>
      <c r="FP1870"/>
      <c r="FQ1870"/>
      <c r="FR1870"/>
      <c r="FS1870"/>
      <c r="FT1870"/>
      <c r="FU1870"/>
      <c r="FV1870"/>
      <c r="FW1870"/>
      <c r="FX1870"/>
      <c r="FY1870"/>
      <c r="FZ1870"/>
      <c r="GA1870"/>
      <c r="GB1870"/>
      <c r="GC1870"/>
      <c r="GD1870"/>
      <c r="GE1870"/>
      <c r="GF1870"/>
      <c r="GG1870"/>
      <c r="GH1870"/>
      <c r="GI1870"/>
      <c r="GJ1870"/>
      <c r="GK1870"/>
      <c r="GL1870"/>
      <c r="GM1870"/>
      <c r="GN1870"/>
      <c r="GO1870"/>
      <c r="GP1870"/>
      <c r="GQ1870"/>
      <c r="GR1870"/>
      <c r="GS1870"/>
      <c r="GT1870"/>
      <c r="GU1870"/>
      <c r="GV1870"/>
      <c r="GW1870"/>
      <c r="GX1870"/>
      <c r="GY1870"/>
      <c r="GZ1870"/>
      <c r="HA1870"/>
      <c r="HB1870"/>
      <c r="HC1870"/>
      <c r="HD1870"/>
      <c r="HE1870"/>
      <c r="HF1870"/>
      <c r="HG1870"/>
      <c r="HH1870"/>
      <c r="HI1870"/>
      <c r="HJ1870"/>
      <c r="HK1870"/>
      <c r="HL1870"/>
      <c r="HM1870"/>
      <c r="HN1870"/>
      <c r="HO1870"/>
      <c r="HP1870"/>
      <c r="HQ1870"/>
      <c r="HR1870"/>
      <c r="HS1870"/>
      <c r="HT1870"/>
      <c r="HU1870"/>
      <c r="HV1870"/>
      <c r="HW1870"/>
      <c r="HX1870"/>
      <c r="HY1870"/>
      <c r="HZ1870"/>
      <c r="IA1870"/>
      <c r="IB1870"/>
      <c r="IC1870"/>
      <c r="ID1870"/>
      <c r="IE1870"/>
      <c r="IF1870"/>
      <c r="IG1870"/>
      <c r="IH1870"/>
      <c r="II1870"/>
      <c r="IJ1870"/>
      <c r="IK1870"/>
      <c r="IL1870"/>
      <c r="IM1870"/>
      <c r="IN1870"/>
      <c r="IO1870"/>
      <c r="IP1870"/>
      <c r="IQ1870"/>
      <c r="IR1870"/>
      <c r="IS1870"/>
      <c r="IT1870"/>
      <c r="IU1870"/>
      <c r="IV1870"/>
    </row>
    <row r="1871" spans="1:256">
      <c r="A1871" s="30"/>
      <c r="B1871" s="30"/>
      <c r="C1871" s="30"/>
      <c r="D1871" s="30"/>
      <c r="E1871" s="31"/>
      <c r="F1871" s="31"/>
      <c r="G1871" s="40"/>
      <c r="H1871" s="31"/>
      <c r="I1871" s="31"/>
      <c r="J1871" s="31"/>
      <c r="K1871" s="30"/>
      <c r="L1871" s="30"/>
      <c r="M1871" s="30"/>
      <c r="N1871" s="30"/>
      <c r="O1871" s="30"/>
      <c r="P1871" s="30"/>
      <c r="Q1871" s="30"/>
      <c r="R1871" s="30"/>
      <c r="S1871" s="30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Q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  <c r="CQ1871"/>
      <c r="CR1871"/>
      <c r="CS1871"/>
      <c r="CT1871"/>
      <c r="CU1871"/>
      <c r="CV1871"/>
      <c r="CW1871"/>
      <c r="CX1871"/>
      <c r="CY1871"/>
      <c r="CZ1871"/>
      <c r="DA1871"/>
      <c r="DB1871"/>
      <c r="DC1871"/>
      <c r="DD1871"/>
      <c r="DE1871"/>
      <c r="DF1871"/>
      <c r="DG1871"/>
      <c r="DH1871"/>
      <c r="DI1871"/>
      <c r="DJ1871"/>
      <c r="DK1871"/>
      <c r="DL1871"/>
      <c r="DM1871"/>
      <c r="DN1871"/>
      <c r="DO1871"/>
      <c r="DP1871"/>
      <c r="DQ1871"/>
      <c r="DR1871"/>
      <c r="DS1871"/>
      <c r="DT1871"/>
      <c r="DU1871"/>
      <c r="DV1871"/>
      <c r="DW1871"/>
      <c r="DX1871"/>
      <c r="DY1871"/>
      <c r="DZ1871"/>
      <c r="EA1871"/>
      <c r="EB1871"/>
      <c r="EC1871"/>
      <c r="ED1871"/>
      <c r="EE1871"/>
      <c r="EF1871"/>
      <c r="EG1871"/>
      <c r="EH1871"/>
      <c r="EI1871"/>
      <c r="EJ1871"/>
      <c r="EK1871"/>
      <c r="EL1871"/>
      <c r="EM1871"/>
      <c r="EN1871"/>
      <c r="EO1871"/>
      <c r="EP1871"/>
      <c r="EQ1871"/>
      <c r="ER1871"/>
      <c r="ES1871"/>
      <c r="ET1871"/>
      <c r="EU1871"/>
      <c r="EV1871"/>
      <c r="EW1871"/>
      <c r="EX1871"/>
      <c r="EY1871"/>
      <c r="EZ1871"/>
      <c r="FA1871"/>
      <c r="FB1871"/>
      <c r="FC1871"/>
      <c r="FD1871"/>
      <c r="FE1871"/>
      <c r="FF1871"/>
      <c r="FG1871"/>
      <c r="FH1871"/>
      <c r="FI1871"/>
      <c r="FJ1871"/>
      <c r="FK1871"/>
      <c r="FL1871"/>
      <c r="FM1871"/>
      <c r="FN1871"/>
      <c r="FO1871"/>
      <c r="FP1871"/>
      <c r="FQ1871"/>
      <c r="FR1871"/>
      <c r="FS1871"/>
      <c r="FT1871"/>
      <c r="FU1871"/>
      <c r="FV1871"/>
      <c r="FW1871"/>
      <c r="FX1871"/>
      <c r="FY1871"/>
      <c r="FZ1871"/>
      <c r="GA1871"/>
      <c r="GB1871"/>
      <c r="GC1871"/>
      <c r="GD1871"/>
      <c r="GE1871"/>
      <c r="GF1871"/>
      <c r="GG1871"/>
      <c r="GH1871"/>
      <c r="GI1871"/>
      <c r="GJ1871"/>
      <c r="GK1871"/>
      <c r="GL1871"/>
      <c r="GM1871"/>
      <c r="GN1871"/>
      <c r="GO1871"/>
      <c r="GP1871"/>
      <c r="GQ1871"/>
      <c r="GR1871"/>
      <c r="GS1871"/>
      <c r="GT1871"/>
      <c r="GU1871"/>
      <c r="GV1871"/>
      <c r="GW1871"/>
      <c r="GX1871"/>
      <c r="GY1871"/>
      <c r="GZ1871"/>
      <c r="HA1871"/>
      <c r="HB1871"/>
      <c r="HC1871"/>
      <c r="HD1871"/>
      <c r="HE1871"/>
      <c r="HF1871"/>
      <c r="HG1871"/>
      <c r="HH1871"/>
      <c r="HI1871"/>
      <c r="HJ1871"/>
      <c r="HK1871"/>
      <c r="HL1871"/>
      <c r="HM1871"/>
      <c r="HN1871"/>
      <c r="HO1871"/>
      <c r="HP1871"/>
      <c r="HQ1871"/>
      <c r="HR1871"/>
      <c r="HS1871"/>
      <c r="HT1871"/>
      <c r="HU1871"/>
      <c r="HV1871"/>
      <c r="HW1871"/>
      <c r="HX1871"/>
      <c r="HY1871"/>
      <c r="HZ1871"/>
      <c r="IA1871"/>
      <c r="IB1871"/>
      <c r="IC1871"/>
      <c r="ID1871"/>
      <c r="IE1871"/>
      <c r="IF1871"/>
      <c r="IG1871"/>
      <c r="IH1871"/>
      <c r="II1871"/>
      <c r="IJ1871"/>
      <c r="IK1871"/>
      <c r="IL1871"/>
      <c r="IM1871"/>
      <c r="IN1871"/>
      <c r="IO1871"/>
      <c r="IP1871"/>
      <c r="IQ1871"/>
      <c r="IR1871"/>
      <c r="IS1871"/>
      <c r="IT1871"/>
      <c r="IU1871"/>
      <c r="IV1871"/>
    </row>
    <row r="1872" spans="1:256">
      <c r="A1872" s="30"/>
      <c r="B1872" s="30"/>
      <c r="C1872" s="30"/>
      <c r="D1872" s="30"/>
      <c r="E1872" s="31"/>
      <c r="F1872" s="31"/>
      <c r="G1872" s="31"/>
      <c r="H1872" s="31"/>
      <c r="I1872" s="31"/>
      <c r="J1872" s="31"/>
      <c r="K1872" s="30"/>
      <c r="L1872" s="30"/>
      <c r="M1872" s="30"/>
      <c r="N1872" s="30"/>
      <c r="O1872" s="30"/>
      <c r="P1872" s="30"/>
      <c r="Q1872" s="30"/>
      <c r="R1872" s="30"/>
      <c r="S1872" s="30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  <c r="CW1872"/>
      <c r="CX1872"/>
      <c r="CY1872"/>
      <c r="CZ1872"/>
      <c r="DA1872"/>
      <c r="DB1872"/>
      <c r="DC1872"/>
      <c r="DD1872"/>
      <c r="DE1872"/>
      <c r="DF1872"/>
      <c r="DG1872"/>
      <c r="DH1872"/>
      <c r="DI1872"/>
      <c r="DJ1872"/>
      <c r="DK1872"/>
      <c r="DL1872"/>
      <c r="DM1872"/>
      <c r="DN1872"/>
      <c r="DO1872"/>
      <c r="DP1872"/>
      <c r="DQ1872"/>
      <c r="DR1872"/>
      <c r="DS1872"/>
      <c r="DT1872"/>
      <c r="DU1872"/>
      <c r="DV1872"/>
      <c r="DW1872"/>
      <c r="DX1872"/>
      <c r="DY1872"/>
      <c r="DZ1872"/>
      <c r="EA1872"/>
      <c r="EB1872"/>
      <c r="EC1872"/>
      <c r="ED1872"/>
      <c r="EE1872"/>
      <c r="EF1872"/>
      <c r="EG1872"/>
      <c r="EH1872"/>
      <c r="EI1872"/>
      <c r="EJ1872"/>
      <c r="EK1872"/>
      <c r="EL1872"/>
      <c r="EM1872"/>
      <c r="EN1872"/>
      <c r="EO1872"/>
      <c r="EP1872"/>
      <c r="EQ1872"/>
      <c r="ER1872"/>
      <c r="ES1872"/>
      <c r="ET1872"/>
      <c r="EU1872"/>
      <c r="EV1872"/>
      <c r="EW1872"/>
      <c r="EX1872"/>
      <c r="EY1872"/>
      <c r="EZ1872"/>
      <c r="FA1872"/>
      <c r="FB1872"/>
      <c r="FC1872"/>
      <c r="FD1872"/>
      <c r="FE1872"/>
      <c r="FF1872"/>
      <c r="FG1872"/>
      <c r="FH1872"/>
      <c r="FI1872"/>
      <c r="FJ1872"/>
      <c r="FK1872"/>
      <c r="FL1872"/>
      <c r="FM1872"/>
      <c r="FN1872"/>
      <c r="FO1872"/>
      <c r="FP1872"/>
      <c r="FQ1872"/>
      <c r="FR1872"/>
      <c r="FS1872"/>
      <c r="FT1872"/>
      <c r="FU1872"/>
      <c r="FV1872"/>
      <c r="FW1872"/>
      <c r="FX1872"/>
      <c r="FY1872"/>
      <c r="FZ1872"/>
      <c r="GA1872"/>
      <c r="GB1872"/>
      <c r="GC1872"/>
      <c r="GD1872"/>
      <c r="GE1872"/>
      <c r="GF1872"/>
      <c r="GG1872"/>
      <c r="GH1872"/>
      <c r="GI1872"/>
      <c r="GJ1872"/>
      <c r="GK1872"/>
      <c r="GL1872"/>
      <c r="GM1872"/>
      <c r="GN1872"/>
      <c r="GO1872"/>
      <c r="GP1872"/>
      <c r="GQ1872"/>
      <c r="GR1872"/>
      <c r="GS1872"/>
      <c r="GT1872"/>
      <c r="GU1872"/>
      <c r="GV1872"/>
      <c r="GW1872"/>
      <c r="GX1872"/>
      <c r="GY1872"/>
      <c r="GZ1872"/>
      <c r="HA1872"/>
      <c r="HB1872"/>
      <c r="HC1872"/>
      <c r="HD1872"/>
      <c r="HE1872"/>
      <c r="HF1872"/>
      <c r="HG1872"/>
      <c r="HH1872"/>
      <c r="HI1872"/>
      <c r="HJ1872"/>
      <c r="HK1872"/>
      <c r="HL1872"/>
      <c r="HM1872"/>
      <c r="HN1872"/>
      <c r="HO1872"/>
      <c r="HP1872"/>
      <c r="HQ1872"/>
      <c r="HR1872"/>
      <c r="HS1872"/>
      <c r="HT1872"/>
      <c r="HU1872"/>
      <c r="HV1872"/>
      <c r="HW1872"/>
      <c r="HX1872"/>
      <c r="HY1872"/>
      <c r="HZ1872"/>
      <c r="IA1872"/>
      <c r="IB1872"/>
      <c r="IC1872"/>
      <c r="ID1872"/>
      <c r="IE1872"/>
      <c r="IF1872"/>
      <c r="IG1872"/>
      <c r="IH1872"/>
      <c r="II1872"/>
      <c r="IJ1872"/>
      <c r="IK1872"/>
      <c r="IL1872"/>
      <c r="IM1872"/>
      <c r="IN1872"/>
      <c r="IO1872"/>
      <c r="IP1872"/>
      <c r="IQ1872"/>
      <c r="IR1872"/>
      <c r="IS1872"/>
      <c r="IT1872"/>
      <c r="IU1872"/>
      <c r="IV1872"/>
    </row>
    <row r="1873" spans="1:256">
      <c r="A1873" s="30"/>
      <c r="B1873" s="30"/>
      <c r="C1873" s="30"/>
      <c r="D1873" s="30"/>
      <c r="E1873" s="31"/>
      <c r="F1873" s="31"/>
      <c r="G1873" s="31"/>
      <c r="H1873" s="31"/>
      <c r="I1873" s="31"/>
      <c r="J1873" s="31"/>
      <c r="K1873" s="30"/>
      <c r="L1873" s="30"/>
      <c r="M1873" s="30"/>
      <c r="N1873" s="30"/>
      <c r="O1873" s="30"/>
      <c r="P1873" s="30"/>
      <c r="Q1873" s="30"/>
      <c r="R1873" s="30"/>
      <c r="S1873" s="30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Q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  <c r="CQ1873"/>
      <c r="CR1873"/>
      <c r="CS1873"/>
      <c r="CT1873"/>
      <c r="CU1873"/>
      <c r="CV1873"/>
      <c r="CW1873"/>
      <c r="CX1873"/>
      <c r="CY1873"/>
      <c r="CZ1873"/>
      <c r="DA1873"/>
      <c r="DB1873"/>
      <c r="DC1873"/>
      <c r="DD1873"/>
      <c r="DE1873"/>
      <c r="DF1873"/>
      <c r="DG1873"/>
      <c r="DH1873"/>
      <c r="DI1873"/>
      <c r="DJ1873"/>
      <c r="DK1873"/>
      <c r="DL1873"/>
      <c r="DM1873"/>
      <c r="DN1873"/>
      <c r="DO1873"/>
      <c r="DP1873"/>
      <c r="DQ1873"/>
      <c r="DR1873"/>
      <c r="DS1873"/>
      <c r="DT1873"/>
      <c r="DU1873"/>
      <c r="DV1873"/>
      <c r="DW1873"/>
      <c r="DX1873"/>
      <c r="DY1873"/>
      <c r="DZ1873"/>
      <c r="EA1873"/>
      <c r="EB1873"/>
      <c r="EC1873"/>
      <c r="ED1873"/>
      <c r="EE1873"/>
      <c r="EF1873"/>
      <c r="EG1873"/>
      <c r="EH1873"/>
      <c r="EI1873"/>
      <c r="EJ1873"/>
      <c r="EK1873"/>
      <c r="EL1873"/>
      <c r="EM1873"/>
      <c r="EN1873"/>
      <c r="EO1873"/>
      <c r="EP1873"/>
      <c r="EQ1873"/>
      <c r="ER1873"/>
      <c r="ES1873"/>
      <c r="ET1873"/>
      <c r="EU1873"/>
      <c r="EV1873"/>
      <c r="EW1873"/>
      <c r="EX1873"/>
      <c r="EY1873"/>
      <c r="EZ1873"/>
      <c r="FA1873"/>
      <c r="FB1873"/>
      <c r="FC1873"/>
      <c r="FD1873"/>
      <c r="FE1873"/>
      <c r="FF1873"/>
      <c r="FG1873"/>
      <c r="FH1873"/>
      <c r="FI1873"/>
      <c r="FJ1873"/>
      <c r="FK1873"/>
      <c r="FL1873"/>
      <c r="FM1873"/>
      <c r="FN1873"/>
      <c r="FO1873"/>
      <c r="FP1873"/>
      <c r="FQ1873"/>
      <c r="FR1873"/>
      <c r="FS1873"/>
      <c r="FT1873"/>
      <c r="FU1873"/>
      <c r="FV1873"/>
      <c r="FW1873"/>
      <c r="FX1873"/>
      <c r="FY1873"/>
      <c r="FZ1873"/>
      <c r="GA1873"/>
      <c r="GB1873"/>
      <c r="GC1873"/>
      <c r="GD1873"/>
      <c r="GE1873"/>
      <c r="GF1873"/>
      <c r="GG1873"/>
      <c r="GH1873"/>
      <c r="GI1873"/>
      <c r="GJ1873"/>
      <c r="GK1873"/>
      <c r="GL1873"/>
      <c r="GM1873"/>
      <c r="GN1873"/>
      <c r="GO1873"/>
      <c r="GP1873"/>
      <c r="GQ1873"/>
      <c r="GR1873"/>
      <c r="GS1873"/>
      <c r="GT1873"/>
      <c r="GU1873"/>
      <c r="GV1873"/>
      <c r="GW1873"/>
      <c r="GX1873"/>
      <c r="GY1873"/>
      <c r="GZ1873"/>
      <c r="HA1873"/>
      <c r="HB1873"/>
      <c r="HC1873"/>
      <c r="HD1873"/>
      <c r="HE1873"/>
      <c r="HF1873"/>
      <c r="HG1873"/>
      <c r="HH1873"/>
      <c r="HI1873"/>
      <c r="HJ1873"/>
      <c r="HK1873"/>
      <c r="HL1873"/>
      <c r="HM1873"/>
      <c r="HN1873"/>
      <c r="HO1873"/>
      <c r="HP1873"/>
      <c r="HQ1873"/>
      <c r="HR1873"/>
      <c r="HS1873"/>
      <c r="HT1873"/>
      <c r="HU1873"/>
      <c r="HV1873"/>
      <c r="HW1873"/>
      <c r="HX1873"/>
      <c r="HY1873"/>
      <c r="HZ1873"/>
      <c r="IA1873"/>
      <c r="IB1873"/>
      <c r="IC1873"/>
      <c r="ID1873"/>
      <c r="IE1873"/>
      <c r="IF1873"/>
      <c r="IG1873"/>
      <c r="IH1873"/>
      <c r="II1873"/>
      <c r="IJ1873"/>
      <c r="IK1873"/>
      <c r="IL1873"/>
      <c r="IM1873"/>
      <c r="IN1873"/>
      <c r="IO1873"/>
      <c r="IP1873"/>
      <c r="IQ1873"/>
      <c r="IR1873"/>
      <c r="IS1873"/>
      <c r="IT1873"/>
      <c r="IU1873"/>
      <c r="IV1873"/>
    </row>
    <row r="1874" spans="1:256">
      <c r="A1874" s="30"/>
      <c r="B1874" s="30"/>
      <c r="C1874" s="30"/>
      <c r="D1874" s="30"/>
      <c r="E1874" s="31"/>
      <c r="F1874" s="31"/>
      <c r="G1874" s="31"/>
      <c r="H1874" s="31"/>
      <c r="I1874" s="31"/>
      <c r="J1874" s="31"/>
      <c r="K1874" s="30"/>
      <c r="L1874" s="30"/>
      <c r="M1874" s="30"/>
      <c r="N1874" s="30"/>
      <c r="O1874" s="30"/>
      <c r="P1874" s="30"/>
      <c r="Q1874" s="30"/>
      <c r="R1874" s="30"/>
      <c r="S1874" s="30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Q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  <c r="CQ1874"/>
      <c r="CR1874"/>
      <c r="CS1874"/>
      <c r="CT1874"/>
      <c r="CU1874"/>
      <c r="CV1874"/>
      <c r="CW1874"/>
      <c r="CX1874"/>
      <c r="CY1874"/>
      <c r="CZ1874"/>
      <c r="DA1874"/>
      <c r="DB1874"/>
      <c r="DC1874"/>
      <c r="DD1874"/>
      <c r="DE1874"/>
      <c r="DF1874"/>
      <c r="DG1874"/>
      <c r="DH1874"/>
      <c r="DI1874"/>
      <c r="DJ1874"/>
      <c r="DK1874"/>
      <c r="DL1874"/>
      <c r="DM1874"/>
      <c r="DN1874"/>
      <c r="DO1874"/>
      <c r="DP1874"/>
      <c r="DQ1874"/>
      <c r="DR1874"/>
      <c r="DS1874"/>
      <c r="DT1874"/>
      <c r="DU1874"/>
      <c r="DV1874"/>
      <c r="DW1874"/>
      <c r="DX1874"/>
      <c r="DY1874"/>
      <c r="DZ1874"/>
      <c r="EA1874"/>
      <c r="EB1874"/>
      <c r="EC1874"/>
      <c r="ED1874"/>
      <c r="EE1874"/>
      <c r="EF1874"/>
      <c r="EG1874"/>
      <c r="EH1874"/>
      <c r="EI1874"/>
      <c r="EJ1874"/>
      <c r="EK1874"/>
      <c r="EL1874"/>
      <c r="EM1874"/>
      <c r="EN1874"/>
      <c r="EO1874"/>
      <c r="EP1874"/>
      <c r="EQ1874"/>
      <c r="ER1874"/>
      <c r="ES1874"/>
      <c r="ET1874"/>
      <c r="EU1874"/>
      <c r="EV1874"/>
      <c r="EW1874"/>
      <c r="EX1874"/>
      <c r="EY1874"/>
      <c r="EZ1874"/>
      <c r="FA1874"/>
      <c r="FB1874"/>
      <c r="FC1874"/>
      <c r="FD1874"/>
      <c r="FE1874"/>
      <c r="FF1874"/>
      <c r="FG1874"/>
      <c r="FH1874"/>
      <c r="FI1874"/>
      <c r="FJ1874"/>
      <c r="FK1874"/>
      <c r="FL1874"/>
      <c r="FM1874"/>
      <c r="FN1874"/>
      <c r="FO1874"/>
      <c r="FP1874"/>
      <c r="FQ1874"/>
      <c r="FR1874"/>
      <c r="FS1874"/>
      <c r="FT1874"/>
      <c r="FU1874"/>
      <c r="FV1874"/>
      <c r="FW1874"/>
      <c r="FX1874"/>
      <c r="FY1874"/>
      <c r="FZ1874"/>
      <c r="GA1874"/>
      <c r="GB1874"/>
      <c r="GC1874"/>
      <c r="GD1874"/>
      <c r="GE1874"/>
      <c r="GF1874"/>
      <c r="GG1874"/>
      <c r="GH1874"/>
      <c r="GI1874"/>
      <c r="GJ1874"/>
      <c r="GK1874"/>
      <c r="GL1874"/>
      <c r="GM1874"/>
      <c r="GN1874"/>
      <c r="GO1874"/>
      <c r="GP1874"/>
      <c r="GQ1874"/>
      <c r="GR1874"/>
      <c r="GS1874"/>
      <c r="GT1874"/>
      <c r="GU1874"/>
      <c r="GV1874"/>
      <c r="GW1874"/>
      <c r="GX1874"/>
      <c r="GY1874"/>
      <c r="GZ1874"/>
      <c r="HA1874"/>
      <c r="HB1874"/>
      <c r="HC1874"/>
      <c r="HD1874"/>
      <c r="HE1874"/>
      <c r="HF1874"/>
      <c r="HG1874"/>
      <c r="HH1874"/>
      <c r="HI1874"/>
      <c r="HJ1874"/>
      <c r="HK1874"/>
      <c r="HL1874"/>
      <c r="HM1874"/>
      <c r="HN1874"/>
      <c r="HO1874"/>
      <c r="HP1874"/>
      <c r="HQ1874"/>
      <c r="HR1874"/>
      <c r="HS1874"/>
      <c r="HT1874"/>
      <c r="HU1874"/>
      <c r="HV1874"/>
      <c r="HW1874"/>
      <c r="HX1874"/>
      <c r="HY1874"/>
      <c r="HZ1874"/>
      <c r="IA1874"/>
      <c r="IB1874"/>
      <c r="IC1874"/>
      <c r="ID1874"/>
      <c r="IE1874"/>
      <c r="IF1874"/>
      <c r="IG1874"/>
      <c r="IH1874"/>
      <c r="II1874"/>
      <c r="IJ1874"/>
      <c r="IK1874"/>
      <c r="IL1874"/>
      <c r="IM1874"/>
      <c r="IN1874"/>
      <c r="IO1874"/>
      <c r="IP1874"/>
      <c r="IQ1874"/>
      <c r="IR1874"/>
      <c r="IS1874"/>
      <c r="IT1874"/>
      <c r="IU1874"/>
      <c r="IV1874"/>
    </row>
    <row r="1875" spans="1:256">
      <c r="A1875" s="30"/>
      <c r="B1875" s="30"/>
      <c r="C1875" s="30"/>
      <c r="D1875" s="30"/>
      <c r="E1875" s="31"/>
      <c r="F1875" s="31"/>
      <c r="G1875" s="31"/>
      <c r="H1875" s="31"/>
      <c r="I1875" s="31"/>
      <c r="J1875" s="31"/>
      <c r="K1875" s="30"/>
      <c r="L1875" s="30"/>
      <c r="M1875" s="30"/>
      <c r="N1875" s="30"/>
      <c r="O1875" s="30"/>
      <c r="P1875" s="30"/>
      <c r="Q1875" s="30"/>
      <c r="R1875" s="30"/>
      <c r="S1875" s="30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Q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  <c r="CQ1875"/>
      <c r="CR1875"/>
      <c r="CS1875"/>
      <c r="CT1875"/>
      <c r="CU1875"/>
      <c r="CV1875"/>
      <c r="CW1875"/>
      <c r="CX1875"/>
      <c r="CY1875"/>
      <c r="CZ1875"/>
      <c r="DA1875"/>
      <c r="DB1875"/>
      <c r="DC1875"/>
      <c r="DD1875"/>
      <c r="DE1875"/>
      <c r="DF1875"/>
      <c r="DG1875"/>
      <c r="DH1875"/>
      <c r="DI1875"/>
      <c r="DJ1875"/>
      <c r="DK1875"/>
      <c r="DL1875"/>
      <c r="DM1875"/>
      <c r="DN1875"/>
      <c r="DO1875"/>
      <c r="DP1875"/>
      <c r="DQ1875"/>
      <c r="DR1875"/>
      <c r="DS1875"/>
      <c r="DT1875"/>
      <c r="DU1875"/>
      <c r="DV1875"/>
      <c r="DW1875"/>
      <c r="DX1875"/>
      <c r="DY1875"/>
      <c r="DZ1875"/>
      <c r="EA1875"/>
      <c r="EB1875"/>
      <c r="EC1875"/>
      <c r="ED1875"/>
      <c r="EE1875"/>
      <c r="EF1875"/>
      <c r="EG1875"/>
      <c r="EH1875"/>
      <c r="EI1875"/>
      <c r="EJ1875"/>
      <c r="EK1875"/>
      <c r="EL1875"/>
      <c r="EM1875"/>
      <c r="EN1875"/>
      <c r="EO1875"/>
      <c r="EP1875"/>
      <c r="EQ1875"/>
      <c r="ER1875"/>
      <c r="ES1875"/>
      <c r="ET1875"/>
      <c r="EU1875"/>
      <c r="EV1875"/>
      <c r="EW1875"/>
      <c r="EX1875"/>
      <c r="EY1875"/>
      <c r="EZ1875"/>
      <c r="FA1875"/>
      <c r="FB1875"/>
      <c r="FC1875"/>
      <c r="FD1875"/>
      <c r="FE1875"/>
      <c r="FF1875"/>
      <c r="FG1875"/>
      <c r="FH1875"/>
      <c r="FI1875"/>
      <c r="FJ1875"/>
      <c r="FK1875"/>
      <c r="FL1875"/>
      <c r="FM1875"/>
      <c r="FN1875"/>
      <c r="FO1875"/>
      <c r="FP1875"/>
      <c r="FQ1875"/>
      <c r="FR1875"/>
      <c r="FS1875"/>
      <c r="FT1875"/>
      <c r="FU1875"/>
      <c r="FV1875"/>
      <c r="FW1875"/>
      <c r="FX1875"/>
      <c r="FY1875"/>
      <c r="FZ1875"/>
      <c r="GA1875"/>
      <c r="GB1875"/>
      <c r="GC1875"/>
      <c r="GD1875"/>
      <c r="GE1875"/>
      <c r="GF1875"/>
      <c r="GG1875"/>
      <c r="GH1875"/>
      <c r="GI1875"/>
      <c r="GJ1875"/>
      <c r="GK1875"/>
      <c r="GL1875"/>
      <c r="GM1875"/>
      <c r="GN1875"/>
      <c r="GO1875"/>
      <c r="GP1875"/>
      <c r="GQ1875"/>
      <c r="GR1875"/>
      <c r="GS1875"/>
      <c r="GT1875"/>
      <c r="GU1875"/>
      <c r="GV1875"/>
      <c r="GW1875"/>
      <c r="GX1875"/>
      <c r="GY1875"/>
      <c r="GZ1875"/>
      <c r="HA1875"/>
      <c r="HB1875"/>
      <c r="HC1875"/>
      <c r="HD1875"/>
      <c r="HE1875"/>
      <c r="HF1875"/>
      <c r="HG1875"/>
      <c r="HH1875"/>
      <c r="HI1875"/>
      <c r="HJ1875"/>
      <c r="HK1875"/>
      <c r="HL1875"/>
      <c r="HM1875"/>
      <c r="HN1875"/>
      <c r="HO1875"/>
      <c r="HP1875"/>
      <c r="HQ1875"/>
      <c r="HR1875"/>
      <c r="HS1875"/>
      <c r="HT1875"/>
      <c r="HU1875"/>
      <c r="HV1875"/>
      <c r="HW1875"/>
      <c r="HX1875"/>
      <c r="HY1875"/>
      <c r="HZ1875"/>
      <c r="IA1875"/>
      <c r="IB1875"/>
      <c r="IC1875"/>
      <c r="ID1875"/>
      <c r="IE1875"/>
      <c r="IF1875"/>
      <c r="IG1875"/>
      <c r="IH1875"/>
      <c r="II1875"/>
      <c r="IJ1875"/>
      <c r="IK1875"/>
      <c r="IL1875"/>
      <c r="IM1875"/>
      <c r="IN1875"/>
      <c r="IO1875"/>
      <c r="IP1875"/>
      <c r="IQ1875"/>
      <c r="IR1875"/>
      <c r="IS1875"/>
      <c r="IT1875"/>
      <c r="IU1875"/>
      <c r="IV1875"/>
    </row>
    <row r="1876" spans="1:256">
      <c r="A1876" s="30"/>
      <c r="B1876" s="30"/>
      <c r="C1876" s="30"/>
      <c r="D1876" s="30"/>
      <c r="E1876" s="31"/>
      <c r="F1876" s="31"/>
      <c r="G1876" s="31"/>
      <c r="H1876" s="31"/>
      <c r="I1876" s="31"/>
      <c r="J1876" s="31"/>
      <c r="K1876" s="30"/>
      <c r="L1876" s="30"/>
      <c r="M1876" s="30"/>
      <c r="N1876" s="30"/>
      <c r="O1876" s="30"/>
      <c r="P1876" s="30"/>
      <c r="Q1876" s="30"/>
      <c r="R1876" s="30"/>
      <c r="S1876" s="30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Q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  <c r="CQ1876"/>
      <c r="CR1876"/>
      <c r="CS1876"/>
      <c r="CT1876"/>
      <c r="CU1876"/>
      <c r="CV1876"/>
      <c r="CW1876"/>
      <c r="CX1876"/>
      <c r="CY1876"/>
      <c r="CZ1876"/>
      <c r="DA1876"/>
      <c r="DB1876"/>
      <c r="DC1876"/>
      <c r="DD1876"/>
      <c r="DE1876"/>
      <c r="DF1876"/>
      <c r="DG1876"/>
      <c r="DH1876"/>
      <c r="DI1876"/>
      <c r="DJ1876"/>
      <c r="DK1876"/>
      <c r="DL1876"/>
      <c r="DM1876"/>
      <c r="DN1876"/>
      <c r="DO1876"/>
      <c r="DP1876"/>
      <c r="DQ1876"/>
      <c r="DR1876"/>
      <c r="DS1876"/>
      <c r="DT1876"/>
      <c r="DU1876"/>
      <c r="DV1876"/>
      <c r="DW1876"/>
      <c r="DX1876"/>
      <c r="DY1876"/>
      <c r="DZ1876"/>
      <c r="EA1876"/>
      <c r="EB1876"/>
      <c r="EC1876"/>
      <c r="ED1876"/>
      <c r="EE1876"/>
      <c r="EF1876"/>
      <c r="EG1876"/>
      <c r="EH1876"/>
      <c r="EI1876"/>
      <c r="EJ1876"/>
      <c r="EK1876"/>
      <c r="EL1876"/>
      <c r="EM1876"/>
      <c r="EN1876"/>
      <c r="EO1876"/>
      <c r="EP1876"/>
      <c r="EQ1876"/>
      <c r="ER1876"/>
      <c r="ES1876"/>
      <c r="ET1876"/>
      <c r="EU1876"/>
      <c r="EV1876"/>
      <c r="EW1876"/>
      <c r="EX1876"/>
      <c r="EY1876"/>
      <c r="EZ1876"/>
      <c r="FA1876"/>
      <c r="FB1876"/>
      <c r="FC1876"/>
      <c r="FD1876"/>
      <c r="FE1876"/>
      <c r="FF1876"/>
      <c r="FG1876"/>
      <c r="FH1876"/>
      <c r="FI1876"/>
      <c r="FJ1876"/>
      <c r="FK1876"/>
      <c r="FL1876"/>
      <c r="FM1876"/>
      <c r="FN1876"/>
      <c r="FO1876"/>
      <c r="FP1876"/>
      <c r="FQ1876"/>
      <c r="FR1876"/>
      <c r="FS1876"/>
      <c r="FT1876"/>
      <c r="FU1876"/>
      <c r="FV1876"/>
      <c r="FW1876"/>
      <c r="FX1876"/>
      <c r="FY1876"/>
      <c r="FZ1876"/>
      <c r="GA1876"/>
      <c r="GB1876"/>
      <c r="GC1876"/>
      <c r="GD1876"/>
      <c r="GE1876"/>
      <c r="GF1876"/>
      <c r="GG1876"/>
      <c r="GH1876"/>
      <c r="GI1876"/>
      <c r="GJ1876"/>
      <c r="GK1876"/>
      <c r="GL1876"/>
      <c r="GM1876"/>
      <c r="GN1876"/>
      <c r="GO1876"/>
      <c r="GP1876"/>
      <c r="GQ1876"/>
      <c r="GR1876"/>
      <c r="GS1876"/>
      <c r="GT1876"/>
      <c r="GU1876"/>
      <c r="GV1876"/>
      <c r="GW1876"/>
      <c r="GX1876"/>
      <c r="GY1876"/>
      <c r="GZ1876"/>
      <c r="HA1876"/>
      <c r="HB1876"/>
      <c r="HC1876"/>
      <c r="HD1876"/>
      <c r="HE1876"/>
      <c r="HF1876"/>
      <c r="HG1876"/>
      <c r="HH1876"/>
      <c r="HI1876"/>
      <c r="HJ1876"/>
      <c r="HK1876"/>
      <c r="HL1876"/>
      <c r="HM1876"/>
      <c r="HN1876"/>
      <c r="HO1876"/>
      <c r="HP1876"/>
      <c r="HQ1876"/>
      <c r="HR1876"/>
      <c r="HS1876"/>
      <c r="HT1876"/>
      <c r="HU1876"/>
      <c r="HV1876"/>
      <c r="HW1876"/>
      <c r="HX1876"/>
      <c r="HY1876"/>
      <c r="HZ1876"/>
      <c r="IA1876"/>
      <c r="IB1876"/>
      <c r="IC1876"/>
      <c r="ID1876"/>
      <c r="IE1876"/>
      <c r="IF1876"/>
      <c r="IG1876"/>
      <c r="IH1876"/>
      <c r="II1876"/>
      <c r="IJ1876"/>
      <c r="IK1876"/>
      <c r="IL1876"/>
      <c r="IM1876"/>
      <c r="IN1876"/>
      <c r="IO1876"/>
      <c r="IP1876"/>
      <c r="IQ1876"/>
      <c r="IR1876"/>
      <c r="IS1876"/>
      <c r="IT1876"/>
      <c r="IU1876"/>
      <c r="IV1876"/>
    </row>
    <row r="1877" spans="1:256">
      <c r="A1877" s="30"/>
      <c r="B1877" s="30"/>
      <c r="C1877" s="30"/>
      <c r="D1877" s="30"/>
      <c r="E1877" s="31"/>
      <c r="F1877" s="31"/>
      <c r="G1877" s="31"/>
      <c r="H1877" s="31"/>
      <c r="I1877" s="31"/>
      <c r="J1877" s="31"/>
      <c r="K1877" s="30"/>
      <c r="L1877" s="30"/>
      <c r="M1877" s="30"/>
      <c r="N1877" s="30"/>
      <c r="O1877" s="30"/>
      <c r="P1877" s="30"/>
      <c r="Q1877" s="30"/>
      <c r="R1877" s="30"/>
      <c r="S1877" s="30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/>
      <c r="AQ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  <c r="CQ1877"/>
      <c r="CR1877"/>
      <c r="CS1877"/>
      <c r="CT1877"/>
      <c r="CU1877"/>
      <c r="CV1877"/>
      <c r="CW1877"/>
      <c r="CX1877"/>
      <c r="CY1877"/>
      <c r="CZ1877"/>
      <c r="DA1877"/>
      <c r="DB1877"/>
      <c r="DC1877"/>
      <c r="DD1877"/>
      <c r="DE1877"/>
      <c r="DF1877"/>
      <c r="DG1877"/>
      <c r="DH1877"/>
      <c r="DI1877"/>
      <c r="DJ1877"/>
      <c r="DK1877"/>
      <c r="DL1877"/>
      <c r="DM1877"/>
      <c r="DN1877"/>
      <c r="DO1877"/>
      <c r="DP1877"/>
      <c r="DQ1877"/>
      <c r="DR1877"/>
      <c r="DS1877"/>
      <c r="DT1877"/>
      <c r="DU1877"/>
      <c r="DV1877"/>
      <c r="DW1877"/>
      <c r="DX1877"/>
      <c r="DY1877"/>
      <c r="DZ1877"/>
      <c r="EA1877"/>
      <c r="EB1877"/>
      <c r="EC1877"/>
      <c r="ED1877"/>
      <c r="EE1877"/>
      <c r="EF1877"/>
      <c r="EG1877"/>
      <c r="EH1877"/>
      <c r="EI1877"/>
      <c r="EJ1877"/>
      <c r="EK1877"/>
      <c r="EL1877"/>
      <c r="EM1877"/>
      <c r="EN1877"/>
      <c r="EO1877"/>
      <c r="EP1877"/>
      <c r="EQ1877"/>
      <c r="ER1877"/>
      <c r="ES1877"/>
      <c r="ET1877"/>
      <c r="EU1877"/>
      <c r="EV1877"/>
      <c r="EW1877"/>
      <c r="EX1877"/>
      <c r="EY1877"/>
      <c r="EZ1877"/>
      <c r="FA1877"/>
      <c r="FB1877"/>
      <c r="FC1877"/>
      <c r="FD1877"/>
      <c r="FE1877"/>
      <c r="FF1877"/>
      <c r="FG1877"/>
      <c r="FH1877"/>
      <c r="FI1877"/>
      <c r="FJ1877"/>
      <c r="FK1877"/>
      <c r="FL1877"/>
      <c r="FM1877"/>
      <c r="FN1877"/>
      <c r="FO1877"/>
      <c r="FP1877"/>
      <c r="FQ1877"/>
      <c r="FR1877"/>
      <c r="FS1877"/>
      <c r="FT1877"/>
      <c r="FU1877"/>
      <c r="FV1877"/>
      <c r="FW1877"/>
      <c r="FX1877"/>
      <c r="FY1877"/>
      <c r="FZ1877"/>
      <c r="GA1877"/>
      <c r="GB1877"/>
      <c r="GC1877"/>
      <c r="GD1877"/>
      <c r="GE1877"/>
      <c r="GF1877"/>
      <c r="GG1877"/>
      <c r="GH1877"/>
      <c r="GI1877"/>
      <c r="GJ1877"/>
      <c r="GK1877"/>
      <c r="GL1877"/>
      <c r="GM1877"/>
      <c r="GN1877"/>
      <c r="GO1877"/>
      <c r="GP1877"/>
      <c r="GQ1877"/>
      <c r="GR1877"/>
      <c r="GS1877"/>
      <c r="GT1877"/>
      <c r="GU1877"/>
      <c r="GV1877"/>
      <c r="GW1877"/>
      <c r="GX1877"/>
      <c r="GY1877"/>
      <c r="GZ1877"/>
      <c r="HA1877"/>
      <c r="HB1877"/>
      <c r="HC1877"/>
      <c r="HD1877"/>
      <c r="HE1877"/>
      <c r="HF1877"/>
      <c r="HG1877"/>
      <c r="HH1877"/>
      <c r="HI1877"/>
      <c r="HJ1877"/>
      <c r="HK1877"/>
      <c r="HL1877"/>
      <c r="HM1877"/>
      <c r="HN1877"/>
      <c r="HO1877"/>
      <c r="HP1877"/>
      <c r="HQ1877"/>
      <c r="HR1877"/>
      <c r="HS1877"/>
      <c r="HT1877"/>
      <c r="HU1877"/>
      <c r="HV1877"/>
      <c r="HW1877"/>
      <c r="HX1877"/>
      <c r="HY1877"/>
      <c r="HZ1877"/>
      <c r="IA1877"/>
      <c r="IB1877"/>
      <c r="IC1877"/>
      <c r="ID1877"/>
      <c r="IE1877"/>
      <c r="IF1877"/>
      <c r="IG1877"/>
      <c r="IH1877"/>
      <c r="II1877"/>
      <c r="IJ1877"/>
      <c r="IK1877"/>
      <c r="IL1877"/>
      <c r="IM1877"/>
      <c r="IN1877"/>
      <c r="IO1877"/>
      <c r="IP1877"/>
      <c r="IQ1877"/>
      <c r="IR1877"/>
      <c r="IS1877"/>
      <c r="IT1877"/>
      <c r="IU1877"/>
      <c r="IV1877"/>
    </row>
    <row r="1878" spans="1:256">
      <c r="A1878" s="30"/>
      <c r="B1878" s="30"/>
      <c r="C1878" s="30"/>
      <c r="D1878" s="30"/>
      <c r="E1878" s="31"/>
      <c r="F1878" s="31"/>
      <c r="G1878" s="40"/>
      <c r="H1878" s="31"/>
      <c r="I1878" s="31"/>
      <c r="J1878" s="31"/>
      <c r="K1878" s="30"/>
      <c r="L1878" s="30"/>
      <c r="M1878" s="30"/>
      <c r="N1878" s="30"/>
      <c r="O1878" s="30"/>
      <c r="P1878" s="30"/>
      <c r="Q1878" s="30"/>
      <c r="R1878" s="30"/>
      <c r="S1878" s="30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Q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  <c r="CQ1878"/>
      <c r="CR1878"/>
      <c r="CS1878"/>
      <c r="CT1878"/>
      <c r="CU1878"/>
      <c r="CV1878"/>
      <c r="CW1878"/>
      <c r="CX1878"/>
      <c r="CY1878"/>
      <c r="CZ1878"/>
      <c r="DA1878"/>
      <c r="DB1878"/>
      <c r="DC1878"/>
      <c r="DD1878"/>
      <c r="DE1878"/>
      <c r="DF1878"/>
      <c r="DG1878"/>
      <c r="DH1878"/>
      <c r="DI1878"/>
      <c r="DJ1878"/>
      <c r="DK1878"/>
      <c r="DL1878"/>
      <c r="DM1878"/>
      <c r="DN1878"/>
      <c r="DO1878"/>
      <c r="DP1878"/>
      <c r="DQ1878"/>
      <c r="DR1878"/>
      <c r="DS1878"/>
      <c r="DT1878"/>
      <c r="DU1878"/>
      <c r="DV1878"/>
      <c r="DW1878"/>
      <c r="DX1878"/>
      <c r="DY1878"/>
      <c r="DZ1878"/>
      <c r="EA1878"/>
      <c r="EB1878"/>
      <c r="EC1878"/>
      <c r="ED1878"/>
      <c r="EE1878"/>
      <c r="EF1878"/>
      <c r="EG1878"/>
      <c r="EH1878"/>
      <c r="EI1878"/>
      <c r="EJ1878"/>
      <c r="EK1878"/>
      <c r="EL1878"/>
      <c r="EM1878"/>
      <c r="EN1878"/>
      <c r="EO1878"/>
      <c r="EP1878"/>
      <c r="EQ1878"/>
      <c r="ER1878"/>
      <c r="ES1878"/>
      <c r="ET1878"/>
      <c r="EU1878"/>
      <c r="EV1878"/>
      <c r="EW1878"/>
      <c r="EX1878"/>
      <c r="EY1878"/>
      <c r="EZ1878"/>
      <c r="FA1878"/>
      <c r="FB1878"/>
      <c r="FC1878"/>
      <c r="FD1878"/>
      <c r="FE1878"/>
      <c r="FF1878"/>
      <c r="FG1878"/>
      <c r="FH1878"/>
      <c r="FI1878"/>
      <c r="FJ1878"/>
      <c r="FK1878"/>
      <c r="FL1878"/>
      <c r="FM1878"/>
      <c r="FN1878"/>
      <c r="FO1878"/>
      <c r="FP1878"/>
      <c r="FQ1878"/>
      <c r="FR1878"/>
      <c r="FS1878"/>
      <c r="FT1878"/>
      <c r="FU1878"/>
      <c r="FV1878"/>
      <c r="FW1878"/>
      <c r="FX1878"/>
      <c r="FY1878"/>
      <c r="FZ1878"/>
      <c r="GA1878"/>
      <c r="GB1878"/>
      <c r="GC1878"/>
      <c r="GD1878"/>
      <c r="GE1878"/>
      <c r="GF1878"/>
      <c r="GG1878"/>
      <c r="GH1878"/>
      <c r="GI1878"/>
      <c r="GJ1878"/>
      <c r="GK1878"/>
      <c r="GL1878"/>
      <c r="GM1878"/>
      <c r="GN1878"/>
      <c r="GO1878"/>
      <c r="GP1878"/>
      <c r="GQ1878"/>
      <c r="GR1878"/>
      <c r="GS1878"/>
      <c r="GT1878"/>
      <c r="GU1878"/>
      <c r="GV1878"/>
      <c r="GW1878"/>
      <c r="GX1878"/>
      <c r="GY1878"/>
      <c r="GZ1878"/>
      <c r="HA1878"/>
      <c r="HB1878"/>
      <c r="HC1878"/>
      <c r="HD1878"/>
      <c r="HE1878"/>
      <c r="HF1878"/>
      <c r="HG1878"/>
      <c r="HH1878"/>
      <c r="HI1878"/>
      <c r="HJ1878"/>
      <c r="HK1878"/>
      <c r="HL1878"/>
      <c r="HM1878"/>
      <c r="HN1878"/>
      <c r="HO1878"/>
      <c r="HP1878"/>
      <c r="HQ1878"/>
      <c r="HR1878"/>
      <c r="HS1878"/>
      <c r="HT1878"/>
      <c r="HU1878"/>
      <c r="HV1878"/>
      <c r="HW1878"/>
      <c r="HX1878"/>
      <c r="HY1878"/>
      <c r="HZ1878"/>
      <c r="IA1878"/>
      <c r="IB1878"/>
      <c r="IC1878"/>
      <c r="ID1878"/>
      <c r="IE1878"/>
      <c r="IF1878"/>
      <c r="IG1878"/>
      <c r="IH1878"/>
      <c r="II1878"/>
      <c r="IJ1878"/>
      <c r="IK1878"/>
      <c r="IL1878"/>
      <c r="IM1878"/>
      <c r="IN1878"/>
      <c r="IO1878"/>
      <c r="IP1878"/>
      <c r="IQ1878"/>
      <c r="IR1878"/>
      <c r="IS1878"/>
      <c r="IT1878"/>
      <c r="IU1878"/>
      <c r="IV1878"/>
    </row>
    <row r="1879" spans="1:256">
      <c r="A1879" s="30"/>
      <c r="B1879" s="30"/>
      <c r="C1879" s="30"/>
      <c r="D1879" s="30"/>
      <c r="E1879" s="31"/>
      <c r="F1879" s="31"/>
      <c r="G1879" s="40"/>
      <c r="H1879" s="31"/>
      <c r="I1879" s="31"/>
      <c r="J1879" s="31"/>
      <c r="K1879" s="30"/>
      <c r="L1879" s="30"/>
      <c r="M1879" s="30"/>
      <c r="N1879" s="30"/>
      <c r="O1879" s="30"/>
      <c r="P1879" s="30"/>
      <c r="Q1879" s="30"/>
      <c r="R1879" s="30"/>
      <c r="S1879" s="30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  <c r="CQ1879"/>
      <c r="CR1879"/>
      <c r="CS1879"/>
      <c r="CT1879"/>
      <c r="CU1879"/>
      <c r="CV1879"/>
      <c r="CW1879"/>
      <c r="CX1879"/>
      <c r="CY1879"/>
      <c r="CZ1879"/>
      <c r="DA1879"/>
      <c r="DB1879"/>
      <c r="DC1879"/>
      <c r="DD1879"/>
      <c r="DE1879"/>
      <c r="DF1879"/>
      <c r="DG1879"/>
      <c r="DH1879"/>
      <c r="DI1879"/>
      <c r="DJ1879"/>
      <c r="DK1879"/>
      <c r="DL1879"/>
      <c r="DM1879"/>
      <c r="DN1879"/>
      <c r="DO1879"/>
      <c r="DP1879"/>
      <c r="DQ1879"/>
      <c r="DR1879"/>
      <c r="DS1879"/>
      <c r="DT1879"/>
      <c r="DU1879"/>
      <c r="DV1879"/>
      <c r="DW1879"/>
      <c r="DX1879"/>
      <c r="DY1879"/>
      <c r="DZ1879"/>
      <c r="EA1879"/>
      <c r="EB1879"/>
      <c r="EC1879"/>
      <c r="ED1879"/>
      <c r="EE1879"/>
      <c r="EF1879"/>
      <c r="EG1879"/>
      <c r="EH1879"/>
      <c r="EI1879"/>
      <c r="EJ1879"/>
      <c r="EK1879"/>
      <c r="EL1879"/>
      <c r="EM1879"/>
      <c r="EN1879"/>
      <c r="EO1879"/>
      <c r="EP1879"/>
      <c r="EQ1879"/>
      <c r="ER1879"/>
      <c r="ES1879"/>
      <c r="ET1879"/>
      <c r="EU1879"/>
      <c r="EV1879"/>
      <c r="EW1879"/>
      <c r="EX1879"/>
      <c r="EY1879"/>
      <c r="EZ1879"/>
      <c r="FA1879"/>
      <c r="FB1879"/>
      <c r="FC1879"/>
      <c r="FD1879"/>
      <c r="FE1879"/>
      <c r="FF1879"/>
      <c r="FG1879"/>
      <c r="FH1879"/>
      <c r="FI1879"/>
      <c r="FJ1879"/>
      <c r="FK1879"/>
      <c r="FL1879"/>
      <c r="FM1879"/>
      <c r="FN1879"/>
      <c r="FO1879"/>
      <c r="FP1879"/>
      <c r="FQ1879"/>
      <c r="FR1879"/>
      <c r="FS1879"/>
      <c r="FT1879"/>
      <c r="FU1879"/>
      <c r="FV1879"/>
      <c r="FW1879"/>
      <c r="FX1879"/>
      <c r="FY1879"/>
      <c r="FZ1879"/>
      <c r="GA1879"/>
      <c r="GB1879"/>
      <c r="GC1879"/>
      <c r="GD1879"/>
      <c r="GE1879"/>
      <c r="GF1879"/>
      <c r="GG1879"/>
      <c r="GH1879"/>
      <c r="GI1879"/>
      <c r="GJ1879"/>
      <c r="GK1879"/>
      <c r="GL1879"/>
      <c r="GM1879"/>
      <c r="GN1879"/>
      <c r="GO1879"/>
      <c r="GP1879"/>
      <c r="GQ1879"/>
      <c r="GR1879"/>
      <c r="GS1879"/>
      <c r="GT1879"/>
      <c r="GU1879"/>
      <c r="GV1879"/>
      <c r="GW1879"/>
      <c r="GX1879"/>
      <c r="GY1879"/>
      <c r="GZ1879"/>
      <c r="HA1879"/>
      <c r="HB1879"/>
      <c r="HC1879"/>
      <c r="HD1879"/>
      <c r="HE1879"/>
      <c r="HF1879"/>
      <c r="HG1879"/>
      <c r="HH1879"/>
      <c r="HI1879"/>
      <c r="HJ1879"/>
      <c r="HK1879"/>
      <c r="HL1879"/>
      <c r="HM1879"/>
      <c r="HN1879"/>
      <c r="HO1879"/>
      <c r="HP1879"/>
      <c r="HQ1879"/>
      <c r="HR1879"/>
      <c r="HS1879"/>
      <c r="HT1879"/>
      <c r="HU1879"/>
      <c r="HV1879"/>
      <c r="HW1879"/>
      <c r="HX1879"/>
      <c r="HY1879"/>
      <c r="HZ1879"/>
      <c r="IA1879"/>
      <c r="IB1879"/>
      <c r="IC1879"/>
      <c r="ID1879"/>
      <c r="IE1879"/>
      <c r="IF1879"/>
      <c r="IG1879"/>
      <c r="IH1879"/>
      <c r="II1879"/>
      <c r="IJ1879"/>
      <c r="IK1879"/>
      <c r="IL1879"/>
      <c r="IM1879"/>
      <c r="IN1879"/>
      <c r="IO1879"/>
      <c r="IP1879"/>
      <c r="IQ1879"/>
      <c r="IR1879"/>
      <c r="IS1879"/>
      <c r="IT1879"/>
      <c r="IU1879"/>
      <c r="IV1879"/>
    </row>
    <row r="1880" spans="1:256">
      <c r="A1880" s="30"/>
      <c r="B1880" s="30"/>
      <c r="C1880" s="30"/>
      <c r="D1880" s="30"/>
      <c r="E1880" s="31"/>
      <c r="F1880" s="31"/>
      <c r="G1880" s="40"/>
      <c r="H1880" s="31"/>
      <c r="I1880" s="31"/>
      <c r="J1880" s="31"/>
      <c r="K1880" s="30"/>
      <c r="L1880" s="30"/>
      <c r="M1880" s="30"/>
      <c r="N1880" s="30"/>
      <c r="O1880" s="30"/>
      <c r="P1880" s="30"/>
      <c r="Q1880" s="30"/>
      <c r="R1880" s="30"/>
      <c r="S1880" s="3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  <c r="CQ1880"/>
      <c r="CR1880"/>
      <c r="CS1880"/>
      <c r="CT1880"/>
      <c r="CU1880"/>
      <c r="CV1880"/>
      <c r="CW1880"/>
      <c r="CX1880"/>
      <c r="CY1880"/>
      <c r="CZ1880"/>
      <c r="DA1880"/>
      <c r="DB1880"/>
      <c r="DC1880"/>
      <c r="DD1880"/>
      <c r="DE1880"/>
      <c r="DF1880"/>
      <c r="DG1880"/>
      <c r="DH1880"/>
      <c r="DI1880"/>
      <c r="DJ1880"/>
      <c r="DK1880"/>
      <c r="DL1880"/>
      <c r="DM1880"/>
      <c r="DN1880"/>
      <c r="DO1880"/>
      <c r="DP1880"/>
      <c r="DQ1880"/>
      <c r="DR1880"/>
      <c r="DS1880"/>
      <c r="DT1880"/>
      <c r="DU1880"/>
      <c r="DV1880"/>
      <c r="DW1880"/>
      <c r="DX1880"/>
      <c r="DY1880"/>
      <c r="DZ1880"/>
      <c r="EA1880"/>
      <c r="EB1880"/>
      <c r="EC1880"/>
      <c r="ED1880"/>
      <c r="EE1880"/>
      <c r="EF1880"/>
      <c r="EG1880"/>
      <c r="EH1880"/>
      <c r="EI1880"/>
      <c r="EJ1880"/>
      <c r="EK1880"/>
      <c r="EL1880"/>
      <c r="EM1880"/>
      <c r="EN1880"/>
      <c r="EO1880"/>
      <c r="EP1880"/>
      <c r="EQ1880"/>
      <c r="ER1880"/>
      <c r="ES1880"/>
      <c r="ET1880"/>
      <c r="EU1880"/>
      <c r="EV1880"/>
      <c r="EW1880"/>
      <c r="EX1880"/>
      <c r="EY1880"/>
      <c r="EZ1880"/>
      <c r="FA1880"/>
      <c r="FB1880"/>
      <c r="FC1880"/>
      <c r="FD1880"/>
      <c r="FE1880"/>
      <c r="FF1880"/>
      <c r="FG1880"/>
      <c r="FH1880"/>
      <c r="FI1880"/>
      <c r="FJ1880"/>
      <c r="FK1880"/>
      <c r="FL1880"/>
      <c r="FM1880"/>
      <c r="FN1880"/>
      <c r="FO1880"/>
      <c r="FP1880"/>
      <c r="FQ1880"/>
      <c r="FR1880"/>
      <c r="FS1880"/>
      <c r="FT1880"/>
      <c r="FU1880"/>
      <c r="FV1880"/>
      <c r="FW1880"/>
      <c r="FX1880"/>
      <c r="FY1880"/>
      <c r="FZ1880"/>
      <c r="GA1880"/>
      <c r="GB1880"/>
      <c r="GC1880"/>
      <c r="GD1880"/>
      <c r="GE1880"/>
      <c r="GF1880"/>
      <c r="GG1880"/>
      <c r="GH1880"/>
      <c r="GI1880"/>
      <c r="GJ1880"/>
      <c r="GK1880"/>
      <c r="GL1880"/>
      <c r="GM1880"/>
      <c r="GN1880"/>
      <c r="GO1880"/>
      <c r="GP1880"/>
      <c r="GQ1880"/>
      <c r="GR1880"/>
      <c r="GS1880"/>
      <c r="GT1880"/>
      <c r="GU1880"/>
      <c r="GV1880"/>
      <c r="GW1880"/>
      <c r="GX1880"/>
      <c r="GY1880"/>
      <c r="GZ1880"/>
      <c r="HA1880"/>
      <c r="HB1880"/>
      <c r="HC1880"/>
      <c r="HD1880"/>
      <c r="HE1880"/>
      <c r="HF1880"/>
      <c r="HG1880"/>
      <c r="HH1880"/>
      <c r="HI1880"/>
      <c r="HJ1880"/>
      <c r="HK1880"/>
      <c r="HL1880"/>
      <c r="HM1880"/>
      <c r="HN1880"/>
      <c r="HO1880"/>
      <c r="HP1880"/>
      <c r="HQ1880"/>
      <c r="HR1880"/>
      <c r="HS1880"/>
      <c r="HT1880"/>
      <c r="HU1880"/>
      <c r="HV1880"/>
      <c r="HW1880"/>
      <c r="HX1880"/>
      <c r="HY1880"/>
      <c r="HZ1880"/>
      <c r="IA1880"/>
      <c r="IB1880"/>
      <c r="IC1880"/>
      <c r="ID1880"/>
      <c r="IE1880"/>
      <c r="IF1880"/>
      <c r="IG1880"/>
      <c r="IH1880"/>
      <c r="II1880"/>
      <c r="IJ1880"/>
      <c r="IK1880"/>
      <c r="IL1880"/>
      <c r="IM1880"/>
      <c r="IN1880"/>
      <c r="IO1880"/>
      <c r="IP1880"/>
      <c r="IQ1880"/>
      <c r="IR1880"/>
      <c r="IS1880"/>
      <c r="IT1880"/>
      <c r="IU1880"/>
      <c r="IV1880"/>
    </row>
    <row r="1881" spans="1:256">
      <c r="A1881" s="30"/>
      <c r="B1881" s="30"/>
      <c r="C1881" s="30"/>
      <c r="D1881" s="30"/>
      <c r="E1881" s="31"/>
      <c r="F1881" s="31"/>
      <c r="G1881" s="40"/>
      <c r="H1881" s="31"/>
      <c r="I1881" s="31"/>
      <c r="J1881" s="31"/>
      <c r="K1881" s="30"/>
      <c r="L1881" s="30"/>
      <c r="M1881" s="30"/>
      <c r="N1881" s="30"/>
      <c r="O1881" s="30"/>
      <c r="P1881" s="30"/>
      <c r="Q1881" s="30"/>
      <c r="R1881" s="30"/>
      <c r="S1881" s="30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Q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  <c r="CQ1881"/>
      <c r="CR1881"/>
      <c r="CS1881"/>
      <c r="CT1881"/>
      <c r="CU1881"/>
      <c r="CV1881"/>
      <c r="CW1881"/>
      <c r="CX1881"/>
      <c r="CY1881"/>
      <c r="CZ1881"/>
      <c r="DA1881"/>
      <c r="DB1881"/>
      <c r="DC1881"/>
      <c r="DD1881"/>
      <c r="DE1881"/>
      <c r="DF1881"/>
      <c r="DG1881"/>
      <c r="DH1881"/>
      <c r="DI1881"/>
      <c r="DJ1881"/>
      <c r="DK1881"/>
      <c r="DL1881"/>
      <c r="DM1881"/>
      <c r="DN1881"/>
      <c r="DO1881"/>
      <c r="DP1881"/>
      <c r="DQ1881"/>
      <c r="DR1881"/>
      <c r="DS1881"/>
      <c r="DT1881"/>
      <c r="DU1881"/>
      <c r="DV1881"/>
      <c r="DW1881"/>
      <c r="DX1881"/>
      <c r="DY1881"/>
      <c r="DZ1881"/>
      <c r="EA1881"/>
      <c r="EB1881"/>
      <c r="EC1881"/>
      <c r="ED1881"/>
      <c r="EE1881"/>
      <c r="EF1881"/>
      <c r="EG1881"/>
      <c r="EH1881"/>
      <c r="EI1881"/>
      <c r="EJ1881"/>
      <c r="EK1881"/>
      <c r="EL1881"/>
      <c r="EM1881"/>
      <c r="EN1881"/>
      <c r="EO1881"/>
      <c r="EP1881"/>
      <c r="EQ1881"/>
      <c r="ER1881"/>
      <c r="ES1881"/>
      <c r="ET1881"/>
      <c r="EU1881"/>
      <c r="EV1881"/>
      <c r="EW1881"/>
      <c r="EX1881"/>
      <c r="EY1881"/>
      <c r="EZ1881"/>
      <c r="FA1881"/>
      <c r="FB1881"/>
      <c r="FC1881"/>
      <c r="FD1881"/>
      <c r="FE1881"/>
      <c r="FF1881"/>
      <c r="FG1881"/>
      <c r="FH1881"/>
      <c r="FI1881"/>
      <c r="FJ1881"/>
      <c r="FK1881"/>
      <c r="FL1881"/>
      <c r="FM1881"/>
      <c r="FN1881"/>
      <c r="FO1881"/>
      <c r="FP1881"/>
      <c r="FQ1881"/>
      <c r="FR1881"/>
      <c r="FS1881"/>
      <c r="FT1881"/>
      <c r="FU1881"/>
      <c r="FV1881"/>
      <c r="FW1881"/>
      <c r="FX1881"/>
      <c r="FY1881"/>
      <c r="FZ1881"/>
      <c r="GA1881"/>
      <c r="GB1881"/>
      <c r="GC1881"/>
      <c r="GD1881"/>
      <c r="GE1881"/>
      <c r="GF1881"/>
      <c r="GG1881"/>
      <c r="GH1881"/>
      <c r="GI1881"/>
      <c r="GJ1881"/>
      <c r="GK1881"/>
      <c r="GL1881"/>
      <c r="GM1881"/>
      <c r="GN1881"/>
      <c r="GO1881"/>
      <c r="GP1881"/>
      <c r="GQ1881"/>
      <c r="GR1881"/>
      <c r="GS1881"/>
      <c r="GT1881"/>
      <c r="GU1881"/>
      <c r="GV1881"/>
      <c r="GW1881"/>
      <c r="GX1881"/>
      <c r="GY1881"/>
      <c r="GZ1881"/>
      <c r="HA1881"/>
      <c r="HB1881"/>
      <c r="HC1881"/>
      <c r="HD1881"/>
      <c r="HE1881"/>
      <c r="HF1881"/>
      <c r="HG1881"/>
      <c r="HH1881"/>
      <c r="HI1881"/>
      <c r="HJ1881"/>
      <c r="HK1881"/>
      <c r="HL1881"/>
      <c r="HM1881"/>
      <c r="HN1881"/>
      <c r="HO1881"/>
      <c r="HP1881"/>
      <c r="HQ1881"/>
      <c r="HR1881"/>
      <c r="HS1881"/>
      <c r="HT1881"/>
      <c r="HU1881"/>
      <c r="HV1881"/>
      <c r="HW1881"/>
      <c r="HX1881"/>
      <c r="HY1881"/>
      <c r="HZ1881"/>
      <c r="IA1881"/>
      <c r="IB1881"/>
      <c r="IC1881"/>
      <c r="ID1881"/>
      <c r="IE1881"/>
      <c r="IF1881"/>
      <c r="IG1881"/>
      <c r="IH1881"/>
      <c r="II1881"/>
      <c r="IJ1881"/>
      <c r="IK1881"/>
      <c r="IL1881"/>
      <c r="IM1881"/>
      <c r="IN1881"/>
      <c r="IO1881"/>
      <c r="IP1881"/>
      <c r="IQ1881"/>
      <c r="IR1881"/>
      <c r="IS1881"/>
      <c r="IT1881"/>
      <c r="IU1881"/>
      <c r="IV1881"/>
    </row>
    <row r="1882" spans="1:256">
      <c r="A1882" s="30"/>
      <c r="B1882" s="30"/>
      <c r="C1882" s="30"/>
      <c r="D1882" s="30"/>
      <c r="E1882" s="31"/>
      <c r="F1882" s="31"/>
      <c r="G1882" s="40"/>
      <c r="H1882" s="31"/>
      <c r="I1882" s="31"/>
      <c r="J1882" s="31"/>
      <c r="K1882" s="30"/>
      <c r="L1882" s="30"/>
      <c r="M1882" s="30"/>
      <c r="N1882" s="30"/>
      <c r="O1882" s="30"/>
      <c r="P1882" s="30"/>
      <c r="Q1882" s="30"/>
      <c r="R1882" s="30"/>
      <c r="S1882" s="30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/>
      <c r="DE1882"/>
      <c r="DF1882"/>
      <c r="DG1882"/>
      <c r="DH1882"/>
      <c r="DI1882"/>
      <c r="DJ1882"/>
      <c r="DK1882"/>
      <c r="DL1882"/>
      <c r="DM1882"/>
      <c r="DN1882"/>
      <c r="DO1882"/>
      <c r="DP1882"/>
      <c r="DQ1882"/>
      <c r="DR1882"/>
      <c r="DS1882"/>
      <c r="DT1882"/>
      <c r="DU1882"/>
      <c r="DV1882"/>
      <c r="DW1882"/>
      <c r="DX1882"/>
      <c r="DY1882"/>
      <c r="DZ1882"/>
      <c r="EA1882"/>
      <c r="EB1882"/>
      <c r="EC1882"/>
      <c r="ED1882"/>
      <c r="EE1882"/>
      <c r="EF1882"/>
      <c r="EG1882"/>
      <c r="EH1882"/>
      <c r="EI1882"/>
      <c r="EJ1882"/>
      <c r="EK1882"/>
      <c r="EL1882"/>
      <c r="EM1882"/>
      <c r="EN1882"/>
      <c r="EO1882"/>
      <c r="EP1882"/>
      <c r="EQ1882"/>
      <c r="ER1882"/>
      <c r="ES1882"/>
      <c r="ET1882"/>
      <c r="EU1882"/>
      <c r="EV1882"/>
      <c r="EW1882"/>
      <c r="EX1882"/>
      <c r="EY1882"/>
      <c r="EZ1882"/>
      <c r="FA1882"/>
      <c r="FB1882"/>
      <c r="FC1882"/>
      <c r="FD1882"/>
      <c r="FE1882"/>
      <c r="FF1882"/>
      <c r="FG1882"/>
      <c r="FH1882"/>
      <c r="FI1882"/>
      <c r="FJ1882"/>
      <c r="FK1882"/>
      <c r="FL1882"/>
      <c r="FM1882"/>
      <c r="FN1882"/>
      <c r="FO1882"/>
      <c r="FP1882"/>
      <c r="FQ1882"/>
      <c r="FR1882"/>
      <c r="FS1882"/>
      <c r="FT1882"/>
      <c r="FU1882"/>
      <c r="FV1882"/>
      <c r="FW1882"/>
      <c r="FX1882"/>
      <c r="FY1882"/>
      <c r="FZ1882"/>
      <c r="GA1882"/>
      <c r="GB1882"/>
      <c r="GC1882"/>
      <c r="GD1882"/>
      <c r="GE1882"/>
      <c r="GF1882"/>
      <c r="GG1882"/>
      <c r="GH1882"/>
      <c r="GI1882"/>
      <c r="GJ1882"/>
      <c r="GK1882"/>
      <c r="GL1882"/>
      <c r="GM1882"/>
      <c r="GN1882"/>
      <c r="GO1882"/>
      <c r="GP1882"/>
      <c r="GQ1882"/>
      <c r="GR1882"/>
      <c r="GS1882"/>
      <c r="GT1882"/>
      <c r="GU1882"/>
      <c r="GV1882"/>
      <c r="GW1882"/>
      <c r="GX1882"/>
      <c r="GY1882"/>
      <c r="GZ1882"/>
      <c r="HA1882"/>
      <c r="HB1882"/>
      <c r="HC1882"/>
      <c r="HD1882"/>
      <c r="HE1882"/>
      <c r="HF1882"/>
      <c r="HG1882"/>
      <c r="HH1882"/>
      <c r="HI1882"/>
      <c r="HJ1882"/>
      <c r="HK1882"/>
      <c r="HL1882"/>
      <c r="HM1882"/>
      <c r="HN1882"/>
      <c r="HO1882"/>
      <c r="HP1882"/>
      <c r="HQ1882"/>
      <c r="HR1882"/>
      <c r="HS1882"/>
      <c r="HT1882"/>
      <c r="HU1882"/>
      <c r="HV1882"/>
      <c r="HW1882"/>
      <c r="HX1882"/>
      <c r="HY1882"/>
      <c r="HZ1882"/>
      <c r="IA1882"/>
      <c r="IB1882"/>
      <c r="IC1882"/>
      <c r="ID1882"/>
      <c r="IE1882"/>
      <c r="IF1882"/>
      <c r="IG1882"/>
      <c r="IH1882"/>
      <c r="II1882"/>
      <c r="IJ1882"/>
      <c r="IK1882"/>
      <c r="IL1882"/>
      <c r="IM1882"/>
      <c r="IN1882"/>
      <c r="IO1882"/>
      <c r="IP1882"/>
      <c r="IQ1882"/>
      <c r="IR1882"/>
      <c r="IS1882"/>
      <c r="IT1882"/>
      <c r="IU1882"/>
      <c r="IV1882"/>
    </row>
    <row r="1883" spans="1:256">
      <c r="A1883" s="30"/>
      <c r="B1883" s="30"/>
      <c r="C1883" s="30"/>
      <c r="D1883" s="30"/>
      <c r="E1883" s="31"/>
      <c r="F1883" s="31"/>
      <c r="G1883" s="40"/>
      <c r="H1883" s="31"/>
      <c r="I1883" s="31"/>
      <c r="J1883" s="31"/>
      <c r="K1883" s="30"/>
      <c r="L1883" s="30"/>
      <c r="M1883" s="30"/>
      <c r="N1883" s="30"/>
      <c r="O1883" s="30"/>
      <c r="P1883" s="30"/>
      <c r="Q1883" s="30"/>
      <c r="R1883" s="30"/>
      <c r="S1883" s="30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  <c r="CQ1883"/>
      <c r="CR1883"/>
      <c r="CS1883"/>
      <c r="CT1883"/>
      <c r="CU1883"/>
      <c r="CV1883"/>
      <c r="CW1883"/>
      <c r="CX1883"/>
      <c r="CY1883"/>
      <c r="CZ1883"/>
      <c r="DA1883"/>
      <c r="DB1883"/>
      <c r="DC1883"/>
      <c r="DD1883"/>
      <c r="DE1883"/>
      <c r="DF1883"/>
      <c r="DG1883"/>
      <c r="DH1883"/>
      <c r="DI1883"/>
      <c r="DJ1883"/>
      <c r="DK1883"/>
      <c r="DL1883"/>
      <c r="DM1883"/>
      <c r="DN1883"/>
      <c r="DO1883"/>
      <c r="DP1883"/>
      <c r="DQ1883"/>
      <c r="DR1883"/>
      <c r="DS1883"/>
      <c r="DT1883"/>
      <c r="DU1883"/>
      <c r="DV1883"/>
      <c r="DW1883"/>
      <c r="DX1883"/>
      <c r="DY1883"/>
      <c r="DZ1883"/>
      <c r="EA1883"/>
      <c r="EB1883"/>
      <c r="EC1883"/>
      <c r="ED1883"/>
      <c r="EE1883"/>
      <c r="EF1883"/>
      <c r="EG1883"/>
      <c r="EH1883"/>
      <c r="EI1883"/>
      <c r="EJ1883"/>
      <c r="EK1883"/>
      <c r="EL1883"/>
      <c r="EM1883"/>
      <c r="EN1883"/>
      <c r="EO1883"/>
      <c r="EP1883"/>
      <c r="EQ1883"/>
      <c r="ER1883"/>
      <c r="ES1883"/>
      <c r="ET1883"/>
      <c r="EU1883"/>
      <c r="EV1883"/>
      <c r="EW1883"/>
      <c r="EX1883"/>
      <c r="EY1883"/>
      <c r="EZ1883"/>
      <c r="FA1883"/>
      <c r="FB1883"/>
      <c r="FC1883"/>
      <c r="FD1883"/>
      <c r="FE1883"/>
      <c r="FF1883"/>
      <c r="FG1883"/>
      <c r="FH1883"/>
      <c r="FI1883"/>
      <c r="FJ1883"/>
      <c r="FK1883"/>
      <c r="FL1883"/>
      <c r="FM1883"/>
      <c r="FN1883"/>
      <c r="FO1883"/>
      <c r="FP1883"/>
      <c r="FQ1883"/>
      <c r="FR1883"/>
      <c r="FS1883"/>
      <c r="FT1883"/>
      <c r="FU1883"/>
      <c r="FV1883"/>
      <c r="FW1883"/>
      <c r="FX1883"/>
      <c r="FY1883"/>
      <c r="FZ1883"/>
      <c r="GA1883"/>
      <c r="GB1883"/>
      <c r="GC1883"/>
      <c r="GD1883"/>
      <c r="GE1883"/>
      <c r="GF1883"/>
      <c r="GG1883"/>
      <c r="GH1883"/>
      <c r="GI1883"/>
      <c r="GJ1883"/>
      <c r="GK1883"/>
      <c r="GL1883"/>
      <c r="GM1883"/>
      <c r="GN1883"/>
      <c r="GO1883"/>
      <c r="GP1883"/>
      <c r="GQ1883"/>
      <c r="GR1883"/>
      <c r="GS1883"/>
      <c r="GT1883"/>
      <c r="GU1883"/>
      <c r="GV1883"/>
      <c r="GW1883"/>
      <c r="GX1883"/>
      <c r="GY1883"/>
      <c r="GZ1883"/>
      <c r="HA1883"/>
      <c r="HB1883"/>
      <c r="HC1883"/>
      <c r="HD1883"/>
      <c r="HE1883"/>
      <c r="HF1883"/>
      <c r="HG1883"/>
      <c r="HH1883"/>
      <c r="HI1883"/>
      <c r="HJ1883"/>
      <c r="HK1883"/>
      <c r="HL1883"/>
      <c r="HM1883"/>
      <c r="HN1883"/>
      <c r="HO1883"/>
      <c r="HP1883"/>
      <c r="HQ1883"/>
      <c r="HR1883"/>
      <c r="HS1883"/>
      <c r="HT1883"/>
      <c r="HU1883"/>
      <c r="HV1883"/>
      <c r="HW1883"/>
      <c r="HX1883"/>
      <c r="HY1883"/>
      <c r="HZ1883"/>
      <c r="IA1883"/>
      <c r="IB1883"/>
      <c r="IC1883"/>
      <c r="ID1883"/>
      <c r="IE1883"/>
      <c r="IF1883"/>
      <c r="IG1883"/>
      <c r="IH1883"/>
      <c r="II1883"/>
      <c r="IJ1883"/>
      <c r="IK1883"/>
      <c r="IL1883"/>
      <c r="IM1883"/>
      <c r="IN1883"/>
      <c r="IO1883"/>
      <c r="IP1883"/>
      <c r="IQ1883"/>
      <c r="IR1883"/>
      <c r="IS1883"/>
      <c r="IT1883"/>
      <c r="IU1883"/>
      <c r="IV1883"/>
    </row>
    <row r="1884" spans="1:256">
      <c r="A1884" s="30"/>
      <c r="B1884" s="30"/>
      <c r="C1884" s="30"/>
      <c r="D1884" s="30"/>
      <c r="E1884" s="31"/>
      <c r="F1884" s="31"/>
      <c r="G1884" s="31"/>
      <c r="H1884" s="31"/>
      <c r="I1884" s="31"/>
      <c r="J1884" s="31"/>
      <c r="K1884" s="30"/>
      <c r="L1884" s="30"/>
      <c r="M1884" s="30"/>
      <c r="N1884" s="30"/>
      <c r="O1884" s="30"/>
      <c r="P1884" s="30"/>
      <c r="Q1884" s="30"/>
      <c r="R1884" s="30"/>
      <c r="S1884" s="30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  <c r="CQ1884"/>
      <c r="CR1884"/>
      <c r="CS1884"/>
      <c r="CT1884"/>
      <c r="CU1884"/>
      <c r="CV1884"/>
      <c r="CW1884"/>
      <c r="CX1884"/>
      <c r="CY1884"/>
      <c r="CZ1884"/>
      <c r="DA1884"/>
      <c r="DB1884"/>
      <c r="DC1884"/>
      <c r="DD1884"/>
      <c r="DE1884"/>
      <c r="DF1884"/>
      <c r="DG1884"/>
      <c r="DH1884"/>
      <c r="DI1884"/>
      <c r="DJ1884"/>
      <c r="DK1884"/>
      <c r="DL1884"/>
      <c r="DM1884"/>
      <c r="DN1884"/>
      <c r="DO1884"/>
      <c r="DP1884"/>
      <c r="DQ1884"/>
      <c r="DR1884"/>
      <c r="DS1884"/>
      <c r="DT1884"/>
      <c r="DU1884"/>
      <c r="DV1884"/>
      <c r="DW1884"/>
      <c r="DX1884"/>
      <c r="DY1884"/>
      <c r="DZ1884"/>
      <c r="EA1884"/>
      <c r="EB1884"/>
      <c r="EC1884"/>
      <c r="ED1884"/>
      <c r="EE1884"/>
      <c r="EF1884"/>
      <c r="EG1884"/>
      <c r="EH1884"/>
      <c r="EI1884"/>
      <c r="EJ1884"/>
      <c r="EK1884"/>
      <c r="EL1884"/>
      <c r="EM1884"/>
      <c r="EN1884"/>
      <c r="EO1884"/>
      <c r="EP1884"/>
      <c r="EQ1884"/>
      <c r="ER1884"/>
      <c r="ES1884"/>
      <c r="ET1884"/>
      <c r="EU1884"/>
      <c r="EV1884"/>
      <c r="EW1884"/>
      <c r="EX1884"/>
      <c r="EY1884"/>
      <c r="EZ1884"/>
      <c r="FA1884"/>
      <c r="FB1884"/>
      <c r="FC1884"/>
      <c r="FD1884"/>
      <c r="FE1884"/>
      <c r="FF1884"/>
      <c r="FG1884"/>
      <c r="FH1884"/>
      <c r="FI1884"/>
      <c r="FJ1884"/>
      <c r="FK1884"/>
      <c r="FL1884"/>
      <c r="FM1884"/>
      <c r="FN1884"/>
      <c r="FO1884"/>
      <c r="FP1884"/>
      <c r="FQ1884"/>
      <c r="FR1884"/>
      <c r="FS1884"/>
      <c r="FT1884"/>
      <c r="FU1884"/>
      <c r="FV1884"/>
      <c r="FW1884"/>
      <c r="FX1884"/>
      <c r="FY1884"/>
      <c r="FZ1884"/>
      <c r="GA1884"/>
      <c r="GB1884"/>
      <c r="GC1884"/>
      <c r="GD1884"/>
      <c r="GE1884"/>
      <c r="GF1884"/>
      <c r="GG1884"/>
      <c r="GH1884"/>
      <c r="GI1884"/>
      <c r="GJ1884"/>
      <c r="GK1884"/>
      <c r="GL1884"/>
      <c r="GM1884"/>
      <c r="GN1884"/>
      <c r="GO1884"/>
      <c r="GP1884"/>
      <c r="GQ1884"/>
      <c r="GR1884"/>
      <c r="GS1884"/>
      <c r="GT1884"/>
      <c r="GU1884"/>
      <c r="GV1884"/>
      <c r="GW1884"/>
      <c r="GX1884"/>
      <c r="GY1884"/>
      <c r="GZ1884"/>
      <c r="HA1884"/>
      <c r="HB1884"/>
      <c r="HC1884"/>
      <c r="HD1884"/>
      <c r="HE1884"/>
      <c r="HF1884"/>
      <c r="HG1884"/>
      <c r="HH1884"/>
      <c r="HI1884"/>
      <c r="HJ1884"/>
      <c r="HK1884"/>
      <c r="HL1884"/>
      <c r="HM1884"/>
      <c r="HN1884"/>
      <c r="HO1884"/>
      <c r="HP1884"/>
      <c r="HQ1884"/>
      <c r="HR1884"/>
      <c r="HS1884"/>
      <c r="HT1884"/>
      <c r="HU1884"/>
      <c r="HV1884"/>
      <c r="HW1884"/>
      <c r="HX1884"/>
      <c r="HY1884"/>
      <c r="HZ1884"/>
      <c r="IA1884"/>
      <c r="IB1884"/>
      <c r="IC1884"/>
      <c r="ID1884"/>
      <c r="IE1884"/>
      <c r="IF1884"/>
      <c r="IG1884"/>
      <c r="IH1884"/>
      <c r="II1884"/>
      <c r="IJ1884"/>
      <c r="IK1884"/>
      <c r="IL1884"/>
      <c r="IM1884"/>
      <c r="IN1884"/>
      <c r="IO1884"/>
      <c r="IP1884"/>
      <c r="IQ1884"/>
      <c r="IR1884"/>
      <c r="IS1884"/>
      <c r="IT1884"/>
      <c r="IU1884"/>
      <c r="IV1884"/>
    </row>
    <row r="1885" spans="1:256">
      <c r="A1885" s="30"/>
      <c r="B1885" s="30"/>
      <c r="C1885" s="30"/>
      <c r="D1885" s="30"/>
      <c r="E1885" s="31"/>
      <c r="F1885" s="31"/>
      <c r="G1885" s="40"/>
      <c r="H1885" s="31"/>
      <c r="I1885" s="31"/>
      <c r="J1885" s="31"/>
      <c r="K1885" s="30"/>
      <c r="L1885" s="30"/>
      <c r="M1885" s="30"/>
      <c r="N1885" s="30"/>
      <c r="O1885" s="30"/>
      <c r="P1885" s="30"/>
      <c r="Q1885" s="30"/>
      <c r="R1885" s="30"/>
      <c r="S1885" s="30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  <c r="CQ1885"/>
      <c r="CR1885"/>
      <c r="CS1885"/>
      <c r="CT1885"/>
      <c r="CU1885"/>
      <c r="CV1885"/>
      <c r="CW1885"/>
      <c r="CX1885"/>
      <c r="CY1885"/>
      <c r="CZ1885"/>
      <c r="DA1885"/>
      <c r="DB1885"/>
      <c r="DC1885"/>
      <c r="DD1885"/>
      <c r="DE1885"/>
      <c r="DF1885"/>
      <c r="DG1885"/>
      <c r="DH1885"/>
      <c r="DI1885"/>
      <c r="DJ1885"/>
      <c r="DK1885"/>
      <c r="DL1885"/>
      <c r="DM1885"/>
      <c r="DN1885"/>
      <c r="DO1885"/>
      <c r="DP1885"/>
      <c r="DQ1885"/>
      <c r="DR1885"/>
      <c r="DS1885"/>
      <c r="DT1885"/>
      <c r="DU1885"/>
      <c r="DV1885"/>
      <c r="DW1885"/>
      <c r="DX1885"/>
      <c r="DY1885"/>
      <c r="DZ1885"/>
      <c r="EA1885"/>
      <c r="EB1885"/>
      <c r="EC1885"/>
      <c r="ED1885"/>
      <c r="EE1885"/>
      <c r="EF1885"/>
      <c r="EG1885"/>
      <c r="EH1885"/>
      <c r="EI1885"/>
      <c r="EJ1885"/>
      <c r="EK1885"/>
      <c r="EL1885"/>
      <c r="EM1885"/>
      <c r="EN1885"/>
      <c r="EO1885"/>
      <c r="EP1885"/>
      <c r="EQ1885"/>
      <c r="ER1885"/>
      <c r="ES1885"/>
      <c r="ET1885"/>
      <c r="EU1885"/>
      <c r="EV1885"/>
      <c r="EW1885"/>
      <c r="EX1885"/>
      <c r="EY1885"/>
      <c r="EZ1885"/>
      <c r="FA1885"/>
      <c r="FB1885"/>
      <c r="FC1885"/>
      <c r="FD1885"/>
      <c r="FE1885"/>
      <c r="FF1885"/>
      <c r="FG1885"/>
      <c r="FH1885"/>
      <c r="FI1885"/>
      <c r="FJ1885"/>
      <c r="FK1885"/>
      <c r="FL1885"/>
      <c r="FM1885"/>
      <c r="FN1885"/>
      <c r="FO1885"/>
      <c r="FP1885"/>
      <c r="FQ1885"/>
      <c r="FR1885"/>
      <c r="FS1885"/>
      <c r="FT1885"/>
      <c r="FU1885"/>
      <c r="FV1885"/>
      <c r="FW1885"/>
      <c r="FX1885"/>
      <c r="FY1885"/>
      <c r="FZ1885"/>
      <c r="GA1885"/>
      <c r="GB1885"/>
      <c r="GC1885"/>
      <c r="GD1885"/>
      <c r="GE1885"/>
      <c r="GF1885"/>
      <c r="GG1885"/>
      <c r="GH1885"/>
      <c r="GI1885"/>
      <c r="GJ1885"/>
      <c r="GK1885"/>
      <c r="GL1885"/>
      <c r="GM1885"/>
      <c r="GN1885"/>
      <c r="GO1885"/>
      <c r="GP1885"/>
      <c r="GQ1885"/>
      <c r="GR1885"/>
      <c r="GS1885"/>
      <c r="GT1885"/>
      <c r="GU1885"/>
      <c r="GV1885"/>
      <c r="GW1885"/>
      <c r="GX1885"/>
      <c r="GY1885"/>
      <c r="GZ1885"/>
      <c r="HA1885"/>
      <c r="HB1885"/>
      <c r="HC1885"/>
      <c r="HD1885"/>
      <c r="HE1885"/>
      <c r="HF1885"/>
      <c r="HG1885"/>
      <c r="HH1885"/>
      <c r="HI1885"/>
      <c r="HJ1885"/>
      <c r="HK1885"/>
      <c r="HL1885"/>
      <c r="HM1885"/>
      <c r="HN1885"/>
      <c r="HO1885"/>
      <c r="HP1885"/>
      <c r="HQ1885"/>
      <c r="HR1885"/>
      <c r="HS1885"/>
      <c r="HT1885"/>
      <c r="HU1885"/>
      <c r="HV1885"/>
      <c r="HW1885"/>
      <c r="HX1885"/>
      <c r="HY1885"/>
      <c r="HZ1885"/>
      <c r="IA1885"/>
      <c r="IB1885"/>
      <c r="IC1885"/>
      <c r="ID1885"/>
      <c r="IE1885"/>
      <c r="IF1885"/>
      <c r="IG1885"/>
      <c r="IH1885"/>
      <c r="II1885"/>
      <c r="IJ1885"/>
      <c r="IK1885"/>
      <c r="IL1885"/>
      <c r="IM1885"/>
      <c r="IN1885"/>
      <c r="IO1885"/>
      <c r="IP1885"/>
      <c r="IQ1885"/>
      <c r="IR1885"/>
      <c r="IS1885"/>
      <c r="IT1885"/>
      <c r="IU1885"/>
      <c r="IV1885"/>
    </row>
    <row r="1886" spans="1:256">
      <c r="A1886" s="30"/>
      <c r="B1886" s="30"/>
      <c r="C1886" s="30"/>
      <c r="D1886" s="30"/>
      <c r="E1886" s="31"/>
      <c r="F1886" s="31"/>
      <c r="G1886" s="40"/>
      <c r="H1886" s="31"/>
      <c r="I1886" s="31"/>
      <c r="J1886" s="31"/>
      <c r="K1886" s="30"/>
      <c r="L1886" s="30"/>
      <c r="M1886" s="30"/>
      <c r="N1886" s="30"/>
      <c r="O1886" s="30"/>
      <c r="P1886" s="30"/>
      <c r="Q1886" s="30"/>
      <c r="R1886" s="30"/>
      <c r="S1886" s="30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  <c r="CW1886"/>
      <c r="CX1886"/>
      <c r="CY1886"/>
      <c r="CZ1886"/>
      <c r="DA1886"/>
      <c r="DB1886"/>
      <c r="DC1886"/>
      <c r="DD1886"/>
      <c r="DE1886"/>
      <c r="DF1886"/>
      <c r="DG1886"/>
      <c r="DH1886"/>
      <c r="DI1886"/>
      <c r="DJ1886"/>
      <c r="DK1886"/>
      <c r="DL1886"/>
      <c r="DM1886"/>
      <c r="DN1886"/>
      <c r="DO1886"/>
      <c r="DP1886"/>
      <c r="DQ1886"/>
      <c r="DR1886"/>
      <c r="DS1886"/>
      <c r="DT1886"/>
      <c r="DU1886"/>
      <c r="DV1886"/>
      <c r="DW1886"/>
      <c r="DX1886"/>
      <c r="DY1886"/>
      <c r="DZ1886"/>
      <c r="EA1886"/>
      <c r="EB1886"/>
      <c r="EC1886"/>
      <c r="ED1886"/>
      <c r="EE1886"/>
      <c r="EF1886"/>
      <c r="EG1886"/>
      <c r="EH1886"/>
      <c r="EI1886"/>
      <c r="EJ1886"/>
      <c r="EK1886"/>
      <c r="EL1886"/>
      <c r="EM1886"/>
      <c r="EN1886"/>
      <c r="EO1886"/>
      <c r="EP1886"/>
      <c r="EQ1886"/>
      <c r="ER1886"/>
      <c r="ES1886"/>
      <c r="ET1886"/>
      <c r="EU1886"/>
      <c r="EV1886"/>
      <c r="EW1886"/>
      <c r="EX1886"/>
      <c r="EY1886"/>
      <c r="EZ1886"/>
      <c r="FA1886"/>
      <c r="FB1886"/>
      <c r="FC1886"/>
      <c r="FD1886"/>
      <c r="FE1886"/>
      <c r="FF1886"/>
      <c r="FG1886"/>
      <c r="FH1886"/>
      <c r="FI1886"/>
      <c r="FJ1886"/>
      <c r="FK1886"/>
      <c r="FL1886"/>
      <c r="FM1886"/>
      <c r="FN1886"/>
      <c r="FO1886"/>
      <c r="FP1886"/>
      <c r="FQ1886"/>
      <c r="FR1886"/>
      <c r="FS1886"/>
      <c r="FT1886"/>
      <c r="FU1886"/>
      <c r="FV1886"/>
      <c r="FW1886"/>
      <c r="FX1886"/>
      <c r="FY1886"/>
      <c r="FZ1886"/>
      <c r="GA1886"/>
      <c r="GB1886"/>
      <c r="GC1886"/>
      <c r="GD1886"/>
      <c r="GE1886"/>
      <c r="GF1886"/>
      <c r="GG1886"/>
      <c r="GH1886"/>
      <c r="GI1886"/>
      <c r="GJ1886"/>
      <c r="GK1886"/>
      <c r="GL1886"/>
      <c r="GM1886"/>
      <c r="GN1886"/>
      <c r="GO1886"/>
      <c r="GP1886"/>
      <c r="GQ1886"/>
      <c r="GR1886"/>
      <c r="GS1886"/>
      <c r="GT1886"/>
      <c r="GU1886"/>
      <c r="GV1886"/>
      <c r="GW1886"/>
      <c r="GX1886"/>
      <c r="GY1886"/>
      <c r="GZ1886"/>
      <c r="HA1886"/>
      <c r="HB1886"/>
      <c r="HC1886"/>
      <c r="HD1886"/>
      <c r="HE1886"/>
      <c r="HF1886"/>
      <c r="HG1886"/>
      <c r="HH1886"/>
      <c r="HI1886"/>
      <c r="HJ1886"/>
      <c r="HK1886"/>
      <c r="HL1886"/>
      <c r="HM1886"/>
      <c r="HN1886"/>
      <c r="HO1886"/>
      <c r="HP1886"/>
      <c r="HQ1886"/>
      <c r="HR1886"/>
      <c r="HS1886"/>
      <c r="HT1886"/>
      <c r="HU1886"/>
      <c r="HV1886"/>
      <c r="HW1886"/>
      <c r="HX1886"/>
      <c r="HY1886"/>
      <c r="HZ1886"/>
      <c r="IA1886"/>
      <c r="IB1886"/>
      <c r="IC1886"/>
      <c r="ID1886"/>
      <c r="IE1886"/>
      <c r="IF1886"/>
      <c r="IG1886"/>
      <c r="IH1886"/>
      <c r="II1886"/>
      <c r="IJ1886"/>
      <c r="IK1886"/>
      <c r="IL1886"/>
      <c r="IM1886"/>
      <c r="IN1886"/>
      <c r="IO1886"/>
      <c r="IP1886"/>
      <c r="IQ1886"/>
      <c r="IR1886"/>
      <c r="IS1886"/>
      <c r="IT1886"/>
      <c r="IU1886"/>
      <c r="IV1886"/>
    </row>
    <row r="1887" spans="1:256">
      <c r="A1887" s="30"/>
      <c r="B1887" s="30"/>
      <c r="C1887" s="30"/>
      <c r="D1887" s="30"/>
      <c r="E1887" s="31"/>
      <c r="F1887" s="31"/>
      <c r="G1887" s="40"/>
      <c r="H1887" s="31"/>
      <c r="I1887" s="31"/>
      <c r="J1887" s="31"/>
      <c r="K1887" s="30"/>
      <c r="L1887" s="30"/>
      <c r="M1887" s="30"/>
      <c r="N1887" s="30"/>
      <c r="O1887" s="30"/>
      <c r="P1887" s="30"/>
      <c r="Q1887" s="30"/>
      <c r="R1887" s="30"/>
      <c r="S1887" s="30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  <c r="CQ1887"/>
      <c r="CR1887"/>
      <c r="CS1887"/>
      <c r="CT1887"/>
      <c r="CU1887"/>
      <c r="CV1887"/>
      <c r="CW1887"/>
      <c r="CX1887"/>
      <c r="CY1887"/>
      <c r="CZ1887"/>
      <c r="DA1887"/>
      <c r="DB1887"/>
      <c r="DC1887"/>
      <c r="DD1887"/>
      <c r="DE1887"/>
      <c r="DF1887"/>
      <c r="DG1887"/>
      <c r="DH1887"/>
      <c r="DI1887"/>
      <c r="DJ1887"/>
      <c r="DK1887"/>
      <c r="DL1887"/>
      <c r="DM1887"/>
      <c r="DN1887"/>
      <c r="DO1887"/>
      <c r="DP1887"/>
      <c r="DQ1887"/>
      <c r="DR1887"/>
      <c r="DS1887"/>
      <c r="DT1887"/>
      <c r="DU1887"/>
      <c r="DV1887"/>
      <c r="DW1887"/>
      <c r="DX1887"/>
      <c r="DY1887"/>
      <c r="DZ1887"/>
      <c r="EA1887"/>
      <c r="EB1887"/>
      <c r="EC1887"/>
      <c r="ED1887"/>
      <c r="EE1887"/>
      <c r="EF1887"/>
      <c r="EG1887"/>
      <c r="EH1887"/>
      <c r="EI1887"/>
      <c r="EJ1887"/>
      <c r="EK1887"/>
      <c r="EL1887"/>
      <c r="EM1887"/>
      <c r="EN1887"/>
      <c r="EO1887"/>
      <c r="EP1887"/>
      <c r="EQ1887"/>
      <c r="ER1887"/>
      <c r="ES1887"/>
      <c r="ET1887"/>
      <c r="EU1887"/>
      <c r="EV1887"/>
      <c r="EW1887"/>
      <c r="EX1887"/>
      <c r="EY1887"/>
      <c r="EZ1887"/>
      <c r="FA1887"/>
      <c r="FB1887"/>
      <c r="FC1887"/>
      <c r="FD1887"/>
      <c r="FE1887"/>
      <c r="FF1887"/>
      <c r="FG1887"/>
      <c r="FH1887"/>
      <c r="FI1887"/>
      <c r="FJ1887"/>
      <c r="FK1887"/>
      <c r="FL1887"/>
      <c r="FM1887"/>
      <c r="FN1887"/>
      <c r="FO1887"/>
      <c r="FP1887"/>
      <c r="FQ1887"/>
      <c r="FR1887"/>
      <c r="FS1887"/>
      <c r="FT1887"/>
      <c r="FU1887"/>
      <c r="FV1887"/>
      <c r="FW1887"/>
      <c r="FX1887"/>
      <c r="FY1887"/>
      <c r="FZ1887"/>
      <c r="GA1887"/>
      <c r="GB1887"/>
      <c r="GC1887"/>
      <c r="GD1887"/>
      <c r="GE1887"/>
      <c r="GF1887"/>
      <c r="GG1887"/>
      <c r="GH1887"/>
      <c r="GI1887"/>
      <c r="GJ1887"/>
      <c r="GK1887"/>
      <c r="GL1887"/>
      <c r="GM1887"/>
      <c r="GN1887"/>
      <c r="GO1887"/>
      <c r="GP1887"/>
      <c r="GQ1887"/>
      <c r="GR1887"/>
      <c r="GS1887"/>
      <c r="GT1887"/>
      <c r="GU1887"/>
      <c r="GV1887"/>
      <c r="GW1887"/>
      <c r="GX1887"/>
      <c r="GY1887"/>
      <c r="GZ1887"/>
      <c r="HA1887"/>
      <c r="HB1887"/>
      <c r="HC1887"/>
      <c r="HD1887"/>
      <c r="HE1887"/>
      <c r="HF1887"/>
      <c r="HG1887"/>
      <c r="HH1887"/>
      <c r="HI1887"/>
      <c r="HJ1887"/>
      <c r="HK1887"/>
      <c r="HL1887"/>
      <c r="HM1887"/>
      <c r="HN1887"/>
      <c r="HO1887"/>
      <c r="HP1887"/>
      <c r="HQ1887"/>
      <c r="HR1887"/>
      <c r="HS1887"/>
      <c r="HT1887"/>
      <c r="HU1887"/>
      <c r="HV1887"/>
      <c r="HW1887"/>
      <c r="HX1887"/>
      <c r="HY1887"/>
      <c r="HZ1887"/>
      <c r="IA1887"/>
      <c r="IB1887"/>
      <c r="IC1887"/>
      <c r="ID1887"/>
      <c r="IE1887"/>
      <c r="IF1887"/>
      <c r="IG1887"/>
      <c r="IH1887"/>
      <c r="II1887"/>
      <c r="IJ1887"/>
      <c r="IK1887"/>
      <c r="IL1887"/>
      <c r="IM1887"/>
      <c r="IN1887"/>
      <c r="IO1887"/>
      <c r="IP1887"/>
      <c r="IQ1887"/>
      <c r="IR1887"/>
      <c r="IS1887"/>
      <c r="IT1887"/>
      <c r="IU1887"/>
      <c r="IV1887"/>
    </row>
    <row r="1888" spans="1:256">
      <c r="A1888" s="30"/>
      <c r="B1888" s="30"/>
      <c r="C1888" s="30"/>
      <c r="D1888" s="30"/>
      <c r="E1888" s="31"/>
      <c r="F1888" s="31"/>
      <c r="G1888" s="31"/>
      <c r="H1888" s="31"/>
      <c r="I1888" s="31"/>
      <c r="J1888" s="31"/>
      <c r="K1888" s="30"/>
      <c r="L1888" s="30"/>
      <c r="M1888" s="30"/>
      <c r="N1888" s="30"/>
      <c r="O1888" s="30"/>
      <c r="P1888" s="30"/>
      <c r="Q1888" s="30"/>
      <c r="R1888" s="30"/>
      <c r="S1888" s="30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  <c r="CW1888"/>
      <c r="CX1888"/>
      <c r="CY1888"/>
      <c r="CZ1888"/>
      <c r="DA1888"/>
      <c r="DB1888"/>
      <c r="DC1888"/>
      <c r="DD1888"/>
      <c r="DE1888"/>
      <c r="DF1888"/>
      <c r="DG1888"/>
      <c r="DH1888"/>
      <c r="DI1888"/>
      <c r="DJ1888"/>
      <c r="DK1888"/>
      <c r="DL1888"/>
      <c r="DM1888"/>
      <c r="DN1888"/>
      <c r="DO1888"/>
      <c r="DP1888"/>
      <c r="DQ1888"/>
      <c r="DR1888"/>
      <c r="DS1888"/>
      <c r="DT1888"/>
      <c r="DU1888"/>
      <c r="DV1888"/>
      <c r="DW1888"/>
      <c r="DX1888"/>
      <c r="DY1888"/>
      <c r="DZ1888"/>
      <c r="EA1888"/>
      <c r="EB1888"/>
      <c r="EC1888"/>
      <c r="ED1888"/>
      <c r="EE1888"/>
      <c r="EF1888"/>
      <c r="EG1888"/>
      <c r="EH1888"/>
      <c r="EI1888"/>
      <c r="EJ1888"/>
      <c r="EK1888"/>
      <c r="EL1888"/>
      <c r="EM1888"/>
      <c r="EN1888"/>
      <c r="EO1888"/>
      <c r="EP1888"/>
      <c r="EQ1888"/>
      <c r="ER1888"/>
      <c r="ES1888"/>
      <c r="ET1888"/>
      <c r="EU1888"/>
      <c r="EV1888"/>
      <c r="EW1888"/>
      <c r="EX1888"/>
      <c r="EY1888"/>
      <c r="EZ1888"/>
      <c r="FA1888"/>
      <c r="FB1888"/>
      <c r="FC1888"/>
      <c r="FD1888"/>
      <c r="FE1888"/>
      <c r="FF1888"/>
      <c r="FG1888"/>
      <c r="FH1888"/>
      <c r="FI1888"/>
      <c r="FJ1888"/>
      <c r="FK1888"/>
      <c r="FL1888"/>
      <c r="FM1888"/>
      <c r="FN1888"/>
      <c r="FO1888"/>
      <c r="FP1888"/>
      <c r="FQ1888"/>
      <c r="FR1888"/>
      <c r="FS1888"/>
      <c r="FT1888"/>
      <c r="FU1888"/>
      <c r="FV1888"/>
      <c r="FW1888"/>
      <c r="FX1888"/>
      <c r="FY1888"/>
      <c r="FZ1888"/>
      <c r="GA1888"/>
      <c r="GB1888"/>
      <c r="GC1888"/>
      <c r="GD1888"/>
      <c r="GE1888"/>
      <c r="GF1888"/>
      <c r="GG1888"/>
      <c r="GH1888"/>
      <c r="GI1888"/>
      <c r="GJ1888"/>
      <c r="GK1888"/>
      <c r="GL1888"/>
      <c r="GM1888"/>
      <c r="GN1888"/>
      <c r="GO1888"/>
      <c r="GP1888"/>
      <c r="GQ1888"/>
      <c r="GR1888"/>
      <c r="GS1888"/>
      <c r="GT1888"/>
      <c r="GU1888"/>
      <c r="GV1888"/>
      <c r="GW1888"/>
      <c r="GX1888"/>
      <c r="GY1888"/>
      <c r="GZ1888"/>
      <c r="HA1888"/>
      <c r="HB1888"/>
      <c r="HC1888"/>
      <c r="HD1888"/>
      <c r="HE1888"/>
      <c r="HF1888"/>
      <c r="HG1888"/>
      <c r="HH1888"/>
      <c r="HI1888"/>
      <c r="HJ1888"/>
      <c r="HK1888"/>
      <c r="HL1888"/>
      <c r="HM1888"/>
      <c r="HN1888"/>
      <c r="HO1888"/>
      <c r="HP1888"/>
      <c r="HQ1888"/>
      <c r="HR1888"/>
      <c r="HS1888"/>
      <c r="HT1888"/>
      <c r="HU1888"/>
      <c r="HV1888"/>
      <c r="HW1888"/>
      <c r="HX1888"/>
      <c r="HY1888"/>
      <c r="HZ1888"/>
      <c r="IA1888"/>
      <c r="IB1888"/>
      <c r="IC1888"/>
      <c r="ID1888"/>
      <c r="IE1888"/>
      <c r="IF1888"/>
      <c r="IG1888"/>
      <c r="IH1888"/>
      <c r="II1888"/>
      <c r="IJ1888"/>
      <c r="IK1888"/>
      <c r="IL1888"/>
      <c r="IM1888"/>
      <c r="IN1888"/>
      <c r="IO1888"/>
      <c r="IP1888"/>
      <c r="IQ1888"/>
      <c r="IR1888"/>
      <c r="IS1888"/>
      <c r="IT1888"/>
      <c r="IU1888"/>
      <c r="IV1888"/>
    </row>
    <row r="1889" spans="1:256">
      <c r="A1889" s="30"/>
      <c r="B1889" s="30"/>
      <c r="C1889" s="30"/>
      <c r="D1889" s="30"/>
      <c r="E1889" s="31"/>
      <c r="F1889" s="31"/>
      <c r="G1889" s="40"/>
      <c r="H1889" s="31"/>
      <c r="I1889" s="31"/>
      <c r="J1889" s="31"/>
      <c r="K1889" s="30"/>
      <c r="L1889" s="30"/>
      <c r="M1889" s="30"/>
      <c r="N1889" s="30"/>
      <c r="O1889" s="30"/>
      <c r="P1889" s="30"/>
      <c r="Q1889" s="30"/>
      <c r="R1889" s="30"/>
      <c r="S1889" s="30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  <c r="CQ1889"/>
      <c r="CR1889"/>
      <c r="CS1889"/>
      <c r="CT1889"/>
      <c r="CU1889"/>
      <c r="CV1889"/>
      <c r="CW1889"/>
      <c r="CX1889"/>
      <c r="CY1889"/>
      <c r="CZ1889"/>
      <c r="DA1889"/>
      <c r="DB1889"/>
      <c r="DC1889"/>
      <c r="DD1889"/>
      <c r="DE1889"/>
      <c r="DF1889"/>
      <c r="DG1889"/>
      <c r="DH1889"/>
      <c r="DI1889"/>
      <c r="DJ1889"/>
      <c r="DK1889"/>
      <c r="DL1889"/>
      <c r="DM1889"/>
      <c r="DN1889"/>
      <c r="DO1889"/>
      <c r="DP1889"/>
      <c r="DQ1889"/>
      <c r="DR1889"/>
      <c r="DS1889"/>
      <c r="DT1889"/>
      <c r="DU1889"/>
      <c r="DV1889"/>
      <c r="DW1889"/>
      <c r="DX1889"/>
      <c r="DY1889"/>
      <c r="DZ1889"/>
      <c r="EA1889"/>
      <c r="EB1889"/>
      <c r="EC1889"/>
      <c r="ED1889"/>
      <c r="EE1889"/>
      <c r="EF1889"/>
      <c r="EG1889"/>
      <c r="EH1889"/>
      <c r="EI1889"/>
      <c r="EJ1889"/>
      <c r="EK1889"/>
      <c r="EL1889"/>
      <c r="EM1889"/>
      <c r="EN1889"/>
      <c r="EO1889"/>
      <c r="EP1889"/>
      <c r="EQ1889"/>
      <c r="ER1889"/>
      <c r="ES1889"/>
      <c r="ET1889"/>
      <c r="EU1889"/>
      <c r="EV1889"/>
      <c r="EW1889"/>
      <c r="EX1889"/>
      <c r="EY1889"/>
      <c r="EZ1889"/>
      <c r="FA1889"/>
      <c r="FB1889"/>
      <c r="FC1889"/>
      <c r="FD1889"/>
      <c r="FE1889"/>
      <c r="FF1889"/>
      <c r="FG1889"/>
      <c r="FH1889"/>
      <c r="FI1889"/>
      <c r="FJ1889"/>
      <c r="FK1889"/>
      <c r="FL1889"/>
      <c r="FM1889"/>
      <c r="FN1889"/>
      <c r="FO1889"/>
      <c r="FP1889"/>
      <c r="FQ1889"/>
      <c r="FR1889"/>
      <c r="FS1889"/>
      <c r="FT1889"/>
      <c r="FU1889"/>
      <c r="FV1889"/>
      <c r="FW1889"/>
      <c r="FX1889"/>
      <c r="FY1889"/>
      <c r="FZ1889"/>
      <c r="GA1889"/>
      <c r="GB1889"/>
      <c r="GC1889"/>
      <c r="GD1889"/>
      <c r="GE1889"/>
      <c r="GF1889"/>
      <c r="GG1889"/>
      <c r="GH1889"/>
      <c r="GI1889"/>
      <c r="GJ1889"/>
      <c r="GK1889"/>
      <c r="GL1889"/>
      <c r="GM1889"/>
      <c r="GN1889"/>
      <c r="GO1889"/>
      <c r="GP1889"/>
      <c r="GQ1889"/>
      <c r="GR1889"/>
      <c r="GS1889"/>
      <c r="GT1889"/>
      <c r="GU1889"/>
      <c r="GV1889"/>
      <c r="GW1889"/>
      <c r="GX1889"/>
      <c r="GY1889"/>
      <c r="GZ1889"/>
      <c r="HA1889"/>
      <c r="HB1889"/>
      <c r="HC1889"/>
      <c r="HD1889"/>
      <c r="HE1889"/>
      <c r="HF1889"/>
      <c r="HG1889"/>
      <c r="HH1889"/>
      <c r="HI1889"/>
      <c r="HJ1889"/>
      <c r="HK1889"/>
      <c r="HL1889"/>
      <c r="HM1889"/>
      <c r="HN1889"/>
      <c r="HO1889"/>
      <c r="HP1889"/>
      <c r="HQ1889"/>
      <c r="HR1889"/>
      <c r="HS1889"/>
      <c r="HT1889"/>
      <c r="HU1889"/>
      <c r="HV1889"/>
      <c r="HW1889"/>
      <c r="HX1889"/>
      <c r="HY1889"/>
      <c r="HZ1889"/>
      <c r="IA1889"/>
      <c r="IB1889"/>
      <c r="IC1889"/>
      <c r="ID1889"/>
      <c r="IE1889"/>
      <c r="IF1889"/>
      <c r="IG1889"/>
      <c r="IH1889"/>
      <c r="II1889"/>
      <c r="IJ1889"/>
      <c r="IK1889"/>
      <c r="IL1889"/>
      <c r="IM1889"/>
      <c r="IN1889"/>
      <c r="IO1889"/>
      <c r="IP1889"/>
      <c r="IQ1889"/>
      <c r="IR1889"/>
      <c r="IS1889"/>
      <c r="IT1889"/>
      <c r="IU1889"/>
      <c r="IV1889"/>
    </row>
    <row r="1890" spans="1:256">
      <c r="A1890" s="30"/>
      <c r="B1890" s="30"/>
      <c r="C1890" s="30"/>
      <c r="D1890" s="30"/>
      <c r="E1890" s="31"/>
      <c r="F1890" s="31"/>
      <c r="G1890" s="40"/>
      <c r="H1890" s="31"/>
      <c r="I1890" s="31"/>
      <c r="J1890" s="31"/>
      <c r="K1890" s="30"/>
      <c r="L1890" s="30"/>
      <c r="M1890" s="30"/>
      <c r="N1890" s="30"/>
      <c r="O1890" s="30"/>
      <c r="P1890" s="30"/>
      <c r="Q1890" s="30"/>
      <c r="R1890" s="30"/>
      <c r="S1890" s="3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  <c r="CW1890"/>
      <c r="CX1890"/>
      <c r="CY1890"/>
      <c r="CZ1890"/>
      <c r="DA1890"/>
      <c r="DB1890"/>
      <c r="DC1890"/>
      <c r="DD1890"/>
      <c r="DE1890"/>
      <c r="DF1890"/>
      <c r="DG1890"/>
      <c r="DH1890"/>
      <c r="DI1890"/>
      <c r="DJ1890"/>
      <c r="DK1890"/>
      <c r="DL1890"/>
      <c r="DM1890"/>
      <c r="DN1890"/>
      <c r="DO1890"/>
      <c r="DP1890"/>
      <c r="DQ1890"/>
      <c r="DR1890"/>
      <c r="DS1890"/>
      <c r="DT1890"/>
      <c r="DU1890"/>
      <c r="DV1890"/>
      <c r="DW1890"/>
      <c r="DX1890"/>
      <c r="DY1890"/>
      <c r="DZ1890"/>
      <c r="EA1890"/>
      <c r="EB1890"/>
      <c r="EC1890"/>
      <c r="ED1890"/>
      <c r="EE1890"/>
      <c r="EF1890"/>
      <c r="EG1890"/>
      <c r="EH1890"/>
      <c r="EI1890"/>
      <c r="EJ1890"/>
      <c r="EK1890"/>
      <c r="EL1890"/>
      <c r="EM1890"/>
      <c r="EN1890"/>
      <c r="EO1890"/>
      <c r="EP1890"/>
      <c r="EQ1890"/>
      <c r="ER1890"/>
      <c r="ES1890"/>
      <c r="ET1890"/>
      <c r="EU1890"/>
      <c r="EV1890"/>
      <c r="EW1890"/>
      <c r="EX1890"/>
      <c r="EY1890"/>
      <c r="EZ1890"/>
      <c r="FA1890"/>
      <c r="FB1890"/>
      <c r="FC1890"/>
      <c r="FD1890"/>
      <c r="FE1890"/>
      <c r="FF1890"/>
      <c r="FG1890"/>
      <c r="FH1890"/>
      <c r="FI1890"/>
      <c r="FJ1890"/>
      <c r="FK1890"/>
      <c r="FL1890"/>
      <c r="FM1890"/>
      <c r="FN1890"/>
      <c r="FO1890"/>
      <c r="FP1890"/>
      <c r="FQ1890"/>
      <c r="FR1890"/>
      <c r="FS1890"/>
      <c r="FT1890"/>
      <c r="FU1890"/>
      <c r="FV1890"/>
      <c r="FW1890"/>
      <c r="FX1890"/>
      <c r="FY1890"/>
      <c r="FZ1890"/>
      <c r="GA1890"/>
      <c r="GB1890"/>
      <c r="GC1890"/>
      <c r="GD1890"/>
      <c r="GE1890"/>
      <c r="GF1890"/>
      <c r="GG1890"/>
      <c r="GH1890"/>
      <c r="GI1890"/>
      <c r="GJ1890"/>
      <c r="GK1890"/>
      <c r="GL1890"/>
      <c r="GM1890"/>
      <c r="GN1890"/>
      <c r="GO1890"/>
      <c r="GP1890"/>
      <c r="GQ1890"/>
      <c r="GR1890"/>
      <c r="GS1890"/>
      <c r="GT1890"/>
      <c r="GU1890"/>
      <c r="GV1890"/>
      <c r="GW1890"/>
      <c r="GX1890"/>
      <c r="GY1890"/>
      <c r="GZ1890"/>
      <c r="HA1890"/>
      <c r="HB1890"/>
      <c r="HC1890"/>
      <c r="HD1890"/>
      <c r="HE1890"/>
      <c r="HF1890"/>
      <c r="HG1890"/>
      <c r="HH1890"/>
      <c r="HI1890"/>
      <c r="HJ1890"/>
      <c r="HK1890"/>
      <c r="HL1890"/>
      <c r="HM1890"/>
      <c r="HN1890"/>
      <c r="HO1890"/>
      <c r="HP1890"/>
      <c r="HQ1890"/>
      <c r="HR1890"/>
      <c r="HS1890"/>
      <c r="HT1890"/>
      <c r="HU1890"/>
      <c r="HV1890"/>
      <c r="HW1890"/>
      <c r="HX1890"/>
      <c r="HY1890"/>
      <c r="HZ1890"/>
      <c r="IA1890"/>
      <c r="IB1890"/>
      <c r="IC1890"/>
      <c r="ID1890"/>
      <c r="IE1890"/>
      <c r="IF1890"/>
      <c r="IG1890"/>
      <c r="IH1890"/>
      <c r="II1890"/>
      <c r="IJ1890"/>
      <c r="IK1890"/>
      <c r="IL1890"/>
      <c r="IM1890"/>
      <c r="IN1890"/>
      <c r="IO1890"/>
      <c r="IP1890"/>
      <c r="IQ1890"/>
      <c r="IR1890"/>
      <c r="IS1890"/>
      <c r="IT1890"/>
      <c r="IU1890"/>
      <c r="IV1890"/>
    </row>
    <row r="1891" spans="1:256">
      <c r="A1891" s="30"/>
      <c r="B1891" s="30"/>
      <c r="C1891" s="30"/>
      <c r="D1891" s="30"/>
      <c r="E1891" s="31"/>
      <c r="F1891" s="31"/>
      <c r="G1891" s="40"/>
      <c r="H1891" s="31"/>
      <c r="I1891" s="31"/>
      <c r="J1891" s="31"/>
      <c r="K1891" s="30"/>
      <c r="L1891" s="30"/>
      <c r="M1891" s="30"/>
      <c r="N1891" s="30"/>
      <c r="O1891" s="30"/>
      <c r="P1891" s="30"/>
      <c r="Q1891" s="30"/>
      <c r="R1891" s="30"/>
      <c r="S1891" s="30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  <c r="CW1891"/>
      <c r="CX1891"/>
      <c r="CY1891"/>
      <c r="CZ1891"/>
      <c r="DA1891"/>
      <c r="DB1891"/>
      <c r="DC1891"/>
      <c r="DD1891"/>
      <c r="DE1891"/>
      <c r="DF1891"/>
      <c r="DG1891"/>
      <c r="DH1891"/>
      <c r="DI1891"/>
      <c r="DJ1891"/>
      <c r="DK1891"/>
      <c r="DL1891"/>
      <c r="DM1891"/>
      <c r="DN1891"/>
      <c r="DO1891"/>
      <c r="DP1891"/>
      <c r="DQ1891"/>
      <c r="DR1891"/>
      <c r="DS1891"/>
      <c r="DT1891"/>
      <c r="DU1891"/>
      <c r="DV1891"/>
      <c r="DW1891"/>
      <c r="DX1891"/>
      <c r="DY1891"/>
      <c r="DZ1891"/>
      <c r="EA1891"/>
      <c r="EB1891"/>
      <c r="EC1891"/>
      <c r="ED1891"/>
      <c r="EE1891"/>
      <c r="EF1891"/>
      <c r="EG1891"/>
      <c r="EH1891"/>
      <c r="EI1891"/>
      <c r="EJ1891"/>
      <c r="EK1891"/>
      <c r="EL1891"/>
      <c r="EM1891"/>
      <c r="EN1891"/>
      <c r="EO1891"/>
      <c r="EP1891"/>
      <c r="EQ1891"/>
      <c r="ER1891"/>
      <c r="ES1891"/>
      <c r="ET1891"/>
      <c r="EU1891"/>
      <c r="EV1891"/>
      <c r="EW1891"/>
      <c r="EX1891"/>
      <c r="EY1891"/>
      <c r="EZ1891"/>
      <c r="FA1891"/>
      <c r="FB1891"/>
      <c r="FC1891"/>
      <c r="FD1891"/>
      <c r="FE1891"/>
      <c r="FF1891"/>
      <c r="FG1891"/>
      <c r="FH1891"/>
      <c r="FI1891"/>
      <c r="FJ1891"/>
      <c r="FK1891"/>
      <c r="FL1891"/>
      <c r="FM1891"/>
      <c r="FN1891"/>
      <c r="FO1891"/>
      <c r="FP1891"/>
      <c r="FQ1891"/>
      <c r="FR1891"/>
      <c r="FS1891"/>
      <c r="FT1891"/>
      <c r="FU1891"/>
      <c r="FV1891"/>
      <c r="FW1891"/>
      <c r="FX1891"/>
      <c r="FY1891"/>
      <c r="FZ1891"/>
      <c r="GA1891"/>
      <c r="GB1891"/>
      <c r="GC1891"/>
      <c r="GD1891"/>
      <c r="GE1891"/>
      <c r="GF1891"/>
      <c r="GG1891"/>
      <c r="GH1891"/>
      <c r="GI1891"/>
      <c r="GJ1891"/>
      <c r="GK1891"/>
      <c r="GL1891"/>
      <c r="GM1891"/>
      <c r="GN1891"/>
      <c r="GO1891"/>
      <c r="GP1891"/>
      <c r="GQ1891"/>
      <c r="GR1891"/>
      <c r="GS1891"/>
      <c r="GT1891"/>
      <c r="GU1891"/>
      <c r="GV1891"/>
      <c r="GW1891"/>
      <c r="GX1891"/>
      <c r="GY1891"/>
      <c r="GZ1891"/>
      <c r="HA1891"/>
      <c r="HB1891"/>
      <c r="HC1891"/>
      <c r="HD1891"/>
      <c r="HE1891"/>
      <c r="HF1891"/>
      <c r="HG1891"/>
      <c r="HH1891"/>
      <c r="HI1891"/>
      <c r="HJ1891"/>
      <c r="HK1891"/>
      <c r="HL1891"/>
      <c r="HM1891"/>
      <c r="HN1891"/>
      <c r="HO1891"/>
      <c r="HP1891"/>
      <c r="HQ1891"/>
      <c r="HR1891"/>
      <c r="HS1891"/>
      <c r="HT1891"/>
      <c r="HU1891"/>
      <c r="HV1891"/>
      <c r="HW1891"/>
      <c r="HX1891"/>
      <c r="HY1891"/>
      <c r="HZ1891"/>
      <c r="IA1891"/>
      <c r="IB1891"/>
      <c r="IC1891"/>
      <c r="ID1891"/>
      <c r="IE1891"/>
      <c r="IF1891"/>
      <c r="IG1891"/>
      <c r="IH1891"/>
      <c r="II1891"/>
      <c r="IJ1891"/>
      <c r="IK1891"/>
      <c r="IL1891"/>
      <c r="IM1891"/>
      <c r="IN1891"/>
      <c r="IO1891"/>
      <c r="IP1891"/>
      <c r="IQ1891"/>
      <c r="IR1891"/>
      <c r="IS1891"/>
      <c r="IT1891"/>
      <c r="IU1891"/>
      <c r="IV1891"/>
    </row>
    <row r="1892" spans="1:256">
      <c r="A1892" s="30"/>
      <c r="B1892" s="30"/>
      <c r="C1892" s="30"/>
      <c r="D1892" s="30"/>
      <c r="E1892" s="31"/>
      <c r="F1892" s="31"/>
      <c r="G1892" s="40"/>
      <c r="H1892" s="31"/>
      <c r="I1892" s="31"/>
      <c r="J1892" s="31"/>
      <c r="K1892" s="30"/>
      <c r="L1892" s="30"/>
      <c r="M1892" s="30"/>
      <c r="N1892" s="30"/>
      <c r="O1892" s="30"/>
      <c r="P1892" s="30"/>
      <c r="Q1892" s="30"/>
      <c r="R1892" s="30"/>
      <c r="S1892" s="30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Q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  <c r="CW1892"/>
      <c r="CX1892"/>
      <c r="CY1892"/>
      <c r="CZ1892"/>
      <c r="DA1892"/>
      <c r="DB1892"/>
      <c r="DC1892"/>
      <c r="DD1892"/>
      <c r="DE1892"/>
      <c r="DF1892"/>
      <c r="DG1892"/>
      <c r="DH1892"/>
      <c r="DI1892"/>
      <c r="DJ1892"/>
      <c r="DK1892"/>
      <c r="DL1892"/>
      <c r="DM1892"/>
      <c r="DN1892"/>
      <c r="DO1892"/>
      <c r="DP1892"/>
      <c r="DQ1892"/>
      <c r="DR1892"/>
      <c r="DS1892"/>
      <c r="DT1892"/>
      <c r="DU1892"/>
      <c r="DV1892"/>
      <c r="DW1892"/>
      <c r="DX1892"/>
      <c r="DY1892"/>
      <c r="DZ1892"/>
      <c r="EA1892"/>
      <c r="EB1892"/>
      <c r="EC1892"/>
      <c r="ED1892"/>
      <c r="EE1892"/>
      <c r="EF1892"/>
      <c r="EG1892"/>
      <c r="EH1892"/>
      <c r="EI1892"/>
      <c r="EJ1892"/>
      <c r="EK1892"/>
      <c r="EL1892"/>
      <c r="EM1892"/>
      <c r="EN1892"/>
      <c r="EO1892"/>
      <c r="EP1892"/>
      <c r="EQ1892"/>
      <c r="ER1892"/>
      <c r="ES1892"/>
      <c r="ET1892"/>
      <c r="EU1892"/>
      <c r="EV1892"/>
      <c r="EW1892"/>
      <c r="EX1892"/>
      <c r="EY1892"/>
      <c r="EZ1892"/>
      <c r="FA1892"/>
      <c r="FB1892"/>
      <c r="FC1892"/>
      <c r="FD1892"/>
      <c r="FE1892"/>
      <c r="FF1892"/>
      <c r="FG1892"/>
      <c r="FH1892"/>
      <c r="FI1892"/>
      <c r="FJ1892"/>
      <c r="FK1892"/>
      <c r="FL1892"/>
      <c r="FM1892"/>
      <c r="FN1892"/>
      <c r="FO1892"/>
      <c r="FP1892"/>
      <c r="FQ1892"/>
      <c r="FR1892"/>
      <c r="FS1892"/>
      <c r="FT1892"/>
      <c r="FU1892"/>
      <c r="FV1892"/>
      <c r="FW1892"/>
      <c r="FX1892"/>
      <c r="FY1892"/>
      <c r="FZ1892"/>
      <c r="GA1892"/>
      <c r="GB1892"/>
      <c r="GC1892"/>
      <c r="GD1892"/>
      <c r="GE1892"/>
      <c r="GF1892"/>
      <c r="GG1892"/>
      <c r="GH1892"/>
      <c r="GI1892"/>
      <c r="GJ1892"/>
      <c r="GK1892"/>
      <c r="GL1892"/>
      <c r="GM1892"/>
      <c r="GN1892"/>
      <c r="GO1892"/>
      <c r="GP1892"/>
      <c r="GQ1892"/>
      <c r="GR1892"/>
      <c r="GS1892"/>
      <c r="GT1892"/>
      <c r="GU1892"/>
      <c r="GV1892"/>
      <c r="GW1892"/>
      <c r="GX1892"/>
      <c r="GY1892"/>
      <c r="GZ1892"/>
      <c r="HA1892"/>
      <c r="HB1892"/>
      <c r="HC1892"/>
      <c r="HD1892"/>
      <c r="HE1892"/>
      <c r="HF1892"/>
      <c r="HG1892"/>
      <c r="HH1892"/>
      <c r="HI1892"/>
      <c r="HJ1892"/>
      <c r="HK1892"/>
      <c r="HL1892"/>
      <c r="HM1892"/>
      <c r="HN1892"/>
      <c r="HO1892"/>
      <c r="HP1892"/>
      <c r="HQ1892"/>
      <c r="HR1892"/>
      <c r="HS1892"/>
      <c r="HT1892"/>
      <c r="HU1892"/>
      <c r="HV1892"/>
      <c r="HW1892"/>
      <c r="HX1892"/>
      <c r="HY1892"/>
      <c r="HZ1892"/>
      <c r="IA1892"/>
      <c r="IB1892"/>
      <c r="IC1892"/>
      <c r="ID1892"/>
      <c r="IE1892"/>
      <c r="IF1892"/>
      <c r="IG1892"/>
      <c r="IH1892"/>
      <c r="II1892"/>
      <c r="IJ1892"/>
      <c r="IK1892"/>
      <c r="IL1892"/>
      <c r="IM1892"/>
      <c r="IN1892"/>
      <c r="IO1892"/>
      <c r="IP1892"/>
      <c r="IQ1892"/>
      <c r="IR1892"/>
      <c r="IS1892"/>
      <c r="IT1892"/>
      <c r="IU1892"/>
      <c r="IV1892"/>
    </row>
    <row r="1893" spans="1:256">
      <c r="A1893" s="30"/>
      <c r="B1893" s="30"/>
      <c r="C1893" s="30"/>
      <c r="D1893" s="30"/>
      <c r="E1893" s="31"/>
      <c r="F1893" s="31"/>
      <c r="G1893" s="40"/>
      <c r="H1893" s="31"/>
      <c r="I1893" s="31"/>
      <c r="J1893" s="31"/>
      <c r="K1893" s="30"/>
      <c r="L1893" s="30"/>
      <c r="M1893" s="30"/>
      <c r="N1893" s="30"/>
      <c r="O1893" s="30"/>
      <c r="P1893" s="30"/>
      <c r="Q1893" s="30"/>
      <c r="R1893" s="30"/>
      <c r="S1893" s="30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Q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  <c r="CW1893"/>
      <c r="CX1893"/>
      <c r="CY1893"/>
      <c r="CZ1893"/>
      <c r="DA1893"/>
      <c r="DB1893"/>
      <c r="DC1893"/>
      <c r="DD1893"/>
      <c r="DE1893"/>
      <c r="DF1893"/>
      <c r="DG1893"/>
      <c r="DH1893"/>
      <c r="DI1893"/>
      <c r="DJ1893"/>
      <c r="DK1893"/>
      <c r="DL1893"/>
      <c r="DM1893"/>
      <c r="DN1893"/>
      <c r="DO1893"/>
      <c r="DP1893"/>
      <c r="DQ1893"/>
      <c r="DR1893"/>
      <c r="DS1893"/>
      <c r="DT1893"/>
      <c r="DU1893"/>
      <c r="DV1893"/>
      <c r="DW1893"/>
      <c r="DX1893"/>
      <c r="DY1893"/>
      <c r="DZ1893"/>
      <c r="EA1893"/>
      <c r="EB1893"/>
      <c r="EC1893"/>
      <c r="ED1893"/>
      <c r="EE1893"/>
      <c r="EF1893"/>
      <c r="EG1893"/>
      <c r="EH1893"/>
      <c r="EI1893"/>
      <c r="EJ1893"/>
      <c r="EK1893"/>
      <c r="EL1893"/>
      <c r="EM1893"/>
      <c r="EN1893"/>
      <c r="EO1893"/>
      <c r="EP1893"/>
      <c r="EQ1893"/>
      <c r="ER1893"/>
      <c r="ES1893"/>
      <c r="ET1893"/>
      <c r="EU1893"/>
      <c r="EV1893"/>
      <c r="EW1893"/>
      <c r="EX1893"/>
      <c r="EY1893"/>
      <c r="EZ1893"/>
      <c r="FA1893"/>
      <c r="FB1893"/>
      <c r="FC1893"/>
      <c r="FD1893"/>
      <c r="FE1893"/>
      <c r="FF1893"/>
      <c r="FG1893"/>
      <c r="FH1893"/>
      <c r="FI1893"/>
      <c r="FJ1893"/>
      <c r="FK1893"/>
      <c r="FL1893"/>
      <c r="FM1893"/>
      <c r="FN1893"/>
      <c r="FO1893"/>
      <c r="FP1893"/>
      <c r="FQ1893"/>
      <c r="FR1893"/>
      <c r="FS1893"/>
      <c r="FT1893"/>
      <c r="FU1893"/>
      <c r="FV1893"/>
      <c r="FW1893"/>
      <c r="FX1893"/>
      <c r="FY1893"/>
      <c r="FZ1893"/>
      <c r="GA1893"/>
      <c r="GB1893"/>
      <c r="GC1893"/>
      <c r="GD1893"/>
      <c r="GE1893"/>
      <c r="GF1893"/>
      <c r="GG1893"/>
      <c r="GH1893"/>
      <c r="GI1893"/>
      <c r="GJ1893"/>
      <c r="GK1893"/>
      <c r="GL1893"/>
      <c r="GM1893"/>
      <c r="GN1893"/>
      <c r="GO1893"/>
      <c r="GP1893"/>
      <c r="GQ1893"/>
      <c r="GR1893"/>
      <c r="GS1893"/>
      <c r="GT1893"/>
      <c r="GU1893"/>
      <c r="GV1893"/>
      <c r="GW1893"/>
      <c r="GX1893"/>
      <c r="GY1893"/>
      <c r="GZ1893"/>
      <c r="HA1893"/>
      <c r="HB1893"/>
      <c r="HC1893"/>
      <c r="HD1893"/>
      <c r="HE1893"/>
      <c r="HF1893"/>
      <c r="HG1893"/>
      <c r="HH1893"/>
      <c r="HI1893"/>
      <c r="HJ1893"/>
      <c r="HK1893"/>
      <c r="HL1893"/>
      <c r="HM1893"/>
      <c r="HN1893"/>
      <c r="HO1893"/>
      <c r="HP1893"/>
      <c r="HQ1893"/>
      <c r="HR1893"/>
      <c r="HS1893"/>
      <c r="HT1893"/>
      <c r="HU1893"/>
      <c r="HV1893"/>
      <c r="HW1893"/>
      <c r="HX1893"/>
      <c r="HY1893"/>
      <c r="HZ1893"/>
      <c r="IA1893"/>
      <c r="IB1893"/>
      <c r="IC1893"/>
      <c r="ID1893"/>
      <c r="IE1893"/>
      <c r="IF1893"/>
      <c r="IG1893"/>
      <c r="IH1893"/>
      <c r="II1893"/>
      <c r="IJ1893"/>
      <c r="IK1893"/>
      <c r="IL1893"/>
      <c r="IM1893"/>
      <c r="IN1893"/>
      <c r="IO1893"/>
      <c r="IP1893"/>
      <c r="IQ1893"/>
      <c r="IR1893"/>
      <c r="IS1893"/>
      <c r="IT1893"/>
      <c r="IU1893"/>
      <c r="IV1893"/>
    </row>
    <row r="1894" spans="1:256">
      <c r="A1894" s="30"/>
      <c r="B1894" s="30"/>
      <c r="C1894" s="30"/>
      <c r="D1894" s="30"/>
      <c r="E1894" s="31"/>
      <c r="F1894" s="31"/>
      <c r="G1894" s="40"/>
      <c r="H1894" s="31"/>
      <c r="I1894" s="31"/>
      <c r="J1894" s="31"/>
      <c r="K1894" s="30"/>
      <c r="L1894" s="30"/>
      <c r="M1894" s="30"/>
      <c r="N1894" s="30"/>
      <c r="O1894" s="30"/>
      <c r="P1894" s="30"/>
      <c r="Q1894" s="30"/>
      <c r="R1894" s="30"/>
      <c r="S1894" s="30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  <c r="CQ1894"/>
      <c r="CR1894"/>
      <c r="CS1894"/>
      <c r="CT1894"/>
      <c r="CU1894"/>
      <c r="CV1894"/>
      <c r="CW1894"/>
      <c r="CX1894"/>
      <c r="CY1894"/>
      <c r="CZ1894"/>
      <c r="DA1894"/>
      <c r="DB1894"/>
      <c r="DC1894"/>
      <c r="DD1894"/>
      <c r="DE1894"/>
      <c r="DF1894"/>
      <c r="DG1894"/>
      <c r="DH1894"/>
      <c r="DI1894"/>
      <c r="DJ1894"/>
      <c r="DK1894"/>
      <c r="DL1894"/>
      <c r="DM1894"/>
      <c r="DN1894"/>
      <c r="DO1894"/>
      <c r="DP1894"/>
      <c r="DQ1894"/>
      <c r="DR1894"/>
      <c r="DS1894"/>
      <c r="DT1894"/>
      <c r="DU1894"/>
      <c r="DV1894"/>
      <c r="DW1894"/>
      <c r="DX1894"/>
      <c r="DY1894"/>
      <c r="DZ1894"/>
      <c r="EA1894"/>
      <c r="EB1894"/>
      <c r="EC1894"/>
      <c r="ED1894"/>
      <c r="EE1894"/>
      <c r="EF1894"/>
      <c r="EG1894"/>
      <c r="EH1894"/>
      <c r="EI1894"/>
      <c r="EJ1894"/>
      <c r="EK1894"/>
      <c r="EL1894"/>
      <c r="EM1894"/>
      <c r="EN1894"/>
      <c r="EO1894"/>
      <c r="EP1894"/>
      <c r="EQ1894"/>
      <c r="ER1894"/>
      <c r="ES1894"/>
      <c r="ET1894"/>
      <c r="EU1894"/>
      <c r="EV1894"/>
      <c r="EW1894"/>
      <c r="EX1894"/>
      <c r="EY1894"/>
      <c r="EZ1894"/>
      <c r="FA1894"/>
      <c r="FB1894"/>
      <c r="FC1894"/>
      <c r="FD1894"/>
      <c r="FE1894"/>
      <c r="FF1894"/>
      <c r="FG1894"/>
      <c r="FH1894"/>
      <c r="FI1894"/>
      <c r="FJ1894"/>
      <c r="FK1894"/>
      <c r="FL1894"/>
      <c r="FM1894"/>
      <c r="FN1894"/>
      <c r="FO1894"/>
      <c r="FP1894"/>
      <c r="FQ1894"/>
      <c r="FR1894"/>
      <c r="FS1894"/>
      <c r="FT1894"/>
      <c r="FU1894"/>
      <c r="FV1894"/>
      <c r="FW1894"/>
      <c r="FX1894"/>
      <c r="FY1894"/>
      <c r="FZ1894"/>
      <c r="GA1894"/>
      <c r="GB1894"/>
      <c r="GC1894"/>
      <c r="GD1894"/>
      <c r="GE1894"/>
      <c r="GF1894"/>
      <c r="GG1894"/>
      <c r="GH1894"/>
      <c r="GI1894"/>
      <c r="GJ1894"/>
      <c r="GK1894"/>
      <c r="GL1894"/>
      <c r="GM1894"/>
      <c r="GN1894"/>
      <c r="GO1894"/>
      <c r="GP1894"/>
      <c r="GQ1894"/>
      <c r="GR1894"/>
      <c r="GS1894"/>
      <c r="GT1894"/>
      <c r="GU1894"/>
      <c r="GV1894"/>
      <c r="GW1894"/>
      <c r="GX1894"/>
      <c r="GY1894"/>
      <c r="GZ1894"/>
      <c r="HA1894"/>
      <c r="HB1894"/>
      <c r="HC1894"/>
      <c r="HD1894"/>
      <c r="HE1894"/>
      <c r="HF1894"/>
      <c r="HG1894"/>
      <c r="HH1894"/>
      <c r="HI1894"/>
      <c r="HJ1894"/>
      <c r="HK1894"/>
      <c r="HL1894"/>
      <c r="HM1894"/>
      <c r="HN1894"/>
      <c r="HO1894"/>
      <c r="HP1894"/>
      <c r="HQ1894"/>
      <c r="HR1894"/>
      <c r="HS1894"/>
      <c r="HT1894"/>
      <c r="HU1894"/>
      <c r="HV1894"/>
      <c r="HW1894"/>
      <c r="HX1894"/>
      <c r="HY1894"/>
      <c r="HZ1894"/>
      <c r="IA1894"/>
      <c r="IB1894"/>
      <c r="IC1894"/>
      <c r="ID1894"/>
      <c r="IE1894"/>
      <c r="IF1894"/>
      <c r="IG1894"/>
      <c r="IH1894"/>
      <c r="II1894"/>
      <c r="IJ1894"/>
      <c r="IK1894"/>
      <c r="IL1894"/>
      <c r="IM1894"/>
      <c r="IN1894"/>
      <c r="IO1894"/>
      <c r="IP1894"/>
      <c r="IQ1894"/>
      <c r="IR1894"/>
      <c r="IS1894"/>
      <c r="IT1894"/>
      <c r="IU1894"/>
      <c r="IV1894"/>
    </row>
    <row r="1895" spans="1:256">
      <c r="A1895" s="30"/>
      <c r="B1895" s="30"/>
      <c r="C1895" s="30"/>
      <c r="D1895" s="30"/>
      <c r="E1895" s="31"/>
      <c r="F1895" s="31"/>
      <c r="G1895" s="40"/>
      <c r="H1895" s="31"/>
      <c r="I1895" s="31"/>
      <c r="J1895" s="31"/>
      <c r="K1895" s="30"/>
      <c r="L1895" s="30"/>
      <c r="M1895" s="30"/>
      <c r="N1895" s="30"/>
      <c r="O1895" s="30"/>
      <c r="P1895" s="30"/>
      <c r="Q1895" s="30"/>
      <c r="R1895" s="30"/>
      <c r="S1895" s="30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/>
      <c r="DE1895"/>
      <c r="DF1895"/>
      <c r="DG1895"/>
      <c r="DH1895"/>
      <c r="DI1895"/>
      <c r="DJ1895"/>
      <c r="DK1895"/>
      <c r="DL1895"/>
      <c r="DM1895"/>
      <c r="DN1895"/>
      <c r="DO1895"/>
      <c r="DP1895"/>
      <c r="DQ1895"/>
      <c r="DR1895"/>
      <c r="DS1895"/>
      <c r="DT1895"/>
      <c r="DU1895"/>
      <c r="DV1895"/>
      <c r="DW1895"/>
      <c r="DX1895"/>
      <c r="DY1895"/>
      <c r="DZ1895"/>
      <c r="EA1895"/>
      <c r="EB1895"/>
      <c r="EC1895"/>
      <c r="ED1895"/>
      <c r="EE1895"/>
      <c r="EF1895"/>
      <c r="EG1895"/>
      <c r="EH1895"/>
      <c r="EI1895"/>
      <c r="EJ1895"/>
      <c r="EK1895"/>
      <c r="EL1895"/>
      <c r="EM1895"/>
      <c r="EN1895"/>
      <c r="EO1895"/>
      <c r="EP1895"/>
      <c r="EQ1895"/>
      <c r="ER1895"/>
      <c r="ES1895"/>
      <c r="ET1895"/>
      <c r="EU1895"/>
      <c r="EV1895"/>
      <c r="EW1895"/>
      <c r="EX1895"/>
      <c r="EY1895"/>
      <c r="EZ1895"/>
      <c r="FA1895"/>
      <c r="FB1895"/>
      <c r="FC1895"/>
      <c r="FD1895"/>
      <c r="FE1895"/>
      <c r="FF1895"/>
      <c r="FG1895"/>
      <c r="FH1895"/>
      <c r="FI1895"/>
      <c r="FJ1895"/>
      <c r="FK1895"/>
      <c r="FL1895"/>
      <c r="FM1895"/>
      <c r="FN1895"/>
      <c r="FO1895"/>
      <c r="FP1895"/>
      <c r="FQ1895"/>
      <c r="FR1895"/>
      <c r="FS1895"/>
      <c r="FT1895"/>
      <c r="FU1895"/>
      <c r="FV1895"/>
      <c r="FW1895"/>
      <c r="FX1895"/>
      <c r="FY1895"/>
      <c r="FZ1895"/>
      <c r="GA1895"/>
      <c r="GB1895"/>
      <c r="GC1895"/>
      <c r="GD1895"/>
      <c r="GE1895"/>
      <c r="GF1895"/>
      <c r="GG1895"/>
      <c r="GH1895"/>
      <c r="GI1895"/>
      <c r="GJ1895"/>
      <c r="GK1895"/>
      <c r="GL1895"/>
      <c r="GM1895"/>
      <c r="GN1895"/>
      <c r="GO1895"/>
      <c r="GP1895"/>
      <c r="GQ1895"/>
      <c r="GR1895"/>
      <c r="GS1895"/>
      <c r="GT1895"/>
      <c r="GU1895"/>
      <c r="GV1895"/>
      <c r="GW1895"/>
      <c r="GX1895"/>
      <c r="GY1895"/>
      <c r="GZ1895"/>
      <c r="HA1895"/>
      <c r="HB1895"/>
      <c r="HC1895"/>
      <c r="HD1895"/>
      <c r="HE1895"/>
      <c r="HF1895"/>
      <c r="HG1895"/>
      <c r="HH1895"/>
      <c r="HI1895"/>
      <c r="HJ1895"/>
      <c r="HK1895"/>
      <c r="HL1895"/>
      <c r="HM1895"/>
      <c r="HN1895"/>
      <c r="HO1895"/>
      <c r="HP1895"/>
      <c r="HQ1895"/>
      <c r="HR1895"/>
      <c r="HS1895"/>
      <c r="HT1895"/>
      <c r="HU1895"/>
      <c r="HV1895"/>
      <c r="HW1895"/>
      <c r="HX1895"/>
      <c r="HY1895"/>
      <c r="HZ1895"/>
      <c r="IA1895"/>
      <c r="IB1895"/>
      <c r="IC1895"/>
      <c r="ID1895"/>
      <c r="IE1895"/>
      <c r="IF1895"/>
      <c r="IG1895"/>
      <c r="IH1895"/>
      <c r="II1895"/>
      <c r="IJ1895"/>
      <c r="IK1895"/>
      <c r="IL1895"/>
      <c r="IM1895"/>
      <c r="IN1895"/>
      <c r="IO1895"/>
      <c r="IP1895"/>
      <c r="IQ1895"/>
      <c r="IR1895"/>
      <c r="IS1895"/>
      <c r="IT1895"/>
      <c r="IU1895"/>
      <c r="IV1895"/>
    </row>
    <row r="1896" spans="1:256">
      <c r="A1896" s="30"/>
      <c r="B1896" s="30"/>
      <c r="C1896" s="30"/>
      <c r="D1896" s="30"/>
      <c r="E1896" s="31"/>
      <c r="F1896" s="31"/>
      <c r="G1896" s="40"/>
      <c r="H1896" s="31"/>
      <c r="I1896" s="31"/>
      <c r="J1896" s="31"/>
      <c r="K1896" s="30"/>
      <c r="L1896" s="30"/>
      <c r="M1896" s="30"/>
      <c r="N1896" s="30"/>
      <c r="O1896" s="30"/>
      <c r="P1896" s="30"/>
      <c r="Q1896" s="30"/>
      <c r="R1896" s="30"/>
      <c r="S1896" s="30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  <c r="CQ1896"/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/>
      <c r="DE1896"/>
      <c r="DF1896"/>
      <c r="DG1896"/>
      <c r="DH1896"/>
      <c r="DI1896"/>
      <c r="DJ1896"/>
      <c r="DK1896"/>
      <c r="DL1896"/>
      <c r="DM1896"/>
      <c r="DN1896"/>
      <c r="DO1896"/>
      <c r="DP1896"/>
      <c r="DQ1896"/>
      <c r="DR1896"/>
      <c r="DS1896"/>
      <c r="DT1896"/>
      <c r="DU1896"/>
      <c r="DV1896"/>
      <c r="DW1896"/>
      <c r="DX1896"/>
      <c r="DY1896"/>
      <c r="DZ1896"/>
      <c r="EA1896"/>
      <c r="EB1896"/>
      <c r="EC1896"/>
      <c r="ED1896"/>
      <c r="EE1896"/>
      <c r="EF1896"/>
      <c r="EG1896"/>
      <c r="EH1896"/>
      <c r="EI1896"/>
      <c r="EJ1896"/>
      <c r="EK1896"/>
      <c r="EL1896"/>
      <c r="EM1896"/>
      <c r="EN1896"/>
      <c r="EO1896"/>
      <c r="EP1896"/>
      <c r="EQ1896"/>
      <c r="ER1896"/>
      <c r="ES1896"/>
      <c r="ET1896"/>
      <c r="EU1896"/>
      <c r="EV1896"/>
      <c r="EW1896"/>
      <c r="EX1896"/>
      <c r="EY1896"/>
      <c r="EZ1896"/>
      <c r="FA1896"/>
      <c r="FB1896"/>
      <c r="FC1896"/>
      <c r="FD1896"/>
      <c r="FE1896"/>
      <c r="FF1896"/>
      <c r="FG1896"/>
      <c r="FH1896"/>
      <c r="FI1896"/>
      <c r="FJ1896"/>
      <c r="FK1896"/>
      <c r="FL1896"/>
      <c r="FM1896"/>
      <c r="FN1896"/>
      <c r="FO1896"/>
      <c r="FP1896"/>
      <c r="FQ1896"/>
      <c r="FR1896"/>
      <c r="FS1896"/>
      <c r="FT1896"/>
      <c r="FU1896"/>
      <c r="FV1896"/>
      <c r="FW1896"/>
      <c r="FX1896"/>
      <c r="FY1896"/>
      <c r="FZ1896"/>
      <c r="GA1896"/>
      <c r="GB1896"/>
      <c r="GC1896"/>
      <c r="GD1896"/>
      <c r="GE1896"/>
      <c r="GF1896"/>
      <c r="GG1896"/>
      <c r="GH1896"/>
      <c r="GI1896"/>
      <c r="GJ1896"/>
      <c r="GK1896"/>
      <c r="GL1896"/>
      <c r="GM1896"/>
      <c r="GN1896"/>
      <c r="GO1896"/>
      <c r="GP1896"/>
      <c r="GQ1896"/>
      <c r="GR1896"/>
      <c r="GS1896"/>
      <c r="GT1896"/>
      <c r="GU1896"/>
      <c r="GV1896"/>
      <c r="GW1896"/>
      <c r="GX1896"/>
      <c r="GY1896"/>
      <c r="GZ1896"/>
      <c r="HA1896"/>
      <c r="HB1896"/>
      <c r="HC1896"/>
      <c r="HD1896"/>
      <c r="HE1896"/>
      <c r="HF1896"/>
      <c r="HG1896"/>
      <c r="HH1896"/>
      <c r="HI1896"/>
      <c r="HJ1896"/>
      <c r="HK1896"/>
      <c r="HL1896"/>
      <c r="HM1896"/>
      <c r="HN1896"/>
      <c r="HO1896"/>
      <c r="HP1896"/>
      <c r="HQ1896"/>
      <c r="HR1896"/>
      <c r="HS1896"/>
      <c r="HT1896"/>
      <c r="HU1896"/>
      <c r="HV1896"/>
      <c r="HW1896"/>
      <c r="HX1896"/>
      <c r="HY1896"/>
      <c r="HZ1896"/>
      <c r="IA1896"/>
      <c r="IB1896"/>
      <c r="IC1896"/>
      <c r="ID1896"/>
      <c r="IE1896"/>
      <c r="IF1896"/>
      <c r="IG1896"/>
      <c r="IH1896"/>
      <c r="II1896"/>
      <c r="IJ1896"/>
      <c r="IK1896"/>
      <c r="IL1896"/>
      <c r="IM1896"/>
      <c r="IN1896"/>
      <c r="IO1896"/>
      <c r="IP1896"/>
      <c r="IQ1896"/>
      <c r="IR1896"/>
      <c r="IS1896"/>
      <c r="IT1896"/>
      <c r="IU1896"/>
      <c r="IV1896"/>
    </row>
    <row r="1897" spans="1:256">
      <c r="A1897" s="30"/>
      <c r="B1897" s="30"/>
      <c r="C1897" s="30"/>
      <c r="D1897" s="30"/>
      <c r="E1897" s="31"/>
      <c r="F1897" s="31"/>
      <c r="G1897" s="40"/>
      <c r="H1897" s="31"/>
      <c r="I1897" s="31"/>
      <c r="J1897" s="31"/>
      <c r="K1897" s="30"/>
      <c r="L1897" s="30"/>
      <c r="M1897" s="30"/>
      <c r="N1897" s="30"/>
      <c r="O1897" s="30"/>
      <c r="P1897" s="30"/>
      <c r="Q1897" s="30"/>
      <c r="R1897" s="30"/>
      <c r="S1897" s="30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  <c r="CQ1897"/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/>
      <c r="DE1897"/>
      <c r="DF1897"/>
      <c r="DG1897"/>
      <c r="DH1897"/>
      <c r="DI1897"/>
      <c r="DJ1897"/>
      <c r="DK1897"/>
      <c r="DL1897"/>
      <c r="DM1897"/>
      <c r="DN1897"/>
      <c r="DO1897"/>
      <c r="DP1897"/>
      <c r="DQ1897"/>
      <c r="DR1897"/>
      <c r="DS1897"/>
      <c r="DT1897"/>
      <c r="DU1897"/>
      <c r="DV1897"/>
      <c r="DW1897"/>
      <c r="DX1897"/>
      <c r="DY1897"/>
      <c r="DZ1897"/>
      <c r="EA1897"/>
      <c r="EB1897"/>
      <c r="EC1897"/>
      <c r="ED1897"/>
      <c r="EE1897"/>
      <c r="EF1897"/>
      <c r="EG1897"/>
      <c r="EH1897"/>
      <c r="EI1897"/>
      <c r="EJ1897"/>
      <c r="EK1897"/>
      <c r="EL1897"/>
      <c r="EM1897"/>
      <c r="EN1897"/>
      <c r="EO1897"/>
      <c r="EP1897"/>
      <c r="EQ1897"/>
      <c r="ER1897"/>
      <c r="ES1897"/>
      <c r="ET1897"/>
      <c r="EU1897"/>
      <c r="EV1897"/>
      <c r="EW1897"/>
      <c r="EX1897"/>
      <c r="EY1897"/>
      <c r="EZ1897"/>
      <c r="FA1897"/>
      <c r="FB1897"/>
      <c r="FC1897"/>
      <c r="FD1897"/>
      <c r="FE1897"/>
      <c r="FF1897"/>
      <c r="FG1897"/>
      <c r="FH1897"/>
      <c r="FI1897"/>
      <c r="FJ1897"/>
      <c r="FK1897"/>
      <c r="FL1897"/>
      <c r="FM1897"/>
      <c r="FN1897"/>
      <c r="FO1897"/>
      <c r="FP1897"/>
      <c r="FQ1897"/>
      <c r="FR1897"/>
      <c r="FS1897"/>
      <c r="FT1897"/>
      <c r="FU1897"/>
      <c r="FV1897"/>
      <c r="FW1897"/>
      <c r="FX1897"/>
      <c r="FY1897"/>
      <c r="FZ1897"/>
      <c r="GA1897"/>
      <c r="GB1897"/>
      <c r="GC1897"/>
      <c r="GD1897"/>
      <c r="GE1897"/>
      <c r="GF1897"/>
      <c r="GG1897"/>
      <c r="GH1897"/>
      <c r="GI1897"/>
      <c r="GJ1897"/>
      <c r="GK1897"/>
      <c r="GL1897"/>
      <c r="GM1897"/>
      <c r="GN1897"/>
      <c r="GO1897"/>
      <c r="GP1897"/>
      <c r="GQ1897"/>
      <c r="GR1897"/>
      <c r="GS1897"/>
      <c r="GT1897"/>
      <c r="GU1897"/>
      <c r="GV1897"/>
      <c r="GW1897"/>
      <c r="GX1897"/>
      <c r="GY1897"/>
      <c r="GZ1897"/>
      <c r="HA1897"/>
      <c r="HB1897"/>
      <c r="HC1897"/>
      <c r="HD1897"/>
      <c r="HE1897"/>
      <c r="HF1897"/>
      <c r="HG1897"/>
      <c r="HH1897"/>
      <c r="HI1897"/>
      <c r="HJ1897"/>
      <c r="HK1897"/>
      <c r="HL1897"/>
      <c r="HM1897"/>
      <c r="HN1897"/>
      <c r="HO1897"/>
      <c r="HP1897"/>
      <c r="HQ1897"/>
      <c r="HR1897"/>
      <c r="HS1897"/>
      <c r="HT1897"/>
      <c r="HU1897"/>
      <c r="HV1897"/>
      <c r="HW1897"/>
      <c r="HX1897"/>
      <c r="HY1897"/>
      <c r="HZ1897"/>
      <c r="IA1897"/>
      <c r="IB1897"/>
      <c r="IC1897"/>
      <c r="ID1897"/>
      <c r="IE1897"/>
      <c r="IF1897"/>
      <c r="IG1897"/>
      <c r="IH1897"/>
      <c r="II1897"/>
      <c r="IJ1897"/>
      <c r="IK1897"/>
      <c r="IL1897"/>
      <c r="IM1897"/>
      <c r="IN1897"/>
      <c r="IO1897"/>
      <c r="IP1897"/>
      <c r="IQ1897"/>
      <c r="IR1897"/>
      <c r="IS1897"/>
      <c r="IT1897"/>
      <c r="IU1897"/>
      <c r="IV1897"/>
    </row>
    <row r="1898" spans="1:256">
      <c r="A1898" s="30"/>
      <c r="B1898" s="30"/>
      <c r="C1898" s="30"/>
      <c r="D1898" s="30"/>
      <c r="E1898" s="31"/>
      <c r="F1898" s="31"/>
      <c r="G1898" s="40"/>
      <c r="H1898" s="31"/>
      <c r="I1898" s="31"/>
      <c r="J1898" s="31"/>
      <c r="K1898" s="30"/>
      <c r="L1898" s="30"/>
      <c r="M1898" s="30"/>
      <c r="N1898" s="30"/>
      <c r="O1898" s="30"/>
      <c r="P1898" s="30"/>
      <c r="Q1898" s="30"/>
      <c r="R1898" s="30"/>
      <c r="S1898" s="30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/>
      <c r="DE1898"/>
      <c r="DF1898"/>
      <c r="DG1898"/>
      <c r="DH1898"/>
      <c r="DI1898"/>
      <c r="DJ1898"/>
      <c r="DK1898"/>
      <c r="DL1898"/>
      <c r="DM1898"/>
      <c r="DN1898"/>
      <c r="DO1898"/>
      <c r="DP1898"/>
      <c r="DQ1898"/>
      <c r="DR1898"/>
      <c r="DS1898"/>
      <c r="DT1898"/>
      <c r="DU1898"/>
      <c r="DV1898"/>
      <c r="DW1898"/>
      <c r="DX1898"/>
      <c r="DY1898"/>
      <c r="DZ1898"/>
      <c r="EA1898"/>
      <c r="EB1898"/>
      <c r="EC1898"/>
      <c r="ED1898"/>
      <c r="EE1898"/>
      <c r="EF1898"/>
      <c r="EG1898"/>
      <c r="EH1898"/>
      <c r="EI1898"/>
      <c r="EJ1898"/>
      <c r="EK1898"/>
      <c r="EL1898"/>
      <c r="EM1898"/>
      <c r="EN1898"/>
      <c r="EO1898"/>
      <c r="EP1898"/>
      <c r="EQ1898"/>
      <c r="ER1898"/>
      <c r="ES1898"/>
      <c r="ET1898"/>
      <c r="EU1898"/>
      <c r="EV1898"/>
      <c r="EW1898"/>
      <c r="EX1898"/>
      <c r="EY1898"/>
      <c r="EZ1898"/>
      <c r="FA1898"/>
      <c r="FB1898"/>
      <c r="FC1898"/>
      <c r="FD1898"/>
      <c r="FE1898"/>
      <c r="FF1898"/>
      <c r="FG1898"/>
      <c r="FH1898"/>
      <c r="FI1898"/>
      <c r="FJ1898"/>
      <c r="FK1898"/>
      <c r="FL1898"/>
      <c r="FM1898"/>
      <c r="FN1898"/>
      <c r="FO1898"/>
      <c r="FP1898"/>
      <c r="FQ1898"/>
      <c r="FR1898"/>
      <c r="FS1898"/>
      <c r="FT1898"/>
      <c r="FU1898"/>
      <c r="FV1898"/>
      <c r="FW1898"/>
      <c r="FX1898"/>
      <c r="FY1898"/>
      <c r="FZ1898"/>
      <c r="GA1898"/>
      <c r="GB1898"/>
      <c r="GC1898"/>
      <c r="GD1898"/>
      <c r="GE1898"/>
      <c r="GF1898"/>
      <c r="GG1898"/>
      <c r="GH1898"/>
      <c r="GI1898"/>
      <c r="GJ1898"/>
      <c r="GK1898"/>
      <c r="GL1898"/>
      <c r="GM1898"/>
      <c r="GN1898"/>
      <c r="GO1898"/>
      <c r="GP1898"/>
      <c r="GQ1898"/>
      <c r="GR1898"/>
      <c r="GS1898"/>
      <c r="GT1898"/>
      <c r="GU1898"/>
      <c r="GV1898"/>
      <c r="GW1898"/>
      <c r="GX1898"/>
      <c r="GY1898"/>
      <c r="GZ1898"/>
      <c r="HA1898"/>
      <c r="HB1898"/>
      <c r="HC1898"/>
      <c r="HD1898"/>
      <c r="HE1898"/>
      <c r="HF1898"/>
      <c r="HG1898"/>
      <c r="HH1898"/>
      <c r="HI1898"/>
      <c r="HJ1898"/>
      <c r="HK1898"/>
      <c r="HL1898"/>
      <c r="HM1898"/>
      <c r="HN1898"/>
      <c r="HO1898"/>
      <c r="HP1898"/>
      <c r="HQ1898"/>
      <c r="HR1898"/>
      <c r="HS1898"/>
      <c r="HT1898"/>
      <c r="HU1898"/>
      <c r="HV1898"/>
      <c r="HW1898"/>
      <c r="HX1898"/>
      <c r="HY1898"/>
      <c r="HZ1898"/>
      <c r="IA1898"/>
      <c r="IB1898"/>
      <c r="IC1898"/>
      <c r="ID1898"/>
      <c r="IE1898"/>
      <c r="IF1898"/>
      <c r="IG1898"/>
      <c r="IH1898"/>
      <c r="II1898"/>
      <c r="IJ1898"/>
      <c r="IK1898"/>
      <c r="IL1898"/>
      <c r="IM1898"/>
      <c r="IN1898"/>
      <c r="IO1898"/>
      <c r="IP1898"/>
      <c r="IQ1898"/>
      <c r="IR1898"/>
      <c r="IS1898"/>
      <c r="IT1898"/>
      <c r="IU1898"/>
      <c r="IV1898"/>
    </row>
    <row r="1899" spans="1:256">
      <c r="A1899" s="30"/>
      <c r="B1899" s="30"/>
      <c r="C1899" s="30"/>
      <c r="D1899" s="30"/>
      <c r="E1899" s="31"/>
      <c r="F1899" s="31"/>
      <c r="G1899" s="40"/>
      <c r="H1899" s="31"/>
      <c r="I1899" s="31"/>
      <c r="J1899" s="31"/>
      <c r="K1899" s="30"/>
      <c r="L1899" s="30"/>
      <c r="M1899" s="30"/>
      <c r="N1899" s="30"/>
      <c r="O1899" s="30"/>
      <c r="P1899" s="30"/>
      <c r="Q1899" s="30"/>
      <c r="R1899" s="30"/>
      <c r="S1899" s="30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Q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  <c r="CW1899"/>
      <c r="CX1899"/>
      <c r="CY1899"/>
      <c r="CZ1899"/>
      <c r="DA1899"/>
      <c r="DB1899"/>
      <c r="DC1899"/>
      <c r="DD1899"/>
      <c r="DE1899"/>
      <c r="DF1899"/>
      <c r="DG1899"/>
      <c r="DH1899"/>
      <c r="DI1899"/>
      <c r="DJ1899"/>
      <c r="DK1899"/>
      <c r="DL1899"/>
      <c r="DM1899"/>
      <c r="DN1899"/>
      <c r="DO1899"/>
      <c r="DP1899"/>
      <c r="DQ1899"/>
      <c r="DR1899"/>
      <c r="DS1899"/>
      <c r="DT1899"/>
      <c r="DU1899"/>
      <c r="DV1899"/>
      <c r="DW1899"/>
      <c r="DX1899"/>
      <c r="DY1899"/>
      <c r="DZ1899"/>
      <c r="EA1899"/>
      <c r="EB1899"/>
      <c r="EC1899"/>
      <c r="ED1899"/>
      <c r="EE1899"/>
      <c r="EF1899"/>
      <c r="EG1899"/>
      <c r="EH1899"/>
      <c r="EI1899"/>
      <c r="EJ1899"/>
      <c r="EK1899"/>
      <c r="EL1899"/>
      <c r="EM1899"/>
      <c r="EN1899"/>
      <c r="EO1899"/>
      <c r="EP1899"/>
      <c r="EQ1899"/>
      <c r="ER1899"/>
      <c r="ES1899"/>
      <c r="ET1899"/>
      <c r="EU1899"/>
      <c r="EV1899"/>
      <c r="EW1899"/>
      <c r="EX1899"/>
      <c r="EY1899"/>
      <c r="EZ1899"/>
      <c r="FA1899"/>
      <c r="FB1899"/>
      <c r="FC1899"/>
      <c r="FD1899"/>
      <c r="FE1899"/>
      <c r="FF1899"/>
      <c r="FG1899"/>
      <c r="FH1899"/>
      <c r="FI1899"/>
      <c r="FJ1899"/>
      <c r="FK1899"/>
      <c r="FL1899"/>
      <c r="FM1899"/>
      <c r="FN1899"/>
      <c r="FO1899"/>
      <c r="FP1899"/>
      <c r="FQ1899"/>
      <c r="FR1899"/>
      <c r="FS1899"/>
      <c r="FT1899"/>
      <c r="FU1899"/>
      <c r="FV1899"/>
      <c r="FW1899"/>
      <c r="FX1899"/>
      <c r="FY1899"/>
      <c r="FZ1899"/>
      <c r="GA1899"/>
      <c r="GB1899"/>
      <c r="GC1899"/>
      <c r="GD1899"/>
      <c r="GE1899"/>
      <c r="GF1899"/>
      <c r="GG1899"/>
      <c r="GH1899"/>
      <c r="GI1899"/>
      <c r="GJ1899"/>
      <c r="GK1899"/>
      <c r="GL1899"/>
      <c r="GM1899"/>
      <c r="GN1899"/>
      <c r="GO1899"/>
      <c r="GP1899"/>
      <c r="GQ1899"/>
      <c r="GR1899"/>
      <c r="GS1899"/>
      <c r="GT1899"/>
      <c r="GU1899"/>
      <c r="GV1899"/>
      <c r="GW1899"/>
      <c r="GX1899"/>
      <c r="GY1899"/>
      <c r="GZ1899"/>
      <c r="HA1899"/>
      <c r="HB1899"/>
      <c r="HC1899"/>
      <c r="HD1899"/>
      <c r="HE1899"/>
      <c r="HF1899"/>
      <c r="HG1899"/>
      <c r="HH1899"/>
      <c r="HI1899"/>
      <c r="HJ1899"/>
      <c r="HK1899"/>
      <c r="HL1899"/>
      <c r="HM1899"/>
      <c r="HN1899"/>
      <c r="HO1899"/>
      <c r="HP1899"/>
      <c r="HQ1899"/>
      <c r="HR1899"/>
      <c r="HS1899"/>
      <c r="HT1899"/>
      <c r="HU1899"/>
      <c r="HV1899"/>
      <c r="HW1899"/>
      <c r="HX1899"/>
      <c r="HY1899"/>
      <c r="HZ1899"/>
      <c r="IA1899"/>
      <c r="IB1899"/>
      <c r="IC1899"/>
      <c r="ID1899"/>
      <c r="IE1899"/>
      <c r="IF1899"/>
      <c r="IG1899"/>
      <c r="IH1899"/>
      <c r="II1899"/>
      <c r="IJ1899"/>
      <c r="IK1899"/>
      <c r="IL1899"/>
      <c r="IM1899"/>
      <c r="IN1899"/>
      <c r="IO1899"/>
      <c r="IP1899"/>
      <c r="IQ1899"/>
      <c r="IR1899"/>
      <c r="IS1899"/>
      <c r="IT1899"/>
      <c r="IU1899"/>
      <c r="IV1899"/>
    </row>
    <row r="1900" spans="1:256">
      <c r="A1900" s="30"/>
      <c r="B1900" s="30"/>
      <c r="C1900" s="30"/>
      <c r="D1900" s="30"/>
      <c r="E1900" s="31"/>
      <c r="F1900" s="31"/>
      <c r="G1900" s="40"/>
      <c r="H1900" s="31"/>
      <c r="I1900" s="31"/>
      <c r="J1900" s="31"/>
      <c r="K1900" s="30"/>
      <c r="L1900" s="30"/>
      <c r="M1900" s="30"/>
      <c r="N1900" s="30"/>
      <c r="O1900" s="30"/>
      <c r="P1900" s="30"/>
      <c r="Q1900" s="30"/>
      <c r="R1900" s="30"/>
      <c r="S1900" s="3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  <c r="CW1900"/>
      <c r="CX1900"/>
      <c r="CY1900"/>
      <c r="CZ1900"/>
      <c r="DA1900"/>
      <c r="DB1900"/>
      <c r="DC1900"/>
      <c r="DD1900"/>
      <c r="DE1900"/>
      <c r="DF1900"/>
      <c r="DG1900"/>
      <c r="DH1900"/>
      <c r="DI1900"/>
      <c r="DJ1900"/>
      <c r="DK1900"/>
      <c r="DL1900"/>
      <c r="DM1900"/>
      <c r="DN1900"/>
      <c r="DO1900"/>
      <c r="DP1900"/>
      <c r="DQ1900"/>
      <c r="DR1900"/>
      <c r="DS1900"/>
      <c r="DT1900"/>
      <c r="DU1900"/>
      <c r="DV1900"/>
      <c r="DW1900"/>
      <c r="DX1900"/>
      <c r="DY1900"/>
      <c r="DZ1900"/>
      <c r="EA1900"/>
      <c r="EB1900"/>
      <c r="EC1900"/>
      <c r="ED1900"/>
      <c r="EE1900"/>
      <c r="EF1900"/>
      <c r="EG1900"/>
      <c r="EH1900"/>
      <c r="EI1900"/>
      <c r="EJ1900"/>
      <c r="EK1900"/>
      <c r="EL1900"/>
      <c r="EM1900"/>
      <c r="EN1900"/>
      <c r="EO1900"/>
      <c r="EP1900"/>
      <c r="EQ1900"/>
      <c r="ER1900"/>
      <c r="ES1900"/>
      <c r="ET1900"/>
      <c r="EU1900"/>
      <c r="EV1900"/>
      <c r="EW1900"/>
      <c r="EX1900"/>
      <c r="EY1900"/>
      <c r="EZ1900"/>
      <c r="FA1900"/>
      <c r="FB1900"/>
      <c r="FC1900"/>
      <c r="FD1900"/>
      <c r="FE1900"/>
      <c r="FF1900"/>
      <c r="FG1900"/>
      <c r="FH1900"/>
      <c r="FI1900"/>
      <c r="FJ1900"/>
      <c r="FK1900"/>
      <c r="FL1900"/>
      <c r="FM1900"/>
      <c r="FN1900"/>
      <c r="FO1900"/>
      <c r="FP1900"/>
      <c r="FQ1900"/>
      <c r="FR1900"/>
      <c r="FS1900"/>
      <c r="FT1900"/>
      <c r="FU1900"/>
      <c r="FV1900"/>
      <c r="FW1900"/>
      <c r="FX1900"/>
      <c r="FY1900"/>
      <c r="FZ1900"/>
      <c r="GA1900"/>
      <c r="GB1900"/>
      <c r="GC1900"/>
      <c r="GD1900"/>
      <c r="GE1900"/>
      <c r="GF1900"/>
      <c r="GG1900"/>
      <c r="GH1900"/>
      <c r="GI1900"/>
      <c r="GJ1900"/>
      <c r="GK1900"/>
      <c r="GL1900"/>
      <c r="GM1900"/>
      <c r="GN1900"/>
      <c r="GO1900"/>
      <c r="GP1900"/>
      <c r="GQ1900"/>
      <c r="GR1900"/>
      <c r="GS1900"/>
      <c r="GT1900"/>
      <c r="GU1900"/>
      <c r="GV1900"/>
      <c r="GW1900"/>
      <c r="GX1900"/>
      <c r="GY1900"/>
      <c r="GZ1900"/>
      <c r="HA1900"/>
      <c r="HB1900"/>
      <c r="HC1900"/>
      <c r="HD1900"/>
      <c r="HE1900"/>
      <c r="HF1900"/>
      <c r="HG1900"/>
      <c r="HH1900"/>
      <c r="HI1900"/>
      <c r="HJ1900"/>
      <c r="HK1900"/>
      <c r="HL1900"/>
      <c r="HM1900"/>
      <c r="HN1900"/>
      <c r="HO1900"/>
      <c r="HP1900"/>
      <c r="HQ1900"/>
      <c r="HR1900"/>
      <c r="HS1900"/>
      <c r="HT1900"/>
      <c r="HU1900"/>
      <c r="HV1900"/>
      <c r="HW1900"/>
      <c r="HX1900"/>
      <c r="HY1900"/>
      <c r="HZ1900"/>
      <c r="IA1900"/>
      <c r="IB1900"/>
      <c r="IC1900"/>
      <c r="ID1900"/>
      <c r="IE1900"/>
      <c r="IF1900"/>
      <c r="IG1900"/>
      <c r="IH1900"/>
      <c r="II1900"/>
      <c r="IJ1900"/>
      <c r="IK1900"/>
      <c r="IL1900"/>
      <c r="IM1900"/>
      <c r="IN1900"/>
      <c r="IO1900"/>
      <c r="IP1900"/>
      <c r="IQ1900"/>
      <c r="IR1900"/>
      <c r="IS1900"/>
      <c r="IT1900"/>
      <c r="IU1900"/>
      <c r="IV1900"/>
    </row>
    <row r="1901" spans="1:256">
      <c r="A1901" s="30"/>
      <c r="B1901" s="30"/>
      <c r="C1901" s="30"/>
      <c r="D1901" s="30"/>
      <c r="E1901" s="31"/>
      <c r="F1901" s="31"/>
      <c r="G1901" s="40"/>
      <c r="H1901" s="31"/>
      <c r="I1901" s="31"/>
      <c r="J1901" s="31"/>
      <c r="K1901" s="30"/>
      <c r="L1901" s="30"/>
      <c r="M1901" s="30"/>
      <c r="N1901" s="30"/>
      <c r="O1901" s="30"/>
      <c r="P1901" s="30"/>
      <c r="Q1901" s="30"/>
      <c r="R1901" s="30"/>
      <c r="S1901" s="30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  <c r="CQ1901"/>
      <c r="CR1901"/>
      <c r="CS1901"/>
      <c r="CT1901"/>
      <c r="CU1901"/>
      <c r="CV1901"/>
      <c r="CW1901"/>
      <c r="CX1901"/>
      <c r="CY1901"/>
      <c r="CZ1901"/>
      <c r="DA1901"/>
      <c r="DB1901"/>
      <c r="DC1901"/>
      <c r="DD1901"/>
      <c r="DE1901"/>
      <c r="DF1901"/>
      <c r="DG1901"/>
      <c r="DH1901"/>
      <c r="DI1901"/>
      <c r="DJ1901"/>
      <c r="DK1901"/>
      <c r="DL1901"/>
      <c r="DM1901"/>
      <c r="DN1901"/>
      <c r="DO1901"/>
      <c r="DP1901"/>
      <c r="DQ1901"/>
      <c r="DR1901"/>
      <c r="DS1901"/>
      <c r="DT1901"/>
      <c r="DU1901"/>
      <c r="DV1901"/>
      <c r="DW1901"/>
      <c r="DX1901"/>
      <c r="DY1901"/>
      <c r="DZ1901"/>
      <c r="EA1901"/>
      <c r="EB1901"/>
      <c r="EC1901"/>
      <c r="ED1901"/>
      <c r="EE1901"/>
      <c r="EF1901"/>
      <c r="EG1901"/>
      <c r="EH1901"/>
      <c r="EI1901"/>
      <c r="EJ1901"/>
      <c r="EK1901"/>
      <c r="EL1901"/>
      <c r="EM1901"/>
      <c r="EN1901"/>
      <c r="EO1901"/>
      <c r="EP1901"/>
      <c r="EQ1901"/>
      <c r="ER1901"/>
      <c r="ES1901"/>
      <c r="ET1901"/>
      <c r="EU1901"/>
      <c r="EV1901"/>
      <c r="EW1901"/>
      <c r="EX1901"/>
      <c r="EY1901"/>
      <c r="EZ1901"/>
      <c r="FA1901"/>
      <c r="FB1901"/>
      <c r="FC1901"/>
      <c r="FD1901"/>
      <c r="FE1901"/>
      <c r="FF1901"/>
      <c r="FG1901"/>
      <c r="FH1901"/>
      <c r="FI1901"/>
      <c r="FJ1901"/>
      <c r="FK1901"/>
      <c r="FL1901"/>
      <c r="FM1901"/>
      <c r="FN1901"/>
      <c r="FO1901"/>
      <c r="FP1901"/>
      <c r="FQ1901"/>
      <c r="FR1901"/>
      <c r="FS1901"/>
      <c r="FT1901"/>
      <c r="FU1901"/>
      <c r="FV1901"/>
      <c r="FW1901"/>
      <c r="FX1901"/>
      <c r="FY1901"/>
      <c r="FZ1901"/>
      <c r="GA1901"/>
      <c r="GB1901"/>
      <c r="GC1901"/>
      <c r="GD1901"/>
      <c r="GE1901"/>
      <c r="GF1901"/>
      <c r="GG1901"/>
      <c r="GH1901"/>
      <c r="GI1901"/>
      <c r="GJ1901"/>
      <c r="GK1901"/>
      <c r="GL1901"/>
      <c r="GM1901"/>
      <c r="GN1901"/>
      <c r="GO1901"/>
      <c r="GP1901"/>
      <c r="GQ1901"/>
      <c r="GR1901"/>
      <c r="GS1901"/>
      <c r="GT1901"/>
      <c r="GU1901"/>
      <c r="GV1901"/>
      <c r="GW1901"/>
      <c r="GX1901"/>
      <c r="GY1901"/>
      <c r="GZ1901"/>
      <c r="HA1901"/>
      <c r="HB1901"/>
      <c r="HC1901"/>
      <c r="HD1901"/>
      <c r="HE1901"/>
      <c r="HF1901"/>
      <c r="HG1901"/>
      <c r="HH1901"/>
      <c r="HI1901"/>
      <c r="HJ1901"/>
      <c r="HK1901"/>
      <c r="HL1901"/>
      <c r="HM1901"/>
      <c r="HN1901"/>
      <c r="HO1901"/>
      <c r="HP1901"/>
      <c r="HQ1901"/>
      <c r="HR1901"/>
      <c r="HS1901"/>
      <c r="HT1901"/>
      <c r="HU1901"/>
      <c r="HV1901"/>
      <c r="HW1901"/>
      <c r="HX1901"/>
      <c r="HY1901"/>
      <c r="HZ1901"/>
      <c r="IA1901"/>
      <c r="IB1901"/>
      <c r="IC1901"/>
      <c r="ID1901"/>
      <c r="IE1901"/>
      <c r="IF1901"/>
      <c r="IG1901"/>
      <c r="IH1901"/>
      <c r="II1901"/>
      <c r="IJ1901"/>
      <c r="IK1901"/>
      <c r="IL1901"/>
      <c r="IM1901"/>
      <c r="IN1901"/>
      <c r="IO1901"/>
      <c r="IP1901"/>
      <c r="IQ1901"/>
      <c r="IR1901"/>
      <c r="IS1901"/>
      <c r="IT1901"/>
      <c r="IU1901"/>
      <c r="IV1901"/>
    </row>
    <row r="1902" spans="1:256">
      <c r="A1902" s="30"/>
      <c r="B1902" s="30"/>
      <c r="C1902" s="30"/>
      <c r="D1902" s="30"/>
      <c r="E1902" s="31"/>
      <c r="F1902" s="31"/>
      <c r="G1902" s="40"/>
      <c r="H1902" s="31"/>
      <c r="I1902" s="31"/>
      <c r="J1902" s="31"/>
      <c r="K1902" s="30"/>
      <c r="L1902" s="30"/>
      <c r="M1902" s="30"/>
      <c r="N1902" s="30"/>
      <c r="O1902" s="30"/>
      <c r="P1902" s="30"/>
      <c r="Q1902" s="30"/>
      <c r="R1902" s="30"/>
      <c r="S1902" s="30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  <c r="CW1902"/>
      <c r="CX1902"/>
      <c r="CY1902"/>
      <c r="CZ1902"/>
      <c r="DA1902"/>
      <c r="DB1902"/>
      <c r="DC1902"/>
      <c r="DD1902"/>
      <c r="DE1902"/>
      <c r="DF1902"/>
      <c r="DG1902"/>
      <c r="DH1902"/>
      <c r="DI1902"/>
      <c r="DJ1902"/>
      <c r="DK1902"/>
      <c r="DL1902"/>
      <c r="DM1902"/>
      <c r="DN1902"/>
      <c r="DO1902"/>
      <c r="DP1902"/>
      <c r="DQ1902"/>
      <c r="DR1902"/>
      <c r="DS1902"/>
      <c r="DT1902"/>
      <c r="DU1902"/>
      <c r="DV1902"/>
      <c r="DW1902"/>
      <c r="DX1902"/>
      <c r="DY1902"/>
      <c r="DZ1902"/>
      <c r="EA1902"/>
      <c r="EB1902"/>
      <c r="EC1902"/>
      <c r="ED1902"/>
      <c r="EE1902"/>
      <c r="EF1902"/>
      <c r="EG1902"/>
      <c r="EH1902"/>
      <c r="EI1902"/>
      <c r="EJ1902"/>
      <c r="EK1902"/>
      <c r="EL1902"/>
      <c r="EM1902"/>
      <c r="EN1902"/>
      <c r="EO1902"/>
      <c r="EP1902"/>
      <c r="EQ1902"/>
      <c r="ER1902"/>
      <c r="ES1902"/>
      <c r="ET1902"/>
      <c r="EU1902"/>
      <c r="EV1902"/>
      <c r="EW1902"/>
      <c r="EX1902"/>
      <c r="EY1902"/>
      <c r="EZ1902"/>
      <c r="FA1902"/>
      <c r="FB1902"/>
      <c r="FC1902"/>
      <c r="FD1902"/>
      <c r="FE1902"/>
      <c r="FF1902"/>
      <c r="FG1902"/>
      <c r="FH1902"/>
      <c r="FI1902"/>
      <c r="FJ1902"/>
      <c r="FK1902"/>
      <c r="FL1902"/>
      <c r="FM1902"/>
      <c r="FN1902"/>
      <c r="FO1902"/>
      <c r="FP1902"/>
      <c r="FQ1902"/>
      <c r="FR1902"/>
      <c r="FS1902"/>
      <c r="FT1902"/>
      <c r="FU1902"/>
      <c r="FV1902"/>
      <c r="FW1902"/>
      <c r="FX1902"/>
      <c r="FY1902"/>
      <c r="FZ1902"/>
      <c r="GA1902"/>
      <c r="GB1902"/>
      <c r="GC1902"/>
      <c r="GD1902"/>
      <c r="GE1902"/>
      <c r="GF1902"/>
      <c r="GG1902"/>
      <c r="GH1902"/>
      <c r="GI1902"/>
      <c r="GJ1902"/>
      <c r="GK1902"/>
      <c r="GL1902"/>
      <c r="GM1902"/>
      <c r="GN1902"/>
      <c r="GO1902"/>
      <c r="GP1902"/>
      <c r="GQ1902"/>
      <c r="GR1902"/>
      <c r="GS1902"/>
      <c r="GT1902"/>
      <c r="GU1902"/>
      <c r="GV1902"/>
      <c r="GW1902"/>
      <c r="GX1902"/>
      <c r="GY1902"/>
      <c r="GZ1902"/>
      <c r="HA1902"/>
      <c r="HB1902"/>
      <c r="HC1902"/>
      <c r="HD1902"/>
      <c r="HE1902"/>
      <c r="HF1902"/>
      <c r="HG1902"/>
      <c r="HH1902"/>
      <c r="HI1902"/>
      <c r="HJ1902"/>
      <c r="HK1902"/>
      <c r="HL1902"/>
      <c r="HM1902"/>
      <c r="HN1902"/>
      <c r="HO1902"/>
      <c r="HP1902"/>
      <c r="HQ1902"/>
      <c r="HR1902"/>
      <c r="HS1902"/>
      <c r="HT1902"/>
      <c r="HU1902"/>
      <c r="HV1902"/>
      <c r="HW1902"/>
      <c r="HX1902"/>
      <c r="HY1902"/>
      <c r="HZ1902"/>
      <c r="IA1902"/>
      <c r="IB1902"/>
      <c r="IC1902"/>
      <c r="ID1902"/>
      <c r="IE1902"/>
      <c r="IF1902"/>
      <c r="IG1902"/>
      <c r="IH1902"/>
      <c r="II1902"/>
      <c r="IJ1902"/>
      <c r="IK1902"/>
      <c r="IL1902"/>
      <c r="IM1902"/>
      <c r="IN1902"/>
      <c r="IO1902"/>
      <c r="IP1902"/>
      <c r="IQ1902"/>
      <c r="IR1902"/>
      <c r="IS1902"/>
      <c r="IT1902"/>
      <c r="IU1902"/>
      <c r="IV1902"/>
    </row>
    <row r="1903" spans="1:256">
      <c r="A1903" s="30"/>
      <c r="B1903" s="30"/>
      <c r="C1903" s="30"/>
      <c r="D1903" s="30"/>
      <c r="E1903" s="31"/>
      <c r="F1903" s="31"/>
      <c r="G1903" s="40"/>
      <c r="H1903" s="31"/>
      <c r="I1903" s="31"/>
      <c r="J1903" s="31"/>
      <c r="K1903" s="30"/>
      <c r="L1903" s="30"/>
      <c r="M1903" s="30"/>
      <c r="N1903" s="30"/>
      <c r="O1903" s="30"/>
      <c r="P1903" s="30"/>
      <c r="Q1903" s="30"/>
      <c r="R1903" s="30"/>
      <c r="S1903" s="30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/>
      <c r="DE1903"/>
      <c r="DF1903"/>
      <c r="DG1903"/>
      <c r="DH1903"/>
      <c r="DI1903"/>
      <c r="DJ1903"/>
      <c r="DK1903"/>
      <c r="DL1903"/>
      <c r="DM1903"/>
      <c r="DN1903"/>
      <c r="DO1903"/>
      <c r="DP1903"/>
      <c r="DQ1903"/>
      <c r="DR1903"/>
      <c r="DS1903"/>
      <c r="DT1903"/>
      <c r="DU1903"/>
      <c r="DV1903"/>
      <c r="DW1903"/>
      <c r="DX1903"/>
      <c r="DY1903"/>
      <c r="DZ1903"/>
      <c r="EA1903"/>
      <c r="EB1903"/>
      <c r="EC1903"/>
      <c r="ED1903"/>
      <c r="EE1903"/>
      <c r="EF1903"/>
      <c r="EG1903"/>
      <c r="EH1903"/>
      <c r="EI1903"/>
      <c r="EJ1903"/>
      <c r="EK1903"/>
      <c r="EL1903"/>
      <c r="EM1903"/>
      <c r="EN1903"/>
      <c r="EO1903"/>
      <c r="EP1903"/>
      <c r="EQ1903"/>
      <c r="ER1903"/>
      <c r="ES1903"/>
      <c r="ET1903"/>
      <c r="EU1903"/>
      <c r="EV1903"/>
      <c r="EW1903"/>
      <c r="EX1903"/>
      <c r="EY1903"/>
      <c r="EZ1903"/>
      <c r="FA1903"/>
      <c r="FB1903"/>
      <c r="FC1903"/>
      <c r="FD1903"/>
      <c r="FE1903"/>
      <c r="FF1903"/>
      <c r="FG1903"/>
      <c r="FH1903"/>
      <c r="FI1903"/>
      <c r="FJ1903"/>
      <c r="FK1903"/>
      <c r="FL1903"/>
      <c r="FM1903"/>
      <c r="FN1903"/>
      <c r="FO1903"/>
      <c r="FP1903"/>
      <c r="FQ1903"/>
      <c r="FR1903"/>
      <c r="FS1903"/>
      <c r="FT1903"/>
      <c r="FU1903"/>
      <c r="FV1903"/>
      <c r="FW1903"/>
      <c r="FX1903"/>
      <c r="FY1903"/>
      <c r="FZ1903"/>
      <c r="GA1903"/>
      <c r="GB1903"/>
      <c r="GC1903"/>
      <c r="GD1903"/>
      <c r="GE1903"/>
      <c r="GF1903"/>
      <c r="GG1903"/>
      <c r="GH1903"/>
      <c r="GI1903"/>
      <c r="GJ1903"/>
      <c r="GK1903"/>
      <c r="GL1903"/>
      <c r="GM1903"/>
      <c r="GN1903"/>
      <c r="GO1903"/>
      <c r="GP1903"/>
      <c r="GQ1903"/>
      <c r="GR1903"/>
      <c r="GS1903"/>
      <c r="GT1903"/>
      <c r="GU1903"/>
      <c r="GV1903"/>
      <c r="GW1903"/>
      <c r="GX1903"/>
      <c r="GY1903"/>
      <c r="GZ1903"/>
      <c r="HA1903"/>
      <c r="HB1903"/>
      <c r="HC1903"/>
      <c r="HD1903"/>
      <c r="HE1903"/>
      <c r="HF1903"/>
      <c r="HG1903"/>
      <c r="HH1903"/>
      <c r="HI1903"/>
      <c r="HJ1903"/>
      <c r="HK1903"/>
      <c r="HL1903"/>
      <c r="HM1903"/>
      <c r="HN1903"/>
      <c r="HO1903"/>
      <c r="HP1903"/>
      <c r="HQ1903"/>
      <c r="HR1903"/>
      <c r="HS1903"/>
      <c r="HT1903"/>
      <c r="HU1903"/>
      <c r="HV1903"/>
      <c r="HW1903"/>
      <c r="HX1903"/>
      <c r="HY1903"/>
      <c r="HZ1903"/>
      <c r="IA1903"/>
      <c r="IB1903"/>
      <c r="IC1903"/>
      <c r="ID1903"/>
      <c r="IE1903"/>
      <c r="IF1903"/>
      <c r="IG1903"/>
      <c r="IH1903"/>
      <c r="II1903"/>
      <c r="IJ1903"/>
      <c r="IK1903"/>
      <c r="IL1903"/>
      <c r="IM1903"/>
      <c r="IN1903"/>
      <c r="IO1903"/>
      <c r="IP1903"/>
      <c r="IQ1903"/>
      <c r="IR1903"/>
      <c r="IS1903"/>
      <c r="IT1903"/>
      <c r="IU1903"/>
      <c r="IV1903"/>
    </row>
    <row r="1904" spans="1:256">
      <c r="A1904" s="30"/>
      <c r="B1904" s="30"/>
      <c r="C1904" s="30"/>
      <c r="D1904" s="30"/>
      <c r="E1904" s="31"/>
      <c r="F1904" s="31"/>
      <c r="G1904" s="40"/>
      <c r="H1904" s="31"/>
      <c r="I1904" s="31"/>
      <c r="J1904" s="31"/>
      <c r="K1904" s="30"/>
      <c r="L1904" s="30"/>
      <c r="M1904" s="30"/>
      <c r="N1904" s="30"/>
      <c r="O1904" s="30"/>
      <c r="P1904" s="30"/>
      <c r="Q1904" s="30"/>
      <c r="R1904" s="30"/>
      <c r="S1904" s="30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  <c r="CQ1904"/>
      <c r="CR1904"/>
      <c r="CS1904"/>
      <c r="CT1904"/>
      <c r="CU1904"/>
      <c r="CV1904"/>
      <c r="CW1904"/>
      <c r="CX1904"/>
      <c r="CY1904"/>
      <c r="CZ1904"/>
      <c r="DA1904"/>
      <c r="DB1904"/>
      <c r="DC1904"/>
      <c r="DD1904"/>
      <c r="DE1904"/>
      <c r="DF1904"/>
      <c r="DG1904"/>
      <c r="DH1904"/>
      <c r="DI1904"/>
      <c r="DJ1904"/>
      <c r="DK1904"/>
      <c r="DL1904"/>
      <c r="DM1904"/>
      <c r="DN1904"/>
      <c r="DO1904"/>
      <c r="DP1904"/>
      <c r="DQ1904"/>
      <c r="DR1904"/>
      <c r="DS1904"/>
      <c r="DT1904"/>
      <c r="DU1904"/>
      <c r="DV1904"/>
      <c r="DW1904"/>
      <c r="DX1904"/>
      <c r="DY1904"/>
      <c r="DZ1904"/>
      <c r="EA1904"/>
      <c r="EB1904"/>
      <c r="EC1904"/>
      <c r="ED1904"/>
      <c r="EE1904"/>
      <c r="EF1904"/>
      <c r="EG1904"/>
      <c r="EH1904"/>
      <c r="EI1904"/>
      <c r="EJ1904"/>
      <c r="EK1904"/>
      <c r="EL1904"/>
      <c r="EM1904"/>
      <c r="EN1904"/>
      <c r="EO1904"/>
      <c r="EP1904"/>
      <c r="EQ1904"/>
      <c r="ER1904"/>
      <c r="ES1904"/>
      <c r="ET1904"/>
      <c r="EU1904"/>
      <c r="EV1904"/>
      <c r="EW1904"/>
      <c r="EX1904"/>
      <c r="EY1904"/>
      <c r="EZ1904"/>
      <c r="FA1904"/>
      <c r="FB1904"/>
      <c r="FC1904"/>
      <c r="FD1904"/>
      <c r="FE1904"/>
      <c r="FF1904"/>
      <c r="FG1904"/>
      <c r="FH1904"/>
      <c r="FI1904"/>
      <c r="FJ1904"/>
      <c r="FK1904"/>
      <c r="FL1904"/>
      <c r="FM1904"/>
      <c r="FN1904"/>
      <c r="FO1904"/>
      <c r="FP1904"/>
      <c r="FQ1904"/>
      <c r="FR1904"/>
      <c r="FS1904"/>
      <c r="FT1904"/>
      <c r="FU1904"/>
      <c r="FV1904"/>
      <c r="FW1904"/>
      <c r="FX1904"/>
      <c r="FY1904"/>
      <c r="FZ1904"/>
      <c r="GA1904"/>
      <c r="GB1904"/>
      <c r="GC1904"/>
      <c r="GD1904"/>
      <c r="GE1904"/>
      <c r="GF1904"/>
      <c r="GG1904"/>
      <c r="GH1904"/>
      <c r="GI1904"/>
      <c r="GJ1904"/>
      <c r="GK1904"/>
      <c r="GL1904"/>
      <c r="GM1904"/>
      <c r="GN1904"/>
      <c r="GO1904"/>
      <c r="GP1904"/>
      <c r="GQ1904"/>
      <c r="GR1904"/>
      <c r="GS1904"/>
      <c r="GT1904"/>
      <c r="GU1904"/>
      <c r="GV1904"/>
      <c r="GW1904"/>
      <c r="GX1904"/>
      <c r="GY1904"/>
      <c r="GZ1904"/>
      <c r="HA1904"/>
      <c r="HB1904"/>
      <c r="HC1904"/>
      <c r="HD1904"/>
      <c r="HE1904"/>
      <c r="HF1904"/>
      <c r="HG1904"/>
      <c r="HH1904"/>
      <c r="HI1904"/>
      <c r="HJ1904"/>
      <c r="HK1904"/>
      <c r="HL1904"/>
      <c r="HM1904"/>
      <c r="HN1904"/>
      <c r="HO1904"/>
      <c r="HP1904"/>
      <c r="HQ1904"/>
      <c r="HR1904"/>
      <c r="HS1904"/>
      <c r="HT1904"/>
      <c r="HU1904"/>
      <c r="HV1904"/>
      <c r="HW1904"/>
      <c r="HX1904"/>
      <c r="HY1904"/>
      <c r="HZ1904"/>
      <c r="IA1904"/>
      <c r="IB1904"/>
      <c r="IC1904"/>
      <c r="ID1904"/>
      <c r="IE1904"/>
      <c r="IF1904"/>
      <c r="IG1904"/>
      <c r="IH1904"/>
      <c r="II1904"/>
      <c r="IJ1904"/>
      <c r="IK1904"/>
      <c r="IL1904"/>
      <c r="IM1904"/>
      <c r="IN1904"/>
      <c r="IO1904"/>
      <c r="IP1904"/>
      <c r="IQ1904"/>
      <c r="IR1904"/>
      <c r="IS1904"/>
      <c r="IT1904"/>
      <c r="IU1904"/>
      <c r="IV1904"/>
    </row>
    <row r="1905" spans="1:256">
      <c r="A1905" s="30"/>
      <c r="B1905" s="30"/>
      <c r="C1905" s="30"/>
      <c r="D1905" s="30"/>
      <c r="E1905" s="31"/>
      <c r="F1905" s="31"/>
      <c r="G1905" s="40"/>
      <c r="H1905" s="31"/>
      <c r="I1905" s="31"/>
      <c r="J1905" s="31"/>
      <c r="K1905" s="30"/>
      <c r="L1905" s="30"/>
      <c r="M1905" s="30"/>
      <c r="N1905" s="30"/>
      <c r="O1905" s="30"/>
      <c r="P1905" s="30"/>
      <c r="Q1905" s="30"/>
      <c r="R1905" s="30"/>
      <c r="S1905" s="30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  <c r="CQ1905"/>
      <c r="CR1905"/>
      <c r="CS1905"/>
      <c r="CT1905"/>
      <c r="CU1905"/>
      <c r="CV1905"/>
      <c r="CW1905"/>
      <c r="CX1905"/>
      <c r="CY1905"/>
      <c r="CZ1905"/>
      <c r="DA1905"/>
      <c r="DB1905"/>
      <c r="DC1905"/>
      <c r="DD1905"/>
      <c r="DE1905"/>
      <c r="DF1905"/>
      <c r="DG1905"/>
      <c r="DH1905"/>
      <c r="DI1905"/>
      <c r="DJ1905"/>
      <c r="DK1905"/>
      <c r="DL1905"/>
      <c r="DM1905"/>
      <c r="DN1905"/>
      <c r="DO1905"/>
      <c r="DP1905"/>
      <c r="DQ1905"/>
      <c r="DR1905"/>
      <c r="DS1905"/>
      <c r="DT1905"/>
      <c r="DU1905"/>
      <c r="DV1905"/>
      <c r="DW1905"/>
      <c r="DX1905"/>
      <c r="DY1905"/>
      <c r="DZ1905"/>
      <c r="EA1905"/>
      <c r="EB1905"/>
      <c r="EC1905"/>
      <c r="ED1905"/>
      <c r="EE1905"/>
      <c r="EF1905"/>
      <c r="EG1905"/>
      <c r="EH1905"/>
      <c r="EI1905"/>
      <c r="EJ1905"/>
      <c r="EK1905"/>
      <c r="EL1905"/>
      <c r="EM1905"/>
      <c r="EN1905"/>
      <c r="EO1905"/>
      <c r="EP1905"/>
      <c r="EQ1905"/>
      <c r="ER1905"/>
      <c r="ES1905"/>
      <c r="ET1905"/>
      <c r="EU1905"/>
      <c r="EV1905"/>
      <c r="EW1905"/>
      <c r="EX1905"/>
      <c r="EY1905"/>
      <c r="EZ1905"/>
      <c r="FA1905"/>
      <c r="FB1905"/>
      <c r="FC1905"/>
      <c r="FD1905"/>
      <c r="FE1905"/>
      <c r="FF1905"/>
      <c r="FG1905"/>
      <c r="FH1905"/>
      <c r="FI1905"/>
      <c r="FJ1905"/>
      <c r="FK1905"/>
      <c r="FL1905"/>
      <c r="FM1905"/>
      <c r="FN1905"/>
      <c r="FO1905"/>
      <c r="FP1905"/>
      <c r="FQ1905"/>
      <c r="FR1905"/>
      <c r="FS1905"/>
      <c r="FT1905"/>
      <c r="FU1905"/>
      <c r="FV1905"/>
      <c r="FW1905"/>
      <c r="FX1905"/>
      <c r="FY1905"/>
      <c r="FZ1905"/>
      <c r="GA1905"/>
      <c r="GB1905"/>
      <c r="GC1905"/>
      <c r="GD1905"/>
      <c r="GE1905"/>
      <c r="GF1905"/>
      <c r="GG1905"/>
      <c r="GH1905"/>
      <c r="GI1905"/>
      <c r="GJ1905"/>
      <c r="GK1905"/>
      <c r="GL1905"/>
      <c r="GM1905"/>
      <c r="GN1905"/>
      <c r="GO1905"/>
      <c r="GP1905"/>
      <c r="GQ1905"/>
      <c r="GR1905"/>
      <c r="GS1905"/>
      <c r="GT1905"/>
      <c r="GU1905"/>
      <c r="GV1905"/>
      <c r="GW1905"/>
      <c r="GX1905"/>
      <c r="GY1905"/>
      <c r="GZ1905"/>
      <c r="HA1905"/>
      <c r="HB1905"/>
      <c r="HC1905"/>
      <c r="HD1905"/>
      <c r="HE1905"/>
      <c r="HF1905"/>
      <c r="HG1905"/>
      <c r="HH1905"/>
      <c r="HI1905"/>
      <c r="HJ1905"/>
      <c r="HK1905"/>
      <c r="HL1905"/>
      <c r="HM1905"/>
      <c r="HN1905"/>
      <c r="HO1905"/>
      <c r="HP1905"/>
      <c r="HQ1905"/>
      <c r="HR1905"/>
      <c r="HS1905"/>
      <c r="HT1905"/>
      <c r="HU1905"/>
      <c r="HV1905"/>
      <c r="HW1905"/>
      <c r="HX1905"/>
      <c r="HY1905"/>
      <c r="HZ1905"/>
      <c r="IA1905"/>
      <c r="IB1905"/>
      <c r="IC1905"/>
      <c r="ID1905"/>
      <c r="IE1905"/>
      <c r="IF1905"/>
      <c r="IG1905"/>
      <c r="IH1905"/>
      <c r="II1905"/>
      <c r="IJ1905"/>
      <c r="IK1905"/>
      <c r="IL1905"/>
      <c r="IM1905"/>
      <c r="IN1905"/>
      <c r="IO1905"/>
      <c r="IP1905"/>
      <c r="IQ1905"/>
      <c r="IR1905"/>
      <c r="IS1905"/>
      <c r="IT1905"/>
      <c r="IU1905"/>
      <c r="IV1905"/>
    </row>
    <row r="1906" spans="1:256">
      <c r="A1906" s="30"/>
      <c r="B1906" s="30"/>
      <c r="C1906" s="30"/>
      <c r="D1906" s="30"/>
      <c r="E1906" s="31"/>
      <c r="F1906" s="31"/>
      <c r="G1906" s="40"/>
      <c r="H1906" s="31"/>
      <c r="I1906" s="31"/>
      <c r="J1906" s="31"/>
      <c r="K1906" s="30"/>
      <c r="L1906" s="30"/>
      <c r="M1906" s="30"/>
      <c r="N1906" s="30"/>
      <c r="O1906" s="30"/>
      <c r="P1906" s="30"/>
      <c r="Q1906" s="30"/>
      <c r="R1906" s="30"/>
      <c r="S1906" s="30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  <c r="CQ1906"/>
      <c r="CR1906"/>
      <c r="CS1906"/>
      <c r="CT1906"/>
      <c r="CU1906"/>
      <c r="CV1906"/>
      <c r="CW1906"/>
      <c r="CX1906"/>
      <c r="CY1906"/>
      <c r="CZ1906"/>
      <c r="DA1906"/>
      <c r="DB1906"/>
      <c r="DC1906"/>
      <c r="DD1906"/>
      <c r="DE1906"/>
      <c r="DF1906"/>
      <c r="DG1906"/>
      <c r="DH1906"/>
      <c r="DI1906"/>
      <c r="DJ1906"/>
      <c r="DK1906"/>
      <c r="DL1906"/>
      <c r="DM1906"/>
      <c r="DN1906"/>
      <c r="DO1906"/>
      <c r="DP1906"/>
      <c r="DQ1906"/>
      <c r="DR1906"/>
      <c r="DS1906"/>
      <c r="DT1906"/>
      <c r="DU1906"/>
      <c r="DV1906"/>
      <c r="DW1906"/>
      <c r="DX1906"/>
      <c r="DY1906"/>
      <c r="DZ1906"/>
      <c r="EA1906"/>
      <c r="EB1906"/>
      <c r="EC1906"/>
      <c r="ED1906"/>
      <c r="EE1906"/>
      <c r="EF1906"/>
      <c r="EG1906"/>
      <c r="EH1906"/>
      <c r="EI1906"/>
      <c r="EJ1906"/>
      <c r="EK1906"/>
      <c r="EL1906"/>
      <c r="EM1906"/>
      <c r="EN1906"/>
      <c r="EO1906"/>
      <c r="EP1906"/>
      <c r="EQ1906"/>
      <c r="ER1906"/>
      <c r="ES1906"/>
      <c r="ET1906"/>
      <c r="EU1906"/>
      <c r="EV1906"/>
      <c r="EW1906"/>
      <c r="EX1906"/>
      <c r="EY1906"/>
      <c r="EZ1906"/>
      <c r="FA1906"/>
      <c r="FB1906"/>
      <c r="FC1906"/>
      <c r="FD1906"/>
      <c r="FE1906"/>
      <c r="FF1906"/>
      <c r="FG1906"/>
      <c r="FH1906"/>
      <c r="FI1906"/>
      <c r="FJ1906"/>
      <c r="FK1906"/>
      <c r="FL1906"/>
      <c r="FM1906"/>
      <c r="FN1906"/>
      <c r="FO1906"/>
      <c r="FP1906"/>
      <c r="FQ1906"/>
      <c r="FR1906"/>
      <c r="FS1906"/>
      <c r="FT1906"/>
      <c r="FU1906"/>
      <c r="FV1906"/>
      <c r="FW1906"/>
      <c r="FX1906"/>
      <c r="FY1906"/>
      <c r="FZ1906"/>
      <c r="GA1906"/>
      <c r="GB1906"/>
      <c r="GC1906"/>
      <c r="GD1906"/>
      <c r="GE1906"/>
      <c r="GF1906"/>
      <c r="GG1906"/>
      <c r="GH1906"/>
      <c r="GI1906"/>
      <c r="GJ1906"/>
      <c r="GK1906"/>
      <c r="GL1906"/>
      <c r="GM1906"/>
      <c r="GN1906"/>
      <c r="GO1906"/>
      <c r="GP1906"/>
      <c r="GQ1906"/>
      <c r="GR1906"/>
      <c r="GS1906"/>
      <c r="GT1906"/>
      <c r="GU1906"/>
      <c r="GV1906"/>
      <c r="GW1906"/>
      <c r="GX1906"/>
      <c r="GY1906"/>
      <c r="GZ1906"/>
      <c r="HA1906"/>
      <c r="HB1906"/>
      <c r="HC1906"/>
      <c r="HD1906"/>
      <c r="HE1906"/>
      <c r="HF1906"/>
      <c r="HG1906"/>
      <c r="HH1906"/>
      <c r="HI1906"/>
      <c r="HJ1906"/>
      <c r="HK1906"/>
      <c r="HL1906"/>
      <c r="HM1906"/>
      <c r="HN1906"/>
      <c r="HO1906"/>
      <c r="HP1906"/>
      <c r="HQ1906"/>
      <c r="HR1906"/>
      <c r="HS1906"/>
      <c r="HT1906"/>
      <c r="HU1906"/>
      <c r="HV1906"/>
      <c r="HW1906"/>
      <c r="HX1906"/>
      <c r="HY1906"/>
      <c r="HZ1906"/>
      <c r="IA1906"/>
      <c r="IB1906"/>
      <c r="IC1906"/>
      <c r="ID1906"/>
      <c r="IE1906"/>
      <c r="IF1906"/>
      <c r="IG1906"/>
      <c r="IH1906"/>
      <c r="II1906"/>
      <c r="IJ1906"/>
      <c r="IK1906"/>
      <c r="IL1906"/>
      <c r="IM1906"/>
      <c r="IN1906"/>
      <c r="IO1906"/>
      <c r="IP1906"/>
      <c r="IQ1906"/>
      <c r="IR1906"/>
      <c r="IS1906"/>
      <c r="IT1906"/>
      <c r="IU1906"/>
      <c r="IV1906"/>
    </row>
    <row r="1907" spans="1:256">
      <c r="A1907" s="30"/>
      <c r="B1907" s="30"/>
      <c r="C1907" s="30"/>
      <c r="D1907" s="30"/>
      <c r="E1907" s="31"/>
      <c r="F1907" s="31"/>
      <c r="G1907" s="40"/>
      <c r="H1907" s="31"/>
      <c r="I1907" s="31"/>
      <c r="J1907" s="31"/>
      <c r="K1907" s="30"/>
      <c r="L1907" s="30"/>
      <c r="M1907" s="30"/>
      <c r="N1907" s="30"/>
      <c r="O1907" s="30"/>
      <c r="P1907" s="30"/>
      <c r="Q1907" s="30"/>
      <c r="R1907" s="30"/>
      <c r="S1907" s="30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  <c r="CQ1907"/>
      <c r="CR1907"/>
      <c r="CS1907"/>
      <c r="CT1907"/>
      <c r="CU1907"/>
      <c r="CV1907"/>
      <c r="CW1907"/>
      <c r="CX1907"/>
      <c r="CY1907"/>
      <c r="CZ1907"/>
      <c r="DA1907"/>
      <c r="DB1907"/>
      <c r="DC1907"/>
      <c r="DD1907"/>
      <c r="DE1907"/>
      <c r="DF1907"/>
      <c r="DG1907"/>
      <c r="DH1907"/>
      <c r="DI1907"/>
      <c r="DJ1907"/>
      <c r="DK1907"/>
      <c r="DL1907"/>
      <c r="DM1907"/>
      <c r="DN1907"/>
      <c r="DO1907"/>
      <c r="DP1907"/>
      <c r="DQ1907"/>
      <c r="DR1907"/>
      <c r="DS1907"/>
      <c r="DT1907"/>
      <c r="DU1907"/>
      <c r="DV1907"/>
      <c r="DW1907"/>
      <c r="DX1907"/>
      <c r="DY1907"/>
      <c r="DZ1907"/>
      <c r="EA1907"/>
      <c r="EB1907"/>
      <c r="EC1907"/>
      <c r="ED1907"/>
      <c r="EE1907"/>
      <c r="EF1907"/>
      <c r="EG1907"/>
      <c r="EH1907"/>
      <c r="EI1907"/>
      <c r="EJ1907"/>
      <c r="EK1907"/>
      <c r="EL1907"/>
      <c r="EM1907"/>
      <c r="EN1907"/>
      <c r="EO1907"/>
      <c r="EP1907"/>
      <c r="EQ1907"/>
      <c r="ER1907"/>
      <c r="ES1907"/>
      <c r="ET1907"/>
      <c r="EU1907"/>
      <c r="EV1907"/>
      <c r="EW1907"/>
      <c r="EX1907"/>
      <c r="EY1907"/>
      <c r="EZ1907"/>
      <c r="FA1907"/>
      <c r="FB1907"/>
      <c r="FC1907"/>
      <c r="FD1907"/>
      <c r="FE1907"/>
      <c r="FF1907"/>
      <c r="FG1907"/>
      <c r="FH1907"/>
      <c r="FI1907"/>
      <c r="FJ1907"/>
      <c r="FK1907"/>
      <c r="FL1907"/>
      <c r="FM1907"/>
      <c r="FN1907"/>
      <c r="FO1907"/>
      <c r="FP1907"/>
      <c r="FQ1907"/>
      <c r="FR1907"/>
      <c r="FS1907"/>
      <c r="FT1907"/>
      <c r="FU1907"/>
      <c r="FV1907"/>
      <c r="FW1907"/>
      <c r="FX1907"/>
      <c r="FY1907"/>
      <c r="FZ1907"/>
      <c r="GA1907"/>
      <c r="GB1907"/>
      <c r="GC1907"/>
      <c r="GD1907"/>
      <c r="GE1907"/>
      <c r="GF1907"/>
      <c r="GG1907"/>
      <c r="GH1907"/>
      <c r="GI1907"/>
      <c r="GJ1907"/>
      <c r="GK1907"/>
      <c r="GL1907"/>
      <c r="GM1907"/>
      <c r="GN1907"/>
      <c r="GO1907"/>
      <c r="GP1907"/>
      <c r="GQ1907"/>
      <c r="GR1907"/>
      <c r="GS1907"/>
      <c r="GT1907"/>
      <c r="GU1907"/>
      <c r="GV1907"/>
      <c r="GW1907"/>
      <c r="GX1907"/>
      <c r="GY1907"/>
      <c r="GZ1907"/>
      <c r="HA1907"/>
      <c r="HB1907"/>
      <c r="HC1907"/>
      <c r="HD1907"/>
      <c r="HE1907"/>
      <c r="HF1907"/>
      <c r="HG1907"/>
      <c r="HH1907"/>
      <c r="HI1907"/>
      <c r="HJ1907"/>
      <c r="HK1907"/>
      <c r="HL1907"/>
      <c r="HM1907"/>
      <c r="HN1907"/>
      <c r="HO1907"/>
      <c r="HP1907"/>
      <c r="HQ1907"/>
      <c r="HR1907"/>
      <c r="HS1907"/>
      <c r="HT1907"/>
      <c r="HU1907"/>
      <c r="HV1907"/>
      <c r="HW1907"/>
      <c r="HX1907"/>
      <c r="HY1907"/>
      <c r="HZ1907"/>
      <c r="IA1907"/>
      <c r="IB1907"/>
      <c r="IC1907"/>
      <c r="ID1907"/>
      <c r="IE1907"/>
      <c r="IF1907"/>
      <c r="IG1907"/>
      <c r="IH1907"/>
      <c r="II1907"/>
      <c r="IJ1907"/>
      <c r="IK1907"/>
      <c r="IL1907"/>
      <c r="IM1907"/>
      <c r="IN1907"/>
      <c r="IO1907"/>
      <c r="IP1907"/>
      <c r="IQ1907"/>
      <c r="IR1907"/>
      <c r="IS1907"/>
      <c r="IT1907"/>
      <c r="IU1907"/>
      <c r="IV1907"/>
    </row>
    <row r="1908" spans="1:256">
      <c r="A1908" s="30"/>
      <c r="B1908" s="30"/>
      <c r="C1908" s="30"/>
      <c r="D1908" s="30"/>
      <c r="E1908" s="31"/>
      <c r="F1908" s="31"/>
      <c r="G1908" s="40"/>
      <c r="H1908" s="31"/>
      <c r="I1908" s="31"/>
      <c r="J1908" s="31"/>
      <c r="K1908" s="30"/>
      <c r="L1908" s="30"/>
      <c r="M1908" s="30"/>
      <c r="N1908" s="30"/>
      <c r="O1908" s="30"/>
      <c r="P1908" s="30"/>
      <c r="Q1908" s="30"/>
      <c r="R1908" s="30"/>
      <c r="S1908" s="30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  <c r="CQ1908"/>
      <c r="CR1908"/>
      <c r="CS1908"/>
      <c r="CT1908"/>
      <c r="CU1908"/>
      <c r="CV1908"/>
      <c r="CW1908"/>
      <c r="CX1908"/>
      <c r="CY1908"/>
      <c r="CZ1908"/>
      <c r="DA1908"/>
      <c r="DB1908"/>
      <c r="DC1908"/>
      <c r="DD1908"/>
      <c r="DE1908"/>
      <c r="DF1908"/>
      <c r="DG1908"/>
      <c r="DH1908"/>
      <c r="DI1908"/>
      <c r="DJ1908"/>
      <c r="DK1908"/>
      <c r="DL1908"/>
      <c r="DM1908"/>
      <c r="DN1908"/>
      <c r="DO1908"/>
      <c r="DP1908"/>
      <c r="DQ1908"/>
      <c r="DR1908"/>
      <c r="DS1908"/>
      <c r="DT1908"/>
      <c r="DU1908"/>
      <c r="DV1908"/>
      <c r="DW1908"/>
      <c r="DX1908"/>
      <c r="DY1908"/>
      <c r="DZ1908"/>
      <c r="EA1908"/>
      <c r="EB1908"/>
      <c r="EC1908"/>
      <c r="ED1908"/>
      <c r="EE1908"/>
      <c r="EF1908"/>
      <c r="EG1908"/>
      <c r="EH1908"/>
      <c r="EI1908"/>
      <c r="EJ1908"/>
      <c r="EK1908"/>
      <c r="EL1908"/>
      <c r="EM1908"/>
      <c r="EN1908"/>
      <c r="EO1908"/>
      <c r="EP1908"/>
      <c r="EQ1908"/>
      <c r="ER1908"/>
      <c r="ES1908"/>
      <c r="ET1908"/>
      <c r="EU1908"/>
      <c r="EV1908"/>
      <c r="EW1908"/>
      <c r="EX1908"/>
      <c r="EY1908"/>
      <c r="EZ1908"/>
      <c r="FA1908"/>
      <c r="FB1908"/>
      <c r="FC1908"/>
      <c r="FD1908"/>
      <c r="FE1908"/>
      <c r="FF1908"/>
      <c r="FG1908"/>
      <c r="FH1908"/>
      <c r="FI1908"/>
      <c r="FJ1908"/>
      <c r="FK1908"/>
      <c r="FL1908"/>
      <c r="FM1908"/>
      <c r="FN1908"/>
      <c r="FO1908"/>
      <c r="FP1908"/>
      <c r="FQ1908"/>
      <c r="FR1908"/>
      <c r="FS1908"/>
      <c r="FT1908"/>
      <c r="FU1908"/>
      <c r="FV1908"/>
      <c r="FW1908"/>
      <c r="FX1908"/>
      <c r="FY1908"/>
      <c r="FZ1908"/>
      <c r="GA1908"/>
      <c r="GB1908"/>
      <c r="GC1908"/>
      <c r="GD1908"/>
      <c r="GE1908"/>
      <c r="GF1908"/>
      <c r="GG1908"/>
      <c r="GH1908"/>
      <c r="GI1908"/>
      <c r="GJ1908"/>
      <c r="GK1908"/>
      <c r="GL1908"/>
      <c r="GM1908"/>
      <c r="GN1908"/>
      <c r="GO1908"/>
      <c r="GP1908"/>
      <c r="GQ1908"/>
      <c r="GR1908"/>
      <c r="GS1908"/>
      <c r="GT1908"/>
      <c r="GU1908"/>
      <c r="GV1908"/>
      <c r="GW1908"/>
      <c r="GX1908"/>
      <c r="GY1908"/>
      <c r="GZ1908"/>
      <c r="HA1908"/>
      <c r="HB1908"/>
      <c r="HC1908"/>
      <c r="HD1908"/>
      <c r="HE1908"/>
      <c r="HF1908"/>
      <c r="HG1908"/>
      <c r="HH1908"/>
      <c r="HI1908"/>
      <c r="HJ1908"/>
      <c r="HK1908"/>
      <c r="HL1908"/>
      <c r="HM1908"/>
      <c r="HN1908"/>
      <c r="HO1908"/>
      <c r="HP1908"/>
      <c r="HQ1908"/>
      <c r="HR1908"/>
      <c r="HS1908"/>
      <c r="HT1908"/>
      <c r="HU1908"/>
      <c r="HV1908"/>
      <c r="HW1908"/>
      <c r="HX1908"/>
      <c r="HY1908"/>
      <c r="HZ1908"/>
      <c r="IA1908"/>
      <c r="IB1908"/>
      <c r="IC1908"/>
      <c r="ID1908"/>
      <c r="IE1908"/>
      <c r="IF1908"/>
      <c r="IG1908"/>
      <c r="IH1908"/>
      <c r="II1908"/>
      <c r="IJ1908"/>
      <c r="IK1908"/>
      <c r="IL1908"/>
      <c r="IM1908"/>
      <c r="IN1908"/>
      <c r="IO1908"/>
      <c r="IP1908"/>
      <c r="IQ1908"/>
      <c r="IR1908"/>
      <c r="IS1908"/>
      <c r="IT1908"/>
      <c r="IU1908"/>
      <c r="IV1908"/>
    </row>
    <row r="1909" spans="1:256">
      <c r="A1909" s="30"/>
      <c r="B1909" s="30"/>
      <c r="C1909" s="30"/>
      <c r="D1909" s="30"/>
      <c r="E1909" s="31"/>
      <c r="F1909" s="31"/>
      <c r="G1909" s="40"/>
      <c r="H1909" s="31"/>
      <c r="I1909" s="31"/>
      <c r="J1909" s="31"/>
      <c r="K1909" s="30"/>
      <c r="L1909" s="30"/>
      <c r="M1909" s="30"/>
      <c r="N1909" s="30"/>
      <c r="O1909" s="30"/>
      <c r="P1909" s="30"/>
      <c r="Q1909" s="30"/>
      <c r="R1909" s="30"/>
      <c r="S1909" s="30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  <c r="CQ1909"/>
      <c r="CR1909"/>
      <c r="CS1909"/>
      <c r="CT1909"/>
      <c r="CU1909"/>
      <c r="CV1909"/>
      <c r="CW1909"/>
      <c r="CX1909"/>
      <c r="CY1909"/>
      <c r="CZ1909"/>
      <c r="DA1909"/>
      <c r="DB1909"/>
      <c r="DC1909"/>
      <c r="DD1909"/>
      <c r="DE1909"/>
      <c r="DF1909"/>
      <c r="DG1909"/>
      <c r="DH1909"/>
      <c r="DI1909"/>
      <c r="DJ1909"/>
      <c r="DK1909"/>
      <c r="DL1909"/>
      <c r="DM1909"/>
      <c r="DN1909"/>
      <c r="DO1909"/>
      <c r="DP1909"/>
      <c r="DQ1909"/>
      <c r="DR1909"/>
      <c r="DS1909"/>
      <c r="DT1909"/>
      <c r="DU1909"/>
      <c r="DV1909"/>
      <c r="DW1909"/>
      <c r="DX1909"/>
      <c r="DY1909"/>
      <c r="DZ1909"/>
      <c r="EA1909"/>
      <c r="EB1909"/>
      <c r="EC1909"/>
      <c r="ED1909"/>
      <c r="EE1909"/>
      <c r="EF1909"/>
      <c r="EG1909"/>
      <c r="EH1909"/>
      <c r="EI1909"/>
      <c r="EJ1909"/>
      <c r="EK1909"/>
      <c r="EL1909"/>
      <c r="EM1909"/>
      <c r="EN1909"/>
      <c r="EO1909"/>
      <c r="EP1909"/>
      <c r="EQ1909"/>
      <c r="ER1909"/>
      <c r="ES1909"/>
      <c r="ET1909"/>
      <c r="EU1909"/>
      <c r="EV1909"/>
      <c r="EW1909"/>
      <c r="EX1909"/>
      <c r="EY1909"/>
      <c r="EZ1909"/>
      <c r="FA1909"/>
      <c r="FB1909"/>
      <c r="FC1909"/>
      <c r="FD1909"/>
      <c r="FE1909"/>
      <c r="FF1909"/>
      <c r="FG1909"/>
      <c r="FH1909"/>
      <c r="FI1909"/>
      <c r="FJ1909"/>
      <c r="FK1909"/>
      <c r="FL1909"/>
      <c r="FM1909"/>
      <c r="FN1909"/>
      <c r="FO1909"/>
      <c r="FP1909"/>
      <c r="FQ1909"/>
      <c r="FR1909"/>
      <c r="FS1909"/>
      <c r="FT1909"/>
      <c r="FU1909"/>
      <c r="FV1909"/>
      <c r="FW1909"/>
      <c r="FX1909"/>
      <c r="FY1909"/>
      <c r="FZ1909"/>
      <c r="GA1909"/>
      <c r="GB1909"/>
      <c r="GC1909"/>
      <c r="GD1909"/>
      <c r="GE1909"/>
      <c r="GF1909"/>
      <c r="GG1909"/>
      <c r="GH1909"/>
      <c r="GI1909"/>
      <c r="GJ1909"/>
      <c r="GK1909"/>
      <c r="GL1909"/>
      <c r="GM1909"/>
      <c r="GN1909"/>
      <c r="GO1909"/>
      <c r="GP1909"/>
      <c r="GQ1909"/>
      <c r="GR1909"/>
      <c r="GS1909"/>
      <c r="GT1909"/>
      <c r="GU1909"/>
      <c r="GV1909"/>
      <c r="GW1909"/>
      <c r="GX1909"/>
      <c r="GY1909"/>
      <c r="GZ1909"/>
      <c r="HA1909"/>
      <c r="HB1909"/>
      <c r="HC1909"/>
      <c r="HD1909"/>
      <c r="HE1909"/>
      <c r="HF1909"/>
      <c r="HG1909"/>
      <c r="HH1909"/>
      <c r="HI1909"/>
      <c r="HJ1909"/>
      <c r="HK1909"/>
      <c r="HL1909"/>
      <c r="HM1909"/>
      <c r="HN1909"/>
      <c r="HO1909"/>
      <c r="HP1909"/>
      <c r="HQ1909"/>
      <c r="HR1909"/>
      <c r="HS1909"/>
      <c r="HT1909"/>
      <c r="HU1909"/>
      <c r="HV1909"/>
      <c r="HW1909"/>
      <c r="HX1909"/>
      <c r="HY1909"/>
      <c r="HZ1909"/>
      <c r="IA1909"/>
      <c r="IB1909"/>
      <c r="IC1909"/>
      <c r="ID1909"/>
      <c r="IE1909"/>
      <c r="IF1909"/>
      <c r="IG1909"/>
      <c r="IH1909"/>
      <c r="II1909"/>
      <c r="IJ1909"/>
      <c r="IK1909"/>
      <c r="IL1909"/>
      <c r="IM1909"/>
      <c r="IN1909"/>
      <c r="IO1909"/>
      <c r="IP1909"/>
      <c r="IQ1909"/>
      <c r="IR1909"/>
      <c r="IS1909"/>
      <c r="IT1909"/>
      <c r="IU1909"/>
      <c r="IV1909"/>
    </row>
    <row r="1910" spans="1:256">
      <c r="A1910" s="30"/>
      <c r="B1910" s="30"/>
      <c r="C1910" s="30"/>
      <c r="D1910" s="30"/>
      <c r="E1910" s="31"/>
      <c r="F1910" s="31"/>
      <c r="G1910" s="40"/>
      <c r="H1910" s="31"/>
      <c r="I1910" s="31"/>
      <c r="J1910" s="31"/>
      <c r="K1910" s="30"/>
      <c r="L1910" s="30"/>
      <c r="M1910" s="30"/>
      <c r="N1910" s="30"/>
      <c r="O1910" s="30"/>
      <c r="P1910" s="30"/>
      <c r="Q1910" s="30"/>
      <c r="R1910" s="30"/>
      <c r="S1910" s="3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  <c r="CQ1910"/>
      <c r="CR1910"/>
      <c r="CS1910"/>
      <c r="CT1910"/>
      <c r="CU1910"/>
      <c r="CV1910"/>
      <c r="CW1910"/>
      <c r="CX1910"/>
      <c r="CY1910"/>
      <c r="CZ1910"/>
      <c r="DA1910"/>
      <c r="DB1910"/>
      <c r="DC1910"/>
      <c r="DD1910"/>
      <c r="DE1910"/>
      <c r="DF1910"/>
      <c r="DG1910"/>
      <c r="DH1910"/>
      <c r="DI1910"/>
      <c r="DJ1910"/>
      <c r="DK1910"/>
      <c r="DL1910"/>
      <c r="DM1910"/>
      <c r="DN1910"/>
      <c r="DO1910"/>
      <c r="DP1910"/>
      <c r="DQ1910"/>
      <c r="DR1910"/>
      <c r="DS1910"/>
      <c r="DT1910"/>
      <c r="DU1910"/>
      <c r="DV1910"/>
      <c r="DW1910"/>
      <c r="DX1910"/>
      <c r="DY1910"/>
      <c r="DZ1910"/>
      <c r="EA1910"/>
      <c r="EB1910"/>
      <c r="EC1910"/>
      <c r="ED1910"/>
      <c r="EE1910"/>
      <c r="EF1910"/>
      <c r="EG1910"/>
      <c r="EH1910"/>
      <c r="EI1910"/>
      <c r="EJ1910"/>
      <c r="EK1910"/>
      <c r="EL1910"/>
      <c r="EM1910"/>
      <c r="EN1910"/>
      <c r="EO1910"/>
      <c r="EP1910"/>
      <c r="EQ1910"/>
      <c r="ER1910"/>
      <c r="ES1910"/>
      <c r="ET1910"/>
      <c r="EU1910"/>
      <c r="EV1910"/>
      <c r="EW1910"/>
      <c r="EX1910"/>
      <c r="EY1910"/>
      <c r="EZ1910"/>
      <c r="FA1910"/>
      <c r="FB1910"/>
      <c r="FC1910"/>
      <c r="FD1910"/>
      <c r="FE1910"/>
      <c r="FF1910"/>
      <c r="FG1910"/>
      <c r="FH1910"/>
      <c r="FI1910"/>
      <c r="FJ1910"/>
      <c r="FK1910"/>
      <c r="FL1910"/>
      <c r="FM1910"/>
      <c r="FN1910"/>
      <c r="FO1910"/>
      <c r="FP1910"/>
      <c r="FQ1910"/>
      <c r="FR1910"/>
      <c r="FS1910"/>
      <c r="FT1910"/>
      <c r="FU1910"/>
      <c r="FV1910"/>
      <c r="FW1910"/>
      <c r="FX1910"/>
      <c r="FY1910"/>
      <c r="FZ1910"/>
      <c r="GA1910"/>
      <c r="GB1910"/>
      <c r="GC1910"/>
      <c r="GD1910"/>
      <c r="GE1910"/>
      <c r="GF1910"/>
      <c r="GG1910"/>
      <c r="GH1910"/>
      <c r="GI1910"/>
      <c r="GJ1910"/>
      <c r="GK1910"/>
      <c r="GL1910"/>
      <c r="GM1910"/>
      <c r="GN1910"/>
      <c r="GO1910"/>
      <c r="GP1910"/>
      <c r="GQ1910"/>
      <c r="GR1910"/>
      <c r="GS1910"/>
      <c r="GT1910"/>
      <c r="GU1910"/>
      <c r="GV1910"/>
      <c r="GW1910"/>
      <c r="GX1910"/>
      <c r="GY1910"/>
      <c r="GZ1910"/>
      <c r="HA1910"/>
      <c r="HB1910"/>
      <c r="HC1910"/>
      <c r="HD1910"/>
      <c r="HE1910"/>
      <c r="HF1910"/>
      <c r="HG1910"/>
      <c r="HH1910"/>
      <c r="HI1910"/>
      <c r="HJ1910"/>
      <c r="HK1910"/>
      <c r="HL1910"/>
      <c r="HM1910"/>
      <c r="HN1910"/>
      <c r="HO1910"/>
      <c r="HP1910"/>
      <c r="HQ1910"/>
      <c r="HR1910"/>
      <c r="HS1910"/>
      <c r="HT1910"/>
      <c r="HU1910"/>
      <c r="HV1910"/>
      <c r="HW1910"/>
      <c r="HX1910"/>
      <c r="HY1910"/>
      <c r="HZ1910"/>
      <c r="IA1910"/>
      <c r="IB1910"/>
      <c r="IC1910"/>
      <c r="ID1910"/>
      <c r="IE1910"/>
      <c r="IF1910"/>
      <c r="IG1910"/>
      <c r="IH1910"/>
      <c r="II1910"/>
      <c r="IJ1910"/>
      <c r="IK1910"/>
      <c r="IL1910"/>
      <c r="IM1910"/>
      <c r="IN1910"/>
      <c r="IO1910"/>
      <c r="IP1910"/>
      <c r="IQ1910"/>
      <c r="IR1910"/>
      <c r="IS1910"/>
      <c r="IT1910"/>
      <c r="IU1910"/>
      <c r="IV1910"/>
    </row>
    <row r="1911" spans="1:256">
      <c r="A1911" s="30"/>
      <c r="B1911" s="30"/>
      <c r="C1911" s="30"/>
      <c r="D1911" s="30"/>
      <c r="E1911" s="31"/>
      <c r="F1911" s="31"/>
      <c r="G1911" s="40"/>
      <c r="H1911" s="31"/>
      <c r="I1911" s="31"/>
      <c r="J1911" s="31"/>
      <c r="K1911" s="30"/>
      <c r="L1911" s="30"/>
      <c r="M1911" s="30"/>
      <c r="N1911" s="30"/>
      <c r="O1911" s="30"/>
      <c r="P1911" s="30"/>
      <c r="Q1911" s="30"/>
      <c r="R1911" s="30"/>
      <c r="S1911" s="30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  <c r="CQ1911"/>
      <c r="CR1911"/>
      <c r="CS1911"/>
      <c r="CT1911"/>
      <c r="CU1911"/>
      <c r="CV1911"/>
      <c r="CW1911"/>
      <c r="CX1911"/>
      <c r="CY1911"/>
      <c r="CZ1911"/>
      <c r="DA1911"/>
      <c r="DB1911"/>
      <c r="DC1911"/>
      <c r="DD1911"/>
      <c r="DE1911"/>
      <c r="DF1911"/>
      <c r="DG1911"/>
      <c r="DH1911"/>
      <c r="DI1911"/>
      <c r="DJ1911"/>
      <c r="DK1911"/>
      <c r="DL1911"/>
      <c r="DM1911"/>
      <c r="DN1911"/>
      <c r="DO1911"/>
      <c r="DP1911"/>
      <c r="DQ1911"/>
      <c r="DR1911"/>
      <c r="DS1911"/>
      <c r="DT1911"/>
      <c r="DU1911"/>
      <c r="DV1911"/>
      <c r="DW1911"/>
      <c r="DX1911"/>
      <c r="DY1911"/>
      <c r="DZ1911"/>
      <c r="EA1911"/>
      <c r="EB1911"/>
      <c r="EC1911"/>
      <c r="ED1911"/>
      <c r="EE1911"/>
      <c r="EF1911"/>
      <c r="EG1911"/>
      <c r="EH1911"/>
      <c r="EI1911"/>
      <c r="EJ1911"/>
      <c r="EK1911"/>
      <c r="EL1911"/>
      <c r="EM1911"/>
      <c r="EN1911"/>
      <c r="EO1911"/>
      <c r="EP1911"/>
      <c r="EQ1911"/>
      <c r="ER1911"/>
      <c r="ES1911"/>
      <c r="ET1911"/>
      <c r="EU1911"/>
      <c r="EV1911"/>
      <c r="EW1911"/>
      <c r="EX1911"/>
      <c r="EY1911"/>
      <c r="EZ1911"/>
      <c r="FA1911"/>
      <c r="FB1911"/>
      <c r="FC1911"/>
      <c r="FD1911"/>
      <c r="FE1911"/>
      <c r="FF1911"/>
      <c r="FG1911"/>
      <c r="FH1911"/>
      <c r="FI1911"/>
      <c r="FJ1911"/>
      <c r="FK1911"/>
      <c r="FL1911"/>
      <c r="FM1911"/>
      <c r="FN1911"/>
      <c r="FO1911"/>
      <c r="FP1911"/>
      <c r="FQ1911"/>
      <c r="FR1911"/>
      <c r="FS1911"/>
      <c r="FT1911"/>
      <c r="FU1911"/>
      <c r="FV1911"/>
      <c r="FW1911"/>
      <c r="FX1911"/>
      <c r="FY1911"/>
      <c r="FZ1911"/>
      <c r="GA1911"/>
      <c r="GB1911"/>
      <c r="GC1911"/>
      <c r="GD1911"/>
      <c r="GE1911"/>
      <c r="GF1911"/>
      <c r="GG1911"/>
      <c r="GH1911"/>
      <c r="GI1911"/>
      <c r="GJ1911"/>
      <c r="GK1911"/>
      <c r="GL1911"/>
      <c r="GM1911"/>
      <c r="GN1911"/>
      <c r="GO1911"/>
      <c r="GP1911"/>
      <c r="GQ1911"/>
      <c r="GR1911"/>
      <c r="GS1911"/>
      <c r="GT1911"/>
      <c r="GU1911"/>
      <c r="GV1911"/>
      <c r="GW1911"/>
      <c r="GX1911"/>
      <c r="GY1911"/>
      <c r="GZ1911"/>
      <c r="HA1911"/>
      <c r="HB1911"/>
      <c r="HC1911"/>
      <c r="HD1911"/>
      <c r="HE1911"/>
      <c r="HF1911"/>
      <c r="HG1911"/>
      <c r="HH1911"/>
      <c r="HI1911"/>
      <c r="HJ1911"/>
      <c r="HK1911"/>
      <c r="HL1911"/>
      <c r="HM1911"/>
      <c r="HN1911"/>
      <c r="HO1911"/>
      <c r="HP1911"/>
      <c r="HQ1911"/>
      <c r="HR1911"/>
      <c r="HS1911"/>
      <c r="HT1911"/>
      <c r="HU1911"/>
      <c r="HV1911"/>
      <c r="HW1911"/>
      <c r="HX1911"/>
      <c r="HY1911"/>
      <c r="HZ1911"/>
      <c r="IA1911"/>
      <c r="IB1911"/>
      <c r="IC1911"/>
      <c r="ID1911"/>
      <c r="IE1911"/>
      <c r="IF1911"/>
      <c r="IG1911"/>
      <c r="IH1911"/>
      <c r="II1911"/>
      <c r="IJ1911"/>
      <c r="IK1911"/>
      <c r="IL1911"/>
      <c r="IM1911"/>
      <c r="IN1911"/>
      <c r="IO1911"/>
      <c r="IP1911"/>
      <c r="IQ1911"/>
      <c r="IR1911"/>
      <c r="IS1911"/>
      <c r="IT1911"/>
      <c r="IU1911"/>
      <c r="IV1911"/>
    </row>
    <row r="1912" spans="1:256">
      <c r="A1912" s="30"/>
      <c r="B1912" s="30"/>
      <c r="C1912" s="30"/>
      <c r="D1912" s="30"/>
      <c r="E1912" s="31"/>
      <c r="F1912" s="31"/>
      <c r="G1912" s="31"/>
      <c r="H1912" s="31"/>
      <c r="I1912" s="31"/>
      <c r="J1912" s="31"/>
      <c r="K1912" s="30"/>
      <c r="L1912" s="30"/>
      <c r="M1912" s="30"/>
      <c r="N1912" s="30"/>
      <c r="O1912" s="30"/>
      <c r="P1912" s="30"/>
      <c r="Q1912" s="30"/>
      <c r="R1912" s="30"/>
      <c r="S1912" s="30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  <c r="CQ1912"/>
      <c r="CR1912"/>
      <c r="CS1912"/>
      <c r="CT1912"/>
      <c r="CU1912"/>
      <c r="CV1912"/>
      <c r="CW1912"/>
      <c r="CX1912"/>
      <c r="CY1912"/>
      <c r="CZ1912"/>
      <c r="DA1912"/>
      <c r="DB1912"/>
      <c r="DC1912"/>
      <c r="DD1912"/>
      <c r="DE1912"/>
      <c r="DF1912"/>
      <c r="DG1912"/>
      <c r="DH1912"/>
      <c r="DI1912"/>
      <c r="DJ1912"/>
      <c r="DK1912"/>
      <c r="DL1912"/>
      <c r="DM1912"/>
      <c r="DN1912"/>
      <c r="DO1912"/>
      <c r="DP1912"/>
      <c r="DQ1912"/>
      <c r="DR1912"/>
      <c r="DS1912"/>
      <c r="DT1912"/>
      <c r="DU1912"/>
      <c r="DV1912"/>
      <c r="DW1912"/>
      <c r="DX1912"/>
      <c r="DY1912"/>
      <c r="DZ1912"/>
      <c r="EA1912"/>
      <c r="EB1912"/>
      <c r="EC1912"/>
      <c r="ED1912"/>
      <c r="EE1912"/>
      <c r="EF1912"/>
      <c r="EG1912"/>
      <c r="EH1912"/>
      <c r="EI1912"/>
      <c r="EJ1912"/>
      <c r="EK1912"/>
      <c r="EL1912"/>
      <c r="EM1912"/>
      <c r="EN1912"/>
      <c r="EO1912"/>
      <c r="EP1912"/>
      <c r="EQ1912"/>
      <c r="ER1912"/>
      <c r="ES1912"/>
      <c r="ET1912"/>
      <c r="EU1912"/>
      <c r="EV1912"/>
      <c r="EW1912"/>
      <c r="EX1912"/>
      <c r="EY1912"/>
      <c r="EZ1912"/>
      <c r="FA1912"/>
      <c r="FB1912"/>
      <c r="FC1912"/>
      <c r="FD1912"/>
      <c r="FE1912"/>
      <c r="FF1912"/>
      <c r="FG1912"/>
      <c r="FH1912"/>
      <c r="FI1912"/>
      <c r="FJ1912"/>
      <c r="FK1912"/>
      <c r="FL1912"/>
      <c r="FM1912"/>
      <c r="FN1912"/>
      <c r="FO1912"/>
      <c r="FP1912"/>
      <c r="FQ1912"/>
      <c r="FR1912"/>
      <c r="FS1912"/>
      <c r="FT1912"/>
      <c r="FU1912"/>
      <c r="FV1912"/>
      <c r="FW1912"/>
      <c r="FX1912"/>
      <c r="FY1912"/>
      <c r="FZ1912"/>
      <c r="GA1912"/>
      <c r="GB1912"/>
      <c r="GC1912"/>
      <c r="GD1912"/>
      <c r="GE1912"/>
      <c r="GF1912"/>
      <c r="GG1912"/>
      <c r="GH1912"/>
      <c r="GI1912"/>
      <c r="GJ1912"/>
      <c r="GK1912"/>
      <c r="GL1912"/>
      <c r="GM1912"/>
      <c r="GN1912"/>
      <c r="GO1912"/>
      <c r="GP1912"/>
      <c r="GQ1912"/>
      <c r="GR1912"/>
      <c r="GS1912"/>
      <c r="GT1912"/>
      <c r="GU1912"/>
      <c r="GV1912"/>
      <c r="GW1912"/>
      <c r="GX1912"/>
      <c r="GY1912"/>
      <c r="GZ1912"/>
      <c r="HA1912"/>
      <c r="HB1912"/>
      <c r="HC1912"/>
      <c r="HD1912"/>
      <c r="HE1912"/>
      <c r="HF1912"/>
      <c r="HG1912"/>
      <c r="HH1912"/>
      <c r="HI1912"/>
      <c r="HJ1912"/>
      <c r="HK1912"/>
      <c r="HL1912"/>
      <c r="HM1912"/>
      <c r="HN1912"/>
      <c r="HO1912"/>
      <c r="HP1912"/>
      <c r="HQ1912"/>
      <c r="HR1912"/>
      <c r="HS1912"/>
      <c r="HT1912"/>
      <c r="HU1912"/>
      <c r="HV1912"/>
      <c r="HW1912"/>
      <c r="HX1912"/>
      <c r="HY1912"/>
      <c r="HZ1912"/>
      <c r="IA1912"/>
      <c r="IB1912"/>
      <c r="IC1912"/>
      <c r="ID1912"/>
      <c r="IE1912"/>
      <c r="IF1912"/>
      <c r="IG1912"/>
      <c r="IH1912"/>
      <c r="II1912"/>
      <c r="IJ1912"/>
      <c r="IK1912"/>
      <c r="IL1912"/>
      <c r="IM1912"/>
      <c r="IN1912"/>
      <c r="IO1912"/>
      <c r="IP1912"/>
      <c r="IQ1912"/>
      <c r="IR1912"/>
      <c r="IS1912"/>
      <c r="IT1912"/>
      <c r="IU1912"/>
      <c r="IV1912"/>
    </row>
    <row r="1913" spans="1:256">
      <c r="A1913" s="30"/>
      <c r="B1913" s="30"/>
      <c r="C1913" s="30"/>
      <c r="D1913" s="30"/>
      <c r="E1913" s="31"/>
      <c r="F1913" s="31"/>
      <c r="G1913" s="31"/>
      <c r="H1913" s="31"/>
      <c r="I1913" s="31"/>
      <c r="J1913" s="31"/>
      <c r="K1913" s="30"/>
      <c r="L1913" s="30"/>
      <c r="M1913" s="30"/>
      <c r="N1913" s="30"/>
      <c r="O1913" s="30"/>
      <c r="P1913" s="30"/>
      <c r="Q1913" s="30"/>
      <c r="R1913" s="30"/>
      <c r="S1913" s="30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  <c r="CQ1913"/>
      <c r="CR1913"/>
      <c r="CS1913"/>
      <c r="CT1913"/>
      <c r="CU1913"/>
      <c r="CV1913"/>
      <c r="CW1913"/>
      <c r="CX1913"/>
      <c r="CY1913"/>
      <c r="CZ1913"/>
      <c r="DA1913"/>
      <c r="DB1913"/>
      <c r="DC1913"/>
      <c r="DD1913"/>
      <c r="DE1913"/>
      <c r="DF1913"/>
      <c r="DG1913"/>
      <c r="DH1913"/>
      <c r="DI1913"/>
      <c r="DJ1913"/>
      <c r="DK1913"/>
      <c r="DL1913"/>
      <c r="DM1913"/>
      <c r="DN1913"/>
      <c r="DO1913"/>
      <c r="DP1913"/>
      <c r="DQ1913"/>
      <c r="DR1913"/>
      <c r="DS1913"/>
      <c r="DT1913"/>
      <c r="DU1913"/>
      <c r="DV1913"/>
      <c r="DW1913"/>
      <c r="DX1913"/>
      <c r="DY1913"/>
      <c r="DZ1913"/>
      <c r="EA1913"/>
      <c r="EB1913"/>
      <c r="EC1913"/>
      <c r="ED1913"/>
      <c r="EE1913"/>
      <c r="EF1913"/>
      <c r="EG1913"/>
      <c r="EH1913"/>
      <c r="EI1913"/>
      <c r="EJ1913"/>
      <c r="EK1913"/>
      <c r="EL1913"/>
      <c r="EM1913"/>
      <c r="EN1913"/>
      <c r="EO1913"/>
      <c r="EP1913"/>
      <c r="EQ1913"/>
      <c r="ER1913"/>
      <c r="ES1913"/>
      <c r="ET1913"/>
      <c r="EU1913"/>
      <c r="EV1913"/>
      <c r="EW1913"/>
      <c r="EX1913"/>
      <c r="EY1913"/>
      <c r="EZ1913"/>
      <c r="FA1913"/>
      <c r="FB1913"/>
      <c r="FC1913"/>
      <c r="FD1913"/>
      <c r="FE1913"/>
      <c r="FF1913"/>
      <c r="FG1913"/>
      <c r="FH1913"/>
      <c r="FI1913"/>
      <c r="FJ1913"/>
      <c r="FK1913"/>
      <c r="FL1913"/>
      <c r="FM1913"/>
      <c r="FN1913"/>
      <c r="FO1913"/>
      <c r="FP1913"/>
      <c r="FQ1913"/>
      <c r="FR1913"/>
      <c r="FS1913"/>
      <c r="FT1913"/>
      <c r="FU1913"/>
      <c r="FV1913"/>
      <c r="FW1913"/>
      <c r="FX1913"/>
      <c r="FY1913"/>
      <c r="FZ1913"/>
      <c r="GA1913"/>
      <c r="GB1913"/>
      <c r="GC1913"/>
      <c r="GD1913"/>
      <c r="GE1913"/>
      <c r="GF1913"/>
      <c r="GG1913"/>
      <c r="GH1913"/>
      <c r="GI1913"/>
      <c r="GJ1913"/>
      <c r="GK1913"/>
      <c r="GL1913"/>
      <c r="GM1913"/>
      <c r="GN1913"/>
      <c r="GO1913"/>
      <c r="GP1913"/>
      <c r="GQ1913"/>
      <c r="GR1913"/>
      <c r="GS1913"/>
      <c r="GT1913"/>
      <c r="GU1913"/>
      <c r="GV1913"/>
      <c r="GW1913"/>
      <c r="GX1913"/>
      <c r="GY1913"/>
      <c r="GZ1913"/>
      <c r="HA1913"/>
      <c r="HB1913"/>
      <c r="HC1913"/>
      <c r="HD1913"/>
      <c r="HE1913"/>
      <c r="HF1913"/>
      <c r="HG1913"/>
      <c r="HH1913"/>
      <c r="HI1913"/>
      <c r="HJ1913"/>
      <c r="HK1913"/>
      <c r="HL1913"/>
      <c r="HM1913"/>
      <c r="HN1913"/>
      <c r="HO1913"/>
      <c r="HP1913"/>
      <c r="HQ1913"/>
      <c r="HR1913"/>
      <c r="HS1913"/>
      <c r="HT1913"/>
      <c r="HU1913"/>
      <c r="HV1913"/>
      <c r="HW1913"/>
      <c r="HX1913"/>
      <c r="HY1913"/>
      <c r="HZ1913"/>
      <c r="IA1913"/>
      <c r="IB1913"/>
      <c r="IC1913"/>
      <c r="ID1913"/>
      <c r="IE1913"/>
      <c r="IF1913"/>
      <c r="IG1913"/>
      <c r="IH1913"/>
      <c r="II1913"/>
      <c r="IJ1913"/>
      <c r="IK1913"/>
      <c r="IL1913"/>
      <c r="IM1913"/>
      <c r="IN1913"/>
      <c r="IO1913"/>
      <c r="IP1913"/>
      <c r="IQ1913"/>
      <c r="IR1913"/>
      <c r="IS1913"/>
      <c r="IT1913"/>
      <c r="IU1913"/>
      <c r="IV1913"/>
    </row>
    <row r="1914" spans="1:256">
      <c r="A1914" s="30"/>
      <c r="B1914" s="30"/>
      <c r="C1914" s="30"/>
      <c r="D1914" s="30"/>
      <c r="E1914" s="31"/>
      <c r="F1914" s="31"/>
      <c r="G1914" s="31"/>
      <c r="H1914" s="31"/>
      <c r="I1914" s="31"/>
      <c r="J1914" s="31"/>
      <c r="K1914" s="30"/>
      <c r="L1914" s="30"/>
      <c r="M1914" s="30"/>
      <c r="N1914" s="30"/>
      <c r="O1914" s="30"/>
      <c r="P1914" s="30"/>
      <c r="Q1914" s="30"/>
      <c r="R1914" s="30"/>
      <c r="S1914" s="30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  <c r="CQ1914"/>
      <c r="CR1914"/>
      <c r="CS1914"/>
      <c r="CT1914"/>
      <c r="CU1914"/>
      <c r="CV1914"/>
      <c r="CW1914"/>
      <c r="CX1914"/>
      <c r="CY1914"/>
      <c r="CZ1914"/>
      <c r="DA1914"/>
      <c r="DB1914"/>
      <c r="DC1914"/>
      <c r="DD1914"/>
      <c r="DE1914"/>
      <c r="DF1914"/>
      <c r="DG1914"/>
      <c r="DH1914"/>
      <c r="DI1914"/>
      <c r="DJ1914"/>
      <c r="DK1914"/>
      <c r="DL1914"/>
      <c r="DM1914"/>
      <c r="DN1914"/>
      <c r="DO1914"/>
      <c r="DP1914"/>
      <c r="DQ1914"/>
      <c r="DR1914"/>
      <c r="DS1914"/>
      <c r="DT1914"/>
      <c r="DU1914"/>
      <c r="DV1914"/>
      <c r="DW1914"/>
      <c r="DX1914"/>
      <c r="DY1914"/>
      <c r="DZ1914"/>
      <c r="EA1914"/>
      <c r="EB1914"/>
      <c r="EC1914"/>
      <c r="ED1914"/>
      <c r="EE1914"/>
      <c r="EF1914"/>
      <c r="EG1914"/>
      <c r="EH1914"/>
      <c r="EI1914"/>
      <c r="EJ1914"/>
      <c r="EK1914"/>
      <c r="EL1914"/>
      <c r="EM1914"/>
      <c r="EN1914"/>
      <c r="EO1914"/>
      <c r="EP1914"/>
      <c r="EQ1914"/>
      <c r="ER1914"/>
      <c r="ES1914"/>
      <c r="ET1914"/>
      <c r="EU1914"/>
      <c r="EV1914"/>
      <c r="EW1914"/>
      <c r="EX1914"/>
      <c r="EY1914"/>
      <c r="EZ1914"/>
      <c r="FA1914"/>
      <c r="FB1914"/>
      <c r="FC1914"/>
      <c r="FD1914"/>
      <c r="FE1914"/>
      <c r="FF1914"/>
      <c r="FG1914"/>
      <c r="FH1914"/>
      <c r="FI1914"/>
      <c r="FJ1914"/>
      <c r="FK1914"/>
      <c r="FL1914"/>
      <c r="FM1914"/>
      <c r="FN1914"/>
      <c r="FO1914"/>
      <c r="FP1914"/>
      <c r="FQ1914"/>
      <c r="FR1914"/>
      <c r="FS1914"/>
      <c r="FT1914"/>
      <c r="FU1914"/>
      <c r="FV1914"/>
      <c r="FW1914"/>
      <c r="FX1914"/>
      <c r="FY1914"/>
      <c r="FZ1914"/>
      <c r="GA1914"/>
      <c r="GB1914"/>
      <c r="GC1914"/>
      <c r="GD1914"/>
      <c r="GE1914"/>
      <c r="GF1914"/>
      <c r="GG1914"/>
      <c r="GH1914"/>
      <c r="GI1914"/>
      <c r="GJ1914"/>
      <c r="GK1914"/>
      <c r="GL1914"/>
      <c r="GM1914"/>
      <c r="GN1914"/>
      <c r="GO1914"/>
      <c r="GP1914"/>
      <c r="GQ1914"/>
      <c r="GR1914"/>
      <c r="GS1914"/>
      <c r="GT1914"/>
      <c r="GU1914"/>
      <c r="GV1914"/>
      <c r="GW1914"/>
      <c r="GX1914"/>
      <c r="GY1914"/>
      <c r="GZ1914"/>
      <c r="HA1914"/>
      <c r="HB1914"/>
      <c r="HC1914"/>
      <c r="HD1914"/>
      <c r="HE1914"/>
      <c r="HF1914"/>
      <c r="HG1914"/>
      <c r="HH1914"/>
      <c r="HI1914"/>
      <c r="HJ1914"/>
      <c r="HK1914"/>
      <c r="HL1914"/>
      <c r="HM1914"/>
      <c r="HN1914"/>
      <c r="HO1914"/>
      <c r="HP1914"/>
      <c r="HQ1914"/>
      <c r="HR1914"/>
      <c r="HS1914"/>
      <c r="HT1914"/>
      <c r="HU1914"/>
      <c r="HV1914"/>
      <c r="HW1914"/>
      <c r="HX1914"/>
      <c r="HY1914"/>
      <c r="HZ1914"/>
      <c r="IA1914"/>
      <c r="IB1914"/>
      <c r="IC1914"/>
      <c r="ID1914"/>
      <c r="IE1914"/>
      <c r="IF1914"/>
      <c r="IG1914"/>
      <c r="IH1914"/>
      <c r="II1914"/>
      <c r="IJ1914"/>
      <c r="IK1914"/>
      <c r="IL1914"/>
      <c r="IM1914"/>
      <c r="IN1914"/>
      <c r="IO1914"/>
      <c r="IP1914"/>
      <c r="IQ1914"/>
      <c r="IR1914"/>
      <c r="IS1914"/>
      <c r="IT1914"/>
      <c r="IU1914"/>
      <c r="IV1914"/>
    </row>
    <row r="1915" spans="1:256">
      <c r="A1915" s="30"/>
      <c r="B1915" s="30"/>
      <c r="C1915" s="30"/>
      <c r="D1915" s="30"/>
      <c r="E1915" s="31"/>
      <c r="F1915" s="31"/>
      <c r="G1915" s="31"/>
      <c r="H1915" s="31"/>
      <c r="I1915" s="31"/>
      <c r="J1915" s="31"/>
      <c r="K1915" s="30"/>
      <c r="L1915" s="30"/>
      <c r="M1915" s="30"/>
      <c r="N1915" s="30"/>
      <c r="O1915" s="30"/>
      <c r="P1915" s="30"/>
      <c r="Q1915" s="30"/>
      <c r="R1915" s="30"/>
      <c r="S1915" s="30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  <c r="CQ1915"/>
      <c r="CR1915"/>
      <c r="CS1915"/>
      <c r="CT1915"/>
      <c r="CU1915"/>
      <c r="CV1915"/>
      <c r="CW1915"/>
      <c r="CX1915"/>
      <c r="CY1915"/>
      <c r="CZ1915"/>
      <c r="DA1915"/>
      <c r="DB1915"/>
      <c r="DC1915"/>
      <c r="DD1915"/>
      <c r="DE1915"/>
      <c r="DF1915"/>
      <c r="DG1915"/>
      <c r="DH1915"/>
      <c r="DI1915"/>
      <c r="DJ1915"/>
      <c r="DK1915"/>
      <c r="DL1915"/>
      <c r="DM1915"/>
      <c r="DN1915"/>
      <c r="DO1915"/>
      <c r="DP1915"/>
      <c r="DQ1915"/>
      <c r="DR1915"/>
      <c r="DS1915"/>
      <c r="DT1915"/>
      <c r="DU1915"/>
      <c r="DV1915"/>
      <c r="DW1915"/>
      <c r="DX1915"/>
      <c r="DY1915"/>
      <c r="DZ1915"/>
      <c r="EA1915"/>
      <c r="EB1915"/>
      <c r="EC1915"/>
      <c r="ED1915"/>
      <c r="EE1915"/>
      <c r="EF1915"/>
      <c r="EG1915"/>
      <c r="EH1915"/>
      <c r="EI1915"/>
      <c r="EJ1915"/>
      <c r="EK1915"/>
      <c r="EL1915"/>
      <c r="EM1915"/>
      <c r="EN1915"/>
      <c r="EO1915"/>
      <c r="EP1915"/>
      <c r="EQ1915"/>
      <c r="ER1915"/>
      <c r="ES1915"/>
      <c r="ET1915"/>
      <c r="EU1915"/>
      <c r="EV1915"/>
      <c r="EW1915"/>
      <c r="EX1915"/>
      <c r="EY1915"/>
      <c r="EZ1915"/>
      <c r="FA1915"/>
      <c r="FB1915"/>
      <c r="FC1915"/>
      <c r="FD1915"/>
      <c r="FE1915"/>
      <c r="FF1915"/>
      <c r="FG1915"/>
      <c r="FH1915"/>
      <c r="FI1915"/>
      <c r="FJ1915"/>
      <c r="FK1915"/>
      <c r="FL1915"/>
      <c r="FM1915"/>
      <c r="FN1915"/>
      <c r="FO1915"/>
      <c r="FP1915"/>
      <c r="FQ1915"/>
      <c r="FR1915"/>
      <c r="FS1915"/>
      <c r="FT1915"/>
      <c r="FU1915"/>
      <c r="FV1915"/>
      <c r="FW1915"/>
      <c r="FX1915"/>
      <c r="FY1915"/>
      <c r="FZ1915"/>
      <c r="GA1915"/>
      <c r="GB1915"/>
      <c r="GC1915"/>
      <c r="GD1915"/>
      <c r="GE1915"/>
      <c r="GF1915"/>
      <c r="GG1915"/>
      <c r="GH1915"/>
      <c r="GI1915"/>
      <c r="GJ1915"/>
      <c r="GK1915"/>
      <c r="GL1915"/>
      <c r="GM1915"/>
      <c r="GN1915"/>
      <c r="GO1915"/>
      <c r="GP1915"/>
      <c r="GQ1915"/>
      <c r="GR1915"/>
      <c r="GS1915"/>
      <c r="GT1915"/>
      <c r="GU1915"/>
      <c r="GV1915"/>
      <c r="GW1915"/>
      <c r="GX1915"/>
      <c r="GY1915"/>
      <c r="GZ1915"/>
      <c r="HA1915"/>
      <c r="HB1915"/>
      <c r="HC1915"/>
      <c r="HD1915"/>
      <c r="HE1915"/>
      <c r="HF1915"/>
      <c r="HG1915"/>
      <c r="HH1915"/>
      <c r="HI1915"/>
      <c r="HJ1915"/>
      <c r="HK1915"/>
      <c r="HL1915"/>
      <c r="HM1915"/>
      <c r="HN1915"/>
      <c r="HO1915"/>
      <c r="HP1915"/>
      <c r="HQ1915"/>
      <c r="HR1915"/>
      <c r="HS1915"/>
      <c r="HT1915"/>
      <c r="HU1915"/>
      <c r="HV1915"/>
      <c r="HW1915"/>
      <c r="HX1915"/>
      <c r="HY1915"/>
      <c r="HZ1915"/>
      <c r="IA1915"/>
      <c r="IB1915"/>
      <c r="IC1915"/>
      <c r="ID1915"/>
      <c r="IE1915"/>
      <c r="IF1915"/>
      <c r="IG1915"/>
      <c r="IH1915"/>
      <c r="II1915"/>
      <c r="IJ1915"/>
      <c r="IK1915"/>
      <c r="IL1915"/>
      <c r="IM1915"/>
      <c r="IN1915"/>
      <c r="IO1915"/>
      <c r="IP1915"/>
      <c r="IQ1915"/>
      <c r="IR1915"/>
      <c r="IS1915"/>
      <c r="IT1915"/>
      <c r="IU1915"/>
      <c r="IV1915"/>
    </row>
    <row r="1916" spans="1:256">
      <c r="A1916" s="30"/>
      <c r="B1916" s="30"/>
      <c r="C1916" s="30"/>
      <c r="D1916" s="30"/>
      <c r="E1916" s="31"/>
      <c r="F1916" s="31"/>
      <c r="G1916" s="40"/>
      <c r="H1916" s="31"/>
      <c r="I1916" s="31"/>
      <c r="J1916" s="31"/>
      <c r="K1916" s="30"/>
      <c r="L1916" s="30"/>
      <c r="M1916" s="30"/>
      <c r="N1916" s="30"/>
      <c r="O1916" s="30"/>
      <c r="P1916" s="30"/>
      <c r="Q1916" s="30"/>
      <c r="R1916" s="30"/>
      <c r="S1916" s="30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  <c r="CQ1916"/>
      <c r="CR1916"/>
      <c r="CS1916"/>
      <c r="CT1916"/>
      <c r="CU1916"/>
      <c r="CV1916"/>
      <c r="CW1916"/>
      <c r="CX1916"/>
      <c r="CY1916"/>
      <c r="CZ1916"/>
      <c r="DA1916"/>
      <c r="DB1916"/>
      <c r="DC1916"/>
      <c r="DD1916"/>
      <c r="DE1916"/>
      <c r="DF1916"/>
      <c r="DG1916"/>
      <c r="DH1916"/>
      <c r="DI1916"/>
      <c r="DJ1916"/>
      <c r="DK1916"/>
      <c r="DL1916"/>
      <c r="DM1916"/>
      <c r="DN1916"/>
      <c r="DO1916"/>
      <c r="DP1916"/>
      <c r="DQ1916"/>
      <c r="DR1916"/>
      <c r="DS1916"/>
      <c r="DT1916"/>
      <c r="DU1916"/>
      <c r="DV1916"/>
      <c r="DW1916"/>
      <c r="DX1916"/>
      <c r="DY1916"/>
      <c r="DZ1916"/>
      <c r="EA1916"/>
      <c r="EB1916"/>
      <c r="EC1916"/>
      <c r="ED1916"/>
      <c r="EE1916"/>
      <c r="EF1916"/>
      <c r="EG1916"/>
      <c r="EH1916"/>
      <c r="EI1916"/>
      <c r="EJ1916"/>
      <c r="EK1916"/>
      <c r="EL1916"/>
      <c r="EM1916"/>
      <c r="EN1916"/>
      <c r="EO1916"/>
      <c r="EP1916"/>
      <c r="EQ1916"/>
      <c r="ER1916"/>
      <c r="ES1916"/>
      <c r="ET1916"/>
      <c r="EU1916"/>
      <c r="EV1916"/>
      <c r="EW1916"/>
      <c r="EX1916"/>
      <c r="EY1916"/>
      <c r="EZ1916"/>
      <c r="FA1916"/>
      <c r="FB1916"/>
      <c r="FC1916"/>
      <c r="FD1916"/>
      <c r="FE1916"/>
      <c r="FF1916"/>
      <c r="FG1916"/>
      <c r="FH1916"/>
      <c r="FI1916"/>
      <c r="FJ1916"/>
      <c r="FK1916"/>
      <c r="FL1916"/>
      <c r="FM1916"/>
      <c r="FN1916"/>
      <c r="FO1916"/>
      <c r="FP1916"/>
      <c r="FQ1916"/>
      <c r="FR1916"/>
      <c r="FS1916"/>
      <c r="FT1916"/>
      <c r="FU1916"/>
      <c r="FV1916"/>
      <c r="FW1916"/>
      <c r="FX1916"/>
      <c r="FY1916"/>
      <c r="FZ1916"/>
      <c r="GA1916"/>
      <c r="GB1916"/>
      <c r="GC1916"/>
      <c r="GD1916"/>
      <c r="GE1916"/>
      <c r="GF1916"/>
      <c r="GG1916"/>
      <c r="GH1916"/>
      <c r="GI1916"/>
      <c r="GJ1916"/>
      <c r="GK1916"/>
      <c r="GL1916"/>
      <c r="GM1916"/>
      <c r="GN1916"/>
      <c r="GO1916"/>
      <c r="GP1916"/>
      <c r="GQ1916"/>
      <c r="GR1916"/>
      <c r="GS1916"/>
      <c r="GT1916"/>
      <c r="GU1916"/>
      <c r="GV1916"/>
      <c r="GW1916"/>
      <c r="GX1916"/>
      <c r="GY1916"/>
      <c r="GZ1916"/>
      <c r="HA1916"/>
      <c r="HB1916"/>
      <c r="HC1916"/>
      <c r="HD1916"/>
      <c r="HE1916"/>
      <c r="HF1916"/>
      <c r="HG1916"/>
      <c r="HH1916"/>
      <c r="HI1916"/>
      <c r="HJ1916"/>
      <c r="HK1916"/>
      <c r="HL1916"/>
      <c r="HM1916"/>
      <c r="HN1916"/>
      <c r="HO1916"/>
      <c r="HP1916"/>
      <c r="HQ1916"/>
      <c r="HR1916"/>
      <c r="HS1916"/>
      <c r="HT1916"/>
      <c r="HU1916"/>
      <c r="HV1916"/>
      <c r="HW1916"/>
      <c r="HX1916"/>
      <c r="HY1916"/>
      <c r="HZ1916"/>
      <c r="IA1916"/>
      <c r="IB1916"/>
      <c r="IC1916"/>
      <c r="ID1916"/>
      <c r="IE1916"/>
      <c r="IF1916"/>
      <c r="IG1916"/>
      <c r="IH1916"/>
      <c r="II1916"/>
      <c r="IJ1916"/>
      <c r="IK1916"/>
      <c r="IL1916"/>
      <c r="IM1916"/>
      <c r="IN1916"/>
      <c r="IO1916"/>
      <c r="IP1916"/>
      <c r="IQ1916"/>
      <c r="IR1916"/>
      <c r="IS1916"/>
      <c r="IT1916"/>
      <c r="IU1916"/>
      <c r="IV1916"/>
    </row>
    <row r="1917" spans="1:256">
      <c r="A1917" s="30"/>
      <c r="B1917" s="30"/>
      <c r="C1917" s="30"/>
      <c r="D1917" s="30"/>
      <c r="E1917" s="31"/>
      <c r="F1917" s="31"/>
      <c r="G1917" s="40"/>
      <c r="H1917" s="31"/>
      <c r="I1917" s="31"/>
      <c r="J1917" s="31"/>
      <c r="K1917" s="30"/>
      <c r="L1917" s="30"/>
      <c r="M1917" s="30"/>
      <c r="N1917" s="30"/>
      <c r="O1917" s="30"/>
      <c r="P1917" s="30"/>
      <c r="Q1917" s="30"/>
      <c r="R1917" s="30"/>
      <c r="S1917" s="30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  <c r="CQ1917"/>
      <c r="CR1917"/>
      <c r="CS1917"/>
      <c r="CT1917"/>
      <c r="CU1917"/>
      <c r="CV1917"/>
      <c r="CW1917"/>
      <c r="CX1917"/>
      <c r="CY1917"/>
      <c r="CZ1917"/>
      <c r="DA1917"/>
      <c r="DB1917"/>
      <c r="DC1917"/>
      <c r="DD1917"/>
      <c r="DE1917"/>
      <c r="DF1917"/>
      <c r="DG1917"/>
      <c r="DH1917"/>
      <c r="DI1917"/>
      <c r="DJ1917"/>
      <c r="DK1917"/>
      <c r="DL1917"/>
      <c r="DM1917"/>
      <c r="DN1917"/>
      <c r="DO1917"/>
      <c r="DP1917"/>
      <c r="DQ1917"/>
      <c r="DR1917"/>
      <c r="DS1917"/>
      <c r="DT1917"/>
      <c r="DU1917"/>
      <c r="DV1917"/>
      <c r="DW1917"/>
      <c r="DX1917"/>
      <c r="DY1917"/>
      <c r="DZ1917"/>
      <c r="EA1917"/>
      <c r="EB1917"/>
      <c r="EC1917"/>
      <c r="ED1917"/>
      <c r="EE1917"/>
      <c r="EF1917"/>
      <c r="EG1917"/>
      <c r="EH1917"/>
      <c r="EI1917"/>
      <c r="EJ1917"/>
      <c r="EK1917"/>
      <c r="EL1917"/>
      <c r="EM1917"/>
      <c r="EN1917"/>
      <c r="EO1917"/>
      <c r="EP1917"/>
      <c r="EQ1917"/>
      <c r="ER1917"/>
      <c r="ES1917"/>
      <c r="ET1917"/>
      <c r="EU1917"/>
      <c r="EV1917"/>
      <c r="EW1917"/>
      <c r="EX1917"/>
      <c r="EY1917"/>
      <c r="EZ1917"/>
      <c r="FA1917"/>
      <c r="FB1917"/>
      <c r="FC1917"/>
      <c r="FD1917"/>
      <c r="FE1917"/>
      <c r="FF1917"/>
      <c r="FG1917"/>
      <c r="FH1917"/>
      <c r="FI1917"/>
      <c r="FJ1917"/>
      <c r="FK1917"/>
      <c r="FL1917"/>
      <c r="FM1917"/>
      <c r="FN1917"/>
      <c r="FO1917"/>
      <c r="FP1917"/>
      <c r="FQ1917"/>
      <c r="FR1917"/>
      <c r="FS1917"/>
      <c r="FT1917"/>
      <c r="FU1917"/>
      <c r="FV1917"/>
      <c r="FW1917"/>
      <c r="FX1917"/>
      <c r="FY1917"/>
      <c r="FZ1917"/>
      <c r="GA1917"/>
      <c r="GB1917"/>
      <c r="GC1917"/>
      <c r="GD1917"/>
      <c r="GE1917"/>
      <c r="GF1917"/>
      <c r="GG1917"/>
      <c r="GH1917"/>
      <c r="GI1917"/>
      <c r="GJ1917"/>
      <c r="GK1917"/>
      <c r="GL1917"/>
      <c r="GM1917"/>
      <c r="GN1917"/>
      <c r="GO1917"/>
      <c r="GP1917"/>
      <c r="GQ1917"/>
      <c r="GR1917"/>
      <c r="GS1917"/>
      <c r="GT1917"/>
      <c r="GU1917"/>
      <c r="GV1917"/>
      <c r="GW1917"/>
      <c r="GX1917"/>
      <c r="GY1917"/>
      <c r="GZ1917"/>
      <c r="HA1917"/>
      <c r="HB1917"/>
      <c r="HC1917"/>
      <c r="HD1917"/>
      <c r="HE1917"/>
      <c r="HF1917"/>
      <c r="HG1917"/>
      <c r="HH1917"/>
      <c r="HI1917"/>
      <c r="HJ1917"/>
      <c r="HK1917"/>
      <c r="HL1917"/>
      <c r="HM1917"/>
      <c r="HN1917"/>
      <c r="HO1917"/>
      <c r="HP1917"/>
      <c r="HQ1917"/>
      <c r="HR1917"/>
      <c r="HS1917"/>
      <c r="HT1917"/>
      <c r="HU1917"/>
      <c r="HV1917"/>
      <c r="HW1917"/>
      <c r="HX1917"/>
      <c r="HY1917"/>
      <c r="HZ1917"/>
      <c r="IA1917"/>
      <c r="IB1917"/>
      <c r="IC1917"/>
      <c r="ID1917"/>
      <c r="IE1917"/>
      <c r="IF1917"/>
      <c r="IG1917"/>
      <c r="IH1917"/>
      <c r="II1917"/>
      <c r="IJ1917"/>
      <c r="IK1917"/>
      <c r="IL1917"/>
      <c r="IM1917"/>
      <c r="IN1917"/>
      <c r="IO1917"/>
      <c r="IP1917"/>
      <c r="IQ1917"/>
      <c r="IR1917"/>
      <c r="IS1917"/>
      <c r="IT1917"/>
      <c r="IU1917"/>
      <c r="IV1917"/>
    </row>
    <row r="1918" spans="1:256">
      <c r="A1918" s="30"/>
      <c r="B1918" s="30"/>
      <c r="C1918" s="30"/>
      <c r="D1918" s="30"/>
      <c r="E1918" s="31"/>
      <c r="F1918" s="31"/>
      <c r="G1918" s="40"/>
      <c r="H1918" s="31"/>
      <c r="I1918" s="31"/>
      <c r="J1918" s="31"/>
      <c r="K1918" s="30"/>
      <c r="L1918" s="30"/>
      <c r="M1918" s="30"/>
      <c r="N1918" s="30"/>
      <c r="O1918" s="30"/>
      <c r="P1918" s="30"/>
      <c r="Q1918" s="30"/>
      <c r="R1918" s="30"/>
      <c r="S1918" s="30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  <c r="CQ1918"/>
      <c r="CR1918"/>
      <c r="CS1918"/>
      <c r="CT1918"/>
      <c r="CU1918"/>
      <c r="CV1918"/>
      <c r="CW1918"/>
      <c r="CX1918"/>
      <c r="CY1918"/>
      <c r="CZ1918"/>
      <c r="DA1918"/>
      <c r="DB1918"/>
      <c r="DC1918"/>
      <c r="DD1918"/>
      <c r="DE1918"/>
      <c r="DF1918"/>
      <c r="DG1918"/>
      <c r="DH1918"/>
      <c r="DI1918"/>
      <c r="DJ1918"/>
      <c r="DK1918"/>
      <c r="DL1918"/>
      <c r="DM1918"/>
      <c r="DN1918"/>
      <c r="DO1918"/>
      <c r="DP1918"/>
      <c r="DQ1918"/>
      <c r="DR1918"/>
      <c r="DS1918"/>
      <c r="DT1918"/>
      <c r="DU1918"/>
      <c r="DV1918"/>
      <c r="DW1918"/>
      <c r="DX1918"/>
      <c r="DY1918"/>
      <c r="DZ1918"/>
      <c r="EA1918"/>
      <c r="EB1918"/>
      <c r="EC1918"/>
      <c r="ED1918"/>
      <c r="EE1918"/>
      <c r="EF1918"/>
      <c r="EG1918"/>
      <c r="EH1918"/>
      <c r="EI1918"/>
      <c r="EJ1918"/>
      <c r="EK1918"/>
      <c r="EL1918"/>
      <c r="EM1918"/>
      <c r="EN1918"/>
      <c r="EO1918"/>
      <c r="EP1918"/>
      <c r="EQ1918"/>
      <c r="ER1918"/>
      <c r="ES1918"/>
      <c r="ET1918"/>
      <c r="EU1918"/>
      <c r="EV1918"/>
      <c r="EW1918"/>
      <c r="EX1918"/>
      <c r="EY1918"/>
      <c r="EZ1918"/>
      <c r="FA1918"/>
      <c r="FB1918"/>
      <c r="FC1918"/>
      <c r="FD1918"/>
      <c r="FE1918"/>
      <c r="FF1918"/>
      <c r="FG1918"/>
      <c r="FH1918"/>
      <c r="FI1918"/>
      <c r="FJ1918"/>
      <c r="FK1918"/>
      <c r="FL1918"/>
      <c r="FM1918"/>
      <c r="FN1918"/>
      <c r="FO1918"/>
      <c r="FP1918"/>
      <c r="FQ1918"/>
      <c r="FR1918"/>
      <c r="FS1918"/>
      <c r="FT1918"/>
      <c r="FU1918"/>
      <c r="FV1918"/>
      <c r="FW1918"/>
      <c r="FX1918"/>
      <c r="FY1918"/>
      <c r="FZ1918"/>
      <c r="GA1918"/>
      <c r="GB1918"/>
      <c r="GC1918"/>
      <c r="GD1918"/>
      <c r="GE1918"/>
      <c r="GF1918"/>
      <c r="GG1918"/>
      <c r="GH1918"/>
      <c r="GI1918"/>
      <c r="GJ1918"/>
      <c r="GK1918"/>
      <c r="GL1918"/>
      <c r="GM1918"/>
      <c r="GN1918"/>
      <c r="GO1918"/>
      <c r="GP1918"/>
      <c r="GQ1918"/>
      <c r="GR1918"/>
      <c r="GS1918"/>
      <c r="GT1918"/>
      <c r="GU1918"/>
      <c r="GV1918"/>
      <c r="GW1918"/>
      <c r="GX1918"/>
      <c r="GY1918"/>
      <c r="GZ1918"/>
      <c r="HA1918"/>
      <c r="HB1918"/>
      <c r="HC1918"/>
      <c r="HD1918"/>
      <c r="HE1918"/>
      <c r="HF1918"/>
      <c r="HG1918"/>
      <c r="HH1918"/>
      <c r="HI1918"/>
      <c r="HJ1918"/>
      <c r="HK1918"/>
      <c r="HL1918"/>
      <c r="HM1918"/>
      <c r="HN1918"/>
      <c r="HO1918"/>
      <c r="HP1918"/>
      <c r="HQ1918"/>
      <c r="HR1918"/>
      <c r="HS1918"/>
      <c r="HT1918"/>
      <c r="HU1918"/>
      <c r="HV1918"/>
      <c r="HW1918"/>
      <c r="HX1918"/>
      <c r="HY1918"/>
      <c r="HZ1918"/>
      <c r="IA1918"/>
      <c r="IB1918"/>
      <c r="IC1918"/>
      <c r="ID1918"/>
      <c r="IE1918"/>
      <c r="IF1918"/>
      <c r="IG1918"/>
      <c r="IH1918"/>
      <c r="II1918"/>
      <c r="IJ1918"/>
      <c r="IK1918"/>
      <c r="IL1918"/>
      <c r="IM1918"/>
      <c r="IN1918"/>
      <c r="IO1918"/>
      <c r="IP1918"/>
      <c r="IQ1918"/>
      <c r="IR1918"/>
      <c r="IS1918"/>
      <c r="IT1918"/>
      <c r="IU1918"/>
      <c r="IV1918"/>
    </row>
    <row r="1919" spans="1:256">
      <c r="A1919" s="30"/>
      <c r="B1919" s="30"/>
      <c r="C1919" s="30"/>
      <c r="D1919" s="30"/>
      <c r="E1919" s="31"/>
      <c r="F1919" s="31"/>
      <c r="G1919" s="40"/>
      <c r="H1919" s="31"/>
      <c r="I1919" s="31"/>
      <c r="J1919" s="31"/>
      <c r="K1919" s="30"/>
      <c r="L1919" s="30"/>
      <c r="M1919" s="30"/>
      <c r="N1919" s="30"/>
      <c r="O1919" s="30"/>
      <c r="P1919" s="30"/>
      <c r="Q1919" s="30"/>
      <c r="R1919" s="30"/>
      <c r="S1919" s="30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  <c r="CQ1919"/>
      <c r="CR1919"/>
      <c r="CS1919"/>
      <c r="CT1919"/>
      <c r="CU1919"/>
      <c r="CV1919"/>
      <c r="CW1919"/>
      <c r="CX1919"/>
      <c r="CY1919"/>
      <c r="CZ1919"/>
      <c r="DA1919"/>
      <c r="DB1919"/>
      <c r="DC1919"/>
      <c r="DD1919"/>
      <c r="DE1919"/>
      <c r="DF1919"/>
      <c r="DG1919"/>
      <c r="DH1919"/>
      <c r="DI1919"/>
      <c r="DJ1919"/>
      <c r="DK1919"/>
      <c r="DL1919"/>
      <c r="DM1919"/>
      <c r="DN1919"/>
      <c r="DO1919"/>
      <c r="DP1919"/>
      <c r="DQ1919"/>
      <c r="DR1919"/>
      <c r="DS1919"/>
      <c r="DT1919"/>
      <c r="DU1919"/>
      <c r="DV1919"/>
      <c r="DW1919"/>
      <c r="DX1919"/>
      <c r="DY1919"/>
      <c r="DZ1919"/>
      <c r="EA1919"/>
      <c r="EB1919"/>
      <c r="EC1919"/>
      <c r="ED1919"/>
      <c r="EE1919"/>
      <c r="EF1919"/>
      <c r="EG1919"/>
      <c r="EH1919"/>
      <c r="EI1919"/>
      <c r="EJ1919"/>
      <c r="EK1919"/>
      <c r="EL1919"/>
      <c r="EM1919"/>
      <c r="EN1919"/>
      <c r="EO1919"/>
      <c r="EP1919"/>
      <c r="EQ1919"/>
      <c r="ER1919"/>
      <c r="ES1919"/>
      <c r="ET1919"/>
      <c r="EU1919"/>
      <c r="EV1919"/>
      <c r="EW1919"/>
      <c r="EX1919"/>
      <c r="EY1919"/>
      <c r="EZ1919"/>
      <c r="FA1919"/>
      <c r="FB1919"/>
      <c r="FC1919"/>
      <c r="FD1919"/>
      <c r="FE1919"/>
      <c r="FF1919"/>
      <c r="FG1919"/>
      <c r="FH1919"/>
      <c r="FI1919"/>
      <c r="FJ1919"/>
      <c r="FK1919"/>
      <c r="FL1919"/>
      <c r="FM1919"/>
      <c r="FN1919"/>
      <c r="FO1919"/>
      <c r="FP1919"/>
      <c r="FQ1919"/>
      <c r="FR1919"/>
      <c r="FS1919"/>
      <c r="FT1919"/>
      <c r="FU1919"/>
      <c r="FV1919"/>
      <c r="FW1919"/>
      <c r="FX1919"/>
      <c r="FY1919"/>
      <c r="FZ1919"/>
      <c r="GA1919"/>
      <c r="GB1919"/>
      <c r="GC1919"/>
      <c r="GD1919"/>
      <c r="GE1919"/>
      <c r="GF1919"/>
      <c r="GG1919"/>
      <c r="GH1919"/>
      <c r="GI1919"/>
      <c r="GJ1919"/>
      <c r="GK1919"/>
      <c r="GL1919"/>
      <c r="GM1919"/>
      <c r="GN1919"/>
      <c r="GO1919"/>
      <c r="GP1919"/>
      <c r="GQ1919"/>
      <c r="GR1919"/>
      <c r="GS1919"/>
      <c r="GT1919"/>
      <c r="GU1919"/>
      <c r="GV1919"/>
      <c r="GW1919"/>
      <c r="GX1919"/>
      <c r="GY1919"/>
      <c r="GZ1919"/>
      <c r="HA1919"/>
      <c r="HB1919"/>
      <c r="HC1919"/>
      <c r="HD1919"/>
      <c r="HE1919"/>
      <c r="HF1919"/>
      <c r="HG1919"/>
      <c r="HH1919"/>
      <c r="HI1919"/>
      <c r="HJ1919"/>
      <c r="HK1919"/>
      <c r="HL1919"/>
      <c r="HM1919"/>
      <c r="HN1919"/>
      <c r="HO1919"/>
      <c r="HP1919"/>
      <c r="HQ1919"/>
      <c r="HR1919"/>
      <c r="HS1919"/>
      <c r="HT1919"/>
      <c r="HU1919"/>
      <c r="HV1919"/>
      <c r="HW1919"/>
      <c r="HX1919"/>
      <c r="HY1919"/>
      <c r="HZ1919"/>
      <c r="IA1919"/>
      <c r="IB1919"/>
      <c r="IC1919"/>
      <c r="ID1919"/>
      <c r="IE1919"/>
      <c r="IF1919"/>
      <c r="IG1919"/>
      <c r="IH1919"/>
      <c r="II1919"/>
      <c r="IJ1919"/>
      <c r="IK1919"/>
      <c r="IL1919"/>
      <c r="IM1919"/>
      <c r="IN1919"/>
      <c r="IO1919"/>
      <c r="IP1919"/>
      <c r="IQ1919"/>
      <c r="IR1919"/>
      <c r="IS1919"/>
      <c r="IT1919"/>
      <c r="IU1919"/>
      <c r="IV1919"/>
    </row>
    <row r="1920" spans="1:256">
      <c r="A1920" s="30"/>
      <c r="B1920" s="30"/>
      <c r="C1920" s="30"/>
      <c r="D1920" s="30"/>
      <c r="E1920" s="31"/>
      <c r="F1920" s="31"/>
      <c r="G1920" s="40"/>
      <c r="H1920" s="31"/>
      <c r="I1920" s="31"/>
      <c r="J1920" s="31"/>
      <c r="K1920" s="30"/>
      <c r="L1920" s="30"/>
      <c r="M1920" s="30"/>
      <c r="N1920" s="30"/>
      <c r="O1920" s="30"/>
      <c r="P1920" s="30"/>
      <c r="Q1920" s="30"/>
      <c r="R1920" s="30"/>
      <c r="S1920" s="3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  <c r="CQ1920"/>
      <c r="CR1920"/>
      <c r="CS1920"/>
      <c r="CT1920"/>
      <c r="CU1920"/>
      <c r="CV1920"/>
      <c r="CW1920"/>
      <c r="CX1920"/>
      <c r="CY1920"/>
      <c r="CZ1920"/>
      <c r="DA1920"/>
      <c r="DB1920"/>
      <c r="DC1920"/>
      <c r="DD1920"/>
      <c r="DE1920"/>
      <c r="DF1920"/>
      <c r="DG1920"/>
      <c r="DH1920"/>
      <c r="DI1920"/>
      <c r="DJ1920"/>
      <c r="DK1920"/>
      <c r="DL1920"/>
      <c r="DM1920"/>
      <c r="DN1920"/>
      <c r="DO1920"/>
      <c r="DP1920"/>
      <c r="DQ1920"/>
      <c r="DR1920"/>
      <c r="DS1920"/>
      <c r="DT1920"/>
      <c r="DU1920"/>
      <c r="DV1920"/>
      <c r="DW1920"/>
      <c r="DX1920"/>
      <c r="DY1920"/>
      <c r="DZ1920"/>
      <c r="EA1920"/>
      <c r="EB1920"/>
      <c r="EC1920"/>
      <c r="ED1920"/>
      <c r="EE1920"/>
      <c r="EF1920"/>
      <c r="EG1920"/>
      <c r="EH1920"/>
      <c r="EI1920"/>
      <c r="EJ1920"/>
      <c r="EK1920"/>
      <c r="EL1920"/>
      <c r="EM1920"/>
      <c r="EN1920"/>
      <c r="EO1920"/>
      <c r="EP1920"/>
      <c r="EQ1920"/>
      <c r="ER1920"/>
      <c r="ES1920"/>
      <c r="ET1920"/>
      <c r="EU1920"/>
      <c r="EV1920"/>
      <c r="EW1920"/>
      <c r="EX1920"/>
      <c r="EY1920"/>
      <c r="EZ1920"/>
      <c r="FA1920"/>
      <c r="FB1920"/>
      <c r="FC1920"/>
      <c r="FD1920"/>
      <c r="FE1920"/>
      <c r="FF1920"/>
      <c r="FG1920"/>
      <c r="FH1920"/>
      <c r="FI1920"/>
      <c r="FJ1920"/>
      <c r="FK1920"/>
      <c r="FL1920"/>
      <c r="FM1920"/>
      <c r="FN1920"/>
      <c r="FO1920"/>
      <c r="FP1920"/>
      <c r="FQ1920"/>
      <c r="FR1920"/>
      <c r="FS1920"/>
      <c r="FT1920"/>
      <c r="FU1920"/>
      <c r="FV1920"/>
      <c r="FW1920"/>
      <c r="FX1920"/>
      <c r="FY1920"/>
      <c r="FZ1920"/>
      <c r="GA1920"/>
      <c r="GB1920"/>
      <c r="GC1920"/>
      <c r="GD1920"/>
      <c r="GE1920"/>
      <c r="GF1920"/>
      <c r="GG1920"/>
      <c r="GH1920"/>
      <c r="GI1920"/>
      <c r="GJ1920"/>
      <c r="GK1920"/>
      <c r="GL1920"/>
      <c r="GM1920"/>
      <c r="GN1920"/>
      <c r="GO1920"/>
      <c r="GP1920"/>
      <c r="GQ1920"/>
      <c r="GR1920"/>
      <c r="GS1920"/>
      <c r="GT1920"/>
      <c r="GU1920"/>
      <c r="GV1920"/>
      <c r="GW1920"/>
      <c r="GX1920"/>
      <c r="GY1920"/>
      <c r="GZ1920"/>
      <c r="HA1920"/>
      <c r="HB1920"/>
      <c r="HC1920"/>
      <c r="HD1920"/>
      <c r="HE1920"/>
      <c r="HF1920"/>
      <c r="HG1920"/>
      <c r="HH1920"/>
      <c r="HI1920"/>
      <c r="HJ1920"/>
      <c r="HK1920"/>
      <c r="HL1920"/>
      <c r="HM1920"/>
      <c r="HN1920"/>
      <c r="HO1920"/>
      <c r="HP1920"/>
      <c r="HQ1920"/>
      <c r="HR1920"/>
      <c r="HS1920"/>
      <c r="HT1920"/>
      <c r="HU1920"/>
      <c r="HV1920"/>
      <c r="HW1920"/>
      <c r="HX1920"/>
      <c r="HY1920"/>
      <c r="HZ1920"/>
      <c r="IA1920"/>
      <c r="IB1920"/>
      <c r="IC1920"/>
      <c r="ID1920"/>
      <c r="IE1920"/>
      <c r="IF1920"/>
      <c r="IG1920"/>
      <c r="IH1920"/>
      <c r="II1920"/>
      <c r="IJ1920"/>
      <c r="IK1920"/>
      <c r="IL1920"/>
      <c r="IM1920"/>
      <c r="IN1920"/>
      <c r="IO1920"/>
      <c r="IP1920"/>
      <c r="IQ1920"/>
      <c r="IR1920"/>
      <c r="IS1920"/>
      <c r="IT1920"/>
      <c r="IU1920"/>
      <c r="IV1920"/>
    </row>
    <row r="1921" spans="1:256">
      <c r="A1921" s="30"/>
      <c r="B1921" s="30"/>
      <c r="C1921" s="30"/>
      <c r="D1921" s="30"/>
      <c r="E1921" s="31"/>
      <c r="F1921" s="31"/>
      <c r="G1921" s="31"/>
      <c r="H1921" s="31"/>
      <c r="I1921" s="31"/>
      <c r="J1921" s="31"/>
      <c r="K1921" s="30"/>
      <c r="L1921" s="30"/>
      <c r="M1921" s="30"/>
      <c r="N1921" s="30"/>
      <c r="O1921" s="30"/>
      <c r="P1921" s="30"/>
      <c r="Q1921" s="30"/>
      <c r="R1921" s="30"/>
      <c r="S1921" s="30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  <c r="CQ1921"/>
      <c r="CR1921"/>
      <c r="CS1921"/>
      <c r="CT1921"/>
      <c r="CU1921"/>
      <c r="CV1921"/>
      <c r="CW1921"/>
      <c r="CX1921"/>
      <c r="CY1921"/>
      <c r="CZ1921"/>
      <c r="DA1921"/>
      <c r="DB1921"/>
      <c r="DC1921"/>
      <c r="DD1921"/>
      <c r="DE1921"/>
      <c r="DF1921"/>
      <c r="DG1921"/>
      <c r="DH1921"/>
      <c r="DI1921"/>
      <c r="DJ1921"/>
      <c r="DK1921"/>
      <c r="DL1921"/>
      <c r="DM1921"/>
      <c r="DN1921"/>
      <c r="DO1921"/>
      <c r="DP1921"/>
      <c r="DQ1921"/>
      <c r="DR1921"/>
      <c r="DS1921"/>
      <c r="DT1921"/>
      <c r="DU1921"/>
      <c r="DV1921"/>
      <c r="DW1921"/>
      <c r="DX1921"/>
      <c r="DY1921"/>
      <c r="DZ1921"/>
      <c r="EA1921"/>
      <c r="EB1921"/>
      <c r="EC1921"/>
      <c r="ED1921"/>
      <c r="EE1921"/>
      <c r="EF1921"/>
      <c r="EG1921"/>
      <c r="EH1921"/>
      <c r="EI1921"/>
      <c r="EJ1921"/>
      <c r="EK1921"/>
      <c r="EL1921"/>
      <c r="EM1921"/>
      <c r="EN1921"/>
      <c r="EO1921"/>
      <c r="EP1921"/>
      <c r="EQ1921"/>
      <c r="ER1921"/>
      <c r="ES1921"/>
      <c r="ET1921"/>
      <c r="EU1921"/>
      <c r="EV1921"/>
      <c r="EW1921"/>
      <c r="EX1921"/>
      <c r="EY1921"/>
      <c r="EZ1921"/>
      <c r="FA1921"/>
      <c r="FB1921"/>
      <c r="FC1921"/>
      <c r="FD1921"/>
      <c r="FE1921"/>
      <c r="FF1921"/>
      <c r="FG1921"/>
      <c r="FH1921"/>
      <c r="FI1921"/>
      <c r="FJ1921"/>
      <c r="FK1921"/>
      <c r="FL1921"/>
      <c r="FM1921"/>
      <c r="FN1921"/>
      <c r="FO1921"/>
      <c r="FP1921"/>
      <c r="FQ1921"/>
      <c r="FR1921"/>
      <c r="FS1921"/>
      <c r="FT1921"/>
      <c r="FU1921"/>
      <c r="FV1921"/>
      <c r="FW1921"/>
      <c r="FX1921"/>
      <c r="FY1921"/>
      <c r="FZ1921"/>
      <c r="GA1921"/>
      <c r="GB1921"/>
      <c r="GC1921"/>
      <c r="GD1921"/>
      <c r="GE1921"/>
      <c r="GF1921"/>
      <c r="GG1921"/>
      <c r="GH1921"/>
      <c r="GI1921"/>
      <c r="GJ1921"/>
      <c r="GK1921"/>
      <c r="GL1921"/>
      <c r="GM1921"/>
      <c r="GN1921"/>
      <c r="GO1921"/>
      <c r="GP1921"/>
      <c r="GQ1921"/>
      <c r="GR1921"/>
      <c r="GS1921"/>
      <c r="GT1921"/>
      <c r="GU1921"/>
      <c r="GV1921"/>
      <c r="GW1921"/>
      <c r="GX1921"/>
      <c r="GY1921"/>
      <c r="GZ1921"/>
      <c r="HA1921"/>
      <c r="HB1921"/>
      <c r="HC1921"/>
      <c r="HD1921"/>
      <c r="HE1921"/>
      <c r="HF1921"/>
      <c r="HG1921"/>
      <c r="HH1921"/>
      <c r="HI1921"/>
      <c r="HJ1921"/>
      <c r="HK1921"/>
      <c r="HL1921"/>
      <c r="HM1921"/>
      <c r="HN1921"/>
      <c r="HO1921"/>
      <c r="HP1921"/>
      <c r="HQ1921"/>
      <c r="HR1921"/>
      <c r="HS1921"/>
      <c r="HT1921"/>
      <c r="HU1921"/>
      <c r="HV1921"/>
      <c r="HW1921"/>
      <c r="HX1921"/>
      <c r="HY1921"/>
      <c r="HZ1921"/>
      <c r="IA1921"/>
      <c r="IB1921"/>
      <c r="IC1921"/>
      <c r="ID1921"/>
      <c r="IE1921"/>
      <c r="IF1921"/>
      <c r="IG1921"/>
      <c r="IH1921"/>
      <c r="II1921"/>
      <c r="IJ1921"/>
      <c r="IK1921"/>
      <c r="IL1921"/>
      <c r="IM1921"/>
      <c r="IN1921"/>
      <c r="IO1921"/>
      <c r="IP1921"/>
      <c r="IQ1921"/>
      <c r="IR1921"/>
      <c r="IS1921"/>
      <c r="IT1921"/>
      <c r="IU1921"/>
      <c r="IV1921"/>
    </row>
    <row r="1922" spans="1:256">
      <c r="A1922" s="30"/>
      <c r="B1922" s="30"/>
      <c r="C1922" s="30"/>
      <c r="D1922" s="30"/>
      <c r="E1922" s="31"/>
      <c r="F1922" s="31"/>
      <c r="G1922" s="31"/>
      <c r="H1922" s="31"/>
      <c r="I1922" s="31"/>
      <c r="J1922" s="31"/>
      <c r="K1922" s="30"/>
      <c r="L1922" s="30"/>
      <c r="M1922" s="30"/>
      <c r="N1922" s="30"/>
      <c r="O1922" s="30"/>
      <c r="P1922" s="30"/>
      <c r="Q1922" s="30"/>
      <c r="R1922" s="30"/>
      <c r="S1922" s="30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  <c r="CQ1922"/>
      <c r="CR1922"/>
      <c r="CS1922"/>
      <c r="CT1922"/>
      <c r="CU1922"/>
      <c r="CV1922"/>
      <c r="CW1922"/>
      <c r="CX1922"/>
      <c r="CY1922"/>
      <c r="CZ1922"/>
      <c r="DA1922"/>
      <c r="DB1922"/>
      <c r="DC1922"/>
      <c r="DD1922"/>
      <c r="DE1922"/>
      <c r="DF1922"/>
      <c r="DG1922"/>
      <c r="DH1922"/>
      <c r="DI1922"/>
      <c r="DJ1922"/>
      <c r="DK1922"/>
      <c r="DL1922"/>
      <c r="DM1922"/>
      <c r="DN1922"/>
      <c r="DO1922"/>
      <c r="DP1922"/>
      <c r="DQ1922"/>
      <c r="DR1922"/>
      <c r="DS1922"/>
      <c r="DT1922"/>
      <c r="DU1922"/>
      <c r="DV1922"/>
      <c r="DW1922"/>
      <c r="DX1922"/>
      <c r="DY1922"/>
      <c r="DZ1922"/>
      <c r="EA1922"/>
      <c r="EB1922"/>
      <c r="EC1922"/>
      <c r="ED1922"/>
      <c r="EE1922"/>
      <c r="EF1922"/>
      <c r="EG1922"/>
      <c r="EH1922"/>
      <c r="EI1922"/>
      <c r="EJ1922"/>
      <c r="EK1922"/>
      <c r="EL1922"/>
      <c r="EM1922"/>
      <c r="EN1922"/>
      <c r="EO1922"/>
      <c r="EP1922"/>
      <c r="EQ1922"/>
      <c r="ER1922"/>
      <c r="ES1922"/>
      <c r="ET1922"/>
      <c r="EU1922"/>
      <c r="EV1922"/>
      <c r="EW1922"/>
      <c r="EX1922"/>
      <c r="EY1922"/>
      <c r="EZ1922"/>
      <c r="FA1922"/>
      <c r="FB1922"/>
      <c r="FC1922"/>
      <c r="FD1922"/>
      <c r="FE1922"/>
      <c r="FF1922"/>
      <c r="FG1922"/>
      <c r="FH1922"/>
      <c r="FI1922"/>
      <c r="FJ1922"/>
      <c r="FK1922"/>
      <c r="FL1922"/>
      <c r="FM1922"/>
      <c r="FN1922"/>
      <c r="FO1922"/>
      <c r="FP1922"/>
      <c r="FQ1922"/>
      <c r="FR1922"/>
      <c r="FS1922"/>
      <c r="FT1922"/>
      <c r="FU1922"/>
      <c r="FV1922"/>
      <c r="FW1922"/>
      <c r="FX1922"/>
      <c r="FY1922"/>
      <c r="FZ1922"/>
      <c r="GA1922"/>
      <c r="GB1922"/>
      <c r="GC1922"/>
      <c r="GD1922"/>
      <c r="GE1922"/>
      <c r="GF1922"/>
      <c r="GG1922"/>
      <c r="GH1922"/>
      <c r="GI1922"/>
      <c r="GJ1922"/>
      <c r="GK1922"/>
      <c r="GL1922"/>
      <c r="GM1922"/>
      <c r="GN1922"/>
      <c r="GO1922"/>
      <c r="GP1922"/>
      <c r="GQ1922"/>
      <c r="GR1922"/>
      <c r="GS1922"/>
      <c r="GT1922"/>
      <c r="GU1922"/>
      <c r="GV1922"/>
      <c r="GW1922"/>
      <c r="GX1922"/>
      <c r="GY1922"/>
      <c r="GZ1922"/>
      <c r="HA1922"/>
      <c r="HB1922"/>
      <c r="HC1922"/>
      <c r="HD1922"/>
      <c r="HE1922"/>
      <c r="HF1922"/>
      <c r="HG1922"/>
      <c r="HH1922"/>
      <c r="HI1922"/>
      <c r="HJ1922"/>
      <c r="HK1922"/>
      <c r="HL1922"/>
      <c r="HM1922"/>
      <c r="HN1922"/>
      <c r="HO1922"/>
      <c r="HP1922"/>
      <c r="HQ1922"/>
      <c r="HR1922"/>
      <c r="HS1922"/>
      <c r="HT1922"/>
      <c r="HU1922"/>
      <c r="HV1922"/>
      <c r="HW1922"/>
      <c r="HX1922"/>
      <c r="HY1922"/>
      <c r="HZ1922"/>
      <c r="IA1922"/>
      <c r="IB1922"/>
      <c r="IC1922"/>
      <c r="ID1922"/>
      <c r="IE1922"/>
      <c r="IF1922"/>
      <c r="IG1922"/>
      <c r="IH1922"/>
      <c r="II1922"/>
      <c r="IJ1922"/>
      <c r="IK1922"/>
      <c r="IL1922"/>
      <c r="IM1922"/>
      <c r="IN1922"/>
      <c r="IO1922"/>
      <c r="IP1922"/>
      <c r="IQ1922"/>
      <c r="IR1922"/>
      <c r="IS1922"/>
      <c r="IT1922"/>
      <c r="IU1922"/>
      <c r="IV1922"/>
    </row>
    <row r="1923" spans="1:256">
      <c r="A1923" s="30"/>
      <c r="B1923" s="30"/>
      <c r="C1923" s="30"/>
      <c r="D1923" s="30"/>
      <c r="E1923" s="31"/>
      <c r="F1923" s="31"/>
      <c r="G1923" s="31"/>
      <c r="H1923" s="31"/>
      <c r="I1923" s="31"/>
      <c r="J1923" s="31"/>
      <c r="K1923" s="30"/>
      <c r="L1923" s="30"/>
      <c r="M1923" s="30"/>
      <c r="N1923" s="30"/>
      <c r="O1923" s="30"/>
      <c r="P1923" s="30"/>
      <c r="Q1923" s="30"/>
      <c r="R1923" s="30"/>
      <c r="S1923" s="30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/>
      <c r="DD1923"/>
      <c r="DE1923"/>
      <c r="DF1923"/>
      <c r="DG1923"/>
      <c r="DH1923"/>
      <c r="DI1923"/>
      <c r="DJ1923"/>
      <c r="DK1923"/>
      <c r="DL1923"/>
      <c r="DM1923"/>
      <c r="DN1923"/>
      <c r="DO1923"/>
      <c r="DP1923"/>
      <c r="DQ1923"/>
      <c r="DR1923"/>
      <c r="DS1923"/>
      <c r="DT1923"/>
      <c r="DU1923"/>
      <c r="DV1923"/>
      <c r="DW1923"/>
      <c r="DX1923"/>
      <c r="DY1923"/>
      <c r="DZ1923"/>
      <c r="EA1923"/>
      <c r="EB1923"/>
      <c r="EC1923"/>
      <c r="ED1923"/>
      <c r="EE1923"/>
      <c r="EF1923"/>
      <c r="EG1923"/>
      <c r="EH1923"/>
      <c r="EI1923"/>
      <c r="EJ1923"/>
      <c r="EK1923"/>
      <c r="EL1923"/>
      <c r="EM1923"/>
      <c r="EN1923"/>
      <c r="EO1923"/>
      <c r="EP1923"/>
      <c r="EQ1923"/>
      <c r="ER1923"/>
      <c r="ES1923"/>
      <c r="ET1923"/>
      <c r="EU1923"/>
      <c r="EV1923"/>
      <c r="EW1923"/>
      <c r="EX1923"/>
      <c r="EY1923"/>
      <c r="EZ1923"/>
      <c r="FA1923"/>
      <c r="FB1923"/>
      <c r="FC1923"/>
      <c r="FD1923"/>
      <c r="FE1923"/>
      <c r="FF1923"/>
      <c r="FG1923"/>
      <c r="FH1923"/>
      <c r="FI1923"/>
      <c r="FJ1923"/>
      <c r="FK1923"/>
      <c r="FL1923"/>
      <c r="FM1923"/>
      <c r="FN1923"/>
      <c r="FO1923"/>
      <c r="FP1923"/>
      <c r="FQ1923"/>
      <c r="FR1923"/>
      <c r="FS1923"/>
      <c r="FT1923"/>
      <c r="FU1923"/>
      <c r="FV1923"/>
      <c r="FW1923"/>
      <c r="FX1923"/>
      <c r="FY1923"/>
      <c r="FZ1923"/>
      <c r="GA1923"/>
      <c r="GB1923"/>
      <c r="GC1923"/>
      <c r="GD1923"/>
      <c r="GE1923"/>
      <c r="GF1923"/>
      <c r="GG1923"/>
      <c r="GH1923"/>
      <c r="GI1923"/>
      <c r="GJ1923"/>
      <c r="GK1923"/>
      <c r="GL1923"/>
      <c r="GM1923"/>
      <c r="GN1923"/>
      <c r="GO1923"/>
      <c r="GP1923"/>
      <c r="GQ1923"/>
      <c r="GR1923"/>
      <c r="GS1923"/>
      <c r="GT1923"/>
      <c r="GU1923"/>
      <c r="GV1923"/>
      <c r="GW1923"/>
      <c r="GX1923"/>
      <c r="GY1923"/>
      <c r="GZ1923"/>
      <c r="HA1923"/>
      <c r="HB1923"/>
      <c r="HC1923"/>
      <c r="HD1923"/>
      <c r="HE1923"/>
      <c r="HF1923"/>
      <c r="HG1923"/>
      <c r="HH1923"/>
      <c r="HI1923"/>
      <c r="HJ1923"/>
      <c r="HK1923"/>
      <c r="HL1923"/>
      <c r="HM1923"/>
      <c r="HN1923"/>
      <c r="HO1923"/>
      <c r="HP1923"/>
      <c r="HQ1923"/>
      <c r="HR1923"/>
      <c r="HS1923"/>
      <c r="HT1923"/>
      <c r="HU1923"/>
      <c r="HV1923"/>
      <c r="HW1923"/>
      <c r="HX1923"/>
      <c r="HY1923"/>
      <c r="HZ1923"/>
      <c r="IA1923"/>
      <c r="IB1923"/>
      <c r="IC1923"/>
      <c r="ID1923"/>
      <c r="IE1923"/>
      <c r="IF1923"/>
      <c r="IG1923"/>
      <c r="IH1923"/>
      <c r="II1923"/>
      <c r="IJ1923"/>
      <c r="IK1923"/>
      <c r="IL1923"/>
      <c r="IM1923"/>
      <c r="IN1923"/>
      <c r="IO1923"/>
      <c r="IP1923"/>
      <c r="IQ1923"/>
      <c r="IR1923"/>
      <c r="IS1923"/>
      <c r="IT1923"/>
      <c r="IU1923"/>
      <c r="IV1923"/>
    </row>
    <row r="1924" spans="1:256">
      <c r="A1924" s="30"/>
      <c r="B1924" s="30"/>
      <c r="C1924" s="30"/>
      <c r="D1924" s="30"/>
      <c r="E1924" s="31"/>
      <c r="F1924" s="31"/>
      <c r="G1924" s="40"/>
      <c r="H1924" s="31"/>
      <c r="I1924" s="31"/>
      <c r="J1924" s="31"/>
      <c r="K1924" s="30"/>
      <c r="L1924" s="30"/>
      <c r="M1924" s="30"/>
      <c r="N1924" s="30"/>
      <c r="O1924" s="30"/>
      <c r="P1924" s="30"/>
      <c r="Q1924" s="30"/>
      <c r="R1924" s="30"/>
      <c r="S1924" s="30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Q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  <c r="CQ1924"/>
      <c r="CR1924"/>
      <c r="CS1924"/>
      <c r="CT1924"/>
      <c r="CU1924"/>
      <c r="CV1924"/>
      <c r="CW1924"/>
      <c r="CX1924"/>
      <c r="CY1924"/>
      <c r="CZ1924"/>
      <c r="DA1924"/>
      <c r="DB1924"/>
      <c r="DC1924"/>
      <c r="DD1924"/>
      <c r="DE1924"/>
      <c r="DF1924"/>
      <c r="DG1924"/>
      <c r="DH1924"/>
      <c r="DI1924"/>
      <c r="DJ1924"/>
      <c r="DK1924"/>
      <c r="DL1924"/>
      <c r="DM1924"/>
      <c r="DN1924"/>
      <c r="DO1924"/>
      <c r="DP1924"/>
      <c r="DQ1924"/>
      <c r="DR1924"/>
      <c r="DS1924"/>
      <c r="DT1924"/>
      <c r="DU1924"/>
      <c r="DV1924"/>
      <c r="DW1924"/>
      <c r="DX1924"/>
      <c r="DY1924"/>
      <c r="DZ1924"/>
      <c r="EA1924"/>
      <c r="EB1924"/>
      <c r="EC1924"/>
      <c r="ED1924"/>
      <c r="EE1924"/>
      <c r="EF1924"/>
      <c r="EG1924"/>
      <c r="EH1924"/>
      <c r="EI1924"/>
      <c r="EJ1924"/>
      <c r="EK1924"/>
      <c r="EL1924"/>
      <c r="EM1924"/>
      <c r="EN1924"/>
      <c r="EO1924"/>
      <c r="EP1924"/>
      <c r="EQ1924"/>
      <c r="ER1924"/>
      <c r="ES1924"/>
      <c r="ET1924"/>
      <c r="EU1924"/>
      <c r="EV1924"/>
      <c r="EW1924"/>
      <c r="EX1924"/>
      <c r="EY1924"/>
      <c r="EZ1924"/>
      <c r="FA1924"/>
      <c r="FB1924"/>
      <c r="FC1924"/>
      <c r="FD1924"/>
      <c r="FE1924"/>
      <c r="FF1924"/>
      <c r="FG1924"/>
      <c r="FH1924"/>
      <c r="FI1924"/>
      <c r="FJ1924"/>
      <c r="FK1924"/>
      <c r="FL1924"/>
      <c r="FM1924"/>
      <c r="FN1924"/>
      <c r="FO1924"/>
      <c r="FP1924"/>
      <c r="FQ1924"/>
      <c r="FR1924"/>
      <c r="FS1924"/>
      <c r="FT1924"/>
      <c r="FU1924"/>
      <c r="FV1924"/>
      <c r="FW1924"/>
      <c r="FX1924"/>
      <c r="FY1924"/>
      <c r="FZ1924"/>
      <c r="GA1924"/>
      <c r="GB1924"/>
      <c r="GC1924"/>
      <c r="GD1924"/>
      <c r="GE1924"/>
      <c r="GF1924"/>
      <c r="GG1924"/>
      <c r="GH1924"/>
      <c r="GI1924"/>
      <c r="GJ1924"/>
      <c r="GK1924"/>
      <c r="GL1924"/>
      <c r="GM1924"/>
      <c r="GN1924"/>
      <c r="GO1924"/>
      <c r="GP1924"/>
      <c r="GQ1924"/>
      <c r="GR1924"/>
      <c r="GS1924"/>
      <c r="GT1924"/>
      <c r="GU1924"/>
      <c r="GV1924"/>
      <c r="GW1924"/>
      <c r="GX1924"/>
      <c r="GY1924"/>
      <c r="GZ1924"/>
      <c r="HA1924"/>
      <c r="HB1924"/>
      <c r="HC1924"/>
      <c r="HD1924"/>
      <c r="HE1924"/>
      <c r="HF1924"/>
      <c r="HG1924"/>
      <c r="HH1924"/>
      <c r="HI1924"/>
      <c r="HJ1924"/>
      <c r="HK1924"/>
      <c r="HL1924"/>
      <c r="HM1924"/>
      <c r="HN1924"/>
      <c r="HO1924"/>
      <c r="HP1924"/>
      <c r="HQ1924"/>
      <c r="HR1924"/>
      <c r="HS1924"/>
      <c r="HT1924"/>
      <c r="HU1924"/>
      <c r="HV1924"/>
      <c r="HW1924"/>
      <c r="HX1924"/>
      <c r="HY1924"/>
      <c r="HZ1924"/>
      <c r="IA1924"/>
      <c r="IB1924"/>
      <c r="IC1924"/>
      <c r="ID1924"/>
      <c r="IE1924"/>
      <c r="IF1924"/>
      <c r="IG1924"/>
      <c r="IH1924"/>
      <c r="II1924"/>
      <c r="IJ1924"/>
      <c r="IK1924"/>
      <c r="IL1924"/>
      <c r="IM1924"/>
      <c r="IN1924"/>
      <c r="IO1924"/>
      <c r="IP1924"/>
      <c r="IQ1924"/>
      <c r="IR1924"/>
      <c r="IS1924"/>
      <c r="IT1924"/>
      <c r="IU1924"/>
      <c r="IV1924"/>
    </row>
    <row r="1925" spans="1:256">
      <c r="A1925" s="30"/>
      <c r="B1925" s="30"/>
      <c r="C1925" s="30"/>
      <c r="D1925" s="30"/>
      <c r="E1925" s="31"/>
      <c r="F1925" s="31"/>
      <c r="G1925" s="40"/>
      <c r="H1925" s="31"/>
      <c r="I1925" s="31"/>
      <c r="J1925" s="31"/>
      <c r="K1925" s="30"/>
      <c r="L1925" s="30"/>
      <c r="M1925" s="30"/>
      <c r="N1925" s="30"/>
      <c r="O1925" s="30"/>
      <c r="P1925" s="30"/>
      <c r="Q1925" s="30"/>
      <c r="R1925" s="30"/>
      <c r="S1925" s="30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  <c r="CQ1925"/>
      <c r="CR1925"/>
      <c r="CS1925"/>
      <c r="CT1925"/>
      <c r="CU1925"/>
      <c r="CV1925"/>
      <c r="CW1925"/>
      <c r="CX1925"/>
      <c r="CY1925"/>
      <c r="CZ1925"/>
      <c r="DA1925"/>
      <c r="DB1925"/>
      <c r="DC1925"/>
      <c r="DD1925"/>
      <c r="DE1925"/>
      <c r="DF1925"/>
      <c r="DG1925"/>
      <c r="DH1925"/>
      <c r="DI1925"/>
      <c r="DJ1925"/>
      <c r="DK1925"/>
      <c r="DL1925"/>
      <c r="DM1925"/>
      <c r="DN1925"/>
      <c r="DO1925"/>
      <c r="DP1925"/>
      <c r="DQ1925"/>
      <c r="DR1925"/>
      <c r="DS1925"/>
      <c r="DT1925"/>
      <c r="DU1925"/>
      <c r="DV1925"/>
      <c r="DW1925"/>
      <c r="DX1925"/>
      <c r="DY1925"/>
      <c r="DZ1925"/>
      <c r="EA1925"/>
      <c r="EB1925"/>
      <c r="EC1925"/>
      <c r="ED1925"/>
      <c r="EE1925"/>
      <c r="EF1925"/>
      <c r="EG1925"/>
      <c r="EH1925"/>
      <c r="EI1925"/>
      <c r="EJ1925"/>
      <c r="EK1925"/>
      <c r="EL1925"/>
      <c r="EM1925"/>
      <c r="EN1925"/>
      <c r="EO1925"/>
      <c r="EP1925"/>
      <c r="EQ1925"/>
      <c r="ER1925"/>
      <c r="ES1925"/>
      <c r="ET1925"/>
      <c r="EU1925"/>
      <c r="EV1925"/>
      <c r="EW1925"/>
      <c r="EX1925"/>
      <c r="EY1925"/>
      <c r="EZ1925"/>
      <c r="FA1925"/>
      <c r="FB1925"/>
      <c r="FC1925"/>
      <c r="FD1925"/>
      <c r="FE1925"/>
      <c r="FF1925"/>
      <c r="FG1925"/>
      <c r="FH1925"/>
      <c r="FI1925"/>
      <c r="FJ1925"/>
      <c r="FK1925"/>
      <c r="FL1925"/>
      <c r="FM1925"/>
      <c r="FN1925"/>
      <c r="FO1925"/>
      <c r="FP1925"/>
      <c r="FQ1925"/>
      <c r="FR1925"/>
      <c r="FS1925"/>
      <c r="FT1925"/>
      <c r="FU1925"/>
      <c r="FV1925"/>
      <c r="FW1925"/>
      <c r="FX1925"/>
      <c r="FY1925"/>
      <c r="FZ1925"/>
      <c r="GA1925"/>
      <c r="GB1925"/>
      <c r="GC1925"/>
      <c r="GD1925"/>
      <c r="GE1925"/>
      <c r="GF1925"/>
      <c r="GG1925"/>
      <c r="GH1925"/>
      <c r="GI1925"/>
      <c r="GJ1925"/>
      <c r="GK1925"/>
      <c r="GL1925"/>
      <c r="GM1925"/>
      <c r="GN1925"/>
      <c r="GO1925"/>
      <c r="GP1925"/>
      <c r="GQ1925"/>
      <c r="GR1925"/>
      <c r="GS1925"/>
      <c r="GT1925"/>
      <c r="GU1925"/>
      <c r="GV1925"/>
      <c r="GW1925"/>
      <c r="GX1925"/>
      <c r="GY1925"/>
      <c r="GZ1925"/>
      <c r="HA1925"/>
      <c r="HB1925"/>
      <c r="HC1925"/>
      <c r="HD1925"/>
      <c r="HE1925"/>
      <c r="HF1925"/>
      <c r="HG1925"/>
      <c r="HH1925"/>
      <c r="HI1925"/>
      <c r="HJ1925"/>
      <c r="HK1925"/>
      <c r="HL1925"/>
      <c r="HM1925"/>
      <c r="HN1925"/>
      <c r="HO1925"/>
      <c r="HP1925"/>
      <c r="HQ1925"/>
      <c r="HR1925"/>
      <c r="HS1925"/>
      <c r="HT1925"/>
      <c r="HU1925"/>
      <c r="HV1925"/>
      <c r="HW1925"/>
      <c r="HX1925"/>
      <c r="HY1925"/>
      <c r="HZ1925"/>
      <c r="IA1925"/>
      <c r="IB1925"/>
      <c r="IC1925"/>
      <c r="ID1925"/>
      <c r="IE1925"/>
      <c r="IF1925"/>
      <c r="IG1925"/>
      <c r="IH1925"/>
      <c r="II1925"/>
      <c r="IJ1925"/>
      <c r="IK1925"/>
      <c r="IL1925"/>
      <c r="IM1925"/>
      <c r="IN1925"/>
      <c r="IO1925"/>
      <c r="IP1925"/>
      <c r="IQ1925"/>
      <c r="IR1925"/>
      <c r="IS1925"/>
      <c r="IT1925"/>
      <c r="IU1925"/>
      <c r="IV1925"/>
    </row>
    <row r="1926" spans="1:256">
      <c r="A1926" s="30"/>
      <c r="B1926" s="30"/>
      <c r="C1926" s="30"/>
      <c r="D1926" s="30"/>
      <c r="E1926" s="31"/>
      <c r="F1926" s="31"/>
      <c r="G1926" s="40"/>
      <c r="H1926" s="31"/>
      <c r="I1926" s="31"/>
      <c r="J1926" s="31"/>
      <c r="K1926" s="30"/>
      <c r="L1926" s="30"/>
      <c r="M1926" s="30"/>
      <c r="N1926" s="30"/>
      <c r="O1926" s="30"/>
      <c r="P1926" s="30"/>
      <c r="Q1926" s="30"/>
      <c r="R1926" s="30"/>
      <c r="S1926" s="30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Q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  <c r="CQ1926"/>
      <c r="CR1926"/>
      <c r="CS1926"/>
      <c r="CT1926"/>
      <c r="CU1926"/>
      <c r="CV1926"/>
      <c r="CW1926"/>
      <c r="CX1926"/>
      <c r="CY1926"/>
      <c r="CZ1926"/>
      <c r="DA1926"/>
      <c r="DB1926"/>
      <c r="DC1926"/>
      <c r="DD1926"/>
      <c r="DE1926"/>
      <c r="DF1926"/>
      <c r="DG1926"/>
      <c r="DH1926"/>
      <c r="DI1926"/>
      <c r="DJ1926"/>
      <c r="DK1926"/>
      <c r="DL1926"/>
      <c r="DM1926"/>
      <c r="DN1926"/>
      <c r="DO1926"/>
      <c r="DP1926"/>
      <c r="DQ1926"/>
      <c r="DR1926"/>
      <c r="DS1926"/>
      <c r="DT1926"/>
      <c r="DU1926"/>
      <c r="DV1926"/>
      <c r="DW1926"/>
      <c r="DX1926"/>
      <c r="DY1926"/>
      <c r="DZ1926"/>
      <c r="EA1926"/>
      <c r="EB1926"/>
      <c r="EC1926"/>
      <c r="ED1926"/>
      <c r="EE1926"/>
      <c r="EF1926"/>
      <c r="EG1926"/>
      <c r="EH1926"/>
      <c r="EI1926"/>
      <c r="EJ1926"/>
      <c r="EK1926"/>
      <c r="EL1926"/>
      <c r="EM1926"/>
      <c r="EN1926"/>
      <c r="EO1926"/>
      <c r="EP1926"/>
      <c r="EQ1926"/>
      <c r="ER1926"/>
      <c r="ES1926"/>
      <c r="ET1926"/>
      <c r="EU1926"/>
      <c r="EV1926"/>
      <c r="EW1926"/>
      <c r="EX1926"/>
      <c r="EY1926"/>
      <c r="EZ1926"/>
      <c r="FA1926"/>
      <c r="FB1926"/>
      <c r="FC1926"/>
      <c r="FD1926"/>
      <c r="FE1926"/>
      <c r="FF1926"/>
      <c r="FG1926"/>
      <c r="FH1926"/>
      <c r="FI1926"/>
      <c r="FJ1926"/>
      <c r="FK1926"/>
      <c r="FL1926"/>
      <c r="FM1926"/>
      <c r="FN1926"/>
      <c r="FO1926"/>
      <c r="FP1926"/>
      <c r="FQ1926"/>
      <c r="FR1926"/>
      <c r="FS1926"/>
      <c r="FT1926"/>
      <c r="FU1926"/>
      <c r="FV1926"/>
      <c r="FW1926"/>
      <c r="FX1926"/>
      <c r="FY1926"/>
      <c r="FZ1926"/>
      <c r="GA1926"/>
      <c r="GB1926"/>
      <c r="GC1926"/>
      <c r="GD1926"/>
      <c r="GE1926"/>
      <c r="GF1926"/>
      <c r="GG1926"/>
      <c r="GH1926"/>
      <c r="GI1926"/>
      <c r="GJ1926"/>
      <c r="GK1926"/>
      <c r="GL1926"/>
      <c r="GM1926"/>
      <c r="GN1926"/>
      <c r="GO1926"/>
      <c r="GP1926"/>
      <c r="GQ1926"/>
      <c r="GR1926"/>
      <c r="GS1926"/>
      <c r="GT1926"/>
      <c r="GU1926"/>
      <c r="GV1926"/>
      <c r="GW1926"/>
      <c r="GX1926"/>
      <c r="GY1926"/>
      <c r="GZ1926"/>
      <c r="HA1926"/>
      <c r="HB1926"/>
      <c r="HC1926"/>
      <c r="HD1926"/>
      <c r="HE1926"/>
      <c r="HF1926"/>
      <c r="HG1926"/>
      <c r="HH1926"/>
      <c r="HI1926"/>
      <c r="HJ1926"/>
      <c r="HK1926"/>
      <c r="HL1926"/>
      <c r="HM1926"/>
      <c r="HN1926"/>
      <c r="HO1926"/>
      <c r="HP1926"/>
      <c r="HQ1926"/>
      <c r="HR1926"/>
      <c r="HS1926"/>
      <c r="HT1926"/>
      <c r="HU1926"/>
      <c r="HV1926"/>
      <c r="HW1926"/>
      <c r="HX1926"/>
      <c r="HY1926"/>
      <c r="HZ1926"/>
      <c r="IA1926"/>
      <c r="IB1926"/>
      <c r="IC1926"/>
      <c r="ID1926"/>
      <c r="IE1926"/>
      <c r="IF1926"/>
      <c r="IG1926"/>
      <c r="IH1926"/>
      <c r="II1926"/>
      <c r="IJ1926"/>
      <c r="IK1926"/>
      <c r="IL1926"/>
      <c r="IM1926"/>
      <c r="IN1926"/>
      <c r="IO1926"/>
      <c r="IP1926"/>
      <c r="IQ1926"/>
      <c r="IR1926"/>
      <c r="IS1926"/>
      <c r="IT1926"/>
      <c r="IU1926"/>
      <c r="IV1926"/>
    </row>
    <row r="1927" spans="1:256">
      <c r="A1927" s="30"/>
      <c r="B1927" s="30"/>
      <c r="C1927" s="30"/>
      <c r="D1927" s="30"/>
      <c r="E1927" s="31"/>
      <c r="F1927" s="31"/>
      <c r="G1927" s="31"/>
      <c r="H1927" s="31"/>
      <c r="I1927" s="31"/>
      <c r="J1927" s="31"/>
      <c r="K1927" s="30"/>
      <c r="L1927" s="30"/>
      <c r="M1927" s="30"/>
      <c r="N1927" s="30"/>
      <c r="O1927" s="30"/>
      <c r="P1927" s="30"/>
      <c r="Q1927" s="30"/>
      <c r="R1927" s="30"/>
      <c r="S1927" s="30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  <c r="CQ1927"/>
      <c r="CR1927"/>
      <c r="CS1927"/>
      <c r="CT1927"/>
      <c r="CU1927"/>
      <c r="CV1927"/>
      <c r="CW1927"/>
      <c r="CX1927"/>
      <c r="CY1927"/>
      <c r="CZ1927"/>
      <c r="DA1927"/>
      <c r="DB1927"/>
      <c r="DC1927"/>
      <c r="DD1927"/>
      <c r="DE1927"/>
      <c r="DF1927"/>
      <c r="DG1927"/>
      <c r="DH1927"/>
      <c r="DI1927"/>
      <c r="DJ1927"/>
      <c r="DK1927"/>
      <c r="DL1927"/>
      <c r="DM1927"/>
      <c r="DN1927"/>
      <c r="DO1927"/>
      <c r="DP1927"/>
      <c r="DQ1927"/>
      <c r="DR1927"/>
      <c r="DS1927"/>
      <c r="DT1927"/>
      <c r="DU1927"/>
      <c r="DV1927"/>
      <c r="DW1927"/>
      <c r="DX1927"/>
      <c r="DY1927"/>
      <c r="DZ1927"/>
      <c r="EA1927"/>
      <c r="EB1927"/>
      <c r="EC1927"/>
      <c r="ED1927"/>
      <c r="EE1927"/>
      <c r="EF1927"/>
      <c r="EG1927"/>
      <c r="EH1927"/>
      <c r="EI1927"/>
      <c r="EJ1927"/>
      <c r="EK1927"/>
      <c r="EL1927"/>
      <c r="EM1927"/>
      <c r="EN1927"/>
      <c r="EO1927"/>
      <c r="EP1927"/>
      <c r="EQ1927"/>
      <c r="ER1927"/>
      <c r="ES1927"/>
      <c r="ET1927"/>
      <c r="EU1927"/>
      <c r="EV1927"/>
      <c r="EW1927"/>
      <c r="EX1927"/>
      <c r="EY1927"/>
      <c r="EZ1927"/>
      <c r="FA1927"/>
      <c r="FB1927"/>
      <c r="FC1927"/>
      <c r="FD1927"/>
      <c r="FE1927"/>
      <c r="FF1927"/>
      <c r="FG1927"/>
      <c r="FH1927"/>
      <c r="FI1927"/>
      <c r="FJ1927"/>
      <c r="FK1927"/>
      <c r="FL1927"/>
      <c r="FM1927"/>
      <c r="FN1927"/>
      <c r="FO1927"/>
      <c r="FP1927"/>
      <c r="FQ1927"/>
      <c r="FR1927"/>
      <c r="FS1927"/>
      <c r="FT1927"/>
      <c r="FU1927"/>
      <c r="FV1927"/>
      <c r="FW1927"/>
      <c r="FX1927"/>
      <c r="FY1927"/>
      <c r="FZ1927"/>
      <c r="GA1927"/>
      <c r="GB1927"/>
      <c r="GC1927"/>
      <c r="GD1927"/>
      <c r="GE1927"/>
      <c r="GF1927"/>
      <c r="GG1927"/>
      <c r="GH1927"/>
      <c r="GI1927"/>
      <c r="GJ1927"/>
      <c r="GK1927"/>
      <c r="GL1927"/>
      <c r="GM1927"/>
      <c r="GN1927"/>
      <c r="GO1927"/>
      <c r="GP1927"/>
      <c r="GQ1927"/>
      <c r="GR1927"/>
      <c r="GS1927"/>
      <c r="GT1927"/>
      <c r="GU1927"/>
      <c r="GV1927"/>
      <c r="GW1927"/>
      <c r="GX1927"/>
      <c r="GY1927"/>
      <c r="GZ1927"/>
      <c r="HA1927"/>
      <c r="HB1927"/>
      <c r="HC1927"/>
      <c r="HD1927"/>
      <c r="HE1927"/>
      <c r="HF1927"/>
      <c r="HG1927"/>
      <c r="HH1927"/>
      <c r="HI1927"/>
      <c r="HJ1927"/>
      <c r="HK1927"/>
      <c r="HL1927"/>
      <c r="HM1927"/>
      <c r="HN1927"/>
      <c r="HO1927"/>
      <c r="HP1927"/>
      <c r="HQ1927"/>
      <c r="HR1927"/>
      <c r="HS1927"/>
      <c r="HT1927"/>
      <c r="HU1927"/>
      <c r="HV1927"/>
      <c r="HW1927"/>
      <c r="HX1927"/>
      <c r="HY1927"/>
      <c r="HZ1927"/>
      <c r="IA1927"/>
      <c r="IB1927"/>
      <c r="IC1927"/>
      <c r="ID1927"/>
      <c r="IE1927"/>
      <c r="IF1927"/>
      <c r="IG1927"/>
      <c r="IH1927"/>
      <c r="II1927"/>
      <c r="IJ1927"/>
      <c r="IK1927"/>
      <c r="IL1927"/>
      <c r="IM1927"/>
      <c r="IN1927"/>
      <c r="IO1927"/>
      <c r="IP1927"/>
      <c r="IQ1927"/>
      <c r="IR1927"/>
      <c r="IS1927"/>
      <c r="IT1927"/>
      <c r="IU1927"/>
      <c r="IV1927"/>
    </row>
    <row r="1928" spans="1:256">
      <c r="A1928" s="30"/>
      <c r="B1928" s="30"/>
      <c r="C1928" s="30"/>
      <c r="D1928" s="30"/>
      <c r="E1928" s="31"/>
      <c r="F1928" s="31"/>
      <c r="G1928" s="40"/>
      <c r="H1928" s="31"/>
      <c r="I1928" s="31"/>
      <c r="J1928" s="31"/>
      <c r="K1928" s="30"/>
      <c r="L1928" s="30"/>
      <c r="M1928" s="30"/>
      <c r="N1928" s="30"/>
      <c r="O1928" s="30"/>
      <c r="P1928" s="30"/>
      <c r="Q1928" s="30"/>
      <c r="R1928" s="30"/>
      <c r="S1928" s="30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  <c r="CQ1928"/>
      <c r="CR1928"/>
      <c r="CS1928"/>
      <c r="CT1928"/>
      <c r="CU1928"/>
      <c r="CV1928"/>
      <c r="CW1928"/>
      <c r="CX1928"/>
      <c r="CY1928"/>
      <c r="CZ1928"/>
      <c r="DA1928"/>
      <c r="DB1928"/>
      <c r="DC1928"/>
      <c r="DD1928"/>
      <c r="DE1928"/>
      <c r="DF1928"/>
      <c r="DG1928"/>
      <c r="DH1928"/>
      <c r="DI1928"/>
      <c r="DJ1928"/>
      <c r="DK1928"/>
      <c r="DL1928"/>
      <c r="DM1928"/>
      <c r="DN1928"/>
      <c r="DO1928"/>
      <c r="DP1928"/>
      <c r="DQ1928"/>
      <c r="DR1928"/>
      <c r="DS1928"/>
      <c r="DT1928"/>
      <c r="DU1928"/>
      <c r="DV1928"/>
      <c r="DW1928"/>
      <c r="DX1928"/>
      <c r="DY1928"/>
      <c r="DZ1928"/>
      <c r="EA1928"/>
      <c r="EB1928"/>
      <c r="EC1928"/>
      <c r="ED1928"/>
      <c r="EE1928"/>
      <c r="EF1928"/>
      <c r="EG1928"/>
      <c r="EH1928"/>
      <c r="EI1928"/>
      <c r="EJ1928"/>
      <c r="EK1928"/>
      <c r="EL1928"/>
      <c r="EM1928"/>
      <c r="EN1928"/>
      <c r="EO1928"/>
      <c r="EP1928"/>
      <c r="EQ1928"/>
      <c r="ER1928"/>
      <c r="ES1928"/>
      <c r="ET1928"/>
      <c r="EU1928"/>
      <c r="EV1928"/>
      <c r="EW1928"/>
      <c r="EX1928"/>
      <c r="EY1928"/>
      <c r="EZ1928"/>
      <c r="FA1928"/>
      <c r="FB1928"/>
      <c r="FC1928"/>
      <c r="FD1928"/>
      <c r="FE1928"/>
      <c r="FF1928"/>
      <c r="FG1928"/>
      <c r="FH1928"/>
      <c r="FI1928"/>
      <c r="FJ1928"/>
      <c r="FK1928"/>
      <c r="FL1928"/>
      <c r="FM1928"/>
      <c r="FN1928"/>
      <c r="FO1928"/>
      <c r="FP1928"/>
      <c r="FQ1928"/>
      <c r="FR1928"/>
      <c r="FS1928"/>
      <c r="FT1928"/>
      <c r="FU1928"/>
      <c r="FV1928"/>
      <c r="FW1928"/>
      <c r="FX1928"/>
      <c r="FY1928"/>
      <c r="FZ1928"/>
      <c r="GA1928"/>
      <c r="GB1928"/>
      <c r="GC1928"/>
      <c r="GD1928"/>
      <c r="GE1928"/>
      <c r="GF1928"/>
      <c r="GG1928"/>
      <c r="GH1928"/>
      <c r="GI1928"/>
      <c r="GJ1928"/>
      <c r="GK1928"/>
      <c r="GL1928"/>
      <c r="GM1928"/>
      <c r="GN1928"/>
      <c r="GO1928"/>
      <c r="GP1928"/>
      <c r="GQ1928"/>
      <c r="GR1928"/>
      <c r="GS1928"/>
      <c r="GT1928"/>
      <c r="GU1928"/>
      <c r="GV1928"/>
      <c r="GW1928"/>
      <c r="GX1928"/>
      <c r="GY1928"/>
      <c r="GZ1928"/>
      <c r="HA1928"/>
      <c r="HB1928"/>
      <c r="HC1928"/>
      <c r="HD1928"/>
      <c r="HE1928"/>
      <c r="HF1928"/>
      <c r="HG1928"/>
      <c r="HH1928"/>
      <c r="HI1928"/>
      <c r="HJ1928"/>
      <c r="HK1928"/>
      <c r="HL1928"/>
      <c r="HM1928"/>
      <c r="HN1928"/>
      <c r="HO1928"/>
      <c r="HP1928"/>
      <c r="HQ1928"/>
      <c r="HR1928"/>
      <c r="HS1928"/>
      <c r="HT1928"/>
      <c r="HU1928"/>
      <c r="HV1928"/>
      <c r="HW1928"/>
      <c r="HX1928"/>
      <c r="HY1928"/>
      <c r="HZ1928"/>
      <c r="IA1928"/>
      <c r="IB1928"/>
      <c r="IC1928"/>
      <c r="ID1928"/>
      <c r="IE1928"/>
      <c r="IF1928"/>
      <c r="IG1928"/>
      <c r="IH1928"/>
      <c r="II1928"/>
      <c r="IJ1928"/>
      <c r="IK1928"/>
      <c r="IL1928"/>
      <c r="IM1928"/>
      <c r="IN1928"/>
      <c r="IO1928"/>
      <c r="IP1928"/>
      <c r="IQ1928"/>
      <c r="IR1928"/>
      <c r="IS1928"/>
      <c r="IT1928"/>
      <c r="IU1928"/>
      <c r="IV1928"/>
    </row>
    <row r="1929" spans="1:256">
      <c r="A1929" s="30"/>
      <c r="B1929" s="30"/>
      <c r="C1929" s="30"/>
      <c r="D1929" s="30"/>
      <c r="E1929" s="31"/>
      <c r="F1929" s="31"/>
      <c r="G1929" s="40"/>
      <c r="H1929" s="31"/>
      <c r="I1929" s="31"/>
      <c r="J1929" s="31"/>
      <c r="K1929" s="30"/>
      <c r="L1929" s="30"/>
      <c r="M1929" s="30"/>
      <c r="N1929" s="30"/>
      <c r="O1929" s="30"/>
      <c r="P1929" s="30"/>
      <c r="Q1929" s="30"/>
      <c r="R1929" s="30"/>
      <c r="S1929" s="30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  <c r="CQ1929"/>
      <c r="CR1929"/>
      <c r="CS1929"/>
      <c r="CT1929"/>
      <c r="CU1929"/>
      <c r="CV1929"/>
      <c r="CW1929"/>
      <c r="CX1929"/>
      <c r="CY1929"/>
      <c r="CZ1929"/>
      <c r="DA1929"/>
      <c r="DB1929"/>
      <c r="DC1929"/>
      <c r="DD1929"/>
      <c r="DE1929"/>
      <c r="DF1929"/>
      <c r="DG1929"/>
      <c r="DH1929"/>
      <c r="DI1929"/>
      <c r="DJ1929"/>
      <c r="DK1929"/>
      <c r="DL1929"/>
      <c r="DM1929"/>
      <c r="DN1929"/>
      <c r="DO1929"/>
      <c r="DP1929"/>
      <c r="DQ1929"/>
      <c r="DR1929"/>
      <c r="DS1929"/>
      <c r="DT1929"/>
      <c r="DU1929"/>
      <c r="DV1929"/>
      <c r="DW1929"/>
      <c r="DX1929"/>
      <c r="DY1929"/>
      <c r="DZ1929"/>
      <c r="EA1929"/>
      <c r="EB1929"/>
      <c r="EC1929"/>
      <c r="ED1929"/>
      <c r="EE1929"/>
      <c r="EF1929"/>
      <c r="EG1929"/>
      <c r="EH1929"/>
      <c r="EI1929"/>
      <c r="EJ1929"/>
      <c r="EK1929"/>
      <c r="EL1929"/>
      <c r="EM1929"/>
      <c r="EN1929"/>
      <c r="EO1929"/>
      <c r="EP1929"/>
      <c r="EQ1929"/>
      <c r="ER1929"/>
      <c r="ES1929"/>
      <c r="ET1929"/>
      <c r="EU1929"/>
      <c r="EV1929"/>
      <c r="EW1929"/>
      <c r="EX1929"/>
      <c r="EY1929"/>
      <c r="EZ1929"/>
      <c r="FA1929"/>
      <c r="FB1929"/>
      <c r="FC1929"/>
      <c r="FD1929"/>
      <c r="FE1929"/>
      <c r="FF1929"/>
      <c r="FG1929"/>
      <c r="FH1929"/>
      <c r="FI1929"/>
      <c r="FJ1929"/>
      <c r="FK1929"/>
      <c r="FL1929"/>
      <c r="FM1929"/>
      <c r="FN1929"/>
      <c r="FO1929"/>
      <c r="FP1929"/>
      <c r="FQ1929"/>
      <c r="FR1929"/>
      <c r="FS1929"/>
      <c r="FT1929"/>
      <c r="FU1929"/>
      <c r="FV1929"/>
      <c r="FW1929"/>
      <c r="FX1929"/>
      <c r="FY1929"/>
      <c r="FZ1929"/>
      <c r="GA1929"/>
      <c r="GB1929"/>
      <c r="GC1929"/>
      <c r="GD1929"/>
      <c r="GE1929"/>
      <c r="GF1929"/>
      <c r="GG1929"/>
      <c r="GH1929"/>
      <c r="GI1929"/>
      <c r="GJ1929"/>
      <c r="GK1929"/>
      <c r="GL1929"/>
      <c r="GM1929"/>
      <c r="GN1929"/>
      <c r="GO1929"/>
      <c r="GP1929"/>
      <c r="GQ1929"/>
      <c r="GR1929"/>
      <c r="GS1929"/>
      <c r="GT1929"/>
      <c r="GU1929"/>
      <c r="GV1929"/>
      <c r="GW1929"/>
      <c r="GX1929"/>
      <c r="GY1929"/>
      <c r="GZ1929"/>
      <c r="HA1929"/>
      <c r="HB1929"/>
      <c r="HC1929"/>
      <c r="HD1929"/>
      <c r="HE1929"/>
      <c r="HF1929"/>
      <c r="HG1929"/>
      <c r="HH1929"/>
      <c r="HI1929"/>
      <c r="HJ1929"/>
      <c r="HK1929"/>
      <c r="HL1929"/>
      <c r="HM1929"/>
      <c r="HN1929"/>
      <c r="HO1929"/>
      <c r="HP1929"/>
      <c r="HQ1929"/>
      <c r="HR1929"/>
      <c r="HS1929"/>
      <c r="HT1929"/>
      <c r="HU1929"/>
      <c r="HV1929"/>
      <c r="HW1929"/>
      <c r="HX1929"/>
      <c r="HY1929"/>
      <c r="HZ1929"/>
      <c r="IA1929"/>
      <c r="IB1929"/>
      <c r="IC1929"/>
      <c r="ID1929"/>
      <c r="IE1929"/>
      <c r="IF1929"/>
      <c r="IG1929"/>
      <c r="IH1929"/>
      <c r="II1929"/>
      <c r="IJ1929"/>
      <c r="IK1929"/>
      <c r="IL1929"/>
      <c r="IM1929"/>
      <c r="IN1929"/>
      <c r="IO1929"/>
      <c r="IP1929"/>
      <c r="IQ1929"/>
      <c r="IR1929"/>
      <c r="IS1929"/>
      <c r="IT1929"/>
      <c r="IU1929"/>
      <c r="IV1929"/>
    </row>
    <row r="1930" spans="1:256">
      <c r="A1930" s="30"/>
      <c r="B1930" s="30"/>
      <c r="C1930" s="30"/>
      <c r="D1930" s="30"/>
      <c r="E1930" s="31"/>
      <c r="F1930" s="31"/>
      <c r="G1930" s="40"/>
      <c r="H1930" s="31"/>
      <c r="I1930" s="31"/>
      <c r="J1930" s="31"/>
      <c r="K1930" s="30"/>
      <c r="L1930" s="30"/>
      <c r="M1930" s="30"/>
      <c r="N1930" s="30"/>
      <c r="O1930" s="30"/>
      <c r="P1930" s="30"/>
      <c r="Q1930" s="30"/>
      <c r="R1930" s="30"/>
      <c r="S1930" s="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  <c r="CQ1930"/>
      <c r="CR1930"/>
      <c r="CS1930"/>
      <c r="CT1930"/>
      <c r="CU1930"/>
      <c r="CV1930"/>
      <c r="CW1930"/>
      <c r="CX1930"/>
      <c r="CY1930"/>
      <c r="CZ1930"/>
      <c r="DA1930"/>
      <c r="DB1930"/>
      <c r="DC1930"/>
      <c r="DD1930"/>
      <c r="DE1930"/>
      <c r="DF1930"/>
      <c r="DG1930"/>
      <c r="DH1930"/>
      <c r="DI1930"/>
      <c r="DJ1930"/>
      <c r="DK1930"/>
      <c r="DL1930"/>
      <c r="DM1930"/>
      <c r="DN1930"/>
      <c r="DO1930"/>
      <c r="DP1930"/>
      <c r="DQ1930"/>
      <c r="DR1930"/>
      <c r="DS1930"/>
      <c r="DT1930"/>
      <c r="DU1930"/>
      <c r="DV1930"/>
      <c r="DW1930"/>
      <c r="DX1930"/>
      <c r="DY1930"/>
      <c r="DZ1930"/>
      <c r="EA1930"/>
      <c r="EB1930"/>
      <c r="EC1930"/>
      <c r="ED1930"/>
      <c r="EE1930"/>
      <c r="EF1930"/>
      <c r="EG1930"/>
      <c r="EH1930"/>
      <c r="EI1930"/>
      <c r="EJ1930"/>
      <c r="EK1930"/>
      <c r="EL1930"/>
      <c r="EM1930"/>
      <c r="EN1930"/>
      <c r="EO1930"/>
      <c r="EP1930"/>
      <c r="EQ1930"/>
      <c r="ER1930"/>
      <c r="ES1930"/>
      <c r="ET1930"/>
      <c r="EU1930"/>
      <c r="EV1930"/>
      <c r="EW1930"/>
      <c r="EX1930"/>
      <c r="EY1930"/>
      <c r="EZ1930"/>
      <c r="FA1930"/>
      <c r="FB1930"/>
      <c r="FC1930"/>
      <c r="FD1930"/>
      <c r="FE1930"/>
      <c r="FF1930"/>
      <c r="FG1930"/>
      <c r="FH1930"/>
      <c r="FI1930"/>
      <c r="FJ1930"/>
      <c r="FK1930"/>
      <c r="FL1930"/>
      <c r="FM1930"/>
      <c r="FN1930"/>
      <c r="FO1930"/>
      <c r="FP1930"/>
      <c r="FQ1930"/>
      <c r="FR1930"/>
      <c r="FS1930"/>
      <c r="FT1930"/>
      <c r="FU1930"/>
      <c r="FV1930"/>
      <c r="FW1930"/>
      <c r="FX1930"/>
      <c r="FY1930"/>
      <c r="FZ1930"/>
      <c r="GA1930"/>
      <c r="GB1930"/>
      <c r="GC1930"/>
      <c r="GD1930"/>
      <c r="GE1930"/>
      <c r="GF1930"/>
      <c r="GG1930"/>
      <c r="GH1930"/>
      <c r="GI1930"/>
      <c r="GJ1930"/>
      <c r="GK1930"/>
      <c r="GL1930"/>
      <c r="GM1930"/>
      <c r="GN1930"/>
      <c r="GO1930"/>
      <c r="GP1930"/>
      <c r="GQ1930"/>
      <c r="GR1930"/>
      <c r="GS1930"/>
      <c r="GT1930"/>
      <c r="GU1930"/>
      <c r="GV1930"/>
      <c r="GW1930"/>
      <c r="GX1930"/>
      <c r="GY1930"/>
      <c r="GZ1930"/>
      <c r="HA1930"/>
      <c r="HB1930"/>
      <c r="HC1930"/>
      <c r="HD1930"/>
      <c r="HE1930"/>
      <c r="HF1930"/>
      <c r="HG1930"/>
      <c r="HH1930"/>
      <c r="HI1930"/>
      <c r="HJ1930"/>
      <c r="HK1930"/>
      <c r="HL1930"/>
      <c r="HM1930"/>
      <c r="HN1930"/>
      <c r="HO1930"/>
      <c r="HP1930"/>
      <c r="HQ1930"/>
      <c r="HR1930"/>
      <c r="HS1930"/>
      <c r="HT1930"/>
      <c r="HU1930"/>
      <c r="HV1930"/>
      <c r="HW1930"/>
      <c r="HX1930"/>
      <c r="HY1930"/>
      <c r="HZ1930"/>
      <c r="IA1930"/>
      <c r="IB1930"/>
      <c r="IC1930"/>
      <c r="ID1930"/>
      <c r="IE1930"/>
      <c r="IF1930"/>
      <c r="IG1930"/>
      <c r="IH1930"/>
      <c r="II1930"/>
      <c r="IJ1930"/>
      <c r="IK1930"/>
      <c r="IL1930"/>
      <c r="IM1930"/>
      <c r="IN1930"/>
      <c r="IO1930"/>
      <c r="IP1930"/>
      <c r="IQ1930"/>
      <c r="IR1930"/>
      <c r="IS1930"/>
      <c r="IT1930"/>
      <c r="IU1930"/>
      <c r="IV1930"/>
    </row>
    <row r="1931" spans="1:256">
      <c r="A1931" s="30"/>
      <c r="B1931" s="30"/>
      <c r="C1931" s="30"/>
      <c r="D1931" s="30"/>
      <c r="E1931" s="31"/>
      <c r="F1931" s="31"/>
      <c r="G1931" s="40"/>
      <c r="H1931" s="31"/>
      <c r="I1931" s="31"/>
      <c r="J1931" s="31"/>
      <c r="K1931" s="30"/>
      <c r="L1931" s="30"/>
      <c r="M1931" s="30"/>
      <c r="N1931" s="30"/>
      <c r="O1931" s="30"/>
      <c r="P1931" s="30"/>
      <c r="Q1931" s="30"/>
      <c r="R1931" s="30"/>
      <c r="S1931" s="30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  <c r="CQ1931"/>
      <c r="CR1931"/>
      <c r="CS1931"/>
      <c r="CT1931"/>
      <c r="CU1931"/>
      <c r="CV1931"/>
      <c r="CW1931"/>
      <c r="CX1931"/>
      <c r="CY1931"/>
      <c r="CZ1931"/>
      <c r="DA1931"/>
      <c r="DB1931"/>
      <c r="DC1931"/>
      <c r="DD1931"/>
      <c r="DE1931"/>
      <c r="DF1931"/>
      <c r="DG1931"/>
      <c r="DH1931"/>
      <c r="DI1931"/>
      <c r="DJ1931"/>
      <c r="DK1931"/>
      <c r="DL1931"/>
      <c r="DM1931"/>
      <c r="DN1931"/>
      <c r="DO1931"/>
      <c r="DP1931"/>
      <c r="DQ1931"/>
      <c r="DR1931"/>
      <c r="DS1931"/>
      <c r="DT1931"/>
      <c r="DU1931"/>
      <c r="DV1931"/>
      <c r="DW1931"/>
      <c r="DX1931"/>
      <c r="DY1931"/>
      <c r="DZ1931"/>
      <c r="EA1931"/>
      <c r="EB1931"/>
      <c r="EC1931"/>
      <c r="ED1931"/>
      <c r="EE1931"/>
      <c r="EF1931"/>
      <c r="EG1931"/>
      <c r="EH1931"/>
      <c r="EI1931"/>
      <c r="EJ1931"/>
      <c r="EK1931"/>
      <c r="EL1931"/>
      <c r="EM1931"/>
      <c r="EN1931"/>
      <c r="EO1931"/>
      <c r="EP1931"/>
      <c r="EQ1931"/>
      <c r="ER1931"/>
      <c r="ES1931"/>
      <c r="ET1931"/>
      <c r="EU1931"/>
      <c r="EV1931"/>
      <c r="EW1931"/>
      <c r="EX1931"/>
      <c r="EY1931"/>
      <c r="EZ1931"/>
      <c r="FA1931"/>
      <c r="FB1931"/>
      <c r="FC1931"/>
      <c r="FD1931"/>
      <c r="FE1931"/>
      <c r="FF1931"/>
      <c r="FG1931"/>
      <c r="FH1931"/>
      <c r="FI1931"/>
      <c r="FJ1931"/>
      <c r="FK1931"/>
      <c r="FL1931"/>
      <c r="FM1931"/>
      <c r="FN1931"/>
      <c r="FO1931"/>
      <c r="FP1931"/>
      <c r="FQ1931"/>
      <c r="FR1931"/>
      <c r="FS1931"/>
      <c r="FT1931"/>
      <c r="FU1931"/>
      <c r="FV1931"/>
      <c r="FW1931"/>
      <c r="FX1931"/>
      <c r="FY1931"/>
      <c r="FZ1931"/>
      <c r="GA1931"/>
      <c r="GB1931"/>
      <c r="GC1931"/>
      <c r="GD1931"/>
      <c r="GE1931"/>
      <c r="GF1931"/>
      <c r="GG1931"/>
      <c r="GH1931"/>
      <c r="GI1931"/>
      <c r="GJ1931"/>
      <c r="GK1931"/>
      <c r="GL1931"/>
      <c r="GM1931"/>
      <c r="GN1931"/>
      <c r="GO1931"/>
      <c r="GP1931"/>
      <c r="GQ1931"/>
      <c r="GR1931"/>
      <c r="GS1931"/>
      <c r="GT1931"/>
      <c r="GU1931"/>
      <c r="GV1931"/>
      <c r="GW1931"/>
      <c r="GX1931"/>
      <c r="GY1931"/>
      <c r="GZ1931"/>
      <c r="HA1931"/>
      <c r="HB1931"/>
      <c r="HC1931"/>
      <c r="HD1931"/>
      <c r="HE1931"/>
      <c r="HF1931"/>
      <c r="HG1931"/>
      <c r="HH1931"/>
      <c r="HI1931"/>
      <c r="HJ1931"/>
      <c r="HK1931"/>
      <c r="HL1931"/>
      <c r="HM1931"/>
      <c r="HN1931"/>
      <c r="HO1931"/>
      <c r="HP1931"/>
      <c r="HQ1931"/>
      <c r="HR1931"/>
      <c r="HS1931"/>
      <c r="HT1931"/>
      <c r="HU1931"/>
      <c r="HV1931"/>
      <c r="HW1931"/>
      <c r="HX1931"/>
      <c r="HY1931"/>
      <c r="HZ1931"/>
      <c r="IA1931"/>
      <c r="IB1931"/>
      <c r="IC1931"/>
      <c r="ID1931"/>
      <c r="IE1931"/>
      <c r="IF1931"/>
      <c r="IG1931"/>
      <c r="IH1931"/>
      <c r="II1931"/>
      <c r="IJ1931"/>
      <c r="IK1931"/>
      <c r="IL1931"/>
      <c r="IM1931"/>
      <c r="IN1931"/>
      <c r="IO1931"/>
      <c r="IP1931"/>
      <c r="IQ1931"/>
      <c r="IR1931"/>
      <c r="IS1931"/>
      <c r="IT1931"/>
      <c r="IU1931"/>
      <c r="IV1931"/>
    </row>
    <row r="1932" spans="1:256">
      <c r="A1932" s="30"/>
      <c r="B1932" s="30"/>
      <c r="C1932" s="30"/>
      <c r="D1932" s="30"/>
      <c r="E1932" s="31"/>
      <c r="F1932" s="31"/>
      <c r="G1932" s="40"/>
      <c r="H1932" s="31"/>
      <c r="I1932" s="31"/>
      <c r="J1932" s="31"/>
      <c r="K1932" s="30"/>
      <c r="L1932" s="30"/>
      <c r="M1932" s="30"/>
      <c r="N1932" s="30"/>
      <c r="O1932" s="30"/>
      <c r="P1932" s="30"/>
      <c r="Q1932" s="30"/>
      <c r="R1932" s="30"/>
      <c r="S1932" s="30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  <c r="CQ1932"/>
      <c r="CR1932"/>
      <c r="CS1932"/>
      <c r="CT1932"/>
      <c r="CU1932"/>
      <c r="CV1932"/>
      <c r="CW1932"/>
      <c r="CX1932"/>
      <c r="CY1932"/>
      <c r="CZ1932"/>
      <c r="DA1932"/>
      <c r="DB1932"/>
      <c r="DC1932"/>
      <c r="DD1932"/>
      <c r="DE1932"/>
      <c r="DF1932"/>
      <c r="DG1932"/>
      <c r="DH1932"/>
      <c r="DI1932"/>
      <c r="DJ1932"/>
      <c r="DK1932"/>
      <c r="DL1932"/>
      <c r="DM1932"/>
      <c r="DN1932"/>
      <c r="DO1932"/>
      <c r="DP1932"/>
      <c r="DQ1932"/>
      <c r="DR1932"/>
      <c r="DS1932"/>
      <c r="DT1932"/>
      <c r="DU1932"/>
      <c r="DV1932"/>
      <c r="DW1932"/>
      <c r="DX1932"/>
      <c r="DY1932"/>
      <c r="DZ1932"/>
      <c r="EA1932"/>
      <c r="EB1932"/>
      <c r="EC1932"/>
      <c r="ED1932"/>
      <c r="EE1932"/>
      <c r="EF1932"/>
      <c r="EG1932"/>
      <c r="EH1932"/>
      <c r="EI1932"/>
      <c r="EJ1932"/>
      <c r="EK1932"/>
      <c r="EL1932"/>
      <c r="EM1932"/>
      <c r="EN1932"/>
      <c r="EO1932"/>
      <c r="EP1932"/>
      <c r="EQ1932"/>
      <c r="ER1932"/>
      <c r="ES1932"/>
      <c r="ET1932"/>
      <c r="EU1932"/>
      <c r="EV1932"/>
      <c r="EW1932"/>
      <c r="EX1932"/>
      <c r="EY1932"/>
      <c r="EZ1932"/>
      <c r="FA1932"/>
      <c r="FB1932"/>
      <c r="FC1932"/>
      <c r="FD1932"/>
      <c r="FE1932"/>
      <c r="FF1932"/>
      <c r="FG1932"/>
      <c r="FH1932"/>
      <c r="FI1932"/>
      <c r="FJ1932"/>
      <c r="FK1932"/>
      <c r="FL1932"/>
      <c r="FM1932"/>
      <c r="FN1932"/>
      <c r="FO1932"/>
      <c r="FP1932"/>
      <c r="FQ1932"/>
      <c r="FR1932"/>
      <c r="FS1932"/>
      <c r="FT1932"/>
      <c r="FU1932"/>
      <c r="FV1932"/>
      <c r="FW1932"/>
      <c r="FX1932"/>
      <c r="FY1932"/>
      <c r="FZ1932"/>
      <c r="GA1932"/>
      <c r="GB1932"/>
      <c r="GC1932"/>
      <c r="GD1932"/>
      <c r="GE1932"/>
      <c r="GF1932"/>
      <c r="GG1932"/>
      <c r="GH1932"/>
      <c r="GI1932"/>
      <c r="GJ1932"/>
      <c r="GK1932"/>
      <c r="GL1932"/>
      <c r="GM1932"/>
      <c r="GN1932"/>
      <c r="GO1932"/>
      <c r="GP1932"/>
      <c r="GQ1932"/>
      <c r="GR1932"/>
      <c r="GS1932"/>
      <c r="GT1932"/>
      <c r="GU1932"/>
      <c r="GV1932"/>
      <c r="GW1932"/>
      <c r="GX1932"/>
      <c r="GY1932"/>
      <c r="GZ1932"/>
      <c r="HA1932"/>
      <c r="HB1932"/>
      <c r="HC1932"/>
      <c r="HD1932"/>
      <c r="HE1932"/>
      <c r="HF1932"/>
      <c r="HG1932"/>
      <c r="HH1932"/>
      <c r="HI1932"/>
      <c r="HJ1932"/>
      <c r="HK1932"/>
      <c r="HL1932"/>
      <c r="HM1932"/>
      <c r="HN1932"/>
      <c r="HO1932"/>
      <c r="HP1932"/>
      <c r="HQ1932"/>
      <c r="HR1932"/>
      <c r="HS1932"/>
      <c r="HT1932"/>
      <c r="HU1932"/>
      <c r="HV1932"/>
      <c r="HW1932"/>
      <c r="HX1932"/>
      <c r="HY1932"/>
      <c r="HZ1932"/>
      <c r="IA1932"/>
      <c r="IB1932"/>
      <c r="IC1932"/>
      <c r="ID1932"/>
      <c r="IE1932"/>
      <c r="IF1932"/>
      <c r="IG1932"/>
      <c r="IH1932"/>
      <c r="II1932"/>
      <c r="IJ1932"/>
      <c r="IK1932"/>
      <c r="IL1932"/>
      <c r="IM1932"/>
      <c r="IN1932"/>
      <c r="IO1932"/>
      <c r="IP1932"/>
      <c r="IQ1932"/>
      <c r="IR1932"/>
      <c r="IS1932"/>
      <c r="IT1932"/>
      <c r="IU1932"/>
      <c r="IV1932"/>
    </row>
    <row r="1933" spans="1:256">
      <c r="A1933" s="30"/>
      <c r="B1933" s="30"/>
      <c r="C1933" s="30"/>
      <c r="D1933" s="30"/>
      <c r="E1933" s="31"/>
      <c r="F1933" s="31"/>
      <c r="G1933" s="40"/>
      <c r="H1933" s="31"/>
      <c r="I1933" s="31"/>
      <c r="J1933" s="31"/>
      <c r="K1933" s="30"/>
      <c r="L1933" s="30"/>
      <c r="M1933" s="30"/>
      <c r="N1933" s="30"/>
      <c r="O1933" s="30"/>
      <c r="P1933" s="30"/>
      <c r="Q1933" s="30"/>
      <c r="R1933" s="30"/>
      <c r="S1933" s="30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  <c r="CQ1933"/>
      <c r="CR1933"/>
      <c r="CS1933"/>
      <c r="CT1933"/>
      <c r="CU1933"/>
      <c r="CV1933"/>
      <c r="CW1933"/>
      <c r="CX1933"/>
      <c r="CY1933"/>
      <c r="CZ1933"/>
      <c r="DA1933"/>
      <c r="DB1933"/>
      <c r="DC1933"/>
      <c r="DD1933"/>
      <c r="DE1933"/>
      <c r="DF1933"/>
      <c r="DG1933"/>
      <c r="DH1933"/>
      <c r="DI1933"/>
      <c r="DJ1933"/>
      <c r="DK1933"/>
      <c r="DL1933"/>
      <c r="DM1933"/>
      <c r="DN1933"/>
      <c r="DO1933"/>
      <c r="DP1933"/>
      <c r="DQ1933"/>
      <c r="DR1933"/>
      <c r="DS1933"/>
      <c r="DT1933"/>
      <c r="DU1933"/>
      <c r="DV1933"/>
      <c r="DW1933"/>
      <c r="DX1933"/>
      <c r="DY1933"/>
      <c r="DZ1933"/>
      <c r="EA1933"/>
      <c r="EB1933"/>
      <c r="EC1933"/>
      <c r="ED1933"/>
      <c r="EE1933"/>
      <c r="EF1933"/>
      <c r="EG1933"/>
      <c r="EH1933"/>
      <c r="EI1933"/>
      <c r="EJ1933"/>
      <c r="EK1933"/>
      <c r="EL1933"/>
      <c r="EM1933"/>
      <c r="EN1933"/>
      <c r="EO1933"/>
      <c r="EP1933"/>
      <c r="EQ1933"/>
      <c r="ER1933"/>
      <c r="ES1933"/>
      <c r="ET1933"/>
      <c r="EU1933"/>
      <c r="EV1933"/>
      <c r="EW1933"/>
      <c r="EX1933"/>
      <c r="EY1933"/>
      <c r="EZ1933"/>
      <c r="FA1933"/>
      <c r="FB1933"/>
      <c r="FC1933"/>
      <c r="FD1933"/>
      <c r="FE1933"/>
      <c r="FF1933"/>
      <c r="FG1933"/>
      <c r="FH1933"/>
      <c r="FI1933"/>
      <c r="FJ1933"/>
      <c r="FK1933"/>
      <c r="FL1933"/>
      <c r="FM1933"/>
      <c r="FN1933"/>
      <c r="FO1933"/>
      <c r="FP1933"/>
      <c r="FQ1933"/>
      <c r="FR1933"/>
      <c r="FS1933"/>
      <c r="FT1933"/>
      <c r="FU1933"/>
      <c r="FV1933"/>
      <c r="FW1933"/>
      <c r="FX1933"/>
      <c r="FY1933"/>
      <c r="FZ1933"/>
      <c r="GA1933"/>
      <c r="GB1933"/>
      <c r="GC1933"/>
      <c r="GD1933"/>
      <c r="GE1933"/>
      <c r="GF1933"/>
      <c r="GG1933"/>
      <c r="GH1933"/>
      <c r="GI1933"/>
      <c r="GJ1933"/>
      <c r="GK1933"/>
      <c r="GL1933"/>
      <c r="GM1933"/>
      <c r="GN1933"/>
      <c r="GO1933"/>
      <c r="GP1933"/>
      <c r="GQ1933"/>
      <c r="GR1933"/>
      <c r="GS1933"/>
      <c r="GT1933"/>
      <c r="GU1933"/>
      <c r="GV1933"/>
      <c r="GW1933"/>
      <c r="GX1933"/>
      <c r="GY1933"/>
      <c r="GZ1933"/>
      <c r="HA1933"/>
      <c r="HB1933"/>
      <c r="HC1933"/>
      <c r="HD1933"/>
      <c r="HE1933"/>
      <c r="HF1933"/>
      <c r="HG1933"/>
      <c r="HH1933"/>
      <c r="HI1933"/>
      <c r="HJ1933"/>
      <c r="HK1933"/>
      <c r="HL1933"/>
      <c r="HM1933"/>
      <c r="HN1933"/>
      <c r="HO1933"/>
      <c r="HP1933"/>
      <c r="HQ1933"/>
      <c r="HR1933"/>
      <c r="HS1933"/>
      <c r="HT1933"/>
      <c r="HU1933"/>
      <c r="HV1933"/>
      <c r="HW1933"/>
      <c r="HX1933"/>
      <c r="HY1933"/>
      <c r="HZ1933"/>
      <c r="IA1933"/>
      <c r="IB1933"/>
      <c r="IC1933"/>
      <c r="ID1933"/>
      <c r="IE1933"/>
      <c r="IF1933"/>
      <c r="IG1933"/>
      <c r="IH1933"/>
      <c r="II1933"/>
      <c r="IJ1933"/>
      <c r="IK1933"/>
      <c r="IL1933"/>
      <c r="IM1933"/>
      <c r="IN1933"/>
      <c r="IO1933"/>
      <c r="IP1933"/>
      <c r="IQ1933"/>
      <c r="IR1933"/>
      <c r="IS1933"/>
      <c r="IT1933"/>
      <c r="IU1933"/>
      <c r="IV1933"/>
    </row>
    <row r="1934" spans="1:256">
      <c r="A1934" s="30"/>
      <c r="B1934" s="30"/>
      <c r="C1934" s="30"/>
      <c r="D1934" s="30"/>
      <c r="E1934" s="31"/>
      <c r="F1934" s="31"/>
      <c r="G1934" s="31"/>
      <c r="H1934" s="31"/>
      <c r="I1934" s="31"/>
      <c r="J1934" s="31"/>
      <c r="K1934" s="30"/>
      <c r="L1934" s="30"/>
      <c r="M1934" s="30"/>
      <c r="N1934" s="30"/>
      <c r="O1934" s="30"/>
      <c r="P1934" s="30"/>
      <c r="Q1934" s="30"/>
      <c r="R1934" s="30"/>
      <c r="S1934" s="30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  <c r="CQ1934"/>
      <c r="CR1934"/>
      <c r="CS1934"/>
      <c r="CT1934"/>
      <c r="CU1934"/>
      <c r="CV1934"/>
      <c r="CW1934"/>
      <c r="CX1934"/>
      <c r="CY1934"/>
      <c r="CZ1934"/>
      <c r="DA1934"/>
      <c r="DB1934"/>
      <c r="DC1934"/>
      <c r="DD1934"/>
      <c r="DE1934"/>
      <c r="DF1934"/>
      <c r="DG1934"/>
      <c r="DH1934"/>
      <c r="DI1934"/>
      <c r="DJ1934"/>
      <c r="DK1934"/>
      <c r="DL1934"/>
      <c r="DM1934"/>
      <c r="DN1934"/>
      <c r="DO1934"/>
      <c r="DP1934"/>
      <c r="DQ1934"/>
      <c r="DR1934"/>
      <c r="DS1934"/>
      <c r="DT1934"/>
      <c r="DU1934"/>
      <c r="DV1934"/>
      <c r="DW1934"/>
      <c r="DX1934"/>
      <c r="DY1934"/>
      <c r="DZ1934"/>
      <c r="EA1934"/>
      <c r="EB1934"/>
      <c r="EC1934"/>
      <c r="ED1934"/>
      <c r="EE1934"/>
      <c r="EF1934"/>
      <c r="EG1934"/>
      <c r="EH1934"/>
      <c r="EI1934"/>
      <c r="EJ1934"/>
      <c r="EK1934"/>
      <c r="EL1934"/>
      <c r="EM1934"/>
      <c r="EN1934"/>
      <c r="EO1934"/>
      <c r="EP1934"/>
      <c r="EQ1934"/>
      <c r="ER1934"/>
      <c r="ES1934"/>
      <c r="ET1934"/>
      <c r="EU1934"/>
      <c r="EV1934"/>
      <c r="EW1934"/>
      <c r="EX1934"/>
      <c r="EY1934"/>
      <c r="EZ1934"/>
      <c r="FA1934"/>
      <c r="FB1934"/>
      <c r="FC1934"/>
      <c r="FD1934"/>
      <c r="FE1934"/>
      <c r="FF1934"/>
      <c r="FG1934"/>
      <c r="FH1934"/>
      <c r="FI1934"/>
      <c r="FJ1934"/>
      <c r="FK1934"/>
      <c r="FL1934"/>
      <c r="FM1934"/>
      <c r="FN1934"/>
      <c r="FO1934"/>
      <c r="FP1934"/>
      <c r="FQ1934"/>
      <c r="FR1934"/>
      <c r="FS1934"/>
      <c r="FT1934"/>
      <c r="FU1934"/>
      <c r="FV1934"/>
      <c r="FW1934"/>
      <c r="FX1934"/>
      <c r="FY1934"/>
      <c r="FZ1934"/>
      <c r="GA1934"/>
      <c r="GB1934"/>
      <c r="GC1934"/>
      <c r="GD1934"/>
      <c r="GE1934"/>
      <c r="GF1934"/>
      <c r="GG1934"/>
      <c r="GH1934"/>
      <c r="GI1934"/>
      <c r="GJ1934"/>
      <c r="GK1934"/>
      <c r="GL1934"/>
      <c r="GM1934"/>
      <c r="GN1934"/>
      <c r="GO1934"/>
      <c r="GP1934"/>
      <c r="GQ1934"/>
      <c r="GR1934"/>
      <c r="GS1934"/>
      <c r="GT1934"/>
      <c r="GU1934"/>
      <c r="GV1934"/>
      <c r="GW1934"/>
      <c r="GX1934"/>
      <c r="GY1934"/>
      <c r="GZ1934"/>
      <c r="HA1934"/>
      <c r="HB1934"/>
      <c r="HC1934"/>
      <c r="HD1934"/>
      <c r="HE1934"/>
      <c r="HF1934"/>
      <c r="HG1934"/>
      <c r="HH1934"/>
      <c r="HI1934"/>
      <c r="HJ1934"/>
      <c r="HK1934"/>
      <c r="HL1934"/>
      <c r="HM1934"/>
      <c r="HN1934"/>
      <c r="HO1934"/>
      <c r="HP1934"/>
      <c r="HQ1934"/>
      <c r="HR1934"/>
      <c r="HS1934"/>
      <c r="HT1934"/>
      <c r="HU1934"/>
      <c r="HV1934"/>
      <c r="HW1934"/>
      <c r="HX1934"/>
      <c r="HY1934"/>
      <c r="HZ1934"/>
      <c r="IA1934"/>
      <c r="IB1934"/>
      <c r="IC1934"/>
      <c r="ID1934"/>
      <c r="IE1934"/>
      <c r="IF1934"/>
      <c r="IG1934"/>
      <c r="IH1934"/>
      <c r="II1934"/>
      <c r="IJ1934"/>
      <c r="IK1934"/>
      <c r="IL1934"/>
      <c r="IM1934"/>
      <c r="IN1934"/>
      <c r="IO1934"/>
      <c r="IP1934"/>
      <c r="IQ1934"/>
      <c r="IR1934"/>
      <c r="IS1934"/>
      <c r="IT1934"/>
      <c r="IU1934"/>
      <c r="IV1934"/>
    </row>
    <row r="1935" spans="1:256">
      <c r="A1935" s="30"/>
      <c r="B1935" s="30"/>
      <c r="C1935" s="30"/>
      <c r="D1935" s="30"/>
      <c r="E1935" s="31"/>
      <c r="F1935" s="31"/>
      <c r="G1935" s="31"/>
      <c r="H1935" s="31"/>
      <c r="I1935" s="31"/>
      <c r="J1935" s="31"/>
      <c r="K1935" s="30"/>
      <c r="L1935" s="30"/>
      <c r="M1935" s="30"/>
      <c r="N1935" s="30"/>
      <c r="O1935" s="30"/>
      <c r="P1935" s="30"/>
      <c r="Q1935" s="30"/>
      <c r="R1935" s="30"/>
      <c r="S1935" s="30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  <c r="CQ1935"/>
      <c r="CR1935"/>
      <c r="CS1935"/>
      <c r="CT1935"/>
      <c r="CU1935"/>
      <c r="CV1935"/>
      <c r="CW1935"/>
      <c r="CX1935"/>
      <c r="CY1935"/>
      <c r="CZ1935"/>
      <c r="DA1935"/>
      <c r="DB1935"/>
      <c r="DC1935"/>
      <c r="DD1935"/>
      <c r="DE1935"/>
      <c r="DF1935"/>
      <c r="DG1935"/>
      <c r="DH1935"/>
      <c r="DI1935"/>
      <c r="DJ1935"/>
      <c r="DK1935"/>
      <c r="DL1935"/>
      <c r="DM1935"/>
      <c r="DN1935"/>
      <c r="DO1935"/>
      <c r="DP1935"/>
      <c r="DQ1935"/>
      <c r="DR1935"/>
      <c r="DS1935"/>
      <c r="DT1935"/>
      <c r="DU1935"/>
      <c r="DV1935"/>
      <c r="DW1935"/>
      <c r="DX1935"/>
      <c r="DY1935"/>
      <c r="DZ1935"/>
      <c r="EA1935"/>
      <c r="EB1935"/>
      <c r="EC1935"/>
      <c r="ED1935"/>
      <c r="EE1935"/>
      <c r="EF1935"/>
      <c r="EG1935"/>
      <c r="EH1935"/>
      <c r="EI1935"/>
      <c r="EJ1935"/>
      <c r="EK1935"/>
      <c r="EL1935"/>
      <c r="EM1935"/>
      <c r="EN1935"/>
      <c r="EO1935"/>
      <c r="EP1935"/>
      <c r="EQ1935"/>
      <c r="ER1935"/>
      <c r="ES1935"/>
      <c r="ET1935"/>
      <c r="EU1935"/>
      <c r="EV1935"/>
      <c r="EW1935"/>
      <c r="EX1935"/>
      <c r="EY1935"/>
      <c r="EZ1935"/>
      <c r="FA1935"/>
      <c r="FB1935"/>
      <c r="FC1935"/>
      <c r="FD1935"/>
      <c r="FE1935"/>
      <c r="FF1935"/>
      <c r="FG1935"/>
      <c r="FH1935"/>
      <c r="FI1935"/>
      <c r="FJ1935"/>
      <c r="FK1935"/>
      <c r="FL1935"/>
      <c r="FM1935"/>
      <c r="FN1935"/>
      <c r="FO1935"/>
      <c r="FP1935"/>
      <c r="FQ1935"/>
      <c r="FR1935"/>
      <c r="FS1935"/>
      <c r="FT1935"/>
      <c r="FU1935"/>
      <c r="FV1935"/>
      <c r="FW1935"/>
      <c r="FX1935"/>
      <c r="FY1935"/>
      <c r="FZ1935"/>
      <c r="GA1935"/>
      <c r="GB1935"/>
      <c r="GC1935"/>
      <c r="GD1935"/>
      <c r="GE1935"/>
      <c r="GF1935"/>
      <c r="GG1935"/>
      <c r="GH1935"/>
      <c r="GI1935"/>
      <c r="GJ1935"/>
      <c r="GK1935"/>
      <c r="GL1935"/>
      <c r="GM1935"/>
      <c r="GN1935"/>
      <c r="GO1935"/>
      <c r="GP1935"/>
      <c r="GQ1935"/>
      <c r="GR1935"/>
      <c r="GS1935"/>
      <c r="GT1935"/>
      <c r="GU1935"/>
      <c r="GV1935"/>
      <c r="GW1935"/>
      <c r="GX1935"/>
      <c r="GY1935"/>
      <c r="GZ1935"/>
      <c r="HA1935"/>
      <c r="HB1935"/>
      <c r="HC1935"/>
      <c r="HD1935"/>
      <c r="HE1935"/>
      <c r="HF1935"/>
      <c r="HG1935"/>
      <c r="HH1935"/>
      <c r="HI1935"/>
      <c r="HJ1935"/>
      <c r="HK1935"/>
      <c r="HL1935"/>
      <c r="HM1935"/>
      <c r="HN1935"/>
      <c r="HO1935"/>
      <c r="HP1935"/>
      <c r="HQ1935"/>
      <c r="HR1935"/>
      <c r="HS1935"/>
      <c r="HT1935"/>
      <c r="HU1935"/>
      <c r="HV1935"/>
      <c r="HW1935"/>
      <c r="HX1935"/>
      <c r="HY1935"/>
      <c r="HZ1935"/>
      <c r="IA1935"/>
      <c r="IB1935"/>
      <c r="IC1935"/>
      <c r="ID1935"/>
      <c r="IE1935"/>
      <c r="IF1935"/>
      <c r="IG1935"/>
      <c r="IH1935"/>
      <c r="II1935"/>
      <c r="IJ1935"/>
      <c r="IK1935"/>
      <c r="IL1935"/>
      <c r="IM1935"/>
      <c r="IN1935"/>
      <c r="IO1935"/>
      <c r="IP1935"/>
      <c r="IQ1935"/>
      <c r="IR1935"/>
      <c r="IS1935"/>
      <c r="IT1935"/>
      <c r="IU1935"/>
      <c r="IV1935"/>
    </row>
    <row r="1936" spans="1:256">
      <c r="A1936" s="30"/>
      <c r="B1936" s="30"/>
      <c r="C1936" s="30"/>
      <c r="D1936" s="30"/>
      <c r="E1936" s="31"/>
      <c r="F1936" s="31"/>
      <c r="G1936" s="40"/>
      <c r="H1936" s="31"/>
      <c r="I1936" s="31"/>
      <c r="J1936" s="31"/>
      <c r="K1936" s="30"/>
      <c r="L1936" s="30"/>
      <c r="M1936" s="30"/>
      <c r="N1936" s="30"/>
      <c r="O1936" s="30"/>
      <c r="P1936" s="30"/>
      <c r="Q1936" s="30"/>
      <c r="R1936" s="30"/>
      <c r="S1936" s="30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  <c r="CQ1936"/>
      <c r="CR1936"/>
      <c r="CS1936"/>
      <c r="CT1936"/>
      <c r="CU1936"/>
      <c r="CV1936"/>
      <c r="CW1936"/>
      <c r="CX1936"/>
      <c r="CY1936"/>
      <c r="CZ1936"/>
      <c r="DA1936"/>
      <c r="DB1936"/>
      <c r="DC1936"/>
      <c r="DD1936"/>
      <c r="DE1936"/>
      <c r="DF1936"/>
      <c r="DG1936"/>
      <c r="DH1936"/>
      <c r="DI1936"/>
      <c r="DJ1936"/>
      <c r="DK1936"/>
      <c r="DL1936"/>
      <c r="DM1936"/>
      <c r="DN1936"/>
      <c r="DO1936"/>
      <c r="DP1936"/>
      <c r="DQ1936"/>
      <c r="DR1936"/>
      <c r="DS1936"/>
      <c r="DT1936"/>
      <c r="DU1936"/>
      <c r="DV1936"/>
      <c r="DW1936"/>
      <c r="DX1936"/>
      <c r="DY1936"/>
      <c r="DZ1936"/>
      <c r="EA1936"/>
      <c r="EB1936"/>
      <c r="EC1936"/>
      <c r="ED1936"/>
      <c r="EE1936"/>
      <c r="EF1936"/>
      <c r="EG1936"/>
      <c r="EH1936"/>
      <c r="EI1936"/>
      <c r="EJ1936"/>
      <c r="EK1936"/>
      <c r="EL1936"/>
      <c r="EM1936"/>
      <c r="EN1936"/>
      <c r="EO1936"/>
      <c r="EP1936"/>
      <c r="EQ1936"/>
      <c r="ER1936"/>
      <c r="ES1936"/>
      <c r="ET1936"/>
      <c r="EU1936"/>
      <c r="EV1936"/>
      <c r="EW1936"/>
      <c r="EX1936"/>
      <c r="EY1936"/>
      <c r="EZ1936"/>
      <c r="FA1936"/>
      <c r="FB1936"/>
      <c r="FC1936"/>
      <c r="FD1936"/>
      <c r="FE1936"/>
      <c r="FF1936"/>
      <c r="FG1936"/>
      <c r="FH1936"/>
      <c r="FI1936"/>
      <c r="FJ1936"/>
      <c r="FK1936"/>
      <c r="FL1936"/>
      <c r="FM1936"/>
      <c r="FN1936"/>
      <c r="FO1936"/>
      <c r="FP1936"/>
      <c r="FQ1936"/>
      <c r="FR1936"/>
      <c r="FS1936"/>
      <c r="FT1936"/>
      <c r="FU1936"/>
      <c r="FV1936"/>
      <c r="FW1936"/>
      <c r="FX1936"/>
      <c r="FY1936"/>
      <c r="FZ1936"/>
      <c r="GA1936"/>
      <c r="GB1936"/>
      <c r="GC1936"/>
      <c r="GD1936"/>
      <c r="GE1936"/>
      <c r="GF1936"/>
      <c r="GG1936"/>
      <c r="GH1936"/>
      <c r="GI1936"/>
      <c r="GJ1936"/>
      <c r="GK1936"/>
      <c r="GL1936"/>
      <c r="GM1936"/>
      <c r="GN1936"/>
      <c r="GO1936"/>
      <c r="GP1936"/>
      <c r="GQ1936"/>
      <c r="GR1936"/>
      <c r="GS1936"/>
      <c r="GT1936"/>
      <c r="GU1936"/>
      <c r="GV1936"/>
      <c r="GW1936"/>
      <c r="GX1936"/>
      <c r="GY1936"/>
      <c r="GZ1936"/>
      <c r="HA1936"/>
      <c r="HB1936"/>
      <c r="HC1936"/>
      <c r="HD1936"/>
      <c r="HE1936"/>
      <c r="HF1936"/>
      <c r="HG1936"/>
      <c r="HH1936"/>
      <c r="HI1936"/>
      <c r="HJ1936"/>
      <c r="HK1936"/>
      <c r="HL1936"/>
      <c r="HM1936"/>
      <c r="HN1936"/>
      <c r="HO1936"/>
      <c r="HP1936"/>
      <c r="HQ1936"/>
      <c r="HR1936"/>
      <c r="HS1936"/>
      <c r="HT1936"/>
      <c r="HU1936"/>
      <c r="HV1936"/>
      <c r="HW1936"/>
      <c r="HX1936"/>
      <c r="HY1936"/>
      <c r="HZ1936"/>
      <c r="IA1936"/>
      <c r="IB1936"/>
      <c r="IC1936"/>
      <c r="ID1936"/>
      <c r="IE1936"/>
      <c r="IF1936"/>
      <c r="IG1936"/>
      <c r="IH1936"/>
      <c r="II1936"/>
      <c r="IJ1936"/>
      <c r="IK1936"/>
      <c r="IL1936"/>
      <c r="IM1936"/>
      <c r="IN1936"/>
      <c r="IO1936"/>
      <c r="IP1936"/>
      <c r="IQ1936"/>
      <c r="IR1936"/>
      <c r="IS1936"/>
      <c r="IT1936"/>
      <c r="IU1936"/>
      <c r="IV1936"/>
    </row>
    <row r="1937" spans="1:256">
      <c r="A1937" s="30"/>
      <c r="B1937" s="30"/>
      <c r="C1937" s="30"/>
      <c r="D1937" s="30"/>
      <c r="E1937" s="31"/>
      <c r="F1937" s="31"/>
      <c r="G1937" s="40"/>
      <c r="H1937" s="31"/>
      <c r="I1937" s="31"/>
      <c r="J1937" s="31"/>
      <c r="K1937" s="30"/>
      <c r="L1937" s="30"/>
      <c r="M1937" s="30"/>
      <c r="N1937" s="30"/>
      <c r="O1937" s="30"/>
      <c r="P1937" s="30"/>
      <c r="Q1937" s="30"/>
      <c r="R1937" s="30"/>
      <c r="S1937" s="30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  <c r="CQ1937"/>
      <c r="CR1937"/>
      <c r="CS1937"/>
      <c r="CT1937"/>
      <c r="CU1937"/>
      <c r="CV1937"/>
      <c r="CW1937"/>
      <c r="CX1937"/>
      <c r="CY1937"/>
      <c r="CZ1937"/>
      <c r="DA1937"/>
      <c r="DB1937"/>
      <c r="DC1937"/>
      <c r="DD1937"/>
      <c r="DE1937"/>
      <c r="DF1937"/>
      <c r="DG1937"/>
      <c r="DH1937"/>
      <c r="DI1937"/>
      <c r="DJ1937"/>
      <c r="DK1937"/>
      <c r="DL1937"/>
      <c r="DM1937"/>
      <c r="DN1937"/>
      <c r="DO1937"/>
      <c r="DP1937"/>
      <c r="DQ1937"/>
      <c r="DR1937"/>
      <c r="DS1937"/>
      <c r="DT1937"/>
      <c r="DU1937"/>
      <c r="DV1937"/>
      <c r="DW1937"/>
      <c r="DX1937"/>
      <c r="DY1937"/>
      <c r="DZ1937"/>
      <c r="EA1937"/>
      <c r="EB1937"/>
      <c r="EC1937"/>
      <c r="ED1937"/>
      <c r="EE1937"/>
      <c r="EF1937"/>
      <c r="EG1937"/>
      <c r="EH1937"/>
      <c r="EI1937"/>
      <c r="EJ1937"/>
      <c r="EK1937"/>
      <c r="EL1937"/>
      <c r="EM1937"/>
      <c r="EN1937"/>
      <c r="EO1937"/>
      <c r="EP1937"/>
      <c r="EQ1937"/>
      <c r="ER1937"/>
      <c r="ES1937"/>
      <c r="ET1937"/>
      <c r="EU1937"/>
      <c r="EV1937"/>
      <c r="EW1937"/>
      <c r="EX1937"/>
      <c r="EY1937"/>
      <c r="EZ1937"/>
      <c r="FA1937"/>
      <c r="FB1937"/>
      <c r="FC1937"/>
      <c r="FD1937"/>
      <c r="FE1937"/>
      <c r="FF1937"/>
      <c r="FG1937"/>
      <c r="FH1937"/>
      <c r="FI1937"/>
      <c r="FJ1937"/>
      <c r="FK1937"/>
      <c r="FL1937"/>
      <c r="FM1937"/>
      <c r="FN1937"/>
      <c r="FO1937"/>
      <c r="FP1937"/>
      <c r="FQ1937"/>
      <c r="FR1937"/>
      <c r="FS1937"/>
      <c r="FT1937"/>
      <c r="FU1937"/>
      <c r="FV1937"/>
      <c r="FW1937"/>
      <c r="FX1937"/>
      <c r="FY1937"/>
      <c r="FZ1937"/>
      <c r="GA1937"/>
      <c r="GB1937"/>
      <c r="GC1937"/>
      <c r="GD1937"/>
      <c r="GE1937"/>
      <c r="GF1937"/>
      <c r="GG1937"/>
      <c r="GH1937"/>
      <c r="GI1937"/>
      <c r="GJ1937"/>
      <c r="GK1937"/>
      <c r="GL1937"/>
      <c r="GM1937"/>
      <c r="GN1937"/>
      <c r="GO1937"/>
      <c r="GP1937"/>
      <c r="GQ1937"/>
      <c r="GR1937"/>
      <c r="GS1937"/>
      <c r="GT1937"/>
      <c r="GU1937"/>
      <c r="GV1937"/>
      <c r="GW1937"/>
      <c r="GX1937"/>
      <c r="GY1937"/>
      <c r="GZ1937"/>
      <c r="HA1937"/>
      <c r="HB1937"/>
      <c r="HC1937"/>
      <c r="HD1937"/>
      <c r="HE1937"/>
      <c r="HF1937"/>
      <c r="HG1937"/>
      <c r="HH1937"/>
      <c r="HI1937"/>
      <c r="HJ1937"/>
      <c r="HK1937"/>
      <c r="HL1937"/>
      <c r="HM1937"/>
      <c r="HN1937"/>
      <c r="HO1937"/>
      <c r="HP1937"/>
      <c r="HQ1937"/>
      <c r="HR1937"/>
      <c r="HS1937"/>
      <c r="HT1937"/>
      <c r="HU1937"/>
      <c r="HV1937"/>
      <c r="HW1937"/>
      <c r="HX1937"/>
      <c r="HY1937"/>
      <c r="HZ1937"/>
      <c r="IA1937"/>
      <c r="IB1937"/>
      <c r="IC1937"/>
      <c r="ID1937"/>
      <c r="IE1937"/>
      <c r="IF1937"/>
      <c r="IG1937"/>
      <c r="IH1937"/>
      <c r="II1937"/>
      <c r="IJ1937"/>
      <c r="IK1937"/>
      <c r="IL1937"/>
      <c r="IM1937"/>
      <c r="IN1937"/>
      <c r="IO1937"/>
      <c r="IP1937"/>
      <c r="IQ1937"/>
      <c r="IR1937"/>
      <c r="IS1937"/>
      <c r="IT1937"/>
      <c r="IU1937"/>
      <c r="IV1937"/>
    </row>
    <row r="1938" spans="1:256">
      <c r="A1938" s="30"/>
      <c r="B1938" s="30"/>
      <c r="C1938" s="30"/>
      <c r="D1938" s="30"/>
      <c r="E1938" s="31"/>
      <c r="F1938" s="31"/>
      <c r="G1938" s="40"/>
      <c r="H1938" s="31"/>
      <c r="I1938" s="31"/>
      <c r="J1938" s="31"/>
      <c r="K1938" s="30"/>
      <c r="L1938" s="30"/>
      <c r="M1938" s="30"/>
      <c r="N1938" s="30"/>
      <c r="O1938" s="30"/>
      <c r="P1938" s="30"/>
      <c r="Q1938" s="30"/>
      <c r="R1938" s="30"/>
      <c r="S1938" s="30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  <c r="CQ1938"/>
      <c r="CR1938"/>
      <c r="CS1938"/>
      <c r="CT1938"/>
      <c r="CU1938"/>
      <c r="CV1938"/>
      <c r="CW1938"/>
      <c r="CX1938"/>
      <c r="CY1938"/>
      <c r="CZ1938"/>
      <c r="DA1938"/>
      <c r="DB1938"/>
      <c r="DC1938"/>
      <c r="DD1938"/>
      <c r="DE1938"/>
      <c r="DF1938"/>
      <c r="DG1938"/>
      <c r="DH1938"/>
      <c r="DI1938"/>
      <c r="DJ1938"/>
      <c r="DK1938"/>
      <c r="DL1938"/>
      <c r="DM1938"/>
      <c r="DN1938"/>
      <c r="DO1938"/>
      <c r="DP1938"/>
      <c r="DQ1938"/>
      <c r="DR1938"/>
      <c r="DS1938"/>
      <c r="DT1938"/>
      <c r="DU1938"/>
      <c r="DV1938"/>
      <c r="DW1938"/>
      <c r="DX1938"/>
      <c r="DY1938"/>
      <c r="DZ1938"/>
      <c r="EA1938"/>
      <c r="EB1938"/>
      <c r="EC1938"/>
      <c r="ED1938"/>
      <c r="EE1938"/>
      <c r="EF1938"/>
      <c r="EG1938"/>
      <c r="EH1938"/>
      <c r="EI1938"/>
      <c r="EJ1938"/>
      <c r="EK1938"/>
      <c r="EL1938"/>
      <c r="EM1938"/>
      <c r="EN1938"/>
      <c r="EO1938"/>
      <c r="EP1938"/>
      <c r="EQ1938"/>
      <c r="ER1938"/>
      <c r="ES1938"/>
      <c r="ET1938"/>
      <c r="EU1938"/>
      <c r="EV1938"/>
      <c r="EW1938"/>
      <c r="EX1938"/>
      <c r="EY1938"/>
      <c r="EZ1938"/>
      <c r="FA1938"/>
      <c r="FB1938"/>
      <c r="FC1938"/>
      <c r="FD1938"/>
      <c r="FE1938"/>
      <c r="FF1938"/>
      <c r="FG1938"/>
      <c r="FH1938"/>
      <c r="FI1938"/>
      <c r="FJ1938"/>
      <c r="FK1938"/>
      <c r="FL1938"/>
      <c r="FM1938"/>
      <c r="FN1938"/>
      <c r="FO1938"/>
      <c r="FP1938"/>
      <c r="FQ1938"/>
      <c r="FR1938"/>
      <c r="FS1938"/>
      <c r="FT1938"/>
      <c r="FU1938"/>
      <c r="FV1938"/>
      <c r="FW1938"/>
      <c r="FX1938"/>
      <c r="FY1938"/>
      <c r="FZ1938"/>
      <c r="GA1938"/>
      <c r="GB1938"/>
      <c r="GC1938"/>
      <c r="GD1938"/>
      <c r="GE1938"/>
      <c r="GF1938"/>
      <c r="GG1938"/>
      <c r="GH1938"/>
      <c r="GI1938"/>
      <c r="GJ1938"/>
      <c r="GK1938"/>
      <c r="GL1938"/>
      <c r="GM1938"/>
      <c r="GN1938"/>
      <c r="GO1938"/>
      <c r="GP1938"/>
      <c r="GQ1938"/>
      <c r="GR1938"/>
      <c r="GS1938"/>
      <c r="GT1938"/>
      <c r="GU1938"/>
      <c r="GV1938"/>
      <c r="GW1938"/>
      <c r="GX1938"/>
      <c r="GY1938"/>
      <c r="GZ1938"/>
      <c r="HA1938"/>
      <c r="HB1938"/>
      <c r="HC1938"/>
      <c r="HD1938"/>
      <c r="HE1938"/>
      <c r="HF1938"/>
      <c r="HG1938"/>
      <c r="HH1938"/>
      <c r="HI1938"/>
      <c r="HJ1938"/>
      <c r="HK1938"/>
      <c r="HL1938"/>
      <c r="HM1938"/>
      <c r="HN1938"/>
      <c r="HO1938"/>
      <c r="HP1938"/>
      <c r="HQ1938"/>
      <c r="HR1938"/>
      <c r="HS1938"/>
      <c r="HT1938"/>
      <c r="HU1938"/>
      <c r="HV1938"/>
      <c r="HW1938"/>
      <c r="HX1938"/>
      <c r="HY1938"/>
      <c r="HZ1938"/>
      <c r="IA1938"/>
      <c r="IB1938"/>
      <c r="IC1938"/>
      <c r="ID1938"/>
      <c r="IE1938"/>
      <c r="IF1938"/>
      <c r="IG1938"/>
      <c r="IH1938"/>
      <c r="II1938"/>
      <c r="IJ1938"/>
      <c r="IK1938"/>
      <c r="IL1938"/>
      <c r="IM1938"/>
      <c r="IN1938"/>
      <c r="IO1938"/>
      <c r="IP1938"/>
      <c r="IQ1938"/>
      <c r="IR1938"/>
      <c r="IS1938"/>
      <c r="IT1938"/>
      <c r="IU1938"/>
      <c r="IV1938"/>
    </row>
    <row r="1939" spans="1:256">
      <c r="A1939" s="30"/>
      <c r="B1939" s="30"/>
      <c r="C1939" s="30"/>
      <c r="D1939" s="30"/>
      <c r="E1939" s="31"/>
      <c r="F1939" s="31"/>
      <c r="G1939" s="40"/>
      <c r="H1939" s="31"/>
      <c r="I1939" s="31"/>
      <c r="J1939" s="31"/>
      <c r="K1939" s="30"/>
      <c r="L1939" s="30"/>
      <c r="M1939" s="30"/>
      <c r="N1939" s="30"/>
      <c r="O1939" s="30"/>
      <c r="P1939" s="30"/>
      <c r="Q1939" s="30"/>
      <c r="R1939" s="30"/>
      <c r="S1939" s="30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  <c r="CQ1939"/>
      <c r="CR1939"/>
      <c r="CS1939"/>
      <c r="CT1939"/>
      <c r="CU1939"/>
      <c r="CV1939"/>
      <c r="CW1939"/>
      <c r="CX1939"/>
      <c r="CY1939"/>
      <c r="CZ1939"/>
      <c r="DA1939"/>
      <c r="DB1939"/>
      <c r="DC1939"/>
      <c r="DD1939"/>
      <c r="DE1939"/>
      <c r="DF1939"/>
      <c r="DG1939"/>
      <c r="DH1939"/>
      <c r="DI1939"/>
      <c r="DJ1939"/>
      <c r="DK1939"/>
      <c r="DL1939"/>
      <c r="DM1939"/>
      <c r="DN1939"/>
      <c r="DO1939"/>
      <c r="DP1939"/>
      <c r="DQ1939"/>
      <c r="DR1939"/>
      <c r="DS1939"/>
      <c r="DT1939"/>
      <c r="DU1939"/>
      <c r="DV1939"/>
      <c r="DW1939"/>
      <c r="DX1939"/>
      <c r="DY1939"/>
      <c r="DZ1939"/>
      <c r="EA1939"/>
      <c r="EB1939"/>
      <c r="EC1939"/>
      <c r="ED1939"/>
      <c r="EE1939"/>
      <c r="EF1939"/>
      <c r="EG1939"/>
      <c r="EH1939"/>
      <c r="EI1939"/>
      <c r="EJ1939"/>
      <c r="EK1939"/>
      <c r="EL1939"/>
      <c r="EM1939"/>
      <c r="EN1939"/>
      <c r="EO1939"/>
      <c r="EP1939"/>
      <c r="EQ1939"/>
      <c r="ER1939"/>
      <c r="ES1939"/>
      <c r="ET1939"/>
      <c r="EU1939"/>
      <c r="EV1939"/>
      <c r="EW1939"/>
      <c r="EX1939"/>
      <c r="EY1939"/>
      <c r="EZ1939"/>
      <c r="FA1939"/>
      <c r="FB1939"/>
      <c r="FC1939"/>
      <c r="FD1939"/>
      <c r="FE1939"/>
      <c r="FF1939"/>
      <c r="FG1939"/>
      <c r="FH1939"/>
      <c r="FI1939"/>
      <c r="FJ1939"/>
      <c r="FK1939"/>
      <c r="FL1939"/>
      <c r="FM1939"/>
      <c r="FN1939"/>
      <c r="FO1939"/>
      <c r="FP1939"/>
      <c r="FQ1939"/>
      <c r="FR1939"/>
      <c r="FS1939"/>
      <c r="FT1939"/>
      <c r="FU1939"/>
      <c r="FV1939"/>
      <c r="FW1939"/>
      <c r="FX1939"/>
      <c r="FY1939"/>
      <c r="FZ1939"/>
      <c r="GA1939"/>
      <c r="GB1939"/>
      <c r="GC1939"/>
      <c r="GD1939"/>
      <c r="GE1939"/>
      <c r="GF1939"/>
      <c r="GG1939"/>
      <c r="GH1939"/>
      <c r="GI1939"/>
      <c r="GJ1939"/>
      <c r="GK1939"/>
      <c r="GL1939"/>
      <c r="GM1939"/>
      <c r="GN1939"/>
      <c r="GO1939"/>
      <c r="GP1939"/>
      <c r="GQ1939"/>
      <c r="GR1939"/>
      <c r="GS1939"/>
      <c r="GT1939"/>
      <c r="GU1939"/>
      <c r="GV1939"/>
      <c r="GW1939"/>
      <c r="GX1939"/>
      <c r="GY1939"/>
      <c r="GZ1939"/>
      <c r="HA1939"/>
      <c r="HB1939"/>
      <c r="HC1939"/>
      <c r="HD1939"/>
      <c r="HE1939"/>
      <c r="HF1939"/>
      <c r="HG1939"/>
      <c r="HH1939"/>
      <c r="HI1939"/>
      <c r="HJ1939"/>
      <c r="HK1939"/>
      <c r="HL1939"/>
      <c r="HM1939"/>
      <c r="HN1939"/>
      <c r="HO1939"/>
      <c r="HP1939"/>
      <c r="HQ1939"/>
      <c r="HR1939"/>
      <c r="HS1939"/>
      <c r="HT1939"/>
      <c r="HU1939"/>
      <c r="HV1939"/>
      <c r="HW1939"/>
      <c r="HX1939"/>
      <c r="HY1939"/>
      <c r="HZ1939"/>
      <c r="IA1939"/>
      <c r="IB1939"/>
      <c r="IC1939"/>
      <c r="ID1939"/>
      <c r="IE1939"/>
      <c r="IF1939"/>
      <c r="IG1939"/>
      <c r="IH1939"/>
      <c r="II1939"/>
      <c r="IJ1939"/>
      <c r="IK1939"/>
      <c r="IL1939"/>
      <c r="IM1939"/>
      <c r="IN1939"/>
      <c r="IO1939"/>
      <c r="IP1939"/>
      <c r="IQ1939"/>
      <c r="IR1939"/>
      <c r="IS1939"/>
      <c r="IT1939"/>
      <c r="IU1939"/>
      <c r="IV1939"/>
    </row>
    <row r="1940" spans="1:256">
      <c r="A1940" s="30"/>
      <c r="B1940" s="30"/>
      <c r="C1940" s="30"/>
      <c r="D1940" s="30"/>
      <c r="E1940" s="31"/>
      <c r="F1940" s="31"/>
      <c r="G1940" s="31"/>
      <c r="H1940" s="31"/>
      <c r="I1940" s="31"/>
      <c r="J1940" s="31"/>
      <c r="K1940" s="30"/>
      <c r="L1940" s="30"/>
      <c r="M1940" s="30"/>
      <c r="N1940" s="30"/>
      <c r="O1940" s="30"/>
      <c r="P1940" s="30"/>
      <c r="Q1940" s="30"/>
      <c r="R1940" s="30"/>
      <c r="S1940" s="3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  <c r="CQ1940"/>
      <c r="CR1940"/>
      <c r="CS1940"/>
      <c r="CT1940"/>
      <c r="CU1940"/>
      <c r="CV1940"/>
      <c r="CW1940"/>
      <c r="CX1940"/>
      <c r="CY1940"/>
      <c r="CZ1940"/>
      <c r="DA1940"/>
      <c r="DB1940"/>
      <c r="DC1940"/>
      <c r="DD1940"/>
      <c r="DE1940"/>
      <c r="DF1940"/>
      <c r="DG1940"/>
      <c r="DH1940"/>
      <c r="DI1940"/>
      <c r="DJ1940"/>
      <c r="DK1940"/>
      <c r="DL1940"/>
      <c r="DM1940"/>
      <c r="DN1940"/>
      <c r="DO1940"/>
      <c r="DP1940"/>
      <c r="DQ1940"/>
      <c r="DR1940"/>
      <c r="DS1940"/>
      <c r="DT1940"/>
      <c r="DU1940"/>
      <c r="DV1940"/>
      <c r="DW1940"/>
      <c r="DX1940"/>
      <c r="DY1940"/>
      <c r="DZ1940"/>
      <c r="EA1940"/>
      <c r="EB1940"/>
      <c r="EC1940"/>
      <c r="ED1940"/>
      <c r="EE1940"/>
      <c r="EF1940"/>
      <c r="EG1940"/>
      <c r="EH1940"/>
      <c r="EI1940"/>
      <c r="EJ1940"/>
      <c r="EK1940"/>
      <c r="EL1940"/>
      <c r="EM1940"/>
      <c r="EN1940"/>
      <c r="EO1940"/>
      <c r="EP1940"/>
      <c r="EQ1940"/>
      <c r="ER1940"/>
      <c r="ES1940"/>
      <c r="ET1940"/>
      <c r="EU1940"/>
      <c r="EV1940"/>
      <c r="EW1940"/>
      <c r="EX1940"/>
      <c r="EY1940"/>
      <c r="EZ1940"/>
      <c r="FA1940"/>
      <c r="FB1940"/>
      <c r="FC1940"/>
      <c r="FD1940"/>
      <c r="FE1940"/>
      <c r="FF1940"/>
      <c r="FG1940"/>
      <c r="FH1940"/>
      <c r="FI1940"/>
      <c r="FJ1940"/>
      <c r="FK1940"/>
      <c r="FL1940"/>
      <c r="FM1940"/>
      <c r="FN1940"/>
      <c r="FO1940"/>
      <c r="FP1940"/>
      <c r="FQ1940"/>
      <c r="FR1940"/>
      <c r="FS1940"/>
      <c r="FT1940"/>
      <c r="FU1940"/>
      <c r="FV1940"/>
      <c r="FW1940"/>
      <c r="FX1940"/>
      <c r="FY1940"/>
      <c r="FZ1940"/>
      <c r="GA1940"/>
      <c r="GB1940"/>
      <c r="GC1940"/>
      <c r="GD1940"/>
      <c r="GE1940"/>
      <c r="GF1940"/>
      <c r="GG1940"/>
      <c r="GH1940"/>
      <c r="GI1940"/>
      <c r="GJ1940"/>
      <c r="GK1940"/>
      <c r="GL1940"/>
      <c r="GM1940"/>
      <c r="GN1940"/>
      <c r="GO1940"/>
      <c r="GP1940"/>
      <c r="GQ1940"/>
      <c r="GR1940"/>
      <c r="GS1940"/>
      <c r="GT1940"/>
      <c r="GU1940"/>
      <c r="GV1940"/>
      <c r="GW1940"/>
      <c r="GX1940"/>
      <c r="GY1940"/>
      <c r="GZ1940"/>
      <c r="HA1940"/>
      <c r="HB1940"/>
      <c r="HC1940"/>
      <c r="HD1940"/>
      <c r="HE1940"/>
      <c r="HF1940"/>
      <c r="HG1940"/>
      <c r="HH1940"/>
      <c r="HI1940"/>
      <c r="HJ1940"/>
      <c r="HK1940"/>
      <c r="HL1940"/>
      <c r="HM1940"/>
      <c r="HN1940"/>
      <c r="HO1940"/>
      <c r="HP1940"/>
      <c r="HQ1940"/>
      <c r="HR1940"/>
      <c r="HS1940"/>
      <c r="HT1940"/>
      <c r="HU1940"/>
      <c r="HV1940"/>
      <c r="HW1940"/>
      <c r="HX1940"/>
      <c r="HY1940"/>
      <c r="HZ1940"/>
      <c r="IA1940"/>
      <c r="IB1940"/>
      <c r="IC1940"/>
      <c r="ID1940"/>
      <c r="IE1940"/>
      <c r="IF1940"/>
      <c r="IG1940"/>
      <c r="IH1940"/>
      <c r="II1940"/>
      <c r="IJ1940"/>
      <c r="IK1940"/>
      <c r="IL1940"/>
      <c r="IM1940"/>
      <c r="IN1940"/>
      <c r="IO1940"/>
      <c r="IP1940"/>
      <c r="IQ1940"/>
      <c r="IR1940"/>
      <c r="IS1940"/>
      <c r="IT1940"/>
      <c r="IU1940"/>
      <c r="IV1940"/>
    </row>
    <row r="1941" spans="1:256">
      <c r="A1941" s="30"/>
      <c r="B1941" s="30"/>
      <c r="C1941" s="30"/>
      <c r="D1941" s="30"/>
      <c r="E1941" s="31"/>
      <c r="F1941" s="31"/>
      <c r="G1941" s="31"/>
      <c r="H1941" s="31"/>
      <c r="I1941" s="31"/>
      <c r="J1941" s="31"/>
      <c r="K1941" s="30"/>
      <c r="L1941" s="30"/>
      <c r="M1941" s="30"/>
      <c r="N1941" s="30"/>
      <c r="O1941" s="30"/>
      <c r="P1941" s="30"/>
      <c r="Q1941" s="30"/>
      <c r="R1941" s="30"/>
      <c r="S1941" s="30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  <c r="CQ1941"/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/>
      <c r="DE1941"/>
      <c r="DF1941"/>
      <c r="DG1941"/>
      <c r="DH1941"/>
      <c r="DI1941"/>
      <c r="DJ1941"/>
      <c r="DK1941"/>
      <c r="DL1941"/>
      <c r="DM1941"/>
      <c r="DN1941"/>
      <c r="DO1941"/>
      <c r="DP1941"/>
      <c r="DQ1941"/>
      <c r="DR1941"/>
      <c r="DS1941"/>
      <c r="DT1941"/>
      <c r="DU1941"/>
      <c r="DV1941"/>
      <c r="DW1941"/>
      <c r="DX1941"/>
      <c r="DY1941"/>
      <c r="DZ1941"/>
      <c r="EA1941"/>
      <c r="EB1941"/>
      <c r="EC1941"/>
      <c r="ED1941"/>
      <c r="EE1941"/>
      <c r="EF1941"/>
      <c r="EG1941"/>
      <c r="EH1941"/>
      <c r="EI1941"/>
      <c r="EJ1941"/>
      <c r="EK1941"/>
      <c r="EL1941"/>
      <c r="EM1941"/>
      <c r="EN1941"/>
      <c r="EO1941"/>
      <c r="EP1941"/>
      <c r="EQ1941"/>
      <c r="ER1941"/>
      <c r="ES1941"/>
      <c r="ET1941"/>
      <c r="EU1941"/>
      <c r="EV1941"/>
      <c r="EW1941"/>
      <c r="EX1941"/>
      <c r="EY1941"/>
      <c r="EZ1941"/>
      <c r="FA1941"/>
      <c r="FB1941"/>
      <c r="FC1941"/>
      <c r="FD1941"/>
      <c r="FE1941"/>
      <c r="FF1941"/>
      <c r="FG1941"/>
      <c r="FH1941"/>
      <c r="FI1941"/>
      <c r="FJ1941"/>
      <c r="FK1941"/>
      <c r="FL1941"/>
      <c r="FM1941"/>
      <c r="FN1941"/>
      <c r="FO1941"/>
      <c r="FP1941"/>
      <c r="FQ1941"/>
      <c r="FR1941"/>
      <c r="FS1941"/>
      <c r="FT1941"/>
      <c r="FU1941"/>
      <c r="FV1941"/>
      <c r="FW1941"/>
      <c r="FX1941"/>
      <c r="FY1941"/>
      <c r="FZ1941"/>
      <c r="GA1941"/>
      <c r="GB1941"/>
      <c r="GC1941"/>
      <c r="GD1941"/>
      <c r="GE1941"/>
      <c r="GF1941"/>
      <c r="GG1941"/>
      <c r="GH1941"/>
      <c r="GI1941"/>
      <c r="GJ1941"/>
      <c r="GK1941"/>
      <c r="GL1941"/>
      <c r="GM1941"/>
      <c r="GN1941"/>
      <c r="GO1941"/>
      <c r="GP1941"/>
      <c r="GQ1941"/>
      <c r="GR1941"/>
      <c r="GS1941"/>
      <c r="GT1941"/>
      <c r="GU1941"/>
      <c r="GV1941"/>
      <c r="GW1941"/>
      <c r="GX1941"/>
      <c r="GY1941"/>
      <c r="GZ1941"/>
      <c r="HA1941"/>
      <c r="HB1941"/>
      <c r="HC1941"/>
      <c r="HD1941"/>
      <c r="HE1941"/>
      <c r="HF1941"/>
      <c r="HG1941"/>
      <c r="HH1941"/>
      <c r="HI1941"/>
      <c r="HJ1941"/>
      <c r="HK1941"/>
      <c r="HL1941"/>
      <c r="HM1941"/>
      <c r="HN1941"/>
      <c r="HO1941"/>
      <c r="HP1941"/>
      <c r="HQ1941"/>
      <c r="HR1941"/>
      <c r="HS1941"/>
      <c r="HT1941"/>
      <c r="HU1941"/>
      <c r="HV1941"/>
      <c r="HW1941"/>
      <c r="HX1941"/>
      <c r="HY1941"/>
      <c r="HZ1941"/>
      <c r="IA1941"/>
      <c r="IB1941"/>
      <c r="IC1941"/>
      <c r="ID1941"/>
      <c r="IE1941"/>
      <c r="IF1941"/>
      <c r="IG1941"/>
      <c r="IH1941"/>
      <c r="II1941"/>
      <c r="IJ1941"/>
      <c r="IK1941"/>
      <c r="IL1941"/>
      <c r="IM1941"/>
      <c r="IN1941"/>
      <c r="IO1941"/>
      <c r="IP1941"/>
      <c r="IQ1941"/>
      <c r="IR1941"/>
      <c r="IS1941"/>
      <c r="IT1941"/>
      <c r="IU1941"/>
      <c r="IV1941"/>
    </row>
    <row r="1942" spans="1:256">
      <c r="A1942" s="30"/>
      <c r="B1942" s="30"/>
      <c r="C1942" s="30"/>
      <c r="D1942" s="30"/>
      <c r="E1942" s="31"/>
      <c r="F1942" s="31"/>
      <c r="G1942" s="40"/>
      <c r="H1942" s="31"/>
      <c r="I1942" s="31"/>
      <c r="J1942" s="31"/>
      <c r="K1942" s="30"/>
      <c r="L1942" s="30"/>
      <c r="M1942" s="30"/>
      <c r="N1942" s="30"/>
      <c r="O1942" s="30"/>
      <c r="P1942" s="30"/>
      <c r="Q1942" s="30"/>
      <c r="R1942" s="30"/>
      <c r="S1942" s="30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  <c r="CQ1942"/>
      <c r="CR1942"/>
      <c r="CS1942"/>
      <c r="CT1942"/>
      <c r="CU1942"/>
      <c r="CV1942"/>
      <c r="CW1942"/>
      <c r="CX1942"/>
      <c r="CY1942"/>
      <c r="CZ1942"/>
      <c r="DA1942"/>
      <c r="DB1942"/>
      <c r="DC1942"/>
      <c r="DD1942"/>
      <c r="DE1942"/>
      <c r="DF1942"/>
      <c r="DG1942"/>
      <c r="DH1942"/>
      <c r="DI1942"/>
      <c r="DJ1942"/>
      <c r="DK1942"/>
      <c r="DL1942"/>
      <c r="DM1942"/>
      <c r="DN1942"/>
      <c r="DO1942"/>
      <c r="DP1942"/>
      <c r="DQ1942"/>
      <c r="DR1942"/>
      <c r="DS1942"/>
      <c r="DT1942"/>
      <c r="DU1942"/>
      <c r="DV1942"/>
      <c r="DW1942"/>
      <c r="DX1942"/>
      <c r="DY1942"/>
      <c r="DZ1942"/>
      <c r="EA1942"/>
      <c r="EB1942"/>
      <c r="EC1942"/>
      <c r="ED1942"/>
      <c r="EE1942"/>
      <c r="EF1942"/>
      <c r="EG1942"/>
      <c r="EH1942"/>
      <c r="EI1942"/>
      <c r="EJ1942"/>
      <c r="EK1942"/>
      <c r="EL1942"/>
      <c r="EM1942"/>
      <c r="EN1942"/>
      <c r="EO1942"/>
      <c r="EP1942"/>
      <c r="EQ1942"/>
      <c r="ER1942"/>
      <c r="ES1942"/>
      <c r="ET1942"/>
      <c r="EU1942"/>
      <c r="EV1942"/>
      <c r="EW1942"/>
      <c r="EX1942"/>
      <c r="EY1942"/>
      <c r="EZ1942"/>
      <c r="FA1942"/>
      <c r="FB1942"/>
      <c r="FC1942"/>
      <c r="FD1942"/>
      <c r="FE1942"/>
      <c r="FF1942"/>
      <c r="FG1942"/>
      <c r="FH1942"/>
      <c r="FI1942"/>
      <c r="FJ1942"/>
      <c r="FK1942"/>
      <c r="FL1942"/>
      <c r="FM1942"/>
      <c r="FN1942"/>
      <c r="FO1942"/>
      <c r="FP1942"/>
      <c r="FQ1942"/>
      <c r="FR1942"/>
      <c r="FS1942"/>
      <c r="FT1942"/>
      <c r="FU1942"/>
      <c r="FV1942"/>
      <c r="FW1942"/>
      <c r="FX1942"/>
      <c r="FY1942"/>
      <c r="FZ1942"/>
      <c r="GA1942"/>
      <c r="GB1942"/>
      <c r="GC1942"/>
      <c r="GD1942"/>
      <c r="GE1942"/>
      <c r="GF1942"/>
      <c r="GG1942"/>
      <c r="GH1942"/>
      <c r="GI1942"/>
      <c r="GJ1942"/>
      <c r="GK1942"/>
      <c r="GL1942"/>
      <c r="GM1942"/>
      <c r="GN1942"/>
      <c r="GO1942"/>
      <c r="GP1942"/>
      <c r="GQ1942"/>
      <c r="GR1942"/>
      <c r="GS1942"/>
      <c r="GT1942"/>
      <c r="GU1942"/>
      <c r="GV1942"/>
      <c r="GW1942"/>
      <c r="GX1942"/>
      <c r="GY1942"/>
      <c r="GZ1942"/>
      <c r="HA1942"/>
      <c r="HB1942"/>
      <c r="HC1942"/>
      <c r="HD1942"/>
      <c r="HE1942"/>
      <c r="HF1942"/>
      <c r="HG1942"/>
      <c r="HH1942"/>
      <c r="HI1942"/>
      <c r="HJ1942"/>
      <c r="HK1942"/>
      <c r="HL1942"/>
      <c r="HM1942"/>
      <c r="HN1942"/>
      <c r="HO1942"/>
      <c r="HP1942"/>
      <c r="HQ1942"/>
      <c r="HR1942"/>
      <c r="HS1942"/>
      <c r="HT1942"/>
      <c r="HU1942"/>
      <c r="HV1942"/>
      <c r="HW1942"/>
      <c r="HX1942"/>
      <c r="HY1942"/>
      <c r="HZ1942"/>
      <c r="IA1942"/>
      <c r="IB1942"/>
      <c r="IC1942"/>
      <c r="ID1942"/>
      <c r="IE1942"/>
      <c r="IF1942"/>
      <c r="IG1942"/>
      <c r="IH1942"/>
      <c r="II1942"/>
      <c r="IJ1942"/>
      <c r="IK1942"/>
      <c r="IL1942"/>
      <c r="IM1942"/>
      <c r="IN1942"/>
      <c r="IO1942"/>
      <c r="IP1942"/>
      <c r="IQ1942"/>
      <c r="IR1942"/>
      <c r="IS1942"/>
      <c r="IT1942"/>
      <c r="IU1942"/>
      <c r="IV1942"/>
    </row>
    <row r="1943" spans="1:256">
      <c r="A1943" s="30"/>
      <c r="B1943" s="30"/>
      <c r="C1943" s="30"/>
      <c r="D1943" s="30"/>
      <c r="E1943" s="31"/>
      <c r="F1943" s="31"/>
      <c r="G1943" s="40"/>
      <c r="H1943" s="31"/>
      <c r="I1943" s="31"/>
      <c r="J1943" s="31"/>
      <c r="K1943" s="30"/>
      <c r="L1943" s="30"/>
      <c r="M1943" s="30"/>
      <c r="N1943" s="30"/>
      <c r="O1943" s="30"/>
      <c r="P1943" s="30"/>
      <c r="Q1943" s="30"/>
      <c r="R1943" s="30"/>
      <c r="S1943" s="30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  <c r="CQ1943"/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/>
      <c r="DE1943"/>
      <c r="DF1943"/>
      <c r="DG1943"/>
      <c r="DH1943"/>
      <c r="DI1943"/>
      <c r="DJ1943"/>
      <c r="DK1943"/>
      <c r="DL1943"/>
      <c r="DM1943"/>
      <c r="DN1943"/>
      <c r="DO1943"/>
      <c r="DP1943"/>
      <c r="DQ1943"/>
      <c r="DR1943"/>
      <c r="DS1943"/>
      <c r="DT1943"/>
      <c r="DU1943"/>
      <c r="DV1943"/>
      <c r="DW1943"/>
      <c r="DX1943"/>
      <c r="DY1943"/>
      <c r="DZ1943"/>
      <c r="EA1943"/>
      <c r="EB1943"/>
      <c r="EC1943"/>
      <c r="ED1943"/>
      <c r="EE1943"/>
      <c r="EF1943"/>
      <c r="EG1943"/>
      <c r="EH1943"/>
      <c r="EI1943"/>
      <c r="EJ1943"/>
      <c r="EK1943"/>
      <c r="EL1943"/>
      <c r="EM1943"/>
      <c r="EN1943"/>
      <c r="EO1943"/>
      <c r="EP1943"/>
      <c r="EQ1943"/>
      <c r="ER1943"/>
      <c r="ES1943"/>
      <c r="ET1943"/>
      <c r="EU1943"/>
      <c r="EV1943"/>
      <c r="EW1943"/>
      <c r="EX1943"/>
      <c r="EY1943"/>
      <c r="EZ1943"/>
      <c r="FA1943"/>
      <c r="FB1943"/>
      <c r="FC1943"/>
      <c r="FD1943"/>
      <c r="FE1943"/>
      <c r="FF1943"/>
      <c r="FG1943"/>
      <c r="FH1943"/>
      <c r="FI1943"/>
      <c r="FJ1943"/>
      <c r="FK1943"/>
      <c r="FL1943"/>
      <c r="FM1943"/>
      <c r="FN1943"/>
      <c r="FO1943"/>
      <c r="FP1943"/>
      <c r="FQ1943"/>
      <c r="FR1943"/>
      <c r="FS1943"/>
      <c r="FT1943"/>
      <c r="FU1943"/>
      <c r="FV1943"/>
      <c r="FW1943"/>
      <c r="FX1943"/>
      <c r="FY1943"/>
      <c r="FZ1943"/>
      <c r="GA1943"/>
      <c r="GB1943"/>
      <c r="GC1943"/>
      <c r="GD1943"/>
      <c r="GE1943"/>
      <c r="GF1943"/>
      <c r="GG1943"/>
      <c r="GH1943"/>
      <c r="GI1943"/>
      <c r="GJ1943"/>
      <c r="GK1943"/>
      <c r="GL1943"/>
      <c r="GM1943"/>
      <c r="GN1943"/>
      <c r="GO1943"/>
      <c r="GP1943"/>
      <c r="GQ1943"/>
      <c r="GR1943"/>
      <c r="GS1943"/>
      <c r="GT1943"/>
      <c r="GU1943"/>
      <c r="GV1943"/>
      <c r="GW1943"/>
      <c r="GX1943"/>
      <c r="GY1943"/>
      <c r="GZ1943"/>
      <c r="HA1943"/>
      <c r="HB1943"/>
      <c r="HC1943"/>
      <c r="HD1943"/>
      <c r="HE1943"/>
      <c r="HF1943"/>
      <c r="HG1943"/>
      <c r="HH1943"/>
      <c r="HI1943"/>
      <c r="HJ1943"/>
      <c r="HK1943"/>
      <c r="HL1943"/>
      <c r="HM1943"/>
      <c r="HN1943"/>
      <c r="HO1943"/>
      <c r="HP1943"/>
      <c r="HQ1943"/>
      <c r="HR1943"/>
      <c r="HS1943"/>
      <c r="HT1943"/>
      <c r="HU1943"/>
      <c r="HV1943"/>
      <c r="HW1943"/>
      <c r="HX1943"/>
      <c r="HY1943"/>
      <c r="HZ1943"/>
      <c r="IA1943"/>
      <c r="IB1943"/>
      <c r="IC1943"/>
      <c r="ID1943"/>
      <c r="IE1943"/>
      <c r="IF1943"/>
      <c r="IG1943"/>
      <c r="IH1943"/>
      <c r="II1943"/>
      <c r="IJ1943"/>
      <c r="IK1943"/>
      <c r="IL1943"/>
      <c r="IM1943"/>
      <c r="IN1943"/>
      <c r="IO1943"/>
      <c r="IP1943"/>
      <c r="IQ1943"/>
      <c r="IR1943"/>
      <c r="IS1943"/>
      <c r="IT1943"/>
      <c r="IU1943"/>
      <c r="IV1943"/>
    </row>
    <row r="1944" spans="1:256">
      <c r="A1944" s="30"/>
      <c r="B1944" s="30"/>
      <c r="C1944" s="30"/>
      <c r="D1944" s="30"/>
      <c r="E1944" s="31"/>
      <c r="F1944" s="31"/>
      <c r="G1944" s="40"/>
      <c r="H1944" s="31"/>
      <c r="I1944" s="31"/>
      <c r="J1944" s="31"/>
      <c r="K1944" s="30"/>
      <c r="L1944" s="30"/>
      <c r="M1944" s="30"/>
      <c r="N1944" s="30"/>
      <c r="O1944" s="30"/>
      <c r="P1944" s="30"/>
      <c r="Q1944" s="30"/>
      <c r="R1944" s="30"/>
      <c r="S1944" s="30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  <c r="CQ1944"/>
      <c r="CR1944"/>
      <c r="CS1944"/>
      <c r="CT1944"/>
      <c r="CU1944"/>
      <c r="CV1944"/>
      <c r="CW1944"/>
      <c r="CX1944"/>
      <c r="CY1944"/>
      <c r="CZ1944"/>
      <c r="DA1944"/>
      <c r="DB1944"/>
      <c r="DC1944"/>
      <c r="DD1944"/>
      <c r="DE1944"/>
      <c r="DF1944"/>
      <c r="DG1944"/>
      <c r="DH1944"/>
      <c r="DI1944"/>
      <c r="DJ1944"/>
      <c r="DK1944"/>
      <c r="DL1944"/>
      <c r="DM1944"/>
      <c r="DN1944"/>
      <c r="DO1944"/>
      <c r="DP1944"/>
      <c r="DQ1944"/>
      <c r="DR1944"/>
      <c r="DS1944"/>
      <c r="DT1944"/>
      <c r="DU1944"/>
      <c r="DV1944"/>
      <c r="DW1944"/>
      <c r="DX1944"/>
      <c r="DY1944"/>
      <c r="DZ1944"/>
      <c r="EA1944"/>
      <c r="EB1944"/>
      <c r="EC1944"/>
      <c r="ED1944"/>
      <c r="EE1944"/>
      <c r="EF1944"/>
      <c r="EG1944"/>
      <c r="EH1944"/>
      <c r="EI1944"/>
      <c r="EJ1944"/>
      <c r="EK1944"/>
      <c r="EL1944"/>
      <c r="EM1944"/>
      <c r="EN1944"/>
      <c r="EO1944"/>
      <c r="EP1944"/>
      <c r="EQ1944"/>
      <c r="ER1944"/>
      <c r="ES1944"/>
      <c r="ET1944"/>
      <c r="EU1944"/>
      <c r="EV1944"/>
      <c r="EW1944"/>
      <c r="EX1944"/>
      <c r="EY1944"/>
      <c r="EZ1944"/>
      <c r="FA1944"/>
      <c r="FB1944"/>
      <c r="FC1944"/>
      <c r="FD1944"/>
      <c r="FE1944"/>
      <c r="FF1944"/>
      <c r="FG1944"/>
      <c r="FH1944"/>
      <c r="FI1944"/>
      <c r="FJ1944"/>
      <c r="FK1944"/>
      <c r="FL1944"/>
      <c r="FM1944"/>
      <c r="FN1944"/>
      <c r="FO1944"/>
      <c r="FP1944"/>
      <c r="FQ1944"/>
      <c r="FR1944"/>
      <c r="FS1944"/>
      <c r="FT1944"/>
      <c r="FU1944"/>
      <c r="FV1944"/>
      <c r="FW1944"/>
      <c r="FX1944"/>
      <c r="FY1944"/>
      <c r="FZ1944"/>
      <c r="GA1944"/>
      <c r="GB1944"/>
      <c r="GC1944"/>
      <c r="GD1944"/>
      <c r="GE1944"/>
      <c r="GF1944"/>
      <c r="GG1944"/>
      <c r="GH1944"/>
      <c r="GI1944"/>
      <c r="GJ1944"/>
      <c r="GK1944"/>
      <c r="GL1944"/>
      <c r="GM1944"/>
      <c r="GN1944"/>
      <c r="GO1944"/>
      <c r="GP1944"/>
      <c r="GQ1944"/>
      <c r="GR1944"/>
      <c r="GS1944"/>
      <c r="GT1944"/>
      <c r="GU1944"/>
      <c r="GV1944"/>
      <c r="GW1944"/>
      <c r="GX1944"/>
      <c r="GY1944"/>
      <c r="GZ1944"/>
      <c r="HA1944"/>
      <c r="HB1944"/>
      <c r="HC1944"/>
      <c r="HD1944"/>
      <c r="HE1944"/>
      <c r="HF1944"/>
      <c r="HG1944"/>
      <c r="HH1944"/>
      <c r="HI1944"/>
      <c r="HJ1944"/>
      <c r="HK1944"/>
      <c r="HL1944"/>
      <c r="HM1944"/>
      <c r="HN1944"/>
      <c r="HO1944"/>
      <c r="HP1944"/>
      <c r="HQ1944"/>
      <c r="HR1944"/>
      <c r="HS1944"/>
      <c r="HT1944"/>
      <c r="HU1944"/>
      <c r="HV1944"/>
      <c r="HW1944"/>
      <c r="HX1944"/>
      <c r="HY1944"/>
      <c r="HZ1944"/>
      <c r="IA1944"/>
      <c r="IB1944"/>
      <c r="IC1944"/>
      <c r="ID1944"/>
      <c r="IE1944"/>
      <c r="IF1944"/>
      <c r="IG1944"/>
      <c r="IH1944"/>
      <c r="II1944"/>
      <c r="IJ1944"/>
      <c r="IK1944"/>
      <c r="IL1944"/>
      <c r="IM1944"/>
      <c r="IN1944"/>
      <c r="IO1944"/>
      <c r="IP1944"/>
      <c r="IQ1944"/>
      <c r="IR1944"/>
      <c r="IS1944"/>
      <c r="IT1944"/>
      <c r="IU1944"/>
      <c r="IV1944"/>
    </row>
    <row r="1945" spans="1:256">
      <c r="A1945" s="30"/>
      <c r="B1945" s="30"/>
      <c r="C1945" s="30"/>
      <c r="D1945" s="30"/>
      <c r="E1945" s="31"/>
      <c r="F1945" s="31"/>
      <c r="G1945" s="31"/>
      <c r="H1945" s="31"/>
      <c r="I1945" s="31"/>
      <c r="J1945" s="31"/>
      <c r="K1945" s="30"/>
      <c r="L1945" s="30"/>
      <c r="M1945" s="30"/>
      <c r="N1945" s="30"/>
      <c r="O1945" s="30"/>
      <c r="P1945" s="30"/>
      <c r="Q1945" s="30"/>
      <c r="R1945" s="30"/>
      <c r="S1945" s="30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  <c r="CQ1945"/>
      <c r="CR1945"/>
      <c r="CS1945"/>
      <c r="CT1945"/>
      <c r="CU1945"/>
      <c r="CV1945"/>
      <c r="CW1945"/>
      <c r="CX1945"/>
      <c r="CY1945"/>
      <c r="CZ1945"/>
      <c r="DA1945"/>
      <c r="DB1945"/>
      <c r="DC1945"/>
      <c r="DD1945"/>
      <c r="DE1945"/>
      <c r="DF1945"/>
      <c r="DG1945"/>
      <c r="DH1945"/>
      <c r="DI1945"/>
      <c r="DJ1945"/>
      <c r="DK1945"/>
      <c r="DL1945"/>
      <c r="DM1945"/>
      <c r="DN1945"/>
      <c r="DO1945"/>
      <c r="DP1945"/>
      <c r="DQ1945"/>
      <c r="DR1945"/>
      <c r="DS1945"/>
      <c r="DT1945"/>
      <c r="DU1945"/>
      <c r="DV1945"/>
      <c r="DW1945"/>
      <c r="DX1945"/>
      <c r="DY1945"/>
      <c r="DZ1945"/>
      <c r="EA1945"/>
      <c r="EB1945"/>
      <c r="EC1945"/>
      <c r="ED1945"/>
      <c r="EE1945"/>
      <c r="EF1945"/>
      <c r="EG1945"/>
      <c r="EH1945"/>
      <c r="EI1945"/>
      <c r="EJ1945"/>
      <c r="EK1945"/>
      <c r="EL1945"/>
      <c r="EM1945"/>
      <c r="EN1945"/>
      <c r="EO1945"/>
      <c r="EP1945"/>
      <c r="EQ1945"/>
      <c r="ER1945"/>
      <c r="ES1945"/>
      <c r="ET1945"/>
      <c r="EU1945"/>
      <c r="EV1945"/>
      <c r="EW1945"/>
      <c r="EX1945"/>
      <c r="EY1945"/>
      <c r="EZ1945"/>
      <c r="FA1945"/>
      <c r="FB1945"/>
      <c r="FC1945"/>
      <c r="FD1945"/>
      <c r="FE1945"/>
      <c r="FF1945"/>
      <c r="FG1945"/>
      <c r="FH1945"/>
      <c r="FI1945"/>
      <c r="FJ1945"/>
      <c r="FK1945"/>
      <c r="FL1945"/>
      <c r="FM1945"/>
      <c r="FN1945"/>
      <c r="FO1945"/>
      <c r="FP1945"/>
      <c r="FQ1945"/>
      <c r="FR1945"/>
      <c r="FS1945"/>
      <c r="FT1945"/>
      <c r="FU1945"/>
      <c r="FV1945"/>
      <c r="FW1945"/>
      <c r="FX1945"/>
      <c r="FY1945"/>
      <c r="FZ1945"/>
      <c r="GA1945"/>
      <c r="GB1945"/>
      <c r="GC1945"/>
      <c r="GD1945"/>
      <c r="GE1945"/>
      <c r="GF1945"/>
      <c r="GG1945"/>
      <c r="GH1945"/>
      <c r="GI1945"/>
      <c r="GJ1945"/>
      <c r="GK1945"/>
      <c r="GL1945"/>
      <c r="GM1945"/>
      <c r="GN1945"/>
      <c r="GO1945"/>
      <c r="GP1945"/>
      <c r="GQ1945"/>
      <c r="GR1945"/>
      <c r="GS1945"/>
      <c r="GT1945"/>
      <c r="GU1945"/>
      <c r="GV1945"/>
      <c r="GW1945"/>
      <c r="GX1945"/>
      <c r="GY1945"/>
      <c r="GZ1945"/>
      <c r="HA1945"/>
      <c r="HB1945"/>
      <c r="HC1945"/>
      <c r="HD1945"/>
      <c r="HE1945"/>
      <c r="HF1945"/>
      <c r="HG1945"/>
      <c r="HH1945"/>
      <c r="HI1945"/>
      <c r="HJ1945"/>
      <c r="HK1945"/>
      <c r="HL1945"/>
      <c r="HM1945"/>
      <c r="HN1945"/>
      <c r="HO1945"/>
      <c r="HP1945"/>
      <c r="HQ1945"/>
      <c r="HR1945"/>
      <c r="HS1945"/>
      <c r="HT1945"/>
      <c r="HU1945"/>
      <c r="HV1945"/>
      <c r="HW1945"/>
      <c r="HX1945"/>
      <c r="HY1945"/>
      <c r="HZ1945"/>
      <c r="IA1945"/>
      <c r="IB1945"/>
      <c r="IC1945"/>
      <c r="ID1945"/>
      <c r="IE1945"/>
      <c r="IF1945"/>
      <c r="IG1945"/>
      <c r="IH1945"/>
      <c r="II1945"/>
      <c r="IJ1945"/>
      <c r="IK1945"/>
      <c r="IL1945"/>
      <c r="IM1945"/>
      <c r="IN1945"/>
      <c r="IO1945"/>
      <c r="IP1945"/>
      <c r="IQ1945"/>
      <c r="IR1945"/>
      <c r="IS1945"/>
      <c r="IT1945"/>
      <c r="IU1945"/>
      <c r="IV1945"/>
    </row>
    <row r="1946" spans="1:256">
      <c r="A1946" s="30"/>
      <c r="B1946" s="30"/>
      <c r="C1946" s="30"/>
      <c r="D1946" s="30"/>
      <c r="E1946" s="31"/>
      <c r="F1946" s="31"/>
      <c r="G1946" s="31"/>
      <c r="H1946" s="31"/>
      <c r="I1946" s="31"/>
      <c r="J1946" s="31"/>
      <c r="K1946" s="30"/>
      <c r="L1946" s="30"/>
      <c r="M1946" s="30"/>
      <c r="N1946" s="30"/>
      <c r="O1946" s="30"/>
      <c r="P1946" s="30"/>
      <c r="Q1946" s="30"/>
      <c r="R1946" s="30"/>
      <c r="S1946" s="30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  <c r="CQ1946"/>
      <c r="CR1946"/>
      <c r="CS1946"/>
      <c r="CT1946"/>
      <c r="CU1946"/>
      <c r="CV1946"/>
      <c r="CW1946"/>
      <c r="CX1946"/>
      <c r="CY1946"/>
      <c r="CZ1946"/>
      <c r="DA1946"/>
      <c r="DB1946"/>
      <c r="DC1946"/>
      <c r="DD1946"/>
      <c r="DE1946"/>
      <c r="DF1946"/>
      <c r="DG1946"/>
      <c r="DH1946"/>
      <c r="DI1946"/>
      <c r="DJ1946"/>
      <c r="DK1946"/>
      <c r="DL1946"/>
      <c r="DM1946"/>
      <c r="DN1946"/>
      <c r="DO1946"/>
      <c r="DP1946"/>
      <c r="DQ1946"/>
      <c r="DR1946"/>
      <c r="DS1946"/>
      <c r="DT1946"/>
      <c r="DU1946"/>
      <c r="DV1946"/>
      <c r="DW1946"/>
      <c r="DX1946"/>
      <c r="DY1946"/>
      <c r="DZ1946"/>
      <c r="EA1946"/>
      <c r="EB1946"/>
      <c r="EC1946"/>
      <c r="ED1946"/>
      <c r="EE1946"/>
      <c r="EF1946"/>
      <c r="EG1946"/>
      <c r="EH1946"/>
      <c r="EI1946"/>
      <c r="EJ1946"/>
      <c r="EK1946"/>
      <c r="EL1946"/>
      <c r="EM1946"/>
      <c r="EN1946"/>
      <c r="EO1946"/>
      <c r="EP1946"/>
      <c r="EQ1946"/>
      <c r="ER1946"/>
      <c r="ES1946"/>
      <c r="ET1946"/>
      <c r="EU1946"/>
      <c r="EV1946"/>
      <c r="EW1946"/>
      <c r="EX1946"/>
      <c r="EY1946"/>
      <c r="EZ1946"/>
      <c r="FA1946"/>
      <c r="FB1946"/>
      <c r="FC1946"/>
      <c r="FD1946"/>
      <c r="FE1946"/>
      <c r="FF1946"/>
      <c r="FG1946"/>
      <c r="FH1946"/>
      <c r="FI1946"/>
      <c r="FJ1946"/>
      <c r="FK1946"/>
      <c r="FL1946"/>
      <c r="FM1946"/>
      <c r="FN1946"/>
      <c r="FO1946"/>
      <c r="FP1946"/>
      <c r="FQ1946"/>
      <c r="FR1946"/>
      <c r="FS1946"/>
      <c r="FT1946"/>
      <c r="FU1946"/>
      <c r="FV1946"/>
      <c r="FW1946"/>
      <c r="FX1946"/>
      <c r="FY1946"/>
      <c r="FZ1946"/>
      <c r="GA1946"/>
      <c r="GB1946"/>
      <c r="GC1946"/>
      <c r="GD1946"/>
      <c r="GE1946"/>
      <c r="GF1946"/>
      <c r="GG1946"/>
      <c r="GH1946"/>
      <c r="GI1946"/>
      <c r="GJ1946"/>
      <c r="GK1946"/>
      <c r="GL1946"/>
      <c r="GM1946"/>
      <c r="GN1946"/>
      <c r="GO1946"/>
      <c r="GP1946"/>
      <c r="GQ1946"/>
      <c r="GR1946"/>
      <c r="GS1946"/>
      <c r="GT1946"/>
      <c r="GU1946"/>
      <c r="GV1946"/>
      <c r="GW1946"/>
      <c r="GX1946"/>
      <c r="GY1946"/>
      <c r="GZ1946"/>
      <c r="HA1946"/>
      <c r="HB1946"/>
      <c r="HC1946"/>
      <c r="HD1946"/>
      <c r="HE1946"/>
      <c r="HF1946"/>
      <c r="HG1946"/>
      <c r="HH1946"/>
      <c r="HI1946"/>
      <c r="HJ1946"/>
      <c r="HK1946"/>
      <c r="HL1946"/>
      <c r="HM1946"/>
      <c r="HN1946"/>
      <c r="HO1946"/>
      <c r="HP1946"/>
      <c r="HQ1946"/>
      <c r="HR1946"/>
      <c r="HS1946"/>
      <c r="HT1946"/>
      <c r="HU1946"/>
      <c r="HV1946"/>
      <c r="HW1946"/>
      <c r="HX1946"/>
      <c r="HY1946"/>
      <c r="HZ1946"/>
      <c r="IA1946"/>
      <c r="IB1946"/>
      <c r="IC1946"/>
      <c r="ID1946"/>
      <c r="IE1946"/>
      <c r="IF1946"/>
      <c r="IG1946"/>
      <c r="IH1946"/>
      <c r="II1946"/>
      <c r="IJ1946"/>
      <c r="IK1946"/>
      <c r="IL1946"/>
      <c r="IM1946"/>
      <c r="IN1946"/>
      <c r="IO1946"/>
      <c r="IP1946"/>
      <c r="IQ1946"/>
      <c r="IR1946"/>
      <c r="IS1946"/>
      <c r="IT1946"/>
      <c r="IU1946"/>
      <c r="IV1946"/>
    </row>
    <row r="1947" spans="1:256">
      <c r="A1947" s="30"/>
      <c r="B1947" s="30"/>
      <c r="C1947" s="30"/>
      <c r="D1947" s="30"/>
      <c r="E1947" s="31"/>
      <c r="F1947" s="31"/>
      <c r="G1947" s="31"/>
      <c r="H1947" s="31"/>
      <c r="I1947" s="31"/>
      <c r="J1947" s="31"/>
      <c r="K1947" s="30"/>
      <c r="L1947" s="30"/>
      <c r="M1947" s="30"/>
      <c r="N1947" s="30"/>
      <c r="O1947" s="30"/>
      <c r="P1947" s="30"/>
      <c r="Q1947" s="30"/>
      <c r="R1947" s="30"/>
      <c r="S1947" s="30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  <c r="CQ1947"/>
      <c r="CR1947"/>
      <c r="CS1947"/>
      <c r="CT1947"/>
      <c r="CU1947"/>
      <c r="CV1947"/>
      <c r="CW1947"/>
      <c r="CX1947"/>
      <c r="CY1947"/>
      <c r="CZ1947"/>
      <c r="DA1947"/>
      <c r="DB1947"/>
      <c r="DC1947"/>
      <c r="DD1947"/>
      <c r="DE1947"/>
      <c r="DF1947"/>
      <c r="DG1947"/>
      <c r="DH1947"/>
      <c r="DI1947"/>
      <c r="DJ1947"/>
      <c r="DK1947"/>
      <c r="DL1947"/>
      <c r="DM1947"/>
      <c r="DN1947"/>
      <c r="DO1947"/>
      <c r="DP1947"/>
      <c r="DQ1947"/>
      <c r="DR1947"/>
      <c r="DS1947"/>
      <c r="DT1947"/>
      <c r="DU1947"/>
      <c r="DV1947"/>
      <c r="DW1947"/>
      <c r="DX1947"/>
      <c r="DY1947"/>
      <c r="DZ1947"/>
      <c r="EA1947"/>
      <c r="EB1947"/>
      <c r="EC1947"/>
      <c r="ED1947"/>
      <c r="EE1947"/>
      <c r="EF1947"/>
      <c r="EG1947"/>
      <c r="EH1947"/>
      <c r="EI1947"/>
      <c r="EJ1947"/>
      <c r="EK1947"/>
      <c r="EL1947"/>
      <c r="EM1947"/>
      <c r="EN1947"/>
      <c r="EO1947"/>
      <c r="EP1947"/>
      <c r="EQ1947"/>
      <c r="ER1947"/>
      <c r="ES1947"/>
      <c r="ET1947"/>
      <c r="EU1947"/>
      <c r="EV1947"/>
      <c r="EW1947"/>
      <c r="EX1947"/>
      <c r="EY1947"/>
      <c r="EZ1947"/>
      <c r="FA1947"/>
      <c r="FB1947"/>
      <c r="FC1947"/>
      <c r="FD1947"/>
      <c r="FE1947"/>
      <c r="FF1947"/>
      <c r="FG1947"/>
      <c r="FH1947"/>
      <c r="FI1947"/>
      <c r="FJ1947"/>
      <c r="FK1947"/>
      <c r="FL1947"/>
      <c r="FM1947"/>
      <c r="FN1947"/>
      <c r="FO1947"/>
      <c r="FP1947"/>
      <c r="FQ1947"/>
      <c r="FR1947"/>
      <c r="FS1947"/>
      <c r="FT1947"/>
      <c r="FU1947"/>
      <c r="FV1947"/>
      <c r="FW1947"/>
      <c r="FX1947"/>
      <c r="FY1947"/>
      <c r="FZ1947"/>
      <c r="GA1947"/>
      <c r="GB1947"/>
      <c r="GC1947"/>
      <c r="GD1947"/>
      <c r="GE1947"/>
      <c r="GF1947"/>
      <c r="GG1947"/>
      <c r="GH1947"/>
      <c r="GI1947"/>
      <c r="GJ1947"/>
      <c r="GK1947"/>
      <c r="GL1947"/>
      <c r="GM1947"/>
      <c r="GN1947"/>
      <c r="GO1947"/>
      <c r="GP1947"/>
      <c r="GQ1947"/>
      <c r="GR1947"/>
      <c r="GS1947"/>
      <c r="GT1947"/>
      <c r="GU1947"/>
      <c r="GV1947"/>
      <c r="GW1947"/>
      <c r="GX1947"/>
      <c r="GY1947"/>
      <c r="GZ1947"/>
      <c r="HA1947"/>
      <c r="HB1947"/>
      <c r="HC1947"/>
      <c r="HD1947"/>
      <c r="HE1947"/>
      <c r="HF1947"/>
      <c r="HG1947"/>
      <c r="HH1947"/>
      <c r="HI1947"/>
      <c r="HJ1947"/>
      <c r="HK1947"/>
      <c r="HL1947"/>
      <c r="HM1947"/>
      <c r="HN1947"/>
      <c r="HO1947"/>
      <c r="HP1947"/>
      <c r="HQ1947"/>
      <c r="HR1947"/>
      <c r="HS1947"/>
      <c r="HT1947"/>
      <c r="HU1947"/>
      <c r="HV1947"/>
      <c r="HW1947"/>
      <c r="HX1947"/>
      <c r="HY1947"/>
      <c r="HZ1947"/>
      <c r="IA1947"/>
      <c r="IB1947"/>
      <c r="IC1947"/>
      <c r="ID1947"/>
      <c r="IE1947"/>
      <c r="IF1947"/>
      <c r="IG1947"/>
      <c r="IH1947"/>
      <c r="II1947"/>
      <c r="IJ1947"/>
      <c r="IK1947"/>
      <c r="IL1947"/>
      <c r="IM1947"/>
      <c r="IN1947"/>
      <c r="IO1947"/>
      <c r="IP1947"/>
      <c r="IQ1947"/>
      <c r="IR1947"/>
      <c r="IS1947"/>
      <c r="IT1947"/>
      <c r="IU1947"/>
      <c r="IV1947"/>
    </row>
    <row r="1948" spans="1:256">
      <c r="A1948" s="30"/>
      <c r="B1948" s="30"/>
      <c r="C1948" s="30"/>
      <c r="D1948" s="30"/>
      <c r="E1948" s="31"/>
      <c r="F1948" s="31"/>
      <c r="G1948" s="40"/>
      <c r="H1948" s="31"/>
      <c r="I1948" s="31"/>
      <c r="J1948" s="31"/>
      <c r="K1948" s="30"/>
      <c r="L1948" s="30"/>
      <c r="M1948" s="30"/>
      <c r="N1948" s="30"/>
      <c r="O1948" s="30"/>
      <c r="P1948" s="30"/>
      <c r="Q1948" s="30"/>
      <c r="R1948" s="30"/>
      <c r="S1948" s="30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Q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  <c r="CQ1948"/>
      <c r="CR1948"/>
      <c r="CS1948"/>
      <c r="CT1948"/>
      <c r="CU1948"/>
      <c r="CV1948"/>
      <c r="CW1948"/>
      <c r="CX1948"/>
      <c r="CY1948"/>
      <c r="CZ1948"/>
      <c r="DA1948"/>
      <c r="DB1948"/>
      <c r="DC1948"/>
      <c r="DD1948"/>
      <c r="DE1948"/>
      <c r="DF1948"/>
      <c r="DG1948"/>
      <c r="DH1948"/>
      <c r="DI1948"/>
      <c r="DJ1948"/>
      <c r="DK1948"/>
      <c r="DL1948"/>
      <c r="DM1948"/>
      <c r="DN1948"/>
      <c r="DO1948"/>
      <c r="DP1948"/>
      <c r="DQ1948"/>
      <c r="DR1948"/>
      <c r="DS1948"/>
      <c r="DT1948"/>
      <c r="DU1948"/>
      <c r="DV1948"/>
      <c r="DW1948"/>
      <c r="DX1948"/>
      <c r="DY1948"/>
      <c r="DZ1948"/>
      <c r="EA1948"/>
      <c r="EB1948"/>
      <c r="EC1948"/>
      <c r="ED1948"/>
      <c r="EE1948"/>
      <c r="EF1948"/>
      <c r="EG1948"/>
      <c r="EH1948"/>
      <c r="EI1948"/>
      <c r="EJ1948"/>
      <c r="EK1948"/>
      <c r="EL1948"/>
      <c r="EM1948"/>
      <c r="EN1948"/>
      <c r="EO1948"/>
      <c r="EP1948"/>
      <c r="EQ1948"/>
      <c r="ER1948"/>
      <c r="ES1948"/>
      <c r="ET1948"/>
      <c r="EU1948"/>
      <c r="EV1948"/>
      <c r="EW1948"/>
      <c r="EX1948"/>
      <c r="EY1948"/>
      <c r="EZ1948"/>
      <c r="FA1948"/>
      <c r="FB1948"/>
      <c r="FC1948"/>
      <c r="FD1948"/>
      <c r="FE1948"/>
      <c r="FF1948"/>
      <c r="FG1948"/>
      <c r="FH1948"/>
      <c r="FI1948"/>
      <c r="FJ1948"/>
      <c r="FK1948"/>
      <c r="FL1948"/>
      <c r="FM1948"/>
      <c r="FN1948"/>
      <c r="FO1948"/>
      <c r="FP1948"/>
      <c r="FQ1948"/>
      <c r="FR1948"/>
      <c r="FS1948"/>
      <c r="FT1948"/>
      <c r="FU1948"/>
      <c r="FV1948"/>
      <c r="FW1948"/>
      <c r="FX1948"/>
      <c r="FY1948"/>
      <c r="FZ1948"/>
      <c r="GA1948"/>
      <c r="GB1948"/>
      <c r="GC1948"/>
      <c r="GD1948"/>
      <c r="GE1948"/>
      <c r="GF1948"/>
      <c r="GG1948"/>
      <c r="GH1948"/>
      <c r="GI1948"/>
      <c r="GJ1948"/>
      <c r="GK1948"/>
      <c r="GL1948"/>
      <c r="GM1948"/>
      <c r="GN1948"/>
      <c r="GO1948"/>
      <c r="GP1948"/>
      <c r="GQ1948"/>
      <c r="GR1948"/>
      <c r="GS1948"/>
      <c r="GT1948"/>
      <c r="GU1948"/>
      <c r="GV1948"/>
      <c r="GW1948"/>
      <c r="GX1948"/>
      <c r="GY1948"/>
      <c r="GZ1948"/>
      <c r="HA1948"/>
      <c r="HB1948"/>
      <c r="HC1948"/>
      <c r="HD1948"/>
      <c r="HE1948"/>
      <c r="HF1948"/>
      <c r="HG1948"/>
      <c r="HH1948"/>
      <c r="HI1948"/>
      <c r="HJ1948"/>
      <c r="HK1948"/>
      <c r="HL1948"/>
      <c r="HM1948"/>
      <c r="HN1948"/>
      <c r="HO1948"/>
      <c r="HP1948"/>
      <c r="HQ1948"/>
      <c r="HR1948"/>
      <c r="HS1948"/>
      <c r="HT1948"/>
      <c r="HU1948"/>
      <c r="HV1948"/>
      <c r="HW1948"/>
      <c r="HX1948"/>
      <c r="HY1948"/>
      <c r="HZ1948"/>
      <c r="IA1948"/>
      <c r="IB1948"/>
      <c r="IC1948"/>
      <c r="ID1948"/>
      <c r="IE1948"/>
      <c r="IF1948"/>
      <c r="IG1948"/>
      <c r="IH1948"/>
      <c r="II1948"/>
      <c r="IJ1948"/>
      <c r="IK1948"/>
      <c r="IL1948"/>
      <c r="IM1948"/>
      <c r="IN1948"/>
      <c r="IO1948"/>
      <c r="IP1948"/>
      <c r="IQ1948"/>
      <c r="IR1948"/>
      <c r="IS1948"/>
      <c r="IT1948"/>
      <c r="IU1948"/>
      <c r="IV1948"/>
    </row>
    <row r="1949" spans="1:256">
      <c r="A1949" s="30"/>
      <c r="B1949" s="30"/>
      <c r="C1949" s="30"/>
      <c r="D1949" s="30"/>
      <c r="E1949" s="31"/>
      <c r="F1949" s="31"/>
      <c r="G1949" s="40"/>
      <c r="H1949" s="31"/>
      <c r="I1949" s="31"/>
      <c r="J1949" s="31"/>
      <c r="K1949" s="30"/>
      <c r="L1949" s="30"/>
      <c r="M1949" s="30"/>
      <c r="N1949" s="30"/>
      <c r="O1949" s="30"/>
      <c r="P1949" s="30"/>
      <c r="Q1949" s="30"/>
      <c r="R1949" s="30"/>
      <c r="S1949" s="30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  <c r="CQ1949"/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/>
      <c r="DE1949"/>
      <c r="DF1949"/>
      <c r="DG1949"/>
      <c r="DH1949"/>
      <c r="DI1949"/>
      <c r="DJ1949"/>
      <c r="DK1949"/>
      <c r="DL1949"/>
      <c r="DM1949"/>
      <c r="DN1949"/>
      <c r="DO1949"/>
      <c r="DP1949"/>
      <c r="DQ1949"/>
      <c r="DR1949"/>
      <c r="DS1949"/>
      <c r="DT1949"/>
      <c r="DU1949"/>
      <c r="DV1949"/>
      <c r="DW1949"/>
      <c r="DX1949"/>
      <c r="DY1949"/>
      <c r="DZ1949"/>
      <c r="EA1949"/>
      <c r="EB1949"/>
      <c r="EC1949"/>
      <c r="ED1949"/>
      <c r="EE1949"/>
      <c r="EF1949"/>
      <c r="EG1949"/>
      <c r="EH1949"/>
      <c r="EI1949"/>
      <c r="EJ1949"/>
      <c r="EK1949"/>
      <c r="EL1949"/>
      <c r="EM1949"/>
      <c r="EN1949"/>
      <c r="EO1949"/>
      <c r="EP1949"/>
      <c r="EQ1949"/>
      <c r="ER1949"/>
      <c r="ES1949"/>
      <c r="ET1949"/>
      <c r="EU1949"/>
      <c r="EV1949"/>
      <c r="EW1949"/>
      <c r="EX1949"/>
      <c r="EY1949"/>
      <c r="EZ1949"/>
      <c r="FA1949"/>
      <c r="FB1949"/>
      <c r="FC1949"/>
      <c r="FD1949"/>
      <c r="FE1949"/>
      <c r="FF1949"/>
      <c r="FG1949"/>
      <c r="FH1949"/>
      <c r="FI1949"/>
      <c r="FJ1949"/>
      <c r="FK1949"/>
      <c r="FL1949"/>
      <c r="FM1949"/>
      <c r="FN1949"/>
      <c r="FO1949"/>
      <c r="FP1949"/>
      <c r="FQ1949"/>
      <c r="FR1949"/>
      <c r="FS1949"/>
      <c r="FT1949"/>
      <c r="FU1949"/>
      <c r="FV1949"/>
      <c r="FW1949"/>
      <c r="FX1949"/>
      <c r="FY1949"/>
      <c r="FZ1949"/>
      <c r="GA1949"/>
      <c r="GB1949"/>
      <c r="GC1949"/>
      <c r="GD1949"/>
      <c r="GE1949"/>
      <c r="GF1949"/>
      <c r="GG1949"/>
      <c r="GH1949"/>
      <c r="GI1949"/>
      <c r="GJ1949"/>
      <c r="GK1949"/>
      <c r="GL1949"/>
      <c r="GM1949"/>
      <c r="GN1949"/>
      <c r="GO1949"/>
      <c r="GP1949"/>
      <c r="GQ1949"/>
      <c r="GR1949"/>
      <c r="GS1949"/>
      <c r="GT1949"/>
      <c r="GU1949"/>
      <c r="GV1949"/>
      <c r="GW1949"/>
      <c r="GX1949"/>
      <c r="GY1949"/>
      <c r="GZ1949"/>
      <c r="HA1949"/>
      <c r="HB1949"/>
      <c r="HC1949"/>
      <c r="HD1949"/>
      <c r="HE1949"/>
      <c r="HF1949"/>
      <c r="HG1949"/>
      <c r="HH1949"/>
      <c r="HI1949"/>
      <c r="HJ1949"/>
      <c r="HK1949"/>
      <c r="HL1949"/>
      <c r="HM1949"/>
      <c r="HN1949"/>
      <c r="HO1949"/>
      <c r="HP1949"/>
      <c r="HQ1949"/>
      <c r="HR1949"/>
      <c r="HS1949"/>
      <c r="HT1949"/>
      <c r="HU1949"/>
      <c r="HV1949"/>
      <c r="HW1949"/>
      <c r="HX1949"/>
      <c r="HY1949"/>
      <c r="HZ1949"/>
      <c r="IA1949"/>
      <c r="IB1949"/>
      <c r="IC1949"/>
      <c r="ID1949"/>
      <c r="IE1949"/>
      <c r="IF1949"/>
      <c r="IG1949"/>
      <c r="IH1949"/>
      <c r="II1949"/>
      <c r="IJ1949"/>
      <c r="IK1949"/>
      <c r="IL1949"/>
      <c r="IM1949"/>
      <c r="IN1949"/>
      <c r="IO1949"/>
      <c r="IP1949"/>
      <c r="IQ1949"/>
      <c r="IR1949"/>
      <c r="IS1949"/>
      <c r="IT1949"/>
      <c r="IU1949"/>
      <c r="IV1949"/>
    </row>
    <row r="1950" spans="1:256">
      <c r="A1950" s="30"/>
      <c r="B1950" s="30"/>
      <c r="C1950" s="30"/>
      <c r="D1950" s="30"/>
      <c r="E1950" s="31"/>
      <c r="F1950" s="31"/>
      <c r="G1950" s="40"/>
      <c r="H1950" s="31"/>
      <c r="I1950" s="31"/>
      <c r="J1950" s="31"/>
      <c r="K1950" s="30"/>
      <c r="L1950" s="30"/>
      <c r="M1950" s="30"/>
      <c r="N1950" s="30"/>
      <c r="O1950" s="30"/>
      <c r="P1950" s="30"/>
      <c r="Q1950" s="30"/>
      <c r="R1950" s="30"/>
      <c r="S1950" s="3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  <c r="CQ1950"/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/>
      <c r="DE1950"/>
      <c r="DF1950"/>
      <c r="DG1950"/>
      <c r="DH1950"/>
      <c r="DI1950"/>
      <c r="DJ1950"/>
      <c r="DK1950"/>
      <c r="DL1950"/>
      <c r="DM1950"/>
      <c r="DN1950"/>
      <c r="DO1950"/>
      <c r="DP1950"/>
      <c r="DQ1950"/>
      <c r="DR1950"/>
      <c r="DS1950"/>
      <c r="DT1950"/>
      <c r="DU1950"/>
      <c r="DV1950"/>
      <c r="DW1950"/>
      <c r="DX1950"/>
      <c r="DY1950"/>
      <c r="DZ1950"/>
      <c r="EA1950"/>
      <c r="EB1950"/>
      <c r="EC1950"/>
      <c r="ED1950"/>
      <c r="EE1950"/>
      <c r="EF1950"/>
      <c r="EG1950"/>
      <c r="EH1950"/>
      <c r="EI1950"/>
      <c r="EJ1950"/>
      <c r="EK1950"/>
      <c r="EL1950"/>
      <c r="EM1950"/>
      <c r="EN1950"/>
      <c r="EO1950"/>
      <c r="EP1950"/>
      <c r="EQ1950"/>
      <c r="ER1950"/>
      <c r="ES1950"/>
      <c r="ET1950"/>
      <c r="EU1950"/>
      <c r="EV1950"/>
      <c r="EW1950"/>
      <c r="EX1950"/>
      <c r="EY1950"/>
      <c r="EZ1950"/>
      <c r="FA1950"/>
      <c r="FB1950"/>
      <c r="FC1950"/>
      <c r="FD1950"/>
      <c r="FE1950"/>
      <c r="FF1950"/>
      <c r="FG1950"/>
      <c r="FH1950"/>
      <c r="FI1950"/>
      <c r="FJ1950"/>
      <c r="FK1950"/>
      <c r="FL1950"/>
      <c r="FM1950"/>
      <c r="FN1950"/>
      <c r="FO1950"/>
      <c r="FP1950"/>
      <c r="FQ1950"/>
      <c r="FR1950"/>
      <c r="FS1950"/>
      <c r="FT1950"/>
      <c r="FU1950"/>
      <c r="FV1950"/>
      <c r="FW1950"/>
      <c r="FX1950"/>
      <c r="FY1950"/>
      <c r="FZ1950"/>
      <c r="GA1950"/>
      <c r="GB1950"/>
      <c r="GC1950"/>
      <c r="GD1950"/>
      <c r="GE1950"/>
      <c r="GF1950"/>
      <c r="GG1950"/>
      <c r="GH1950"/>
      <c r="GI1950"/>
      <c r="GJ1950"/>
      <c r="GK1950"/>
      <c r="GL1950"/>
      <c r="GM1950"/>
      <c r="GN1950"/>
      <c r="GO1950"/>
      <c r="GP1950"/>
      <c r="GQ1950"/>
      <c r="GR1950"/>
      <c r="GS1950"/>
      <c r="GT1950"/>
      <c r="GU1950"/>
      <c r="GV1950"/>
      <c r="GW1950"/>
      <c r="GX1950"/>
      <c r="GY1950"/>
      <c r="GZ1950"/>
      <c r="HA1950"/>
      <c r="HB1950"/>
      <c r="HC1950"/>
      <c r="HD1950"/>
      <c r="HE1950"/>
      <c r="HF1950"/>
      <c r="HG1950"/>
      <c r="HH1950"/>
      <c r="HI1950"/>
      <c r="HJ1950"/>
      <c r="HK1950"/>
      <c r="HL1950"/>
      <c r="HM1950"/>
      <c r="HN1950"/>
      <c r="HO1950"/>
      <c r="HP1950"/>
      <c r="HQ1950"/>
      <c r="HR1950"/>
      <c r="HS1950"/>
      <c r="HT1950"/>
      <c r="HU1950"/>
      <c r="HV1950"/>
      <c r="HW1950"/>
      <c r="HX1950"/>
      <c r="HY1950"/>
      <c r="HZ1950"/>
      <c r="IA1950"/>
      <c r="IB1950"/>
      <c r="IC1950"/>
      <c r="ID1950"/>
      <c r="IE1950"/>
      <c r="IF1950"/>
      <c r="IG1950"/>
      <c r="IH1950"/>
      <c r="II1950"/>
      <c r="IJ1950"/>
      <c r="IK1950"/>
      <c r="IL1950"/>
      <c r="IM1950"/>
      <c r="IN1950"/>
      <c r="IO1950"/>
      <c r="IP1950"/>
      <c r="IQ1950"/>
      <c r="IR1950"/>
      <c r="IS1950"/>
      <c r="IT1950"/>
      <c r="IU1950"/>
      <c r="IV1950"/>
    </row>
    <row r="1951" spans="1:256">
      <c r="A1951" s="30"/>
      <c r="B1951" s="30"/>
      <c r="C1951" s="30"/>
      <c r="D1951" s="30"/>
      <c r="E1951" s="31"/>
      <c r="F1951" s="31"/>
      <c r="G1951" s="31"/>
      <c r="H1951" s="31"/>
      <c r="I1951" s="31"/>
      <c r="J1951" s="31"/>
      <c r="K1951" s="30"/>
      <c r="L1951" s="30"/>
      <c r="M1951" s="30"/>
      <c r="N1951" s="30"/>
      <c r="O1951" s="30"/>
      <c r="P1951" s="30"/>
      <c r="Q1951" s="30"/>
      <c r="R1951" s="30"/>
      <c r="S1951" s="30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  <c r="CQ1951"/>
      <c r="CR1951"/>
      <c r="CS1951"/>
      <c r="CT1951"/>
      <c r="CU1951"/>
      <c r="CV1951"/>
      <c r="CW1951"/>
      <c r="CX1951"/>
      <c r="CY1951"/>
      <c r="CZ1951"/>
      <c r="DA1951"/>
      <c r="DB1951"/>
      <c r="DC1951"/>
      <c r="DD1951"/>
      <c r="DE1951"/>
      <c r="DF1951"/>
      <c r="DG1951"/>
      <c r="DH1951"/>
      <c r="DI1951"/>
      <c r="DJ1951"/>
      <c r="DK1951"/>
      <c r="DL1951"/>
      <c r="DM1951"/>
      <c r="DN1951"/>
      <c r="DO1951"/>
      <c r="DP1951"/>
      <c r="DQ1951"/>
      <c r="DR1951"/>
      <c r="DS1951"/>
      <c r="DT1951"/>
      <c r="DU1951"/>
      <c r="DV1951"/>
      <c r="DW1951"/>
      <c r="DX1951"/>
      <c r="DY1951"/>
      <c r="DZ1951"/>
      <c r="EA1951"/>
      <c r="EB1951"/>
      <c r="EC1951"/>
      <c r="ED1951"/>
      <c r="EE1951"/>
      <c r="EF1951"/>
      <c r="EG1951"/>
      <c r="EH1951"/>
      <c r="EI1951"/>
      <c r="EJ1951"/>
      <c r="EK1951"/>
      <c r="EL1951"/>
      <c r="EM1951"/>
      <c r="EN1951"/>
      <c r="EO1951"/>
      <c r="EP1951"/>
      <c r="EQ1951"/>
      <c r="ER1951"/>
      <c r="ES1951"/>
      <c r="ET1951"/>
      <c r="EU1951"/>
      <c r="EV1951"/>
      <c r="EW1951"/>
      <c r="EX1951"/>
      <c r="EY1951"/>
      <c r="EZ1951"/>
      <c r="FA1951"/>
      <c r="FB1951"/>
      <c r="FC1951"/>
      <c r="FD1951"/>
      <c r="FE1951"/>
      <c r="FF1951"/>
      <c r="FG1951"/>
      <c r="FH1951"/>
      <c r="FI1951"/>
      <c r="FJ1951"/>
      <c r="FK1951"/>
      <c r="FL1951"/>
      <c r="FM1951"/>
      <c r="FN1951"/>
      <c r="FO1951"/>
      <c r="FP1951"/>
      <c r="FQ1951"/>
      <c r="FR1951"/>
      <c r="FS1951"/>
      <c r="FT1951"/>
      <c r="FU1951"/>
      <c r="FV1951"/>
      <c r="FW1951"/>
      <c r="FX1951"/>
      <c r="FY1951"/>
      <c r="FZ1951"/>
      <c r="GA1951"/>
      <c r="GB1951"/>
      <c r="GC1951"/>
      <c r="GD1951"/>
      <c r="GE1951"/>
      <c r="GF1951"/>
      <c r="GG1951"/>
      <c r="GH1951"/>
      <c r="GI1951"/>
      <c r="GJ1951"/>
      <c r="GK1951"/>
      <c r="GL1951"/>
      <c r="GM1951"/>
      <c r="GN1951"/>
      <c r="GO1951"/>
      <c r="GP1951"/>
      <c r="GQ1951"/>
      <c r="GR1951"/>
      <c r="GS1951"/>
      <c r="GT1951"/>
      <c r="GU1951"/>
      <c r="GV1951"/>
      <c r="GW1951"/>
      <c r="GX1951"/>
      <c r="GY1951"/>
      <c r="GZ1951"/>
      <c r="HA1951"/>
      <c r="HB1951"/>
      <c r="HC1951"/>
      <c r="HD1951"/>
      <c r="HE1951"/>
      <c r="HF1951"/>
      <c r="HG1951"/>
      <c r="HH1951"/>
      <c r="HI1951"/>
      <c r="HJ1951"/>
      <c r="HK1951"/>
      <c r="HL1951"/>
      <c r="HM1951"/>
      <c r="HN1951"/>
      <c r="HO1951"/>
      <c r="HP1951"/>
      <c r="HQ1951"/>
      <c r="HR1951"/>
      <c r="HS1951"/>
      <c r="HT1951"/>
      <c r="HU1951"/>
      <c r="HV1951"/>
      <c r="HW1951"/>
      <c r="HX1951"/>
      <c r="HY1951"/>
      <c r="HZ1951"/>
      <c r="IA1951"/>
      <c r="IB1951"/>
      <c r="IC1951"/>
      <c r="ID1951"/>
      <c r="IE1951"/>
      <c r="IF1951"/>
      <c r="IG1951"/>
      <c r="IH1951"/>
      <c r="II1951"/>
      <c r="IJ1951"/>
      <c r="IK1951"/>
      <c r="IL1951"/>
      <c r="IM1951"/>
      <c r="IN1951"/>
      <c r="IO1951"/>
      <c r="IP1951"/>
      <c r="IQ1951"/>
      <c r="IR1951"/>
      <c r="IS1951"/>
      <c r="IT1951"/>
      <c r="IU1951"/>
      <c r="IV1951"/>
    </row>
    <row r="1952" spans="1:256">
      <c r="A1952" s="30"/>
      <c r="B1952" s="30"/>
      <c r="C1952" s="30"/>
      <c r="D1952" s="30"/>
      <c r="E1952" s="31"/>
      <c r="F1952" s="31"/>
      <c r="G1952" s="40"/>
      <c r="H1952" s="31"/>
      <c r="I1952" s="31"/>
      <c r="J1952" s="31"/>
      <c r="K1952" s="30"/>
      <c r="L1952" s="30"/>
      <c r="M1952" s="30"/>
      <c r="N1952" s="30"/>
      <c r="O1952" s="30"/>
      <c r="P1952" s="30"/>
      <c r="Q1952" s="30"/>
      <c r="R1952" s="30"/>
      <c r="S1952" s="30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  <c r="CQ1952"/>
      <c r="CR1952"/>
      <c r="CS1952"/>
      <c r="CT1952"/>
      <c r="CU1952"/>
      <c r="CV1952"/>
      <c r="CW1952"/>
      <c r="CX1952"/>
      <c r="CY1952"/>
      <c r="CZ1952"/>
      <c r="DA1952"/>
      <c r="DB1952"/>
      <c r="DC1952"/>
      <c r="DD1952"/>
      <c r="DE1952"/>
      <c r="DF1952"/>
      <c r="DG1952"/>
      <c r="DH1952"/>
      <c r="DI1952"/>
      <c r="DJ1952"/>
      <c r="DK1952"/>
      <c r="DL1952"/>
      <c r="DM1952"/>
      <c r="DN1952"/>
      <c r="DO1952"/>
      <c r="DP1952"/>
      <c r="DQ1952"/>
      <c r="DR1952"/>
      <c r="DS1952"/>
      <c r="DT1952"/>
      <c r="DU1952"/>
      <c r="DV1952"/>
      <c r="DW1952"/>
      <c r="DX1952"/>
      <c r="DY1952"/>
      <c r="DZ1952"/>
      <c r="EA1952"/>
      <c r="EB1952"/>
      <c r="EC1952"/>
      <c r="ED1952"/>
      <c r="EE1952"/>
      <c r="EF1952"/>
      <c r="EG1952"/>
      <c r="EH1952"/>
      <c r="EI1952"/>
      <c r="EJ1952"/>
      <c r="EK1952"/>
      <c r="EL1952"/>
      <c r="EM1952"/>
      <c r="EN1952"/>
      <c r="EO1952"/>
      <c r="EP1952"/>
      <c r="EQ1952"/>
      <c r="ER1952"/>
      <c r="ES1952"/>
      <c r="ET1952"/>
      <c r="EU1952"/>
      <c r="EV1952"/>
      <c r="EW1952"/>
      <c r="EX1952"/>
      <c r="EY1952"/>
      <c r="EZ1952"/>
      <c r="FA1952"/>
      <c r="FB1952"/>
      <c r="FC1952"/>
      <c r="FD1952"/>
      <c r="FE1952"/>
      <c r="FF1952"/>
      <c r="FG1952"/>
      <c r="FH1952"/>
      <c r="FI1952"/>
      <c r="FJ1952"/>
      <c r="FK1952"/>
      <c r="FL1952"/>
      <c r="FM1952"/>
      <c r="FN1952"/>
      <c r="FO1952"/>
      <c r="FP1952"/>
      <c r="FQ1952"/>
      <c r="FR1952"/>
      <c r="FS1952"/>
      <c r="FT1952"/>
      <c r="FU1952"/>
      <c r="FV1952"/>
      <c r="FW1952"/>
      <c r="FX1952"/>
      <c r="FY1952"/>
      <c r="FZ1952"/>
      <c r="GA1952"/>
      <c r="GB1952"/>
      <c r="GC1952"/>
      <c r="GD1952"/>
      <c r="GE1952"/>
      <c r="GF1952"/>
      <c r="GG1952"/>
      <c r="GH1952"/>
      <c r="GI1952"/>
      <c r="GJ1952"/>
      <c r="GK1952"/>
      <c r="GL1952"/>
      <c r="GM1952"/>
      <c r="GN1952"/>
      <c r="GO1952"/>
      <c r="GP1952"/>
      <c r="GQ1952"/>
      <c r="GR1952"/>
      <c r="GS1952"/>
      <c r="GT1952"/>
      <c r="GU1952"/>
      <c r="GV1952"/>
      <c r="GW1952"/>
      <c r="GX1952"/>
      <c r="GY1952"/>
      <c r="GZ1952"/>
      <c r="HA1952"/>
      <c r="HB1952"/>
      <c r="HC1952"/>
      <c r="HD1952"/>
      <c r="HE1952"/>
      <c r="HF1952"/>
      <c r="HG1952"/>
      <c r="HH1952"/>
      <c r="HI1952"/>
      <c r="HJ1952"/>
      <c r="HK1952"/>
      <c r="HL1952"/>
      <c r="HM1952"/>
      <c r="HN1952"/>
      <c r="HO1952"/>
      <c r="HP1952"/>
      <c r="HQ1952"/>
      <c r="HR1952"/>
      <c r="HS1952"/>
      <c r="HT1952"/>
      <c r="HU1952"/>
      <c r="HV1952"/>
      <c r="HW1952"/>
      <c r="HX1952"/>
      <c r="HY1952"/>
      <c r="HZ1952"/>
      <c r="IA1952"/>
      <c r="IB1952"/>
      <c r="IC1952"/>
      <c r="ID1952"/>
      <c r="IE1952"/>
      <c r="IF1952"/>
      <c r="IG1952"/>
      <c r="IH1952"/>
      <c r="II1952"/>
      <c r="IJ1952"/>
      <c r="IK1952"/>
      <c r="IL1952"/>
      <c r="IM1952"/>
      <c r="IN1952"/>
      <c r="IO1952"/>
      <c r="IP1952"/>
      <c r="IQ1952"/>
      <c r="IR1952"/>
      <c r="IS1952"/>
      <c r="IT1952"/>
      <c r="IU1952"/>
      <c r="IV1952"/>
    </row>
    <row r="1953" spans="1:256">
      <c r="A1953" s="30"/>
      <c r="B1953" s="30"/>
      <c r="C1953" s="30"/>
      <c r="D1953" s="30"/>
      <c r="E1953" s="31"/>
      <c r="F1953" s="31"/>
      <c r="G1953" s="40"/>
      <c r="H1953" s="31"/>
      <c r="I1953" s="31"/>
      <c r="J1953" s="31"/>
      <c r="K1953" s="30"/>
      <c r="L1953" s="30"/>
      <c r="M1953" s="30"/>
      <c r="N1953" s="30"/>
      <c r="O1953" s="30"/>
      <c r="P1953" s="30"/>
      <c r="Q1953" s="30"/>
      <c r="R1953" s="30"/>
      <c r="S1953" s="30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  <c r="CQ1953"/>
      <c r="CR1953"/>
      <c r="CS1953"/>
      <c r="CT1953"/>
      <c r="CU1953"/>
      <c r="CV1953"/>
      <c r="CW1953"/>
      <c r="CX1953"/>
      <c r="CY1953"/>
      <c r="CZ1953"/>
      <c r="DA1953"/>
      <c r="DB1953"/>
      <c r="DC1953"/>
      <c r="DD1953"/>
      <c r="DE1953"/>
      <c r="DF1953"/>
      <c r="DG1953"/>
      <c r="DH1953"/>
      <c r="DI1953"/>
      <c r="DJ1953"/>
      <c r="DK1953"/>
      <c r="DL1953"/>
      <c r="DM1953"/>
      <c r="DN1953"/>
      <c r="DO1953"/>
      <c r="DP1953"/>
      <c r="DQ1953"/>
      <c r="DR1953"/>
      <c r="DS1953"/>
      <c r="DT1953"/>
      <c r="DU1953"/>
      <c r="DV1953"/>
      <c r="DW1953"/>
      <c r="DX1953"/>
      <c r="DY1953"/>
      <c r="DZ1953"/>
      <c r="EA1953"/>
      <c r="EB1953"/>
      <c r="EC1953"/>
      <c r="ED1953"/>
      <c r="EE1953"/>
      <c r="EF1953"/>
      <c r="EG1953"/>
      <c r="EH1953"/>
      <c r="EI1953"/>
      <c r="EJ1953"/>
      <c r="EK1953"/>
      <c r="EL1953"/>
      <c r="EM1953"/>
      <c r="EN1953"/>
      <c r="EO1953"/>
      <c r="EP1953"/>
      <c r="EQ1953"/>
      <c r="ER1953"/>
      <c r="ES1953"/>
      <c r="ET1953"/>
      <c r="EU1953"/>
      <c r="EV1953"/>
      <c r="EW1953"/>
      <c r="EX1953"/>
      <c r="EY1953"/>
      <c r="EZ1953"/>
      <c r="FA1953"/>
      <c r="FB1953"/>
      <c r="FC1953"/>
      <c r="FD1953"/>
      <c r="FE1953"/>
      <c r="FF1953"/>
      <c r="FG1953"/>
      <c r="FH1953"/>
      <c r="FI1953"/>
      <c r="FJ1953"/>
      <c r="FK1953"/>
      <c r="FL1953"/>
      <c r="FM1953"/>
      <c r="FN1953"/>
      <c r="FO1953"/>
      <c r="FP1953"/>
      <c r="FQ1953"/>
      <c r="FR1953"/>
      <c r="FS1953"/>
      <c r="FT1953"/>
      <c r="FU1953"/>
      <c r="FV1953"/>
      <c r="FW1953"/>
      <c r="FX1953"/>
      <c r="FY1953"/>
      <c r="FZ1953"/>
      <c r="GA1953"/>
      <c r="GB1953"/>
      <c r="GC1953"/>
      <c r="GD1953"/>
      <c r="GE1953"/>
      <c r="GF1953"/>
      <c r="GG1953"/>
      <c r="GH1953"/>
      <c r="GI1953"/>
      <c r="GJ1953"/>
      <c r="GK1953"/>
      <c r="GL1953"/>
      <c r="GM1953"/>
      <c r="GN1953"/>
      <c r="GO1953"/>
      <c r="GP1953"/>
      <c r="GQ1953"/>
      <c r="GR1953"/>
      <c r="GS1953"/>
      <c r="GT1953"/>
      <c r="GU1953"/>
      <c r="GV1953"/>
      <c r="GW1953"/>
      <c r="GX1953"/>
      <c r="GY1953"/>
      <c r="GZ1953"/>
      <c r="HA1953"/>
      <c r="HB1953"/>
      <c r="HC1953"/>
      <c r="HD1953"/>
      <c r="HE1953"/>
      <c r="HF1953"/>
      <c r="HG1953"/>
      <c r="HH1953"/>
      <c r="HI1953"/>
      <c r="HJ1953"/>
      <c r="HK1953"/>
      <c r="HL1953"/>
      <c r="HM1953"/>
      <c r="HN1953"/>
      <c r="HO1953"/>
      <c r="HP1953"/>
      <c r="HQ1953"/>
      <c r="HR1953"/>
      <c r="HS1953"/>
      <c r="HT1953"/>
      <c r="HU1953"/>
      <c r="HV1953"/>
      <c r="HW1953"/>
      <c r="HX1953"/>
      <c r="HY1953"/>
      <c r="HZ1953"/>
      <c r="IA1953"/>
      <c r="IB1953"/>
      <c r="IC1953"/>
      <c r="ID1953"/>
      <c r="IE1953"/>
      <c r="IF1953"/>
      <c r="IG1953"/>
      <c r="IH1953"/>
      <c r="II1953"/>
      <c r="IJ1953"/>
      <c r="IK1953"/>
      <c r="IL1953"/>
      <c r="IM1953"/>
      <c r="IN1953"/>
      <c r="IO1953"/>
      <c r="IP1953"/>
      <c r="IQ1953"/>
      <c r="IR1953"/>
      <c r="IS1953"/>
      <c r="IT1953"/>
      <c r="IU1953"/>
      <c r="IV1953"/>
    </row>
    <row r="1954" spans="1:256">
      <c r="A1954" s="30"/>
      <c r="B1954" s="30"/>
      <c r="C1954" s="30"/>
      <c r="D1954" s="30"/>
      <c r="E1954" s="31"/>
      <c r="F1954" s="31"/>
      <c r="G1954" s="40"/>
      <c r="H1954" s="31"/>
      <c r="I1954" s="31"/>
      <c r="J1954" s="31"/>
      <c r="K1954" s="30"/>
      <c r="L1954" s="30"/>
      <c r="M1954" s="30"/>
      <c r="N1954" s="30"/>
      <c r="O1954" s="30"/>
      <c r="P1954" s="30"/>
      <c r="Q1954" s="30"/>
      <c r="R1954" s="30"/>
      <c r="S1954" s="30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  <c r="CQ1954"/>
      <c r="CR1954"/>
      <c r="CS1954"/>
      <c r="CT1954"/>
      <c r="CU1954"/>
      <c r="CV1954"/>
      <c r="CW1954"/>
      <c r="CX1954"/>
      <c r="CY1954"/>
      <c r="CZ1954"/>
      <c r="DA1954"/>
      <c r="DB1954"/>
      <c r="DC1954"/>
      <c r="DD1954"/>
      <c r="DE1954"/>
      <c r="DF1954"/>
      <c r="DG1954"/>
      <c r="DH1954"/>
      <c r="DI1954"/>
      <c r="DJ1954"/>
      <c r="DK1954"/>
      <c r="DL1954"/>
      <c r="DM1954"/>
      <c r="DN1954"/>
      <c r="DO1954"/>
      <c r="DP1954"/>
      <c r="DQ1954"/>
      <c r="DR1954"/>
      <c r="DS1954"/>
      <c r="DT1954"/>
      <c r="DU1954"/>
      <c r="DV1954"/>
      <c r="DW1954"/>
      <c r="DX1954"/>
      <c r="DY1954"/>
      <c r="DZ1954"/>
      <c r="EA1954"/>
      <c r="EB1954"/>
      <c r="EC1954"/>
      <c r="ED1954"/>
      <c r="EE1954"/>
      <c r="EF1954"/>
      <c r="EG1954"/>
      <c r="EH1954"/>
      <c r="EI1954"/>
      <c r="EJ1954"/>
      <c r="EK1954"/>
      <c r="EL1954"/>
      <c r="EM1954"/>
      <c r="EN1954"/>
      <c r="EO1954"/>
      <c r="EP1954"/>
      <c r="EQ1954"/>
      <c r="ER1954"/>
      <c r="ES1954"/>
      <c r="ET1954"/>
      <c r="EU1954"/>
      <c r="EV1954"/>
      <c r="EW1954"/>
      <c r="EX1954"/>
      <c r="EY1954"/>
      <c r="EZ1954"/>
      <c r="FA1954"/>
      <c r="FB1954"/>
      <c r="FC1954"/>
      <c r="FD1954"/>
      <c r="FE1954"/>
      <c r="FF1954"/>
      <c r="FG1954"/>
      <c r="FH1954"/>
      <c r="FI1954"/>
      <c r="FJ1954"/>
      <c r="FK1954"/>
      <c r="FL1954"/>
      <c r="FM1954"/>
      <c r="FN1954"/>
      <c r="FO1954"/>
      <c r="FP1954"/>
      <c r="FQ1954"/>
      <c r="FR1954"/>
      <c r="FS1954"/>
      <c r="FT1954"/>
      <c r="FU1954"/>
      <c r="FV1954"/>
      <c r="FW1954"/>
      <c r="FX1954"/>
      <c r="FY1954"/>
      <c r="FZ1954"/>
      <c r="GA1954"/>
      <c r="GB1954"/>
      <c r="GC1954"/>
      <c r="GD1954"/>
      <c r="GE1954"/>
      <c r="GF1954"/>
      <c r="GG1954"/>
      <c r="GH1954"/>
      <c r="GI1954"/>
      <c r="GJ1954"/>
      <c r="GK1954"/>
      <c r="GL1954"/>
      <c r="GM1954"/>
      <c r="GN1954"/>
      <c r="GO1954"/>
      <c r="GP1954"/>
      <c r="GQ1954"/>
      <c r="GR1954"/>
      <c r="GS1954"/>
      <c r="GT1954"/>
      <c r="GU1954"/>
      <c r="GV1954"/>
      <c r="GW1954"/>
      <c r="GX1954"/>
      <c r="GY1954"/>
      <c r="GZ1954"/>
      <c r="HA1954"/>
      <c r="HB1954"/>
      <c r="HC1954"/>
      <c r="HD1954"/>
      <c r="HE1954"/>
      <c r="HF1954"/>
      <c r="HG1954"/>
      <c r="HH1954"/>
      <c r="HI1954"/>
      <c r="HJ1954"/>
      <c r="HK1954"/>
      <c r="HL1954"/>
      <c r="HM1954"/>
      <c r="HN1954"/>
      <c r="HO1954"/>
      <c r="HP1954"/>
      <c r="HQ1954"/>
      <c r="HR1954"/>
      <c r="HS1954"/>
      <c r="HT1954"/>
      <c r="HU1954"/>
      <c r="HV1954"/>
      <c r="HW1954"/>
      <c r="HX1954"/>
      <c r="HY1954"/>
      <c r="HZ1954"/>
      <c r="IA1954"/>
      <c r="IB1954"/>
      <c r="IC1954"/>
      <c r="ID1954"/>
      <c r="IE1954"/>
      <c r="IF1954"/>
      <c r="IG1954"/>
      <c r="IH1954"/>
      <c r="II1954"/>
      <c r="IJ1954"/>
      <c r="IK1954"/>
      <c r="IL1954"/>
      <c r="IM1954"/>
      <c r="IN1954"/>
      <c r="IO1954"/>
      <c r="IP1954"/>
      <c r="IQ1954"/>
      <c r="IR1954"/>
      <c r="IS1954"/>
      <c r="IT1954"/>
      <c r="IU1954"/>
      <c r="IV1954"/>
    </row>
    <row r="1955" spans="1:256">
      <c r="A1955" s="30"/>
      <c r="B1955" s="30"/>
      <c r="C1955" s="30"/>
      <c r="D1955" s="30"/>
      <c r="E1955" s="31"/>
      <c r="F1955" s="31"/>
      <c r="G1955" s="40"/>
      <c r="H1955" s="31"/>
      <c r="I1955" s="31"/>
      <c r="J1955" s="31"/>
      <c r="K1955" s="30"/>
      <c r="L1955" s="30"/>
      <c r="M1955" s="30"/>
      <c r="N1955" s="30"/>
      <c r="O1955" s="30"/>
      <c r="P1955" s="30"/>
      <c r="Q1955" s="30"/>
      <c r="R1955" s="30"/>
      <c r="S1955" s="30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Q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  <c r="CQ1955"/>
      <c r="CR1955"/>
      <c r="CS1955"/>
      <c r="CT1955"/>
      <c r="CU1955"/>
      <c r="CV1955"/>
      <c r="CW1955"/>
      <c r="CX1955"/>
      <c r="CY1955"/>
      <c r="CZ1955"/>
      <c r="DA1955"/>
      <c r="DB1955"/>
      <c r="DC1955"/>
      <c r="DD1955"/>
      <c r="DE1955"/>
      <c r="DF1955"/>
      <c r="DG1955"/>
      <c r="DH1955"/>
      <c r="DI1955"/>
      <c r="DJ1955"/>
      <c r="DK1955"/>
      <c r="DL1955"/>
      <c r="DM1955"/>
      <c r="DN1955"/>
      <c r="DO1955"/>
      <c r="DP1955"/>
      <c r="DQ1955"/>
      <c r="DR1955"/>
      <c r="DS1955"/>
      <c r="DT1955"/>
      <c r="DU1955"/>
      <c r="DV1955"/>
      <c r="DW1955"/>
      <c r="DX1955"/>
      <c r="DY1955"/>
      <c r="DZ1955"/>
      <c r="EA1955"/>
      <c r="EB1955"/>
      <c r="EC1955"/>
      <c r="ED1955"/>
      <c r="EE1955"/>
      <c r="EF1955"/>
      <c r="EG1955"/>
      <c r="EH1955"/>
      <c r="EI1955"/>
      <c r="EJ1955"/>
      <c r="EK1955"/>
      <c r="EL1955"/>
      <c r="EM1955"/>
      <c r="EN1955"/>
      <c r="EO1955"/>
      <c r="EP1955"/>
      <c r="EQ1955"/>
      <c r="ER1955"/>
      <c r="ES1955"/>
      <c r="ET1955"/>
      <c r="EU1955"/>
      <c r="EV1955"/>
      <c r="EW1955"/>
      <c r="EX1955"/>
      <c r="EY1955"/>
      <c r="EZ1955"/>
      <c r="FA1955"/>
      <c r="FB1955"/>
      <c r="FC1955"/>
      <c r="FD1955"/>
      <c r="FE1955"/>
      <c r="FF1955"/>
      <c r="FG1955"/>
      <c r="FH1955"/>
      <c r="FI1955"/>
      <c r="FJ1955"/>
      <c r="FK1955"/>
      <c r="FL1955"/>
      <c r="FM1955"/>
      <c r="FN1955"/>
      <c r="FO1955"/>
      <c r="FP1955"/>
      <c r="FQ1955"/>
      <c r="FR1955"/>
      <c r="FS1955"/>
      <c r="FT1955"/>
      <c r="FU1955"/>
      <c r="FV1955"/>
      <c r="FW1955"/>
      <c r="FX1955"/>
      <c r="FY1955"/>
      <c r="FZ1955"/>
      <c r="GA1955"/>
      <c r="GB1955"/>
      <c r="GC1955"/>
      <c r="GD1955"/>
      <c r="GE1955"/>
      <c r="GF1955"/>
      <c r="GG1955"/>
      <c r="GH1955"/>
      <c r="GI1955"/>
      <c r="GJ1955"/>
      <c r="GK1955"/>
      <c r="GL1955"/>
      <c r="GM1955"/>
      <c r="GN1955"/>
      <c r="GO1955"/>
      <c r="GP1955"/>
      <c r="GQ1955"/>
      <c r="GR1955"/>
      <c r="GS1955"/>
      <c r="GT1955"/>
      <c r="GU1955"/>
      <c r="GV1955"/>
      <c r="GW1955"/>
      <c r="GX1955"/>
      <c r="GY1955"/>
      <c r="GZ1955"/>
      <c r="HA1955"/>
      <c r="HB1955"/>
      <c r="HC1955"/>
      <c r="HD1955"/>
      <c r="HE1955"/>
      <c r="HF1955"/>
      <c r="HG1955"/>
      <c r="HH1955"/>
      <c r="HI1955"/>
      <c r="HJ1955"/>
      <c r="HK1955"/>
      <c r="HL1955"/>
      <c r="HM1955"/>
      <c r="HN1955"/>
      <c r="HO1955"/>
      <c r="HP1955"/>
      <c r="HQ1955"/>
      <c r="HR1955"/>
      <c r="HS1955"/>
      <c r="HT1955"/>
      <c r="HU1955"/>
      <c r="HV1955"/>
      <c r="HW1955"/>
      <c r="HX1955"/>
      <c r="HY1955"/>
      <c r="HZ1955"/>
      <c r="IA1955"/>
      <c r="IB1955"/>
      <c r="IC1955"/>
      <c r="ID1955"/>
      <c r="IE1955"/>
      <c r="IF1955"/>
      <c r="IG1955"/>
      <c r="IH1955"/>
      <c r="II1955"/>
      <c r="IJ1955"/>
      <c r="IK1955"/>
      <c r="IL1955"/>
      <c r="IM1955"/>
      <c r="IN1955"/>
      <c r="IO1955"/>
      <c r="IP1955"/>
      <c r="IQ1955"/>
      <c r="IR1955"/>
      <c r="IS1955"/>
      <c r="IT1955"/>
      <c r="IU1955"/>
      <c r="IV1955"/>
    </row>
    <row r="1956" spans="1:256">
      <c r="A1956" s="30"/>
      <c r="B1956" s="30"/>
      <c r="C1956" s="30"/>
      <c r="D1956" s="30"/>
      <c r="E1956" s="31"/>
      <c r="F1956" s="31"/>
      <c r="G1956" s="40"/>
      <c r="H1956" s="31"/>
      <c r="I1956" s="31"/>
      <c r="J1956" s="31"/>
      <c r="K1956" s="30"/>
      <c r="L1956" s="30"/>
      <c r="M1956" s="30"/>
      <c r="N1956" s="30"/>
      <c r="O1956" s="30"/>
      <c r="P1956" s="30"/>
      <c r="Q1956" s="30"/>
      <c r="R1956" s="30"/>
      <c r="S1956" s="30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  <c r="CQ1956"/>
      <c r="CR1956"/>
      <c r="CS1956"/>
      <c r="CT1956"/>
      <c r="CU1956"/>
      <c r="CV1956"/>
      <c r="CW1956"/>
      <c r="CX1956"/>
      <c r="CY1956"/>
      <c r="CZ1956"/>
      <c r="DA1956"/>
      <c r="DB1956"/>
      <c r="DC1956"/>
      <c r="DD1956"/>
      <c r="DE1956"/>
      <c r="DF1956"/>
      <c r="DG1956"/>
      <c r="DH1956"/>
      <c r="DI1956"/>
      <c r="DJ1956"/>
      <c r="DK1956"/>
      <c r="DL1956"/>
      <c r="DM1956"/>
      <c r="DN1956"/>
      <c r="DO1956"/>
      <c r="DP1956"/>
      <c r="DQ1956"/>
      <c r="DR1956"/>
      <c r="DS1956"/>
      <c r="DT1956"/>
      <c r="DU1956"/>
      <c r="DV1956"/>
      <c r="DW1956"/>
      <c r="DX1956"/>
      <c r="DY1956"/>
      <c r="DZ1956"/>
      <c r="EA1956"/>
      <c r="EB1956"/>
      <c r="EC1956"/>
      <c r="ED1956"/>
      <c r="EE1956"/>
      <c r="EF1956"/>
      <c r="EG1956"/>
      <c r="EH1956"/>
      <c r="EI1956"/>
      <c r="EJ1956"/>
      <c r="EK1956"/>
      <c r="EL1956"/>
      <c r="EM1956"/>
      <c r="EN1956"/>
      <c r="EO1956"/>
      <c r="EP1956"/>
      <c r="EQ1956"/>
      <c r="ER1956"/>
      <c r="ES1956"/>
      <c r="ET1956"/>
      <c r="EU1956"/>
      <c r="EV1956"/>
      <c r="EW1956"/>
      <c r="EX1956"/>
      <c r="EY1956"/>
      <c r="EZ1956"/>
      <c r="FA1956"/>
      <c r="FB1956"/>
      <c r="FC1956"/>
      <c r="FD1956"/>
      <c r="FE1956"/>
      <c r="FF1956"/>
      <c r="FG1956"/>
      <c r="FH1956"/>
      <c r="FI1956"/>
      <c r="FJ1956"/>
      <c r="FK1956"/>
      <c r="FL1956"/>
      <c r="FM1956"/>
      <c r="FN1956"/>
      <c r="FO1956"/>
      <c r="FP1956"/>
      <c r="FQ1956"/>
      <c r="FR1956"/>
      <c r="FS1956"/>
      <c r="FT1956"/>
      <c r="FU1956"/>
      <c r="FV1956"/>
      <c r="FW1956"/>
      <c r="FX1956"/>
      <c r="FY1956"/>
      <c r="FZ1956"/>
      <c r="GA1956"/>
      <c r="GB1956"/>
      <c r="GC1956"/>
      <c r="GD1956"/>
      <c r="GE1956"/>
      <c r="GF1956"/>
      <c r="GG1956"/>
      <c r="GH1956"/>
      <c r="GI1956"/>
      <c r="GJ1956"/>
      <c r="GK1956"/>
      <c r="GL1956"/>
      <c r="GM1956"/>
      <c r="GN1956"/>
      <c r="GO1956"/>
      <c r="GP1956"/>
      <c r="GQ1956"/>
      <c r="GR1956"/>
      <c r="GS1956"/>
      <c r="GT1956"/>
      <c r="GU1956"/>
      <c r="GV1956"/>
      <c r="GW1956"/>
      <c r="GX1956"/>
      <c r="GY1956"/>
      <c r="GZ1956"/>
      <c r="HA1956"/>
      <c r="HB1956"/>
      <c r="HC1956"/>
      <c r="HD1956"/>
      <c r="HE1956"/>
      <c r="HF1956"/>
      <c r="HG1956"/>
      <c r="HH1956"/>
      <c r="HI1956"/>
      <c r="HJ1956"/>
      <c r="HK1956"/>
      <c r="HL1956"/>
      <c r="HM1956"/>
      <c r="HN1956"/>
      <c r="HO1956"/>
      <c r="HP1956"/>
      <c r="HQ1956"/>
      <c r="HR1956"/>
      <c r="HS1956"/>
      <c r="HT1956"/>
      <c r="HU1956"/>
      <c r="HV1956"/>
      <c r="HW1956"/>
      <c r="HX1956"/>
      <c r="HY1956"/>
      <c r="HZ1956"/>
      <c r="IA1956"/>
      <c r="IB1956"/>
      <c r="IC1956"/>
      <c r="ID1956"/>
      <c r="IE1956"/>
      <c r="IF1956"/>
      <c r="IG1956"/>
      <c r="IH1956"/>
      <c r="II1956"/>
      <c r="IJ1956"/>
      <c r="IK1956"/>
      <c r="IL1956"/>
      <c r="IM1956"/>
      <c r="IN1956"/>
      <c r="IO1956"/>
      <c r="IP1956"/>
      <c r="IQ1956"/>
      <c r="IR1956"/>
      <c r="IS1956"/>
      <c r="IT1956"/>
      <c r="IU1956"/>
      <c r="IV1956"/>
    </row>
    <row r="1957" spans="1:256">
      <c r="A1957" s="30"/>
      <c r="B1957" s="30"/>
      <c r="C1957" s="30"/>
      <c r="D1957" s="30"/>
      <c r="E1957" s="31"/>
      <c r="F1957" s="31"/>
      <c r="G1957" s="31"/>
      <c r="H1957" s="31"/>
      <c r="I1957" s="31"/>
      <c r="J1957" s="31"/>
      <c r="K1957" s="30"/>
      <c r="L1957" s="30"/>
      <c r="M1957" s="30"/>
      <c r="N1957" s="30"/>
      <c r="O1957" s="30"/>
      <c r="P1957" s="30"/>
      <c r="Q1957" s="30"/>
      <c r="R1957" s="30"/>
      <c r="S1957" s="30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  <c r="CQ1957"/>
      <c r="CR1957"/>
      <c r="CS1957"/>
      <c r="CT1957"/>
      <c r="CU1957"/>
      <c r="CV1957"/>
      <c r="CW1957"/>
      <c r="CX1957"/>
      <c r="CY1957"/>
      <c r="CZ1957"/>
      <c r="DA1957"/>
      <c r="DB1957"/>
      <c r="DC1957"/>
      <c r="DD1957"/>
      <c r="DE1957"/>
      <c r="DF1957"/>
      <c r="DG1957"/>
      <c r="DH1957"/>
      <c r="DI1957"/>
      <c r="DJ1957"/>
      <c r="DK1957"/>
      <c r="DL1957"/>
      <c r="DM1957"/>
      <c r="DN1957"/>
      <c r="DO1957"/>
      <c r="DP1957"/>
      <c r="DQ1957"/>
      <c r="DR1957"/>
      <c r="DS1957"/>
      <c r="DT1957"/>
      <c r="DU1957"/>
      <c r="DV1957"/>
      <c r="DW1957"/>
      <c r="DX1957"/>
      <c r="DY1957"/>
      <c r="DZ1957"/>
      <c r="EA1957"/>
      <c r="EB1957"/>
      <c r="EC1957"/>
      <c r="ED1957"/>
      <c r="EE1957"/>
      <c r="EF1957"/>
      <c r="EG1957"/>
      <c r="EH1957"/>
      <c r="EI1957"/>
      <c r="EJ1957"/>
      <c r="EK1957"/>
      <c r="EL1957"/>
      <c r="EM1957"/>
      <c r="EN1957"/>
      <c r="EO1957"/>
      <c r="EP1957"/>
      <c r="EQ1957"/>
      <c r="ER1957"/>
      <c r="ES1957"/>
      <c r="ET1957"/>
      <c r="EU1957"/>
      <c r="EV1957"/>
      <c r="EW1957"/>
      <c r="EX1957"/>
      <c r="EY1957"/>
      <c r="EZ1957"/>
      <c r="FA1957"/>
      <c r="FB1957"/>
      <c r="FC1957"/>
      <c r="FD1957"/>
      <c r="FE1957"/>
      <c r="FF1957"/>
      <c r="FG1957"/>
      <c r="FH1957"/>
      <c r="FI1957"/>
      <c r="FJ1957"/>
      <c r="FK1957"/>
      <c r="FL1957"/>
      <c r="FM1957"/>
      <c r="FN1957"/>
      <c r="FO1957"/>
      <c r="FP1957"/>
      <c r="FQ1957"/>
      <c r="FR1957"/>
      <c r="FS1957"/>
      <c r="FT1957"/>
      <c r="FU1957"/>
      <c r="FV1957"/>
      <c r="FW1957"/>
      <c r="FX1957"/>
      <c r="FY1957"/>
      <c r="FZ1957"/>
      <c r="GA1957"/>
      <c r="GB1957"/>
      <c r="GC1957"/>
      <c r="GD1957"/>
      <c r="GE1957"/>
      <c r="GF1957"/>
      <c r="GG1957"/>
      <c r="GH1957"/>
      <c r="GI1957"/>
      <c r="GJ1957"/>
      <c r="GK1957"/>
      <c r="GL1957"/>
      <c r="GM1957"/>
      <c r="GN1957"/>
      <c r="GO1957"/>
      <c r="GP1957"/>
      <c r="GQ1957"/>
      <c r="GR1957"/>
      <c r="GS1957"/>
      <c r="GT1957"/>
      <c r="GU1957"/>
      <c r="GV1957"/>
      <c r="GW1957"/>
      <c r="GX1957"/>
      <c r="GY1957"/>
      <c r="GZ1957"/>
      <c r="HA1957"/>
      <c r="HB1957"/>
      <c r="HC1957"/>
      <c r="HD1957"/>
      <c r="HE1957"/>
      <c r="HF1957"/>
      <c r="HG1957"/>
      <c r="HH1957"/>
      <c r="HI1957"/>
      <c r="HJ1957"/>
      <c r="HK1957"/>
      <c r="HL1957"/>
      <c r="HM1957"/>
      <c r="HN1957"/>
      <c r="HO1957"/>
      <c r="HP1957"/>
      <c r="HQ1957"/>
      <c r="HR1957"/>
      <c r="HS1957"/>
      <c r="HT1957"/>
      <c r="HU1957"/>
      <c r="HV1957"/>
      <c r="HW1957"/>
      <c r="HX1957"/>
      <c r="HY1957"/>
      <c r="HZ1957"/>
      <c r="IA1957"/>
      <c r="IB1957"/>
      <c r="IC1957"/>
      <c r="ID1957"/>
      <c r="IE1957"/>
      <c r="IF1957"/>
      <c r="IG1957"/>
      <c r="IH1957"/>
      <c r="II1957"/>
      <c r="IJ1957"/>
      <c r="IK1957"/>
      <c r="IL1957"/>
      <c r="IM1957"/>
      <c r="IN1957"/>
      <c r="IO1957"/>
      <c r="IP1957"/>
      <c r="IQ1957"/>
      <c r="IR1957"/>
      <c r="IS1957"/>
      <c r="IT1957"/>
      <c r="IU1957"/>
      <c r="IV1957"/>
    </row>
    <row r="1958" spans="1:256">
      <c r="A1958" s="30"/>
      <c r="B1958" s="30"/>
      <c r="C1958" s="30"/>
      <c r="D1958" s="30"/>
      <c r="E1958" s="31"/>
      <c r="F1958" s="31"/>
      <c r="G1958" s="40"/>
      <c r="H1958" s="31"/>
      <c r="I1958" s="31"/>
      <c r="J1958" s="31"/>
      <c r="K1958" s="30"/>
      <c r="L1958" s="30"/>
      <c r="M1958" s="30"/>
      <c r="N1958" s="30"/>
      <c r="O1958" s="30"/>
      <c r="P1958" s="30"/>
      <c r="Q1958" s="30"/>
      <c r="R1958" s="30"/>
      <c r="S1958" s="30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  <c r="CQ1958"/>
      <c r="CR1958"/>
      <c r="CS1958"/>
      <c r="CT1958"/>
      <c r="CU1958"/>
      <c r="CV1958"/>
      <c r="CW1958"/>
      <c r="CX1958"/>
      <c r="CY1958"/>
      <c r="CZ1958"/>
      <c r="DA1958"/>
      <c r="DB1958"/>
      <c r="DC1958"/>
      <c r="DD1958"/>
      <c r="DE1958"/>
      <c r="DF1958"/>
      <c r="DG1958"/>
      <c r="DH1958"/>
      <c r="DI1958"/>
      <c r="DJ1958"/>
      <c r="DK1958"/>
      <c r="DL1958"/>
      <c r="DM1958"/>
      <c r="DN1958"/>
      <c r="DO1958"/>
      <c r="DP1958"/>
      <c r="DQ1958"/>
      <c r="DR1958"/>
      <c r="DS1958"/>
      <c r="DT1958"/>
      <c r="DU1958"/>
      <c r="DV1958"/>
      <c r="DW1958"/>
      <c r="DX1958"/>
      <c r="DY1958"/>
      <c r="DZ1958"/>
      <c r="EA1958"/>
      <c r="EB1958"/>
      <c r="EC1958"/>
      <c r="ED1958"/>
      <c r="EE1958"/>
      <c r="EF1958"/>
      <c r="EG1958"/>
      <c r="EH1958"/>
      <c r="EI1958"/>
      <c r="EJ1958"/>
      <c r="EK1958"/>
      <c r="EL1958"/>
      <c r="EM1958"/>
      <c r="EN1958"/>
      <c r="EO1958"/>
      <c r="EP1958"/>
      <c r="EQ1958"/>
      <c r="ER1958"/>
      <c r="ES1958"/>
      <c r="ET1958"/>
      <c r="EU1958"/>
      <c r="EV1958"/>
      <c r="EW1958"/>
      <c r="EX1958"/>
      <c r="EY1958"/>
      <c r="EZ1958"/>
      <c r="FA1958"/>
      <c r="FB1958"/>
      <c r="FC1958"/>
      <c r="FD1958"/>
      <c r="FE1958"/>
      <c r="FF1958"/>
      <c r="FG1958"/>
      <c r="FH1958"/>
      <c r="FI1958"/>
      <c r="FJ1958"/>
      <c r="FK1958"/>
      <c r="FL1958"/>
      <c r="FM1958"/>
      <c r="FN1958"/>
      <c r="FO1958"/>
      <c r="FP1958"/>
      <c r="FQ1958"/>
      <c r="FR1958"/>
      <c r="FS1958"/>
      <c r="FT1958"/>
      <c r="FU1958"/>
      <c r="FV1958"/>
      <c r="FW1958"/>
      <c r="FX1958"/>
      <c r="FY1958"/>
      <c r="FZ1958"/>
      <c r="GA1958"/>
      <c r="GB1958"/>
      <c r="GC1958"/>
      <c r="GD1958"/>
      <c r="GE1958"/>
      <c r="GF1958"/>
      <c r="GG1958"/>
      <c r="GH1958"/>
      <c r="GI1958"/>
      <c r="GJ1958"/>
      <c r="GK1958"/>
      <c r="GL1958"/>
      <c r="GM1958"/>
      <c r="GN1958"/>
      <c r="GO1958"/>
      <c r="GP1958"/>
      <c r="GQ1958"/>
      <c r="GR1958"/>
      <c r="GS1958"/>
      <c r="GT1958"/>
      <c r="GU1958"/>
      <c r="GV1958"/>
      <c r="GW1958"/>
      <c r="GX1958"/>
      <c r="GY1958"/>
      <c r="GZ1958"/>
      <c r="HA1958"/>
      <c r="HB1958"/>
      <c r="HC1958"/>
      <c r="HD1958"/>
      <c r="HE1958"/>
      <c r="HF1958"/>
      <c r="HG1958"/>
      <c r="HH1958"/>
      <c r="HI1958"/>
      <c r="HJ1958"/>
      <c r="HK1958"/>
      <c r="HL1958"/>
      <c r="HM1958"/>
      <c r="HN1958"/>
      <c r="HO1958"/>
      <c r="HP1958"/>
      <c r="HQ1958"/>
      <c r="HR1958"/>
      <c r="HS1958"/>
      <c r="HT1958"/>
      <c r="HU1958"/>
      <c r="HV1958"/>
      <c r="HW1958"/>
      <c r="HX1958"/>
      <c r="HY1958"/>
      <c r="HZ1958"/>
      <c r="IA1958"/>
      <c r="IB1958"/>
      <c r="IC1958"/>
      <c r="ID1958"/>
      <c r="IE1958"/>
      <c r="IF1958"/>
      <c r="IG1958"/>
      <c r="IH1958"/>
      <c r="II1958"/>
      <c r="IJ1958"/>
      <c r="IK1958"/>
      <c r="IL1958"/>
      <c r="IM1958"/>
      <c r="IN1958"/>
      <c r="IO1958"/>
      <c r="IP1958"/>
      <c r="IQ1958"/>
      <c r="IR1958"/>
      <c r="IS1958"/>
      <c r="IT1958"/>
      <c r="IU1958"/>
      <c r="IV1958"/>
    </row>
    <row r="1959" spans="1:256">
      <c r="A1959" s="30"/>
      <c r="B1959" s="30"/>
      <c r="C1959" s="30"/>
      <c r="D1959" s="30"/>
      <c r="E1959" s="31"/>
      <c r="F1959" s="31"/>
      <c r="G1959" s="40"/>
      <c r="H1959" s="31"/>
      <c r="I1959" s="31"/>
      <c r="J1959" s="31"/>
      <c r="K1959" s="30"/>
      <c r="L1959" s="30"/>
      <c r="M1959" s="30"/>
      <c r="N1959" s="30"/>
      <c r="O1959" s="30"/>
      <c r="P1959" s="30"/>
      <c r="Q1959" s="30"/>
      <c r="R1959" s="30"/>
      <c r="S1959" s="30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/>
      <c r="DE1959"/>
      <c r="DF1959"/>
      <c r="DG1959"/>
      <c r="DH1959"/>
      <c r="DI1959"/>
      <c r="DJ1959"/>
      <c r="DK1959"/>
      <c r="DL1959"/>
      <c r="DM1959"/>
      <c r="DN1959"/>
      <c r="DO1959"/>
      <c r="DP1959"/>
      <c r="DQ1959"/>
      <c r="DR1959"/>
      <c r="DS1959"/>
      <c r="DT1959"/>
      <c r="DU1959"/>
      <c r="DV1959"/>
      <c r="DW1959"/>
      <c r="DX1959"/>
      <c r="DY1959"/>
      <c r="DZ1959"/>
      <c r="EA1959"/>
      <c r="EB1959"/>
      <c r="EC1959"/>
      <c r="ED1959"/>
      <c r="EE1959"/>
      <c r="EF1959"/>
      <c r="EG1959"/>
      <c r="EH1959"/>
      <c r="EI1959"/>
      <c r="EJ1959"/>
      <c r="EK1959"/>
      <c r="EL1959"/>
      <c r="EM1959"/>
      <c r="EN1959"/>
      <c r="EO1959"/>
      <c r="EP1959"/>
      <c r="EQ1959"/>
      <c r="ER1959"/>
      <c r="ES1959"/>
      <c r="ET1959"/>
      <c r="EU1959"/>
      <c r="EV1959"/>
      <c r="EW1959"/>
      <c r="EX1959"/>
      <c r="EY1959"/>
      <c r="EZ1959"/>
      <c r="FA1959"/>
      <c r="FB1959"/>
      <c r="FC1959"/>
      <c r="FD1959"/>
      <c r="FE1959"/>
      <c r="FF1959"/>
      <c r="FG1959"/>
      <c r="FH1959"/>
      <c r="FI1959"/>
      <c r="FJ1959"/>
      <c r="FK1959"/>
      <c r="FL1959"/>
      <c r="FM1959"/>
      <c r="FN1959"/>
      <c r="FO1959"/>
      <c r="FP1959"/>
      <c r="FQ1959"/>
      <c r="FR1959"/>
      <c r="FS1959"/>
      <c r="FT1959"/>
      <c r="FU1959"/>
      <c r="FV1959"/>
      <c r="FW1959"/>
      <c r="FX1959"/>
      <c r="FY1959"/>
      <c r="FZ1959"/>
      <c r="GA1959"/>
      <c r="GB1959"/>
      <c r="GC1959"/>
      <c r="GD1959"/>
      <c r="GE1959"/>
      <c r="GF1959"/>
      <c r="GG1959"/>
      <c r="GH1959"/>
      <c r="GI1959"/>
      <c r="GJ1959"/>
      <c r="GK1959"/>
      <c r="GL1959"/>
      <c r="GM1959"/>
      <c r="GN1959"/>
      <c r="GO1959"/>
      <c r="GP1959"/>
      <c r="GQ1959"/>
      <c r="GR1959"/>
      <c r="GS1959"/>
      <c r="GT1959"/>
      <c r="GU1959"/>
      <c r="GV1959"/>
      <c r="GW1959"/>
      <c r="GX1959"/>
      <c r="GY1959"/>
      <c r="GZ1959"/>
      <c r="HA1959"/>
      <c r="HB1959"/>
      <c r="HC1959"/>
      <c r="HD1959"/>
      <c r="HE1959"/>
      <c r="HF1959"/>
      <c r="HG1959"/>
      <c r="HH1959"/>
      <c r="HI1959"/>
      <c r="HJ1959"/>
      <c r="HK1959"/>
      <c r="HL1959"/>
      <c r="HM1959"/>
      <c r="HN1959"/>
      <c r="HO1959"/>
      <c r="HP1959"/>
      <c r="HQ1959"/>
      <c r="HR1959"/>
      <c r="HS1959"/>
      <c r="HT1959"/>
      <c r="HU1959"/>
      <c r="HV1959"/>
      <c r="HW1959"/>
      <c r="HX1959"/>
      <c r="HY1959"/>
      <c r="HZ1959"/>
      <c r="IA1959"/>
      <c r="IB1959"/>
      <c r="IC1959"/>
      <c r="ID1959"/>
      <c r="IE1959"/>
      <c r="IF1959"/>
      <c r="IG1959"/>
      <c r="IH1959"/>
      <c r="II1959"/>
      <c r="IJ1959"/>
      <c r="IK1959"/>
      <c r="IL1959"/>
      <c r="IM1959"/>
      <c r="IN1959"/>
      <c r="IO1959"/>
      <c r="IP1959"/>
      <c r="IQ1959"/>
      <c r="IR1959"/>
      <c r="IS1959"/>
      <c r="IT1959"/>
      <c r="IU1959"/>
      <c r="IV1959"/>
    </row>
    <row r="1960" spans="1:256">
      <c r="A1960" s="30"/>
      <c r="B1960" s="30"/>
      <c r="C1960" s="30"/>
      <c r="D1960" s="30"/>
      <c r="E1960" s="31"/>
      <c r="F1960" s="31"/>
      <c r="G1960" s="40"/>
      <c r="H1960" s="31"/>
      <c r="I1960" s="31"/>
      <c r="J1960" s="31"/>
      <c r="K1960" s="30"/>
      <c r="L1960" s="30"/>
      <c r="M1960" s="30"/>
      <c r="N1960" s="30"/>
      <c r="O1960" s="30"/>
      <c r="P1960" s="30"/>
      <c r="Q1960" s="30"/>
      <c r="R1960" s="30"/>
      <c r="S1960" s="3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/>
      <c r="DE1960"/>
      <c r="DF1960"/>
      <c r="DG1960"/>
      <c r="DH1960"/>
      <c r="DI1960"/>
      <c r="DJ1960"/>
      <c r="DK1960"/>
      <c r="DL1960"/>
      <c r="DM1960"/>
      <c r="DN1960"/>
      <c r="DO1960"/>
      <c r="DP1960"/>
      <c r="DQ1960"/>
      <c r="DR1960"/>
      <c r="DS1960"/>
      <c r="DT1960"/>
      <c r="DU1960"/>
      <c r="DV1960"/>
      <c r="DW1960"/>
      <c r="DX1960"/>
      <c r="DY1960"/>
      <c r="DZ1960"/>
      <c r="EA1960"/>
      <c r="EB1960"/>
      <c r="EC1960"/>
      <c r="ED1960"/>
      <c r="EE1960"/>
      <c r="EF1960"/>
      <c r="EG1960"/>
      <c r="EH1960"/>
      <c r="EI1960"/>
      <c r="EJ1960"/>
      <c r="EK1960"/>
      <c r="EL1960"/>
      <c r="EM1960"/>
      <c r="EN1960"/>
      <c r="EO1960"/>
      <c r="EP1960"/>
      <c r="EQ1960"/>
      <c r="ER1960"/>
      <c r="ES1960"/>
      <c r="ET1960"/>
      <c r="EU1960"/>
      <c r="EV1960"/>
      <c r="EW1960"/>
      <c r="EX1960"/>
      <c r="EY1960"/>
      <c r="EZ1960"/>
      <c r="FA1960"/>
      <c r="FB1960"/>
      <c r="FC1960"/>
      <c r="FD1960"/>
      <c r="FE1960"/>
      <c r="FF1960"/>
      <c r="FG1960"/>
      <c r="FH1960"/>
      <c r="FI1960"/>
      <c r="FJ1960"/>
      <c r="FK1960"/>
      <c r="FL1960"/>
      <c r="FM1960"/>
      <c r="FN1960"/>
      <c r="FO1960"/>
      <c r="FP1960"/>
      <c r="FQ1960"/>
      <c r="FR1960"/>
      <c r="FS1960"/>
      <c r="FT1960"/>
      <c r="FU1960"/>
      <c r="FV1960"/>
      <c r="FW1960"/>
      <c r="FX1960"/>
      <c r="FY1960"/>
      <c r="FZ1960"/>
      <c r="GA1960"/>
      <c r="GB1960"/>
      <c r="GC1960"/>
      <c r="GD1960"/>
      <c r="GE1960"/>
      <c r="GF1960"/>
      <c r="GG1960"/>
      <c r="GH1960"/>
      <c r="GI1960"/>
      <c r="GJ1960"/>
      <c r="GK1960"/>
      <c r="GL1960"/>
      <c r="GM1960"/>
      <c r="GN1960"/>
      <c r="GO1960"/>
      <c r="GP1960"/>
      <c r="GQ1960"/>
      <c r="GR1960"/>
      <c r="GS1960"/>
      <c r="GT1960"/>
      <c r="GU1960"/>
      <c r="GV1960"/>
      <c r="GW1960"/>
      <c r="GX1960"/>
      <c r="GY1960"/>
      <c r="GZ1960"/>
      <c r="HA1960"/>
      <c r="HB1960"/>
      <c r="HC1960"/>
      <c r="HD1960"/>
      <c r="HE1960"/>
      <c r="HF1960"/>
      <c r="HG1960"/>
      <c r="HH1960"/>
      <c r="HI1960"/>
      <c r="HJ1960"/>
      <c r="HK1960"/>
      <c r="HL1960"/>
      <c r="HM1960"/>
      <c r="HN1960"/>
      <c r="HO1960"/>
      <c r="HP1960"/>
      <c r="HQ1960"/>
      <c r="HR1960"/>
      <c r="HS1960"/>
      <c r="HT1960"/>
      <c r="HU1960"/>
      <c r="HV1960"/>
      <c r="HW1960"/>
      <c r="HX1960"/>
      <c r="HY1960"/>
      <c r="HZ1960"/>
      <c r="IA1960"/>
      <c r="IB1960"/>
      <c r="IC1960"/>
      <c r="ID1960"/>
      <c r="IE1960"/>
      <c r="IF1960"/>
      <c r="IG1960"/>
      <c r="IH1960"/>
      <c r="II1960"/>
      <c r="IJ1960"/>
      <c r="IK1960"/>
      <c r="IL1960"/>
      <c r="IM1960"/>
      <c r="IN1960"/>
      <c r="IO1960"/>
      <c r="IP1960"/>
      <c r="IQ1960"/>
      <c r="IR1960"/>
      <c r="IS1960"/>
      <c r="IT1960"/>
      <c r="IU1960"/>
      <c r="IV1960"/>
    </row>
    <row r="1961" spans="1:256">
      <c r="A1961" s="30"/>
      <c r="B1961" s="30"/>
      <c r="C1961" s="30"/>
      <c r="D1961" s="30"/>
      <c r="E1961" s="31"/>
      <c r="F1961" s="31"/>
      <c r="G1961" s="40"/>
      <c r="H1961" s="31"/>
      <c r="I1961" s="31"/>
      <c r="J1961" s="31"/>
      <c r="K1961" s="30"/>
      <c r="L1961" s="30"/>
      <c r="M1961" s="30"/>
      <c r="N1961" s="30"/>
      <c r="O1961" s="30"/>
      <c r="P1961" s="30"/>
      <c r="Q1961" s="30"/>
      <c r="R1961" s="30"/>
      <c r="S1961" s="30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Q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  <c r="CQ1961"/>
      <c r="CR1961"/>
      <c r="CS1961"/>
      <c r="CT1961"/>
      <c r="CU1961"/>
      <c r="CV1961"/>
      <c r="CW1961"/>
      <c r="CX1961"/>
      <c r="CY1961"/>
      <c r="CZ1961"/>
      <c r="DA1961"/>
      <c r="DB1961"/>
      <c r="DC1961"/>
      <c r="DD1961"/>
      <c r="DE1961"/>
      <c r="DF1961"/>
      <c r="DG1961"/>
      <c r="DH1961"/>
      <c r="DI1961"/>
      <c r="DJ1961"/>
      <c r="DK1961"/>
      <c r="DL1961"/>
      <c r="DM1961"/>
      <c r="DN1961"/>
      <c r="DO1961"/>
      <c r="DP1961"/>
      <c r="DQ1961"/>
      <c r="DR1961"/>
      <c r="DS1961"/>
      <c r="DT1961"/>
      <c r="DU1961"/>
      <c r="DV1961"/>
      <c r="DW1961"/>
      <c r="DX1961"/>
      <c r="DY1961"/>
      <c r="DZ1961"/>
      <c r="EA1961"/>
      <c r="EB1961"/>
      <c r="EC1961"/>
      <c r="ED1961"/>
      <c r="EE1961"/>
      <c r="EF1961"/>
      <c r="EG1961"/>
      <c r="EH1961"/>
      <c r="EI1961"/>
      <c r="EJ1961"/>
      <c r="EK1961"/>
      <c r="EL1961"/>
      <c r="EM1961"/>
      <c r="EN1961"/>
      <c r="EO1961"/>
      <c r="EP1961"/>
      <c r="EQ1961"/>
      <c r="ER1961"/>
      <c r="ES1961"/>
      <c r="ET1961"/>
      <c r="EU1961"/>
      <c r="EV1961"/>
      <c r="EW1961"/>
      <c r="EX1961"/>
      <c r="EY1961"/>
      <c r="EZ1961"/>
      <c r="FA1961"/>
      <c r="FB1961"/>
      <c r="FC1961"/>
      <c r="FD1961"/>
      <c r="FE1961"/>
      <c r="FF1961"/>
      <c r="FG1961"/>
      <c r="FH1961"/>
      <c r="FI1961"/>
      <c r="FJ1961"/>
      <c r="FK1961"/>
      <c r="FL1961"/>
      <c r="FM1961"/>
      <c r="FN1961"/>
      <c r="FO1961"/>
      <c r="FP1961"/>
      <c r="FQ1961"/>
      <c r="FR1961"/>
      <c r="FS1961"/>
      <c r="FT1961"/>
      <c r="FU1961"/>
      <c r="FV1961"/>
      <c r="FW1961"/>
      <c r="FX1961"/>
      <c r="FY1961"/>
      <c r="FZ1961"/>
      <c r="GA1961"/>
      <c r="GB1961"/>
      <c r="GC1961"/>
      <c r="GD1961"/>
      <c r="GE1961"/>
      <c r="GF1961"/>
      <c r="GG1961"/>
      <c r="GH1961"/>
      <c r="GI1961"/>
      <c r="GJ1961"/>
      <c r="GK1961"/>
      <c r="GL1961"/>
      <c r="GM1961"/>
      <c r="GN1961"/>
      <c r="GO1961"/>
      <c r="GP1961"/>
      <c r="GQ1961"/>
      <c r="GR1961"/>
      <c r="GS1961"/>
      <c r="GT1961"/>
      <c r="GU1961"/>
      <c r="GV1961"/>
      <c r="GW1961"/>
      <c r="GX1961"/>
      <c r="GY1961"/>
      <c r="GZ1961"/>
      <c r="HA1961"/>
      <c r="HB1961"/>
      <c r="HC1961"/>
      <c r="HD1961"/>
      <c r="HE1961"/>
      <c r="HF1961"/>
      <c r="HG1961"/>
      <c r="HH1961"/>
      <c r="HI1961"/>
      <c r="HJ1961"/>
      <c r="HK1961"/>
      <c r="HL1961"/>
      <c r="HM1961"/>
      <c r="HN1961"/>
      <c r="HO1961"/>
      <c r="HP1961"/>
      <c r="HQ1961"/>
      <c r="HR1961"/>
      <c r="HS1961"/>
      <c r="HT1961"/>
      <c r="HU1961"/>
      <c r="HV1961"/>
      <c r="HW1961"/>
      <c r="HX1961"/>
      <c r="HY1961"/>
      <c r="HZ1961"/>
      <c r="IA1961"/>
      <c r="IB1961"/>
      <c r="IC1961"/>
      <c r="ID1961"/>
      <c r="IE1961"/>
      <c r="IF1961"/>
      <c r="IG1961"/>
      <c r="IH1961"/>
      <c r="II1961"/>
      <c r="IJ1961"/>
      <c r="IK1961"/>
      <c r="IL1961"/>
      <c r="IM1961"/>
      <c r="IN1961"/>
      <c r="IO1961"/>
      <c r="IP1961"/>
      <c r="IQ1961"/>
      <c r="IR1961"/>
      <c r="IS1961"/>
      <c r="IT1961"/>
      <c r="IU1961"/>
      <c r="IV1961"/>
    </row>
    <row r="1962" spans="1:256">
      <c r="A1962" s="30"/>
      <c r="B1962" s="30"/>
      <c r="C1962" s="30"/>
      <c r="D1962" s="30"/>
      <c r="E1962" s="31"/>
      <c r="F1962" s="31"/>
      <c r="G1962" s="40"/>
      <c r="H1962" s="31"/>
      <c r="I1962" s="31"/>
      <c r="J1962" s="31"/>
      <c r="K1962" s="30"/>
      <c r="L1962" s="30"/>
      <c r="M1962" s="30"/>
      <c r="N1962" s="30"/>
      <c r="O1962" s="30"/>
      <c r="P1962" s="30"/>
      <c r="Q1962" s="30"/>
      <c r="R1962" s="30"/>
      <c r="S1962" s="30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Q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  <c r="CQ1962"/>
      <c r="CR1962"/>
      <c r="CS1962"/>
      <c r="CT1962"/>
      <c r="CU1962"/>
      <c r="CV1962"/>
      <c r="CW1962"/>
      <c r="CX1962"/>
      <c r="CY1962"/>
      <c r="CZ1962"/>
      <c r="DA1962"/>
      <c r="DB1962"/>
      <c r="DC1962"/>
      <c r="DD1962"/>
      <c r="DE1962"/>
      <c r="DF1962"/>
      <c r="DG1962"/>
      <c r="DH1962"/>
      <c r="DI1962"/>
      <c r="DJ1962"/>
      <c r="DK1962"/>
      <c r="DL1962"/>
      <c r="DM1962"/>
      <c r="DN1962"/>
      <c r="DO1962"/>
      <c r="DP1962"/>
      <c r="DQ1962"/>
      <c r="DR1962"/>
      <c r="DS1962"/>
      <c r="DT1962"/>
      <c r="DU1962"/>
      <c r="DV1962"/>
      <c r="DW1962"/>
      <c r="DX1962"/>
      <c r="DY1962"/>
      <c r="DZ1962"/>
      <c r="EA1962"/>
      <c r="EB1962"/>
      <c r="EC1962"/>
      <c r="ED1962"/>
      <c r="EE1962"/>
      <c r="EF1962"/>
      <c r="EG1962"/>
      <c r="EH1962"/>
      <c r="EI1962"/>
      <c r="EJ1962"/>
      <c r="EK1962"/>
      <c r="EL1962"/>
      <c r="EM1962"/>
      <c r="EN1962"/>
      <c r="EO1962"/>
      <c r="EP1962"/>
      <c r="EQ1962"/>
      <c r="ER1962"/>
      <c r="ES1962"/>
      <c r="ET1962"/>
      <c r="EU1962"/>
      <c r="EV1962"/>
      <c r="EW1962"/>
      <c r="EX1962"/>
      <c r="EY1962"/>
      <c r="EZ1962"/>
      <c r="FA1962"/>
      <c r="FB1962"/>
      <c r="FC1962"/>
      <c r="FD1962"/>
      <c r="FE1962"/>
      <c r="FF1962"/>
      <c r="FG1962"/>
      <c r="FH1962"/>
      <c r="FI1962"/>
      <c r="FJ1962"/>
      <c r="FK1962"/>
      <c r="FL1962"/>
      <c r="FM1962"/>
      <c r="FN1962"/>
      <c r="FO1962"/>
      <c r="FP1962"/>
      <c r="FQ1962"/>
      <c r="FR1962"/>
      <c r="FS1962"/>
      <c r="FT1962"/>
      <c r="FU1962"/>
      <c r="FV1962"/>
      <c r="FW1962"/>
      <c r="FX1962"/>
      <c r="FY1962"/>
      <c r="FZ1962"/>
      <c r="GA1962"/>
      <c r="GB1962"/>
      <c r="GC1962"/>
      <c r="GD1962"/>
      <c r="GE1962"/>
      <c r="GF1962"/>
      <c r="GG1962"/>
      <c r="GH1962"/>
      <c r="GI1962"/>
      <c r="GJ1962"/>
      <c r="GK1962"/>
      <c r="GL1962"/>
      <c r="GM1962"/>
      <c r="GN1962"/>
      <c r="GO1962"/>
      <c r="GP1962"/>
      <c r="GQ1962"/>
      <c r="GR1962"/>
      <c r="GS1962"/>
      <c r="GT1962"/>
      <c r="GU1962"/>
      <c r="GV1962"/>
      <c r="GW1962"/>
      <c r="GX1962"/>
      <c r="GY1962"/>
      <c r="GZ1962"/>
      <c r="HA1962"/>
      <c r="HB1962"/>
      <c r="HC1962"/>
      <c r="HD1962"/>
      <c r="HE1962"/>
      <c r="HF1962"/>
      <c r="HG1962"/>
      <c r="HH1962"/>
      <c r="HI1962"/>
      <c r="HJ1962"/>
      <c r="HK1962"/>
      <c r="HL1962"/>
      <c r="HM1962"/>
      <c r="HN1962"/>
      <c r="HO1962"/>
      <c r="HP1962"/>
      <c r="HQ1962"/>
      <c r="HR1962"/>
      <c r="HS1962"/>
      <c r="HT1962"/>
      <c r="HU1962"/>
      <c r="HV1962"/>
      <c r="HW1962"/>
      <c r="HX1962"/>
      <c r="HY1962"/>
      <c r="HZ1962"/>
      <c r="IA1962"/>
      <c r="IB1962"/>
      <c r="IC1962"/>
      <c r="ID1962"/>
      <c r="IE1962"/>
      <c r="IF1962"/>
      <c r="IG1962"/>
      <c r="IH1962"/>
      <c r="II1962"/>
      <c r="IJ1962"/>
      <c r="IK1962"/>
      <c r="IL1962"/>
      <c r="IM1962"/>
      <c r="IN1962"/>
      <c r="IO1962"/>
      <c r="IP1962"/>
      <c r="IQ1962"/>
      <c r="IR1962"/>
      <c r="IS1962"/>
      <c r="IT1962"/>
      <c r="IU1962"/>
      <c r="IV1962"/>
    </row>
    <row r="1963" spans="1:256">
      <c r="A1963" s="30"/>
      <c r="B1963" s="30"/>
      <c r="C1963" s="30"/>
      <c r="D1963" s="30"/>
      <c r="E1963" s="31"/>
      <c r="F1963" s="31"/>
      <c r="G1963" s="40"/>
      <c r="H1963" s="31"/>
      <c r="I1963" s="31"/>
      <c r="J1963" s="31"/>
      <c r="K1963" s="30"/>
      <c r="L1963" s="30"/>
      <c r="M1963" s="30"/>
      <c r="N1963" s="30"/>
      <c r="O1963" s="30"/>
      <c r="P1963" s="30"/>
      <c r="Q1963" s="30"/>
      <c r="R1963" s="30"/>
      <c r="S1963" s="30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Q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  <c r="CQ1963"/>
      <c r="CR1963"/>
      <c r="CS1963"/>
      <c r="CT1963"/>
      <c r="CU1963"/>
      <c r="CV1963"/>
      <c r="CW1963"/>
      <c r="CX1963"/>
      <c r="CY1963"/>
      <c r="CZ1963"/>
      <c r="DA1963"/>
      <c r="DB1963"/>
      <c r="DC1963"/>
      <c r="DD1963"/>
      <c r="DE1963"/>
      <c r="DF1963"/>
      <c r="DG1963"/>
      <c r="DH1963"/>
      <c r="DI1963"/>
      <c r="DJ1963"/>
      <c r="DK1963"/>
      <c r="DL1963"/>
      <c r="DM1963"/>
      <c r="DN1963"/>
      <c r="DO1963"/>
      <c r="DP1963"/>
      <c r="DQ1963"/>
      <c r="DR1963"/>
      <c r="DS1963"/>
      <c r="DT1963"/>
      <c r="DU1963"/>
      <c r="DV1963"/>
      <c r="DW1963"/>
      <c r="DX1963"/>
      <c r="DY1963"/>
      <c r="DZ1963"/>
      <c r="EA1963"/>
      <c r="EB1963"/>
      <c r="EC1963"/>
      <c r="ED1963"/>
      <c r="EE1963"/>
      <c r="EF1963"/>
      <c r="EG1963"/>
      <c r="EH1963"/>
      <c r="EI1963"/>
      <c r="EJ1963"/>
      <c r="EK1963"/>
      <c r="EL1963"/>
      <c r="EM1963"/>
      <c r="EN1963"/>
      <c r="EO1963"/>
      <c r="EP1963"/>
      <c r="EQ1963"/>
      <c r="ER1963"/>
      <c r="ES1963"/>
      <c r="ET1963"/>
      <c r="EU1963"/>
      <c r="EV1963"/>
      <c r="EW1963"/>
      <c r="EX1963"/>
      <c r="EY1963"/>
      <c r="EZ1963"/>
      <c r="FA1963"/>
      <c r="FB1963"/>
      <c r="FC1963"/>
      <c r="FD1963"/>
      <c r="FE1963"/>
      <c r="FF1963"/>
      <c r="FG1963"/>
      <c r="FH1963"/>
      <c r="FI1963"/>
      <c r="FJ1963"/>
      <c r="FK1963"/>
      <c r="FL1963"/>
      <c r="FM1963"/>
      <c r="FN1963"/>
      <c r="FO1963"/>
      <c r="FP1963"/>
      <c r="FQ1963"/>
      <c r="FR1963"/>
      <c r="FS1963"/>
      <c r="FT1963"/>
      <c r="FU1963"/>
      <c r="FV1963"/>
      <c r="FW1963"/>
      <c r="FX1963"/>
      <c r="FY1963"/>
      <c r="FZ1963"/>
      <c r="GA1963"/>
      <c r="GB1963"/>
      <c r="GC1963"/>
      <c r="GD1963"/>
      <c r="GE1963"/>
      <c r="GF1963"/>
      <c r="GG1963"/>
      <c r="GH1963"/>
      <c r="GI1963"/>
      <c r="GJ1963"/>
      <c r="GK1963"/>
      <c r="GL1963"/>
      <c r="GM1963"/>
      <c r="GN1963"/>
      <c r="GO1963"/>
      <c r="GP1963"/>
      <c r="GQ1963"/>
      <c r="GR1963"/>
      <c r="GS1963"/>
      <c r="GT1963"/>
      <c r="GU1963"/>
      <c r="GV1963"/>
      <c r="GW1963"/>
      <c r="GX1963"/>
      <c r="GY1963"/>
      <c r="GZ1963"/>
      <c r="HA1963"/>
      <c r="HB1963"/>
      <c r="HC1963"/>
      <c r="HD1963"/>
      <c r="HE1963"/>
      <c r="HF1963"/>
      <c r="HG1963"/>
      <c r="HH1963"/>
      <c r="HI1963"/>
      <c r="HJ1963"/>
      <c r="HK1963"/>
      <c r="HL1963"/>
      <c r="HM1963"/>
      <c r="HN1963"/>
      <c r="HO1963"/>
      <c r="HP1963"/>
      <c r="HQ1963"/>
      <c r="HR1963"/>
      <c r="HS1963"/>
      <c r="HT1963"/>
      <c r="HU1963"/>
      <c r="HV1963"/>
      <c r="HW1963"/>
      <c r="HX1963"/>
      <c r="HY1963"/>
      <c r="HZ1963"/>
      <c r="IA1963"/>
      <c r="IB1963"/>
      <c r="IC1963"/>
      <c r="ID1963"/>
      <c r="IE1963"/>
      <c r="IF1963"/>
      <c r="IG1963"/>
      <c r="IH1963"/>
      <c r="II1963"/>
      <c r="IJ1963"/>
      <c r="IK1963"/>
      <c r="IL1963"/>
      <c r="IM1963"/>
      <c r="IN1963"/>
      <c r="IO1963"/>
      <c r="IP1963"/>
      <c r="IQ1963"/>
      <c r="IR1963"/>
      <c r="IS1963"/>
      <c r="IT1963"/>
      <c r="IU1963"/>
      <c r="IV1963"/>
    </row>
    <row r="1964" spans="1:256">
      <c r="A1964" s="30"/>
      <c r="B1964" s="30"/>
      <c r="C1964" s="30"/>
      <c r="D1964" s="30"/>
      <c r="E1964" s="31"/>
      <c r="F1964" s="31"/>
      <c r="G1964" s="40"/>
      <c r="H1964" s="31"/>
      <c r="I1964" s="31"/>
      <c r="J1964" s="31"/>
      <c r="K1964" s="30"/>
      <c r="L1964" s="30"/>
      <c r="M1964" s="30"/>
      <c r="N1964" s="30"/>
      <c r="O1964" s="30"/>
      <c r="P1964" s="30"/>
      <c r="Q1964" s="30"/>
      <c r="R1964" s="30"/>
      <c r="S1964" s="30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  <c r="CQ1964"/>
      <c r="CR1964"/>
      <c r="CS1964"/>
      <c r="CT1964"/>
      <c r="CU1964"/>
      <c r="CV1964"/>
      <c r="CW1964"/>
      <c r="CX1964"/>
      <c r="CY1964"/>
      <c r="CZ1964"/>
      <c r="DA1964"/>
      <c r="DB1964"/>
      <c r="DC1964"/>
      <c r="DD1964"/>
      <c r="DE1964"/>
      <c r="DF1964"/>
      <c r="DG1964"/>
      <c r="DH1964"/>
      <c r="DI1964"/>
      <c r="DJ1964"/>
      <c r="DK1964"/>
      <c r="DL1964"/>
      <c r="DM1964"/>
      <c r="DN1964"/>
      <c r="DO1964"/>
      <c r="DP1964"/>
      <c r="DQ1964"/>
      <c r="DR1964"/>
      <c r="DS1964"/>
      <c r="DT1964"/>
      <c r="DU1964"/>
      <c r="DV1964"/>
      <c r="DW1964"/>
      <c r="DX1964"/>
      <c r="DY1964"/>
      <c r="DZ1964"/>
      <c r="EA1964"/>
      <c r="EB1964"/>
      <c r="EC1964"/>
      <c r="ED1964"/>
      <c r="EE1964"/>
      <c r="EF1964"/>
      <c r="EG1964"/>
      <c r="EH1964"/>
      <c r="EI1964"/>
      <c r="EJ1964"/>
      <c r="EK1964"/>
      <c r="EL1964"/>
      <c r="EM1964"/>
      <c r="EN1964"/>
      <c r="EO1964"/>
      <c r="EP1964"/>
      <c r="EQ1964"/>
      <c r="ER1964"/>
      <c r="ES1964"/>
      <c r="ET1964"/>
      <c r="EU1964"/>
      <c r="EV1964"/>
      <c r="EW1964"/>
      <c r="EX1964"/>
      <c r="EY1964"/>
      <c r="EZ1964"/>
      <c r="FA1964"/>
      <c r="FB1964"/>
      <c r="FC1964"/>
      <c r="FD1964"/>
      <c r="FE1964"/>
      <c r="FF1964"/>
      <c r="FG1964"/>
      <c r="FH1964"/>
      <c r="FI1964"/>
      <c r="FJ1964"/>
      <c r="FK1964"/>
      <c r="FL1964"/>
      <c r="FM1964"/>
      <c r="FN1964"/>
      <c r="FO1964"/>
      <c r="FP1964"/>
      <c r="FQ1964"/>
      <c r="FR1964"/>
      <c r="FS1964"/>
      <c r="FT1964"/>
      <c r="FU1964"/>
      <c r="FV1964"/>
      <c r="FW1964"/>
      <c r="FX1964"/>
      <c r="FY1964"/>
      <c r="FZ1964"/>
      <c r="GA1964"/>
      <c r="GB1964"/>
      <c r="GC1964"/>
      <c r="GD1964"/>
      <c r="GE1964"/>
      <c r="GF1964"/>
      <c r="GG1964"/>
      <c r="GH1964"/>
      <c r="GI1964"/>
      <c r="GJ1964"/>
      <c r="GK1964"/>
      <c r="GL1964"/>
      <c r="GM1964"/>
      <c r="GN1964"/>
      <c r="GO1964"/>
      <c r="GP1964"/>
      <c r="GQ1964"/>
      <c r="GR1964"/>
      <c r="GS1964"/>
      <c r="GT1964"/>
      <c r="GU1964"/>
      <c r="GV1964"/>
      <c r="GW1964"/>
      <c r="GX1964"/>
      <c r="GY1964"/>
      <c r="GZ1964"/>
      <c r="HA1964"/>
      <c r="HB1964"/>
      <c r="HC1964"/>
      <c r="HD1964"/>
      <c r="HE1964"/>
      <c r="HF1964"/>
      <c r="HG1964"/>
      <c r="HH1964"/>
      <c r="HI1964"/>
      <c r="HJ1964"/>
      <c r="HK1964"/>
      <c r="HL1964"/>
      <c r="HM1964"/>
      <c r="HN1964"/>
      <c r="HO1964"/>
      <c r="HP1964"/>
      <c r="HQ1964"/>
      <c r="HR1964"/>
      <c r="HS1964"/>
      <c r="HT1964"/>
      <c r="HU1964"/>
      <c r="HV1964"/>
      <c r="HW1964"/>
      <c r="HX1964"/>
      <c r="HY1964"/>
      <c r="HZ1964"/>
      <c r="IA1964"/>
      <c r="IB1964"/>
      <c r="IC1964"/>
      <c r="ID1964"/>
      <c r="IE1964"/>
      <c r="IF1964"/>
      <c r="IG1964"/>
      <c r="IH1964"/>
      <c r="II1964"/>
      <c r="IJ1964"/>
      <c r="IK1964"/>
      <c r="IL1964"/>
      <c r="IM1964"/>
      <c r="IN1964"/>
      <c r="IO1964"/>
      <c r="IP1964"/>
      <c r="IQ1964"/>
      <c r="IR1964"/>
      <c r="IS1964"/>
      <c r="IT1964"/>
      <c r="IU1964"/>
      <c r="IV1964"/>
    </row>
    <row r="1965" spans="1:256">
      <c r="A1965" s="30"/>
      <c r="B1965" s="30"/>
      <c r="C1965" s="30"/>
      <c r="D1965" s="30"/>
      <c r="E1965" s="31"/>
      <c r="F1965" s="31"/>
      <c r="G1965" s="40"/>
      <c r="H1965" s="31"/>
      <c r="I1965" s="31"/>
      <c r="J1965" s="31"/>
      <c r="K1965" s="30"/>
      <c r="L1965" s="30"/>
      <c r="M1965" s="30"/>
      <c r="N1965" s="30"/>
      <c r="O1965" s="30"/>
      <c r="P1965" s="30"/>
      <c r="Q1965" s="30"/>
      <c r="R1965" s="30"/>
      <c r="S1965" s="30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  <c r="CQ1965"/>
      <c r="CR1965"/>
      <c r="CS1965"/>
      <c r="CT1965"/>
      <c r="CU1965"/>
      <c r="CV1965"/>
      <c r="CW1965"/>
      <c r="CX1965"/>
      <c r="CY1965"/>
      <c r="CZ1965"/>
      <c r="DA1965"/>
      <c r="DB1965"/>
      <c r="DC1965"/>
      <c r="DD1965"/>
      <c r="DE1965"/>
      <c r="DF1965"/>
      <c r="DG1965"/>
      <c r="DH1965"/>
      <c r="DI1965"/>
      <c r="DJ1965"/>
      <c r="DK1965"/>
      <c r="DL1965"/>
      <c r="DM1965"/>
      <c r="DN1965"/>
      <c r="DO1965"/>
      <c r="DP1965"/>
      <c r="DQ1965"/>
      <c r="DR1965"/>
      <c r="DS1965"/>
      <c r="DT1965"/>
      <c r="DU1965"/>
      <c r="DV1965"/>
      <c r="DW1965"/>
      <c r="DX1965"/>
      <c r="DY1965"/>
      <c r="DZ1965"/>
      <c r="EA1965"/>
      <c r="EB1965"/>
      <c r="EC1965"/>
      <c r="ED1965"/>
      <c r="EE1965"/>
      <c r="EF1965"/>
      <c r="EG1965"/>
      <c r="EH1965"/>
      <c r="EI1965"/>
      <c r="EJ1965"/>
      <c r="EK1965"/>
      <c r="EL1965"/>
      <c r="EM1965"/>
      <c r="EN1965"/>
      <c r="EO1965"/>
      <c r="EP1965"/>
      <c r="EQ1965"/>
      <c r="ER1965"/>
      <c r="ES1965"/>
      <c r="ET1965"/>
      <c r="EU1965"/>
      <c r="EV1965"/>
      <c r="EW1965"/>
      <c r="EX1965"/>
      <c r="EY1965"/>
      <c r="EZ1965"/>
      <c r="FA1965"/>
      <c r="FB1965"/>
      <c r="FC1965"/>
      <c r="FD1965"/>
      <c r="FE1965"/>
      <c r="FF1965"/>
      <c r="FG1965"/>
      <c r="FH1965"/>
      <c r="FI1965"/>
      <c r="FJ1965"/>
      <c r="FK1965"/>
      <c r="FL1965"/>
      <c r="FM1965"/>
      <c r="FN1965"/>
      <c r="FO1965"/>
      <c r="FP1965"/>
      <c r="FQ1965"/>
      <c r="FR1965"/>
      <c r="FS1965"/>
      <c r="FT1965"/>
      <c r="FU1965"/>
      <c r="FV1965"/>
      <c r="FW1965"/>
      <c r="FX1965"/>
      <c r="FY1965"/>
      <c r="FZ1965"/>
      <c r="GA1965"/>
      <c r="GB1965"/>
      <c r="GC1965"/>
      <c r="GD1965"/>
      <c r="GE1965"/>
      <c r="GF1965"/>
      <c r="GG1965"/>
      <c r="GH1965"/>
      <c r="GI1965"/>
      <c r="GJ1965"/>
      <c r="GK1965"/>
      <c r="GL1965"/>
      <c r="GM1965"/>
      <c r="GN1965"/>
      <c r="GO1965"/>
      <c r="GP1965"/>
      <c r="GQ1965"/>
      <c r="GR1965"/>
      <c r="GS1965"/>
      <c r="GT1965"/>
      <c r="GU1965"/>
      <c r="GV1965"/>
      <c r="GW1965"/>
      <c r="GX1965"/>
      <c r="GY1965"/>
      <c r="GZ1965"/>
      <c r="HA1965"/>
      <c r="HB1965"/>
      <c r="HC1965"/>
      <c r="HD1965"/>
      <c r="HE1965"/>
      <c r="HF1965"/>
      <c r="HG1965"/>
      <c r="HH1965"/>
      <c r="HI1965"/>
      <c r="HJ1965"/>
      <c r="HK1965"/>
      <c r="HL1965"/>
      <c r="HM1965"/>
      <c r="HN1965"/>
      <c r="HO1965"/>
      <c r="HP1965"/>
      <c r="HQ1965"/>
      <c r="HR1965"/>
      <c r="HS1965"/>
      <c r="HT1965"/>
      <c r="HU1965"/>
      <c r="HV1965"/>
      <c r="HW1965"/>
      <c r="HX1965"/>
      <c r="HY1965"/>
      <c r="HZ1965"/>
      <c r="IA1965"/>
      <c r="IB1965"/>
      <c r="IC1965"/>
      <c r="ID1965"/>
      <c r="IE1965"/>
      <c r="IF1965"/>
      <c r="IG1965"/>
      <c r="IH1965"/>
      <c r="II1965"/>
      <c r="IJ1965"/>
      <c r="IK1965"/>
      <c r="IL1965"/>
      <c r="IM1965"/>
      <c r="IN1965"/>
      <c r="IO1965"/>
      <c r="IP1965"/>
      <c r="IQ1965"/>
      <c r="IR1965"/>
      <c r="IS1965"/>
      <c r="IT1965"/>
      <c r="IU1965"/>
      <c r="IV1965"/>
    </row>
    <row r="1966" spans="1:256">
      <c r="A1966" s="30"/>
      <c r="B1966" s="30"/>
      <c r="C1966" s="30"/>
      <c r="D1966" s="30"/>
      <c r="E1966" s="31"/>
      <c r="F1966" s="31"/>
      <c r="G1966" s="40"/>
      <c r="H1966" s="31"/>
      <c r="I1966" s="31"/>
      <c r="J1966" s="31"/>
      <c r="K1966" s="30"/>
      <c r="L1966" s="30"/>
      <c r="M1966" s="30"/>
      <c r="N1966" s="30"/>
      <c r="O1966" s="30"/>
      <c r="P1966" s="30"/>
      <c r="Q1966" s="30"/>
      <c r="R1966" s="30"/>
      <c r="S1966" s="30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  <c r="CQ1966"/>
      <c r="CR1966"/>
      <c r="CS1966"/>
      <c r="CT1966"/>
      <c r="CU1966"/>
      <c r="CV1966"/>
      <c r="CW1966"/>
      <c r="CX1966"/>
      <c r="CY1966"/>
      <c r="CZ1966"/>
      <c r="DA1966"/>
      <c r="DB1966"/>
      <c r="DC1966"/>
      <c r="DD1966"/>
      <c r="DE1966"/>
      <c r="DF1966"/>
      <c r="DG1966"/>
      <c r="DH1966"/>
      <c r="DI1966"/>
      <c r="DJ1966"/>
      <c r="DK1966"/>
      <c r="DL1966"/>
      <c r="DM1966"/>
      <c r="DN1966"/>
      <c r="DO1966"/>
      <c r="DP1966"/>
      <c r="DQ1966"/>
      <c r="DR1966"/>
      <c r="DS1966"/>
      <c r="DT1966"/>
      <c r="DU1966"/>
      <c r="DV1966"/>
      <c r="DW1966"/>
      <c r="DX1966"/>
      <c r="DY1966"/>
      <c r="DZ1966"/>
      <c r="EA1966"/>
      <c r="EB1966"/>
      <c r="EC1966"/>
      <c r="ED1966"/>
      <c r="EE1966"/>
      <c r="EF1966"/>
      <c r="EG1966"/>
      <c r="EH1966"/>
      <c r="EI1966"/>
      <c r="EJ1966"/>
      <c r="EK1966"/>
      <c r="EL1966"/>
      <c r="EM1966"/>
      <c r="EN1966"/>
      <c r="EO1966"/>
      <c r="EP1966"/>
      <c r="EQ1966"/>
      <c r="ER1966"/>
      <c r="ES1966"/>
      <c r="ET1966"/>
      <c r="EU1966"/>
      <c r="EV1966"/>
      <c r="EW1966"/>
      <c r="EX1966"/>
      <c r="EY1966"/>
      <c r="EZ1966"/>
      <c r="FA1966"/>
      <c r="FB1966"/>
      <c r="FC1966"/>
      <c r="FD1966"/>
      <c r="FE1966"/>
      <c r="FF1966"/>
      <c r="FG1966"/>
      <c r="FH1966"/>
      <c r="FI1966"/>
      <c r="FJ1966"/>
      <c r="FK1966"/>
      <c r="FL1966"/>
      <c r="FM1966"/>
      <c r="FN1966"/>
      <c r="FO1966"/>
      <c r="FP1966"/>
      <c r="FQ1966"/>
      <c r="FR1966"/>
      <c r="FS1966"/>
      <c r="FT1966"/>
      <c r="FU1966"/>
      <c r="FV1966"/>
      <c r="FW1966"/>
      <c r="FX1966"/>
      <c r="FY1966"/>
      <c r="FZ1966"/>
      <c r="GA1966"/>
      <c r="GB1966"/>
      <c r="GC1966"/>
      <c r="GD1966"/>
      <c r="GE1966"/>
      <c r="GF1966"/>
      <c r="GG1966"/>
      <c r="GH1966"/>
      <c r="GI1966"/>
      <c r="GJ1966"/>
      <c r="GK1966"/>
      <c r="GL1966"/>
      <c r="GM1966"/>
      <c r="GN1966"/>
      <c r="GO1966"/>
      <c r="GP1966"/>
      <c r="GQ1966"/>
      <c r="GR1966"/>
      <c r="GS1966"/>
      <c r="GT1966"/>
      <c r="GU1966"/>
      <c r="GV1966"/>
      <c r="GW1966"/>
      <c r="GX1966"/>
      <c r="GY1966"/>
      <c r="GZ1966"/>
      <c r="HA1966"/>
      <c r="HB1966"/>
      <c r="HC1966"/>
      <c r="HD1966"/>
      <c r="HE1966"/>
      <c r="HF1966"/>
      <c r="HG1966"/>
      <c r="HH1966"/>
      <c r="HI1966"/>
      <c r="HJ1966"/>
      <c r="HK1966"/>
      <c r="HL1966"/>
      <c r="HM1966"/>
      <c r="HN1966"/>
      <c r="HO1966"/>
      <c r="HP1966"/>
      <c r="HQ1966"/>
      <c r="HR1966"/>
      <c r="HS1966"/>
      <c r="HT1966"/>
      <c r="HU1966"/>
      <c r="HV1966"/>
      <c r="HW1966"/>
      <c r="HX1966"/>
      <c r="HY1966"/>
      <c r="HZ1966"/>
      <c r="IA1966"/>
      <c r="IB1966"/>
      <c r="IC1966"/>
      <c r="ID1966"/>
      <c r="IE1966"/>
      <c r="IF1966"/>
      <c r="IG1966"/>
      <c r="IH1966"/>
      <c r="II1966"/>
      <c r="IJ1966"/>
      <c r="IK1966"/>
      <c r="IL1966"/>
      <c r="IM1966"/>
      <c r="IN1966"/>
      <c r="IO1966"/>
      <c r="IP1966"/>
      <c r="IQ1966"/>
      <c r="IR1966"/>
      <c r="IS1966"/>
      <c r="IT1966"/>
      <c r="IU1966"/>
      <c r="IV1966"/>
    </row>
    <row r="1967" spans="1:256">
      <c r="A1967" s="30"/>
      <c r="B1967" s="30"/>
      <c r="C1967" s="30"/>
      <c r="D1967" s="30"/>
      <c r="E1967" s="31"/>
      <c r="F1967" s="31"/>
      <c r="G1967" s="40"/>
      <c r="H1967" s="31"/>
      <c r="I1967" s="31"/>
      <c r="J1967" s="31"/>
      <c r="K1967" s="30"/>
      <c r="L1967" s="30"/>
      <c r="M1967" s="30"/>
      <c r="N1967" s="30"/>
      <c r="O1967" s="30"/>
      <c r="P1967" s="30"/>
      <c r="Q1967" s="30"/>
      <c r="R1967" s="30"/>
      <c r="S1967" s="30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  <c r="CQ1967"/>
      <c r="CR1967"/>
      <c r="CS1967"/>
      <c r="CT1967"/>
      <c r="CU1967"/>
      <c r="CV1967"/>
      <c r="CW1967"/>
      <c r="CX1967"/>
      <c r="CY1967"/>
      <c r="CZ1967"/>
      <c r="DA1967"/>
      <c r="DB1967"/>
      <c r="DC1967"/>
      <c r="DD1967"/>
      <c r="DE1967"/>
      <c r="DF1967"/>
      <c r="DG1967"/>
      <c r="DH1967"/>
      <c r="DI1967"/>
      <c r="DJ1967"/>
      <c r="DK1967"/>
      <c r="DL1967"/>
      <c r="DM1967"/>
      <c r="DN1967"/>
      <c r="DO1967"/>
      <c r="DP1967"/>
      <c r="DQ1967"/>
      <c r="DR1967"/>
      <c r="DS1967"/>
      <c r="DT1967"/>
      <c r="DU1967"/>
      <c r="DV1967"/>
      <c r="DW1967"/>
      <c r="DX1967"/>
      <c r="DY1967"/>
      <c r="DZ1967"/>
      <c r="EA1967"/>
      <c r="EB1967"/>
      <c r="EC1967"/>
      <c r="ED1967"/>
      <c r="EE1967"/>
      <c r="EF1967"/>
      <c r="EG1967"/>
      <c r="EH1967"/>
      <c r="EI1967"/>
      <c r="EJ1967"/>
      <c r="EK1967"/>
      <c r="EL1967"/>
      <c r="EM1967"/>
      <c r="EN1967"/>
      <c r="EO1967"/>
      <c r="EP1967"/>
      <c r="EQ1967"/>
      <c r="ER1967"/>
      <c r="ES1967"/>
      <c r="ET1967"/>
      <c r="EU1967"/>
      <c r="EV1967"/>
      <c r="EW1967"/>
      <c r="EX1967"/>
      <c r="EY1967"/>
      <c r="EZ1967"/>
      <c r="FA1967"/>
      <c r="FB1967"/>
      <c r="FC1967"/>
      <c r="FD1967"/>
      <c r="FE1967"/>
      <c r="FF1967"/>
      <c r="FG1967"/>
      <c r="FH1967"/>
      <c r="FI1967"/>
      <c r="FJ1967"/>
      <c r="FK1967"/>
      <c r="FL1967"/>
      <c r="FM1967"/>
      <c r="FN1967"/>
      <c r="FO1967"/>
      <c r="FP1967"/>
      <c r="FQ1967"/>
      <c r="FR1967"/>
      <c r="FS1967"/>
      <c r="FT1967"/>
      <c r="FU1967"/>
      <c r="FV1967"/>
      <c r="FW1967"/>
      <c r="FX1967"/>
      <c r="FY1967"/>
      <c r="FZ1967"/>
      <c r="GA1967"/>
      <c r="GB1967"/>
      <c r="GC1967"/>
      <c r="GD1967"/>
      <c r="GE1967"/>
      <c r="GF1967"/>
      <c r="GG1967"/>
      <c r="GH1967"/>
      <c r="GI1967"/>
      <c r="GJ1967"/>
      <c r="GK1967"/>
      <c r="GL1967"/>
      <c r="GM1967"/>
      <c r="GN1967"/>
      <c r="GO1967"/>
      <c r="GP1967"/>
      <c r="GQ1967"/>
      <c r="GR1967"/>
      <c r="GS1967"/>
      <c r="GT1967"/>
      <c r="GU1967"/>
      <c r="GV1967"/>
      <c r="GW1967"/>
      <c r="GX1967"/>
      <c r="GY1967"/>
      <c r="GZ1967"/>
      <c r="HA1967"/>
      <c r="HB1967"/>
      <c r="HC1967"/>
      <c r="HD1967"/>
      <c r="HE1967"/>
      <c r="HF1967"/>
      <c r="HG1967"/>
      <c r="HH1967"/>
      <c r="HI1967"/>
      <c r="HJ1967"/>
      <c r="HK1967"/>
      <c r="HL1967"/>
      <c r="HM1967"/>
      <c r="HN1967"/>
      <c r="HO1967"/>
      <c r="HP1967"/>
      <c r="HQ1967"/>
      <c r="HR1967"/>
      <c r="HS1967"/>
      <c r="HT1967"/>
      <c r="HU1967"/>
      <c r="HV1967"/>
      <c r="HW1967"/>
      <c r="HX1967"/>
      <c r="HY1967"/>
      <c r="HZ1967"/>
      <c r="IA1967"/>
      <c r="IB1967"/>
      <c r="IC1967"/>
      <c r="ID1967"/>
      <c r="IE1967"/>
      <c r="IF1967"/>
      <c r="IG1967"/>
      <c r="IH1967"/>
      <c r="II1967"/>
      <c r="IJ1967"/>
      <c r="IK1967"/>
      <c r="IL1967"/>
      <c r="IM1967"/>
      <c r="IN1967"/>
      <c r="IO1967"/>
      <c r="IP1967"/>
      <c r="IQ1967"/>
      <c r="IR1967"/>
      <c r="IS1967"/>
      <c r="IT1967"/>
      <c r="IU1967"/>
      <c r="IV1967"/>
    </row>
    <row r="1968" spans="1:256">
      <c r="A1968" s="30"/>
      <c r="B1968" s="30"/>
      <c r="C1968" s="30"/>
      <c r="D1968" s="30"/>
      <c r="E1968" s="31"/>
      <c r="F1968" s="31"/>
      <c r="G1968" s="40"/>
      <c r="H1968" s="31"/>
      <c r="I1968" s="31"/>
      <c r="J1968" s="31"/>
      <c r="K1968" s="30"/>
      <c r="L1968" s="30"/>
      <c r="M1968" s="30"/>
      <c r="N1968" s="30"/>
      <c r="O1968" s="30"/>
      <c r="P1968" s="30"/>
      <c r="Q1968" s="30"/>
      <c r="R1968" s="30"/>
      <c r="S1968" s="30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  <c r="CQ1968"/>
      <c r="CR1968"/>
      <c r="CS1968"/>
      <c r="CT1968"/>
      <c r="CU1968"/>
      <c r="CV1968"/>
      <c r="CW1968"/>
      <c r="CX1968"/>
      <c r="CY1968"/>
      <c r="CZ1968"/>
      <c r="DA1968"/>
      <c r="DB1968"/>
      <c r="DC1968"/>
      <c r="DD1968"/>
      <c r="DE1968"/>
      <c r="DF1968"/>
      <c r="DG1968"/>
      <c r="DH1968"/>
      <c r="DI1968"/>
      <c r="DJ1968"/>
      <c r="DK1968"/>
      <c r="DL1968"/>
      <c r="DM1968"/>
      <c r="DN1968"/>
      <c r="DO1968"/>
      <c r="DP1968"/>
      <c r="DQ1968"/>
      <c r="DR1968"/>
      <c r="DS1968"/>
      <c r="DT1968"/>
      <c r="DU1968"/>
      <c r="DV1968"/>
      <c r="DW1968"/>
      <c r="DX1968"/>
      <c r="DY1968"/>
      <c r="DZ1968"/>
      <c r="EA1968"/>
      <c r="EB1968"/>
      <c r="EC1968"/>
      <c r="ED1968"/>
      <c r="EE1968"/>
      <c r="EF1968"/>
      <c r="EG1968"/>
      <c r="EH1968"/>
      <c r="EI1968"/>
      <c r="EJ1968"/>
      <c r="EK1968"/>
      <c r="EL1968"/>
      <c r="EM1968"/>
      <c r="EN1968"/>
      <c r="EO1968"/>
      <c r="EP1968"/>
      <c r="EQ1968"/>
      <c r="ER1968"/>
      <c r="ES1968"/>
      <c r="ET1968"/>
      <c r="EU1968"/>
      <c r="EV1968"/>
      <c r="EW1968"/>
      <c r="EX1968"/>
      <c r="EY1968"/>
      <c r="EZ1968"/>
      <c r="FA1968"/>
      <c r="FB1968"/>
      <c r="FC1968"/>
      <c r="FD1968"/>
      <c r="FE1968"/>
      <c r="FF1968"/>
      <c r="FG1968"/>
      <c r="FH1968"/>
      <c r="FI1968"/>
      <c r="FJ1968"/>
      <c r="FK1968"/>
      <c r="FL1968"/>
      <c r="FM1968"/>
      <c r="FN1968"/>
      <c r="FO1968"/>
      <c r="FP1968"/>
      <c r="FQ1968"/>
      <c r="FR1968"/>
      <c r="FS1968"/>
      <c r="FT1968"/>
      <c r="FU1968"/>
      <c r="FV1968"/>
      <c r="FW1968"/>
      <c r="FX1968"/>
      <c r="FY1968"/>
      <c r="FZ1968"/>
      <c r="GA1968"/>
      <c r="GB1968"/>
      <c r="GC1968"/>
      <c r="GD1968"/>
      <c r="GE1968"/>
      <c r="GF1968"/>
      <c r="GG1968"/>
      <c r="GH1968"/>
      <c r="GI1968"/>
      <c r="GJ1968"/>
      <c r="GK1968"/>
      <c r="GL1968"/>
      <c r="GM1968"/>
      <c r="GN1968"/>
      <c r="GO1968"/>
      <c r="GP1968"/>
      <c r="GQ1968"/>
      <c r="GR1968"/>
      <c r="GS1968"/>
      <c r="GT1968"/>
      <c r="GU1968"/>
      <c r="GV1968"/>
      <c r="GW1968"/>
      <c r="GX1968"/>
      <c r="GY1968"/>
      <c r="GZ1968"/>
      <c r="HA1968"/>
      <c r="HB1968"/>
      <c r="HC1968"/>
      <c r="HD1968"/>
      <c r="HE1968"/>
      <c r="HF1968"/>
      <c r="HG1968"/>
      <c r="HH1968"/>
      <c r="HI1968"/>
      <c r="HJ1968"/>
      <c r="HK1968"/>
      <c r="HL1968"/>
      <c r="HM1968"/>
      <c r="HN1968"/>
      <c r="HO1968"/>
      <c r="HP1968"/>
      <c r="HQ1968"/>
      <c r="HR1968"/>
      <c r="HS1968"/>
      <c r="HT1968"/>
      <c r="HU1968"/>
      <c r="HV1968"/>
      <c r="HW1968"/>
      <c r="HX1968"/>
      <c r="HY1968"/>
      <c r="HZ1968"/>
      <c r="IA1968"/>
      <c r="IB1968"/>
      <c r="IC1968"/>
      <c r="ID1968"/>
      <c r="IE1968"/>
      <c r="IF1968"/>
      <c r="IG1968"/>
      <c r="IH1968"/>
      <c r="II1968"/>
      <c r="IJ1968"/>
      <c r="IK1968"/>
      <c r="IL1968"/>
      <c r="IM1968"/>
      <c r="IN1968"/>
      <c r="IO1968"/>
      <c r="IP1968"/>
      <c r="IQ1968"/>
      <c r="IR1968"/>
      <c r="IS1968"/>
      <c r="IT1968"/>
      <c r="IU1968"/>
      <c r="IV1968"/>
    </row>
    <row r="1969" spans="1:256">
      <c r="A1969" s="30"/>
      <c r="B1969" s="30"/>
      <c r="C1969" s="30"/>
      <c r="D1969" s="30"/>
      <c r="E1969" s="31"/>
      <c r="F1969" s="31"/>
      <c r="G1969" s="40"/>
      <c r="H1969" s="31"/>
      <c r="I1969" s="31"/>
      <c r="J1969" s="31"/>
      <c r="K1969" s="30"/>
      <c r="L1969" s="30"/>
      <c r="M1969" s="30"/>
      <c r="N1969" s="30"/>
      <c r="O1969" s="30"/>
      <c r="P1969" s="30"/>
      <c r="Q1969" s="30"/>
      <c r="R1969" s="30"/>
      <c r="S1969" s="30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  <c r="CQ1969"/>
      <c r="CR1969"/>
      <c r="CS1969"/>
      <c r="CT1969"/>
      <c r="CU1969"/>
      <c r="CV1969"/>
      <c r="CW1969"/>
      <c r="CX1969"/>
      <c r="CY1969"/>
      <c r="CZ1969"/>
      <c r="DA1969"/>
      <c r="DB1969"/>
      <c r="DC1969"/>
      <c r="DD1969"/>
      <c r="DE1969"/>
      <c r="DF1969"/>
      <c r="DG1969"/>
      <c r="DH1969"/>
      <c r="DI1969"/>
      <c r="DJ1969"/>
      <c r="DK1969"/>
      <c r="DL1969"/>
      <c r="DM1969"/>
      <c r="DN1969"/>
      <c r="DO1969"/>
      <c r="DP1969"/>
      <c r="DQ1969"/>
      <c r="DR1969"/>
      <c r="DS1969"/>
      <c r="DT1969"/>
      <c r="DU1969"/>
      <c r="DV1969"/>
      <c r="DW1969"/>
      <c r="DX1969"/>
      <c r="DY1969"/>
      <c r="DZ1969"/>
      <c r="EA1969"/>
      <c r="EB1969"/>
      <c r="EC1969"/>
      <c r="ED1969"/>
      <c r="EE1969"/>
      <c r="EF1969"/>
      <c r="EG1969"/>
      <c r="EH1969"/>
      <c r="EI1969"/>
      <c r="EJ1969"/>
      <c r="EK1969"/>
      <c r="EL1969"/>
      <c r="EM1969"/>
      <c r="EN1969"/>
      <c r="EO1969"/>
      <c r="EP1969"/>
      <c r="EQ1969"/>
      <c r="ER1969"/>
      <c r="ES1969"/>
      <c r="ET1969"/>
      <c r="EU1969"/>
      <c r="EV1969"/>
      <c r="EW1969"/>
      <c r="EX1969"/>
      <c r="EY1969"/>
      <c r="EZ1969"/>
      <c r="FA1969"/>
      <c r="FB1969"/>
      <c r="FC1969"/>
      <c r="FD1969"/>
      <c r="FE1969"/>
      <c r="FF1969"/>
      <c r="FG1969"/>
      <c r="FH1969"/>
      <c r="FI1969"/>
      <c r="FJ1969"/>
      <c r="FK1969"/>
      <c r="FL1969"/>
      <c r="FM1969"/>
      <c r="FN1969"/>
      <c r="FO1969"/>
      <c r="FP1969"/>
      <c r="FQ1969"/>
      <c r="FR1969"/>
      <c r="FS1969"/>
      <c r="FT1969"/>
      <c r="FU1969"/>
      <c r="FV1969"/>
      <c r="FW1969"/>
      <c r="FX1969"/>
      <c r="FY1969"/>
      <c r="FZ1969"/>
      <c r="GA1969"/>
      <c r="GB1969"/>
      <c r="GC1969"/>
      <c r="GD1969"/>
      <c r="GE1969"/>
      <c r="GF1969"/>
      <c r="GG1969"/>
      <c r="GH1969"/>
      <c r="GI1969"/>
      <c r="GJ1969"/>
      <c r="GK1969"/>
      <c r="GL1969"/>
      <c r="GM1969"/>
      <c r="GN1969"/>
      <c r="GO1969"/>
      <c r="GP1969"/>
      <c r="GQ1969"/>
      <c r="GR1969"/>
      <c r="GS1969"/>
      <c r="GT1969"/>
      <c r="GU1969"/>
      <c r="GV1969"/>
      <c r="GW1969"/>
      <c r="GX1969"/>
      <c r="GY1969"/>
      <c r="GZ1969"/>
      <c r="HA1969"/>
      <c r="HB1969"/>
      <c r="HC1969"/>
      <c r="HD1969"/>
      <c r="HE1969"/>
      <c r="HF1969"/>
      <c r="HG1969"/>
      <c r="HH1969"/>
      <c r="HI1969"/>
      <c r="HJ1969"/>
      <c r="HK1969"/>
      <c r="HL1969"/>
      <c r="HM1969"/>
      <c r="HN1969"/>
      <c r="HO1969"/>
      <c r="HP1969"/>
      <c r="HQ1969"/>
      <c r="HR1969"/>
      <c r="HS1969"/>
      <c r="HT1969"/>
      <c r="HU1969"/>
      <c r="HV1969"/>
      <c r="HW1969"/>
      <c r="HX1969"/>
      <c r="HY1969"/>
      <c r="HZ1969"/>
      <c r="IA1969"/>
      <c r="IB1969"/>
      <c r="IC1969"/>
      <c r="ID1969"/>
      <c r="IE1969"/>
      <c r="IF1969"/>
      <c r="IG1969"/>
      <c r="IH1969"/>
      <c r="II1969"/>
      <c r="IJ1969"/>
      <c r="IK1969"/>
      <c r="IL1969"/>
      <c r="IM1969"/>
      <c r="IN1969"/>
      <c r="IO1969"/>
      <c r="IP1969"/>
      <c r="IQ1969"/>
      <c r="IR1969"/>
      <c r="IS1969"/>
      <c r="IT1969"/>
      <c r="IU1969"/>
      <c r="IV1969"/>
    </row>
    <row r="1970" spans="1:256">
      <c r="A1970" s="30"/>
      <c r="B1970" s="30"/>
      <c r="C1970" s="30"/>
      <c r="D1970" s="30"/>
      <c r="E1970" s="31"/>
      <c r="F1970" s="31"/>
      <c r="G1970" s="40"/>
      <c r="H1970" s="31"/>
      <c r="I1970" s="31"/>
      <c r="J1970" s="31"/>
      <c r="K1970" s="30"/>
      <c r="L1970" s="30"/>
      <c r="M1970" s="30"/>
      <c r="N1970" s="30"/>
      <c r="O1970" s="30"/>
      <c r="P1970" s="30"/>
      <c r="Q1970" s="30"/>
      <c r="R1970" s="30"/>
      <c r="S1970" s="3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  <c r="CQ1970"/>
      <c r="CR1970"/>
      <c r="CS1970"/>
      <c r="CT1970"/>
      <c r="CU1970"/>
      <c r="CV1970"/>
      <c r="CW1970"/>
      <c r="CX1970"/>
      <c r="CY1970"/>
      <c r="CZ1970"/>
      <c r="DA1970"/>
      <c r="DB1970"/>
      <c r="DC1970"/>
      <c r="DD1970"/>
      <c r="DE1970"/>
      <c r="DF1970"/>
      <c r="DG1970"/>
      <c r="DH1970"/>
      <c r="DI1970"/>
      <c r="DJ1970"/>
      <c r="DK1970"/>
      <c r="DL1970"/>
      <c r="DM1970"/>
      <c r="DN1970"/>
      <c r="DO1970"/>
      <c r="DP1970"/>
      <c r="DQ1970"/>
      <c r="DR1970"/>
      <c r="DS1970"/>
      <c r="DT1970"/>
      <c r="DU1970"/>
      <c r="DV1970"/>
      <c r="DW1970"/>
      <c r="DX1970"/>
      <c r="DY1970"/>
      <c r="DZ1970"/>
      <c r="EA1970"/>
      <c r="EB1970"/>
      <c r="EC1970"/>
      <c r="ED1970"/>
      <c r="EE1970"/>
      <c r="EF1970"/>
      <c r="EG1970"/>
      <c r="EH1970"/>
      <c r="EI1970"/>
      <c r="EJ1970"/>
      <c r="EK1970"/>
      <c r="EL1970"/>
      <c r="EM1970"/>
      <c r="EN1970"/>
      <c r="EO1970"/>
      <c r="EP1970"/>
      <c r="EQ1970"/>
      <c r="ER1970"/>
      <c r="ES1970"/>
      <c r="ET1970"/>
      <c r="EU1970"/>
      <c r="EV1970"/>
      <c r="EW1970"/>
      <c r="EX1970"/>
      <c r="EY1970"/>
      <c r="EZ1970"/>
      <c r="FA1970"/>
      <c r="FB1970"/>
      <c r="FC1970"/>
      <c r="FD1970"/>
      <c r="FE1970"/>
      <c r="FF1970"/>
      <c r="FG1970"/>
      <c r="FH1970"/>
      <c r="FI1970"/>
      <c r="FJ1970"/>
      <c r="FK1970"/>
      <c r="FL1970"/>
      <c r="FM1970"/>
      <c r="FN1970"/>
      <c r="FO1970"/>
      <c r="FP1970"/>
      <c r="FQ1970"/>
      <c r="FR1970"/>
      <c r="FS1970"/>
      <c r="FT1970"/>
      <c r="FU1970"/>
      <c r="FV1970"/>
      <c r="FW1970"/>
      <c r="FX1970"/>
      <c r="FY1970"/>
      <c r="FZ1970"/>
      <c r="GA1970"/>
      <c r="GB1970"/>
      <c r="GC1970"/>
      <c r="GD1970"/>
      <c r="GE1970"/>
      <c r="GF1970"/>
      <c r="GG1970"/>
      <c r="GH1970"/>
      <c r="GI1970"/>
      <c r="GJ1970"/>
      <c r="GK1970"/>
      <c r="GL1970"/>
      <c r="GM1970"/>
      <c r="GN1970"/>
      <c r="GO1970"/>
      <c r="GP1970"/>
      <c r="GQ1970"/>
      <c r="GR1970"/>
      <c r="GS1970"/>
      <c r="GT1970"/>
      <c r="GU1970"/>
      <c r="GV1970"/>
      <c r="GW1970"/>
      <c r="GX1970"/>
      <c r="GY1970"/>
      <c r="GZ1970"/>
      <c r="HA1970"/>
      <c r="HB1970"/>
      <c r="HC1970"/>
      <c r="HD1970"/>
      <c r="HE1970"/>
      <c r="HF1970"/>
      <c r="HG1970"/>
      <c r="HH1970"/>
      <c r="HI1970"/>
      <c r="HJ1970"/>
      <c r="HK1970"/>
      <c r="HL1970"/>
      <c r="HM1970"/>
      <c r="HN1970"/>
      <c r="HO1970"/>
      <c r="HP1970"/>
      <c r="HQ1970"/>
      <c r="HR1970"/>
      <c r="HS1970"/>
      <c r="HT1970"/>
      <c r="HU1970"/>
      <c r="HV1970"/>
      <c r="HW1970"/>
      <c r="HX1970"/>
      <c r="HY1970"/>
      <c r="HZ1970"/>
      <c r="IA1970"/>
      <c r="IB1970"/>
      <c r="IC1970"/>
      <c r="ID1970"/>
      <c r="IE1970"/>
      <c r="IF1970"/>
      <c r="IG1970"/>
      <c r="IH1970"/>
      <c r="II1970"/>
      <c r="IJ1970"/>
      <c r="IK1970"/>
      <c r="IL1970"/>
      <c r="IM1970"/>
      <c r="IN1970"/>
      <c r="IO1970"/>
      <c r="IP1970"/>
      <c r="IQ1970"/>
      <c r="IR1970"/>
      <c r="IS1970"/>
      <c r="IT1970"/>
      <c r="IU1970"/>
      <c r="IV1970"/>
    </row>
    <row r="1971" spans="1:256">
      <c r="A1971" s="30"/>
      <c r="B1971" s="30"/>
      <c r="C1971" s="30"/>
      <c r="D1971" s="30"/>
      <c r="E1971" s="31"/>
      <c r="F1971" s="31"/>
      <c r="G1971" s="40"/>
      <c r="H1971" s="31"/>
      <c r="I1971" s="31"/>
      <c r="J1971" s="31"/>
      <c r="K1971" s="30"/>
      <c r="L1971" s="30"/>
      <c r="M1971" s="30"/>
      <c r="N1971" s="30"/>
      <c r="O1971" s="30"/>
      <c r="P1971" s="30"/>
      <c r="Q1971" s="30"/>
      <c r="R1971" s="30"/>
      <c r="S1971" s="30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  <c r="CQ1971"/>
      <c r="CR1971"/>
      <c r="CS1971"/>
      <c r="CT1971"/>
      <c r="CU1971"/>
      <c r="CV1971"/>
      <c r="CW1971"/>
      <c r="CX1971"/>
      <c r="CY1971"/>
      <c r="CZ1971"/>
      <c r="DA1971"/>
      <c r="DB1971"/>
      <c r="DC1971"/>
      <c r="DD1971"/>
      <c r="DE1971"/>
      <c r="DF1971"/>
      <c r="DG1971"/>
      <c r="DH1971"/>
      <c r="DI1971"/>
      <c r="DJ1971"/>
      <c r="DK1971"/>
      <c r="DL1971"/>
      <c r="DM1971"/>
      <c r="DN1971"/>
      <c r="DO1971"/>
      <c r="DP1971"/>
      <c r="DQ1971"/>
      <c r="DR1971"/>
      <c r="DS1971"/>
      <c r="DT1971"/>
      <c r="DU1971"/>
      <c r="DV1971"/>
      <c r="DW1971"/>
      <c r="DX1971"/>
      <c r="DY1971"/>
      <c r="DZ1971"/>
      <c r="EA1971"/>
      <c r="EB1971"/>
      <c r="EC1971"/>
      <c r="ED1971"/>
      <c r="EE1971"/>
      <c r="EF1971"/>
      <c r="EG1971"/>
      <c r="EH1971"/>
      <c r="EI1971"/>
      <c r="EJ1971"/>
      <c r="EK1971"/>
      <c r="EL1971"/>
      <c r="EM1971"/>
      <c r="EN1971"/>
      <c r="EO1971"/>
      <c r="EP1971"/>
      <c r="EQ1971"/>
      <c r="ER1971"/>
      <c r="ES1971"/>
      <c r="ET1971"/>
      <c r="EU1971"/>
      <c r="EV1971"/>
      <c r="EW1971"/>
      <c r="EX1971"/>
      <c r="EY1971"/>
      <c r="EZ1971"/>
      <c r="FA1971"/>
      <c r="FB1971"/>
      <c r="FC1971"/>
      <c r="FD1971"/>
      <c r="FE1971"/>
      <c r="FF1971"/>
      <c r="FG1971"/>
      <c r="FH1971"/>
      <c r="FI1971"/>
      <c r="FJ1971"/>
      <c r="FK1971"/>
      <c r="FL1971"/>
      <c r="FM1971"/>
      <c r="FN1971"/>
      <c r="FO1971"/>
      <c r="FP1971"/>
      <c r="FQ1971"/>
      <c r="FR1971"/>
      <c r="FS1971"/>
      <c r="FT1971"/>
      <c r="FU1971"/>
      <c r="FV1971"/>
      <c r="FW1971"/>
      <c r="FX1971"/>
      <c r="FY1971"/>
      <c r="FZ1971"/>
      <c r="GA1971"/>
      <c r="GB1971"/>
      <c r="GC1971"/>
      <c r="GD1971"/>
      <c r="GE1971"/>
      <c r="GF1971"/>
      <c r="GG1971"/>
      <c r="GH1971"/>
      <c r="GI1971"/>
      <c r="GJ1971"/>
      <c r="GK1971"/>
      <c r="GL1971"/>
      <c r="GM1971"/>
      <c r="GN1971"/>
      <c r="GO1971"/>
      <c r="GP1971"/>
      <c r="GQ1971"/>
      <c r="GR1971"/>
      <c r="GS1971"/>
      <c r="GT1971"/>
      <c r="GU1971"/>
      <c r="GV1971"/>
      <c r="GW1971"/>
      <c r="GX1971"/>
      <c r="GY1971"/>
      <c r="GZ1971"/>
      <c r="HA1971"/>
      <c r="HB1971"/>
      <c r="HC1971"/>
      <c r="HD1971"/>
      <c r="HE1971"/>
      <c r="HF1971"/>
      <c r="HG1971"/>
      <c r="HH1971"/>
      <c r="HI1971"/>
      <c r="HJ1971"/>
      <c r="HK1971"/>
      <c r="HL1971"/>
      <c r="HM1971"/>
      <c r="HN1971"/>
      <c r="HO1971"/>
      <c r="HP1971"/>
      <c r="HQ1971"/>
      <c r="HR1971"/>
      <c r="HS1971"/>
      <c r="HT1971"/>
      <c r="HU1971"/>
      <c r="HV1971"/>
      <c r="HW1971"/>
      <c r="HX1971"/>
      <c r="HY1971"/>
      <c r="HZ1971"/>
      <c r="IA1971"/>
      <c r="IB1971"/>
      <c r="IC1971"/>
      <c r="ID1971"/>
      <c r="IE1971"/>
      <c r="IF1971"/>
      <c r="IG1971"/>
      <c r="IH1971"/>
      <c r="II1971"/>
      <c r="IJ1971"/>
      <c r="IK1971"/>
      <c r="IL1971"/>
      <c r="IM1971"/>
      <c r="IN1971"/>
      <c r="IO1971"/>
      <c r="IP1971"/>
      <c r="IQ1971"/>
      <c r="IR1971"/>
      <c r="IS1971"/>
      <c r="IT1971"/>
      <c r="IU1971"/>
      <c r="IV1971"/>
    </row>
    <row r="1972" spans="1:256">
      <c r="A1972" s="30"/>
      <c r="B1972" s="30"/>
      <c r="C1972" s="30"/>
      <c r="D1972" s="30"/>
      <c r="E1972" s="31"/>
      <c r="F1972" s="31"/>
      <c r="G1972" s="40"/>
      <c r="H1972" s="31"/>
      <c r="I1972" s="31"/>
      <c r="J1972" s="31"/>
      <c r="K1972" s="30"/>
      <c r="L1972" s="30"/>
      <c r="M1972" s="30"/>
      <c r="N1972" s="30"/>
      <c r="O1972" s="30"/>
      <c r="P1972" s="30"/>
      <c r="Q1972" s="30"/>
      <c r="R1972" s="30"/>
      <c r="S1972" s="30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  <c r="CQ1972"/>
      <c r="CR1972"/>
      <c r="CS1972"/>
      <c r="CT1972"/>
      <c r="CU1972"/>
      <c r="CV1972"/>
      <c r="CW1972"/>
      <c r="CX1972"/>
      <c r="CY1972"/>
      <c r="CZ1972"/>
      <c r="DA1972"/>
      <c r="DB1972"/>
      <c r="DC1972"/>
      <c r="DD1972"/>
      <c r="DE1972"/>
      <c r="DF1972"/>
      <c r="DG1972"/>
      <c r="DH1972"/>
      <c r="DI1972"/>
      <c r="DJ1972"/>
      <c r="DK1972"/>
      <c r="DL1972"/>
      <c r="DM1972"/>
      <c r="DN1972"/>
      <c r="DO1972"/>
      <c r="DP1972"/>
      <c r="DQ1972"/>
      <c r="DR1972"/>
      <c r="DS1972"/>
      <c r="DT1972"/>
      <c r="DU1972"/>
      <c r="DV1972"/>
      <c r="DW1972"/>
      <c r="DX1972"/>
      <c r="DY1972"/>
      <c r="DZ1972"/>
      <c r="EA1972"/>
      <c r="EB1972"/>
      <c r="EC1972"/>
      <c r="ED1972"/>
      <c r="EE1972"/>
      <c r="EF1972"/>
      <c r="EG1972"/>
      <c r="EH1972"/>
      <c r="EI1972"/>
      <c r="EJ1972"/>
      <c r="EK1972"/>
      <c r="EL1972"/>
      <c r="EM1972"/>
      <c r="EN1972"/>
      <c r="EO1972"/>
      <c r="EP1972"/>
      <c r="EQ1972"/>
      <c r="ER1972"/>
      <c r="ES1972"/>
      <c r="ET1972"/>
      <c r="EU1972"/>
      <c r="EV1972"/>
      <c r="EW1972"/>
      <c r="EX1972"/>
      <c r="EY1972"/>
      <c r="EZ1972"/>
      <c r="FA1972"/>
      <c r="FB1972"/>
      <c r="FC1972"/>
      <c r="FD1972"/>
      <c r="FE1972"/>
      <c r="FF1972"/>
      <c r="FG1972"/>
      <c r="FH1972"/>
      <c r="FI1972"/>
      <c r="FJ1972"/>
      <c r="FK1972"/>
      <c r="FL1972"/>
      <c r="FM1972"/>
      <c r="FN1972"/>
      <c r="FO1972"/>
      <c r="FP1972"/>
      <c r="FQ1972"/>
      <c r="FR1972"/>
      <c r="FS1972"/>
      <c r="FT1972"/>
      <c r="FU1972"/>
      <c r="FV1972"/>
      <c r="FW1972"/>
      <c r="FX1972"/>
      <c r="FY1972"/>
      <c r="FZ1972"/>
      <c r="GA1972"/>
      <c r="GB1972"/>
      <c r="GC1972"/>
      <c r="GD1972"/>
      <c r="GE1972"/>
      <c r="GF1972"/>
      <c r="GG1972"/>
      <c r="GH1972"/>
      <c r="GI1972"/>
      <c r="GJ1972"/>
      <c r="GK1972"/>
      <c r="GL1972"/>
      <c r="GM1972"/>
      <c r="GN1972"/>
      <c r="GO1972"/>
      <c r="GP1972"/>
      <c r="GQ1972"/>
      <c r="GR1972"/>
      <c r="GS1972"/>
      <c r="GT1972"/>
      <c r="GU1972"/>
      <c r="GV1972"/>
      <c r="GW1972"/>
      <c r="GX1972"/>
      <c r="GY1972"/>
      <c r="GZ1972"/>
      <c r="HA1972"/>
      <c r="HB1972"/>
      <c r="HC1972"/>
      <c r="HD1972"/>
      <c r="HE1972"/>
      <c r="HF1972"/>
      <c r="HG1972"/>
      <c r="HH1972"/>
      <c r="HI1972"/>
      <c r="HJ1972"/>
      <c r="HK1972"/>
      <c r="HL1972"/>
      <c r="HM1972"/>
      <c r="HN1972"/>
      <c r="HO1972"/>
      <c r="HP1972"/>
      <c r="HQ1972"/>
      <c r="HR1972"/>
      <c r="HS1972"/>
      <c r="HT1972"/>
      <c r="HU1972"/>
      <c r="HV1972"/>
      <c r="HW1972"/>
      <c r="HX1972"/>
      <c r="HY1972"/>
      <c r="HZ1972"/>
      <c r="IA1972"/>
      <c r="IB1972"/>
      <c r="IC1972"/>
      <c r="ID1972"/>
      <c r="IE1972"/>
      <c r="IF1972"/>
      <c r="IG1972"/>
      <c r="IH1972"/>
      <c r="II1972"/>
      <c r="IJ1972"/>
      <c r="IK1972"/>
      <c r="IL1972"/>
      <c r="IM1972"/>
      <c r="IN1972"/>
      <c r="IO1972"/>
      <c r="IP1972"/>
      <c r="IQ1972"/>
      <c r="IR1972"/>
      <c r="IS1972"/>
      <c r="IT1972"/>
      <c r="IU1972"/>
      <c r="IV1972"/>
    </row>
    <row r="1973" spans="1:256">
      <c r="A1973" s="30"/>
      <c r="B1973" s="30"/>
      <c r="C1973" s="30"/>
      <c r="D1973" s="30"/>
      <c r="E1973" s="31"/>
      <c r="F1973" s="31"/>
      <c r="G1973" s="40"/>
      <c r="H1973" s="31"/>
      <c r="I1973" s="31"/>
      <c r="J1973" s="31"/>
      <c r="K1973" s="30"/>
      <c r="L1973" s="30"/>
      <c r="M1973" s="30"/>
      <c r="N1973" s="30"/>
      <c r="O1973" s="30"/>
      <c r="P1973" s="30"/>
      <c r="Q1973" s="30"/>
      <c r="R1973" s="30"/>
      <c r="S1973" s="30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  <c r="CQ1973"/>
      <c r="CR1973"/>
      <c r="CS1973"/>
      <c r="CT1973"/>
      <c r="CU1973"/>
      <c r="CV1973"/>
      <c r="CW1973"/>
      <c r="CX1973"/>
      <c r="CY1973"/>
      <c r="CZ1973"/>
      <c r="DA1973"/>
      <c r="DB1973"/>
      <c r="DC1973"/>
      <c r="DD1973"/>
      <c r="DE1973"/>
      <c r="DF1973"/>
      <c r="DG1973"/>
      <c r="DH1973"/>
      <c r="DI1973"/>
      <c r="DJ1973"/>
      <c r="DK1973"/>
      <c r="DL1973"/>
      <c r="DM1973"/>
      <c r="DN1973"/>
      <c r="DO1973"/>
      <c r="DP1973"/>
      <c r="DQ1973"/>
      <c r="DR1973"/>
      <c r="DS1973"/>
      <c r="DT1973"/>
      <c r="DU1973"/>
      <c r="DV1973"/>
      <c r="DW1973"/>
      <c r="DX1973"/>
      <c r="DY1973"/>
      <c r="DZ1973"/>
      <c r="EA1973"/>
      <c r="EB1973"/>
      <c r="EC1973"/>
      <c r="ED1973"/>
      <c r="EE1973"/>
      <c r="EF1973"/>
      <c r="EG1973"/>
      <c r="EH1973"/>
      <c r="EI1973"/>
      <c r="EJ1973"/>
      <c r="EK1973"/>
      <c r="EL1973"/>
      <c r="EM1973"/>
      <c r="EN1973"/>
      <c r="EO1973"/>
      <c r="EP1973"/>
      <c r="EQ1973"/>
      <c r="ER1973"/>
      <c r="ES1973"/>
      <c r="ET1973"/>
      <c r="EU1973"/>
      <c r="EV1973"/>
      <c r="EW1973"/>
      <c r="EX1973"/>
      <c r="EY1973"/>
      <c r="EZ1973"/>
      <c r="FA1973"/>
      <c r="FB1973"/>
      <c r="FC1973"/>
      <c r="FD1973"/>
      <c r="FE1973"/>
      <c r="FF1973"/>
      <c r="FG1973"/>
      <c r="FH1973"/>
      <c r="FI1973"/>
      <c r="FJ1973"/>
      <c r="FK1973"/>
      <c r="FL1973"/>
      <c r="FM1973"/>
      <c r="FN1973"/>
      <c r="FO1973"/>
      <c r="FP1973"/>
      <c r="FQ1973"/>
      <c r="FR1973"/>
      <c r="FS1973"/>
      <c r="FT1973"/>
      <c r="FU1973"/>
      <c r="FV1973"/>
      <c r="FW1973"/>
      <c r="FX1973"/>
      <c r="FY1973"/>
      <c r="FZ1973"/>
      <c r="GA1973"/>
      <c r="GB1973"/>
      <c r="GC1973"/>
      <c r="GD1973"/>
      <c r="GE1973"/>
      <c r="GF1973"/>
      <c r="GG1973"/>
      <c r="GH1973"/>
      <c r="GI1973"/>
      <c r="GJ1973"/>
      <c r="GK1973"/>
      <c r="GL1973"/>
      <c r="GM1973"/>
      <c r="GN1973"/>
      <c r="GO1973"/>
      <c r="GP1973"/>
      <c r="GQ1973"/>
      <c r="GR1973"/>
      <c r="GS1973"/>
      <c r="GT1973"/>
      <c r="GU1973"/>
      <c r="GV1973"/>
      <c r="GW1973"/>
      <c r="GX1973"/>
      <c r="GY1973"/>
      <c r="GZ1973"/>
      <c r="HA1973"/>
      <c r="HB1973"/>
      <c r="HC1973"/>
      <c r="HD1973"/>
      <c r="HE1973"/>
      <c r="HF1973"/>
      <c r="HG1973"/>
      <c r="HH1973"/>
      <c r="HI1973"/>
      <c r="HJ1973"/>
      <c r="HK1973"/>
      <c r="HL1973"/>
      <c r="HM1973"/>
      <c r="HN1973"/>
      <c r="HO1973"/>
      <c r="HP1973"/>
      <c r="HQ1973"/>
      <c r="HR1973"/>
      <c r="HS1973"/>
      <c r="HT1973"/>
      <c r="HU1973"/>
      <c r="HV1973"/>
      <c r="HW1973"/>
      <c r="HX1973"/>
      <c r="HY1973"/>
      <c r="HZ1973"/>
      <c r="IA1973"/>
      <c r="IB1973"/>
      <c r="IC1973"/>
      <c r="ID1973"/>
      <c r="IE1973"/>
      <c r="IF1973"/>
      <c r="IG1973"/>
      <c r="IH1973"/>
      <c r="II1973"/>
      <c r="IJ1973"/>
      <c r="IK1973"/>
      <c r="IL1973"/>
      <c r="IM1973"/>
      <c r="IN1973"/>
      <c r="IO1973"/>
      <c r="IP1973"/>
      <c r="IQ1973"/>
      <c r="IR1973"/>
      <c r="IS1973"/>
      <c r="IT1973"/>
      <c r="IU1973"/>
      <c r="IV1973"/>
    </row>
    <row r="1974" spans="1:256">
      <c r="A1974" s="30"/>
      <c r="B1974" s="30"/>
      <c r="C1974" s="30"/>
      <c r="D1974" s="30"/>
      <c r="E1974" s="31"/>
      <c r="F1974" s="31"/>
      <c r="G1974" s="40"/>
      <c r="H1974" s="31"/>
      <c r="I1974" s="31"/>
      <c r="J1974" s="31"/>
      <c r="K1974" s="30"/>
      <c r="L1974" s="30"/>
      <c r="M1974" s="30"/>
      <c r="N1974" s="30"/>
      <c r="O1974" s="30"/>
      <c r="P1974" s="30"/>
      <c r="Q1974" s="30"/>
      <c r="R1974" s="30"/>
      <c r="S1974" s="30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  <c r="CQ1974"/>
      <c r="CR1974"/>
      <c r="CS1974"/>
      <c r="CT1974"/>
      <c r="CU1974"/>
      <c r="CV1974"/>
      <c r="CW1974"/>
      <c r="CX1974"/>
      <c r="CY1974"/>
      <c r="CZ1974"/>
      <c r="DA1974"/>
      <c r="DB1974"/>
      <c r="DC1974"/>
      <c r="DD1974"/>
      <c r="DE1974"/>
      <c r="DF1974"/>
      <c r="DG1974"/>
      <c r="DH1974"/>
      <c r="DI1974"/>
      <c r="DJ1974"/>
      <c r="DK1974"/>
      <c r="DL1974"/>
      <c r="DM1974"/>
      <c r="DN1974"/>
      <c r="DO1974"/>
      <c r="DP1974"/>
      <c r="DQ1974"/>
      <c r="DR1974"/>
      <c r="DS1974"/>
      <c r="DT1974"/>
      <c r="DU1974"/>
      <c r="DV1974"/>
      <c r="DW1974"/>
      <c r="DX1974"/>
      <c r="DY1974"/>
      <c r="DZ1974"/>
      <c r="EA1974"/>
      <c r="EB1974"/>
      <c r="EC1974"/>
      <c r="ED1974"/>
      <c r="EE1974"/>
      <c r="EF1974"/>
      <c r="EG1974"/>
      <c r="EH1974"/>
      <c r="EI1974"/>
      <c r="EJ1974"/>
      <c r="EK1974"/>
      <c r="EL1974"/>
      <c r="EM1974"/>
      <c r="EN1974"/>
      <c r="EO1974"/>
      <c r="EP1974"/>
      <c r="EQ1974"/>
      <c r="ER1974"/>
      <c r="ES1974"/>
      <c r="ET1974"/>
      <c r="EU1974"/>
      <c r="EV1974"/>
      <c r="EW1974"/>
      <c r="EX1974"/>
      <c r="EY1974"/>
      <c r="EZ1974"/>
      <c r="FA1974"/>
      <c r="FB1974"/>
      <c r="FC1974"/>
      <c r="FD1974"/>
      <c r="FE1974"/>
      <c r="FF1974"/>
      <c r="FG1974"/>
      <c r="FH1974"/>
      <c r="FI1974"/>
      <c r="FJ1974"/>
      <c r="FK1974"/>
      <c r="FL1974"/>
      <c r="FM1974"/>
      <c r="FN1974"/>
      <c r="FO1974"/>
      <c r="FP1974"/>
      <c r="FQ1974"/>
      <c r="FR1974"/>
      <c r="FS1974"/>
      <c r="FT1974"/>
      <c r="FU1974"/>
      <c r="FV1974"/>
      <c r="FW1974"/>
      <c r="FX1974"/>
      <c r="FY1974"/>
      <c r="FZ1974"/>
      <c r="GA1974"/>
      <c r="GB1974"/>
      <c r="GC1974"/>
      <c r="GD1974"/>
      <c r="GE1974"/>
      <c r="GF1974"/>
      <c r="GG1974"/>
      <c r="GH1974"/>
      <c r="GI1974"/>
      <c r="GJ1974"/>
      <c r="GK1974"/>
      <c r="GL1974"/>
      <c r="GM1974"/>
      <c r="GN1974"/>
      <c r="GO1974"/>
      <c r="GP1974"/>
      <c r="GQ1974"/>
      <c r="GR1974"/>
      <c r="GS1974"/>
      <c r="GT1974"/>
      <c r="GU1974"/>
      <c r="GV1974"/>
      <c r="GW1974"/>
      <c r="GX1974"/>
      <c r="GY1974"/>
      <c r="GZ1974"/>
      <c r="HA1974"/>
      <c r="HB1974"/>
      <c r="HC1974"/>
      <c r="HD1974"/>
      <c r="HE1974"/>
      <c r="HF1974"/>
      <c r="HG1974"/>
      <c r="HH1974"/>
      <c r="HI1974"/>
      <c r="HJ1974"/>
      <c r="HK1974"/>
      <c r="HL1974"/>
      <c r="HM1974"/>
      <c r="HN1974"/>
      <c r="HO1974"/>
      <c r="HP1974"/>
      <c r="HQ1974"/>
      <c r="HR1974"/>
      <c r="HS1974"/>
      <c r="HT1974"/>
      <c r="HU1974"/>
      <c r="HV1974"/>
      <c r="HW1974"/>
      <c r="HX1974"/>
      <c r="HY1974"/>
      <c r="HZ1974"/>
      <c r="IA1974"/>
      <c r="IB1974"/>
      <c r="IC1974"/>
      <c r="ID1974"/>
      <c r="IE1974"/>
      <c r="IF1974"/>
      <c r="IG1974"/>
      <c r="IH1974"/>
      <c r="II1974"/>
      <c r="IJ1974"/>
      <c r="IK1974"/>
      <c r="IL1974"/>
      <c r="IM1974"/>
      <c r="IN1974"/>
      <c r="IO1974"/>
      <c r="IP1974"/>
      <c r="IQ1974"/>
      <c r="IR1974"/>
      <c r="IS1974"/>
      <c r="IT1974"/>
      <c r="IU1974"/>
      <c r="IV1974"/>
    </row>
    <row r="1975" spans="1:256">
      <c r="A1975" s="30"/>
      <c r="B1975" s="30"/>
      <c r="C1975" s="30"/>
      <c r="D1975" s="30"/>
      <c r="E1975" s="31"/>
      <c r="F1975" s="31"/>
      <c r="G1975" s="40"/>
      <c r="H1975" s="31"/>
      <c r="I1975" s="31"/>
      <c r="J1975" s="31"/>
      <c r="K1975" s="30"/>
      <c r="L1975" s="30"/>
      <c r="M1975" s="30"/>
      <c r="N1975" s="30"/>
      <c r="O1975" s="30"/>
      <c r="P1975" s="30"/>
      <c r="Q1975" s="30"/>
      <c r="R1975" s="30"/>
      <c r="S1975" s="30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  <c r="CQ1975"/>
      <c r="CR1975"/>
      <c r="CS1975"/>
      <c r="CT1975"/>
      <c r="CU1975"/>
      <c r="CV1975"/>
      <c r="CW1975"/>
      <c r="CX1975"/>
      <c r="CY1975"/>
      <c r="CZ1975"/>
      <c r="DA1975"/>
      <c r="DB1975"/>
      <c r="DC1975"/>
      <c r="DD1975"/>
      <c r="DE1975"/>
      <c r="DF1975"/>
      <c r="DG1975"/>
      <c r="DH1975"/>
      <c r="DI1975"/>
      <c r="DJ1975"/>
      <c r="DK1975"/>
      <c r="DL1975"/>
      <c r="DM1975"/>
      <c r="DN1975"/>
      <c r="DO1975"/>
      <c r="DP1975"/>
      <c r="DQ1975"/>
      <c r="DR1975"/>
      <c r="DS1975"/>
      <c r="DT1975"/>
      <c r="DU1975"/>
      <c r="DV1975"/>
      <c r="DW1975"/>
      <c r="DX1975"/>
      <c r="DY1975"/>
      <c r="DZ1975"/>
      <c r="EA1975"/>
      <c r="EB1975"/>
      <c r="EC1975"/>
      <c r="ED1975"/>
      <c r="EE1975"/>
      <c r="EF1975"/>
      <c r="EG1975"/>
      <c r="EH1975"/>
      <c r="EI1975"/>
      <c r="EJ1975"/>
      <c r="EK1975"/>
      <c r="EL1975"/>
      <c r="EM1975"/>
      <c r="EN1975"/>
      <c r="EO1975"/>
      <c r="EP1975"/>
      <c r="EQ1975"/>
      <c r="ER1975"/>
      <c r="ES1975"/>
      <c r="ET1975"/>
      <c r="EU1975"/>
      <c r="EV1975"/>
      <c r="EW1975"/>
      <c r="EX1975"/>
      <c r="EY1975"/>
      <c r="EZ1975"/>
      <c r="FA1975"/>
      <c r="FB1975"/>
      <c r="FC1975"/>
      <c r="FD1975"/>
      <c r="FE1975"/>
      <c r="FF1975"/>
      <c r="FG1975"/>
      <c r="FH1975"/>
      <c r="FI1975"/>
      <c r="FJ1975"/>
      <c r="FK1975"/>
      <c r="FL1975"/>
      <c r="FM1975"/>
      <c r="FN1975"/>
      <c r="FO1975"/>
      <c r="FP1975"/>
      <c r="FQ1975"/>
      <c r="FR1975"/>
      <c r="FS1975"/>
      <c r="FT1975"/>
      <c r="FU1975"/>
      <c r="FV1975"/>
      <c r="FW1975"/>
      <c r="FX1975"/>
      <c r="FY1975"/>
      <c r="FZ1975"/>
      <c r="GA1975"/>
      <c r="GB1975"/>
      <c r="GC1975"/>
      <c r="GD1975"/>
      <c r="GE1975"/>
      <c r="GF1975"/>
      <c r="GG1975"/>
      <c r="GH1975"/>
      <c r="GI1975"/>
      <c r="GJ1975"/>
      <c r="GK1975"/>
      <c r="GL1975"/>
      <c r="GM1975"/>
      <c r="GN1975"/>
      <c r="GO1975"/>
      <c r="GP1975"/>
      <c r="GQ1975"/>
      <c r="GR1975"/>
      <c r="GS1975"/>
      <c r="GT1975"/>
      <c r="GU1975"/>
      <c r="GV1975"/>
      <c r="GW1975"/>
      <c r="GX1975"/>
      <c r="GY1975"/>
      <c r="GZ1975"/>
      <c r="HA1975"/>
      <c r="HB1975"/>
      <c r="HC1975"/>
      <c r="HD1975"/>
      <c r="HE1975"/>
      <c r="HF1975"/>
      <c r="HG1975"/>
      <c r="HH1975"/>
      <c r="HI1975"/>
      <c r="HJ1975"/>
      <c r="HK1975"/>
      <c r="HL1975"/>
      <c r="HM1975"/>
      <c r="HN1975"/>
      <c r="HO1975"/>
      <c r="HP1975"/>
      <c r="HQ1975"/>
      <c r="HR1975"/>
      <c r="HS1975"/>
      <c r="HT1975"/>
      <c r="HU1975"/>
      <c r="HV1975"/>
      <c r="HW1975"/>
      <c r="HX1975"/>
      <c r="HY1975"/>
      <c r="HZ1975"/>
      <c r="IA1975"/>
      <c r="IB1975"/>
      <c r="IC1975"/>
      <c r="ID1975"/>
      <c r="IE1975"/>
      <c r="IF1975"/>
      <c r="IG1975"/>
      <c r="IH1975"/>
      <c r="II1975"/>
      <c r="IJ1975"/>
      <c r="IK1975"/>
      <c r="IL1975"/>
      <c r="IM1975"/>
      <c r="IN1975"/>
      <c r="IO1975"/>
      <c r="IP1975"/>
      <c r="IQ1975"/>
      <c r="IR1975"/>
      <c r="IS1975"/>
      <c r="IT1975"/>
      <c r="IU1975"/>
      <c r="IV1975"/>
    </row>
    <row r="1976" spans="1:256">
      <c r="A1976" s="30"/>
      <c r="B1976" s="30"/>
      <c r="C1976" s="30"/>
      <c r="D1976" s="30"/>
      <c r="E1976" s="31"/>
      <c r="F1976" s="31"/>
      <c r="G1976" s="40"/>
      <c r="H1976" s="31"/>
      <c r="I1976" s="31"/>
      <c r="J1976" s="31"/>
      <c r="K1976" s="30"/>
      <c r="L1976" s="30"/>
      <c r="M1976" s="30"/>
      <c r="N1976" s="30"/>
      <c r="O1976" s="30"/>
      <c r="P1976" s="30"/>
      <c r="Q1976" s="30"/>
      <c r="R1976" s="30"/>
      <c r="S1976" s="30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  <c r="CQ1976"/>
      <c r="CR1976"/>
      <c r="CS1976"/>
      <c r="CT1976"/>
      <c r="CU1976"/>
      <c r="CV1976"/>
      <c r="CW1976"/>
      <c r="CX1976"/>
      <c r="CY1976"/>
      <c r="CZ1976"/>
      <c r="DA1976"/>
      <c r="DB1976"/>
      <c r="DC1976"/>
      <c r="DD1976"/>
      <c r="DE1976"/>
      <c r="DF1976"/>
      <c r="DG1976"/>
      <c r="DH1976"/>
      <c r="DI1976"/>
      <c r="DJ1976"/>
      <c r="DK1976"/>
      <c r="DL1976"/>
      <c r="DM1976"/>
      <c r="DN1976"/>
      <c r="DO1976"/>
      <c r="DP1976"/>
      <c r="DQ1976"/>
      <c r="DR1976"/>
      <c r="DS1976"/>
      <c r="DT1976"/>
      <c r="DU1976"/>
      <c r="DV1976"/>
      <c r="DW1976"/>
      <c r="DX1976"/>
      <c r="DY1976"/>
      <c r="DZ1976"/>
      <c r="EA1976"/>
      <c r="EB1976"/>
      <c r="EC1976"/>
      <c r="ED1976"/>
      <c r="EE1976"/>
      <c r="EF1976"/>
      <c r="EG1976"/>
      <c r="EH1976"/>
      <c r="EI1976"/>
      <c r="EJ1976"/>
      <c r="EK1976"/>
      <c r="EL1976"/>
      <c r="EM1976"/>
      <c r="EN1976"/>
      <c r="EO1976"/>
      <c r="EP1976"/>
      <c r="EQ1976"/>
      <c r="ER1976"/>
      <c r="ES1976"/>
      <c r="ET1976"/>
      <c r="EU1976"/>
      <c r="EV1976"/>
      <c r="EW1976"/>
      <c r="EX1976"/>
      <c r="EY1976"/>
      <c r="EZ1976"/>
      <c r="FA1976"/>
      <c r="FB1976"/>
      <c r="FC1976"/>
      <c r="FD1976"/>
      <c r="FE1976"/>
      <c r="FF1976"/>
      <c r="FG1976"/>
      <c r="FH1976"/>
      <c r="FI1976"/>
      <c r="FJ1976"/>
      <c r="FK1976"/>
      <c r="FL1976"/>
      <c r="FM1976"/>
      <c r="FN1976"/>
      <c r="FO1976"/>
      <c r="FP1976"/>
      <c r="FQ1976"/>
      <c r="FR1976"/>
      <c r="FS1976"/>
      <c r="FT1976"/>
      <c r="FU1976"/>
      <c r="FV1976"/>
      <c r="FW1976"/>
      <c r="FX1976"/>
      <c r="FY1976"/>
      <c r="FZ1976"/>
      <c r="GA1976"/>
      <c r="GB1976"/>
      <c r="GC1976"/>
      <c r="GD1976"/>
      <c r="GE1976"/>
      <c r="GF1976"/>
      <c r="GG1976"/>
      <c r="GH1976"/>
      <c r="GI1976"/>
      <c r="GJ1976"/>
      <c r="GK1976"/>
      <c r="GL1976"/>
      <c r="GM1976"/>
      <c r="GN1976"/>
      <c r="GO1976"/>
      <c r="GP1976"/>
      <c r="GQ1976"/>
      <c r="GR1976"/>
      <c r="GS1976"/>
      <c r="GT1976"/>
      <c r="GU1976"/>
      <c r="GV1976"/>
      <c r="GW1976"/>
      <c r="GX1976"/>
      <c r="GY1976"/>
      <c r="GZ1976"/>
      <c r="HA1976"/>
      <c r="HB1976"/>
      <c r="HC1976"/>
      <c r="HD1976"/>
      <c r="HE1976"/>
      <c r="HF1976"/>
      <c r="HG1976"/>
      <c r="HH1976"/>
      <c r="HI1976"/>
      <c r="HJ1976"/>
      <c r="HK1976"/>
      <c r="HL1976"/>
      <c r="HM1976"/>
      <c r="HN1976"/>
      <c r="HO1976"/>
      <c r="HP1976"/>
      <c r="HQ1976"/>
      <c r="HR1976"/>
      <c r="HS1976"/>
      <c r="HT1976"/>
      <c r="HU1976"/>
      <c r="HV1976"/>
      <c r="HW1976"/>
      <c r="HX1976"/>
      <c r="HY1976"/>
      <c r="HZ1976"/>
      <c r="IA1976"/>
      <c r="IB1976"/>
      <c r="IC1976"/>
      <c r="ID1976"/>
      <c r="IE1976"/>
      <c r="IF1976"/>
      <c r="IG1976"/>
      <c r="IH1976"/>
      <c r="II1976"/>
      <c r="IJ1976"/>
      <c r="IK1976"/>
      <c r="IL1976"/>
      <c r="IM1976"/>
      <c r="IN1976"/>
      <c r="IO1976"/>
      <c r="IP1976"/>
      <c r="IQ1976"/>
      <c r="IR1976"/>
      <c r="IS1976"/>
      <c r="IT1976"/>
      <c r="IU1976"/>
      <c r="IV1976"/>
    </row>
    <row r="1977" spans="1:256">
      <c r="A1977" s="30"/>
      <c r="B1977" s="30"/>
      <c r="C1977" s="30"/>
      <c r="D1977" s="30"/>
      <c r="E1977" s="31"/>
      <c r="F1977" s="31"/>
      <c r="G1977" s="31"/>
      <c r="H1977" s="31"/>
      <c r="I1977" s="31"/>
      <c r="J1977" s="31"/>
      <c r="K1977" s="30"/>
      <c r="L1977" s="30"/>
      <c r="M1977" s="30"/>
      <c r="N1977" s="30"/>
      <c r="O1977" s="30"/>
      <c r="P1977" s="30"/>
      <c r="Q1977" s="30"/>
      <c r="R1977" s="30"/>
      <c r="S1977" s="30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  <c r="CQ1977"/>
      <c r="CR1977"/>
      <c r="CS1977"/>
      <c r="CT1977"/>
      <c r="CU1977"/>
      <c r="CV1977"/>
      <c r="CW1977"/>
      <c r="CX1977"/>
      <c r="CY1977"/>
      <c r="CZ1977"/>
      <c r="DA1977"/>
      <c r="DB1977"/>
      <c r="DC1977"/>
      <c r="DD1977"/>
      <c r="DE1977"/>
      <c r="DF1977"/>
      <c r="DG1977"/>
      <c r="DH1977"/>
      <c r="DI1977"/>
      <c r="DJ1977"/>
      <c r="DK1977"/>
      <c r="DL1977"/>
      <c r="DM1977"/>
      <c r="DN1977"/>
      <c r="DO1977"/>
      <c r="DP1977"/>
      <c r="DQ1977"/>
      <c r="DR1977"/>
      <c r="DS1977"/>
      <c r="DT1977"/>
      <c r="DU1977"/>
      <c r="DV1977"/>
      <c r="DW1977"/>
      <c r="DX1977"/>
      <c r="DY1977"/>
      <c r="DZ1977"/>
      <c r="EA1977"/>
      <c r="EB1977"/>
      <c r="EC1977"/>
      <c r="ED1977"/>
      <c r="EE1977"/>
      <c r="EF1977"/>
      <c r="EG1977"/>
      <c r="EH1977"/>
      <c r="EI1977"/>
      <c r="EJ1977"/>
      <c r="EK1977"/>
      <c r="EL1977"/>
      <c r="EM1977"/>
      <c r="EN1977"/>
      <c r="EO1977"/>
      <c r="EP1977"/>
      <c r="EQ1977"/>
      <c r="ER1977"/>
      <c r="ES1977"/>
      <c r="ET1977"/>
      <c r="EU1977"/>
      <c r="EV1977"/>
      <c r="EW1977"/>
      <c r="EX1977"/>
      <c r="EY1977"/>
      <c r="EZ1977"/>
      <c r="FA1977"/>
      <c r="FB1977"/>
      <c r="FC1977"/>
      <c r="FD1977"/>
      <c r="FE1977"/>
      <c r="FF1977"/>
      <c r="FG1977"/>
      <c r="FH1977"/>
      <c r="FI1977"/>
      <c r="FJ1977"/>
      <c r="FK1977"/>
      <c r="FL1977"/>
      <c r="FM1977"/>
      <c r="FN1977"/>
      <c r="FO1977"/>
      <c r="FP1977"/>
      <c r="FQ1977"/>
      <c r="FR1977"/>
      <c r="FS1977"/>
      <c r="FT1977"/>
      <c r="FU1977"/>
      <c r="FV1977"/>
      <c r="FW1977"/>
      <c r="FX1977"/>
      <c r="FY1977"/>
      <c r="FZ1977"/>
      <c r="GA1977"/>
      <c r="GB1977"/>
      <c r="GC1977"/>
      <c r="GD1977"/>
      <c r="GE1977"/>
      <c r="GF1977"/>
      <c r="GG1977"/>
      <c r="GH1977"/>
      <c r="GI1977"/>
      <c r="GJ1977"/>
      <c r="GK1977"/>
      <c r="GL1977"/>
      <c r="GM1977"/>
      <c r="GN1977"/>
      <c r="GO1977"/>
      <c r="GP1977"/>
      <c r="GQ1977"/>
      <c r="GR1977"/>
      <c r="GS1977"/>
      <c r="GT1977"/>
      <c r="GU1977"/>
      <c r="GV1977"/>
      <c r="GW1977"/>
      <c r="GX1977"/>
      <c r="GY1977"/>
      <c r="GZ1977"/>
      <c r="HA1977"/>
      <c r="HB1977"/>
      <c r="HC1977"/>
      <c r="HD1977"/>
      <c r="HE1977"/>
      <c r="HF1977"/>
      <c r="HG1977"/>
      <c r="HH1977"/>
      <c r="HI1977"/>
      <c r="HJ1977"/>
      <c r="HK1977"/>
      <c r="HL1977"/>
      <c r="HM1977"/>
      <c r="HN1977"/>
      <c r="HO1977"/>
      <c r="HP1977"/>
      <c r="HQ1977"/>
      <c r="HR1977"/>
      <c r="HS1977"/>
      <c r="HT1977"/>
      <c r="HU1977"/>
      <c r="HV1977"/>
      <c r="HW1977"/>
      <c r="HX1977"/>
      <c r="HY1977"/>
      <c r="HZ1977"/>
      <c r="IA1977"/>
      <c r="IB1977"/>
      <c r="IC1977"/>
      <c r="ID1977"/>
      <c r="IE1977"/>
      <c r="IF1977"/>
      <c r="IG1977"/>
      <c r="IH1977"/>
      <c r="II1977"/>
      <c r="IJ1977"/>
      <c r="IK1977"/>
      <c r="IL1977"/>
      <c r="IM1977"/>
      <c r="IN1977"/>
      <c r="IO1977"/>
      <c r="IP1977"/>
      <c r="IQ1977"/>
      <c r="IR1977"/>
      <c r="IS1977"/>
      <c r="IT1977"/>
      <c r="IU1977"/>
      <c r="IV1977"/>
    </row>
    <row r="1978" spans="1:256">
      <c r="A1978" s="30"/>
      <c r="B1978" s="30"/>
      <c r="C1978" s="30"/>
      <c r="D1978" s="30"/>
      <c r="E1978" s="31"/>
      <c r="F1978" s="31"/>
      <c r="G1978" s="31"/>
      <c r="H1978" s="31"/>
      <c r="I1978" s="31"/>
      <c r="J1978" s="31"/>
      <c r="K1978" s="30"/>
      <c r="L1978" s="30"/>
      <c r="M1978" s="30"/>
      <c r="N1978" s="30"/>
      <c r="O1978" s="30"/>
      <c r="P1978" s="30"/>
      <c r="Q1978" s="30"/>
      <c r="R1978" s="30"/>
      <c r="S1978" s="30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Q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  <c r="CQ1978"/>
      <c r="CR1978"/>
      <c r="CS1978"/>
      <c r="CT1978"/>
      <c r="CU1978"/>
      <c r="CV1978"/>
      <c r="CW1978"/>
      <c r="CX1978"/>
      <c r="CY1978"/>
      <c r="CZ1978"/>
      <c r="DA1978"/>
      <c r="DB1978"/>
      <c r="DC1978"/>
      <c r="DD1978"/>
      <c r="DE1978"/>
      <c r="DF1978"/>
      <c r="DG1978"/>
      <c r="DH1978"/>
      <c r="DI1978"/>
      <c r="DJ1978"/>
      <c r="DK1978"/>
      <c r="DL1978"/>
      <c r="DM1978"/>
      <c r="DN1978"/>
      <c r="DO1978"/>
      <c r="DP1978"/>
      <c r="DQ1978"/>
      <c r="DR1978"/>
      <c r="DS1978"/>
      <c r="DT1978"/>
      <c r="DU1978"/>
      <c r="DV1978"/>
      <c r="DW1978"/>
      <c r="DX1978"/>
      <c r="DY1978"/>
      <c r="DZ1978"/>
      <c r="EA1978"/>
      <c r="EB1978"/>
      <c r="EC1978"/>
      <c r="ED1978"/>
      <c r="EE1978"/>
      <c r="EF1978"/>
      <c r="EG1978"/>
      <c r="EH1978"/>
      <c r="EI1978"/>
      <c r="EJ1978"/>
      <c r="EK1978"/>
      <c r="EL1978"/>
      <c r="EM1978"/>
      <c r="EN1978"/>
      <c r="EO1978"/>
      <c r="EP1978"/>
      <c r="EQ1978"/>
      <c r="ER1978"/>
      <c r="ES1978"/>
      <c r="ET1978"/>
      <c r="EU1978"/>
      <c r="EV1978"/>
      <c r="EW1978"/>
      <c r="EX1978"/>
      <c r="EY1978"/>
      <c r="EZ1978"/>
      <c r="FA1978"/>
      <c r="FB1978"/>
      <c r="FC1978"/>
      <c r="FD1978"/>
      <c r="FE1978"/>
      <c r="FF1978"/>
      <c r="FG1978"/>
      <c r="FH1978"/>
      <c r="FI1978"/>
      <c r="FJ1978"/>
      <c r="FK1978"/>
      <c r="FL1978"/>
      <c r="FM1978"/>
      <c r="FN1978"/>
      <c r="FO1978"/>
      <c r="FP1978"/>
      <c r="FQ1978"/>
      <c r="FR1978"/>
      <c r="FS1978"/>
      <c r="FT1978"/>
      <c r="FU1978"/>
      <c r="FV1978"/>
      <c r="FW1978"/>
      <c r="FX1978"/>
      <c r="FY1978"/>
      <c r="FZ1978"/>
      <c r="GA1978"/>
      <c r="GB1978"/>
      <c r="GC1978"/>
      <c r="GD1978"/>
      <c r="GE1978"/>
      <c r="GF1978"/>
      <c r="GG1978"/>
      <c r="GH1978"/>
      <c r="GI1978"/>
      <c r="GJ1978"/>
      <c r="GK1978"/>
      <c r="GL1978"/>
      <c r="GM1978"/>
      <c r="GN1978"/>
      <c r="GO1978"/>
      <c r="GP1978"/>
      <c r="GQ1978"/>
      <c r="GR1978"/>
      <c r="GS1978"/>
      <c r="GT1978"/>
      <c r="GU1978"/>
      <c r="GV1978"/>
      <c r="GW1978"/>
      <c r="GX1978"/>
      <c r="GY1978"/>
      <c r="GZ1978"/>
      <c r="HA1978"/>
      <c r="HB1978"/>
      <c r="HC1978"/>
      <c r="HD1978"/>
      <c r="HE1978"/>
      <c r="HF1978"/>
      <c r="HG1978"/>
      <c r="HH1978"/>
      <c r="HI1978"/>
      <c r="HJ1978"/>
      <c r="HK1978"/>
      <c r="HL1978"/>
      <c r="HM1978"/>
      <c r="HN1978"/>
      <c r="HO1978"/>
      <c r="HP1978"/>
      <c r="HQ1978"/>
      <c r="HR1978"/>
      <c r="HS1978"/>
      <c r="HT1978"/>
      <c r="HU1978"/>
      <c r="HV1978"/>
      <c r="HW1978"/>
      <c r="HX1978"/>
      <c r="HY1978"/>
      <c r="HZ1978"/>
      <c r="IA1978"/>
      <c r="IB1978"/>
      <c r="IC1978"/>
      <c r="ID1978"/>
      <c r="IE1978"/>
      <c r="IF1978"/>
      <c r="IG1978"/>
      <c r="IH1978"/>
      <c r="II1978"/>
      <c r="IJ1978"/>
      <c r="IK1978"/>
      <c r="IL1978"/>
      <c r="IM1978"/>
      <c r="IN1978"/>
      <c r="IO1978"/>
      <c r="IP1978"/>
      <c r="IQ1978"/>
      <c r="IR1978"/>
      <c r="IS1978"/>
      <c r="IT1978"/>
      <c r="IU1978"/>
      <c r="IV1978"/>
    </row>
    <row r="1979" spans="1:256">
      <c r="A1979" s="30"/>
      <c r="B1979" s="30"/>
      <c r="C1979" s="30"/>
      <c r="D1979" s="30"/>
      <c r="E1979" s="31"/>
      <c r="F1979" s="31"/>
      <c r="G1979" s="31"/>
      <c r="H1979" s="31"/>
      <c r="I1979" s="31"/>
      <c r="J1979" s="31"/>
      <c r="K1979" s="30"/>
      <c r="L1979" s="30"/>
      <c r="M1979" s="30"/>
      <c r="N1979" s="30"/>
      <c r="O1979" s="30"/>
      <c r="P1979" s="30"/>
      <c r="Q1979" s="30"/>
      <c r="R1979" s="30"/>
      <c r="S1979" s="30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  <c r="CQ1979"/>
      <c r="CR1979"/>
      <c r="CS1979"/>
      <c r="CT1979"/>
      <c r="CU1979"/>
      <c r="CV1979"/>
      <c r="CW1979"/>
      <c r="CX1979"/>
      <c r="CY1979"/>
      <c r="CZ1979"/>
      <c r="DA1979"/>
      <c r="DB1979"/>
      <c r="DC1979"/>
      <c r="DD1979"/>
      <c r="DE1979"/>
      <c r="DF1979"/>
      <c r="DG1979"/>
      <c r="DH1979"/>
      <c r="DI1979"/>
      <c r="DJ1979"/>
      <c r="DK1979"/>
      <c r="DL1979"/>
      <c r="DM1979"/>
      <c r="DN1979"/>
      <c r="DO1979"/>
      <c r="DP1979"/>
      <c r="DQ1979"/>
      <c r="DR1979"/>
      <c r="DS1979"/>
      <c r="DT1979"/>
      <c r="DU1979"/>
      <c r="DV1979"/>
      <c r="DW1979"/>
      <c r="DX1979"/>
      <c r="DY1979"/>
      <c r="DZ1979"/>
      <c r="EA1979"/>
      <c r="EB1979"/>
      <c r="EC1979"/>
      <c r="ED1979"/>
      <c r="EE1979"/>
      <c r="EF1979"/>
      <c r="EG1979"/>
      <c r="EH1979"/>
      <c r="EI1979"/>
      <c r="EJ1979"/>
      <c r="EK1979"/>
      <c r="EL1979"/>
      <c r="EM1979"/>
      <c r="EN1979"/>
      <c r="EO1979"/>
      <c r="EP1979"/>
      <c r="EQ1979"/>
      <c r="ER1979"/>
      <c r="ES1979"/>
      <c r="ET1979"/>
      <c r="EU1979"/>
      <c r="EV1979"/>
      <c r="EW1979"/>
      <c r="EX1979"/>
      <c r="EY1979"/>
      <c r="EZ1979"/>
      <c r="FA1979"/>
      <c r="FB1979"/>
      <c r="FC1979"/>
      <c r="FD1979"/>
      <c r="FE1979"/>
      <c r="FF1979"/>
      <c r="FG1979"/>
      <c r="FH1979"/>
      <c r="FI1979"/>
      <c r="FJ1979"/>
      <c r="FK1979"/>
      <c r="FL1979"/>
      <c r="FM1979"/>
      <c r="FN1979"/>
      <c r="FO1979"/>
      <c r="FP1979"/>
      <c r="FQ1979"/>
      <c r="FR1979"/>
      <c r="FS1979"/>
      <c r="FT1979"/>
      <c r="FU1979"/>
      <c r="FV1979"/>
      <c r="FW1979"/>
      <c r="FX1979"/>
      <c r="FY1979"/>
      <c r="FZ1979"/>
      <c r="GA1979"/>
      <c r="GB1979"/>
      <c r="GC1979"/>
      <c r="GD1979"/>
      <c r="GE1979"/>
      <c r="GF1979"/>
      <c r="GG1979"/>
      <c r="GH1979"/>
      <c r="GI1979"/>
      <c r="GJ1979"/>
      <c r="GK1979"/>
      <c r="GL1979"/>
      <c r="GM1979"/>
      <c r="GN1979"/>
      <c r="GO1979"/>
      <c r="GP1979"/>
      <c r="GQ1979"/>
      <c r="GR1979"/>
      <c r="GS1979"/>
      <c r="GT1979"/>
      <c r="GU1979"/>
      <c r="GV1979"/>
      <c r="GW1979"/>
      <c r="GX1979"/>
      <c r="GY1979"/>
      <c r="GZ1979"/>
      <c r="HA1979"/>
      <c r="HB1979"/>
      <c r="HC1979"/>
      <c r="HD1979"/>
      <c r="HE1979"/>
      <c r="HF1979"/>
      <c r="HG1979"/>
      <c r="HH1979"/>
      <c r="HI1979"/>
      <c r="HJ1979"/>
      <c r="HK1979"/>
      <c r="HL1979"/>
      <c r="HM1979"/>
      <c r="HN1979"/>
      <c r="HO1979"/>
      <c r="HP1979"/>
      <c r="HQ1979"/>
      <c r="HR1979"/>
      <c r="HS1979"/>
      <c r="HT1979"/>
      <c r="HU1979"/>
      <c r="HV1979"/>
      <c r="HW1979"/>
      <c r="HX1979"/>
      <c r="HY1979"/>
      <c r="HZ1979"/>
      <c r="IA1979"/>
      <c r="IB1979"/>
      <c r="IC1979"/>
      <c r="ID1979"/>
      <c r="IE1979"/>
      <c r="IF1979"/>
      <c r="IG1979"/>
      <c r="IH1979"/>
      <c r="II1979"/>
      <c r="IJ1979"/>
      <c r="IK1979"/>
      <c r="IL1979"/>
      <c r="IM1979"/>
      <c r="IN1979"/>
      <c r="IO1979"/>
      <c r="IP1979"/>
      <c r="IQ1979"/>
      <c r="IR1979"/>
      <c r="IS1979"/>
      <c r="IT1979"/>
      <c r="IU1979"/>
      <c r="IV1979"/>
    </row>
    <row r="1980" spans="1:256">
      <c r="A1980" s="30"/>
      <c r="B1980" s="30"/>
      <c r="C1980" s="30"/>
      <c r="D1980" s="30"/>
      <c r="E1980" s="31"/>
      <c r="F1980" s="31"/>
      <c r="G1980" s="31"/>
      <c r="H1980" s="31"/>
      <c r="I1980" s="31"/>
      <c r="J1980" s="31"/>
      <c r="K1980" s="30"/>
      <c r="L1980" s="30"/>
      <c r="M1980" s="30"/>
      <c r="N1980" s="30"/>
      <c r="O1980" s="30"/>
      <c r="P1980" s="30"/>
      <c r="Q1980" s="30"/>
      <c r="R1980" s="30"/>
      <c r="S1980" s="3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  <c r="CQ1980"/>
      <c r="CR1980"/>
      <c r="CS1980"/>
      <c r="CT1980"/>
      <c r="CU1980"/>
      <c r="CV1980"/>
      <c r="CW1980"/>
      <c r="CX1980"/>
      <c r="CY1980"/>
      <c r="CZ1980"/>
      <c r="DA1980"/>
      <c r="DB1980"/>
      <c r="DC1980"/>
      <c r="DD1980"/>
      <c r="DE1980"/>
      <c r="DF1980"/>
      <c r="DG1980"/>
      <c r="DH1980"/>
      <c r="DI1980"/>
      <c r="DJ1980"/>
      <c r="DK1980"/>
      <c r="DL1980"/>
      <c r="DM1980"/>
      <c r="DN1980"/>
      <c r="DO1980"/>
      <c r="DP1980"/>
      <c r="DQ1980"/>
      <c r="DR1980"/>
      <c r="DS1980"/>
      <c r="DT1980"/>
      <c r="DU1980"/>
      <c r="DV1980"/>
      <c r="DW1980"/>
      <c r="DX1980"/>
      <c r="DY1980"/>
      <c r="DZ1980"/>
      <c r="EA1980"/>
      <c r="EB1980"/>
      <c r="EC1980"/>
      <c r="ED1980"/>
      <c r="EE1980"/>
      <c r="EF1980"/>
      <c r="EG1980"/>
      <c r="EH1980"/>
      <c r="EI1980"/>
      <c r="EJ1980"/>
      <c r="EK1980"/>
      <c r="EL1980"/>
      <c r="EM1980"/>
      <c r="EN1980"/>
      <c r="EO1980"/>
      <c r="EP1980"/>
      <c r="EQ1980"/>
      <c r="ER1980"/>
      <c r="ES1980"/>
      <c r="ET1980"/>
      <c r="EU1980"/>
      <c r="EV1980"/>
      <c r="EW1980"/>
      <c r="EX1980"/>
      <c r="EY1980"/>
      <c r="EZ1980"/>
      <c r="FA1980"/>
      <c r="FB1980"/>
      <c r="FC1980"/>
      <c r="FD1980"/>
      <c r="FE1980"/>
      <c r="FF1980"/>
      <c r="FG1980"/>
      <c r="FH1980"/>
      <c r="FI1980"/>
      <c r="FJ1980"/>
      <c r="FK1980"/>
      <c r="FL1980"/>
      <c r="FM1980"/>
      <c r="FN1980"/>
      <c r="FO1980"/>
      <c r="FP1980"/>
      <c r="FQ1980"/>
      <c r="FR1980"/>
      <c r="FS1980"/>
      <c r="FT1980"/>
      <c r="FU1980"/>
      <c r="FV1980"/>
      <c r="FW1980"/>
      <c r="FX1980"/>
      <c r="FY1980"/>
      <c r="FZ1980"/>
      <c r="GA1980"/>
      <c r="GB1980"/>
      <c r="GC1980"/>
      <c r="GD1980"/>
      <c r="GE1980"/>
      <c r="GF1980"/>
      <c r="GG1980"/>
      <c r="GH1980"/>
      <c r="GI1980"/>
      <c r="GJ1980"/>
      <c r="GK1980"/>
      <c r="GL1980"/>
      <c r="GM1980"/>
      <c r="GN1980"/>
      <c r="GO1980"/>
      <c r="GP1980"/>
      <c r="GQ1980"/>
      <c r="GR1980"/>
      <c r="GS1980"/>
      <c r="GT1980"/>
      <c r="GU1980"/>
      <c r="GV1980"/>
      <c r="GW1980"/>
      <c r="GX1980"/>
      <c r="GY1980"/>
      <c r="GZ1980"/>
      <c r="HA1980"/>
      <c r="HB1980"/>
      <c r="HC1980"/>
      <c r="HD1980"/>
      <c r="HE1980"/>
      <c r="HF1980"/>
      <c r="HG1980"/>
      <c r="HH1980"/>
      <c r="HI1980"/>
      <c r="HJ1980"/>
      <c r="HK1980"/>
      <c r="HL1980"/>
      <c r="HM1980"/>
      <c r="HN1980"/>
      <c r="HO1980"/>
      <c r="HP1980"/>
      <c r="HQ1980"/>
      <c r="HR1980"/>
      <c r="HS1980"/>
      <c r="HT1980"/>
      <c r="HU1980"/>
      <c r="HV1980"/>
      <c r="HW1980"/>
      <c r="HX1980"/>
      <c r="HY1980"/>
      <c r="HZ1980"/>
      <c r="IA1980"/>
      <c r="IB1980"/>
      <c r="IC1980"/>
      <c r="ID1980"/>
      <c r="IE1980"/>
      <c r="IF1980"/>
      <c r="IG1980"/>
      <c r="IH1980"/>
      <c r="II1980"/>
      <c r="IJ1980"/>
      <c r="IK1980"/>
      <c r="IL1980"/>
      <c r="IM1980"/>
      <c r="IN1980"/>
      <c r="IO1980"/>
      <c r="IP1980"/>
      <c r="IQ1980"/>
      <c r="IR1980"/>
      <c r="IS1980"/>
      <c r="IT1980"/>
      <c r="IU1980"/>
      <c r="IV1980"/>
    </row>
    <row r="1981" spans="1:256">
      <c r="A1981" s="30"/>
      <c r="B1981" s="30"/>
      <c r="C1981" s="30"/>
      <c r="D1981" s="30"/>
      <c r="E1981" s="31"/>
      <c r="F1981" s="31"/>
      <c r="G1981" s="40"/>
      <c r="H1981" s="31"/>
      <c r="I1981" s="31"/>
      <c r="J1981" s="31"/>
      <c r="K1981" s="30"/>
      <c r="L1981" s="30"/>
      <c r="M1981" s="30"/>
      <c r="N1981" s="30"/>
      <c r="O1981" s="30"/>
      <c r="P1981" s="30"/>
      <c r="Q1981" s="30"/>
      <c r="R1981" s="30"/>
      <c r="S1981" s="30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/>
      <c r="DE1981"/>
      <c r="DF1981"/>
      <c r="DG1981"/>
      <c r="DH1981"/>
      <c r="DI1981"/>
      <c r="DJ1981"/>
      <c r="DK1981"/>
      <c r="DL1981"/>
      <c r="DM1981"/>
      <c r="DN1981"/>
      <c r="DO1981"/>
      <c r="DP1981"/>
      <c r="DQ1981"/>
      <c r="DR1981"/>
      <c r="DS1981"/>
      <c r="DT1981"/>
      <c r="DU1981"/>
      <c r="DV1981"/>
      <c r="DW1981"/>
      <c r="DX1981"/>
      <c r="DY1981"/>
      <c r="DZ1981"/>
      <c r="EA1981"/>
      <c r="EB1981"/>
      <c r="EC1981"/>
      <c r="ED1981"/>
      <c r="EE1981"/>
      <c r="EF1981"/>
      <c r="EG1981"/>
      <c r="EH1981"/>
      <c r="EI1981"/>
      <c r="EJ1981"/>
      <c r="EK1981"/>
      <c r="EL1981"/>
      <c r="EM1981"/>
      <c r="EN1981"/>
      <c r="EO1981"/>
      <c r="EP1981"/>
      <c r="EQ1981"/>
      <c r="ER1981"/>
      <c r="ES1981"/>
      <c r="ET1981"/>
      <c r="EU1981"/>
      <c r="EV1981"/>
      <c r="EW1981"/>
      <c r="EX1981"/>
      <c r="EY1981"/>
      <c r="EZ1981"/>
      <c r="FA1981"/>
      <c r="FB1981"/>
      <c r="FC1981"/>
      <c r="FD1981"/>
      <c r="FE1981"/>
      <c r="FF1981"/>
      <c r="FG1981"/>
      <c r="FH1981"/>
      <c r="FI1981"/>
      <c r="FJ1981"/>
      <c r="FK1981"/>
      <c r="FL1981"/>
      <c r="FM1981"/>
      <c r="FN1981"/>
      <c r="FO1981"/>
      <c r="FP1981"/>
      <c r="FQ1981"/>
      <c r="FR1981"/>
      <c r="FS1981"/>
      <c r="FT1981"/>
      <c r="FU1981"/>
      <c r="FV1981"/>
      <c r="FW1981"/>
      <c r="FX1981"/>
      <c r="FY1981"/>
      <c r="FZ1981"/>
      <c r="GA1981"/>
      <c r="GB1981"/>
      <c r="GC1981"/>
      <c r="GD1981"/>
      <c r="GE1981"/>
      <c r="GF1981"/>
      <c r="GG1981"/>
      <c r="GH1981"/>
      <c r="GI1981"/>
      <c r="GJ1981"/>
      <c r="GK1981"/>
      <c r="GL1981"/>
      <c r="GM1981"/>
      <c r="GN1981"/>
      <c r="GO1981"/>
      <c r="GP1981"/>
      <c r="GQ1981"/>
      <c r="GR1981"/>
      <c r="GS1981"/>
      <c r="GT1981"/>
      <c r="GU1981"/>
      <c r="GV1981"/>
      <c r="GW1981"/>
      <c r="GX1981"/>
      <c r="GY1981"/>
      <c r="GZ1981"/>
      <c r="HA1981"/>
      <c r="HB1981"/>
      <c r="HC1981"/>
      <c r="HD1981"/>
      <c r="HE1981"/>
      <c r="HF1981"/>
      <c r="HG1981"/>
      <c r="HH1981"/>
      <c r="HI1981"/>
      <c r="HJ1981"/>
      <c r="HK1981"/>
      <c r="HL1981"/>
      <c r="HM1981"/>
      <c r="HN1981"/>
      <c r="HO1981"/>
      <c r="HP1981"/>
      <c r="HQ1981"/>
      <c r="HR1981"/>
      <c r="HS1981"/>
      <c r="HT1981"/>
      <c r="HU1981"/>
      <c r="HV1981"/>
      <c r="HW1981"/>
      <c r="HX1981"/>
      <c r="HY1981"/>
      <c r="HZ1981"/>
      <c r="IA1981"/>
      <c r="IB1981"/>
      <c r="IC1981"/>
      <c r="ID1981"/>
      <c r="IE1981"/>
      <c r="IF1981"/>
      <c r="IG1981"/>
      <c r="IH1981"/>
      <c r="II1981"/>
      <c r="IJ1981"/>
      <c r="IK1981"/>
      <c r="IL1981"/>
      <c r="IM1981"/>
      <c r="IN1981"/>
      <c r="IO1981"/>
      <c r="IP1981"/>
      <c r="IQ1981"/>
      <c r="IR1981"/>
      <c r="IS1981"/>
      <c r="IT1981"/>
      <c r="IU1981"/>
      <c r="IV1981"/>
    </row>
    <row r="1982" spans="1:256">
      <c r="A1982" s="30"/>
      <c r="B1982" s="30"/>
      <c r="C1982" s="30"/>
      <c r="D1982" s="30"/>
      <c r="E1982" s="31"/>
      <c r="F1982" s="31"/>
      <c r="G1982" s="40"/>
      <c r="H1982" s="31"/>
      <c r="I1982" s="31"/>
      <c r="J1982" s="31"/>
      <c r="K1982" s="30"/>
      <c r="L1982" s="30"/>
      <c r="M1982" s="30"/>
      <c r="N1982" s="30"/>
      <c r="O1982" s="30"/>
      <c r="P1982" s="30"/>
      <c r="Q1982" s="30"/>
      <c r="R1982" s="30"/>
      <c r="S1982" s="30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  <c r="CQ1982"/>
      <c r="CR1982"/>
      <c r="CS1982"/>
      <c r="CT1982"/>
      <c r="CU1982"/>
      <c r="CV1982"/>
      <c r="CW1982"/>
      <c r="CX1982"/>
      <c r="CY1982"/>
      <c r="CZ1982"/>
      <c r="DA1982"/>
      <c r="DB1982"/>
      <c r="DC1982"/>
      <c r="DD1982"/>
      <c r="DE1982"/>
      <c r="DF1982"/>
      <c r="DG1982"/>
      <c r="DH1982"/>
      <c r="DI1982"/>
      <c r="DJ1982"/>
      <c r="DK1982"/>
      <c r="DL1982"/>
      <c r="DM1982"/>
      <c r="DN1982"/>
      <c r="DO1982"/>
      <c r="DP1982"/>
      <c r="DQ1982"/>
      <c r="DR1982"/>
      <c r="DS1982"/>
      <c r="DT1982"/>
      <c r="DU1982"/>
      <c r="DV1982"/>
      <c r="DW1982"/>
      <c r="DX1982"/>
      <c r="DY1982"/>
      <c r="DZ1982"/>
      <c r="EA1982"/>
      <c r="EB1982"/>
      <c r="EC1982"/>
      <c r="ED1982"/>
      <c r="EE1982"/>
      <c r="EF1982"/>
      <c r="EG1982"/>
      <c r="EH1982"/>
      <c r="EI1982"/>
      <c r="EJ1982"/>
      <c r="EK1982"/>
      <c r="EL1982"/>
      <c r="EM1982"/>
      <c r="EN1982"/>
      <c r="EO1982"/>
      <c r="EP1982"/>
      <c r="EQ1982"/>
      <c r="ER1982"/>
      <c r="ES1982"/>
      <c r="ET1982"/>
      <c r="EU1982"/>
      <c r="EV1982"/>
      <c r="EW1982"/>
      <c r="EX1982"/>
      <c r="EY1982"/>
      <c r="EZ1982"/>
      <c r="FA1982"/>
      <c r="FB1982"/>
      <c r="FC1982"/>
      <c r="FD1982"/>
      <c r="FE1982"/>
      <c r="FF1982"/>
      <c r="FG1982"/>
      <c r="FH1982"/>
      <c r="FI1982"/>
      <c r="FJ1982"/>
      <c r="FK1982"/>
      <c r="FL1982"/>
      <c r="FM1982"/>
      <c r="FN1982"/>
      <c r="FO1982"/>
      <c r="FP1982"/>
      <c r="FQ1982"/>
      <c r="FR1982"/>
      <c r="FS1982"/>
      <c r="FT1982"/>
      <c r="FU1982"/>
      <c r="FV1982"/>
      <c r="FW1982"/>
      <c r="FX1982"/>
      <c r="FY1982"/>
      <c r="FZ1982"/>
      <c r="GA1982"/>
      <c r="GB1982"/>
      <c r="GC1982"/>
      <c r="GD1982"/>
      <c r="GE1982"/>
      <c r="GF1982"/>
      <c r="GG1982"/>
      <c r="GH1982"/>
      <c r="GI1982"/>
      <c r="GJ1982"/>
      <c r="GK1982"/>
      <c r="GL1982"/>
      <c r="GM1982"/>
      <c r="GN1982"/>
      <c r="GO1982"/>
      <c r="GP1982"/>
      <c r="GQ1982"/>
      <c r="GR1982"/>
      <c r="GS1982"/>
      <c r="GT1982"/>
      <c r="GU1982"/>
      <c r="GV1982"/>
      <c r="GW1982"/>
      <c r="GX1982"/>
      <c r="GY1982"/>
      <c r="GZ1982"/>
      <c r="HA1982"/>
      <c r="HB1982"/>
      <c r="HC1982"/>
      <c r="HD1982"/>
      <c r="HE1982"/>
      <c r="HF1982"/>
      <c r="HG1982"/>
      <c r="HH1982"/>
      <c r="HI1982"/>
      <c r="HJ1982"/>
      <c r="HK1982"/>
      <c r="HL1982"/>
      <c r="HM1982"/>
      <c r="HN1982"/>
      <c r="HO1982"/>
      <c r="HP1982"/>
      <c r="HQ1982"/>
      <c r="HR1982"/>
      <c r="HS1982"/>
      <c r="HT1982"/>
      <c r="HU1982"/>
      <c r="HV1982"/>
      <c r="HW1982"/>
      <c r="HX1982"/>
      <c r="HY1982"/>
      <c r="HZ1982"/>
      <c r="IA1982"/>
      <c r="IB1982"/>
      <c r="IC1982"/>
      <c r="ID1982"/>
      <c r="IE1982"/>
      <c r="IF1982"/>
      <c r="IG1982"/>
      <c r="IH1982"/>
      <c r="II1982"/>
      <c r="IJ1982"/>
      <c r="IK1982"/>
      <c r="IL1982"/>
      <c r="IM1982"/>
      <c r="IN1982"/>
      <c r="IO1982"/>
      <c r="IP1982"/>
      <c r="IQ1982"/>
      <c r="IR1982"/>
      <c r="IS1982"/>
      <c r="IT1982"/>
      <c r="IU1982"/>
      <c r="IV1982"/>
    </row>
    <row r="1983" spans="1:256">
      <c r="A1983" s="30"/>
      <c r="B1983" s="30"/>
      <c r="C1983" s="30"/>
      <c r="D1983" s="30"/>
      <c r="E1983" s="31"/>
      <c r="F1983" s="31"/>
      <c r="G1983" s="40"/>
      <c r="H1983" s="31"/>
      <c r="I1983" s="31"/>
      <c r="J1983" s="31"/>
      <c r="K1983" s="30"/>
      <c r="L1983" s="30"/>
      <c r="M1983" s="30"/>
      <c r="N1983" s="30"/>
      <c r="O1983" s="30"/>
      <c r="P1983" s="30"/>
      <c r="Q1983" s="30"/>
      <c r="R1983" s="30"/>
      <c r="S1983" s="30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  <c r="CQ1983"/>
      <c r="CR1983"/>
      <c r="CS1983"/>
      <c r="CT1983"/>
      <c r="CU1983"/>
      <c r="CV1983"/>
      <c r="CW1983"/>
      <c r="CX1983"/>
      <c r="CY1983"/>
      <c r="CZ1983"/>
      <c r="DA1983"/>
      <c r="DB1983"/>
      <c r="DC1983"/>
      <c r="DD1983"/>
      <c r="DE1983"/>
      <c r="DF1983"/>
      <c r="DG1983"/>
      <c r="DH1983"/>
      <c r="DI1983"/>
      <c r="DJ1983"/>
      <c r="DK1983"/>
      <c r="DL1983"/>
      <c r="DM1983"/>
      <c r="DN1983"/>
      <c r="DO1983"/>
      <c r="DP1983"/>
      <c r="DQ1983"/>
      <c r="DR1983"/>
      <c r="DS1983"/>
      <c r="DT1983"/>
      <c r="DU1983"/>
      <c r="DV1983"/>
      <c r="DW1983"/>
      <c r="DX1983"/>
      <c r="DY1983"/>
      <c r="DZ1983"/>
      <c r="EA1983"/>
      <c r="EB1983"/>
      <c r="EC1983"/>
      <c r="ED1983"/>
      <c r="EE1983"/>
      <c r="EF1983"/>
      <c r="EG1983"/>
      <c r="EH1983"/>
      <c r="EI1983"/>
      <c r="EJ1983"/>
      <c r="EK1983"/>
      <c r="EL1983"/>
      <c r="EM1983"/>
      <c r="EN1983"/>
      <c r="EO1983"/>
      <c r="EP1983"/>
      <c r="EQ1983"/>
      <c r="ER1983"/>
      <c r="ES1983"/>
      <c r="ET1983"/>
      <c r="EU1983"/>
      <c r="EV1983"/>
      <c r="EW1983"/>
      <c r="EX1983"/>
      <c r="EY1983"/>
      <c r="EZ1983"/>
      <c r="FA1983"/>
      <c r="FB1983"/>
      <c r="FC1983"/>
      <c r="FD1983"/>
      <c r="FE1983"/>
      <c r="FF1983"/>
      <c r="FG1983"/>
      <c r="FH1983"/>
      <c r="FI1983"/>
      <c r="FJ1983"/>
      <c r="FK1983"/>
      <c r="FL1983"/>
      <c r="FM1983"/>
      <c r="FN1983"/>
      <c r="FO1983"/>
      <c r="FP1983"/>
      <c r="FQ1983"/>
      <c r="FR1983"/>
      <c r="FS1983"/>
      <c r="FT1983"/>
      <c r="FU1983"/>
      <c r="FV1983"/>
      <c r="FW1983"/>
      <c r="FX1983"/>
      <c r="FY1983"/>
      <c r="FZ1983"/>
      <c r="GA1983"/>
      <c r="GB1983"/>
      <c r="GC1983"/>
      <c r="GD1983"/>
      <c r="GE1983"/>
      <c r="GF1983"/>
      <c r="GG1983"/>
      <c r="GH1983"/>
      <c r="GI1983"/>
      <c r="GJ1983"/>
      <c r="GK1983"/>
      <c r="GL1983"/>
      <c r="GM1983"/>
      <c r="GN1983"/>
      <c r="GO1983"/>
      <c r="GP1983"/>
      <c r="GQ1983"/>
      <c r="GR1983"/>
      <c r="GS1983"/>
      <c r="GT1983"/>
      <c r="GU1983"/>
      <c r="GV1983"/>
      <c r="GW1983"/>
      <c r="GX1983"/>
      <c r="GY1983"/>
      <c r="GZ1983"/>
      <c r="HA1983"/>
      <c r="HB1983"/>
      <c r="HC1983"/>
      <c r="HD1983"/>
      <c r="HE1983"/>
      <c r="HF1983"/>
      <c r="HG1983"/>
      <c r="HH1983"/>
      <c r="HI1983"/>
      <c r="HJ1983"/>
      <c r="HK1983"/>
      <c r="HL1983"/>
      <c r="HM1983"/>
      <c r="HN1983"/>
      <c r="HO1983"/>
      <c r="HP1983"/>
      <c r="HQ1983"/>
      <c r="HR1983"/>
      <c r="HS1983"/>
      <c r="HT1983"/>
      <c r="HU1983"/>
      <c r="HV1983"/>
      <c r="HW1983"/>
      <c r="HX1983"/>
      <c r="HY1983"/>
      <c r="HZ1983"/>
      <c r="IA1983"/>
      <c r="IB1983"/>
      <c r="IC1983"/>
      <c r="ID1983"/>
      <c r="IE1983"/>
      <c r="IF1983"/>
      <c r="IG1983"/>
      <c r="IH1983"/>
      <c r="II1983"/>
      <c r="IJ1983"/>
      <c r="IK1983"/>
      <c r="IL1983"/>
      <c r="IM1983"/>
      <c r="IN1983"/>
      <c r="IO1983"/>
      <c r="IP1983"/>
      <c r="IQ1983"/>
      <c r="IR1983"/>
      <c r="IS1983"/>
      <c r="IT1983"/>
      <c r="IU1983"/>
      <c r="IV1983"/>
    </row>
    <row r="1984" spans="1:256">
      <c r="A1984" s="30"/>
      <c r="B1984" s="30"/>
      <c r="C1984" s="30"/>
      <c r="D1984" s="30"/>
      <c r="E1984" s="31"/>
      <c r="F1984" s="31"/>
      <c r="G1984" s="40"/>
      <c r="H1984" s="31"/>
      <c r="I1984" s="31"/>
      <c r="J1984" s="31"/>
      <c r="K1984" s="30"/>
      <c r="L1984" s="30"/>
      <c r="M1984" s="30"/>
      <c r="N1984" s="30"/>
      <c r="O1984" s="30"/>
      <c r="P1984" s="30"/>
      <c r="Q1984" s="30"/>
      <c r="R1984" s="30"/>
      <c r="S1984" s="30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  <c r="CQ1984"/>
      <c r="CR1984"/>
      <c r="CS1984"/>
      <c r="CT1984"/>
      <c r="CU1984"/>
      <c r="CV1984"/>
      <c r="CW1984"/>
      <c r="CX1984"/>
      <c r="CY1984"/>
      <c r="CZ1984"/>
      <c r="DA1984"/>
      <c r="DB1984"/>
      <c r="DC1984"/>
      <c r="DD1984"/>
      <c r="DE1984"/>
      <c r="DF1984"/>
      <c r="DG1984"/>
      <c r="DH1984"/>
      <c r="DI1984"/>
      <c r="DJ1984"/>
      <c r="DK1984"/>
      <c r="DL1984"/>
      <c r="DM1984"/>
      <c r="DN1984"/>
      <c r="DO1984"/>
      <c r="DP1984"/>
      <c r="DQ1984"/>
      <c r="DR1984"/>
      <c r="DS1984"/>
      <c r="DT1984"/>
      <c r="DU1984"/>
      <c r="DV1984"/>
      <c r="DW1984"/>
      <c r="DX1984"/>
      <c r="DY1984"/>
      <c r="DZ1984"/>
      <c r="EA1984"/>
      <c r="EB1984"/>
      <c r="EC1984"/>
      <c r="ED1984"/>
      <c r="EE1984"/>
      <c r="EF1984"/>
      <c r="EG1984"/>
      <c r="EH1984"/>
      <c r="EI1984"/>
      <c r="EJ1984"/>
      <c r="EK1984"/>
      <c r="EL1984"/>
      <c r="EM1984"/>
      <c r="EN1984"/>
      <c r="EO1984"/>
      <c r="EP1984"/>
      <c r="EQ1984"/>
      <c r="ER1984"/>
      <c r="ES1984"/>
      <c r="ET1984"/>
      <c r="EU1984"/>
      <c r="EV1984"/>
      <c r="EW1984"/>
      <c r="EX1984"/>
      <c r="EY1984"/>
      <c r="EZ1984"/>
      <c r="FA1984"/>
      <c r="FB1984"/>
      <c r="FC1984"/>
      <c r="FD1984"/>
      <c r="FE1984"/>
      <c r="FF1984"/>
      <c r="FG1984"/>
      <c r="FH1984"/>
      <c r="FI1984"/>
      <c r="FJ1984"/>
      <c r="FK1984"/>
      <c r="FL1984"/>
      <c r="FM1984"/>
      <c r="FN1984"/>
      <c r="FO1984"/>
      <c r="FP1984"/>
      <c r="FQ1984"/>
      <c r="FR1984"/>
      <c r="FS1984"/>
      <c r="FT1984"/>
      <c r="FU1984"/>
      <c r="FV1984"/>
      <c r="FW1984"/>
      <c r="FX1984"/>
      <c r="FY1984"/>
      <c r="FZ1984"/>
      <c r="GA1984"/>
      <c r="GB1984"/>
      <c r="GC1984"/>
      <c r="GD1984"/>
      <c r="GE1984"/>
      <c r="GF1984"/>
      <c r="GG1984"/>
      <c r="GH1984"/>
      <c r="GI1984"/>
      <c r="GJ1984"/>
      <c r="GK1984"/>
      <c r="GL1984"/>
      <c r="GM1984"/>
      <c r="GN1984"/>
      <c r="GO1984"/>
      <c r="GP1984"/>
      <c r="GQ1984"/>
      <c r="GR1984"/>
      <c r="GS1984"/>
      <c r="GT1984"/>
      <c r="GU1984"/>
      <c r="GV1984"/>
      <c r="GW1984"/>
      <c r="GX1984"/>
      <c r="GY1984"/>
      <c r="GZ1984"/>
      <c r="HA1984"/>
      <c r="HB1984"/>
      <c r="HC1984"/>
      <c r="HD1984"/>
      <c r="HE1984"/>
      <c r="HF1984"/>
      <c r="HG1984"/>
      <c r="HH1984"/>
      <c r="HI1984"/>
      <c r="HJ1984"/>
      <c r="HK1984"/>
      <c r="HL1984"/>
      <c r="HM1984"/>
      <c r="HN1984"/>
      <c r="HO1984"/>
      <c r="HP1984"/>
      <c r="HQ1984"/>
      <c r="HR1984"/>
      <c r="HS1984"/>
      <c r="HT1984"/>
      <c r="HU1984"/>
      <c r="HV1984"/>
      <c r="HW1984"/>
      <c r="HX1984"/>
      <c r="HY1984"/>
      <c r="HZ1984"/>
      <c r="IA1984"/>
      <c r="IB1984"/>
      <c r="IC1984"/>
      <c r="ID1984"/>
      <c r="IE1984"/>
      <c r="IF1984"/>
      <c r="IG1984"/>
      <c r="IH1984"/>
      <c r="II1984"/>
      <c r="IJ1984"/>
      <c r="IK1984"/>
      <c r="IL1984"/>
      <c r="IM1984"/>
      <c r="IN1984"/>
      <c r="IO1984"/>
      <c r="IP1984"/>
      <c r="IQ1984"/>
      <c r="IR1984"/>
      <c r="IS1984"/>
      <c r="IT1984"/>
      <c r="IU1984"/>
      <c r="IV1984"/>
    </row>
    <row r="1985" spans="1:256">
      <c r="A1985" s="30"/>
      <c r="B1985" s="30"/>
      <c r="C1985" s="30"/>
      <c r="D1985" s="30"/>
      <c r="E1985" s="31"/>
      <c r="F1985" s="31"/>
      <c r="G1985" s="40"/>
      <c r="H1985" s="31"/>
      <c r="I1985" s="31"/>
      <c r="J1985" s="31"/>
      <c r="K1985" s="30"/>
      <c r="L1985" s="30"/>
      <c r="M1985" s="30"/>
      <c r="N1985" s="30"/>
      <c r="O1985" s="30"/>
      <c r="P1985" s="30"/>
      <c r="Q1985" s="30"/>
      <c r="R1985" s="30"/>
      <c r="S1985" s="30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  <c r="CQ1985"/>
      <c r="CR1985"/>
      <c r="CS1985"/>
      <c r="CT1985"/>
      <c r="CU1985"/>
      <c r="CV1985"/>
      <c r="CW1985"/>
      <c r="CX1985"/>
      <c r="CY1985"/>
      <c r="CZ1985"/>
      <c r="DA1985"/>
      <c r="DB1985"/>
      <c r="DC1985"/>
      <c r="DD1985"/>
      <c r="DE1985"/>
      <c r="DF1985"/>
      <c r="DG1985"/>
      <c r="DH1985"/>
      <c r="DI1985"/>
      <c r="DJ1985"/>
      <c r="DK1985"/>
      <c r="DL1985"/>
      <c r="DM1985"/>
      <c r="DN1985"/>
      <c r="DO1985"/>
      <c r="DP1985"/>
      <c r="DQ1985"/>
      <c r="DR1985"/>
      <c r="DS1985"/>
      <c r="DT1985"/>
      <c r="DU1985"/>
      <c r="DV1985"/>
      <c r="DW1985"/>
      <c r="DX1985"/>
      <c r="DY1985"/>
      <c r="DZ1985"/>
      <c r="EA1985"/>
      <c r="EB1985"/>
      <c r="EC1985"/>
      <c r="ED1985"/>
      <c r="EE1985"/>
      <c r="EF1985"/>
      <c r="EG1985"/>
      <c r="EH1985"/>
      <c r="EI1985"/>
      <c r="EJ1985"/>
      <c r="EK1985"/>
      <c r="EL1985"/>
      <c r="EM1985"/>
      <c r="EN1985"/>
      <c r="EO1985"/>
      <c r="EP1985"/>
      <c r="EQ1985"/>
      <c r="ER1985"/>
      <c r="ES1985"/>
      <c r="ET1985"/>
      <c r="EU1985"/>
      <c r="EV1985"/>
      <c r="EW1985"/>
      <c r="EX1985"/>
      <c r="EY1985"/>
      <c r="EZ1985"/>
      <c r="FA1985"/>
      <c r="FB1985"/>
      <c r="FC1985"/>
      <c r="FD1985"/>
      <c r="FE1985"/>
      <c r="FF1985"/>
      <c r="FG1985"/>
      <c r="FH1985"/>
      <c r="FI1985"/>
      <c r="FJ1985"/>
      <c r="FK1985"/>
      <c r="FL1985"/>
      <c r="FM1985"/>
      <c r="FN1985"/>
      <c r="FO1985"/>
      <c r="FP1985"/>
      <c r="FQ1985"/>
      <c r="FR1985"/>
      <c r="FS1985"/>
      <c r="FT1985"/>
      <c r="FU1985"/>
      <c r="FV1985"/>
      <c r="FW1985"/>
      <c r="FX1985"/>
      <c r="FY1985"/>
      <c r="FZ1985"/>
      <c r="GA1985"/>
      <c r="GB1985"/>
      <c r="GC1985"/>
      <c r="GD1985"/>
      <c r="GE1985"/>
      <c r="GF1985"/>
      <c r="GG1985"/>
      <c r="GH1985"/>
      <c r="GI1985"/>
      <c r="GJ1985"/>
      <c r="GK1985"/>
      <c r="GL1985"/>
      <c r="GM1985"/>
      <c r="GN1985"/>
      <c r="GO1985"/>
      <c r="GP1985"/>
      <c r="GQ1985"/>
      <c r="GR1985"/>
      <c r="GS1985"/>
      <c r="GT1985"/>
      <c r="GU1985"/>
      <c r="GV1985"/>
      <c r="GW1985"/>
      <c r="GX1985"/>
      <c r="GY1985"/>
      <c r="GZ1985"/>
      <c r="HA1985"/>
      <c r="HB1985"/>
      <c r="HC1985"/>
      <c r="HD1985"/>
      <c r="HE1985"/>
      <c r="HF1985"/>
      <c r="HG1985"/>
      <c r="HH1985"/>
      <c r="HI1985"/>
      <c r="HJ1985"/>
      <c r="HK1985"/>
      <c r="HL1985"/>
      <c r="HM1985"/>
      <c r="HN1985"/>
      <c r="HO1985"/>
      <c r="HP1985"/>
      <c r="HQ1985"/>
      <c r="HR1985"/>
      <c r="HS1985"/>
      <c r="HT1985"/>
      <c r="HU1985"/>
      <c r="HV1985"/>
      <c r="HW1985"/>
      <c r="HX1985"/>
      <c r="HY1985"/>
      <c r="HZ1985"/>
      <c r="IA1985"/>
      <c r="IB1985"/>
      <c r="IC1985"/>
      <c r="ID1985"/>
      <c r="IE1985"/>
      <c r="IF1985"/>
      <c r="IG1985"/>
      <c r="IH1985"/>
      <c r="II1985"/>
      <c r="IJ1985"/>
      <c r="IK1985"/>
      <c r="IL1985"/>
      <c r="IM1985"/>
      <c r="IN1985"/>
      <c r="IO1985"/>
      <c r="IP1985"/>
      <c r="IQ1985"/>
      <c r="IR1985"/>
      <c r="IS1985"/>
      <c r="IT1985"/>
      <c r="IU1985"/>
      <c r="IV1985"/>
    </row>
    <row r="1986" spans="1:256">
      <c r="A1986" s="30"/>
      <c r="B1986" s="30"/>
      <c r="C1986" s="30"/>
      <c r="D1986" s="30"/>
      <c r="E1986" s="31"/>
      <c r="F1986" s="31"/>
      <c r="G1986" s="40"/>
      <c r="H1986" s="31"/>
      <c r="I1986" s="31"/>
      <c r="J1986" s="31"/>
      <c r="K1986" s="30"/>
      <c r="L1986" s="30"/>
      <c r="M1986" s="30"/>
      <c r="N1986" s="30"/>
      <c r="O1986" s="30"/>
      <c r="P1986" s="30"/>
      <c r="Q1986" s="30"/>
      <c r="R1986" s="30"/>
      <c r="S1986" s="30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  <c r="CQ1986"/>
      <c r="CR1986"/>
      <c r="CS1986"/>
      <c r="CT1986"/>
      <c r="CU1986"/>
      <c r="CV1986"/>
      <c r="CW1986"/>
      <c r="CX1986"/>
      <c r="CY1986"/>
      <c r="CZ1986"/>
      <c r="DA1986"/>
      <c r="DB1986"/>
      <c r="DC1986"/>
      <c r="DD1986"/>
      <c r="DE1986"/>
      <c r="DF1986"/>
      <c r="DG1986"/>
      <c r="DH1986"/>
      <c r="DI1986"/>
      <c r="DJ1986"/>
      <c r="DK1986"/>
      <c r="DL1986"/>
      <c r="DM1986"/>
      <c r="DN1986"/>
      <c r="DO1986"/>
      <c r="DP1986"/>
      <c r="DQ1986"/>
      <c r="DR1986"/>
      <c r="DS1986"/>
      <c r="DT1986"/>
      <c r="DU1986"/>
      <c r="DV1986"/>
      <c r="DW1986"/>
      <c r="DX1986"/>
      <c r="DY1986"/>
      <c r="DZ1986"/>
      <c r="EA1986"/>
      <c r="EB1986"/>
      <c r="EC1986"/>
      <c r="ED1986"/>
      <c r="EE1986"/>
      <c r="EF1986"/>
      <c r="EG1986"/>
      <c r="EH1986"/>
      <c r="EI1986"/>
      <c r="EJ1986"/>
      <c r="EK1986"/>
      <c r="EL1986"/>
      <c r="EM1986"/>
      <c r="EN1986"/>
      <c r="EO1986"/>
      <c r="EP1986"/>
      <c r="EQ1986"/>
      <c r="ER1986"/>
      <c r="ES1986"/>
      <c r="ET1986"/>
      <c r="EU1986"/>
      <c r="EV1986"/>
      <c r="EW1986"/>
      <c r="EX1986"/>
      <c r="EY1986"/>
      <c r="EZ1986"/>
      <c r="FA1986"/>
      <c r="FB1986"/>
      <c r="FC1986"/>
      <c r="FD1986"/>
      <c r="FE1986"/>
      <c r="FF1986"/>
      <c r="FG1986"/>
      <c r="FH1986"/>
      <c r="FI1986"/>
      <c r="FJ1986"/>
      <c r="FK1986"/>
      <c r="FL1986"/>
      <c r="FM1986"/>
      <c r="FN1986"/>
      <c r="FO1986"/>
      <c r="FP1986"/>
      <c r="FQ1986"/>
      <c r="FR1986"/>
      <c r="FS1986"/>
      <c r="FT1986"/>
      <c r="FU1986"/>
      <c r="FV1986"/>
      <c r="FW1986"/>
      <c r="FX1986"/>
      <c r="FY1986"/>
      <c r="FZ1986"/>
      <c r="GA1986"/>
      <c r="GB1986"/>
      <c r="GC1986"/>
      <c r="GD1986"/>
      <c r="GE1986"/>
      <c r="GF1986"/>
      <c r="GG1986"/>
      <c r="GH1986"/>
      <c r="GI1986"/>
      <c r="GJ1986"/>
      <c r="GK1986"/>
      <c r="GL1986"/>
      <c r="GM1986"/>
      <c r="GN1986"/>
      <c r="GO1986"/>
      <c r="GP1986"/>
      <c r="GQ1986"/>
      <c r="GR1986"/>
      <c r="GS1986"/>
      <c r="GT1986"/>
      <c r="GU1986"/>
      <c r="GV1986"/>
      <c r="GW1986"/>
      <c r="GX1986"/>
      <c r="GY1986"/>
      <c r="GZ1986"/>
      <c r="HA1986"/>
      <c r="HB1986"/>
      <c r="HC1986"/>
      <c r="HD1986"/>
      <c r="HE1986"/>
      <c r="HF1986"/>
      <c r="HG1986"/>
      <c r="HH1986"/>
      <c r="HI1986"/>
      <c r="HJ1986"/>
      <c r="HK1986"/>
      <c r="HL1986"/>
      <c r="HM1986"/>
      <c r="HN1986"/>
      <c r="HO1986"/>
      <c r="HP1986"/>
      <c r="HQ1986"/>
      <c r="HR1986"/>
      <c r="HS1986"/>
      <c r="HT1986"/>
      <c r="HU1986"/>
      <c r="HV1986"/>
      <c r="HW1986"/>
      <c r="HX1986"/>
      <c r="HY1986"/>
      <c r="HZ1986"/>
      <c r="IA1986"/>
      <c r="IB1986"/>
      <c r="IC1986"/>
      <c r="ID1986"/>
      <c r="IE1986"/>
      <c r="IF1986"/>
      <c r="IG1986"/>
      <c r="IH1986"/>
      <c r="II1986"/>
      <c r="IJ1986"/>
      <c r="IK1986"/>
      <c r="IL1986"/>
      <c r="IM1986"/>
      <c r="IN1986"/>
      <c r="IO1986"/>
      <c r="IP1986"/>
      <c r="IQ1986"/>
      <c r="IR1986"/>
      <c r="IS1986"/>
      <c r="IT1986"/>
      <c r="IU1986"/>
      <c r="IV1986"/>
    </row>
    <row r="1987" spans="1:256">
      <c r="A1987" s="30"/>
      <c r="B1987" s="30"/>
      <c r="C1987" s="30"/>
      <c r="D1987" s="30"/>
      <c r="E1987" s="31"/>
      <c r="F1987" s="31"/>
      <c r="G1987" s="40"/>
      <c r="H1987" s="31"/>
      <c r="I1987" s="31"/>
      <c r="J1987" s="31"/>
      <c r="K1987" s="30"/>
      <c r="L1987" s="30"/>
      <c r="M1987" s="30"/>
      <c r="N1987" s="30"/>
      <c r="O1987" s="30"/>
      <c r="P1987" s="30"/>
      <c r="Q1987" s="30"/>
      <c r="R1987" s="30"/>
      <c r="S1987" s="30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  <c r="CQ1987"/>
      <c r="CR1987"/>
      <c r="CS1987"/>
      <c r="CT1987"/>
      <c r="CU1987"/>
      <c r="CV1987"/>
      <c r="CW1987"/>
      <c r="CX1987"/>
      <c r="CY1987"/>
      <c r="CZ1987"/>
      <c r="DA1987"/>
      <c r="DB1987"/>
      <c r="DC1987"/>
      <c r="DD1987"/>
      <c r="DE1987"/>
      <c r="DF1987"/>
      <c r="DG1987"/>
      <c r="DH1987"/>
      <c r="DI1987"/>
      <c r="DJ1987"/>
      <c r="DK1987"/>
      <c r="DL1987"/>
      <c r="DM1987"/>
      <c r="DN1987"/>
      <c r="DO1987"/>
      <c r="DP1987"/>
      <c r="DQ1987"/>
      <c r="DR1987"/>
      <c r="DS1987"/>
      <c r="DT1987"/>
      <c r="DU1987"/>
      <c r="DV1987"/>
      <c r="DW1987"/>
      <c r="DX1987"/>
      <c r="DY1987"/>
      <c r="DZ1987"/>
      <c r="EA1987"/>
      <c r="EB1987"/>
      <c r="EC1987"/>
      <c r="ED1987"/>
      <c r="EE1987"/>
      <c r="EF1987"/>
      <c r="EG1987"/>
      <c r="EH1987"/>
      <c r="EI1987"/>
      <c r="EJ1987"/>
      <c r="EK1987"/>
      <c r="EL1987"/>
      <c r="EM1987"/>
      <c r="EN1987"/>
      <c r="EO1987"/>
      <c r="EP1987"/>
      <c r="EQ1987"/>
      <c r="ER1987"/>
      <c r="ES1987"/>
      <c r="ET1987"/>
      <c r="EU1987"/>
      <c r="EV1987"/>
      <c r="EW1987"/>
      <c r="EX1987"/>
      <c r="EY1987"/>
      <c r="EZ1987"/>
      <c r="FA1987"/>
      <c r="FB1987"/>
      <c r="FC1987"/>
      <c r="FD1987"/>
      <c r="FE1987"/>
      <c r="FF1987"/>
      <c r="FG1987"/>
      <c r="FH1987"/>
      <c r="FI1987"/>
      <c r="FJ1987"/>
      <c r="FK1987"/>
      <c r="FL1987"/>
      <c r="FM1987"/>
      <c r="FN1987"/>
      <c r="FO1987"/>
      <c r="FP1987"/>
      <c r="FQ1987"/>
      <c r="FR1987"/>
      <c r="FS1987"/>
      <c r="FT1987"/>
      <c r="FU1987"/>
      <c r="FV1987"/>
      <c r="FW1987"/>
      <c r="FX1987"/>
      <c r="FY1987"/>
      <c r="FZ1987"/>
      <c r="GA1987"/>
      <c r="GB1987"/>
      <c r="GC1987"/>
      <c r="GD1987"/>
      <c r="GE1987"/>
      <c r="GF1987"/>
      <c r="GG1987"/>
      <c r="GH1987"/>
      <c r="GI1987"/>
      <c r="GJ1987"/>
      <c r="GK1987"/>
      <c r="GL1987"/>
      <c r="GM1987"/>
      <c r="GN1987"/>
      <c r="GO1987"/>
      <c r="GP1987"/>
      <c r="GQ1987"/>
      <c r="GR1987"/>
      <c r="GS1987"/>
      <c r="GT1987"/>
      <c r="GU1987"/>
      <c r="GV1987"/>
      <c r="GW1987"/>
      <c r="GX1987"/>
      <c r="GY1987"/>
      <c r="GZ1987"/>
      <c r="HA1987"/>
      <c r="HB1987"/>
      <c r="HC1987"/>
      <c r="HD1987"/>
      <c r="HE1987"/>
      <c r="HF1987"/>
      <c r="HG1987"/>
      <c r="HH1987"/>
      <c r="HI1987"/>
      <c r="HJ1987"/>
      <c r="HK1987"/>
      <c r="HL1987"/>
      <c r="HM1987"/>
      <c r="HN1987"/>
      <c r="HO1987"/>
      <c r="HP1987"/>
      <c r="HQ1987"/>
      <c r="HR1987"/>
      <c r="HS1987"/>
      <c r="HT1987"/>
      <c r="HU1987"/>
      <c r="HV1987"/>
      <c r="HW1987"/>
      <c r="HX1987"/>
      <c r="HY1987"/>
      <c r="HZ1987"/>
      <c r="IA1987"/>
      <c r="IB1987"/>
      <c r="IC1987"/>
      <c r="ID1987"/>
      <c r="IE1987"/>
      <c r="IF1987"/>
      <c r="IG1987"/>
      <c r="IH1987"/>
      <c r="II1987"/>
      <c r="IJ1987"/>
      <c r="IK1987"/>
      <c r="IL1987"/>
      <c r="IM1987"/>
      <c r="IN1987"/>
      <c r="IO1987"/>
      <c r="IP1987"/>
      <c r="IQ1987"/>
      <c r="IR1987"/>
      <c r="IS1987"/>
      <c r="IT1987"/>
      <c r="IU1987"/>
      <c r="IV1987"/>
    </row>
    <row r="1988" spans="1:256">
      <c r="A1988" s="30"/>
      <c r="B1988" s="30"/>
      <c r="C1988" s="30"/>
      <c r="D1988" s="30"/>
      <c r="E1988" s="31"/>
      <c r="F1988" s="31"/>
      <c r="G1988" s="40"/>
      <c r="H1988" s="31"/>
      <c r="I1988" s="31"/>
      <c r="J1988" s="31"/>
      <c r="K1988" s="30"/>
      <c r="L1988" s="30"/>
      <c r="M1988" s="30"/>
      <c r="N1988" s="30"/>
      <c r="O1988" s="30"/>
      <c r="P1988" s="30"/>
      <c r="Q1988" s="30"/>
      <c r="R1988" s="30"/>
      <c r="S1988" s="30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Q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  <c r="CQ1988"/>
      <c r="CR1988"/>
      <c r="CS1988"/>
      <c r="CT1988"/>
      <c r="CU1988"/>
      <c r="CV1988"/>
      <c r="CW1988"/>
      <c r="CX1988"/>
      <c r="CY1988"/>
      <c r="CZ1988"/>
      <c r="DA1988"/>
      <c r="DB1988"/>
      <c r="DC1988"/>
      <c r="DD1988"/>
      <c r="DE1988"/>
      <c r="DF1988"/>
      <c r="DG1988"/>
      <c r="DH1988"/>
      <c r="DI1988"/>
      <c r="DJ1988"/>
      <c r="DK1988"/>
      <c r="DL1988"/>
      <c r="DM1988"/>
      <c r="DN1988"/>
      <c r="DO1988"/>
      <c r="DP1988"/>
      <c r="DQ1988"/>
      <c r="DR1988"/>
      <c r="DS1988"/>
      <c r="DT1988"/>
      <c r="DU1988"/>
      <c r="DV1988"/>
      <c r="DW1988"/>
      <c r="DX1988"/>
      <c r="DY1988"/>
      <c r="DZ1988"/>
      <c r="EA1988"/>
      <c r="EB1988"/>
      <c r="EC1988"/>
      <c r="ED1988"/>
      <c r="EE1988"/>
      <c r="EF1988"/>
      <c r="EG1988"/>
      <c r="EH1988"/>
      <c r="EI1988"/>
      <c r="EJ1988"/>
      <c r="EK1988"/>
      <c r="EL1988"/>
      <c r="EM1988"/>
      <c r="EN1988"/>
      <c r="EO1988"/>
      <c r="EP1988"/>
      <c r="EQ1988"/>
      <c r="ER1988"/>
      <c r="ES1988"/>
      <c r="ET1988"/>
      <c r="EU1988"/>
      <c r="EV1988"/>
      <c r="EW1988"/>
      <c r="EX1988"/>
      <c r="EY1988"/>
      <c r="EZ1988"/>
      <c r="FA1988"/>
      <c r="FB1988"/>
      <c r="FC1988"/>
      <c r="FD1988"/>
      <c r="FE1988"/>
      <c r="FF1988"/>
      <c r="FG1988"/>
      <c r="FH1988"/>
      <c r="FI1988"/>
      <c r="FJ1988"/>
      <c r="FK1988"/>
      <c r="FL1988"/>
      <c r="FM1988"/>
      <c r="FN1988"/>
      <c r="FO1988"/>
      <c r="FP1988"/>
      <c r="FQ1988"/>
      <c r="FR1988"/>
      <c r="FS1988"/>
      <c r="FT1988"/>
      <c r="FU1988"/>
      <c r="FV1988"/>
      <c r="FW1988"/>
      <c r="FX1988"/>
      <c r="FY1988"/>
      <c r="FZ1988"/>
      <c r="GA1988"/>
      <c r="GB1988"/>
      <c r="GC1988"/>
      <c r="GD1988"/>
      <c r="GE1988"/>
      <c r="GF1988"/>
      <c r="GG1988"/>
      <c r="GH1988"/>
      <c r="GI1988"/>
      <c r="GJ1988"/>
      <c r="GK1988"/>
      <c r="GL1988"/>
      <c r="GM1988"/>
      <c r="GN1988"/>
      <c r="GO1988"/>
      <c r="GP1988"/>
      <c r="GQ1988"/>
      <c r="GR1988"/>
      <c r="GS1988"/>
      <c r="GT1988"/>
      <c r="GU1988"/>
      <c r="GV1988"/>
      <c r="GW1988"/>
      <c r="GX1988"/>
      <c r="GY1988"/>
      <c r="GZ1988"/>
      <c r="HA1988"/>
      <c r="HB1988"/>
      <c r="HC1988"/>
      <c r="HD1988"/>
      <c r="HE1988"/>
      <c r="HF1988"/>
      <c r="HG1988"/>
      <c r="HH1988"/>
      <c r="HI1988"/>
      <c r="HJ1988"/>
      <c r="HK1988"/>
      <c r="HL1988"/>
      <c r="HM1988"/>
      <c r="HN1988"/>
      <c r="HO1988"/>
      <c r="HP1988"/>
      <c r="HQ1988"/>
      <c r="HR1988"/>
      <c r="HS1988"/>
      <c r="HT1988"/>
      <c r="HU1988"/>
      <c r="HV1988"/>
      <c r="HW1988"/>
      <c r="HX1988"/>
      <c r="HY1988"/>
      <c r="HZ1988"/>
      <c r="IA1988"/>
      <c r="IB1988"/>
      <c r="IC1988"/>
      <c r="ID1988"/>
      <c r="IE1988"/>
      <c r="IF1988"/>
      <c r="IG1988"/>
      <c r="IH1988"/>
      <c r="II1988"/>
      <c r="IJ1988"/>
      <c r="IK1988"/>
      <c r="IL1988"/>
      <c r="IM1988"/>
      <c r="IN1988"/>
      <c r="IO1988"/>
      <c r="IP1988"/>
      <c r="IQ1988"/>
      <c r="IR1988"/>
      <c r="IS1988"/>
      <c r="IT1988"/>
      <c r="IU1988"/>
      <c r="IV1988"/>
    </row>
    <row r="1989" spans="1:256">
      <c r="A1989" s="30"/>
      <c r="B1989" s="30"/>
      <c r="C1989" s="30"/>
      <c r="D1989" s="30"/>
      <c r="E1989" s="31"/>
      <c r="F1989" s="31"/>
      <c r="G1989" s="40"/>
      <c r="H1989" s="31"/>
      <c r="I1989" s="31"/>
      <c r="J1989" s="31"/>
      <c r="K1989" s="30"/>
      <c r="L1989" s="30"/>
      <c r="M1989" s="30"/>
      <c r="N1989" s="30"/>
      <c r="O1989" s="30"/>
      <c r="P1989" s="30"/>
      <c r="Q1989" s="30"/>
      <c r="R1989" s="30"/>
      <c r="S1989" s="30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  <c r="CQ1989"/>
      <c r="CR1989"/>
      <c r="CS1989"/>
      <c r="CT1989"/>
      <c r="CU1989"/>
      <c r="CV1989"/>
      <c r="CW1989"/>
      <c r="CX1989"/>
      <c r="CY1989"/>
      <c r="CZ1989"/>
      <c r="DA1989"/>
      <c r="DB1989"/>
      <c r="DC1989"/>
      <c r="DD1989"/>
      <c r="DE1989"/>
      <c r="DF1989"/>
      <c r="DG1989"/>
      <c r="DH1989"/>
      <c r="DI1989"/>
      <c r="DJ1989"/>
      <c r="DK1989"/>
      <c r="DL1989"/>
      <c r="DM1989"/>
      <c r="DN1989"/>
      <c r="DO1989"/>
      <c r="DP1989"/>
      <c r="DQ1989"/>
      <c r="DR1989"/>
      <c r="DS1989"/>
      <c r="DT1989"/>
      <c r="DU1989"/>
      <c r="DV1989"/>
      <c r="DW1989"/>
      <c r="DX1989"/>
      <c r="DY1989"/>
      <c r="DZ1989"/>
      <c r="EA1989"/>
      <c r="EB1989"/>
      <c r="EC1989"/>
      <c r="ED1989"/>
      <c r="EE1989"/>
      <c r="EF1989"/>
      <c r="EG1989"/>
      <c r="EH1989"/>
      <c r="EI1989"/>
      <c r="EJ1989"/>
      <c r="EK1989"/>
      <c r="EL1989"/>
      <c r="EM1989"/>
      <c r="EN1989"/>
      <c r="EO1989"/>
      <c r="EP1989"/>
      <c r="EQ1989"/>
      <c r="ER1989"/>
      <c r="ES1989"/>
      <c r="ET1989"/>
      <c r="EU1989"/>
      <c r="EV1989"/>
      <c r="EW1989"/>
      <c r="EX1989"/>
      <c r="EY1989"/>
      <c r="EZ1989"/>
      <c r="FA1989"/>
      <c r="FB1989"/>
      <c r="FC1989"/>
      <c r="FD1989"/>
      <c r="FE1989"/>
      <c r="FF1989"/>
      <c r="FG1989"/>
      <c r="FH1989"/>
      <c r="FI1989"/>
      <c r="FJ1989"/>
      <c r="FK1989"/>
      <c r="FL1989"/>
      <c r="FM1989"/>
      <c r="FN1989"/>
      <c r="FO1989"/>
      <c r="FP1989"/>
      <c r="FQ1989"/>
      <c r="FR1989"/>
      <c r="FS1989"/>
      <c r="FT1989"/>
      <c r="FU1989"/>
      <c r="FV1989"/>
      <c r="FW1989"/>
      <c r="FX1989"/>
      <c r="FY1989"/>
      <c r="FZ1989"/>
      <c r="GA1989"/>
      <c r="GB1989"/>
      <c r="GC1989"/>
      <c r="GD1989"/>
      <c r="GE1989"/>
      <c r="GF1989"/>
      <c r="GG1989"/>
      <c r="GH1989"/>
      <c r="GI1989"/>
      <c r="GJ1989"/>
      <c r="GK1989"/>
      <c r="GL1989"/>
      <c r="GM1989"/>
      <c r="GN1989"/>
      <c r="GO1989"/>
      <c r="GP1989"/>
      <c r="GQ1989"/>
      <c r="GR1989"/>
      <c r="GS1989"/>
      <c r="GT1989"/>
      <c r="GU1989"/>
      <c r="GV1989"/>
      <c r="GW1989"/>
      <c r="GX1989"/>
      <c r="GY1989"/>
      <c r="GZ1989"/>
      <c r="HA1989"/>
      <c r="HB1989"/>
      <c r="HC1989"/>
      <c r="HD1989"/>
      <c r="HE1989"/>
      <c r="HF1989"/>
      <c r="HG1989"/>
      <c r="HH1989"/>
      <c r="HI1989"/>
      <c r="HJ1989"/>
      <c r="HK1989"/>
      <c r="HL1989"/>
      <c r="HM1989"/>
      <c r="HN1989"/>
      <c r="HO1989"/>
      <c r="HP1989"/>
      <c r="HQ1989"/>
      <c r="HR1989"/>
      <c r="HS1989"/>
      <c r="HT1989"/>
      <c r="HU1989"/>
      <c r="HV1989"/>
      <c r="HW1989"/>
      <c r="HX1989"/>
      <c r="HY1989"/>
      <c r="HZ1989"/>
      <c r="IA1989"/>
      <c r="IB1989"/>
      <c r="IC1989"/>
      <c r="ID1989"/>
      <c r="IE1989"/>
      <c r="IF1989"/>
      <c r="IG1989"/>
      <c r="IH1989"/>
      <c r="II1989"/>
      <c r="IJ1989"/>
      <c r="IK1989"/>
      <c r="IL1989"/>
      <c r="IM1989"/>
      <c r="IN1989"/>
      <c r="IO1989"/>
      <c r="IP1989"/>
      <c r="IQ1989"/>
      <c r="IR1989"/>
      <c r="IS1989"/>
      <c r="IT1989"/>
      <c r="IU1989"/>
      <c r="IV1989"/>
    </row>
    <row r="1990" spans="1:256">
      <c r="A1990" s="30"/>
      <c r="B1990" s="30"/>
      <c r="C1990" s="30"/>
      <c r="D1990" s="30"/>
      <c r="E1990" s="31"/>
      <c r="F1990" s="31"/>
      <c r="G1990" s="40"/>
      <c r="H1990" s="31"/>
      <c r="I1990" s="31"/>
      <c r="J1990" s="31"/>
      <c r="K1990" s="30"/>
      <c r="L1990" s="30"/>
      <c r="M1990" s="30"/>
      <c r="N1990" s="30"/>
      <c r="O1990" s="30"/>
      <c r="P1990" s="30"/>
      <c r="Q1990" s="30"/>
      <c r="R1990" s="30"/>
      <c r="S1990" s="3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  <c r="CQ1990"/>
      <c r="CR1990"/>
      <c r="CS1990"/>
      <c r="CT1990"/>
      <c r="CU1990"/>
      <c r="CV1990"/>
      <c r="CW1990"/>
      <c r="CX1990"/>
      <c r="CY1990"/>
      <c r="CZ1990"/>
      <c r="DA1990"/>
      <c r="DB1990"/>
      <c r="DC1990"/>
      <c r="DD1990"/>
      <c r="DE1990"/>
      <c r="DF1990"/>
      <c r="DG1990"/>
      <c r="DH1990"/>
      <c r="DI1990"/>
      <c r="DJ1990"/>
      <c r="DK1990"/>
      <c r="DL1990"/>
      <c r="DM1990"/>
      <c r="DN1990"/>
      <c r="DO1990"/>
      <c r="DP1990"/>
      <c r="DQ1990"/>
      <c r="DR1990"/>
      <c r="DS1990"/>
      <c r="DT1990"/>
      <c r="DU1990"/>
      <c r="DV1990"/>
      <c r="DW1990"/>
      <c r="DX1990"/>
      <c r="DY1990"/>
      <c r="DZ1990"/>
      <c r="EA1990"/>
      <c r="EB1990"/>
      <c r="EC1990"/>
      <c r="ED1990"/>
      <c r="EE1990"/>
      <c r="EF1990"/>
      <c r="EG1990"/>
      <c r="EH1990"/>
      <c r="EI1990"/>
      <c r="EJ1990"/>
      <c r="EK1990"/>
      <c r="EL1990"/>
      <c r="EM1990"/>
      <c r="EN1990"/>
      <c r="EO1990"/>
      <c r="EP1990"/>
      <c r="EQ1990"/>
      <c r="ER1990"/>
      <c r="ES1990"/>
      <c r="ET1990"/>
      <c r="EU1990"/>
      <c r="EV1990"/>
      <c r="EW1990"/>
      <c r="EX1990"/>
      <c r="EY1990"/>
      <c r="EZ1990"/>
      <c r="FA1990"/>
      <c r="FB1990"/>
      <c r="FC1990"/>
      <c r="FD1990"/>
      <c r="FE1990"/>
      <c r="FF1990"/>
      <c r="FG1990"/>
      <c r="FH1990"/>
      <c r="FI1990"/>
      <c r="FJ1990"/>
      <c r="FK1990"/>
      <c r="FL1990"/>
      <c r="FM1990"/>
      <c r="FN1990"/>
      <c r="FO1990"/>
      <c r="FP1990"/>
      <c r="FQ1990"/>
      <c r="FR1990"/>
      <c r="FS1990"/>
      <c r="FT1990"/>
      <c r="FU1990"/>
      <c r="FV1990"/>
      <c r="FW1990"/>
      <c r="FX1990"/>
      <c r="FY1990"/>
      <c r="FZ1990"/>
      <c r="GA1990"/>
      <c r="GB1990"/>
      <c r="GC1990"/>
      <c r="GD1990"/>
      <c r="GE1990"/>
      <c r="GF1990"/>
      <c r="GG1990"/>
      <c r="GH1990"/>
      <c r="GI1990"/>
      <c r="GJ1990"/>
      <c r="GK1990"/>
      <c r="GL1990"/>
      <c r="GM1990"/>
      <c r="GN1990"/>
      <c r="GO1990"/>
      <c r="GP1990"/>
      <c r="GQ1990"/>
      <c r="GR1990"/>
      <c r="GS1990"/>
      <c r="GT1990"/>
      <c r="GU1990"/>
      <c r="GV1990"/>
      <c r="GW1990"/>
      <c r="GX1990"/>
      <c r="GY1990"/>
      <c r="GZ1990"/>
      <c r="HA1990"/>
      <c r="HB1990"/>
      <c r="HC1990"/>
      <c r="HD1990"/>
      <c r="HE1990"/>
      <c r="HF1990"/>
      <c r="HG1990"/>
      <c r="HH1990"/>
      <c r="HI1990"/>
      <c r="HJ1990"/>
      <c r="HK1990"/>
      <c r="HL1990"/>
      <c r="HM1990"/>
      <c r="HN1990"/>
      <c r="HO1990"/>
      <c r="HP1990"/>
      <c r="HQ1990"/>
      <c r="HR1990"/>
      <c r="HS1990"/>
      <c r="HT1990"/>
      <c r="HU1990"/>
      <c r="HV1990"/>
      <c r="HW1990"/>
      <c r="HX1990"/>
      <c r="HY1990"/>
      <c r="HZ1990"/>
      <c r="IA1990"/>
      <c r="IB1990"/>
      <c r="IC1990"/>
      <c r="ID1990"/>
      <c r="IE1990"/>
      <c r="IF1990"/>
      <c r="IG1990"/>
      <c r="IH1990"/>
      <c r="II1990"/>
      <c r="IJ1990"/>
      <c r="IK1990"/>
      <c r="IL1990"/>
      <c r="IM1990"/>
      <c r="IN1990"/>
      <c r="IO1990"/>
      <c r="IP1990"/>
      <c r="IQ1990"/>
      <c r="IR1990"/>
      <c r="IS1990"/>
      <c r="IT1990"/>
      <c r="IU1990"/>
      <c r="IV1990"/>
    </row>
    <row r="1991" spans="1:256">
      <c r="A1991" s="30"/>
      <c r="B1991" s="30"/>
      <c r="C1991" s="30"/>
      <c r="D1991" s="30"/>
      <c r="E1991" s="31"/>
      <c r="F1991" s="31"/>
      <c r="G1991" s="40"/>
      <c r="H1991" s="31"/>
      <c r="I1991" s="31"/>
      <c r="J1991" s="31"/>
      <c r="K1991" s="30"/>
      <c r="L1991" s="30"/>
      <c r="M1991" s="30"/>
      <c r="N1991" s="30"/>
      <c r="O1991" s="30"/>
      <c r="P1991" s="30"/>
      <c r="Q1991" s="30"/>
      <c r="R1991" s="30"/>
      <c r="S1991" s="30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Q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  <c r="CQ1991"/>
      <c r="CR1991"/>
      <c r="CS1991"/>
      <c r="CT1991"/>
      <c r="CU1991"/>
      <c r="CV1991"/>
      <c r="CW1991"/>
      <c r="CX1991"/>
      <c r="CY1991"/>
      <c r="CZ1991"/>
      <c r="DA1991"/>
      <c r="DB1991"/>
      <c r="DC1991"/>
      <c r="DD1991"/>
      <c r="DE1991"/>
      <c r="DF1991"/>
      <c r="DG1991"/>
      <c r="DH1991"/>
      <c r="DI1991"/>
      <c r="DJ1991"/>
      <c r="DK1991"/>
      <c r="DL1991"/>
      <c r="DM1991"/>
      <c r="DN1991"/>
      <c r="DO1991"/>
      <c r="DP1991"/>
      <c r="DQ1991"/>
      <c r="DR1991"/>
      <c r="DS1991"/>
      <c r="DT1991"/>
      <c r="DU1991"/>
      <c r="DV1991"/>
      <c r="DW1991"/>
      <c r="DX1991"/>
      <c r="DY1991"/>
      <c r="DZ1991"/>
      <c r="EA1991"/>
      <c r="EB1991"/>
      <c r="EC1991"/>
      <c r="ED1991"/>
      <c r="EE1991"/>
      <c r="EF1991"/>
      <c r="EG1991"/>
      <c r="EH1991"/>
      <c r="EI1991"/>
      <c r="EJ1991"/>
      <c r="EK1991"/>
      <c r="EL1991"/>
      <c r="EM1991"/>
      <c r="EN1991"/>
      <c r="EO1991"/>
      <c r="EP1991"/>
      <c r="EQ1991"/>
      <c r="ER1991"/>
      <c r="ES1991"/>
      <c r="ET1991"/>
      <c r="EU1991"/>
      <c r="EV1991"/>
      <c r="EW1991"/>
      <c r="EX1991"/>
      <c r="EY1991"/>
      <c r="EZ1991"/>
      <c r="FA1991"/>
      <c r="FB1991"/>
      <c r="FC1991"/>
      <c r="FD1991"/>
      <c r="FE1991"/>
      <c r="FF1991"/>
      <c r="FG1991"/>
      <c r="FH1991"/>
      <c r="FI1991"/>
      <c r="FJ1991"/>
      <c r="FK1991"/>
      <c r="FL1991"/>
      <c r="FM1991"/>
      <c r="FN1991"/>
      <c r="FO1991"/>
      <c r="FP1991"/>
      <c r="FQ1991"/>
      <c r="FR1991"/>
      <c r="FS1991"/>
      <c r="FT1991"/>
      <c r="FU1991"/>
      <c r="FV1991"/>
      <c r="FW1991"/>
      <c r="FX1991"/>
      <c r="FY1991"/>
      <c r="FZ1991"/>
      <c r="GA1991"/>
      <c r="GB1991"/>
      <c r="GC1991"/>
      <c r="GD1991"/>
      <c r="GE1991"/>
      <c r="GF1991"/>
      <c r="GG1991"/>
      <c r="GH1991"/>
      <c r="GI1991"/>
      <c r="GJ1991"/>
      <c r="GK1991"/>
      <c r="GL1991"/>
      <c r="GM1991"/>
      <c r="GN1991"/>
      <c r="GO1991"/>
      <c r="GP1991"/>
      <c r="GQ1991"/>
      <c r="GR1991"/>
      <c r="GS1991"/>
      <c r="GT1991"/>
      <c r="GU1991"/>
      <c r="GV1991"/>
      <c r="GW1991"/>
      <c r="GX1991"/>
      <c r="GY1991"/>
      <c r="GZ1991"/>
      <c r="HA1991"/>
      <c r="HB1991"/>
      <c r="HC1991"/>
      <c r="HD1991"/>
      <c r="HE1991"/>
      <c r="HF1991"/>
      <c r="HG1991"/>
      <c r="HH1991"/>
      <c r="HI1991"/>
      <c r="HJ1991"/>
      <c r="HK1991"/>
      <c r="HL1991"/>
      <c r="HM1991"/>
      <c r="HN1991"/>
      <c r="HO1991"/>
      <c r="HP1991"/>
      <c r="HQ1991"/>
      <c r="HR1991"/>
      <c r="HS1991"/>
      <c r="HT1991"/>
      <c r="HU1991"/>
      <c r="HV1991"/>
      <c r="HW1991"/>
      <c r="HX1991"/>
      <c r="HY1991"/>
      <c r="HZ1991"/>
      <c r="IA1991"/>
      <c r="IB1991"/>
      <c r="IC1991"/>
      <c r="ID1991"/>
      <c r="IE1991"/>
      <c r="IF1991"/>
      <c r="IG1991"/>
      <c r="IH1991"/>
      <c r="II1991"/>
      <c r="IJ1991"/>
      <c r="IK1991"/>
      <c r="IL1991"/>
      <c r="IM1991"/>
      <c r="IN1991"/>
      <c r="IO1991"/>
      <c r="IP1991"/>
      <c r="IQ1991"/>
      <c r="IR1991"/>
      <c r="IS1991"/>
      <c r="IT1991"/>
      <c r="IU1991"/>
      <c r="IV1991"/>
    </row>
    <row r="1992" spans="1:256">
      <c r="A1992" s="30"/>
      <c r="B1992" s="30"/>
      <c r="C1992" s="30"/>
      <c r="D1992" s="30"/>
      <c r="E1992" s="31"/>
      <c r="F1992" s="31"/>
      <c r="G1992" s="40"/>
      <c r="H1992" s="31"/>
      <c r="I1992" s="31"/>
      <c r="J1992" s="31"/>
      <c r="K1992" s="30"/>
      <c r="L1992" s="30"/>
      <c r="M1992" s="30"/>
      <c r="N1992" s="30"/>
      <c r="O1992" s="30"/>
      <c r="P1992" s="30"/>
      <c r="Q1992" s="30"/>
      <c r="R1992" s="30"/>
      <c r="S1992" s="30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  <c r="CQ1992"/>
      <c r="CR1992"/>
      <c r="CS1992"/>
      <c r="CT1992"/>
      <c r="CU1992"/>
      <c r="CV1992"/>
      <c r="CW1992"/>
      <c r="CX1992"/>
      <c r="CY1992"/>
      <c r="CZ1992"/>
      <c r="DA1992"/>
      <c r="DB1992"/>
      <c r="DC1992"/>
      <c r="DD1992"/>
      <c r="DE1992"/>
      <c r="DF1992"/>
      <c r="DG1992"/>
      <c r="DH1992"/>
      <c r="DI1992"/>
      <c r="DJ1992"/>
      <c r="DK1992"/>
      <c r="DL1992"/>
      <c r="DM1992"/>
      <c r="DN1992"/>
      <c r="DO1992"/>
      <c r="DP1992"/>
      <c r="DQ1992"/>
      <c r="DR1992"/>
      <c r="DS1992"/>
      <c r="DT1992"/>
      <c r="DU1992"/>
      <c r="DV1992"/>
      <c r="DW1992"/>
      <c r="DX1992"/>
      <c r="DY1992"/>
      <c r="DZ1992"/>
      <c r="EA1992"/>
      <c r="EB1992"/>
      <c r="EC1992"/>
      <c r="ED1992"/>
      <c r="EE1992"/>
      <c r="EF1992"/>
      <c r="EG1992"/>
      <c r="EH1992"/>
      <c r="EI1992"/>
      <c r="EJ1992"/>
      <c r="EK1992"/>
      <c r="EL1992"/>
      <c r="EM1992"/>
      <c r="EN1992"/>
      <c r="EO1992"/>
      <c r="EP1992"/>
      <c r="EQ1992"/>
      <c r="ER1992"/>
      <c r="ES1992"/>
      <c r="ET1992"/>
      <c r="EU1992"/>
      <c r="EV1992"/>
      <c r="EW1992"/>
      <c r="EX1992"/>
      <c r="EY1992"/>
      <c r="EZ1992"/>
      <c r="FA1992"/>
      <c r="FB1992"/>
      <c r="FC1992"/>
      <c r="FD1992"/>
      <c r="FE1992"/>
      <c r="FF1992"/>
      <c r="FG1992"/>
      <c r="FH1992"/>
      <c r="FI1992"/>
      <c r="FJ1992"/>
      <c r="FK1992"/>
      <c r="FL1992"/>
      <c r="FM1992"/>
      <c r="FN1992"/>
      <c r="FO1992"/>
      <c r="FP1992"/>
      <c r="FQ1992"/>
      <c r="FR1992"/>
      <c r="FS1992"/>
      <c r="FT1992"/>
      <c r="FU1992"/>
      <c r="FV1992"/>
      <c r="FW1992"/>
      <c r="FX1992"/>
      <c r="FY1992"/>
      <c r="FZ1992"/>
      <c r="GA1992"/>
      <c r="GB1992"/>
      <c r="GC1992"/>
      <c r="GD1992"/>
      <c r="GE1992"/>
      <c r="GF1992"/>
      <c r="GG1992"/>
      <c r="GH1992"/>
      <c r="GI1992"/>
      <c r="GJ1992"/>
      <c r="GK1992"/>
      <c r="GL1992"/>
      <c r="GM1992"/>
      <c r="GN1992"/>
      <c r="GO1992"/>
      <c r="GP1992"/>
      <c r="GQ1992"/>
      <c r="GR1992"/>
      <c r="GS1992"/>
      <c r="GT1992"/>
      <c r="GU1992"/>
      <c r="GV1992"/>
      <c r="GW1992"/>
      <c r="GX1992"/>
      <c r="GY1992"/>
      <c r="GZ1992"/>
      <c r="HA1992"/>
      <c r="HB1992"/>
      <c r="HC1992"/>
      <c r="HD1992"/>
      <c r="HE1992"/>
      <c r="HF1992"/>
      <c r="HG1992"/>
      <c r="HH1992"/>
      <c r="HI1992"/>
      <c r="HJ1992"/>
      <c r="HK1992"/>
      <c r="HL1992"/>
      <c r="HM1992"/>
      <c r="HN1992"/>
      <c r="HO1992"/>
      <c r="HP1992"/>
      <c r="HQ1992"/>
      <c r="HR1992"/>
      <c r="HS1992"/>
      <c r="HT1992"/>
      <c r="HU1992"/>
      <c r="HV1992"/>
      <c r="HW1992"/>
      <c r="HX1992"/>
      <c r="HY1992"/>
      <c r="HZ1992"/>
      <c r="IA1992"/>
      <c r="IB1992"/>
      <c r="IC1992"/>
      <c r="ID1992"/>
      <c r="IE1992"/>
      <c r="IF1992"/>
      <c r="IG1992"/>
      <c r="IH1992"/>
      <c r="II1992"/>
      <c r="IJ1992"/>
      <c r="IK1992"/>
      <c r="IL1992"/>
      <c r="IM1992"/>
      <c r="IN1992"/>
      <c r="IO1992"/>
      <c r="IP1992"/>
      <c r="IQ1992"/>
      <c r="IR1992"/>
      <c r="IS1992"/>
      <c r="IT1992"/>
      <c r="IU1992"/>
      <c r="IV1992"/>
    </row>
    <row r="1993" spans="1:256">
      <c r="A1993" s="30"/>
      <c r="B1993" s="30"/>
      <c r="C1993" s="30"/>
      <c r="D1993" s="30"/>
      <c r="E1993" s="31"/>
      <c r="F1993" s="31"/>
      <c r="G1993" s="40"/>
      <c r="H1993" s="31"/>
      <c r="I1993" s="31"/>
      <c r="J1993" s="31"/>
      <c r="K1993" s="30"/>
      <c r="L1993" s="30"/>
      <c r="M1993" s="30"/>
      <c r="N1993" s="30"/>
      <c r="O1993" s="30"/>
      <c r="P1993" s="30"/>
      <c r="Q1993" s="30"/>
      <c r="R1993" s="30"/>
      <c r="S1993" s="30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  <c r="CQ1993"/>
      <c r="CR1993"/>
      <c r="CS1993"/>
      <c r="CT1993"/>
      <c r="CU1993"/>
      <c r="CV1993"/>
      <c r="CW1993"/>
      <c r="CX1993"/>
      <c r="CY1993"/>
      <c r="CZ1993"/>
      <c r="DA1993"/>
      <c r="DB1993"/>
      <c r="DC1993"/>
      <c r="DD1993"/>
      <c r="DE1993"/>
      <c r="DF1993"/>
      <c r="DG1993"/>
      <c r="DH1993"/>
      <c r="DI1993"/>
      <c r="DJ1993"/>
      <c r="DK1993"/>
      <c r="DL1993"/>
      <c r="DM1993"/>
      <c r="DN1993"/>
      <c r="DO1993"/>
      <c r="DP1993"/>
      <c r="DQ1993"/>
      <c r="DR1993"/>
      <c r="DS1993"/>
      <c r="DT1993"/>
      <c r="DU1993"/>
      <c r="DV1993"/>
      <c r="DW1993"/>
      <c r="DX1993"/>
      <c r="DY1993"/>
      <c r="DZ1993"/>
      <c r="EA1993"/>
      <c r="EB1993"/>
      <c r="EC1993"/>
      <c r="ED1993"/>
      <c r="EE1993"/>
      <c r="EF1993"/>
      <c r="EG1993"/>
      <c r="EH1993"/>
      <c r="EI1993"/>
      <c r="EJ1993"/>
      <c r="EK1993"/>
      <c r="EL1993"/>
      <c r="EM1993"/>
      <c r="EN1993"/>
      <c r="EO1993"/>
      <c r="EP1993"/>
      <c r="EQ1993"/>
      <c r="ER1993"/>
      <c r="ES1993"/>
      <c r="ET1993"/>
      <c r="EU1993"/>
      <c r="EV1993"/>
      <c r="EW1993"/>
      <c r="EX1993"/>
      <c r="EY1993"/>
      <c r="EZ1993"/>
      <c r="FA1993"/>
      <c r="FB1993"/>
      <c r="FC1993"/>
      <c r="FD1993"/>
      <c r="FE1993"/>
      <c r="FF1993"/>
      <c r="FG1993"/>
      <c r="FH1993"/>
      <c r="FI1993"/>
      <c r="FJ1993"/>
      <c r="FK1993"/>
      <c r="FL1993"/>
      <c r="FM1993"/>
      <c r="FN1993"/>
      <c r="FO1993"/>
      <c r="FP1993"/>
      <c r="FQ1993"/>
      <c r="FR1993"/>
      <c r="FS1993"/>
      <c r="FT1993"/>
      <c r="FU1993"/>
      <c r="FV1993"/>
      <c r="FW1993"/>
      <c r="FX1993"/>
      <c r="FY1993"/>
      <c r="FZ1993"/>
      <c r="GA1993"/>
      <c r="GB1993"/>
      <c r="GC1993"/>
      <c r="GD1993"/>
      <c r="GE1993"/>
      <c r="GF1993"/>
      <c r="GG1993"/>
      <c r="GH1993"/>
      <c r="GI1993"/>
      <c r="GJ1993"/>
      <c r="GK1993"/>
      <c r="GL1993"/>
      <c r="GM1993"/>
      <c r="GN1993"/>
      <c r="GO1993"/>
      <c r="GP1993"/>
      <c r="GQ1993"/>
      <c r="GR1993"/>
      <c r="GS1993"/>
      <c r="GT1993"/>
      <c r="GU1993"/>
      <c r="GV1993"/>
      <c r="GW1993"/>
      <c r="GX1993"/>
      <c r="GY1993"/>
      <c r="GZ1993"/>
      <c r="HA1993"/>
      <c r="HB1993"/>
      <c r="HC1993"/>
      <c r="HD1993"/>
      <c r="HE1993"/>
      <c r="HF1993"/>
      <c r="HG1993"/>
      <c r="HH1993"/>
      <c r="HI1993"/>
      <c r="HJ1993"/>
      <c r="HK1993"/>
      <c r="HL1993"/>
      <c r="HM1993"/>
      <c r="HN1993"/>
      <c r="HO1993"/>
      <c r="HP1993"/>
      <c r="HQ1993"/>
      <c r="HR1993"/>
      <c r="HS1993"/>
      <c r="HT1993"/>
      <c r="HU1993"/>
      <c r="HV1993"/>
      <c r="HW1993"/>
      <c r="HX1993"/>
      <c r="HY1993"/>
      <c r="HZ1993"/>
      <c r="IA1993"/>
      <c r="IB1993"/>
      <c r="IC1993"/>
      <c r="ID1993"/>
      <c r="IE1993"/>
      <c r="IF1993"/>
      <c r="IG1993"/>
      <c r="IH1993"/>
      <c r="II1993"/>
      <c r="IJ1993"/>
      <c r="IK1993"/>
      <c r="IL1993"/>
      <c r="IM1993"/>
      <c r="IN1993"/>
      <c r="IO1993"/>
      <c r="IP1993"/>
      <c r="IQ1993"/>
      <c r="IR1993"/>
      <c r="IS1993"/>
      <c r="IT1993"/>
      <c r="IU1993"/>
      <c r="IV1993"/>
    </row>
    <row r="1994" spans="1:256">
      <c r="A1994" s="30"/>
      <c r="B1994" s="30"/>
      <c r="C1994" s="30"/>
      <c r="D1994" s="30"/>
      <c r="E1994" s="31"/>
      <c r="F1994" s="31"/>
      <c r="G1994" s="31"/>
      <c r="H1994" s="31"/>
      <c r="I1994" s="31"/>
      <c r="J1994" s="31"/>
      <c r="K1994" s="30"/>
      <c r="L1994" s="30"/>
      <c r="M1994" s="30"/>
      <c r="N1994" s="30"/>
      <c r="O1994" s="30"/>
      <c r="P1994" s="30"/>
      <c r="Q1994" s="30"/>
      <c r="R1994" s="30"/>
      <c r="S1994" s="30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  <c r="CQ1994"/>
      <c r="CR1994"/>
      <c r="CS1994"/>
      <c r="CT1994"/>
      <c r="CU1994"/>
      <c r="CV1994"/>
      <c r="CW1994"/>
      <c r="CX1994"/>
      <c r="CY1994"/>
      <c r="CZ1994"/>
      <c r="DA1994"/>
      <c r="DB1994"/>
      <c r="DC1994"/>
      <c r="DD1994"/>
      <c r="DE1994"/>
      <c r="DF1994"/>
      <c r="DG1994"/>
      <c r="DH1994"/>
      <c r="DI1994"/>
      <c r="DJ1994"/>
      <c r="DK1994"/>
      <c r="DL1994"/>
      <c r="DM1994"/>
      <c r="DN1994"/>
      <c r="DO1994"/>
      <c r="DP1994"/>
      <c r="DQ1994"/>
      <c r="DR1994"/>
      <c r="DS1994"/>
      <c r="DT1994"/>
      <c r="DU1994"/>
      <c r="DV1994"/>
      <c r="DW1994"/>
      <c r="DX1994"/>
      <c r="DY1994"/>
      <c r="DZ1994"/>
      <c r="EA1994"/>
      <c r="EB1994"/>
      <c r="EC1994"/>
      <c r="ED1994"/>
      <c r="EE1994"/>
      <c r="EF1994"/>
      <c r="EG1994"/>
      <c r="EH1994"/>
      <c r="EI1994"/>
      <c r="EJ1994"/>
      <c r="EK1994"/>
      <c r="EL1994"/>
      <c r="EM1994"/>
      <c r="EN1994"/>
      <c r="EO1994"/>
      <c r="EP1994"/>
      <c r="EQ1994"/>
      <c r="ER1994"/>
      <c r="ES1994"/>
      <c r="ET1994"/>
      <c r="EU1994"/>
      <c r="EV1994"/>
      <c r="EW1994"/>
      <c r="EX1994"/>
      <c r="EY1994"/>
      <c r="EZ1994"/>
      <c r="FA1994"/>
      <c r="FB1994"/>
      <c r="FC1994"/>
      <c r="FD1994"/>
      <c r="FE1994"/>
      <c r="FF1994"/>
      <c r="FG1994"/>
      <c r="FH1994"/>
      <c r="FI1994"/>
      <c r="FJ1994"/>
      <c r="FK1994"/>
      <c r="FL1994"/>
      <c r="FM1994"/>
      <c r="FN1994"/>
      <c r="FO1994"/>
      <c r="FP1994"/>
      <c r="FQ1994"/>
      <c r="FR1994"/>
      <c r="FS1994"/>
      <c r="FT1994"/>
      <c r="FU1994"/>
      <c r="FV1994"/>
      <c r="FW1994"/>
      <c r="FX1994"/>
      <c r="FY1994"/>
      <c r="FZ1994"/>
      <c r="GA1994"/>
      <c r="GB1994"/>
      <c r="GC1994"/>
      <c r="GD1994"/>
      <c r="GE1994"/>
      <c r="GF1994"/>
      <c r="GG1994"/>
      <c r="GH1994"/>
      <c r="GI1994"/>
      <c r="GJ1994"/>
      <c r="GK1994"/>
      <c r="GL1994"/>
      <c r="GM1994"/>
      <c r="GN1994"/>
      <c r="GO1994"/>
      <c r="GP1994"/>
      <c r="GQ1994"/>
      <c r="GR1994"/>
      <c r="GS1994"/>
      <c r="GT1994"/>
      <c r="GU1994"/>
      <c r="GV1994"/>
      <c r="GW1994"/>
      <c r="GX1994"/>
      <c r="GY1994"/>
      <c r="GZ1994"/>
      <c r="HA1994"/>
      <c r="HB1994"/>
      <c r="HC1994"/>
      <c r="HD1994"/>
      <c r="HE1994"/>
      <c r="HF1994"/>
      <c r="HG1994"/>
      <c r="HH1994"/>
      <c r="HI1994"/>
      <c r="HJ1994"/>
      <c r="HK1994"/>
      <c r="HL1994"/>
      <c r="HM1994"/>
      <c r="HN1994"/>
      <c r="HO1994"/>
      <c r="HP1994"/>
      <c r="HQ1994"/>
      <c r="HR1994"/>
      <c r="HS1994"/>
      <c r="HT1994"/>
      <c r="HU1994"/>
      <c r="HV1994"/>
      <c r="HW1994"/>
      <c r="HX1994"/>
      <c r="HY1994"/>
      <c r="HZ1994"/>
      <c r="IA1994"/>
      <c r="IB1994"/>
      <c r="IC1994"/>
      <c r="ID1994"/>
      <c r="IE1994"/>
      <c r="IF1994"/>
      <c r="IG1994"/>
      <c r="IH1994"/>
      <c r="II1994"/>
      <c r="IJ1994"/>
      <c r="IK1994"/>
      <c r="IL1994"/>
      <c r="IM1994"/>
      <c r="IN1994"/>
      <c r="IO1994"/>
      <c r="IP1994"/>
      <c r="IQ1994"/>
      <c r="IR1994"/>
      <c r="IS1994"/>
      <c r="IT1994"/>
      <c r="IU1994"/>
      <c r="IV1994"/>
    </row>
    <row r="1995" spans="1:256">
      <c r="A1995" s="30"/>
      <c r="B1995" s="30"/>
      <c r="C1995" s="30"/>
      <c r="D1995" s="30"/>
      <c r="E1995" s="31"/>
      <c r="F1995" s="31"/>
      <c r="G1995" s="40"/>
      <c r="H1995" s="31"/>
      <c r="I1995" s="31"/>
      <c r="J1995" s="31"/>
      <c r="K1995" s="30"/>
      <c r="L1995" s="30"/>
      <c r="M1995" s="30"/>
      <c r="N1995" s="30"/>
      <c r="O1995" s="30"/>
      <c r="P1995" s="30"/>
      <c r="Q1995" s="30"/>
      <c r="R1995" s="30"/>
      <c r="S1995" s="30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Q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  <c r="CQ1995"/>
      <c r="CR1995"/>
      <c r="CS1995"/>
      <c r="CT1995"/>
      <c r="CU1995"/>
      <c r="CV1995"/>
      <c r="CW1995"/>
      <c r="CX1995"/>
      <c r="CY1995"/>
      <c r="CZ1995"/>
      <c r="DA1995"/>
      <c r="DB1995"/>
      <c r="DC1995"/>
      <c r="DD1995"/>
      <c r="DE1995"/>
      <c r="DF1995"/>
      <c r="DG1995"/>
      <c r="DH1995"/>
      <c r="DI1995"/>
      <c r="DJ1995"/>
      <c r="DK1995"/>
      <c r="DL1995"/>
      <c r="DM1995"/>
      <c r="DN1995"/>
      <c r="DO1995"/>
      <c r="DP1995"/>
      <c r="DQ1995"/>
      <c r="DR1995"/>
      <c r="DS1995"/>
      <c r="DT1995"/>
      <c r="DU1995"/>
      <c r="DV1995"/>
      <c r="DW1995"/>
      <c r="DX1995"/>
      <c r="DY1995"/>
      <c r="DZ1995"/>
      <c r="EA1995"/>
      <c r="EB1995"/>
      <c r="EC1995"/>
      <c r="ED1995"/>
      <c r="EE1995"/>
      <c r="EF1995"/>
      <c r="EG1995"/>
      <c r="EH1995"/>
      <c r="EI1995"/>
      <c r="EJ1995"/>
      <c r="EK1995"/>
      <c r="EL1995"/>
      <c r="EM1995"/>
      <c r="EN1995"/>
      <c r="EO1995"/>
      <c r="EP1995"/>
      <c r="EQ1995"/>
      <c r="ER1995"/>
      <c r="ES1995"/>
      <c r="ET1995"/>
      <c r="EU1995"/>
      <c r="EV1995"/>
      <c r="EW1995"/>
      <c r="EX1995"/>
      <c r="EY1995"/>
      <c r="EZ1995"/>
      <c r="FA1995"/>
      <c r="FB1995"/>
      <c r="FC1995"/>
      <c r="FD1995"/>
      <c r="FE1995"/>
      <c r="FF1995"/>
      <c r="FG1995"/>
      <c r="FH1995"/>
      <c r="FI1995"/>
      <c r="FJ1995"/>
      <c r="FK1995"/>
      <c r="FL1995"/>
      <c r="FM1995"/>
      <c r="FN1995"/>
      <c r="FO1995"/>
      <c r="FP1995"/>
      <c r="FQ1995"/>
      <c r="FR1995"/>
      <c r="FS1995"/>
      <c r="FT1995"/>
      <c r="FU1995"/>
      <c r="FV1995"/>
      <c r="FW1995"/>
      <c r="FX1995"/>
      <c r="FY1995"/>
      <c r="FZ1995"/>
      <c r="GA1995"/>
      <c r="GB1995"/>
      <c r="GC1995"/>
      <c r="GD1995"/>
      <c r="GE1995"/>
      <c r="GF1995"/>
      <c r="GG1995"/>
      <c r="GH1995"/>
      <c r="GI1995"/>
      <c r="GJ1995"/>
      <c r="GK1995"/>
      <c r="GL1995"/>
      <c r="GM1995"/>
      <c r="GN1995"/>
      <c r="GO1995"/>
      <c r="GP1995"/>
      <c r="GQ1995"/>
      <c r="GR1995"/>
      <c r="GS1995"/>
      <c r="GT1995"/>
      <c r="GU1995"/>
      <c r="GV1995"/>
      <c r="GW1995"/>
      <c r="GX1995"/>
      <c r="GY1995"/>
      <c r="GZ1995"/>
      <c r="HA1995"/>
      <c r="HB1995"/>
      <c r="HC1995"/>
      <c r="HD1995"/>
      <c r="HE1995"/>
      <c r="HF1995"/>
      <c r="HG1995"/>
      <c r="HH1995"/>
      <c r="HI1995"/>
      <c r="HJ1995"/>
      <c r="HK1995"/>
      <c r="HL1995"/>
      <c r="HM1995"/>
      <c r="HN1995"/>
      <c r="HO1995"/>
      <c r="HP1995"/>
      <c r="HQ1995"/>
      <c r="HR1995"/>
      <c r="HS1995"/>
      <c r="HT1995"/>
      <c r="HU1995"/>
      <c r="HV1995"/>
      <c r="HW1995"/>
      <c r="HX1995"/>
      <c r="HY1995"/>
      <c r="HZ1995"/>
      <c r="IA1995"/>
      <c r="IB1995"/>
      <c r="IC1995"/>
      <c r="ID1995"/>
      <c r="IE1995"/>
      <c r="IF1995"/>
      <c r="IG1995"/>
      <c r="IH1995"/>
      <c r="II1995"/>
      <c r="IJ1995"/>
      <c r="IK1995"/>
      <c r="IL1995"/>
      <c r="IM1995"/>
      <c r="IN1995"/>
      <c r="IO1995"/>
      <c r="IP1995"/>
      <c r="IQ1995"/>
      <c r="IR1995"/>
      <c r="IS1995"/>
      <c r="IT1995"/>
      <c r="IU1995"/>
      <c r="IV1995"/>
    </row>
    <row r="1996" spans="1:256">
      <c r="A1996" s="30"/>
      <c r="B1996" s="30"/>
      <c r="C1996" s="30"/>
      <c r="D1996" s="30"/>
      <c r="E1996" s="31"/>
      <c r="F1996" s="31"/>
      <c r="G1996" s="40"/>
      <c r="H1996" s="31"/>
      <c r="I1996" s="31"/>
      <c r="J1996" s="31"/>
      <c r="K1996" s="30"/>
      <c r="L1996" s="30"/>
      <c r="M1996" s="30"/>
      <c r="N1996" s="30"/>
      <c r="O1996" s="30"/>
      <c r="P1996" s="30"/>
      <c r="Q1996" s="30"/>
      <c r="R1996" s="30"/>
      <c r="S1996" s="30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  <c r="CQ1996"/>
      <c r="CR1996"/>
      <c r="CS1996"/>
      <c r="CT1996"/>
      <c r="CU1996"/>
      <c r="CV1996"/>
      <c r="CW1996"/>
      <c r="CX1996"/>
      <c r="CY1996"/>
      <c r="CZ1996"/>
      <c r="DA1996"/>
      <c r="DB1996"/>
      <c r="DC1996"/>
      <c r="DD1996"/>
      <c r="DE1996"/>
      <c r="DF1996"/>
      <c r="DG1996"/>
      <c r="DH1996"/>
      <c r="DI1996"/>
      <c r="DJ1996"/>
      <c r="DK1996"/>
      <c r="DL1996"/>
      <c r="DM1996"/>
      <c r="DN1996"/>
      <c r="DO1996"/>
      <c r="DP1996"/>
      <c r="DQ1996"/>
      <c r="DR1996"/>
      <c r="DS1996"/>
      <c r="DT1996"/>
      <c r="DU1996"/>
      <c r="DV1996"/>
      <c r="DW1996"/>
      <c r="DX1996"/>
      <c r="DY1996"/>
      <c r="DZ1996"/>
      <c r="EA1996"/>
      <c r="EB1996"/>
      <c r="EC1996"/>
      <c r="ED1996"/>
      <c r="EE1996"/>
      <c r="EF1996"/>
      <c r="EG1996"/>
      <c r="EH1996"/>
      <c r="EI1996"/>
      <c r="EJ1996"/>
      <c r="EK1996"/>
      <c r="EL1996"/>
      <c r="EM1996"/>
      <c r="EN1996"/>
      <c r="EO1996"/>
      <c r="EP1996"/>
      <c r="EQ1996"/>
      <c r="ER1996"/>
      <c r="ES1996"/>
      <c r="ET1996"/>
      <c r="EU1996"/>
      <c r="EV1996"/>
      <c r="EW1996"/>
      <c r="EX1996"/>
      <c r="EY1996"/>
      <c r="EZ1996"/>
      <c r="FA1996"/>
      <c r="FB1996"/>
      <c r="FC1996"/>
      <c r="FD1996"/>
      <c r="FE1996"/>
      <c r="FF1996"/>
      <c r="FG1996"/>
      <c r="FH1996"/>
      <c r="FI1996"/>
      <c r="FJ1996"/>
      <c r="FK1996"/>
      <c r="FL1996"/>
      <c r="FM1996"/>
      <c r="FN1996"/>
      <c r="FO1996"/>
      <c r="FP1996"/>
      <c r="FQ1996"/>
      <c r="FR1996"/>
      <c r="FS1996"/>
      <c r="FT1996"/>
      <c r="FU1996"/>
      <c r="FV1996"/>
      <c r="FW1996"/>
      <c r="FX1996"/>
      <c r="FY1996"/>
      <c r="FZ1996"/>
      <c r="GA1996"/>
      <c r="GB1996"/>
      <c r="GC1996"/>
      <c r="GD1996"/>
      <c r="GE1996"/>
      <c r="GF1996"/>
      <c r="GG1996"/>
      <c r="GH1996"/>
      <c r="GI1996"/>
      <c r="GJ1996"/>
      <c r="GK1996"/>
      <c r="GL1996"/>
      <c r="GM1996"/>
      <c r="GN1996"/>
      <c r="GO1996"/>
      <c r="GP1996"/>
      <c r="GQ1996"/>
      <c r="GR1996"/>
      <c r="GS1996"/>
      <c r="GT1996"/>
      <c r="GU1996"/>
      <c r="GV1996"/>
      <c r="GW1996"/>
      <c r="GX1996"/>
      <c r="GY1996"/>
      <c r="GZ1996"/>
      <c r="HA1996"/>
      <c r="HB1996"/>
      <c r="HC1996"/>
      <c r="HD1996"/>
      <c r="HE1996"/>
      <c r="HF1996"/>
      <c r="HG1996"/>
      <c r="HH1996"/>
      <c r="HI1996"/>
      <c r="HJ1996"/>
      <c r="HK1996"/>
      <c r="HL1996"/>
      <c r="HM1996"/>
      <c r="HN1996"/>
      <c r="HO1996"/>
      <c r="HP1996"/>
      <c r="HQ1996"/>
      <c r="HR1996"/>
      <c r="HS1996"/>
      <c r="HT1996"/>
      <c r="HU1996"/>
      <c r="HV1996"/>
      <c r="HW1996"/>
      <c r="HX1996"/>
      <c r="HY1996"/>
      <c r="HZ1996"/>
      <c r="IA1996"/>
      <c r="IB1996"/>
      <c r="IC1996"/>
      <c r="ID1996"/>
      <c r="IE1996"/>
      <c r="IF1996"/>
      <c r="IG1996"/>
      <c r="IH1996"/>
      <c r="II1996"/>
      <c r="IJ1996"/>
      <c r="IK1996"/>
      <c r="IL1996"/>
      <c r="IM1996"/>
      <c r="IN1996"/>
      <c r="IO1996"/>
      <c r="IP1996"/>
      <c r="IQ1996"/>
      <c r="IR1996"/>
      <c r="IS1996"/>
      <c r="IT1996"/>
      <c r="IU1996"/>
      <c r="IV1996"/>
    </row>
    <row r="1997" spans="1:256">
      <c r="A1997" s="30"/>
      <c r="B1997" s="30"/>
      <c r="C1997" s="30"/>
      <c r="D1997" s="30"/>
      <c r="E1997" s="31"/>
      <c r="F1997" s="31"/>
      <c r="G1997" s="40"/>
      <c r="H1997" s="31"/>
      <c r="I1997" s="31"/>
      <c r="J1997" s="31"/>
      <c r="K1997" s="30"/>
      <c r="L1997" s="30"/>
      <c r="M1997" s="30"/>
      <c r="N1997" s="30"/>
      <c r="O1997" s="30"/>
      <c r="P1997" s="30"/>
      <c r="Q1997" s="30"/>
      <c r="R1997" s="30"/>
      <c r="S1997" s="30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  <c r="CQ1997"/>
      <c r="CR1997"/>
      <c r="CS1997"/>
      <c r="CT1997"/>
      <c r="CU1997"/>
      <c r="CV1997"/>
      <c r="CW1997"/>
      <c r="CX1997"/>
      <c r="CY1997"/>
      <c r="CZ1997"/>
      <c r="DA1997"/>
      <c r="DB1997"/>
      <c r="DC1997"/>
      <c r="DD1997"/>
      <c r="DE1997"/>
      <c r="DF1997"/>
      <c r="DG1997"/>
      <c r="DH1997"/>
      <c r="DI1997"/>
      <c r="DJ1997"/>
      <c r="DK1997"/>
      <c r="DL1997"/>
      <c r="DM1997"/>
      <c r="DN1997"/>
      <c r="DO1997"/>
      <c r="DP1997"/>
      <c r="DQ1997"/>
      <c r="DR1997"/>
      <c r="DS1997"/>
      <c r="DT1997"/>
      <c r="DU1997"/>
      <c r="DV1997"/>
      <c r="DW1997"/>
      <c r="DX1997"/>
      <c r="DY1997"/>
      <c r="DZ1997"/>
      <c r="EA1997"/>
      <c r="EB1997"/>
      <c r="EC1997"/>
      <c r="ED1997"/>
      <c r="EE1997"/>
      <c r="EF1997"/>
      <c r="EG1997"/>
      <c r="EH1997"/>
      <c r="EI1997"/>
      <c r="EJ1997"/>
      <c r="EK1997"/>
      <c r="EL1997"/>
      <c r="EM1997"/>
      <c r="EN1997"/>
      <c r="EO1997"/>
      <c r="EP1997"/>
      <c r="EQ1997"/>
      <c r="ER1997"/>
      <c r="ES1997"/>
      <c r="ET1997"/>
      <c r="EU1997"/>
      <c r="EV1997"/>
      <c r="EW1997"/>
      <c r="EX1997"/>
      <c r="EY1997"/>
      <c r="EZ1997"/>
      <c r="FA1997"/>
      <c r="FB1997"/>
      <c r="FC1997"/>
      <c r="FD1997"/>
      <c r="FE1997"/>
      <c r="FF1997"/>
      <c r="FG1997"/>
      <c r="FH1997"/>
      <c r="FI1997"/>
      <c r="FJ1997"/>
      <c r="FK1997"/>
      <c r="FL1997"/>
      <c r="FM1997"/>
      <c r="FN1997"/>
      <c r="FO1997"/>
      <c r="FP1997"/>
      <c r="FQ1997"/>
      <c r="FR1997"/>
      <c r="FS1997"/>
      <c r="FT1997"/>
      <c r="FU1997"/>
      <c r="FV1997"/>
      <c r="FW1997"/>
      <c r="FX1997"/>
      <c r="FY1997"/>
      <c r="FZ1997"/>
      <c r="GA1997"/>
      <c r="GB1997"/>
      <c r="GC1997"/>
      <c r="GD1997"/>
      <c r="GE1997"/>
      <c r="GF1997"/>
      <c r="GG1997"/>
      <c r="GH1997"/>
      <c r="GI1997"/>
      <c r="GJ1997"/>
      <c r="GK1997"/>
      <c r="GL1997"/>
      <c r="GM1997"/>
      <c r="GN1997"/>
      <c r="GO1997"/>
      <c r="GP1997"/>
      <c r="GQ1997"/>
      <c r="GR1997"/>
      <c r="GS1997"/>
      <c r="GT1997"/>
      <c r="GU1997"/>
      <c r="GV1997"/>
      <c r="GW1997"/>
      <c r="GX1997"/>
      <c r="GY1997"/>
      <c r="GZ1997"/>
      <c r="HA1997"/>
      <c r="HB1997"/>
      <c r="HC1997"/>
      <c r="HD1997"/>
      <c r="HE1997"/>
      <c r="HF1997"/>
      <c r="HG1997"/>
      <c r="HH1997"/>
      <c r="HI1997"/>
      <c r="HJ1997"/>
      <c r="HK1997"/>
      <c r="HL1997"/>
      <c r="HM1997"/>
      <c r="HN1997"/>
      <c r="HO1997"/>
      <c r="HP1997"/>
      <c r="HQ1997"/>
      <c r="HR1997"/>
      <c r="HS1997"/>
      <c r="HT1997"/>
      <c r="HU1997"/>
      <c r="HV1997"/>
      <c r="HW1997"/>
      <c r="HX1997"/>
      <c r="HY1997"/>
      <c r="HZ1997"/>
      <c r="IA1997"/>
      <c r="IB1997"/>
      <c r="IC1997"/>
      <c r="ID1997"/>
      <c r="IE1997"/>
      <c r="IF1997"/>
      <c r="IG1997"/>
      <c r="IH1997"/>
      <c r="II1997"/>
      <c r="IJ1997"/>
      <c r="IK1997"/>
      <c r="IL1997"/>
      <c r="IM1997"/>
      <c r="IN1997"/>
      <c r="IO1997"/>
      <c r="IP1997"/>
      <c r="IQ1997"/>
      <c r="IR1997"/>
      <c r="IS1997"/>
      <c r="IT1997"/>
      <c r="IU1997"/>
      <c r="IV1997"/>
    </row>
    <row r="1998" spans="1:256">
      <c r="A1998" s="30"/>
      <c r="B1998" s="30"/>
      <c r="C1998" s="30"/>
      <c r="D1998" s="30"/>
      <c r="E1998" s="31"/>
      <c r="F1998" s="31"/>
      <c r="G1998" s="40"/>
      <c r="H1998" s="31"/>
      <c r="I1998" s="31"/>
      <c r="J1998" s="31"/>
      <c r="K1998" s="30"/>
      <c r="L1998" s="30"/>
      <c r="M1998" s="30"/>
      <c r="N1998" s="30"/>
      <c r="O1998" s="30"/>
      <c r="P1998" s="30"/>
      <c r="Q1998" s="30"/>
      <c r="R1998" s="30"/>
      <c r="S1998" s="30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  <c r="CQ1998"/>
      <c r="CR1998"/>
      <c r="CS1998"/>
      <c r="CT1998"/>
      <c r="CU1998"/>
      <c r="CV1998"/>
      <c r="CW1998"/>
      <c r="CX1998"/>
      <c r="CY1998"/>
      <c r="CZ1998"/>
      <c r="DA1998"/>
      <c r="DB1998"/>
      <c r="DC1998"/>
      <c r="DD1998"/>
      <c r="DE1998"/>
      <c r="DF1998"/>
      <c r="DG1998"/>
      <c r="DH1998"/>
      <c r="DI1998"/>
      <c r="DJ1998"/>
      <c r="DK1998"/>
      <c r="DL1998"/>
      <c r="DM1998"/>
      <c r="DN1998"/>
      <c r="DO1998"/>
      <c r="DP1998"/>
      <c r="DQ1998"/>
      <c r="DR1998"/>
      <c r="DS1998"/>
      <c r="DT1998"/>
      <c r="DU1998"/>
      <c r="DV1998"/>
      <c r="DW1998"/>
      <c r="DX1998"/>
      <c r="DY1998"/>
      <c r="DZ1998"/>
      <c r="EA1998"/>
      <c r="EB1998"/>
      <c r="EC1998"/>
      <c r="ED1998"/>
      <c r="EE1998"/>
      <c r="EF1998"/>
      <c r="EG1998"/>
      <c r="EH1998"/>
      <c r="EI1998"/>
      <c r="EJ1998"/>
      <c r="EK1998"/>
      <c r="EL1998"/>
      <c r="EM1998"/>
      <c r="EN1998"/>
      <c r="EO1998"/>
      <c r="EP1998"/>
      <c r="EQ1998"/>
      <c r="ER1998"/>
      <c r="ES1998"/>
      <c r="ET1998"/>
      <c r="EU1998"/>
      <c r="EV1998"/>
      <c r="EW1998"/>
      <c r="EX1998"/>
      <c r="EY1998"/>
      <c r="EZ1998"/>
      <c r="FA1998"/>
      <c r="FB1998"/>
      <c r="FC1998"/>
      <c r="FD1998"/>
      <c r="FE1998"/>
      <c r="FF1998"/>
      <c r="FG1998"/>
      <c r="FH1998"/>
      <c r="FI1998"/>
      <c r="FJ1998"/>
      <c r="FK1998"/>
      <c r="FL1998"/>
      <c r="FM1998"/>
      <c r="FN1998"/>
      <c r="FO1998"/>
      <c r="FP1998"/>
      <c r="FQ1998"/>
      <c r="FR1998"/>
      <c r="FS1998"/>
      <c r="FT1998"/>
      <c r="FU1998"/>
      <c r="FV1998"/>
      <c r="FW1998"/>
      <c r="FX1998"/>
      <c r="FY1998"/>
      <c r="FZ1998"/>
      <c r="GA1998"/>
      <c r="GB1998"/>
      <c r="GC1998"/>
      <c r="GD1998"/>
      <c r="GE1998"/>
      <c r="GF1998"/>
      <c r="GG1998"/>
      <c r="GH1998"/>
      <c r="GI1998"/>
      <c r="GJ1998"/>
      <c r="GK1998"/>
      <c r="GL1998"/>
      <c r="GM1998"/>
      <c r="GN1998"/>
      <c r="GO1998"/>
      <c r="GP1998"/>
      <c r="GQ1998"/>
      <c r="GR1998"/>
      <c r="GS1998"/>
      <c r="GT1998"/>
      <c r="GU1998"/>
      <c r="GV1998"/>
      <c r="GW1998"/>
      <c r="GX1998"/>
      <c r="GY1998"/>
      <c r="GZ1998"/>
      <c r="HA1998"/>
      <c r="HB1998"/>
      <c r="HC1998"/>
      <c r="HD1998"/>
      <c r="HE1998"/>
      <c r="HF1998"/>
      <c r="HG1998"/>
      <c r="HH1998"/>
      <c r="HI1998"/>
      <c r="HJ1998"/>
      <c r="HK1998"/>
      <c r="HL1998"/>
      <c r="HM1998"/>
      <c r="HN1998"/>
      <c r="HO1998"/>
      <c r="HP1998"/>
      <c r="HQ1998"/>
      <c r="HR1998"/>
      <c r="HS1998"/>
      <c r="HT1998"/>
      <c r="HU1998"/>
      <c r="HV1998"/>
      <c r="HW1998"/>
      <c r="HX1998"/>
      <c r="HY1998"/>
      <c r="HZ1998"/>
      <c r="IA1998"/>
      <c r="IB1998"/>
      <c r="IC1998"/>
      <c r="ID1998"/>
      <c r="IE1998"/>
      <c r="IF1998"/>
      <c r="IG1998"/>
      <c r="IH1998"/>
      <c r="II1998"/>
      <c r="IJ1998"/>
      <c r="IK1998"/>
      <c r="IL1998"/>
      <c r="IM1998"/>
      <c r="IN1998"/>
      <c r="IO1998"/>
      <c r="IP1998"/>
      <c r="IQ1998"/>
      <c r="IR1998"/>
      <c r="IS1998"/>
      <c r="IT1998"/>
      <c r="IU1998"/>
      <c r="IV1998"/>
    </row>
    <row r="1999" spans="1:256">
      <c r="A1999" s="30"/>
      <c r="B1999" s="30"/>
      <c r="C1999" s="30"/>
      <c r="D1999" s="30"/>
      <c r="E1999" s="31"/>
      <c r="F1999" s="31"/>
      <c r="G1999" s="31"/>
      <c r="H1999" s="31"/>
      <c r="I1999" s="31"/>
      <c r="J1999" s="31"/>
      <c r="K1999" s="30"/>
      <c r="L1999" s="30"/>
      <c r="M1999" s="30"/>
      <c r="N1999" s="30"/>
      <c r="O1999" s="30"/>
      <c r="P1999" s="30"/>
      <c r="Q1999" s="30"/>
      <c r="R1999" s="30"/>
      <c r="S1999" s="30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  <c r="CQ1999"/>
      <c r="CR1999"/>
      <c r="CS1999"/>
      <c r="CT1999"/>
      <c r="CU1999"/>
      <c r="CV1999"/>
      <c r="CW1999"/>
      <c r="CX1999"/>
      <c r="CY1999"/>
      <c r="CZ1999"/>
      <c r="DA1999"/>
      <c r="DB1999"/>
      <c r="DC1999"/>
      <c r="DD1999"/>
      <c r="DE1999"/>
      <c r="DF1999"/>
      <c r="DG1999"/>
      <c r="DH1999"/>
      <c r="DI1999"/>
      <c r="DJ1999"/>
      <c r="DK1999"/>
      <c r="DL1999"/>
      <c r="DM1999"/>
      <c r="DN1999"/>
      <c r="DO1999"/>
      <c r="DP1999"/>
      <c r="DQ1999"/>
      <c r="DR1999"/>
      <c r="DS1999"/>
      <c r="DT1999"/>
      <c r="DU1999"/>
      <c r="DV1999"/>
      <c r="DW1999"/>
      <c r="DX1999"/>
      <c r="DY1999"/>
      <c r="DZ1999"/>
      <c r="EA1999"/>
      <c r="EB1999"/>
      <c r="EC1999"/>
      <c r="ED1999"/>
      <c r="EE1999"/>
      <c r="EF1999"/>
      <c r="EG1999"/>
      <c r="EH1999"/>
      <c r="EI1999"/>
      <c r="EJ1999"/>
      <c r="EK1999"/>
      <c r="EL1999"/>
      <c r="EM1999"/>
      <c r="EN1999"/>
      <c r="EO1999"/>
      <c r="EP1999"/>
      <c r="EQ1999"/>
      <c r="ER1999"/>
      <c r="ES1999"/>
      <c r="ET1999"/>
      <c r="EU1999"/>
      <c r="EV1999"/>
      <c r="EW1999"/>
      <c r="EX1999"/>
      <c r="EY1999"/>
      <c r="EZ1999"/>
      <c r="FA1999"/>
      <c r="FB1999"/>
      <c r="FC1999"/>
      <c r="FD1999"/>
      <c r="FE1999"/>
      <c r="FF1999"/>
      <c r="FG1999"/>
      <c r="FH1999"/>
      <c r="FI1999"/>
      <c r="FJ1999"/>
      <c r="FK1999"/>
      <c r="FL1999"/>
      <c r="FM1999"/>
      <c r="FN1999"/>
      <c r="FO1999"/>
      <c r="FP1999"/>
      <c r="FQ1999"/>
      <c r="FR1999"/>
      <c r="FS1999"/>
      <c r="FT1999"/>
      <c r="FU1999"/>
      <c r="FV1999"/>
      <c r="FW1999"/>
      <c r="FX1999"/>
      <c r="FY1999"/>
      <c r="FZ1999"/>
      <c r="GA1999"/>
      <c r="GB1999"/>
      <c r="GC1999"/>
      <c r="GD1999"/>
      <c r="GE1999"/>
      <c r="GF1999"/>
      <c r="GG1999"/>
      <c r="GH1999"/>
      <c r="GI1999"/>
      <c r="GJ1999"/>
      <c r="GK1999"/>
      <c r="GL1999"/>
      <c r="GM1999"/>
      <c r="GN1999"/>
      <c r="GO1999"/>
      <c r="GP1999"/>
      <c r="GQ1999"/>
      <c r="GR1999"/>
      <c r="GS1999"/>
      <c r="GT1999"/>
      <c r="GU1999"/>
      <c r="GV1999"/>
      <c r="GW1999"/>
      <c r="GX1999"/>
      <c r="GY1999"/>
      <c r="GZ1999"/>
      <c r="HA1999"/>
      <c r="HB1999"/>
      <c r="HC1999"/>
      <c r="HD1999"/>
      <c r="HE1999"/>
      <c r="HF1999"/>
      <c r="HG1999"/>
      <c r="HH1999"/>
      <c r="HI1999"/>
      <c r="HJ1999"/>
      <c r="HK1999"/>
      <c r="HL1999"/>
      <c r="HM1999"/>
      <c r="HN1999"/>
      <c r="HO1999"/>
      <c r="HP1999"/>
      <c r="HQ1999"/>
      <c r="HR1999"/>
      <c r="HS1999"/>
      <c r="HT1999"/>
      <c r="HU1999"/>
      <c r="HV1999"/>
      <c r="HW1999"/>
      <c r="HX1999"/>
      <c r="HY1999"/>
      <c r="HZ1999"/>
      <c r="IA1999"/>
      <c r="IB1999"/>
      <c r="IC1999"/>
      <c r="ID1999"/>
      <c r="IE1999"/>
      <c r="IF1999"/>
      <c r="IG1999"/>
      <c r="IH1999"/>
      <c r="II1999"/>
      <c r="IJ1999"/>
      <c r="IK1999"/>
      <c r="IL1999"/>
      <c r="IM1999"/>
      <c r="IN1999"/>
      <c r="IO1999"/>
      <c r="IP1999"/>
      <c r="IQ1999"/>
      <c r="IR1999"/>
      <c r="IS1999"/>
      <c r="IT1999"/>
      <c r="IU1999"/>
      <c r="IV1999"/>
    </row>
    <row r="2000" spans="1:256">
      <c r="A2000" s="30"/>
      <c r="B2000" s="30"/>
      <c r="C2000" s="30"/>
      <c r="D2000" s="30"/>
      <c r="E2000" s="31"/>
      <c r="F2000" s="31"/>
      <c r="G2000" s="31"/>
      <c r="H2000" s="31"/>
      <c r="I2000" s="31"/>
      <c r="J2000" s="31"/>
      <c r="K2000" s="30"/>
      <c r="L2000" s="30"/>
      <c r="M2000" s="30"/>
      <c r="N2000" s="30"/>
      <c r="O2000" s="30"/>
      <c r="P2000" s="30"/>
      <c r="Q2000" s="30"/>
      <c r="R2000" s="30"/>
      <c r="S2000" s="3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  <c r="CQ2000"/>
      <c r="CR2000"/>
      <c r="CS2000"/>
      <c r="CT2000"/>
      <c r="CU2000"/>
      <c r="CV2000"/>
      <c r="CW2000"/>
      <c r="CX2000"/>
      <c r="CY2000"/>
      <c r="CZ2000"/>
      <c r="DA2000"/>
      <c r="DB2000"/>
      <c r="DC2000"/>
      <c r="DD2000"/>
      <c r="DE2000"/>
      <c r="DF2000"/>
      <c r="DG2000"/>
      <c r="DH2000"/>
      <c r="DI2000"/>
      <c r="DJ2000"/>
      <c r="DK2000"/>
      <c r="DL2000"/>
      <c r="DM2000"/>
      <c r="DN2000"/>
      <c r="DO2000"/>
      <c r="DP2000"/>
      <c r="DQ2000"/>
      <c r="DR2000"/>
      <c r="DS2000"/>
      <c r="DT2000"/>
      <c r="DU2000"/>
      <c r="DV2000"/>
      <c r="DW2000"/>
      <c r="DX2000"/>
      <c r="DY2000"/>
      <c r="DZ2000"/>
      <c r="EA2000"/>
      <c r="EB2000"/>
      <c r="EC2000"/>
      <c r="ED2000"/>
      <c r="EE2000"/>
      <c r="EF2000"/>
      <c r="EG2000"/>
      <c r="EH2000"/>
      <c r="EI2000"/>
      <c r="EJ2000"/>
      <c r="EK2000"/>
      <c r="EL2000"/>
      <c r="EM2000"/>
      <c r="EN2000"/>
      <c r="EO2000"/>
      <c r="EP2000"/>
      <c r="EQ2000"/>
      <c r="ER2000"/>
      <c r="ES2000"/>
      <c r="ET2000"/>
      <c r="EU2000"/>
      <c r="EV2000"/>
      <c r="EW2000"/>
      <c r="EX2000"/>
      <c r="EY2000"/>
      <c r="EZ2000"/>
      <c r="FA2000"/>
      <c r="FB2000"/>
      <c r="FC2000"/>
      <c r="FD2000"/>
      <c r="FE2000"/>
      <c r="FF2000"/>
      <c r="FG2000"/>
      <c r="FH2000"/>
      <c r="FI2000"/>
      <c r="FJ2000"/>
      <c r="FK2000"/>
      <c r="FL2000"/>
      <c r="FM2000"/>
      <c r="FN2000"/>
      <c r="FO2000"/>
      <c r="FP2000"/>
      <c r="FQ2000"/>
      <c r="FR2000"/>
      <c r="FS2000"/>
      <c r="FT2000"/>
      <c r="FU2000"/>
      <c r="FV2000"/>
      <c r="FW2000"/>
      <c r="FX2000"/>
      <c r="FY2000"/>
      <c r="FZ2000"/>
      <c r="GA2000"/>
      <c r="GB2000"/>
      <c r="GC2000"/>
      <c r="GD2000"/>
      <c r="GE2000"/>
      <c r="GF2000"/>
      <c r="GG2000"/>
      <c r="GH2000"/>
      <c r="GI2000"/>
      <c r="GJ2000"/>
      <c r="GK2000"/>
      <c r="GL2000"/>
      <c r="GM2000"/>
      <c r="GN2000"/>
      <c r="GO2000"/>
      <c r="GP2000"/>
      <c r="GQ2000"/>
      <c r="GR2000"/>
      <c r="GS2000"/>
      <c r="GT2000"/>
      <c r="GU2000"/>
      <c r="GV2000"/>
      <c r="GW2000"/>
      <c r="GX2000"/>
      <c r="GY2000"/>
      <c r="GZ2000"/>
      <c r="HA2000"/>
      <c r="HB2000"/>
      <c r="HC2000"/>
      <c r="HD2000"/>
      <c r="HE2000"/>
      <c r="HF2000"/>
      <c r="HG2000"/>
      <c r="HH2000"/>
      <c r="HI2000"/>
      <c r="HJ2000"/>
      <c r="HK2000"/>
      <c r="HL2000"/>
      <c r="HM2000"/>
      <c r="HN2000"/>
      <c r="HO2000"/>
      <c r="HP2000"/>
      <c r="HQ2000"/>
      <c r="HR2000"/>
      <c r="HS2000"/>
      <c r="HT2000"/>
      <c r="HU2000"/>
      <c r="HV2000"/>
      <c r="HW2000"/>
      <c r="HX2000"/>
      <c r="HY2000"/>
      <c r="HZ2000"/>
      <c r="IA2000"/>
      <c r="IB2000"/>
      <c r="IC2000"/>
      <c r="ID2000"/>
      <c r="IE2000"/>
      <c r="IF2000"/>
      <c r="IG2000"/>
      <c r="IH2000"/>
      <c r="II2000"/>
      <c r="IJ2000"/>
      <c r="IK2000"/>
      <c r="IL2000"/>
      <c r="IM2000"/>
      <c r="IN2000"/>
      <c r="IO2000"/>
      <c r="IP2000"/>
      <c r="IQ2000"/>
      <c r="IR2000"/>
      <c r="IS2000"/>
      <c r="IT2000"/>
      <c r="IU2000"/>
      <c r="IV2000"/>
    </row>
    <row r="2001" spans="1:256">
      <c r="A2001" s="30"/>
      <c r="B2001" s="30"/>
      <c r="C2001" s="30"/>
      <c r="D2001" s="30"/>
      <c r="E2001" s="31"/>
      <c r="F2001" s="31"/>
      <c r="G2001" s="31"/>
      <c r="H2001" s="31"/>
      <c r="I2001" s="31"/>
      <c r="J2001" s="31"/>
      <c r="K2001" s="30"/>
      <c r="L2001" s="30"/>
      <c r="M2001" s="30"/>
      <c r="N2001" s="30"/>
      <c r="O2001" s="30"/>
      <c r="P2001" s="30"/>
      <c r="Q2001" s="30"/>
      <c r="R2001" s="30"/>
      <c r="S2001" s="30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  <c r="CQ2001"/>
      <c r="CR2001"/>
      <c r="CS2001"/>
      <c r="CT2001"/>
      <c r="CU2001"/>
      <c r="CV2001"/>
      <c r="CW2001"/>
      <c r="CX2001"/>
      <c r="CY2001"/>
      <c r="CZ2001"/>
      <c r="DA2001"/>
      <c r="DB2001"/>
      <c r="DC2001"/>
      <c r="DD2001"/>
      <c r="DE2001"/>
      <c r="DF2001"/>
      <c r="DG2001"/>
      <c r="DH2001"/>
      <c r="DI2001"/>
      <c r="DJ2001"/>
      <c r="DK2001"/>
      <c r="DL2001"/>
      <c r="DM2001"/>
      <c r="DN2001"/>
      <c r="DO2001"/>
      <c r="DP2001"/>
      <c r="DQ2001"/>
      <c r="DR2001"/>
      <c r="DS2001"/>
      <c r="DT2001"/>
      <c r="DU2001"/>
      <c r="DV2001"/>
      <c r="DW2001"/>
      <c r="DX2001"/>
      <c r="DY2001"/>
      <c r="DZ2001"/>
      <c r="EA2001"/>
      <c r="EB2001"/>
      <c r="EC2001"/>
      <c r="ED2001"/>
      <c r="EE2001"/>
      <c r="EF2001"/>
      <c r="EG2001"/>
      <c r="EH2001"/>
      <c r="EI2001"/>
      <c r="EJ2001"/>
      <c r="EK2001"/>
      <c r="EL2001"/>
      <c r="EM2001"/>
      <c r="EN2001"/>
      <c r="EO2001"/>
      <c r="EP2001"/>
      <c r="EQ2001"/>
      <c r="ER2001"/>
      <c r="ES2001"/>
      <c r="ET2001"/>
      <c r="EU2001"/>
      <c r="EV2001"/>
      <c r="EW2001"/>
      <c r="EX2001"/>
      <c r="EY2001"/>
      <c r="EZ2001"/>
      <c r="FA2001"/>
      <c r="FB2001"/>
      <c r="FC2001"/>
      <c r="FD2001"/>
      <c r="FE2001"/>
      <c r="FF2001"/>
      <c r="FG2001"/>
      <c r="FH2001"/>
      <c r="FI2001"/>
      <c r="FJ2001"/>
      <c r="FK2001"/>
      <c r="FL2001"/>
      <c r="FM2001"/>
      <c r="FN2001"/>
      <c r="FO2001"/>
      <c r="FP2001"/>
      <c r="FQ2001"/>
      <c r="FR2001"/>
      <c r="FS2001"/>
      <c r="FT2001"/>
      <c r="FU2001"/>
      <c r="FV2001"/>
      <c r="FW2001"/>
      <c r="FX2001"/>
      <c r="FY2001"/>
      <c r="FZ2001"/>
      <c r="GA2001"/>
      <c r="GB2001"/>
      <c r="GC2001"/>
      <c r="GD2001"/>
      <c r="GE2001"/>
      <c r="GF2001"/>
      <c r="GG2001"/>
      <c r="GH2001"/>
      <c r="GI2001"/>
      <c r="GJ2001"/>
      <c r="GK2001"/>
      <c r="GL2001"/>
      <c r="GM2001"/>
      <c r="GN2001"/>
      <c r="GO2001"/>
      <c r="GP2001"/>
      <c r="GQ2001"/>
      <c r="GR2001"/>
      <c r="GS2001"/>
      <c r="GT2001"/>
      <c r="GU2001"/>
      <c r="GV2001"/>
      <c r="GW2001"/>
      <c r="GX2001"/>
      <c r="GY2001"/>
      <c r="GZ2001"/>
      <c r="HA2001"/>
      <c r="HB2001"/>
      <c r="HC2001"/>
      <c r="HD2001"/>
      <c r="HE2001"/>
      <c r="HF2001"/>
      <c r="HG2001"/>
      <c r="HH2001"/>
      <c r="HI2001"/>
      <c r="HJ2001"/>
      <c r="HK2001"/>
      <c r="HL2001"/>
      <c r="HM2001"/>
      <c r="HN2001"/>
      <c r="HO2001"/>
      <c r="HP2001"/>
      <c r="HQ2001"/>
      <c r="HR2001"/>
      <c r="HS2001"/>
      <c r="HT2001"/>
      <c r="HU2001"/>
      <c r="HV2001"/>
      <c r="HW2001"/>
      <c r="HX2001"/>
      <c r="HY2001"/>
      <c r="HZ2001"/>
      <c r="IA2001"/>
      <c r="IB2001"/>
      <c r="IC2001"/>
      <c r="ID2001"/>
      <c r="IE2001"/>
      <c r="IF2001"/>
      <c r="IG2001"/>
      <c r="IH2001"/>
      <c r="II2001"/>
      <c r="IJ2001"/>
      <c r="IK2001"/>
      <c r="IL2001"/>
      <c r="IM2001"/>
      <c r="IN2001"/>
      <c r="IO2001"/>
      <c r="IP2001"/>
      <c r="IQ2001"/>
      <c r="IR2001"/>
      <c r="IS2001"/>
      <c r="IT2001"/>
      <c r="IU2001"/>
      <c r="IV2001"/>
    </row>
    <row r="2002" spans="1:256">
      <c r="A2002" s="30"/>
      <c r="B2002" s="30"/>
      <c r="C2002" s="30"/>
      <c r="D2002" s="30"/>
      <c r="E2002" s="31"/>
      <c r="F2002" s="31"/>
      <c r="G2002" s="40"/>
      <c r="H2002" s="31"/>
      <c r="I2002" s="31"/>
      <c r="J2002" s="31"/>
      <c r="K2002" s="30"/>
      <c r="L2002" s="30"/>
      <c r="M2002" s="30"/>
      <c r="N2002" s="30"/>
      <c r="O2002" s="30"/>
      <c r="P2002" s="30"/>
      <c r="Q2002" s="30"/>
      <c r="R2002" s="30"/>
      <c r="S2002" s="30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  <c r="CQ2002"/>
      <c r="CR2002"/>
      <c r="CS2002"/>
      <c r="CT2002"/>
      <c r="CU2002"/>
      <c r="CV2002"/>
      <c r="CW2002"/>
      <c r="CX2002"/>
      <c r="CY2002"/>
      <c r="CZ2002"/>
      <c r="DA2002"/>
      <c r="DB2002"/>
      <c r="DC2002"/>
      <c r="DD2002"/>
      <c r="DE2002"/>
      <c r="DF2002"/>
      <c r="DG2002"/>
      <c r="DH2002"/>
      <c r="DI2002"/>
      <c r="DJ2002"/>
      <c r="DK2002"/>
      <c r="DL2002"/>
      <c r="DM2002"/>
      <c r="DN2002"/>
      <c r="DO2002"/>
      <c r="DP2002"/>
      <c r="DQ2002"/>
      <c r="DR2002"/>
      <c r="DS2002"/>
      <c r="DT2002"/>
      <c r="DU2002"/>
      <c r="DV2002"/>
      <c r="DW2002"/>
      <c r="DX2002"/>
      <c r="DY2002"/>
      <c r="DZ2002"/>
      <c r="EA2002"/>
      <c r="EB2002"/>
      <c r="EC2002"/>
      <c r="ED2002"/>
      <c r="EE2002"/>
      <c r="EF2002"/>
      <c r="EG2002"/>
      <c r="EH2002"/>
      <c r="EI2002"/>
      <c r="EJ2002"/>
      <c r="EK2002"/>
      <c r="EL2002"/>
      <c r="EM2002"/>
      <c r="EN2002"/>
      <c r="EO2002"/>
      <c r="EP2002"/>
      <c r="EQ2002"/>
      <c r="ER2002"/>
      <c r="ES2002"/>
      <c r="ET2002"/>
      <c r="EU2002"/>
      <c r="EV2002"/>
      <c r="EW2002"/>
      <c r="EX2002"/>
      <c r="EY2002"/>
      <c r="EZ2002"/>
      <c r="FA2002"/>
      <c r="FB2002"/>
      <c r="FC2002"/>
      <c r="FD2002"/>
      <c r="FE2002"/>
      <c r="FF2002"/>
      <c r="FG2002"/>
      <c r="FH2002"/>
      <c r="FI2002"/>
      <c r="FJ2002"/>
      <c r="FK2002"/>
      <c r="FL2002"/>
      <c r="FM2002"/>
      <c r="FN2002"/>
      <c r="FO2002"/>
      <c r="FP2002"/>
      <c r="FQ2002"/>
      <c r="FR2002"/>
      <c r="FS2002"/>
      <c r="FT2002"/>
      <c r="FU2002"/>
      <c r="FV2002"/>
      <c r="FW2002"/>
      <c r="FX2002"/>
      <c r="FY2002"/>
      <c r="FZ2002"/>
      <c r="GA2002"/>
      <c r="GB2002"/>
      <c r="GC2002"/>
      <c r="GD2002"/>
      <c r="GE2002"/>
      <c r="GF2002"/>
      <c r="GG2002"/>
      <c r="GH2002"/>
      <c r="GI2002"/>
      <c r="GJ2002"/>
      <c r="GK2002"/>
      <c r="GL2002"/>
      <c r="GM2002"/>
      <c r="GN2002"/>
      <c r="GO2002"/>
      <c r="GP2002"/>
      <c r="GQ2002"/>
      <c r="GR2002"/>
      <c r="GS2002"/>
      <c r="GT2002"/>
      <c r="GU2002"/>
      <c r="GV2002"/>
      <c r="GW2002"/>
      <c r="GX2002"/>
      <c r="GY2002"/>
      <c r="GZ2002"/>
      <c r="HA2002"/>
      <c r="HB2002"/>
      <c r="HC2002"/>
      <c r="HD2002"/>
      <c r="HE2002"/>
      <c r="HF2002"/>
      <c r="HG2002"/>
      <c r="HH2002"/>
      <c r="HI2002"/>
      <c r="HJ2002"/>
      <c r="HK2002"/>
      <c r="HL2002"/>
      <c r="HM2002"/>
      <c r="HN2002"/>
      <c r="HO2002"/>
      <c r="HP2002"/>
      <c r="HQ2002"/>
      <c r="HR2002"/>
      <c r="HS2002"/>
      <c r="HT2002"/>
      <c r="HU2002"/>
      <c r="HV2002"/>
      <c r="HW2002"/>
      <c r="HX2002"/>
      <c r="HY2002"/>
      <c r="HZ2002"/>
      <c r="IA2002"/>
      <c r="IB2002"/>
      <c r="IC2002"/>
      <c r="ID2002"/>
      <c r="IE2002"/>
      <c r="IF2002"/>
      <c r="IG2002"/>
      <c r="IH2002"/>
      <c r="II2002"/>
      <c r="IJ2002"/>
      <c r="IK2002"/>
      <c r="IL2002"/>
      <c r="IM2002"/>
      <c r="IN2002"/>
      <c r="IO2002"/>
      <c r="IP2002"/>
      <c r="IQ2002"/>
      <c r="IR2002"/>
      <c r="IS2002"/>
      <c r="IT2002"/>
      <c r="IU2002"/>
      <c r="IV2002"/>
    </row>
    <row r="2003" spans="1:256">
      <c r="A2003" s="30"/>
      <c r="B2003" s="30"/>
      <c r="C2003" s="30"/>
      <c r="D2003" s="30"/>
      <c r="E2003" s="31"/>
      <c r="F2003" s="31"/>
      <c r="G2003" s="31"/>
      <c r="H2003" s="31"/>
      <c r="I2003" s="31"/>
      <c r="J2003" s="31"/>
      <c r="K2003" s="30"/>
      <c r="L2003" s="30"/>
      <c r="M2003" s="30"/>
      <c r="N2003" s="30"/>
      <c r="O2003" s="30"/>
      <c r="P2003" s="30"/>
      <c r="Q2003" s="30"/>
      <c r="R2003" s="30"/>
      <c r="S2003" s="30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  <c r="CQ2003"/>
      <c r="CR2003"/>
      <c r="CS2003"/>
      <c r="CT2003"/>
      <c r="CU2003"/>
      <c r="CV2003"/>
      <c r="CW2003"/>
      <c r="CX2003"/>
      <c r="CY2003"/>
      <c r="CZ2003"/>
      <c r="DA2003"/>
      <c r="DB2003"/>
      <c r="DC2003"/>
      <c r="DD2003"/>
      <c r="DE2003"/>
      <c r="DF2003"/>
      <c r="DG2003"/>
      <c r="DH2003"/>
      <c r="DI2003"/>
      <c r="DJ2003"/>
      <c r="DK2003"/>
      <c r="DL2003"/>
      <c r="DM2003"/>
      <c r="DN2003"/>
      <c r="DO2003"/>
      <c r="DP2003"/>
      <c r="DQ2003"/>
      <c r="DR2003"/>
      <c r="DS2003"/>
      <c r="DT2003"/>
      <c r="DU2003"/>
      <c r="DV2003"/>
      <c r="DW2003"/>
      <c r="DX2003"/>
      <c r="DY2003"/>
      <c r="DZ2003"/>
      <c r="EA2003"/>
      <c r="EB2003"/>
      <c r="EC2003"/>
      <c r="ED2003"/>
      <c r="EE2003"/>
      <c r="EF2003"/>
      <c r="EG2003"/>
      <c r="EH2003"/>
      <c r="EI2003"/>
      <c r="EJ2003"/>
      <c r="EK2003"/>
      <c r="EL2003"/>
      <c r="EM2003"/>
      <c r="EN2003"/>
      <c r="EO2003"/>
      <c r="EP2003"/>
      <c r="EQ2003"/>
      <c r="ER2003"/>
      <c r="ES2003"/>
      <c r="ET2003"/>
      <c r="EU2003"/>
      <c r="EV2003"/>
      <c r="EW2003"/>
      <c r="EX2003"/>
      <c r="EY2003"/>
      <c r="EZ2003"/>
      <c r="FA2003"/>
      <c r="FB2003"/>
      <c r="FC2003"/>
      <c r="FD2003"/>
      <c r="FE2003"/>
      <c r="FF2003"/>
      <c r="FG2003"/>
      <c r="FH2003"/>
      <c r="FI2003"/>
      <c r="FJ2003"/>
      <c r="FK2003"/>
      <c r="FL2003"/>
      <c r="FM2003"/>
      <c r="FN2003"/>
      <c r="FO2003"/>
      <c r="FP2003"/>
      <c r="FQ2003"/>
      <c r="FR2003"/>
      <c r="FS2003"/>
      <c r="FT2003"/>
      <c r="FU2003"/>
      <c r="FV2003"/>
      <c r="FW2003"/>
      <c r="FX2003"/>
      <c r="FY2003"/>
      <c r="FZ2003"/>
      <c r="GA2003"/>
      <c r="GB2003"/>
      <c r="GC2003"/>
      <c r="GD2003"/>
      <c r="GE2003"/>
      <c r="GF2003"/>
      <c r="GG2003"/>
      <c r="GH2003"/>
      <c r="GI2003"/>
      <c r="GJ2003"/>
      <c r="GK2003"/>
      <c r="GL2003"/>
      <c r="GM2003"/>
      <c r="GN2003"/>
      <c r="GO2003"/>
      <c r="GP2003"/>
      <c r="GQ2003"/>
      <c r="GR2003"/>
      <c r="GS2003"/>
      <c r="GT2003"/>
      <c r="GU2003"/>
      <c r="GV2003"/>
      <c r="GW2003"/>
      <c r="GX2003"/>
      <c r="GY2003"/>
      <c r="GZ2003"/>
      <c r="HA2003"/>
      <c r="HB2003"/>
      <c r="HC2003"/>
      <c r="HD2003"/>
      <c r="HE2003"/>
      <c r="HF2003"/>
      <c r="HG2003"/>
      <c r="HH2003"/>
      <c r="HI2003"/>
      <c r="HJ2003"/>
      <c r="HK2003"/>
      <c r="HL2003"/>
      <c r="HM2003"/>
      <c r="HN2003"/>
      <c r="HO2003"/>
      <c r="HP2003"/>
      <c r="HQ2003"/>
      <c r="HR2003"/>
      <c r="HS2003"/>
      <c r="HT2003"/>
      <c r="HU2003"/>
      <c r="HV2003"/>
      <c r="HW2003"/>
      <c r="HX2003"/>
      <c r="HY2003"/>
      <c r="HZ2003"/>
      <c r="IA2003"/>
      <c r="IB2003"/>
      <c r="IC2003"/>
      <c r="ID2003"/>
      <c r="IE2003"/>
      <c r="IF2003"/>
      <c r="IG2003"/>
      <c r="IH2003"/>
      <c r="II2003"/>
      <c r="IJ2003"/>
      <c r="IK2003"/>
      <c r="IL2003"/>
      <c r="IM2003"/>
      <c r="IN2003"/>
      <c r="IO2003"/>
      <c r="IP2003"/>
      <c r="IQ2003"/>
      <c r="IR2003"/>
      <c r="IS2003"/>
      <c r="IT2003"/>
      <c r="IU2003"/>
      <c r="IV2003"/>
    </row>
    <row r="2004" spans="1:256">
      <c r="A2004" s="30"/>
      <c r="B2004" s="30"/>
      <c r="C2004" s="30"/>
      <c r="D2004" s="30"/>
      <c r="E2004" s="31"/>
      <c r="F2004" s="31"/>
      <c r="G2004" s="40"/>
      <c r="H2004" s="31"/>
      <c r="I2004" s="31"/>
      <c r="J2004" s="31"/>
      <c r="K2004" s="30"/>
      <c r="L2004" s="30"/>
      <c r="M2004" s="30"/>
      <c r="N2004" s="30"/>
      <c r="O2004" s="30"/>
      <c r="P2004" s="30"/>
      <c r="Q2004" s="30"/>
      <c r="R2004" s="30"/>
      <c r="S2004" s="30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  <c r="CQ2004"/>
      <c r="CR2004"/>
      <c r="CS2004"/>
      <c r="CT2004"/>
      <c r="CU2004"/>
      <c r="CV2004"/>
      <c r="CW2004"/>
      <c r="CX2004"/>
      <c r="CY2004"/>
      <c r="CZ2004"/>
      <c r="DA2004"/>
      <c r="DB2004"/>
      <c r="DC2004"/>
      <c r="DD2004"/>
      <c r="DE2004"/>
      <c r="DF2004"/>
      <c r="DG2004"/>
      <c r="DH2004"/>
      <c r="DI2004"/>
      <c r="DJ2004"/>
      <c r="DK2004"/>
      <c r="DL2004"/>
      <c r="DM2004"/>
      <c r="DN2004"/>
      <c r="DO2004"/>
      <c r="DP2004"/>
      <c r="DQ2004"/>
      <c r="DR2004"/>
      <c r="DS2004"/>
      <c r="DT2004"/>
      <c r="DU2004"/>
      <c r="DV2004"/>
      <c r="DW2004"/>
      <c r="DX2004"/>
      <c r="DY2004"/>
      <c r="DZ2004"/>
      <c r="EA2004"/>
      <c r="EB2004"/>
      <c r="EC2004"/>
      <c r="ED2004"/>
      <c r="EE2004"/>
      <c r="EF2004"/>
      <c r="EG2004"/>
      <c r="EH2004"/>
      <c r="EI2004"/>
      <c r="EJ2004"/>
      <c r="EK2004"/>
      <c r="EL2004"/>
      <c r="EM2004"/>
      <c r="EN2004"/>
      <c r="EO2004"/>
      <c r="EP2004"/>
      <c r="EQ2004"/>
      <c r="ER2004"/>
      <c r="ES2004"/>
      <c r="ET2004"/>
      <c r="EU2004"/>
      <c r="EV2004"/>
      <c r="EW2004"/>
      <c r="EX2004"/>
      <c r="EY2004"/>
      <c r="EZ2004"/>
      <c r="FA2004"/>
      <c r="FB2004"/>
      <c r="FC2004"/>
      <c r="FD2004"/>
      <c r="FE2004"/>
      <c r="FF2004"/>
      <c r="FG2004"/>
      <c r="FH2004"/>
      <c r="FI2004"/>
      <c r="FJ2004"/>
      <c r="FK2004"/>
      <c r="FL2004"/>
      <c r="FM2004"/>
      <c r="FN2004"/>
      <c r="FO2004"/>
      <c r="FP2004"/>
      <c r="FQ2004"/>
      <c r="FR2004"/>
      <c r="FS2004"/>
      <c r="FT2004"/>
      <c r="FU2004"/>
      <c r="FV2004"/>
      <c r="FW2004"/>
      <c r="FX2004"/>
      <c r="FY2004"/>
      <c r="FZ2004"/>
      <c r="GA2004"/>
      <c r="GB2004"/>
      <c r="GC2004"/>
      <c r="GD2004"/>
      <c r="GE2004"/>
      <c r="GF2004"/>
      <c r="GG2004"/>
      <c r="GH2004"/>
      <c r="GI2004"/>
      <c r="GJ2004"/>
      <c r="GK2004"/>
      <c r="GL2004"/>
      <c r="GM2004"/>
      <c r="GN2004"/>
      <c r="GO2004"/>
      <c r="GP2004"/>
      <c r="GQ2004"/>
      <c r="GR2004"/>
      <c r="GS2004"/>
      <c r="GT2004"/>
      <c r="GU2004"/>
      <c r="GV2004"/>
      <c r="GW2004"/>
      <c r="GX2004"/>
      <c r="GY2004"/>
      <c r="GZ2004"/>
      <c r="HA2004"/>
      <c r="HB2004"/>
      <c r="HC2004"/>
      <c r="HD2004"/>
      <c r="HE2004"/>
      <c r="HF2004"/>
      <c r="HG2004"/>
      <c r="HH2004"/>
      <c r="HI2004"/>
      <c r="HJ2004"/>
      <c r="HK2004"/>
      <c r="HL2004"/>
      <c r="HM2004"/>
      <c r="HN2004"/>
      <c r="HO2004"/>
      <c r="HP2004"/>
      <c r="HQ2004"/>
      <c r="HR2004"/>
      <c r="HS2004"/>
      <c r="HT2004"/>
      <c r="HU2004"/>
      <c r="HV2004"/>
      <c r="HW2004"/>
      <c r="HX2004"/>
      <c r="HY2004"/>
      <c r="HZ2004"/>
      <c r="IA2004"/>
      <c r="IB2004"/>
      <c r="IC2004"/>
      <c r="ID2004"/>
      <c r="IE2004"/>
      <c r="IF2004"/>
      <c r="IG2004"/>
      <c r="IH2004"/>
      <c r="II2004"/>
      <c r="IJ2004"/>
      <c r="IK2004"/>
      <c r="IL2004"/>
      <c r="IM2004"/>
      <c r="IN2004"/>
      <c r="IO2004"/>
      <c r="IP2004"/>
      <c r="IQ2004"/>
      <c r="IR2004"/>
      <c r="IS2004"/>
      <c r="IT2004"/>
      <c r="IU2004"/>
      <c r="IV2004"/>
    </row>
    <row r="2005" spans="1:256">
      <c r="A2005" s="30"/>
      <c r="B2005" s="30"/>
      <c r="C2005" s="30"/>
      <c r="D2005" s="30"/>
      <c r="E2005" s="31"/>
      <c r="F2005" s="31"/>
      <c r="G2005" s="40"/>
      <c r="H2005" s="31"/>
      <c r="I2005" s="31"/>
      <c r="J2005" s="31"/>
      <c r="K2005" s="30"/>
      <c r="L2005" s="30"/>
      <c r="M2005" s="30"/>
      <c r="N2005" s="30"/>
      <c r="O2005" s="30"/>
      <c r="P2005" s="30"/>
      <c r="Q2005" s="30"/>
      <c r="R2005" s="30"/>
      <c r="S2005" s="30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  <c r="CQ2005"/>
      <c r="CR2005"/>
      <c r="CS2005"/>
      <c r="CT2005"/>
      <c r="CU2005"/>
      <c r="CV2005"/>
      <c r="CW2005"/>
      <c r="CX2005"/>
      <c r="CY2005"/>
      <c r="CZ2005"/>
      <c r="DA2005"/>
      <c r="DB2005"/>
      <c r="DC2005"/>
      <c r="DD2005"/>
      <c r="DE2005"/>
      <c r="DF2005"/>
      <c r="DG2005"/>
      <c r="DH2005"/>
      <c r="DI2005"/>
      <c r="DJ2005"/>
      <c r="DK2005"/>
      <c r="DL2005"/>
      <c r="DM2005"/>
      <c r="DN2005"/>
      <c r="DO2005"/>
      <c r="DP2005"/>
      <c r="DQ2005"/>
      <c r="DR2005"/>
      <c r="DS2005"/>
      <c r="DT2005"/>
      <c r="DU2005"/>
      <c r="DV2005"/>
      <c r="DW2005"/>
      <c r="DX2005"/>
      <c r="DY2005"/>
      <c r="DZ2005"/>
      <c r="EA2005"/>
      <c r="EB2005"/>
      <c r="EC2005"/>
      <c r="ED2005"/>
      <c r="EE2005"/>
      <c r="EF2005"/>
      <c r="EG2005"/>
      <c r="EH2005"/>
      <c r="EI2005"/>
      <c r="EJ2005"/>
      <c r="EK2005"/>
      <c r="EL2005"/>
      <c r="EM2005"/>
      <c r="EN2005"/>
      <c r="EO2005"/>
      <c r="EP2005"/>
      <c r="EQ2005"/>
      <c r="ER2005"/>
      <c r="ES2005"/>
      <c r="ET2005"/>
      <c r="EU2005"/>
      <c r="EV2005"/>
      <c r="EW2005"/>
      <c r="EX2005"/>
      <c r="EY2005"/>
      <c r="EZ2005"/>
      <c r="FA2005"/>
      <c r="FB2005"/>
      <c r="FC2005"/>
      <c r="FD2005"/>
      <c r="FE2005"/>
      <c r="FF2005"/>
      <c r="FG2005"/>
      <c r="FH2005"/>
      <c r="FI2005"/>
      <c r="FJ2005"/>
      <c r="FK2005"/>
      <c r="FL2005"/>
      <c r="FM2005"/>
      <c r="FN2005"/>
      <c r="FO2005"/>
      <c r="FP2005"/>
      <c r="FQ2005"/>
      <c r="FR2005"/>
      <c r="FS2005"/>
      <c r="FT2005"/>
      <c r="FU2005"/>
      <c r="FV2005"/>
      <c r="FW2005"/>
      <c r="FX2005"/>
      <c r="FY2005"/>
      <c r="FZ2005"/>
      <c r="GA2005"/>
      <c r="GB2005"/>
      <c r="GC2005"/>
      <c r="GD2005"/>
      <c r="GE2005"/>
      <c r="GF2005"/>
      <c r="GG2005"/>
      <c r="GH2005"/>
      <c r="GI2005"/>
      <c r="GJ2005"/>
      <c r="GK2005"/>
      <c r="GL2005"/>
      <c r="GM2005"/>
      <c r="GN2005"/>
      <c r="GO2005"/>
      <c r="GP2005"/>
      <c r="GQ2005"/>
      <c r="GR2005"/>
      <c r="GS2005"/>
      <c r="GT2005"/>
      <c r="GU2005"/>
      <c r="GV2005"/>
      <c r="GW2005"/>
      <c r="GX2005"/>
      <c r="GY2005"/>
      <c r="GZ2005"/>
      <c r="HA2005"/>
      <c r="HB2005"/>
      <c r="HC2005"/>
      <c r="HD2005"/>
      <c r="HE2005"/>
      <c r="HF2005"/>
      <c r="HG2005"/>
      <c r="HH2005"/>
      <c r="HI2005"/>
      <c r="HJ2005"/>
      <c r="HK2005"/>
      <c r="HL2005"/>
      <c r="HM2005"/>
      <c r="HN2005"/>
      <c r="HO2005"/>
      <c r="HP2005"/>
      <c r="HQ2005"/>
      <c r="HR2005"/>
      <c r="HS2005"/>
      <c r="HT2005"/>
      <c r="HU2005"/>
      <c r="HV2005"/>
      <c r="HW2005"/>
      <c r="HX2005"/>
      <c r="HY2005"/>
      <c r="HZ2005"/>
      <c r="IA2005"/>
      <c r="IB2005"/>
      <c r="IC2005"/>
      <c r="ID2005"/>
      <c r="IE2005"/>
      <c r="IF2005"/>
      <c r="IG2005"/>
      <c r="IH2005"/>
      <c r="II2005"/>
      <c r="IJ2005"/>
      <c r="IK2005"/>
      <c r="IL2005"/>
      <c r="IM2005"/>
      <c r="IN2005"/>
      <c r="IO2005"/>
      <c r="IP2005"/>
      <c r="IQ2005"/>
      <c r="IR2005"/>
      <c r="IS2005"/>
      <c r="IT2005"/>
      <c r="IU2005"/>
      <c r="IV2005"/>
    </row>
    <row r="2006" spans="1:256">
      <c r="A2006" s="30"/>
      <c r="B2006" s="30"/>
      <c r="C2006" s="30"/>
      <c r="D2006" s="30"/>
      <c r="E2006" s="31"/>
      <c r="F2006" s="31"/>
      <c r="G2006" s="40"/>
      <c r="H2006" s="31"/>
      <c r="I2006" s="31"/>
      <c r="J2006" s="31"/>
      <c r="K2006" s="30"/>
      <c r="L2006" s="30"/>
      <c r="M2006" s="30"/>
      <c r="N2006" s="30"/>
      <c r="O2006" s="30"/>
      <c r="P2006" s="30"/>
      <c r="Q2006" s="30"/>
      <c r="R2006" s="30"/>
      <c r="S2006" s="30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  <c r="CQ2006"/>
      <c r="CR2006"/>
      <c r="CS2006"/>
      <c r="CT2006"/>
      <c r="CU2006"/>
      <c r="CV2006"/>
      <c r="CW2006"/>
      <c r="CX2006"/>
      <c r="CY2006"/>
      <c r="CZ2006"/>
      <c r="DA2006"/>
      <c r="DB2006"/>
      <c r="DC2006"/>
      <c r="DD2006"/>
      <c r="DE2006"/>
      <c r="DF2006"/>
      <c r="DG2006"/>
      <c r="DH2006"/>
      <c r="DI2006"/>
      <c r="DJ2006"/>
      <c r="DK2006"/>
      <c r="DL2006"/>
      <c r="DM2006"/>
      <c r="DN2006"/>
      <c r="DO2006"/>
      <c r="DP2006"/>
      <c r="DQ2006"/>
      <c r="DR2006"/>
      <c r="DS2006"/>
      <c r="DT2006"/>
      <c r="DU2006"/>
      <c r="DV2006"/>
      <c r="DW2006"/>
      <c r="DX2006"/>
      <c r="DY2006"/>
      <c r="DZ2006"/>
      <c r="EA2006"/>
      <c r="EB2006"/>
      <c r="EC2006"/>
      <c r="ED2006"/>
      <c r="EE2006"/>
      <c r="EF2006"/>
      <c r="EG2006"/>
      <c r="EH2006"/>
      <c r="EI2006"/>
      <c r="EJ2006"/>
      <c r="EK2006"/>
      <c r="EL2006"/>
      <c r="EM2006"/>
      <c r="EN2006"/>
      <c r="EO2006"/>
      <c r="EP2006"/>
      <c r="EQ2006"/>
      <c r="ER2006"/>
      <c r="ES2006"/>
      <c r="ET2006"/>
      <c r="EU2006"/>
      <c r="EV2006"/>
      <c r="EW2006"/>
      <c r="EX2006"/>
      <c r="EY2006"/>
      <c r="EZ2006"/>
      <c r="FA2006"/>
      <c r="FB2006"/>
      <c r="FC2006"/>
      <c r="FD2006"/>
      <c r="FE2006"/>
      <c r="FF2006"/>
      <c r="FG2006"/>
      <c r="FH2006"/>
      <c r="FI2006"/>
      <c r="FJ2006"/>
      <c r="FK2006"/>
      <c r="FL2006"/>
      <c r="FM2006"/>
      <c r="FN2006"/>
      <c r="FO2006"/>
      <c r="FP2006"/>
      <c r="FQ2006"/>
      <c r="FR2006"/>
      <c r="FS2006"/>
      <c r="FT2006"/>
      <c r="FU2006"/>
      <c r="FV2006"/>
      <c r="FW2006"/>
      <c r="FX2006"/>
      <c r="FY2006"/>
      <c r="FZ2006"/>
      <c r="GA2006"/>
      <c r="GB2006"/>
      <c r="GC2006"/>
      <c r="GD2006"/>
      <c r="GE2006"/>
      <c r="GF2006"/>
      <c r="GG2006"/>
      <c r="GH2006"/>
      <c r="GI2006"/>
      <c r="GJ2006"/>
      <c r="GK2006"/>
      <c r="GL2006"/>
      <c r="GM2006"/>
      <c r="GN2006"/>
      <c r="GO2006"/>
      <c r="GP2006"/>
      <c r="GQ2006"/>
      <c r="GR2006"/>
      <c r="GS2006"/>
      <c r="GT2006"/>
      <c r="GU2006"/>
      <c r="GV2006"/>
      <c r="GW2006"/>
      <c r="GX2006"/>
      <c r="GY2006"/>
      <c r="GZ2006"/>
      <c r="HA2006"/>
      <c r="HB2006"/>
      <c r="HC2006"/>
      <c r="HD2006"/>
      <c r="HE2006"/>
      <c r="HF2006"/>
      <c r="HG2006"/>
      <c r="HH2006"/>
      <c r="HI2006"/>
      <c r="HJ2006"/>
      <c r="HK2006"/>
      <c r="HL2006"/>
      <c r="HM2006"/>
      <c r="HN2006"/>
      <c r="HO2006"/>
      <c r="HP2006"/>
      <c r="HQ2006"/>
      <c r="HR2006"/>
      <c r="HS2006"/>
      <c r="HT2006"/>
      <c r="HU2006"/>
      <c r="HV2006"/>
      <c r="HW2006"/>
      <c r="HX2006"/>
      <c r="HY2006"/>
      <c r="HZ2006"/>
      <c r="IA2006"/>
      <c r="IB2006"/>
      <c r="IC2006"/>
      <c r="ID2006"/>
      <c r="IE2006"/>
      <c r="IF2006"/>
      <c r="IG2006"/>
      <c r="IH2006"/>
      <c r="II2006"/>
      <c r="IJ2006"/>
      <c r="IK2006"/>
      <c r="IL2006"/>
      <c r="IM2006"/>
      <c r="IN2006"/>
      <c r="IO2006"/>
      <c r="IP2006"/>
      <c r="IQ2006"/>
      <c r="IR2006"/>
      <c r="IS2006"/>
      <c r="IT2006"/>
      <c r="IU2006"/>
      <c r="IV2006"/>
    </row>
    <row r="2007" spans="1:256">
      <c r="A2007" s="30"/>
      <c r="B2007" s="30"/>
      <c r="C2007" s="30"/>
      <c r="D2007" s="30"/>
      <c r="E2007" s="31"/>
      <c r="F2007" s="31"/>
      <c r="G2007" s="40"/>
      <c r="H2007" s="31"/>
      <c r="I2007" s="31"/>
      <c r="J2007" s="31"/>
      <c r="K2007" s="30"/>
      <c r="L2007" s="30"/>
      <c r="M2007" s="30"/>
      <c r="N2007" s="30"/>
      <c r="O2007" s="30"/>
      <c r="P2007" s="30"/>
      <c r="Q2007" s="30"/>
      <c r="R2007" s="30"/>
      <c r="S2007" s="30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  <c r="CQ2007"/>
      <c r="CR2007"/>
      <c r="CS2007"/>
      <c r="CT2007"/>
      <c r="CU2007"/>
      <c r="CV2007"/>
      <c r="CW2007"/>
      <c r="CX2007"/>
      <c r="CY2007"/>
      <c r="CZ2007"/>
      <c r="DA2007"/>
      <c r="DB2007"/>
      <c r="DC2007"/>
      <c r="DD2007"/>
      <c r="DE2007"/>
      <c r="DF2007"/>
      <c r="DG2007"/>
      <c r="DH2007"/>
      <c r="DI2007"/>
      <c r="DJ2007"/>
      <c r="DK2007"/>
      <c r="DL2007"/>
      <c r="DM2007"/>
      <c r="DN2007"/>
      <c r="DO2007"/>
      <c r="DP2007"/>
      <c r="DQ2007"/>
      <c r="DR2007"/>
      <c r="DS2007"/>
      <c r="DT2007"/>
      <c r="DU2007"/>
      <c r="DV2007"/>
      <c r="DW2007"/>
      <c r="DX2007"/>
      <c r="DY2007"/>
      <c r="DZ2007"/>
      <c r="EA2007"/>
      <c r="EB2007"/>
      <c r="EC2007"/>
      <c r="ED2007"/>
      <c r="EE2007"/>
      <c r="EF2007"/>
      <c r="EG2007"/>
      <c r="EH2007"/>
      <c r="EI2007"/>
      <c r="EJ2007"/>
      <c r="EK2007"/>
      <c r="EL2007"/>
      <c r="EM2007"/>
      <c r="EN2007"/>
      <c r="EO2007"/>
      <c r="EP2007"/>
      <c r="EQ2007"/>
      <c r="ER2007"/>
      <c r="ES2007"/>
      <c r="ET2007"/>
      <c r="EU2007"/>
      <c r="EV2007"/>
      <c r="EW2007"/>
      <c r="EX2007"/>
      <c r="EY2007"/>
      <c r="EZ2007"/>
      <c r="FA2007"/>
      <c r="FB2007"/>
      <c r="FC2007"/>
      <c r="FD2007"/>
      <c r="FE2007"/>
      <c r="FF2007"/>
      <c r="FG2007"/>
      <c r="FH2007"/>
      <c r="FI2007"/>
      <c r="FJ2007"/>
      <c r="FK2007"/>
      <c r="FL2007"/>
      <c r="FM2007"/>
      <c r="FN2007"/>
      <c r="FO2007"/>
      <c r="FP2007"/>
      <c r="FQ2007"/>
      <c r="FR2007"/>
      <c r="FS2007"/>
      <c r="FT2007"/>
      <c r="FU2007"/>
      <c r="FV2007"/>
      <c r="FW2007"/>
      <c r="FX2007"/>
      <c r="FY2007"/>
      <c r="FZ2007"/>
      <c r="GA2007"/>
      <c r="GB2007"/>
      <c r="GC2007"/>
      <c r="GD2007"/>
      <c r="GE2007"/>
      <c r="GF2007"/>
      <c r="GG2007"/>
      <c r="GH2007"/>
      <c r="GI2007"/>
      <c r="GJ2007"/>
      <c r="GK2007"/>
      <c r="GL2007"/>
      <c r="GM2007"/>
      <c r="GN2007"/>
      <c r="GO2007"/>
      <c r="GP2007"/>
      <c r="GQ2007"/>
      <c r="GR2007"/>
      <c r="GS2007"/>
      <c r="GT2007"/>
      <c r="GU2007"/>
      <c r="GV2007"/>
      <c r="GW2007"/>
      <c r="GX2007"/>
      <c r="GY2007"/>
      <c r="GZ2007"/>
      <c r="HA2007"/>
      <c r="HB2007"/>
      <c r="HC2007"/>
      <c r="HD2007"/>
      <c r="HE2007"/>
      <c r="HF2007"/>
      <c r="HG2007"/>
      <c r="HH2007"/>
      <c r="HI2007"/>
      <c r="HJ2007"/>
      <c r="HK2007"/>
      <c r="HL2007"/>
      <c r="HM2007"/>
      <c r="HN2007"/>
      <c r="HO2007"/>
      <c r="HP2007"/>
      <c r="HQ2007"/>
      <c r="HR2007"/>
      <c r="HS2007"/>
      <c r="HT2007"/>
      <c r="HU2007"/>
      <c r="HV2007"/>
      <c r="HW2007"/>
      <c r="HX2007"/>
      <c r="HY2007"/>
      <c r="HZ2007"/>
      <c r="IA2007"/>
      <c r="IB2007"/>
      <c r="IC2007"/>
      <c r="ID2007"/>
      <c r="IE2007"/>
      <c r="IF2007"/>
      <c r="IG2007"/>
      <c r="IH2007"/>
      <c r="II2007"/>
      <c r="IJ2007"/>
      <c r="IK2007"/>
      <c r="IL2007"/>
      <c r="IM2007"/>
      <c r="IN2007"/>
      <c r="IO2007"/>
      <c r="IP2007"/>
      <c r="IQ2007"/>
      <c r="IR2007"/>
      <c r="IS2007"/>
      <c r="IT2007"/>
      <c r="IU2007"/>
      <c r="IV2007"/>
    </row>
    <row r="2008" spans="1:256">
      <c r="A2008" s="30"/>
      <c r="B2008" s="30"/>
      <c r="C2008" s="30"/>
      <c r="D2008" s="30"/>
      <c r="E2008" s="31"/>
      <c r="F2008" s="31"/>
      <c r="G2008" s="31"/>
      <c r="H2008" s="31"/>
      <c r="I2008" s="31"/>
      <c r="J2008" s="31"/>
      <c r="K2008" s="30"/>
      <c r="L2008" s="30"/>
      <c r="M2008" s="30"/>
      <c r="N2008" s="30"/>
      <c r="O2008" s="30"/>
      <c r="P2008" s="30"/>
      <c r="Q2008" s="30"/>
      <c r="R2008" s="30"/>
      <c r="S2008" s="30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  <c r="CQ2008"/>
      <c r="CR2008"/>
      <c r="CS2008"/>
      <c r="CT2008"/>
      <c r="CU2008"/>
      <c r="CV2008"/>
      <c r="CW2008"/>
      <c r="CX2008"/>
      <c r="CY2008"/>
      <c r="CZ2008"/>
      <c r="DA2008"/>
      <c r="DB2008"/>
      <c r="DC2008"/>
      <c r="DD2008"/>
      <c r="DE2008"/>
      <c r="DF2008"/>
      <c r="DG2008"/>
      <c r="DH2008"/>
      <c r="DI2008"/>
      <c r="DJ2008"/>
      <c r="DK2008"/>
      <c r="DL2008"/>
      <c r="DM2008"/>
      <c r="DN2008"/>
      <c r="DO2008"/>
      <c r="DP2008"/>
      <c r="DQ2008"/>
      <c r="DR2008"/>
      <c r="DS2008"/>
      <c r="DT2008"/>
      <c r="DU2008"/>
      <c r="DV2008"/>
      <c r="DW2008"/>
      <c r="DX2008"/>
      <c r="DY2008"/>
      <c r="DZ2008"/>
      <c r="EA2008"/>
      <c r="EB2008"/>
      <c r="EC2008"/>
      <c r="ED2008"/>
      <c r="EE2008"/>
      <c r="EF2008"/>
      <c r="EG2008"/>
      <c r="EH2008"/>
      <c r="EI2008"/>
      <c r="EJ2008"/>
      <c r="EK2008"/>
      <c r="EL2008"/>
      <c r="EM2008"/>
      <c r="EN2008"/>
      <c r="EO2008"/>
      <c r="EP2008"/>
      <c r="EQ2008"/>
      <c r="ER2008"/>
      <c r="ES2008"/>
      <c r="ET2008"/>
      <c r="EU2008"/>
      <c r="EV2008"/>
      <c r="EW2008"/>
      <c r="EX2008"/>
      <c r="EY2008"/>
      <c r="EZ2008"/>
      <c r="FA2008"/>
      <c r="FB2008"/>
      <c r="FC2008"/>
      <c r="FD2008"/>
      <c r="FE2008"/>
      <c r="FF2008"/>
      <c r="FG2008"/>
      <c r="FH2008"/>
      <c r="FI2008"/>
      <c r="FJ2008"/>
      <c r="FK2008"/>
      <c r="FL2008"/>
      <c r="FM2008"/>
      <c r="FN2008"/>
      <c r="FO2008"/>
      <c r="FP2008"/>
      <c r="FQ2008"/>
      <c r="FR2008"/>
      <c r="FS2008"/>
      <c r="FT2008"/>
      <c r="FU2008"/>
      <c r="FV2008"/>
      <c r="FW2008"/>
      <c r="FX2008"/>
      <c r="FY2008"/>
      <c r="FZ2008"/>
      <c r="GA2008"/>
      <c r="GB2008"/>
      <c r="GC2008"/>
      <c r="GD2008"/>
      <c r="GE2008"/>
      <c r="GF2008"/>
      <c r="GG2008"/>
      <c r="GH2008"/>
      <c r="GI2008"/>
      <c r="GJ2008"/>
      <c r="GK2008"/>
      <c r="GL2008"/>
      <c r="GM2008"/>
      <c r="GN2008"/>
      <c r="GO2008"/>
      <c r="GP2008"/>
      <c r="GQ2008"/>
      <c r="GR2008"/>
      <c r="GS2008"/>
      <c r="GT2008"/>
      <c r="GU2008"/>
      <c r="GV2008"/>
      <c r="GW2008"/>
      <c r="GX2008"/>
      <c r="GY2008"/>
      <c r="GZ2008"/>
      <c r="HA2008"/>
      <c r="HB2008"/>
      <c r="HC2008"/>
      <c r="HD2008"/>
      <c r="HE2008"/>
      <c r="HF2008"/>
      <c r="HG2008"/>
      <c r="HH2008"/>
      <c r="HI2008"/>
      <c r="HJ2008"/>
      <c r="HK2008"/>
      <c r="HL2008"/>
      <c r="HM2008"/>
      <c r="HN2008"/>
      <c r="HO2008"/>
      <c r="HP2008"/>
      <c r="HQ2008"/>
      <c r="HR2008"/>
      <c r="HS2008"/>
      <c r="HT2008"/>
      <c r="HU2008"/>
      <c r="HV2008"/>
      <c r="HW2008"/>
      <c r="HX2008"/>
      <c r="HY2008"/>
      <c r="HZ2008"/>
      <c r="IA2008"/>
      <c r="IB2008"/>
      <c r="IC2008"/>
      <c r="ID2008"/>
      <c r="IE2008"/>
      <c r="IF2008"/>
      <c r="IG2008"/>
      <c r="IH2008"/>
      <c r="II2008"/>
      <c r="IJ2008"/>
      <c r="IK2008"/>
      <c r="IL2008"/>
      <c r="IM2008"/>
      <c r="IN2008"/>
      <c r="IO2008"/>
      <c r="IP2008"/>
      <c r="IQ2008"/>
      <c r="IR2008"/>
      <c r="IS2008"/>
      <c r="IT2008"/>
      <c r="IU2008"/>
      <c r="IV2008"/>
    </row>
    <row r="2009" spans="1:256">
      <c r="A2009" s="30"/>
      <c r="B2009" s="30"/>
      <c r="C2009" s="30"/>
      <c r="D2009" s="30"/>
      <c r="E2009" s="31"/>
      <c r="F2009" s="31"/>
      <c r="G2009" s="31"/>
      <c r="H2009" s="31"/>
      <c r="I2009" s="31"/>
      <c r="J2009" s="31"/>
      <c r="K2009" s="30"/>
      <c r="L2009" s="30"/>
      <c r="M2009" s="30"/>
      <c r="N2009" s="30"/>
      <c r="O2009" s="30"/>
      <c r="P2009" s="30"/>
      <c r="Q2009" s="30"/>
      <c r="R2009" s="30"/>
      <c r="S2009" s="30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  <c r="CQ2009"/>
      <c r="CR2009"/>
      <c r="CS2009"/>
      <c r="CT2009"/>
      <c r="CU2009"/>
      <c r="CV2009"/>
      <c r="CW2009"/>
      <c r="CX2009"/>
      <c r="CY2009"/>
      <c r="CZ2009"/>
      <c r="DA2009"/>
      <c r="DB2009"/>
      <c r="DC2009"/>
      <c r="DD2009"/>
      <c r="DE2009"/>
      <c r="DF2009"/>
      <c r="DG2009"/>
      <c r="DH2009"/>
      <c r="DI2009"/>
      <c r="DJ2009"/>
      <c r="DK2009"/>
      <c r="DL2009"/>
      <c r="DM2009"/>
      <c r="DN2009"/>
      <c r="DO2009"/>
      <c r="DP2009"/>
      <c r="DQ2009"/>
      <c r="DR2009"/>
      <c r="DS2009"/>
      <c r="DT2009"/>
      <c r="DU2009"/>
      <c r="DV2009"/>
      <c r="DW2009"/>
      <c r="DX2009"/>
      <c r="DY2009"/>
      <c r="DZ2009"/>
      <c r="EA2009"/>
      <c r="EB2009"/>
      <c r="EC2009"/>
      <c r="ED2009"/>
      <c r="EE2009"/>
      <c r="EF2009"/>
      <c r="EG2009"/>
      <c r="EH2009"/>
      <c r="EI2009"/>
      <c r="EJ2009"/>
      <c r="EK2009"/>
      <c r="EL2009"/>
      <c r="EM2009"/>
      <c r="EN2009"/>
      <c r="EO2009"/>
      <c r="EP2009"/>
      <c r="EQ2009"/>
      <c r="ER2009"/>
      <c r="ES2009"/>
      <c r="ET2009"/>
      <c r="EU2009"/>
      <c r="EV2009"/>
      <c r="EW2009"/>
      <c r="EX2009"/>
      <c r="EY2009"/>
      <c r="EZ2009"/>
      <c r="FA2009"/>
      <c r="FB2009"/>
      <c r="FC2009"/>
      <c r="FD2009"/>
      <c r="FE2009"/>
      <c r="FF2009"/>
      <c r="FG2009"/>
      <c r="FH2009"/>
      <c r="FI2009"/>
      <c r="FJ2009"/>
      <c r="FK2009"/>
      <c r="FL2009"/>
      <c r="FM2009"/>
      <c r="FN2009"/>
      <c r="FO2009"/>
      <c r="FP2009"/>
      <c r="FQ2009"/>
      <c r="FR2009"/>
      <c r="FS2009"/>
      <c r="FT2009"/>
      <c r="FU2009"/>
      <c r="FV2009"/>
      <c r="FW2009"/>
      <c r="FX2009"/>
      <c r="FY2009"/>
      <c r="FZ2009"/>
      <c r="GA2009"/>
      <c r="GB2009"/>
      <c r="GC2009"/>
      <c r="GD2009"/>
      <c r="GE2009"/>
      <c r="GF2009"/>
      <c r="GG2009"/>
      <c r="GH2009"/>
      <c r="GI2009"/>
      <c r="GJ2009"/>
      <c r="GK2009"/>
      <c r="GL2009"/>
      <c r="GM2009"/>
      <c r="GN2009"/>
      <c r="GO2009"/>
      <c r="GP2009"/>
      <c r="GQ2009"/>
      <c r="GR2009"/>
      <c r="GS2009"/>
      <c r="GT2009"/>
      <c r="GU2009"/>
      <c r="GV2009"/>
      <c r="GW2009"/>
      <c r="GX2009"/>
      <c r="GY2009"/>
      <c r="GZ2009"/>
      <c r="HA2009"/>
      <c r="HB2009"/>
      <c r="HC2009"/>
      <c r="HD2009"/>
      <c r="HE2009"/>
      <c r="HF2009"/>
      <c r="HG2009"/>
      <c r="HH2009"/>
      <c r="HI2009"/>
      <c r="HJ2009"/>
      <c r="HK2009"/>
      <c r="HL2009"/>
      <c r="HM2009"/>
      <c r="HN2009"/>
      <c r="HO2009"/>
      <c r="HP2009"/>
      <c r="HQ2009"/>
      <c r="HR2009"/>
      <c r="HS2009"/>
      <c r="HT2009"/>
      <c r="HU2009"/>
      <c r="HV2009"/>
      <c r="HW2009"/>
      <c r="HX2009"/>
      <c r="HY2009"/>
      <c r="HZ2009"/>
      <c r="IA2009"/>
      <c r="IB2009"/>
      <c r="IC2009"/>
      <c r="ID2009"/>
      <c r="IE2009"/>
      <c r="IF2009"/>
      <c r="IG2009"/>
      <c r="IH2009"/>
      <c r="II2009"/>
      <c r="IJ2009"/>
      <c r="IK2009"/>
      <c r="IL2009"/>
      <c r="IM2009"/>
      <c r="IN2009"/>
      <c r="IO2009"/>
      <c r="IP2009"/>
      <c r="IQ2009"/>
      <c r="IR2009"/>
      <c r="IS2009"/>
      <c r="IT2009"/>
      <c r="IU2009"/>
      <c r="IV2009"/>
    </row>
    <row r="2010" spans="1:256">
      <c r="A2010" s="30"/>
      <c r="B2010" s="30"/>
      <c r="C2010" s="30"/>
      <c r="D2010" s="30"/>
      <c r="E2010" s="31"/>
      <c r="F2010" s="31"/>
      <c r="G2010" s="31"/>
      <c r="H2010" s="31"/>
      <c r="I2010" s="31"/>
      <c r="J2010" s="31"/>
      <c r="K2010" s="30"/>
      <c r="L2010" s="30"/>
      <c r="M2010" s="30"/>
      <c r="N2010" s="30"/>
      <c r="O2010" s="30"/>
      <c r="P2010" s="30"/>
      <c r="Q2010" s="30"/>
      <c r="R2010" s="30"/>
      <c r="S2010" s="3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  <c r="CQ2010"/>
      <c r="CR2010"/>
      <c r="CS2010"/>
      <c r="CT2010"/>
      <c r="CU2010"/>
      <c r="CV2010"/>
      <c r="CW2010"/>
      <c r="CX2010"/>
      <c r="CY2010"/>
      <c r="CZ2010"/>
      <c r="DA2010"/>
      <c r="DB2010"/>
      <c r="DC2010"/>
      <c r="DD2010"/>
      <c r="DE2010"/>
      <c r="DF2010"/>
      <c r="DG2010"/>
      <c r="DH2010"/>
      <c r="DI2010"/>
      <c r="DJ2010"/>
      <c r="DK2010"/>
      <c r="DL2010"/>
      <c r="DM2010"/>
      <c r="DN2010"/>
      <c r="DO2010"/>
      <c r="DP2010"/>
      <c r="DQ2010"/>
      <c r="DR2010"/>
      <c r="DS2010"/>
      <c r="DT2010"/>
      <c r="DU2010"/>
      <c r="DV2010"/>
      <c r="DW2010"/>
      <c r="DX2010"/>
      <c r="DY2010"/>
      <c r="DZ2010"/>
      <c r="EA2010"/>
      <c r="EB2010"/>
      <c r="EC2010"/>
      <c r="ED2010"/>
      <c r="EE2010"/>
      <c r="EF2010"/>
      <c r="EG2010"/>
      <c r="EH2010"/>
      <c r="EI2010"/>
      <c r="EJ2010"/>
      <c r="EK2010"/>
      <c r="EL2010"/>
      <c r="EM2010"/>
      <c r="EN2010"/>
      <c r="EO2010"/>
      <c r="EP2010"/>
      <c r="EQ2010"/>
      <c r="ER2010"/>
      <c r="ES2010"/>
      <c r="ET2010"/>
      <c r="EU2010"/>
      <c r="EV2010"/>
      <c r="EW2010"/>
      <c r="EX2010"/>
      <c r="EY2010"/>
      <c r="EZ2010"/>
      <c r="FA2010"/>
      <c r="FB2010"/>
      <c r="FC2010"/>
      <c r="FD2010"/>
      <c r="FE2010"/>
      <c r="FF2010"/>
      <c r="FG2010"/>
      <c r="FH2010"/>
      <c r="FI2010"/>
      <c r="FJ2010"/>
      <c r="FK2010"/>
      <c r="FL2010"/>
      <c r="FM2010"/>
      <c r="FN2010"/>
      <c r="FO2010"/>
      <c r="FP2010"/>
      <c r="FQ2010"/>
      <c r="FR2010"/>
      <c r="FS2010"/>
      <c r="FT2010"/>
      <c r="FU2010"/>
      <c r="FV2010"/>
      <c r="FW2010"/>
      <c r="FX2010"/>
      <c r="FY2010"/>
      <c r="FZ2010"/>
      <c r="GA2010"/>
      <c r="GB2010"/>
      <c r="GC2010"/>
      <c r="GD2010"/>
      <c r="GE2010"/>
      <c r="GF2010"/>
      <c r="GG2010"/>
      <c r="GH2010"/>
      <c r="GI2010"/>
      <c r="GJ2010"/>
      <c r="GK2010"/>
      <c r="GL2010"/>
      <c r="GM2010"/>
      <c r="GN2010"/>
      <c r="GO2010"/>
      <c r="GP2010"/>
      <c r="GQ2010"/>
      <c r="GR2010"/>
      <c r="GS2010"/>
      <c r="GT2010"/>
      <c r="GU2010"/>
      <c r="GV2010"/>
      <c r="GW2010"/>
      <c r="GX2010"/>
      <c r="GY2010"/>
      <c r="GZ2010"/>
      <c r="HA2010"/>
      <c r="HB2010"/>
      <c r="HC2010"/>
      <c r="HD2010"/>
      <c r="HE2010"/>
      <c r="HF2010"/>
      <c r="HG2010"/>
      <c r="HH2010"/>
      <c r="HI2010"/>
      <c r="HJ2010"/>
      <c r="HK2010"/>
      <c r="HL2010"/>
      <c r="HM2010"/>
      <c r="HN2010"/>
      <c r="HO2010"/>
      <c r="HP2010"/>
      <c r="HQ2010"/>
      <c r="HR2010"/>
      <c r="HS2010"/>
      <c r="HT2010"/>
      <c r="HU2010"/>
      <c r="HV2010"/>
      <c r="HW2010"/>
      <c r="HX2010"/>
      <c r="HY2010"/>
      <c r="HZ2010"/>
      <c r="IA2010"/>
      <c r="IB2010"/>
      <c r="IC2010"/>
      <c r="ID2010"/>
      <c r="IE2010"/>
      <c r="IF2010"/>
      <c r="IG2010"/>
      <c r="IH2010"/>
      <c r="II2010"/>
      <c r="IJ2010"/>
      <c r="IK2010"/>
      <c r="IL2010"/>
      <c r="IM2010"/>
      <c r="IN2010"/>
      <c r="IO2010"/>
      <c r="IP2010"/>
      <c r="IQ2010"/>
      <c r="IR2010"/>
      <c r="IS2010"/>
      <c r="IT2010"/>
      <c r="IU2010"/>
      <c r="IV2010"/>
    </row>
    <row r="2011" spans="1:256">
      <c r="A2011" s="30"/>
      <c r="B2011" s="30"/>
      <c r="C2011" s="30"/>
      <c r="D2011" s="30"/>
      <c r="E2011" s="31"/>
      <c r="F2011" s="31"/>
      <c r="G2011" s="40"/>
      <c r="H2011" s="31"/>
      <c r="I2011" s="31"/>
      <c r="J2011" s="31"/>
      <c r="K2011" s="30"/>
      <c r="L2011" s="30"/>
      <c r="M2011" s="30"/>
      <c r="N2011" s="30"/>
      <c r="O2011" s="30"/>
      <c r="P2011" s="30"/>
      <c r="Q2011" s="30"/>
      <c r="R2011" s="30"/>
      <c r="S2011" s="30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  <c r="CQ2011"/>
      <c r="CR2011"/>
      <c r="CS2011"/>
      <c r="CT2011"/>
      <c r="CU2011"/>
      <c r="CV2011"/>
      <c r="CW2011"/>
      <c r="CX2011"/>
      <c r="CY2011"/>
      <c r="CZ2011"/>
      <c r="DA2011"/>
      <c r="DB2011"/>
      <c r="DC2011"/>
      <c r="DD2011"/>
      <c r="DE2011"/>
      <c r="DF2011"/>
      <c r="DG2011"/>
      <c r="DH2011"/>
      <c r="DI2011"/>
      <c r="DJ2011"/>
      <c r="DK2011"/>
      <c r="DL2011"/>
      <c r="DM2011"/>
      <c r="DN2011"/>
      <c r="DO2011"/>
      <c r="DP2011"/>
      <c r="DQ2011"/>
      <c r="DR2011"/>
      <c r="DS2011"/>
      <c r="DT2011"/>
      <c r="DU2011"/>
      <c r="DV2011"/>
      <c r="DW2011"/>
      <c r="DX2011"/>
      <c r="DY2011"/>
      <c r="DZ2011"/>
      <c r="EA2011"/>
      <c r="EB2011"/>
      <c r="EC2011"/>
      <c r="ED2011"/>
      <c r="EE2011"/>
      <c r="EF2011"/>
      <c r="EG2011"/>
      <c r="EH2011"/>
      <c r="EI2011"/>
      <c r="EJ2011"/>
      <c r="EK2011"/>
      <c r="EL2011"/>
      <c r="EM2011"/>
      <c r="EN2011"/>
      <c r="EO2011"/>
      <c r="EP2011"/>
      <c r="EQ2011"/>
      <c r="ER2011"/>
      <c r="ES2011"/>
      <c r="ET2011"/>
      <c r="EU2011"/>
      <c r="EV2011"/>
      <c r="EW2011"/>
      <c r="EX2011"/>
      <c r="EY2011"/>
      <c r="EZ2011"/>
      <c r="FA2011"/>
      <c r="FB2011"/>
      <c r="FC2011"/>
      <c r="FD2011"/>
      <c r="FE2011"/>
      <c r="FF2011"/>
      <c r="FG2011"/>
      <c r="FH2011"/>
      <c r="FI2011"/>
      <c r="FJ2011"/>
      <c r="FK2011"/>
      <c r="FL2011"/>
      <c r="FM2011"/>
      <c r="FN2011"/>
      <c r="FO2011"/>
      <c r="FP2011"/>
      <c r="FQ2011"/>
      <c r="FR2011"/>
      <c r="FS2011"/>
      <c r="FT2011"/>
      <c r="FU2011"/>
      <c r="FV2011"/>
      <c r="FW2011"/>
      <c r="FX2011"/>
      <c r="FY2011"/>
      <c r="FZ2011"/>
      <c r="GA2011"/>
      <c r="GB2011"/>
      <c r="GC2011"/>
      <c r="GD2011"/>
      <c r="GE2011"/>
      <c r="GF2011"/>
      <c r="GG2011"/>
      <c r="GH2011"/>
      <c r="GI2011"/>
      <c r="GJ2011"/>
      <c r="GK2011"/>
      <c r="GL2011"/>
      <c r="GM2011"/>
      <c r="GN2011"/>
      <c r="GO2011"/>
      <c r="GP2011"/>
      <c r="GQ2011"/>
      <c r="GR2011"/>
      <c r="GS2011"/>
      <c r="GT2011"/>
      <c r="GU2011"/>
      <c r="GV2011"/>
      <c r="GW2011"/>
      <c r="GX2011"/>
      <c r="GY2011"/>
      <c r="GZ2011"/>
      <c r="HA2011"/>
      <c r="HB2011"/>
      <c r="HC2011"/>
      <c r="HD2011"/>
      <c r="HE2011"/>
      <c r="HF2011"/>
      <c r="HG2011"/>
      <c r="HH2011"/>
      <c r="HI2011"/>
      <c r="HJ2011"/>
      <c r="HK2011"/>
      <c r="HL2011"/>
      <c r="HM2011"/>
      <c r="HN2011"/>
      <c r="HO2011"/>
      <c r="HP2011"/>
      <c r="HQ2011"/>
      <c r="HR2011"/>
      <c r="HS2011"/>
      <c r="HT2011"/>
      <c r="HU2011"/>
      <c r="HV2011"/>
      <c r="HW2011"/>
      <c r="HX2011"/>
      <c r="HY2011"/>
      <c r="HZ2011"/>
      <c r="IA2011"/>
      <c r="IB2011"/>
      <c r="IC2011"/>
      <c r="ID2011"/>
      <c r="IE2011"/>
      <c r="IF2011"/>
      <c r="IG2011"/>
      <c r="IH2011"/>
      <c r="II2011"/>
      <c r="IJ2011"/>
      <c r="IK2011"/>
      <c r="IL2011"/>
      <c r="IM2011"/>
      <c r="IN2011"/>
      <c r="IO2011"/>
      <c r="IP2011"/>
      <c r="IQ2011"/>
      <c r="IR2011"/>
      <c r="IS2011"/>
      <c r="IT2011"/>
      <c r="IU2011"/>
      <c r="IV2011"/>
    </row>
    <row r="2012" spans="1:256">
      <c r="A2012" s="30"/>
      <c r="B2012" s="30"/>
      <c r="C2012" s="30"/>
      <c r="D2012" s="30"/>
      <c r="E2012" s="31"/>
      <c r="F2012" s="31"/>
      <c r="G2012" s="31"/>
      <c r="H2012" s="31"/>
      <c r="I2012" s="31"/>
      <c r="J2012" s="31"/>
      <c r="K2012" s="30"/>
      <c r="L2012" s="30"/>
      <c r="M2012" s="30"/>
      <c r="N2012" s="30"/>
      <c r="O2012" s="30"/>
      <c r="P2012" s="30"/>
      <c r="Q2012" s="30"/>
      <c r="R2012" s="30"/>
      <c r="S2012" s="30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  <c r="CQ2012"/>
      <c r="CR2012"/>
      <c r="CS2012"/>
      <c r="CT2012"/>
      <c r="CU2012"/>
      <c r="CV2012"/>
      <c r="CW2012"/>
      <c r="CX2012"/>
      <c r="CY2012"/>
      <c r="CZ2012"/>
      <c r="DA2012"/>
      <c r="DB2012"/>
      <c r="DC2012"/>
      <c r="DD2012"/>
      <c r="DE2012"/>
      <c r="DF2012"/>
      <c r="DG2012"/>
      <c r="DH2012"/>
      <c r="DI2012"/>
      <c r="DJ2012"/>
      <c r="DK2012"/>
      <c r="DL2012"/>
      <c r="DM2012"/>
      <c r="DN2012"/>
      <c r="DO2012"/>
      <c r="DP2012"/>
      <c r="DQ2012"/>
      <c r="DR2012"/>
      <c r="DS2012"/>
      <c r="DT2012"/>
      <c r="DU2012"/>
      <c r="DV2012"/>
      <c r="DW2012"/>
      <c r="DX2012"/>
      <c r="DY2012"/>
      <c r="DZ2012"/>
      <c r="EA2012"/>
      <c r="EB2012"/>
      <c r="EC2012"/>
      <c r="ED2012"/>
      <c r="EE2012"/>
      <c r="EF2012"/>
      <c r="EG2012"/>
      <c r="EH2012"/>
      <c r="EI2012"/>
      <c r="EJ2012"/>
      <c r="EK2012"/>
      <c r="EL2012"/>
      <c r="EM2012"/>
      <c r="EN2012"/>
      <c r="EO2012"/>
      <c r="EP2012"/>
      <c r="EQ2012"/>
      <c r="ER2012"/>
      <c r="ES2012"/>
      <c r="ET2012"/>
      <c r="EU2012"/>
      <c r="EV2012"/>
      <c r="EW2012"/>
      <c r="EX2012"/>
      <c r="EY2012"/>
      <c r="EZ2012"/>
      <c r="FA2012"/>
      <c r="FB2012"/>
      <c r="FC2012"/>
      <c r="FD2012"/>
      <c r="FE2012"/>
      <c r="FF2012"/>
      <c r="FG2012"/>
      <c r="FH2012"/>
      <c r="FI2012"/>
      <c r="FJ2012"/>
      <c r="FK2012"/>
      <c r="FL2012"/>
      <c r="FM2012"/>
      <c r="FN2012"/>
      <c r="FO2012"/>
      <c r="FP2012"/>
      <c r="FQ2012"/>
      <c r="FR2012"/>
      <c r="FS2012"/>
      <c r="FT2012"/>
      <c r="FU2012"/>
      <c r="FV2012"/>
      <c r="FW2012"/>
      <c r="FX2012"/>
      <c r="FY2012"/>
      <c r="FZ2012"/>
      <c r="GA2012"/>
      <c r="GB2012"/>
      <c r="GC2012"/>
      <c r="GD2012"/>
      <c r="GE2012"/>
      <c r="GF2012"/>
      <c r="GG2012"/>
      <c r="GH2012"/>
      <c r="GI2012"/>
      <c r="GJ2012"/>
      <c r="GK2012"/>
      <c r="GL2012"/>
      <c r="GM2012"/>
      <c r="GN2012"/>
      <c r="GO2012"/>
      <c r="GP2012"/>
      <c r="GQ2012"/>
      <c r="GR2012"/>
      <c r="GS2012"/>
      <c r="GT2012"/>
      <c r="GU2012"/>
      <c r="GV2012"/>
      <c r="GW2012"/>
      <c r="GX2012"/>
      <c r="GY2012"/>
      <c r="GZ2012"/>
      <c r="HA2012"/>
      <c r="HB2012"/>
      <c r="HC2012"/>
      <c r="HD2012"/>
      <c r="HE2012"/>
      <c r="HF2012"/>
      <c r="HG2012"/>
      <c r="HH2012"/>
      <c r="HI2012"/>
      <c r="HJ2012"/>
      <c r="HK2012"/>
      <c r="HL2012"/>
      <c r="HM2012"/>
      <c r="HN2012"/>
      <c r="HO2012"/>
      <c r="HP2012"/>
      <c r="HQ2012"/>
      <c r="HR2012"/>
      <c r="HS2012"/>
      <c r="HT2012"/>
      <c r="HU2012"/>
      <c r="HV2012"/>
      <c r="HW2012"/>
      <c r="HX2012"/>
      <c r="HY2012"/>
      <c r="HZ2012"/>
      <c r="IA2012"/>
      <c r="IB2012"/>
      <c r="IC2012"/>
      <c r="ID2012"/>
      <c r="IE2012"/>
      <c r="IF2012"/>
      <c r="IG2012"/>
      <c r="IH2012"/>
      <c r="II2012"/>
      <c r="IJ2012"/>
      <c r="IK2012"/>
      <c r="IL2012"/>
      <c r="IM2012"/>
      <c r="IN2012"/>
      <c r="IO2012"/>
      <c r="IP2012"/>
      <c r="IQ2012"/>
      <c r="IR2012"/>
      <c r="IS2012"/>
      <c r="IT2012"/>
      <c r="IU2012"/>
      <c r="IV2012"/>
    </row>
    <row r="2013" spans="1:256">
      <c r="A2013" s="30"/>
      <c r="B2013" s="30"/>
      <c r="C2013" s="30"/>
      <c r="D2013" s="30"/>
      <c r="E2013" s="31"/>
      <c r="F2013" s="31"/>
      <c r="G2013" s="40"/>
      <c r="H2013" s="31"/>
      <c r="I2013" s="31"/>
      <c r="J2013" s="31"/>
      <c r="K2013" s="30"/>
      <c r="L2013" s="30"/>
      <c r="M2013" s="30"/>
      <c r="N2013" s="30"/>
      <c r="O2013" s="30"/>
      <c r="P2013" s="30"/>
      <c r="Q2013" s="30"/>
      <c r="R2013" s="30"/>
      <c r="S2013" s="30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  <c r="CQ2013"/>
      <c r="CR2013"/>
      <c r="CS2013"/>
      <c r="CT2013"/>
      <c r="CU2013"/>
      <c r="CV2013"/>
      <c r="CW2013"/>
      <c r="CX2013"/>
      <c r="CY2013"/>
      <c r="CZ2013"/>
      <c r="DA2013"/>
      <c r="DB2013"/>
      <c r="DC2013"/>
      <c r="DD2013"/>
      <c r="DE2013"/>
      <c r="DF2013"/>
      <c r="DG2013"/>
      <c r="DH2013"/>
      <c r="DI2013"/>
      <c r="DJ2013"/>
      <c r="DK2013"/>
      <c r="DL2013"/>
      <c r="DM2013"/>
      <c r="DN2013"/>
      <c r="DO2013"/>
      <c r="DP2013"/>
      <c r="DQ2013"/>
      <c r="DR2013"/>
      <c r="DS2013"/>
      <c r="DT2013"/>
      <c r="DU2013"/>
      <c r="DV2013"/>
      <c r="DW2013"/>
      <c r="DX2013"/>
      <c r="DY2013"/>
      <c r="DZ2013"/>
      <c r="EA2013"/>
      <c r="EB2013"/>
      <c r="EC2013"/>
      <c r="ED2013"/>
      <c r="EE2013"/>
      <c r="EF2013"/>
      <c r="EG2013"/>
      <c r="EH2013"/>
      <c r="EI2013"/>
      <c r="EJ2013"/>
      <c r="EK2013"/>
      <c r="EL2013"/>
      <c r="EM2013"/>
      <c r="EN2013"/>
      <c r="EO2013"/>
      <c r="EP2013"/>
      <c r="EQ2013"/>
      <c r="ER2013"/>
      <c r="ES2013"/>
      <c r="ET2013"/>
      <c r="EU2013"/>
      <c r="EV2013"/>
      <c r="EW2013"/>
      <c r="EX2013"/>
      <c r="EY2013"/>
      <c r="EZ2013"/>
      <c r="FA2013"/>
      <c r="FB2013"/>
      <c r="FC2013"/>
      <c r="FD2013"/>
      <c r="FE2013"/>
      <c r="FF2013"/>
      <c r="FG2013"/>
      <c r="FH2013"/>
      <c r="FI2013"/>
      <c r="FJ2013"/>
      <c r="FK2013"/>
      <c r="FL2013"/>
      <c r="FM2013"/>
      <c r="FN2013"/>
      <c r="FO2013"/>
      <c r="FP2013"/>
      <c r="FQ2013"/>
      <c r="FR2013"/>
      <c r="FS2013"/>
      <c r="FT2013"/>
      <c r="FU2013"/>
      <c r="FV2013"/>
      <c r="FW2013"/>
      <c r="FX2013"/>
      <c r="FY2013"/>
      <c r="FZ2013"/>
      <c r="GA2013"/>
      <c r="GB2013"/>
      <c r="GC2013"/>
      <c r="GD2013"/>
      <c r="GE2013"/>
      <c r="GF2013"/>
      <c r="GG2013"/>
      <c r="GH2013"/>
      <c r="GI2013"/>
      <c r="GJ2013"/>
      <c r="GK2013"/>
      <c r="GL2013"/>
      <c r="GM2013"/>
      <c r="GN2013"/>
      <c r="GO2013"/>
      <c r="GP2013"/>
      <c r="GQ2013"/>
      <c r="GR2013"/>
      <c r="GS2013"/>
      <c r="GT2013"/>
      <c r="GU2013"/>
      <c r="GV2013"/>
      <c r="GW2013"/>
      <c r="GX2013"/>
      <c r="GY2013"/>
      <c r="GZ2013"/>
      <c r="HA2013"/>
      <c r="HB2013"/>
      <c r="HC2013"/>
      <c r="HD2013"/>
      <c r="HE2013"/>
      <c r="HF2013"/>
      <c r="HG2013"/>
      <c r="HH2013"/>
      <c r="HI2013"/>
      <c r="HJ2013"/>
      <c r="HK2013"/>
      <c r="HL2013"/>
      <c r="HM2013"/>
      <c r="HN2013"/>
      <c r="HO2013"/>
      <c r="HP2013"/>
      <c r="HQ2013"/>
      <c r="HR2013"/>
      <c r="HS2013"/>
      <c r="HT2013"/>
      <c r="HU2013"/>
      <c r="HV2013"/>
      <c r="HW2013"/>
      <c r="HX2013"/>
      <c r="HY2013"/>
      <c r="HZ2013"/>
      <c r="IA2013"/>
      <c r="IB2013"/>
      <c r="IC2013"/>
      <c r="ID2013"/>
      <c r="IE2013"/>
      <c r="IF2013"/>
      <c r="IG2013"/>
      <c r="IH2013"/>
      <c r="II2013"/>
      <c r="IJ2013"/>
      <c r="IK2013"/>
      <c r="IL2013"/>
      <c r="IM2013"/>
      <c r="IN2013"/>
      <c r="IO2013"/>
      <c r="IP2013"/>
      <c r="IQ2013"/>
      <c r="IR2013"/>
      <c r="IS2013"/>
      <c r="IT2013"/>
      <c r="IU2013"/>
      <c r="IV2013"/>
    </row>
    <row r="2014" spans="1:256">
      <c r="A2014" s="30"/>
      <c r="B2014" s="30"/>
      <c r="C2014" s="30"/>
      <c r="D2014" s="30"/>
      <c r="E2014" s="31"/>
      <c r="F2014" s="31"/>
      <c r="G2014" s="40"/>
      <c r="H2014" s="31"/>
      <c r="I2014" s="31"/>
      <c r="J2014" s="31"/>
      <c r="K2014" s="30"/>
      <c r="L2014" s="30"/>
      <c r="M2014" s="30"/>
      <c r="N2014" s="30"/>
      <c r="O2014" s="30"/>
      <c r="P2014" s="30"/>
      <c r="Q2014" s="30"/>
      <c r="R2014" s="30"/>
      <c r="S2014" s="30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  <c r="CQ2014"/>
      <c r="CR2014"/>
      <c r="CS2014"/>
      <c r="CT2014"/>
      <c r="CU2014"/>
      <c r="CV2014"/>
      <c r="CW2014"/>
      <c r="CX2014"/>
      <c r="CY2014"/>
      <c r="CZ2014"/>
      <c r="DA2014"/>
      <c r="DB2014"/>
      <c r="DC2014"/>
      <c r="DD2014"/>
      <c r="DE2014"/>
      <c r="DF2014"/>
      <c r="DG2014"/>
      <c r="DH2014"/>
      <c r="DI2014"/>
      <c r="DJ2014"/>
      <c r="DK2014"/>
      <c r="DL2014"/>
      <c r="DM2014"/>
      <c r="DN2014"/>
      <c r="DO2014"/>
      <c r="DP2014"/>
      <c r="DQ2014"/>
      <c r="DR2014"/>
      <c r="DS2014"/>
      <c r="DT2014"/>
      <c r="DU2014"/>
      <c r="DV2014"/>
      <c r="DW2014"/>
      <c r="DX2014"/>
      <c r="DY2014"/>
      <c r="DZ2014"/>
      <c r="EA2014"/>
      <c r="EB2014"/>
      <c r="EC2014"/>
      <c r="ED2014"/>
      <c r="EE2014"/>
      <c r="EF2014"/>
      <c r="EG2014"/>
      <c r="EH2014"/>
      <c r="EI2014"/>
      <c r="EJ2014"/>
      <c r="EK2014"/>
      <c r="EL2014"/>
      <c r="EM2014"/>
      <c r="EN2014"/>
      <c r="EO2014"/>
      <c r="EP2014"/>
      <c r="EQ2014"/>
      <c r="ER2014"/>
      <c r="ES2014"/>
      <c r="ET2014"/>
      <c r="EU2014"/>
      <c r="EV2014"/>
      <c r="EW2014"/>
      <c r="EX2014"/>
      <c r="EY2014"/>
      <c r="EZ2014"/>
      <c r="FA2014"/>
      <c r="FB2014"/>
      <c r="FC2014"/>
      <c r="FD2014"/>
      <c r="FE2014"/>
      <c r="FF2014"/>
      <c r="FG2014"/>
      <c r="FH2014"/>
      <c r="FI2014"/>
      <c r="FJ2014"/>
      <c r="FK2014"/>
      <c r="FL2014"/>
      <c r="FM2014"/>
      <c r="FN2014"/>
      <c r="FO2014"/>
      <c r="FP2014"/>
      <c r="FQ2014"/>
      <c r="FR2014"/>
      <c r="FS2014"/>
      <c r="FT2014"/>
      <c r="FU2014"/>
      <c r="FV2014"/>
      <c r="FW2014"/>
      <c r="FX2014"/>
      <c r="FY2014"/>
      <c r="FZ2014"/>
      <c r="GA2014"/>
      <c r="GB2014"/>
      <c r="GC2014"/>
      <c r="GD2014"/>
      <c r="GE2014"/>
      <c r="GF2014"/>
      <c r="GG2014"/>
      <c r="GH2014"/>
      <c r="GI2014"/>
      <c r="GJ2014"/>
      <c r="GK2014"/>
      <c r="GL2014"/>
      <c r="GM2014"/>
      <c r="GN2014"/>
      <c r="GO2014"/>
      <c r="GP2014"/>
      <c r="GQ2014"/>
      <c r="GR2014"/>
      <c r="GS2014"/>
      <c r="GT2014"/>
      <c r="GU2014"/>
      <c r="GV2014"/>
      <c r="GW2014"/>
      <c r="GX2014"/>
      <c r="GY2014"/>
      <c r="GZ2014"/>
      <c r="HA2014"/>
      <c r="HB2014"/>
      <c r="HC2014"/>
      <c r="HD2014"/>
      <c r="HE2014"/>
      <c r="HF2014"/>
      <c r="HG2014"/>
      <c r="HH2014"/>
      <c r="HI2014"/>
      <c r="HJ2014"/>
      <c r="HK2014"/>
      <c r="HL2014"/>
      <c r="HM2014"/>
      <c r="HN2014"/>
      <c r="HO2014"/>
      <c r="HP2014"/>
      <c r="HQ2014"/>
      <c r="HR2014"/>
      <c r="HS2014"/>
      <c r="HT2014"/>
      <c r="HU2014"/>
      <c r="HV2014"/>
      <c r="HW2014"/>
      <c r="HX2014"/>
      <c r="HY2014"/>
      <c r="HZ2014"/>
      <c r="IA2014"/>
      <c r="IB2014"/>
      <c r="IC2014"/>
      <c r="ID2014"/>
      <c r="IE2014"/>
      <c r="IF2014"/>
      <c r="IG2014"/>
      <c r="IH2014"/>
      <c r="II2014"/>
      <c r="IJ2014"/>
      <c r="IK2014"/>
      <c r="IL2014"/>
      <c r="IM2014"/>
      <c r="IN2014"/>
      <c r="IO2014"/>
      <c r="IP2014"/>
      <c r="IQ2014"/>
      <c r="IR2014"/>
      <c r="IS2014"/>
      <c r="IT2014"/>
      <c r="IU2014"/>
      <c r="IV2014"/>
    </row>
    <row r="2015" spans="1:256">
      <c r="A2015" s="30"/>
      <c r="B2015" s="30"/>
      <c r="C2015" s="30"/>
      <c r="D2015" s="30"/>
      <c r="E2015" s="31"/>
      <c r="F2015" s="31"/>
      <c r="G2015" s="40"/>
      <c r="H2015" s="31"/>
      <c r="I2015" s="31"/>
      <c r="J2015" s="31"/>
      <c r="K2015" s="30"/>
      <c r="L2015" s="30"/>
      <c r="M2015" s="30"/>
      <c r="N2015" s="30"/>
      <c r="O2015" s="30"/>
      <c r="P2015" s="30"/>
      <c r="Q2015" s="30"/>
      <c r="R2015" s="30"/>
      <c r="S2015" s="30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  <c r="CQ2015"/>
      <c r="CR2015"/>
      <c r="CS2015"/>
      <c r="CT2015"/>
      <c r="CU2015"/>
      <c r="CV2015"/>
      <c r="CW2015"/>
      <c r="CX2015"/>
      <c r="CY2015"/>
      <c r="CZ2015"/>
      <c r="DA2015"/>
      <c r="DB2015"/>
      <c r="DC2015"/>
      <c r="DD2015"/>
      <c r="DE2015"/>
      <c r="DF2015"/>
      <c r="DG2015"/>
      <c r="DH2015"/>
      <c r="DI2015"/>
      <c r="DJ2015"/>
      <c r="DK2015"/>
      <c r="DL2015"/>
      <c r="DM2015"/>
      <c r="DN2015"/>
      <c r="DO2015"/>
      <c r="DP2015"/>
      <c r="DQ2015"/>
      <c r="DR2015"/>
      <c r="DS2015"/>
      <c r="DT2015"/>
      <c r="DU2015"/>
      <c r="DV2015"/>
      <c r="DW2015"/>
      <c r="DX2015"/>
      <c r="DY2015"/>
      <c r="DZ2015"/>
      <c r="EA2015"/>
      <c r="EB2015"/>
      <c r="EC2015"/>
      <c r="ED2015"/>
      <c r="EE2015"/>
      <c r="EF2015"/>
      <c r="EG2015"/>
      <c r="EH2015"/>
      <c r="EI2015"/>
      <c r="EJ2015"/>
      <c r="EK2015"/>
      <c r="EL2015"/>
      <c r="EM2015"/>
      <c r="EN2015"/>
      <c r="EO2015"/>
      <c r="EP2015"/>
      <c r="EQ2015"/>
      <c r="ER2015"/>
      <c r="ES2015"/>
      <c r="ET2015"/>
      <c r="EU2015"/>
      <c r="EV2015"/>
      <c r="EW2015"/>
      <c r="EX2015"/>
      <c r="EY2015"/>
      <c r="EZ2015"/>
      <c r="FA2015"/>
      <c r="FB2015"/>
      <c r="FC2015"/>
      <c r="FD2015"/>
      <c r="FE2015"/>
      <c r="FF2015"/>
      <c r="FG2015"/>
      <c r="FH2015"/>
      <c r="FI2015"/>
      <c r="FJ2015"/>
      <c r="FK2015"/>
      <c r="FL2015"/>
      <c r="FM2015"/>
      <c r="FN2015"/>
      <c r="FO2015"/>
      <c r="FP2015"/>
      <c r="FQ2015"/>
      <c r="FR2015"/>
      <c r="FS2015"/>
      <c r="FT2015"/>
      <c r="FU2015"/>
      <c r="FV2015"/>
      <c r="FW2015"/>
      <c r="FX2015"/>
      <c r="FY2015"/>
      <c r="FZ2015"/>
      <c r="GA2015"/>
      <c r="GB2015"/>
      <c r="GC2015"/>
      <c r="GD2015"/>
      <c r="GE2015"/>
      <c r="GF2015"/>
      <c r="GG2015"/>
      <c r="GH2015"/>
      <c r="GI2015"/>
      <c r="GJ2015"/>
      <c r="GK2015"/>
      <c r="GL2015"/>
      <c r="GM2015"/>
      <c r="GN2015"/>
      <c r="GO2015"/>
      <c r="GP2015"/>
      <c r="GQ2015"/>
      <c r="GR2015"/>
      <c r="GS2015"/>
      <c r="GT2015"/>
      <c r="GU2015"/>
      <c r="GV2015"/>
      <c r="GW2015"/>
      <c r="GX2015"/>
      <c r="GY2015"/>
      <c r="GZ2015"/>
      <c r="HA2015"/>
      <c r="HB2015"/>
      <c r="HC2015"/>
      <c r="HD2015"/>
      <c r="HE2015"/>
      <c r="HF2015"/>
      <c r="HG2015"/>
      <c r="HH2015"/>
      <c r="HI2015"/>
      <c r="HJ2015"/>
      <c r="HK2015"/>
      <c r="HL2015"/>
      <c r="HM2015"/>
      <c r="HN2015"/>
      <c r="HO2015"/>
      <c r="HP2015"/>
      <c r="HQ2015"/>
      <c r="HR2015"/>
      <c r="HS2015"/>
      <c r="HT2015"/>
      <c r="HU2015"/>
      <c r="HV2015"/>
      <c r="HW2015"/>
      <c r="HX2015"/>
      <c r="HY2015"/>
      <c r="HZ2015"/>
      <c r="IA2015"/>
      <c r="IB2015"/>
      <c r="IC2015"/>
      <c r="ID2015"/>
      <c r="IE2015"/>
      <c r="IF2015"/>
      <c r="IG2015"/>
      <c r="IH2015"/>
      <c r="II2015"/>
      <c r="IJ2015"/>
      <c r="IK2015"/>
      <c r="IL2015"/>
      <c r="IM2015"/>
      <c r="IN2015"/>
      <c r="IO2015"/>
      <c r="IP2015"/>
      <c r="IQ2015"/>
      <c r="IR2015"/>
      <c r="IS2015"/>
      <c r="IT2015"/>
      <c r="IU2015"/>
      <c r="IV2015"/>
    </row>
    <row r="2016" spans="1:256">
      <c r="A2016" s="30"/>
      <c r="B2016" s="30"/>
      <c r="C2016" s="30"/>
      <c r="D2016" s="30"/>
      <c r="E2016" s="31"/>
      <c r="F2016" s="31"/>
      <c r="G2016" s="40"/>
      <c r="H2016" s="31"/>
      <c r="I2016" s="31"/>
      <c r="J2016" s="31"/>
      <c r="K2016" s="30"/>
      <c r="L2016" s="30"/>
      <c r="M2016" s="30"/>
      <c r="N2016" s="30"/>
      <c r="O2016" s="30"/>
      <c r="P2016" s="30"/>
      <c r="Q2016" s="30"/>
      <c r="R2016" s="30"/>
      <c r="S2016" s="30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  <c r="CQ2016"/>
      <c r="CR2016"/>
      <c r="CS2016"/>
      <c r="CT2016"/>
      <c r="CU2016"/>
      <c r="CV2016"/>
      <c r="CW2016"/>
      <c r="CX2016"/>
      <c r="CY2016"/>
      <c r="CZ2016"/>
      <c r="DA2016"/>
      <c r="DB2016"/>
      <c r="DC2016"/>
      <c r="DD2016"/>
      <c r="DE2016"/>
      <c r="DF2016"/>
      <c r="DG2016"/>
      <c r="DH2016"/>
      <c r="DI2016"/>
      <c r="DJ2016"/>
      <c r="DK2016"/>
      <c r="DL2016"/>
      <c r="DM2016"/>
      <c r="DN2016"/>
      <c r="DO2016"/>
      <c r="DP2016"/>
      <c r="DQ2016"/>
      <c r="DR2016"/>
      <c r="DS2016"/>
      <c r="DT2016"/>
      <c r="DU2016"/>
      <c r="DV2016"/>
      <c r="DW2016"/>
      <c r="DX2016"/>
      <c r="DY2016"/>
      <c r="DZ2016"/>
      <c r="EA2016"/>
      <c r="EB2016"/>
      <c r="EC2016"/>
      <c r="ED2016"/>
      <c r="EE2016"/>
      <c r="EF2016"/>
      <c r="EG2016"/>
      <c r="EH2016"/>
      <c r="EI2016"/>
      <c r="EJ2016"/>
      <c r="EK2016"/>
      <c r="EL2016"/>
      <c r="EM2016"/>
      <c r="EN2016"/>
      <c r="EO2016"/>
      <c r="EP2016"/>
      <c r="EQ2016"/>
      <c r="ER2016"/>
      <c r="ES2016"/>
      <c r="ET2016"/>
      <c r="EU2016"/>
      <c r="EV2016"/>
      <c r="EW2016"/>
      <c r="EX2016"/>
      <c r="EY2016"/>
      <c r="EZ2016"/>
      <c r="FA2016"/>
      <c r="FB2016"/>
      <c r="FC2016"/>
      <c r="FD2016"/>
      <c r="FE2016"/>
      <c r="FF2016"/>
      <c r="FG2016"/>
      <c r="FH2016"/>
      <c r="FI2016"/>
      <c r="FJ2016"/>
      <c r="FK2016"/>
      <c r="FL2016"/>
      <c r="FM2016"/>
      <c r="FN2016"/>
      <c r="FO2016"/>
      <c r="FP2016"/>
      <c r="FQ2016"/>
      <c r="FR2016"/>
      <c r="FS2016"/>
      <c r="FT2016"/>
      <c r="FU2016"/>
      <c r="FV2016"/>
      <c r="FW2016"/>
      <c r="FX2016"/>
      <c r="FY2016"/>
      <c r="FZ2016"/>
      <c r="GA2016"/>
      <c r="GB2016"/>
      <c r="GC2016"/>
      <c r="GD2016"/>
      <c r="GE2016"/>
      <c r="GF2016"/>
      <c r="GG2016"/>
      <c r="GH2016"/>
      <c r="GI2016"/>
      <c r="GJ2016"/>
      <c r="GK2016"/>
      <c r="GL2016"/>
      <c r="GM2016"/>
      <c r="GN2016"/>
      <c r="GO2016"/>
      <c r="GP2016"/>
      <c r="GQ2016"/>
      <c r="GR2016"/>
      <c r="GS2016"/>
      <c r="GT2016"/>
      <c r="GU2016"/>
      <c r="GV2016"/>
      <c r="GW2016"/>
      <c r="GX2016"/>
      <c r="GY2016"/>
      <c r="GZ2016"/>
      <c r="HA2016"/>
      <c r="HB2016"/>
      <c r="HC2016"/>
      <c r="HD2016"/>
      <c r="HE2016"/>
      <c r="HF2016"/>
      <c r="HG2016"/>
      <c r="HH2016"/>
      <c r="HI2016"/>
      <c r="HJ2016"/>
      <c r="HK2016"/>
      <c r="HL2016"/>
      <c r="HM2016"/>
      <c r="HN2016"/>
      <c r="HO2016"/>
      <c r="HP2016"/>
      <c r="HQ2016"/>
      <c r="HR2016"/>
      <c r="HS2016"/>
      <c r="HT2016"/>
      <c r="HU2016"/>
      <c r="HV2016"/>
      <c r="HW2016"/>
      <c r="HX2016"/>
      <c r="HY2016"/>
      <c r="HZ2016"/>
      <c r="IA2016"/>
      <c r="IB2016"/>
      <c r="IC2016"/>
      <c r="ID2016"/>
      <c r="IE2016"/>
      <c r="IF2016"/>
      <c r="IG2016"/>
      <c r="IH2016"/>
      <c r="II2016"/>
      <c r="IJ2016"/>
      <c r="IK2016"/>
      <c r="IL2016"/>
      <c r="IM2016"/>
      <c r="IN2016"/>
      <c r="IO2016"/>
      <c r="IP2016"/>
      <c r="IQ2016"/>
      <c r="IR2016"/>
      <c r="IS2016"/>
      <c r="IT2016"/>
      <c r="IU2016"/>
      <c r="IV2016"/>
    </row>
    <row r="2017" spans="1:256">
      <c r="A2017" s="30"/>
      <c r="B2017" s="30"/>
      <c r="C2017" s="30"/>
      <c r="D2017" s="30"/>
      <c r="E2017" s="31"/>
      <c r="F2017" s="31"/>
      <c r="G2017" s="40"/>
      <c r="H2017" s="31"/>
      <c r="I2017" s="31"/>
      <c r="J2017" s="31"/>
      <c r="K2017" s="30"/>
      <c r="L2017" s="30"/>
      <c r="M2017" s="30"/>
      <c r="N2017" s="30"/>
      <c r="O2017" s="30"/>
      <c r="P2017" s="30"/>
      <c r="Q2017" s="30"/>
      <c r="R2017" s="30"/>
      <c r="S2017" s="30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Q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  <c r="CQ2017"/>
      <c r="CR2017"/>
      <c r="CS2017"/>
      <c r="CT2017"/>
      <c r="CU2017"/>
      <c r="CV2017"/>
      <c r="CW2017"/>
      <c r="CX2017"/>
      <c r="CY2017"/>
      <c r="CZ2017"/>
      <c r="DA2017"/>
      <c r="DB2017"/>
      <c r="DC2017"/>
      <c r="DD2017"/>
      <c r="DE2017"/>
      <c r="DF2017"/>
      <c r="DG2017"/>
      <c r="DH2017"/>
      <c r="DI2017"/>
      <c r="DJ2017"/>
      <c r="DK2017"/>
      <c r="DL2017"/>
      <c r="DM2017"/>
      <c r="DN2017"/>
      <c r="DO2017"/>
      <c r="DP2017"/>
      <c r="DQ2017"/>
      <c r="DR2017"/>
      <c r="DS2017"/>
      <c r="DT2017"/>
      <c r="DU2017"/>
      <c r="DV2017"/>
      <c r="DW2017"/>
      <c r="DX2017"/>
      <c r="DY2017"/>
      <c r="DZ2017"/>
      <c r="EA2017"/>
      <c r="EB2017"/>
      <c r="EC2017"/>
      <c r="ED2017"/>
      <c r="EE2017"/>
      <c r="EF2017"/>
      <c r="EG2017"/>
      <c r="EH2017"/>
      <c r="EI2017"/>
      <c r="EJ2017"/>
      <c r="EK2017"/>
      <c r="EL2017"/>
      <c r="EM2017"/>
      <c r="EN2017"/>
      <c r="EO2017"/>
      <c r="EP2017"/>
      <c r="EQ2017"/>
      <c r="ER2017"/>
      <c r="ES2017"/>
      <c r="ET2017"/>
      <c r="EU2017"/>
      <c r="EV2017"/>
      <c r="EW2017"/>
      <c r="EX2017"/>
      <c r="EY2017"/>
      <c r="EZ2017"/>
      <c r="FA2017"/>
      <c r="FB2017"/>
      <c r="FC2017"/>
      <c r="FD2017"/>
      <c r="FE2017"/>
      <c r="FF2017"/>
      <c r="FG2017"/>
      <c r="FH2017"/>
      <c r="FI2017"/>
      <c r="FJ2017"/>
      <c r="FK2017"/>
      <c r="FL2017"/>
      <c r="FM2017"/>
      <c r="FN2017"/>
      <c r="FO2017"/>
      <c r="FP2017"/>
      <c r="FQ2017"/>
      <c r="FR2017"/>
      <c r="FS2017"/>
      <c r="FT2017"/>
      <c r="FU2017"/>
      <c r="FV2017"/>
      <c r="FW2017"/>
      <c r="FX2017"/>
      <c r="FY2017"/>
      <c r="FZ2017"/>
      <c r="GA2017"/>
      <c r="GB2017"/>
      <c r="GC2017"/>
      <c r="GD2017"/>
      <c r="GE2017"/>
      <c r="GF2017"/>
      <c r="GG2017"/>
      <c r="GH2017"/>
      <c r="GI2017"/>
      <c r="GJ2017"/>
      <c r="GK2017"/>
      <c r="GL2017"/>
      <c r="GM2017"/>
      <c r="GN2017"/>
      <c r="GO2017"/>
      <c r="GP2017"/>
      <c r="GQ2017"/>
      <c r="GR2017"/>
      <c r="GS2017"/>
      <c r="GT2017"/>
      <c r="GU2017"/>
      <c r="GV2017"/>
      <c r="GW2017"/>
      <c r="GX2017"/>
      <c r="GY2017"/>
      <c r="GZ2017"/>
      <c r="HA2017"/>
      <c r="HB2017"/>
      <c r="HC2017"/>
      <c r="HD2017"/>
      <c r="HE2017"/>
      <c r="HF2017"/>
      <c r="HG2017"/>
      <c r="HH2017"/>
      <c r="HI2017"/>
      <c r="HJ2017"/>
      <c r="HK2017"/>
      <c r="HL2017"/>
      <c r="HM2017"/>
      <c r="HN2017"/>
      <c r="HO2017"/>
      <c r="HP2017"/>
      <c r="HQ2017"/>
      <c r="HR2017"/>
      <c r="HS2017"/>
      <c r="HT2017"/>
      <c r="HU2017"/>
      <c r="HV2017"/>
      <c r="HW2017"/>
      <c r="HX2017"/>
      <c r="HY2017"/>
      <c r="HZ2017"/>
      <c r="IA2017"/>
      <c r="IB2017"/>
      <c r="IC2017"/>
      <c r="ID2017"/>
      <c r="IE2017"/>
      <c r="IF2017"/>
      <c r="IG2017"/>
      <c r="IH2017"/>
      <c r="II2017"/>
      <c r="IJ2017"/>
      <c r="IK2017"/>
      <c r="IL2017"/>
      <c r="IM2017"/>
      <c r="IN2017"/>
      <c r="IO2017"/>
      <c r="IP2017"/>
      <c r="IQ2017"/>
      <c r="IR2017"/>
      <c r="IS2017"/>
      <c r="IT2017"/>
      <c r="IU2017"/>
      <c r="IV2017"/>
    </row>
    <row r="2018" spans="1:256">
      <c r="A2018" s="30"/>
      <c r="B2018" s="30"/>
      <c r="C2018" s="30"/>
      <c r="D2018" s="30"/>
      <c r="E2018" s="31"/>
      <c r="F2018" s="31"/>
      <c r="G2018" s="40"/>
      <c r="H2018" s="31"/>
      <c r="I2018" s="31"/>
      <c r="J2018" s="31"/>
      <c r="K2018" s="30"/>
      <c r="L2018" s="30"/>
      <c r="M2018" s="30"/>
      <c r="N2018" s="30"/>
      <c r="O2018" s="30"/>
      <c r="P2018" s="30"/>
      <c r="Q2018" s="30"/>
      <c r="R2018" s="30"/>
      <c r="S2018" s="30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  <c r="CQ2018"/>
      <c r="CR2018"/>
      <c r="CS2018"/>
      <c r="CT2018"/>
      <c r="CU2018"/>
      <c r="CV2018"/>
      <c r="CW2018"/>
      <c r="CX2018"/>
      <c r="CY2018"/>
      <c r="CZ2018"/>
      <c r="DA2018"/>
      <c r="DB2018"/>
      <c r="DC2018"/>
      <c r="DD2018"/>
      <c r="DE2018"/>
      <c r="DF2018"/>
      <c r="DG2018"/>
      <c r="DH2018"/>
      <c r="DI2018"/>
      <c r="DJ2018"/>
      <c r="DK2018"/>
      <c r="DL2018"/>
      <c r="DM2018"/>
      <c r="DN2018"/>
      <c r="DO2018"/>
      <c r="DP2018"/>
      <c r="DQ2018"/>
      <c r="DR2018"/>
      <c r="DS2018"/>
      <c r="DT2018"/>
      <c r="DU2018"/>
      <c r="DV2018"/>
      <c r="DW2018"/>
      <c r="DX2018"/>
      <c r="DY2018"/>
      <c r="DZ2018"/>
      <c r="EA2018"/>
      <c r="EB2018"/>
      <c r="EC2018"/>
      <c r="ED2018"/>
      <c r="EE2018"/>
      <c r="EF2018"/>
      <c r="EG2018"/>
      <c r="EH2018"/>
      <c r="EI2018"/>
      <c r="EJ2018"/>
      <c r="EK2018"/>
      <c r="EL2018"/>
      <c r="EM2018"/>
      <c r="EN2018"/>
      <c r="EO2018"/>
      <c r="EP2018"/>
      <c r="EQ2018"/>
      <c r="ER2018"/>
      <c r="ES2018"/>
      <c r="ET2018"/>
      <c r="EU2018"/>
      <c r="EV2018"/>
      <c r="EW2018"/>
      <c r="EX2018"/>
      <c r="EY2018"/>
      <c r="EZ2018"/>
      <c r="FA2018"/>
      <c r="FB2018"/>
      <c r="FC2018"/>
      <c r="FD2018"/>
      <c r="FE2018"/>
      <c r="FF2018"/>
      <c r="FG2018"/>
      <c r="FH2018"/>
      <c r="FI2018"/>
      <c r="FJ2018"/>
      <c r="FK2018"/>
      <c r="FL2018"/>
      <c r="FM2018"/>
      <c r="FN2018"/>
      <c r="FO2018"/>
      <c r="FP2018"/>
      <c r="FQ2018"/>
      <c r="FR2018"/>
      <c r="FS2018"/>
      <c r="FT2018"/>
      <c r="FU2018"/>
      <c r="FV2018"/>
      <c r="FW2018"/>
      <c r="FX2018"/>
      <c r="FY2018"/>
      <c r="FZ2018"/>
      <c r="GA2018"/>
      <c r="GB2018"/>
      <c r="GC2018"/>
      <c r="GD2018"/>
      <c r="GE2018"/>
      <c r="GF2018"/>
      <c r="GG2018"/>
      <c r="GH2018"/>
      <c r="GI2018"/>
      <c r="GJ2018"/>
      <c r="GK2018"/>
      <c r="GL2018"/>
      <c r="GM2018"/>
      <c r="GN2018"/>
      <c r="GO2018"/>
      <c r="GP2018"/>
      <c r="GQ2018"/>
      <c r="GR2018"/>
      <c r="GS2018"/>
      <c r="GT2018"/>
      <c r="GU2018"/>
      <c r="GV2018"/>
      <c r="GW2018"/>
      <c r="GX2018"/>
      <c r="GY2018"/>
      <c r="GZ2018"/>
      <c r="HA2018"/>
      <c r="HB2018"/>
      <c r="HC2018"/>
      <c r="HD2018"/>
      <c r="HE2018"/>
      <c r="HF2018"/>
      <c r="HG2018"/>
      <c r="HH2018"/>
      <c r="HI2018"/>
      <c r="HJ2018"/>
      <c r="HK2018"/>
      <c r="HL2018"/>
      <c r="HM2018"/>
      <c r="HN2018"/>
      <c r="HO2018"/>
      <c r="HP2018"/>
      <c r="HQ2018"/>
      <c r="HR2018"/>
      <c r="HS2018"/>
      <c r="HT2018"/>
      <c r="HU2018"/>
      <c r="HV2018"/>
      <c r="HW2018"/>
      <c r="HX2018"/>
      <c r="HY2018"/>
      <c r="HZ2018"/>
      <c r="IA2018"/>
      <c r="IB2018"/>
      <c r="IC2018"/>
      <c r="ID2018"/>
      <c r="IE2018"/>
      <c r="IF2018"/>
      <c r="IG2018"/>
      <c r="IH2018"/>
      <c r="II2018"/>
      <c r="IJ2018"/>
      <c r="IK2018"/>
      <c r="IL2018"/>
      <c r="IM2018"/>
      <c r="IN2018"/>
      <c r="IO2018"/>
      <c r="IP2018"/>
      <c r="IQ2018"/>
      <c r="IR2018"/>
      <c r="IS2018"/>
      <c r="IT2018"/>
      <c r="IU2018"/>
      <c r="IV2018"/>
    </row>
    <row r="2019" spans="1:256">
      <c r="A2019" s="30"/>
      <c r="B2019" s="30"/>
      <c r="C2019" s="30"/>
      <c r="D2019" s="30"/>
      <c r="E2019" s="31"/>
      <c r="F2019" s="31"/>
      <c r="G2019" s="31"/>
      <c r="H2019" s="31"/>
      <c r="I2019" s="31"/>
      <c r="J2019" s="31"/>
      <c r="K2019" s="30"/>
      <c r="L2019" s="30"/>
      <c r="M2019" s="30"/>
      <c r="N2019" s="30"/>
      <c r="O2019" s="30"/>
      <c r="P2019" s="30"/>
      <c r="Q2019" s="30"/>
      <c r="R2019" s="30"/>
      <c r="S2019" s="30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  <c r="CQ2019"/>
      <c r="CR2019"/>
      <c r="CS2019"/>
      <c r="CT2019"/>
      <c r="CU2019"/>
      <c r="CV2019"/>
      <c r="CW2019"/>
      <c r="CX2019"/>
      <c r="CY2019"/>
      <c r="CZ2019"/>
      <c r="DA2019"/>
      <c r="DB2019"/>
      <c r="DC2019"/>
      <c r="DD2019"/>
      <c r="DE2019"/>
      <c r="DF2019"/>
      <c r="DG2019"/>
      <c r="DH2019"/>
      <c r="DI2019"/>
      <c r="DJ2019"/>
      <c r="DK2019"/>
      <c r="DL2019"/>
      <c r="DM2019"/>
      <c r="DN2019"/>
      <c r="DO2019"/>
      <c r="DP2019"/>
      <c r="DQ2019"/>
      <c r="DR2019"/>
      <c r="DS2019"/>
      <c r="DT2019"/>
      <c r="DU2019"/>
      <c r="DV2019"/>
      <c r="DW2019"/>
      <c r="DX2019"/>
      <c r="DY2019"/>
      <c r="DZ2019"/>
      <c r="EA2019"/>
      <c r="EB2019"/>
      <c r="EC2019"/>
      <c r="ED2019"/>
      <c r="EE2019"/>
      <c r="EF2019"/>
      <c r="EG2019"/>
      <c r="EH2019"/>
      <c r="EI2019"/>
      <c r="EJ2019"/>
      <c r="EK2019"/>
      <c r="EL2019"/>
      <c r="EM2019"/>
      <c r="EN2019"/>
      <c r="EO2019"/>
      <c r="EP2019"/>
      <c r="EQ2019"/>
      <c r="ER2019"/>
      <c r="ES2019"/>
      <c r="ET2019"/>
      <c r="EU2019"/>
      <c r="EV2019"/>
      <c r="EW2019"/>
      <c r="EX2019"/>
      <c r="EY2019"/>
      <c r="EZ2019"/>
      <c r="FA2019"/>
      <c r="FB2019"/>
      <c r="FC2019"/>
      <c r="FD2019"/>
      <c r="FE2019"/>
      <c r="FF2019"/>
      <c r="FG2019"/>
      <c r="FH2019"/>
      <c r="FI2019"/>
      <c r="FJ2019"/>
      <c r="FK2019"/>
      <c r="FL2019"/>
      <c r="FM2019"/>
      <c r="FN2019"/>
      <c r="FO2019"/>
      <c r="FP2019"/>
      <c r="FQ2019"/>
      <c r="FR2019"/>
      <c r="FS2019"/>
      <c r="FT2019"/>
      <c r="FU2019"/>
      <c r="FV2019"/>
      <c r="FW2019"/>
      <c r="FX2019"/>
      <c r="FY2019"/>
      <c r="FZ2019"/>
      <c r="GA2019"/>
      <c r="GB2019"/>
      <c r="GC2019"/>
      <c r="GD2019"/>
      <c r="GE2019"/>
      <c r="GF2019"/>
      <c r="GG2019"/>
      <c r="GH2019"/>
      <c r="GI2019"/>
      <c r="GJ2019"/>
      <c r="GK2019"/>
      <c r="GL2019"/>
      <c r="GM2019"/>
      <c r="GN2019"/>
      <c r="GO2019"/>
      <c r="GP2019"/>
      <c r="GQ2019"/>
      <c r="GR2019"/>
      <c r="GS2019"/>
      <c r="GT2019"/>
      <c r="GU2019"/>
      <c r="GV2019"/>
      <c r="GW2019"/>
      <c r="GX2019"/>
      <c r="GY2019"/>
      <c r="GZ2019"/>
      <c r="HA2019"/>
      <c r="HB2019"/>
      <c r="HC2019"/>
      <c r="HD2019"/>
      <c r="HE2019"/>
      <c r="HF2019"/>
      <c r="HG2019"/>
      <c r="HH2019"/>
      <c r="HI2019"/>
      <c r="HJ2019"/>
      <c r="HK2019"/>
      <c r="HL2019"/>
      <c r="HM2019"/>
      <c r="HN2019"/>
      <c r="HO2019"/>
      <c r="HP2019"/>
      <c r="HQ2019"/>
      <c r="HR2019"/>
      <c r="HS2019"/>
      <c r="HT2019"/>
      <c r="HU2019"/>
      <c r="HV2019"/>
      <c r="HW2019"/>
      <c r="HX2019"/>
      <c r="HY2019"/>
      <c r="HZ2019"/>
      <c r="IA2019"/>
      <c r="IB2019"/>
      <c r="IC2019"/>
      <c r="ID2019"/>
      <c r="IE2019"/>
      <c r="IF2019"/>
      <c r="IG2019"/>
      <c r="IH2019"/>
      <c r="II2019"/>
      <c r="IJ2019"/>
      <c r="IK2019"/>
      <c r="IL2019"/>
      <c r="IM2019"/>
      <c r="IN2019"/>
      <c r="IO2019"/>
      <c r="IP2019"/>
      <c r="IQ2019"/>
      <c r="IR2019"/>
      <c r="IS2019"/>
      <c r="IT2019"/>
      <c r="IU2019"/>
      <c r="IV2019"/>
    </row>
    <row r="2020" spans="1:256">
      <c r="A2020" s="30"/>
      <c r="B2020" s="30"/>
      <c r="C2020" s="30"/>
      <c r="D2020" s="30"/>
      <c r="E2020" s="31"/>
      <c r="F2020" s="31"/>
      <c r="G2020" s="31"/>
      <c r="H2020" s="31"/>
      <c r="I2020" s="31"/>
      <c r="J2020" s="31"/>
      <c r="K2020" s="30"/>
      <c r="L2020" s="30"/>
      <c r="M2020" s="30"/>
      <c r="N2020" s="30"/>
      <c r="O2020" s="30"/>
      <c r="P2020" s="30"/>
      <c r="Q2020" s="30"/>
      <c r="R2020" s="30"/>
      <c r="S2020" s="3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  <c r="CQ2020"/>
      <c r="CR2020"/>
      <c r="CS2020"/>
      <c r="CT2020"/>
      <c r="CU2020"/>
      <c r="CV2020"/>
      <c r="CW2020"/>
      <c r="CX2020"/>
      <c r="CY2020"/>
      <c r="CZ2020"/>
      <c r="DA2020"/>
      <c r="DB2020"/>
      <c r="DC2020"/>
      <c r="DD2020"/>
      <c r="DE2020"/>
      <c r="DF2020"/>
      <c r="DG2020"/>
      <c r="DH2020"/>
      <c r="DI2020"/>
      <c r="DJ2020"/>
      <c r="DK2020"/>
      <c r="DL2020"/>
      <c r="DM2020"/>
      <c r="DN2020"/>
      <c r="DO2020"/>
      <c r="DP2020"/>
      <c r="DQ2020"/>
      <c r="DR2020"/>
      <c r="DS2020"/>
      <c r="DT2020"/>
      <c r="DU2020"/>
      <c r="DV2020"/>
      <c r="DW2020"/>
      <c r="DX2020"/>
      <c r="DY2020"/>
      <c r="DZ2020"/>
      <c r="EA2020"/>
      <c r="EB2020"/>
      <c r="EC2020"/>
      <c r="ED2020"/>
      <c r="EE2020"/>
      <c r="EF2020"/>
      <c r="EG2020"/>
      <c r="EH2020"/>
      <c r="EI2020"/>
      <c r="EJ2020"/>
      <c r="EK2020"/>
      <c r="EL2020"/>
      <c r="EM2020"/>
      <c r="EN2020"/>
      <c r="EO2020"/>
      <c r="EP2020"/>
      <c r="EQ2020"/>
      <c r="ER2020"/>
      <c r="ES2020"/>
      <c r="ET2020"/>
      <c r="EU2020"/>
      <c r="EV2020"/>
      <c r="EW2020"/>
      <c r="EX2020"/>
      <c r="EY2020"/>
      <c r="EZ2020"/>
      <c r="FA2020"/>
      <c r="FB2020"/>
      <c r="FC2020"/>
      <c r="FD2020"/>
      <c r="FE2020"/>
      <c r="FF2020"/>
      <c r="FG2020"/>
      <c r="FH2020"/>
      <c r="FI2020"/>
      <c r="FJ2020"/>
      <c r="FK2020"/>
      <c r="FL2020"/>
      <c r="FM2020"/>
      <c r="FN2020"/>
      <c r="FO2020"/>
      <c r="FP2020"/>
      <c r="FQ2020"/>
      <c r="FR2020"/>
      <c r="FS2020"/>
      <c r="FT2020"/>
      <c r="FU2020"/>
      <c r="FV2020"/>
      <c r="FW2020"/>
      <c r="FX2020"/>
      <c r="FY2020"/>
      <c r="FZ2020"/>
      <c r="GA2020"/>
      <c r="GB2020"/>
      <c r="GC2020"/>
      <c r="GD2020"/>
      <c r="GE2020"/>
      <c r="GF2020"/>
      <c r="GG2020"/>
      <c r="GH2020"/>
      <c r="GI2020"/>
      <c r="GJ2020"/>
      <c r="GK2020"/>
      <c r="GL2020"/>
      <c r="GM2020"/>
      <c r="GN2020"/>
      <c r="GO2020"/>
      <c r="GP2020"/>
      <c r="GQ2020"/>
      <c r="GR2020"/>
      <c r="GS2020"/>
      <c r="GT2020"/>
      <c r="GU2020"/>
      <c r="GV2020"/>
      <c r="GW2020"/>
      <c r="GX2020"/>
      <c r="GY2020"/>
      <c r="GZ2020"/>
      <c r="HA2020"/>
      <c r="HB2020"/>
      <c r="HC2020"/>
      <c r="HD2020"/>
      <c r="HE2020"/>
      <c r="HF2020"/>
      <c r="HG2020"/>
      <c r="HH2020"/>
      <c r="HI2020"/>
      <c r="HJ2020"/>
      <c r="HK2020"/>
      <c r="HL2020"/>
      <c r="HM2020"/>
      <c r="HN2020"/>
      <c r="HO2020"/>
      <c r="HP2020"/>
      <c r="HQ2020"/>
      <c r="HR2020"/>
      <c r="HS2020"/>
      <c r="HT2020"/>
      <c r="HU2020"/>
      <c r="HV2020"/>
      <c r="HW2020"/>
      <c r="HX2020"/>
      <c r="HY2020"/>
      <c r="HZ2020"/>
      <c r="IA2020"/>
      <c r="IB2020"/>
      <c r="IC2020"/>
      <c r="ID2020"/>
      <c r="IE2020"/>
      <c r="IF2020"/>
      <c r="IG2020"/>
      <c r="IH2020"/>
      <c r="II2020"/>
      <c r="IJ2020"/>
      <c r="IK2020"/>
      <c r="IL2020"/>
      <c r="IM2020"/>
      <c r="IN2020"/>
      <c r="IO2020"/>
      <c r="IP2020"/>
      <c r="IQ2020"/>
      <c r="IR2020"/>
      <c r="IS2020"/>
      <c r="IT2020"/>
      <c r="IU2020"/>
      <c r="IV2020"/>
    </row>
    <row r="2021" spans="1:256">
      <c r="A2021" s="30"/>
      <c r="B2021" s="30"/>
      <c r="C2021" s="30"/>
      <c r="D2021" s="30"/>
      <c r="E2021" s="31"/>
      <c r="F2021" s="31"/>
      <c r="G2021" s="31"/>
      <c r="H2021" s="31"/>
      <c r="I2021" s="31"/>
      <c r="J2021" s="31"/>
      <c r="K2021" s="30"/>
      <c r="L2021" s="30"/>
      <c r="M2021" s="30"/>
      <c r="N2021" s="30"/>
      <c r="O2021" s="30"/>
      <c r="P2021" s="30"/>
      <c r="Q2021" s="30"/>
      <c r="R2021" s="30"/>
      <c r="S2021" s="30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  <c r="CQ2021"/>
      <c r="CR2021"/>
      <c r="CS2021"/>
      <c r="CT2021"/>
      <c r="CU2021"/>
      <c r="CV2021"/>
      <c r="CW2021"/>
      <c r="CX2021"/>
      <c r="CY2021"/>
      <c r="CZ2021"/>
      <c r="DA2021"/>
      <c r="DB2021"/>
      <c r="DC2021"/>
      <c r="DD2021"/>
      <c r="DE2021"/>
      <c r="DF2021"/>
      <c r="DG2021"/>
      <c r="DH2021"/>
      <c r="DI2021"/>
      <c r="DJ2021"/>
      <c r="DK2021"/>
      <c r="DL2021"/>
      <c r="DM2021"/>
      <c r="DN2021"/>
      <c r="DO2021"/>
      <c r="DP2021"/>
      <c r="DQ2021"/>
      <c r="DR2021"/>
      <c r="DS2021"/>
      <c r="DT2021"/>
      <c r="DU2021"/>
      <c r="DV2021"/>
      <c r="DW2021"/>
      <c r="DX2021"/>
      <c r="DY2021"/>
      <c r="DZ2021"/>
      <c r="EA2021"/>
      <c r="EB2021"/>
      <c r="EC2021"/>
      <c r="ED2021"/>
      <c r="EE2021"/>
      <c r="EF2021"/>
      <c r="EG2021"/>
      <c r="EH2021"/>
      <c r="EI2021"/>
      <c r="EJ2021"/>
      <c r="EK2021"/>
      <c r="EL2021"/>
      <c r="EM2021"/>
      <c r="EN2021"/>
      <c r="EO2021"/>
      <c r="EP2021"/>
      <c r="EQ2021"/>
      <c r="ER2021"/>
      <c r="ES2021"/>
      <c r="ET2021"/>
      <c r="EU2021"/>
      <c r="EV2021"/>
      <c r="EW2021"/>
      <c r="EX2021"/>
      <c r="EY2021"/>
      <c r="EZ2021"/>
      <c r="FA2021"/>
      <c r="FB2021"/>
      <c r="FC2021"/>
      <c r="FD2021"/>
      <c r="FE2021"/>
      <c r="FF2021"/>
      <c r="FG2021"/>
      <c r="FH2021"/>
      <c r="FI2021"/>
      <c r="FJ2021"/>
      <c r="FK2021"/>
      <c r="FL2021"/>
      <c r="FM2021"/>
      <c r="FN2021"/>
      <c r="FO2021"/>
      <c r="FP2021"/>
      <c r="FQ2021"/>
      <c r="FR2021"/>
      <c r="FS2021"/>
      <c r="FT2021"/>
      <c r="FU2021"/>
      <c r="FV2021"/>
      <c r="FW2021"/>
      <c r="FX2021"/>
      <c r="FY2021"/>
      <c r="FZ2021"/>
      <c r="GA2021"/>
      <c r="GB2021"/>
      <c r="GC2021"/>
      <c r="GD2021"/>
      <c r="GE2021"/>
      <c r="GF2021"/>
      <c r="GG2021"/>
      <c r="GH2021"/>
      <c r="GI2021"/>
      <c r="GJ2021"/>
      <c r="GK2021"/>
      <c r="GL2021"/>
      <c r="GM2021"/>
      <c r="GN2021"/>
      <c r="GO2021"/>
      <c r="GP2021"/>
      <c r="GQ2021"/>
      <c r="GR2021"/>
      <c r="GS2021"/>
      <c r="GT2021"/>
      <c r="GU2021"/>
      <c r="GV2021"/>
      <c r="GW2021"/>
      <c r="GX2021"/>
      <c r="GY2021"/>
      <c r="GZ2021"/>
      <c r="HA2021"/>
      <c r="HB2021"/>
      <c r="HC2021"/>
      <c r="HD2021"/>
      <c r="HE2021"/>
      <c r="HF2021"/>
      <c r="HG2021"/>
      <c r="HH2021"/>
      <c r="HI2021"/>
      <c r="HJ2021"/>
      <c r="HK2021"/>
      <c r="HL2021"/>
      <c r="HM2021"/>
      <c r="HN2021"/>
      <c r="HO2021"/>
      <c r="HP2021"/>
      <c r="HQ2021"/>
      <c r="HR2021"/>
      <c r="HS2021"/>
      <c r="HT2021"/>
      <c r="HU2021"/>
      <c r="HV2021"/>
      <c r="HW2021"/>
      <c r="HX2021"/>
      <c r="HY2021"/>
      <c r="HZ2021"/>
      <c r="IA2021"/>
      <c r="IB2021"/>
      <c r="IC2021"/>
      <c r="ID2021"/>
      <c r="IE2021"/>
      <c r="IF2021"/>
      <c r="IG2021"/>
      <c r="IH2021"/>
      <c r="II2021"/>
      <c r="IJ2021"/>
      <c r="IK2021"/>
      <c r="IL2021"/>
      <c r="IM2021"/>
      <c r="IN2021"/>
      <c r="IO2021"/>
      <c r="IP2021"/>
      <c r="IQ2021"/>
      <c r="IR2021"/>
      <c r="IS2021"/>
      <c r="IT2021"/>
      <c r="IU2021"/>
      <c r="IV2021"/>
    </row>
    <row r="2022" spans="1:256">
      <c r="A2022" s="30"/>
      <c r="B2022" s="30"/>
      <c r="C2022" s="30"/>
      <c r="D2022" s="30"/>
      <c r="E2022" s="31"/>
      <c r="F2022" s="31"/>
      <c r="G2022" s="31"/>
      <c r="H2022" s="31"/>
      <c r="I2022" s="31"/>
      <c r="J2022" s="31"/>
      <c r="K2022" s="30"/>
      <c r="L2022" s="30"/>
      <c r="M2022" s="30"/>
      <c r="N2022" s="30"/>
      <c r="O2022" s="30"/>
      <c r="P2022" s="30"/>
      <c r="Q2022" s="30"/>
      <c r="R2022" s="30"/>
      <c r="S2022" s="30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  <c r="CQ2022"/>
      <c r="CR2022"/>
      <c r="CS2022"/>
      <c r="CT2022"/>
      <c r="CU2022"/>
      <c r="CV2022"/>
      <c r="CW2022"/>
      <c r="CX2022"/>
      <c r="CY2022"/>
      <c r="CZ2022"/>
      <c r="DA2022"/>
      <c r="DB2022"/>
      <c r="DC2022"/>
      <c r="DD2022"/>
      <c r="DE2022"/>
      <c r="DF2022"/>
      <c r="DG2022"/>
      <c r="DH2022"/>
      <c r="DI2022"/>
      <c r="DJ2022"/>
      <c r="DK2022"/>
      <c r="DL2022"/>
      <c r="DM2022"/>
      <c r="DN2022"/>
      <c r="DO2022"/>
      <c r="DP2022"/>
      <c r="DQ2022"/>
      <c r="DR2022"/>
      <c r="DS2022"/>
      <c r="DT2022"/>
      <c r="DU2022"/>
      <c r="DV2022"/>
      <c r="DW2022"/>
      <c r="DX2022"/>
      <c r="DY2022"/>
      <c r="DZ2022"/>
      <c r="EA2022"/>
      <c r="EB2022"/>
      <c r="EC2022"/>
      <c r="ED2022"/>
      <c r="EE2022"/>
      <c r="EF2022"/>
      <c r="EG2022"/>
      <c r="EH2022"/>
      <c r="EI2022"/>
      <c r="EJ2022"/>
      <c r="EK2022"/>
      <c r="EL2022"/>
      <c r="EM2022"/>
      <c r="EN2022"/>
      <c r="EO2022"/>
      <c r="EP2022"/>
      <c r="EQ2022"/>
      <c r="ER2022"/>
      <c r="ES2022"/>
      <c r="ET2022"/>
      <c r="EU2022"/>
      <c r="EV2022"/>
      <c r="EW2022"/>
      <c r="EX2022"/>
      <c r="EY2022"/>
      <c r="EZ2022"/>
      <c r="FA2022"/>
      <c r="FB2022"/>
      <c r="FC2022"/>
      <c r="FD2022"/>
      <c r="FE2022"/>
      <c r="FF2022"/>
      <c r="FG2022"/>
      <c r="FH2022"/>
      <c r="FI2022"/>
      <c r="FJ2022"/>
      <c r="FK2022"/>
      <c r="FL2022"/>
      <c r="FM2022"/>
      <c r="FN2022"/>
      <c r="FO2022"/>
      <c r="FP2022"/>
      <c r="FQ2022"/>
      <c r="FR2022"/>
      <c r="FS2022"/>
      <c r="FT2022"/>
      <c r="FU2022"/>
      <c r="FV2022"/>
      <c r="FW2022"/>
      <c r="FX2022"/>
      <c r="FY2022"/>
      <c r="FZ2022"/>
      <c r="GA2022"/>
      <c r="GB2022"/>
      <c r="GC2022"/>
      <c r="GD2022"/>
      <c r="GE2022"/>
      <c r="GF2022"/>
      <c r="GG2022"/>
      <c r="GH2022"/>
      <c r="GI2022"/>
      <c r="GJ2022"/>
      <c r="GK2022"/>
      <c r="GL2022"/>
      <c r="GM2022"/>
      <c r="GN2022"/>
      <c r="GO2022"/>
      <c r="GP2022"/>
      <c r="GQ2022"/>
      <c r="GR2022"/>
      <c r="GS2022"/>
      <c r="GT2022"/>
      <c r="GU2022"/>
      <c r="GV2022"/>
      <c r="GW2022"/>
      <c r="GX2022"/>
      <c r="GY2022"/>
      <c r="GZ2022"/>
      <c r="HA2022"/>
      <c r="HB2022"/>
      <c r="HC2022"/>
      <c r="HD2022"/>
      <c r="HE2022"/>
      <c r="HF2022"/>
      <c r="HG2022"/>
      <c r="HH2022"/>
      <c r="HI2022"/>
      <c r="HJ2022"/>
      <c r="HK2022"/>
      <c r="HL2022"/>
      <c r="HM2022"/>
      <c r="HN2022"/>
      <c r="HO2022"/>
      <c r="HP2022"/>
      <c r="HQ2022"/>
      <c r="HR2022"/>
      <c r="HS2022"/>
      <c r="HT2022"/>
      <c r="HU2022"/>
      <c r="HV2022"/>
      <c r="HW2022"/>
      <c r="HX2022"/>
      <c r="HY2022"/>
      <c r="HZ2022"/>
      <c r="IA2022"/>
      <c r="IB2022"/>
      <c r="IC2022"/>
      <c r="ID2022"/>
      <c r="IE2022"/>
      <c r="IF2022"/>
      <c r="IG2022"/>
      <c r="IH2022"/>
      <c r="II2022"/>
      <c r="IJ2022"/>
      <c r="IK2022"/>
      <c r="IL2022"/>
      <c r="IM2022"/>
      <c r="IN2022"/>
      <c r="IO2022"/>
      <c r="IP2022"/>
      <c r="IQ2022"/>
      <c r="IR2022"/>
      <c r="IS2022"/>
      <c r="IT2022"/>
      <c r="IU2022"/>
      <c r="IV2022"/>
    </row>
    <row r="2023" spans="1:256">
      <c r="A2023" s="30"/>
      <c r="B2023" s="30"/>
      <c r="C2023" s="30"/>
      <c r="D2023" s="30"/>
      <c r="E2023" s="31"/>
      <c r="F2023" s="31"/>
      <c r="G2023" s="40"/>
      <c r="H2023" s="31"/>
      <c r="I2023" s="31"/>
      <c r="J2023" s="31"/>
      <c r="K2023" s="30"/>
      <c r="L2023" s="30"/>
      <c r="M2023" s="30"/>
      <c r="N2023" s="30"/>
      <c r="O2023" s="30"/>
      <c r="P2023" s="30"/>
      <c r="Q2023" s="30"/>
      <c r="R2023" s="30"/>
      <c r="S2023" s="30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  <c r="CQ2023"/>
      <c r="CR2023"/>
      <c r="CS2023"/>
      <c r="CT2023"/>
      <c r="CU2023"/>
      <c r="CV2023"/>
      <c r="CW2023"/>
      <c r="CX2023"/>
      <c r="CY2023"/>
      <c r="CZ2023"/>
      <c r="DA2023"/>
      <c r="DB2023"/>
      <c r="DC2023"/>
      <c r="DD2023"/>
      <c r="DE2023"/>
      <c r="DF2023"/>
      <c r="DG2023"/>
      <c r="DH2023"/>
      <c r="DI2023"/>
      <c r="DJ2023"/>
      <c r="DK2023"/>
      <c r="DL2023"/>
      <c r="DM2023"/>
      <c r="DN2023"/>
      <c r="DO2023"/>
      <c r="DP2023"/>
      <c r="DQ2023"/>
      <c r="DR2023"/>
      <c r="DS2023"/>
      <c r="DT2023"/>
      <c r="DU2023"/>
      <c r="DV2023"/>
      <c r="DW2023"/>
      <c r="DX2023"/>
      <c r="DY2023"/>
      <c r="DZ2023"/>
      <c r="EA2023"/>
      <c r="EB2023"/>
      <c r="EC2023"/>
      <c r="ED2023"/>
      <c r="EE2023"/>
      <c r="EF2023"/>
      <c r="EG2023"/>
      <c r="EH2023"/>
      <c r="EI2023"/>
      <c r="EJ2023"/>
      <c r="EK2023"/>
      <c r="EL2023"/>
      <c r="EM2023"/>
      <c r="EN2023"/>
      <c r="EO2023"/>
      <c r="EP2023"/>
      <c r="EQ2023"/>
      <c r="ER2023"/>
      <c r="ES2023"/>
      <c r="ET2023"/>
      <c r="EU2023"/>
      <c r="EV2023"/>
      <c r="EW2023"/>
      <c r="EX2023"/>
      <c r="EY2023"/>
      <c r="EZ2023"/>
      <c r="FA2023"/>
      <c r="FB2023"/>
      <c r="FC2023"/>
      <c r="FD2023"/>
      <c r="FE2023"/>
      <c r="FF2023"/>
      <c r="FG2023"/>
      <c r="FH2023"/>
      <c r="FI2023"/>
      <c r="FJ2023"/>
      <c r="FK2023"/>
      <c r="FL2023"/>
      <c r="FM2023"/>
      <c r="FN2023"/>
      <c r="FO2023"/>
      <c r="FP2023"/>
      <c r="FQ2023"/>
      <c r="FR2023"/>
      <c r="FS2023"/>
      <c r="FT2023"/>
      <c r="FU2023"/>
      <c r="FV2023"/>
      <c r="FW2023"/>
      <c r="FX2023"/>
      <c r="FY2023"/>
      <c r="FZ2023"/>
      <c r="GA2023"/>
      <c r="GB2023"/>
      <c r="GC2023"/>
      <c r="GD2023"/>
      <c r="GE2023"/>
      <c r="GF2023"/>
      <c r="GG2023"/>
      <c r="GH2023"/>
      <c r="GI2023"/>
      <c r="GJ2023"/>
      <c r="GK2023"/>
      <c r="GL2023"/>
      <c r="GM2023"/>
      <c r="GN2023"/>
      <c r="GO2023"/>
      <c r="GP2023"/>
      <c r="GQ2023"/>
      <c r="GR2023"/>
      <c r="GS2023"/>
      <c r="GT2023"/>
      <c r="GU2023"/>
      <c r="GV2023"/>
      <c r="GW2023"/>
      <c r="GX2023"/>
      <c r="GY2023"/>
      <c r="GZ2023"/>
      <c r="HA2023"/>
      <c r="HB2023"/>
      <c r="HC2023"/>
      <c r="HD2023"/>
      <c r="HE2023"/>
      <c r="HF2023"/>
      <c r="HG2023"/>
      <c r="HH2023"/>
      <c r="HI2023"/>
      <c r="HJ2023"/>
      <c r="HK2023"/>
      <c r="HL2023"/>
      <c r="HM2023"/>
      <c r="HN2023"/>
      <c r="HO2023"/>
      <c r="HP2023"/>
      <c r="HQ2023"/>
      <c r="HR2023"/>
      <c r="HS2023"/>
      <c r="HT2023"/>
      <c r="HU2023"/>
      <c r="HV2023"/>
      <c r="HW2023"/>
      <c r="HX2023"/>
      <c r="HY2023"/>
      <c r="HZ2023"/>
      <c r="IA2023"/>
      <c r="IB2023"/>
      <c r="IC2023"/>
      <c r="ID2023"/>
      <c r="IE2023"/>
      <c r="IF2023"/>
      <c r="IG2023"/>
      <c r="IH2023"/>
      <c r="II2023"/>
      <c r="IJ2023"/>
      <c r="IK2023"/>
      <c r="IL2023"/>
      <c r="IM2023"/>
      <c r="IN2023"/>
      <c r="IO2023"/>
      <c r="IP2023"/>
      <c r="IQ2023"/>
      <c r="IR2023"/>
      <c r="IS2023"/>
      <c r="IT2023"/>
      <c r="IU2023"/>
      <c r="IV2023"/>
    </row>
    <row r="2024" spans="1:256">
      <c r="A2024" s="30"/>
      <c r="B2024" s="30"/>
      <c r="C2024" s="30"/>
      <c r="D2024" s="30"/>
      <c r="E2024" s="31"/>
      <c r="F2024" s="31"/>
      <c r="G2024" s="40"/>
      <c r="H2024" s="31"/>
      <c r="I2024" s="31"/>
      <c r="J2024" s="31"/>
      <c r="K2024" s="30"/>
      <c r="L2024" s="30"/>
      <c r="M2024" s="30"/>
      <c r="N2024" s="30"/>
      <c r="O2024" s="30"/>
      <c r="P2024" s="30"/>
      <c r="Q2024" s="30"/>
      <c r="R2024" s="30"/>
      <c r="S2024" s="30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  <c r="CQ2024"/>
      <c r="CR2024"/>
      <c r="CS2024"/>
      <c r="CT2024"/>
      <c r="CU2024"/>
      <c r="CV2024"/>
      <c r="CW2024"/>
      <c r="CX2024"/>
      <c r="CY2024"/>
      <c r="CZ2024"/>
      <c r="DA2024"/>
      <c r="DB2024"/>
      <c r="DC2024"/>
      <c r="DD2024"/>
      <c r="DE2024"/>
      <c r="DF2024"/>
      <c r="DG2024"/>
      <c r="DH2024"/>
      <c r="DI2024"/>
      <c r="DJ2024"/>
      <c r="DK2024"/>
      <c r="DL2024"/>
      <c r="DM2024"/>
      <c r="DN2024"/>
      <c r="DO2024"/>
      <c r="DP2024"/>
      <c r="DQ2024"/>
      <c r="DR2024"/>
      <c r="DS2024"/>
      <c r="DT2024"/>
      <c r="DU2024"/>
      <c r="DV2024"/>
      <c r="DW2024"/>
      <c r="DX2024"/>
      <c r="DY2024"/>
      <c r="DZ2024"/>
      <c r="EA2024"/>
      <c r="EB2024"/>
      <c r="EC2024"/>
      <c r="ED2024"/>
      <c r="EE2024"/>
      <c r="EF2024"/>
      <c r="EG2024"/>
      <c r="EH2024"/>
      <c r="EI2024"/>
      <c r="EJ2024"/>
      <c r="EK2024"/>
      <c r="EL2024"/>
      <c r="EM2024"/>
      <c r="EN2024"/>
      <c r="EO2024"/>
      <c r="EP2024"/>
      <c r="EQ2024"/>
      <c r="ER2024"/>
      <c r="ES2024"/>
      <c r="ET2024"/>
      <c r="EU2024"/>
      <c r="EV2024"/>
      <c r="EW2024"/>
      <c r="EX2024"/>
      <c r="EY2024"/>
      <c r="EZ2024"/>
      <c r="FA2024"/>
      <c r="FB2024"/>
      <c r="FC2024"/>
      <c r="FD2024"/>
      <c r="FE2024"/>
      <c r="FF2024"/>
      <c r="FG2024"/>
      <c r="FH2024"/>
      <c r="FI2024"/>
      <c r="FJ2024"/>
      <c r="FK2024"/>
      <c r="FL2024"/>
      <c r="FM2024"/>
      <c r="FN2024"/>
      <c r="FO2024"/>
      <c r="FP2024"/>
      <c r="FQ2024"/>
      <c r="FR2024"/>
      <c r="FS2024"/>
      <c r="FT2024"/>
      <c r="FU2024"/>
      <c r="FV2024"/>
      <c r="FW2024"/>
      <c r="FX2024"/>
      <c r="FY2024"/>
      <c r="FZ2024"/>
      <c r="GA2024"/>
      <c r="GB2024"/>
      <c r="GC2024"/>
      <c r="GD2024"/>
      <c r="GE2024"/>
      <c r="GF2024"/>
      <c r="GG2024"/>
      <c r="GH2024"/>
      <c r="GI2024"/>
      <c r="GJ2024"/>
      <c r="GK2024"/>
      <c r="GL2024"/>
      <c r="GM2024"/>
      <c r="GN2024"/>
      <c r="GO2024"/>
      <c r="GP2024"/>
      <c r="GQ2024"/>
      <c r="GR2024"/>
      <c r="GS2024"/>
      <c r="GT2024"/>
      <c r="GU2024"/>
      <c r="GV2024"/>
      <c r="GW2024"/>
      <c r="GX2024"/>
      <c r="GY2024"/>
      <c r="GZ2024"/>
      <c r="HA2024"/>
      <c r="HB2024"/>
      <c r="HC2024"/>
      <c r="HD2024"/>
      <c r="HE2024"/>
      <c r="HF2024"/>
      <c r="HG2024"/>
      <c r="HH2024"/>
      <c r="HI2024"/>
      <c r="HJ2024"/>
      <c r="HK2024"/>
      <c r="HL2024"/>
      <c r="HM2024"/>
      <c r="HN2024"/>
      <c r="HO2024"/>
      <c r="HP2024"/>
      <c r="HQ2024"/>
      <c r="HR2024"/>
      <c r="HS2024"/>
      <c r="HT2024"/>
      <c r="HU2024"/>
      <c r="HV2024"/>
      <c r="HW2024"/>
      <c r="HX2024"/>
      <c r="HY2024"/>
      <c r="HZ2024"/>
      <c r="IA2024"/>
      <c r="IB2024"/>
      <c r="IC2024"/>
      <c r="ID2024"/>
      <c r="IE2024"/>
      <c r="IF2024"/>
      <c r="IG2024"/>
      <c r="IH2024"/>
      <c r="II2024"/>
      <c r="IJ2024"/>
      <c r="IK2024"/>
      <c r="IL2024"/>
      <c r="IM2024"/>
      <c r="IN2024"/>
      <c r="IO2024"/>
      <c r="IP2024"/>
      <c r="IQ2024"/>
      <c r="IR2024"/>
      <c r="IS2024"/>
      <c r="IT2024"/>
      <c r="IU2024"/>
      <c r="IV2024"/>
    </row>
    <row r="2025" spans="1:256">
      <c r="A2025" s="30"/>
      <c r="B2025" s="30"/>
      <c r="C2025" s="30"/>
      <c r="D2025" s="30"/>
      <c r="E2025" s="31"/>
      <c r="F2025" s="31"/>
      <c r="G2025" s="40"/>
      <c r="H2025" s="31"/>
      <c r="I2025" s="31"/>
      <c r="J2025" s="31"/>
      <c r="K2025" s="30"/>
      <c r="L2025" s="30"/>
      <c r="M2025" s="30"/>
      <c r="N2025" s="30"/>
      <c r="O2025" s="30"/>
      <c r="P2025" s="30"/>
      <c r="Q2025" s="30"/>
      <c r="R2025" s="30"/>
      <c r="S2025" s="30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  <c r="CQ2025"/>
      <c r="CR2025"/>
      <c r="CS2025"/>
      <c r="CT2025"/>
      <c r="CU2025"/>
      <c r="CV2025"/>
      <c r="CW2025"/>
      <c r="CX2025"/>
      <c r="CY2025"/>
      <c r="CZ2025"/>
      <c r="DA2025"/>
      <c r="DB2025"/>
      <c r="DC2025"/>
      <c r="DD2025"/>
      <c r="DE2025"/>
      <c r="DF2025"/>
      <c r="DG2025"/>
      <c r="DH2025"/>
      <c r="DI2025"/>
      <c r="DJ2025"/>
      <c r="DK2025"/>
      <c r="DL2025"/>
      <c r="DM2025"/>
      <c r="DN2025"/>
      <c r="DO2025"/>
      <c r="DP2025"/>
      <c r="DQ2025"/>
      <c r="DR2025"/>
      <c r="DS2025"/>
      <c r="DT2025"/>
      <c r="DU2025"/>
      <c r="DV2025"/>
      <c r="DW2025"/>
      <c r="DX2025"/>
      <c r="DY2025"/>
      <c r="DZ2025"/>
      <c r="EA2025"/>
      <c r="EB2025"/>
      <c r="EC2025"/>
      <c r="ED2025"/>
      <c r="EE2025"/>
      <c r="EF2025"/>
      <c r="EG2025"/>
      <c r="EH2025"/>
      <c r="EI2025"/>
      <c r="EJ2025"/>
      <c r="EK2025"/>
      <c r="EL2025"/>
      <c r="EM2025"/>
      <c r="EN2025"/>
      <c r="EO2025"/>
      <c r="EP2025"/>
      <c r="EQ2025"/>
      <c r="ER2025"/>
      <c r="ES2025"/>
      <c r="ET2025"/>
      <c r="EU2025"/>
      <c r="EV2025"/>
      <c r="EW2025"/>
      <c r="EX2025"/>
      <c r="EY2025"/>
      <c r="EZ2025"/>
      <c r="FA2025"/>
      <c r="FB2025"/>
      <c r="FC2025"/>
      <c r="FD2025"/>
      <c r="FE2025"/>
      <c r="FF2025"/>
      <c r="FG2025"/>
      <c r="FH2025"/>
      <c r="FI2025"/>
      <c r="FJ2025"/>
      <c r="FK2025"/>
      <c r="FL2025"/>
      <c r="FM2025"/>
      <c r="FN2025"/>
      <c r="FO2025"/>
      <c r="FP2025"/>
      <c r="FQ2025"/>
      <c r="FR2025"/>
      <c r="FS2025"/>
      <c r="FT2025"/>
      <c r="FU2025"/>
      <c r="FV2025"/>
      <c r="FW2025"/>
      <c r="FX2025"/>
      <c r="FY2025"/>
      <c r="FZ2025"/>
      <c r="GA2025"/>
      <c r="GB2025"/>
      <c r="GC2025"/>
      <c r="GD2025"/>
      <c r="GE2025"/>
      <c r="GF2025"/>
      <c r="GG2025"/>
      <c r="GH2025"/>
      <c r="GI2025"/>
      <c r="GJ2025"/>
      <c r="GK2025"/>
      <c r="GL2025"/>
      <c r="GM2025"/>
      <c r="GN2025"/>
      <c r="GO2025"/>
      <c r="GP2025"/>
      <c r="GQ2025"/>
      <c r="GR2025"/>
      <c r="GS2025"/>
      <c r="GT2025"/>
      <c r="GU2025"/>
      <c r="GV2025"/>
      <c r="GW2025"/>
      <c r="GX2025"/>
      <c r="GY2025"/>
      <c r="GZ2025"/>
      <c r="HA2025"/>
      <c r="HB2025"/>
      <c r="HC2025"/>
      <c r="HD2025"/>
      <c r="HE2025"/>
      <c r="HF2025"/>
      <c r="HG2025"/>
      <c r="HH2025"/>
      <c r="HI2025"/>
      <c r="HJ2025"/>
      <c r="HK2025"/>
      <c r="HL2025"/>
      <c r="HM2025"/>
      <c r="HN2025"/>
      <c r="HO2025"/>
      <c r="HP2025"/>
      <c r="HQ2025"/>
      <c r="HR2025"/>
      <c r="HS2025"/>
      <c r="HT2025"/>
      <c r="HU2025"/>
      <c r="HV2025"/>
      <c r="HW2025"/>
      <c r="HX2025"/>
      <c r="HY2025"/>
      <c r="HZ2025"/>
      <c r="IA2025"/>
      <c r="IB2025"/>
      <c r="IC2025"/>
      <c r="ID2025"/>
      <c r="IE2025"/>
      <c r="IF2025"/>
      <c r="IG2025"/>
      <c r="IH2025"/>
      <c r="II2025"/>
      <c r="IJ2025"/>
      <c r="IK2025"/>
      <c r="IL2025"/>
      <c r="IM2025"/>
      <c r="IN2025"/>
      <c r="IO2025"/>
      <c r="IP2025"/>
      <c r="IQ2025"/>
      <c r="IR2025"/>
      <c r="IS2025"/>
      <c r="IT2025"/>
      <c r="IU2025"/>
      <c r="IV2025"/>
    </row>
    <row r="2026" spans="1:256">
      <c r="A2026" s="30"/>
      <c r="B2026" s="30"/>
      <c r="C2026" s="30"/>
      <c r="D2026" s="30"/>
      <c r="E2026" s="31"/>
      <c r="F2026" s="31"/>
      <c r="G2026" s="40"/>
      <c r="H2026" s="31"/>
      <c r="I2026" s="31"/>
      <c r="J2026" s="31"/>
      <c r="K2026" s="30"/>
      <c r="L2026" s="30"/>
      <c r="M2026" s="30"/>
      <c r="N2026" s="30"/>
      <c r="O2026" s="30"/>
      <c r="P2026" s="30"/>
      <c r="Q2026" s="30"/>
      <c r="R2026" s="30"/>
      <c r="S2026" s="30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  <c r="CQ2026"/>
      <c r="CR2026"/>
      <c r="CS2026"/>
      <c r="CT2026"/>
      <c r="CU2026"/>
      <c r="CV2026"/>
      <c r="CW2026"/>
      <c r="CX2026"/>
      <c r="CY2026"/>
      <c r="CZ2026"/>
      <c r="DA2026"/>
      <c r="DB2026"/>
      <c r="DC2026"/>
      <c r="DD2026"/>
      <c r="DE2026"/>
      <c r="DF2026"/>
      <c r="DG2026"/>
      <c r="DH2026"/>
      <c r="DI2026"/>
      <c r="DJ2026"/>
      <c r="DK2026"/>
      <c r="DL2026"/>
      <c r="DM2026"/>
      <c r="DN2026"/>
      <c r="DO2026"/>
      <c r="DP2026"/>
      <c r="DQ2026"/>
      <c r="DR2026"/>
      <c r="DS2026"/>
      <c r="DT2026"/>
      <c r="DU2026"/>
      <c r="DV2026"/>
      <c r="DW2026"/>
      <c r="DX2026"/>
      <c r="DY2026"/>
      <c r="DZ2026"/>
      <c r="EA2026"/>
      <c r="EB2026"/>
      <c r="EC2026"/>
      <c r="ED2026"/>
      <c r="EE2026"/>
      <c r="EF2026"/>
      <c r="EG2026"/>
      <c r="EH2026"/>
      <c r="EI2026"/>
      <c r="EJ2026"/>
      <c r="EK2026"/>
      <c r="EL2026"/>
      <c r="EM2026"/>
      <c r="EN2026"/>
      <c r="EO2026"/>
      <c r="EP2026"/>
      <c r="EQ2026"/>
      <c r="ER2026"/>
      <c r="ES2026"/>
      <c r="ET2026"/>
      <c r="EU2026"/>
      <c r="EV2026"/>
      <c r="EW2026"/>
      <c r="EX2026"/>
      <c r="EY2026"/>
      <c r="EZ2026"/>
      <c r="FA2026"/>
      <c r="FB2026"/>
      <c r="FC2026"/>
      <c r="FD2026"/>
      <c r="FE2026"/>
      <c r="FF2026"/>
      <c r="FG2026"/>
      <c r="FH2026"/>
      <c r="FI2026"/>
      <c r="FJ2026"/>
      <c r="FK2026"/>
      <c r="FL2026"/>
      <c r="FM2026"/>
      <c r="FN2026"/>
      <c r="FO2026"/>
      <c r="FP2026"/>
      <c r="FQ2026"/>
      <c r="FR2026"/>
      <c r="FS2026"/>
      <c r="FT2026"/>
      <c r="FU2026"/>
      <c r="FV2026"/>
      <c r="FW2026"/>
      <c r="FX2026"/>
      <c r="FY2026"/>
      <c r="FZ2026"/>
      <c r="GA2026"/>
      <c r="GB2026"/>
      <c r="GC2026"/>
      <c r="GD2026"/>
      <c r="GE2026"/>
      <c r="GF2026"/>
      <c r="GG2026"/>
      <c r="GH2026"/>
      <c r="GI2026"/>
      <c r="GJ2026"/>
      <c r="GK2026"/>
      <c r="GL2026"/>
      <c r="GM2026"/>
      <c r="GN2026"/>
      <c r="GO2026"/>
      <c r="GP2026"/>
      <c r="GQ2026"/>
      <c r="GR2026"/>
      <c r="GS2026"/>
      <c r="GT2026"/>
      <c r="GU2026"/>
      <c r="GV2026"/>
      <c r="GW2026"/>
      <c r="GX2026"/>
      <c r="GY2026"/>
      <c r="GZ2026"/>
      <c r="HA2026"/>
      <c r="HB2026"/>
      <c r="HC2026"/>
      <c r="HD2026"/>
      <c r="HE2026"/>
      <c r="HF2026"/>
      <c r="HG2026"/>
      <c r="HH2026"/>
      <c r="HI2026"/>
      <c r="HJ2026"/>
      <c r="HK2026"/>
      <c r="HL2026"/>
      <c r="HM2026"/>
      <c r="HN2026"/>
      <c r="HO2026"/>
      <c r="HP2026"/>
      <c r="HQ2026"/>
      <c r="HR2026"/>
      <c r="HS2026"/>
      <c r="HT2026"/>
      <c r="HU2026"/>
      <c r="HV2026"/>
      <c r="HW2026"/>
      <c r="HX2026"/>
      <c r="HY2026"/>
      <c r="HZ2026"/>
      <c r="IA2026"/>
      <c r="IB2026"/>
      <c r="IC2026"/>
      <c r="ID2026"/>
      <c r="IE2026"/>
      <c r="IF2026"/>
      <c r="IG2026"/>
      <c r="IH2026"/>
      <c r="II2026"/>
      <c r="IJ2026"/>
      <c r="IK2026"/>
      <c r="IL2026"/>
      <c r="IM2026"/>
      <c r="IN2026"/>
      <c r="IO2026"/>
      <c r="IP2026"/>
      <c r="IQ2026"/>
      <c r="IR2026"/>
      <c r="IS2026"/>
      <c r="IT2026"/>
      <c r="IU2026"/>
      <c r="IV2026"/>
    </row>
    <row r="2027" spans="1:256">
      <c r="A2027" s="30"/>
      <c r="B2027" s="30"/>
      <c r="C2027" s="30"/>
      <c r="D2027" s="30"/>
      <c r="E2027" s="31"/>
      <c r="F2027" s="31"/>
      <c r="G2027" s="40"/>
      <c r="H2027" s="31"/>
      <c r="I2027" s="31"/>
      <c r="J2027" s="31"/>
      <c r="K2027" s="30"/>
      <c r="L2027" s="30"/>
      <c r="M2027" s="30"/>
      <c r="N2027" s="30"/>
      <c r="O2027" s="30"/>
      <c r="P2027" s="30"/>
      <c r="Q2027" s="30"/>
      <c r="R2027" s="30"/>
      <c r="S2027" s="30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  <c r="CQ2027"/>
      <c r="CR2027"/>
      <c r="CS2027"/>
      <c r="CT2027"/>
      <c r="CU2027"/>
      <c r="CV2027"/>
      <c r="CW2027"/>
      <c r="CX2027"/>
      <c r="CY2027"/>
      <c r="CZ2027"/>
      <c r="DA2027"/>
      <c r="DB2027"/>
      <c r="DC2027"/>
      <c r="DD2027"/>
      <c r="DE2027"/>
      <c r="DF2027"/>
      <c r="DG2027"/>
      <c r="DH2027"/>
      <c r="DI2027"/>
      <c r="DJ2027"/>
      <c r="DK2027"/>
      <c r="DL2027"/>
      <c r="DM2027"/>
      <c r="DN2027"/>
      <c r="DO2027"/>
      <c r="DP2027"/>
      <c r="DQ2027"/>
      <c r="DR2027"/>
      <c r="DS2027"/>
      <c r="DT2027"/>
      <c r="DU2027"/>
      <c r="DV2027"/>
      <c r="DW2027"/>
      <c r="DX2027"/>
      <c r="DY2027"/>
      <c r="DZ2027"/>
      <c r="EA2027"/>
      <c r="EB2027"/>
      <c r="EC2027"/>
      <c r="ED2027"/>
      <c r="EE2027"/>
      <c r="EF2027"/>
      <c r="EG2027"/>
      <c r="EH2027"/>
      <c r="EI2027"/>
      <c r="EJ2027"/>
      <c r="EK2027"/>
      <c r="EL2027"/>
      <c r="EM2027"/>
      <c r="EN2027"/>
      <c r="EO2027"/>
      <c r="EP2027"/>
      <c r="EQ2027"/>
      <c r="ER2027"/>
      <c r="ES2027"/>
      <c r="ET2027"/>
      <c r="EU2027"/>
      <c r="EV2027"/>
      <c r="EW2027"/>
      <c r="EX2027"/>
      <c r="EY2027"/>
      <c r="EZ2027"/>
      <c r="FA2027"/>
      <c r="FB2027"/>
      <c r="FC2027"/>
      <c r="FD2027"/>
      <c r="FE2027"/>
      <c r="FF2027"/>
      <c r="FG2027"/>
      <c r="FH2027"/>
      <c r="FI2027"/>
      <c r="FJ2027"/>
      <c r="FK2027"/>
      <c r="FL2027"/>
      <c r="FM2027"/>
      <c r="FN2027"/>
      <c r="FO2027"/>
      <c r="FP2027"/>
      <c r="FQ2027"/>
      <c r="FR2027"/>
      <c r="FS2027"/>
      <c r="FT2027"/>
      <c r="FU2027"/>
      <c r="FV2027"/>
      <c r="FW2027"/>
      <c r="FX2027"/>
      <c r="FY2027"/>
      <c r="FZ2027"/>
      <c r="GA2027"/>
      <c r="GB2027"/>
      <c r="GC2027"/>
      <c r="GD2027"/>
      <c r="GE2027"/>
      <c r="GF2027"/>
      <c r="GG2027"/>
      <c r="GH2027"/>
      <c r="GI2027"/>
      <c r="GJ2027"/>
      <c r="GK2027"/>
      <c r="GL2027"/>
      <c r="GM2027"/>
      <c r="GN2027"/>
      <c r="GO2027"/>
      <c r="GP2027"/>
      <c r="GQ2027"/>
      <c r="GR2027"/>
      <c r="GS2027"/>
      <c r="GT2027"/>
      <c r="GU2027"/>
      <c r="GV2027"/>
      <c r="GW2027"/>
      <c r="GX2027"/>
      <c r="GY2027"/>
      <c r="GZ2027"/>
      <c r="HA2027"/>
      <c r="HB2027"/>
      <c r="HC2027"/>
      <c r="HD2027"/>
      <c r="HE2027"/>
      <c r="HF2027"/>
      <c r="HG2027"/>
      <c r="HH2027"/>
      <c r="HI2027"/>
      <c r="HJ2027"/>
      <c r="HK2027"/>
      <c r="HL2027"/>
      <c r="HM2027"/>
      <c r="HN2027"/>
      <c r="HO2027"/>
      <c r="HP2027"/>
      <c r="HQ2027"/>
      <c r="HR2027"/>
      <c r="HS2027"/>
      <c r="HT2027"/>
      <c r="HU2027"/>
      <c r="HV2027"/>
      <c r="HW2027"/>
      <c r="HX2027"/>
      <c r="HY2027"/>
      <c r="HZ2027"/>
      <c r="IA2027"/>
      <c r="IB2027"/>
      <c r="IC2027"/>
      <c r="ID2027"/>
      <c r="IE2027"/>
      <c r="IF2027"/>
      <c r="IG2027"/>
      <c r="IH2027"/>
      <c r="II2027"/>
      <c r="IJ2027"/>
      <c r="IK2027"/>
      <c r="IL2027"/>
      <c r="IM2027"/>
      <c r="IN2027"/>
      <c r="IO2027"/>
      <c r="IP2027"/>
      <c r="IQ2027"/>
      <c r="IR2027"/>
      <c r="IS2027"/>
      <c r="IT2027"/>
      <c r="IU2027"/>
      <c r="IV2027"/>
    </row>
    <row r="2028" spans="1:256">
      <c r="A2028" s="30"/>
      <c r="B2028" s="30"/>
      <c r="C2028" s="30"/>
      <c r="D2028" s="30"/>
      <c r="E2028" s="31"/>
      <c r="F2028" s="31"/>
      <c r="G2028" s="40"/>
      <c r="H2028" s="31"/>
      <c r="I2028" s="31"/>
      <c r="J2028" s="31"/>
      <c r="K2028" s="30"/>
      <c r="L2028" s="30"/>
      <c r="M2028" s="30"/>
      <c r="N2028" s="30"/>
      <c r="O2028" s="30"/>
      <c r="P2028" s="30"/>
      <c r="Q2028" s="30"/>
      <c r="R2028" s="30"/>
      <c r="S2028" s="30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  <c r="CQ2028"/>
      <c r="CR2028"/>
      <c r="CS2028"/>
      <c r="CT2028"/>
      <c r="CU2028"/>
      <c r="CV2028"/>
      <c r="CW2028"/>
      <c r="CX2028"/>
      <c r="CY2028"/>
      <c r="CZ2028"/>
      <c r="DA2028"/>
      <c r="DB2028"/>
      <c r="DC2028"/>
      <c r="DD2028"/>
      <c r="DE2028"/>
      <c r="DF2028"/>
      <c r="DG2028"/>
      <c r="DH2028"/>
      <c r="DI2028"/>
      <c r="DJ2028"/>
      <c r="DK2028"/>
      <c r="DL2028"/>
      <c r="DM2028"/>
      <c r="DN2028"/>
      <c r="DO2028"/>
      <c r="DP2028"/>
      <c r="DQ2028"/>
      <c r="DR2028"/>
      <c r="DS2028"/>
      <c r="DT2028"/>
      <c r="DU2028"/>
      <c r="DV2028"/>
      <c r="DW2028"/>
      <c r="DX2028"/>
      <c r="DY2028"/>
      <c r="DZ2028"/>
      <c r="EA2028"/>
      <c r="EB2028"/>
      <c r="EC2028"/>
      <c r="ED2028"/>
      <c r="EE2028"/>
      <c r="EF2028"/>
      <c r="EG2028"/>
      <c r="EH2028"/>
      <c r="EI2028"/>
      <c r="EJ2028"/>
      <c r="EK2028"/>
      <c r="EL2028"/>
      <c r="EM2028"/>
      <c r="EN2028"/>
      <c r="EO2028"/>
      <c r="EP2028"/>
      <c r="EQ2028"/>
      <c r="ER2028"/>
      <c r="ES2028"/>
      <c r="ET2028"/>
      <c r="EU2028"/>
      <c r="EV2028"/>
      <c r="EW2028"/>
      <c r="EX2028"/>
      <c r="EY2028"/>
      <c r="EZ2028"/>
      <c r="FA2028"/>
      <c r="FB2028"/>
      <c r="FC2028"/>
      <c r="FD2028"/>
      <c r="FE2028"/>
      <c r="FF2028"/>
      <c r="FG2028"/>
      <c r="FH2028"/>
      <c r="FI2028"/>
      <c r="FJ2028"/>
      <c r="FK2028"/>
      <c r="FL2028"/>
      <c r="FM2028"/>
      <c r="FN2028"/>
      <c r="FO2028"/>
      <c r="FP2028"/>
      <c r="FQ2028"/>
      <c r="FR2028"/>
      <c r="FS2028"/>
      <c r="FT2028"/>
      <c r="FU2028"/>
      <c r="FV2028"/>
      <c r="FW2028"/>
      <c r="FX2028"/>
      <c r="FY2028"/>
      <c r="FZ2028"/>
      <c r="GA2028"/>
      <c r="GB2028"/>
      <c r="GC2028"/>
      <c r="GD2028"/>
      <c r="GE2028"/>
      <c r="GF2028"/>
      <c r="GG2028"/>
      <c r="GH2028"/>
      <c r="GI2028"/>
      <c r="GJ2028"/>
      <c r="GK2028"/>
      <c r="GL2028"/>
      <c r="GM2028"/>
      <c r="GN2028"/>
      <c r="GO2028"/>
      <c r="GP2028"/>
      <c r="GQ2028"/>
      <c r="GR2028"/>
      <c r="GS2028"/>
      <c r="GT2028"/>
      <c r="GU2028"/>
      <c r="GV2028"/>
      <c r="GW2028"/>
      <c r="GX2028"/>
      <c r="GY2028"/>
      <c r="GZ2028"/>
      <c r="HA2028"/>
      <c r="HB2028"/>
      <c r="HC2028"/>
      <c r="HD2028"/>
      <c r="HE2028"/>
      <c r="HF2028"/>
      <c r="HG2028"/>
      <c r="HH2028"/>
      <c r="HI2028"/>
      <c r="HJ2028"/>
      <c r="HK2028"/>
      <c r="HL2028"/>
      <c r="HM2028"/>
      <c r="HN2028"/>
      <c r="HO2028"/>
      <c r="HP2028"/>
      <c r="HQ2028"/>
      <c r="HR2028"/>
      <c r="HS2028"/>
      <c r="HT2028"/>
      <c r="HU2028"/>
      <c r="HV2028"/>
      <c r="HW2028"/>
      <c r="HX2028"/>
      <c r="HY2028"/>
      <c r="HZ2028"/>
      <c r="IA2028"/>
      <c r="IB2028"/>
      <c r="IC2028"/>
      <c r="ID2028"/>
      <c r="IE2028"/>
      <c r="IF2028"/>
      <c r="IG2028"/>
      <c r="IH2028"/>
      <c r="II2028"/>
      <c r="IJ2028"/>
      <c r="IK2028"/>
      <c r="IL2028"/>
      <c r="IM2028"/>
      <c r="IN2028"/>
      <c r="IO2028"/>
      <c r="IP2028"/>
      <c r="IQ2028"/>
      <c r="IR2028"/>
      <c r="IS2028"/>
      <c r="IT2028"/>
      <c r="IU2028"/>
      <c r="IV2028"/>
    </row>
    <row r="2029" spans="1:256">
      <c r="A2029" s="30"/>
      <c r="B2029" s="30"/>
      <c r="C2029" s="30"/>
      <c r="D2029" s="30"/>
      <c r="E2029" s="31"/>
      <c r="F2029" s="31"/>
      <c r="G2029" s="40"/>
      <c r="H2029" s="31"/>
      <c r="I2029" s="31"/>
      <c r="J2029" s="31"/>
      <c r="K2029" s="30"/>
      <c r="L2029" s="30"/>
      <c r="M2029" s="30"/>
      <c r="N2029" s="30"/>
      <c r="O2029" s="30"/>
      <c r="P2029" s="30"/>
      <c r="Q2029" s="30"/>
      <c r="R2029" s="30"/>
      <c r="S2029" s="30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  <c r="CQ2029"/>
      <c r="CR2029"/>
      <c r="CS2029"/>
      <c r="CT2029"/>
      <c r="CU2029"/>
      <c r="CV2029"/>
      <c r="CW2029"/>
      <c r="CX2029"/>
      <c r="CY2029"/>
      <c r="CZ2029"/>
      <c r="DA2029"/>
      <c r="DB2029"/>
      <c r="DC2029"/>
      <c r="DD2029"/>
      <c r="DE2029"/>
      <c r="DF2029"/>
      <c r="DG2029"/>
      <c r="DH2029"/>
      <c r="DI2029"/>
      <c r="DJ2029"/>
      <c r="DK2029"/>
      <c r="DL2029"/>
      <c r="DM2029"/>
      <c r="DN2029"/>
      <c r="DO2029"/>
      <c r="DP2029"/>
      <c r="DQ2029"/>
      <c r="DR2029"/>
      <c r="DS2029"/>
      <c r="DT2029"/>
      <c r="DU2029"/>
      <c r="DV2029"/>
      <c r="DW2029"/>
      <c r="DX2029"/>
      <c r="DY2029"/>
      <c r="DZ2029"/>
      <c r="EA2029"/>
      <c r="EB2029"/>
      <c r="EC2029"/>
      <c r="ED2029"/>
      <c r="EE2029"/>
      <c r="EF2029"/>
      <c r="EG2029"/>
      <c r="EH2029"/>
      <c r="EI2029"/>
      <c r="EJ2029"/>
      <c r="EK2029"/>
      <c r="EL2029"/>
      <c r="EM2029"/>
      <c r="EN2029"/>
      <c r="EO2029"/>
      <c r="EP2029"/>
      <c r="EQ2029"/>
      <c r="ER2029"/>
      <c r="ES2029"/>
      <c r="ET2029"/>
      <c r="EU2029"/>
      <c r="EV2029"/>
      <c r="EW2029"/>
      <c r="EX2029"/>
      <c r="EY2029"/>
      <c r="EZ2029"/>
      <c r="FA2029"/>
      <c r="FB2029"/>
      <c r="FC2029"/>
      <c r="FD2029"/>
      <c r="FE2029"/>
      <c r="FF2029"/>
      <c r="FG2029"/>
      <c r="FH2029"/>
      <c r="FI2029"/>
      <c r="FJ2029"/>
      <c r="FK2029"/>
      <c r="FL2029"/>
      <c r="FM2029"/>
      <c r="FN2029"/>
      <c r="FO2029"/>
      <c r="FP2029"/>
      <c r="FQ2029"/>
      <c r="FR2029"/>
      <c r="FS2029"/>
      <c r="FT2029"/>
      <c r="FU2029"/>
      <c r="FV2029"/>
      <c r="FW2029"/>
      <c r="FX2029"/>
      <c r="FY2029"/>
      <c r="FZ2029"/>
      <c r="GA2029"/>
      <c r="GB2029"/>
      <c r="GC2029"/>
      <c r="GD2029"/>
      <c r="GE2029"/>
      <c r="GF2029"/>
      <c r="GG2029"/>
      <c r="GH2029"/>
      <c r="GI2029"/>
      <c r="GJ2029"/>
      <c r="GK2029"/>
      <c r="GL2029"/>
      <c r="GM2029"/>
      <c r="GN2029"/>
      <c r="GO2029"/>
      <c r="GP2029"/>
      <c r="GQ2029"/>
      <c r="GR2029"/>
      <c r="GS2029"/>
      <c r="GT2029"/>
      <c r="GU2029"/>
      <c r="GV2029"/>
      <c r="GW2029"/>
      <c r="GX2029"/>
      <c r="GY2029"/>
      <c r="GZ2029"/>
      <c r="HA2029"/>
      <c r="HB2029"/>
      <c r="HC2029"/>
      <c r="HD2029"/>
      <c r="HE2029"/>
      <c r="HF2029"/>
      <c r="HG2029"/>
      <c r="HH2029"/>
      <c r="HI2029"/>
      <c r="HJ2029"/>
      <c r="HK2029"/>
      <c r="HL2029"/>
      <c r="HM2029"/>
      <c r="HN2029"/>
      <c r="HO2029"/>
      <c r="HP2029"/>
      <c r="HQ2029"/>
      <c r="HR2029"/>
      <c r="HS2029"/>
      <c r="HT2029"/>
      <c r="HU2029"/>
      <c r="HV2029"/>
      <c r="HW2029"/>
      <c r="HX2029"/>
      <c r="HY2029"/>
      <c r="HZ2029"/>
      <c r="IA2029"/>
      <c r="IB2029"/>
      <c r="IC2029"/>
      <c r="ID2029"/>
      <c r="IE2029"/>
      <c r="IF2029"/>
      <c r="IG2029"/>
      <c r="IH2029"/>
      <c r="II2029"/>
      <c r="IJ2029"/>
      <c r="IK2029"/>
      <c r="IL2029"/>
      <c r="IM2029"/>
      <c r="IN2029"/>
      <c r="IO2029"/>
      <c r="IP2029"/>
      <c r="IQ2029"/>
      <c r="IR2029"/>
      <c r="IS2029"/>
      <c r="IT2029"/>
      <c r="IU2029"/>
      <c r="IV2029"/>
    </row>
    <row r="2030" spans="1:256">
      <c r="A2030" s="30"/>
      <c r="B2030" s="30"/>
      <c r="C2030" s="30"/>
      <c r="D2030" s="30"/>
      <c r="E2030" s="31"/>
      <c r="F2030" s="31"/>
      <c r="G2030" s="40"/>
      <c r="H2030" s="31"/>
      <c r="I2030" s="31"/>
      <c r="J2030" s="31"/>
      <c r="K2030" s="30"/>
      <c r="L2030" s="30"/>
      <c r="M2030" s="30"/>
      <c r="N2030" s="30"/>
      <c r="O2030" s="30"/>
      <c r="P2030" s="30"/>
      <c r="Q2030" s="30"/>
      <c r="R2030" s="30"/>
      <c r="S2030" s="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  <c r="CQ2030"/>
      <c r="CR2030"/>
      <c r="CS2030"/>
      <c r="CT2030"/>
      <c r="CU2030"/>
      <c r="CV2030"/>
      <c r="CW2030"/>
      <c r="CX2030"/>
      <c r="CY2030"/>
      <c r="CZ2030"/>
      <c r="DA2030"/>
      <c r="DB2030"/>
      <c r="DC2030"/>
      <c r="DD2030"/>
      <c r="DE2030"/>
      <c r="DF2030"/>
      <c r="DG2030"/>
      <c r="DH2030"/>
      <c r="DI2030"/>
      <c r="DJ2030"/>
      <c r="DK2030"/>
      <c r="DL2030"/>
      <c r="DM2030"/>
      <c r="DN2030"/>
      <c r="DO2030"/>
      <c r="DP2030"/>
      <c r="DQ2030"/>
      <c r="DR2030"/>
      <c r="DS2030"/>
      <c r="DT2030"/>
      <c r="DU2030"/>
      <c r="DV2030"/>
      <c r="DW2030"/>
      <c r="DX2030"/>
      <c r="DY2030"/>
      <c r="DZ2030"/>
      <c r="EA2030"/>
      <c r="EB2030"/>
      <c r="EC2030"/>
      <c r="ED2030"/>
      <c r="EE2030"/>
      <c r="EF2030"/>
      <c r="EG2030"/>
      <c r="EH2030"/>
      <c r="EI2030"/>
      <c r="EJ2030"/>
      <c r="EK2030"/>
      <c r="EL2030"/>
      <c r="EM2030"/>
      <c r="EN2030"/>
      <c r="EO2030"/>
      <c r="EP2030"/>
      <c r="EQ2030"/>
      <c r="ER2030"/>
      <c r="ES2030"/>
      <c r="ET2030"/>
      <c r="EU2030"/>
      <c r="EV2030"/>
      <c r="EW2030"/>
      <c r="EX2030"/>
      <c r="EY2030"/>
      <c r="EZ2030"/>
      <c r="FA2030"/>
      <c r="FB2030"/>
      <c r="FC2030"/>
      <c r="FD2030"/>
      <c r="FE2030"/>
      <c r="FF2030"/>
      <c r="FG2030"/>
      <c r="FH2030"/>
      <c r="FI2030"/>
      <c r="FJ2030"/>
      <c r="FK2030"/>
      <c r="FL2030"/>
      <c r="FM2030"/>
      <c r="FN2030"/>
      <c r="FO2030"/>
      <c r="FP2030"/>
      <c r="FQ2030"/>
      <c r="FR2030"/>
      <c r="FS2030"/>
      <c r="FT2030"/>
      <c r="FU2030"/>
      <c r="FV2030"/>
      <c r="FW2030"/>
      <c r="FX2030"/>
      <c r="FY2030"/>
      <c r="FZ2030"/>
      <c r="GA2030"/>
      <c r="GB2030"/>
      <c r="GC2030"/>
      <c r="GD2030"/>
      <c r="GE2030"/>
      <c r="GF2030"/>
      <c r="GG2030"/>
      <c r="GH2030"/>
      <c r="GI2030"/>
      <c r="GJ2030"/>
      <c r="GK2030"/>
      <c r="GL2030"/>
      <c r="GM2030"/>
      <c r="GN2030"/>
      <c r="GO2030"/>
      <c r="GP2030"/>
      <c r="GQ2030"/>
      <c r="GR2030"/>
      <c r="GS2030"/>
      <c r="GT2030"/>
      <c r="GU2030"/>
      <c r="GV2030"/>
      <c r="GW2030"/>
      <c r="GX2030"/>
      <c r="GY2030"/>
      <c r="GZ2030"/>
      <c r="HA2030"/>
      <c r="HB2030"/>
      <c r="HC2030"/>
      <c r="HD2030"/>
      <c r="HE2030"/>
      <c r="HF2030"/>
      <c r="HG2030"/>
      <c r="HH2030"/>
      <c r="HI2030"/>
      <c r="HJ2030"/>
      <c r="HK2030"/>
      <c r="HL2030"/>
      <c r="HM2030"/>
      <c r="HN2030"/>
      <c r="HO2030"/>
      <c r="HP2030"/>
      <c r="HQ2030"/>
      <c r="HR2030"/>
      <c r="HS2030"/>
      <c r="HT2030"/>
      <c r="HU2030"/>
      <c r="HV2030"/>
      <c r="HW2030"/>
      <c r="HX2030"/>
      <c r="HY2030"/>
      <c r="HZ2030"/>
      <c r="IA2030"/>
      <c r="IB2030"/>
      <c r="IC2030"/>
      <c r="ID2030"/>
      <c r="IE2030"/>
      <c r="IF2030"/>
      <c r="IG2030"/>
      <c r="IH2030"/>
      <c r="II2030"/>
      <c r="IJ2030"/>
      <c r="IK2030"/>
      <c r="IL2030"/>
      <c r="IM2030"/>
      <c r="IN2030"/>
      <c r="IO2030"/>
      <c r="IP2030"/>
      <c r="IQ2030"/>
      <c r="IR2030"/>
      <c r="IS2030"/>
      <c r="IT2030"/>
      <c r="IU2030"/>
      <c r="IV2030"/>
    </row>
    <row r="2031" spans="1:256">
      <c r="A2031" s="30"/>
      <c r="B2031" s="30"/>
      <c r="C2031" s="30"/>
      <c r="D2031" s="30"/>
      <c r="E2031" s="31"/>
      <c r="F2031" s="31"/>
      <c r="G2031" s="40"/>
      <c r="H2031" s="31"/>
      <c r="I2031" s="31"/>
      <c r="J2031" s="31"/>
      <c r="K2031" s="30"/>
      <c r="L2031" s="30"/>
      <c r="M2031" s="30"/>
      <c r="N2031" s="30"/>
      <c r="O2031" s="30"/>
      <c r="P2031" s="30"/>
      <c r="Q2031" s="30"/>
      <c r="R2031" s="30"/>
      <c r="S2031" s="30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  <c r="CQ2031"/>
      <c r="CR2031"/>
      <c r="CS2031"/>
      <c r="CT2031"/>
      <c r="CU2031"/>
      <c r="CV2031"/>
      <c r="CW2031"/>
      <c r="CX2031"/>
      <c r="CY2031"/>
      <c r="CZ2031"/>
      <c r="DA2031"/>
      <c r="DB2031"/>
      <c r="DC2031"/>
      <c r="DD2031"/>
      <c r="DE2031"/>
      <c r="DF2031"/>
      <c r="DG2031"/>
      <c r="DH2031"/>
      <c r="DI2031"/>
      <c r="DJ2031"/>
      <c r="DK2031"/>
      <c r="DL2031"/>
      <c r="DM2031"/>
      <c r="DN2031"/>
      <c r="DO2031"/>
      <c r="DP2031"/>
      <c r="DQ2031"/>
      <c r="DR2031"/>
      <c r="DS2031"/>
      <c r="DT2031"/>
      <c r="DU2031"/>
      <c r="DV2031"/>
      <c r="DW2031"/>
      <c r="DX2031"/>
      <c r="DY2031"/>
      <c r="DZ2031"/>
      <c r="EA2031"/>
      <c r="EB2031"/>
      <c r="EC2031"/>
      <c r="ED2031"/>
      <c r="EE2031"/>
      <c r="EF2031"/>
      <c r="EG2031"/>
      <c r="EH2031"/>
      <c r="EI2031"/>
      <c r="EJ2031"/>
      <c r="EK2031"/>
      <c r="EL2031"/>
      <c r="EM2031"/>
      <c r="EN2031"/>
      <c r="EO2031"/>
      <c r="EP2031"/>
      <c r="EQ2031"/>
      <c r="ER2031"/>
      <c r="ES2031"/>
      <c r="ET2031"/>
      <c r="EU2031"/>
      <c r="EV2031"/>
      <c r="EW2031"/>
      <c r="EX2031"/>
      <c r="EY2031"/>
      <c r="EZ2031"/>
      <c r="FA2031"/>
      <c r="FB2031"/>
      <c r="FC2031"/>
      <c r="FD2031"/>
      <c r="FE2031"/>
      <c r="FF2031"/>
      <c r="FG2031"/>
      <c r="FH2031"/>
      <c r="FI2031"/>
      <c r="FJ2031"/>
      <c r="FK2031"/>
      <c r="FL2031"/>
      <c r="FM2031"/>
      <c r="FN2031"/>
      <c r="FO2031"/>
      <c r="FP2031"/>
      <c r="FQ2031"/>
      <c r="FR2031"/>
      <c r="FS2031"/>
      <c r="FT2031"/>
      <c r="FU2031"/>
      <c r="FV2031"/>
      <c r="FW2031"/>
      <c r="FX2031"/>
      <c r="FY2031"/>
      <c r="FZ2031"/>
      <c r="GA2031"/>
      <c r="GB2031"/>
      <c r="GC2031"/>
      <c r="GD2031"/>
      <c r="GE2031"/>
      <c r="GF2031"/>
      <c r="GG2031"/>
      <c r="GH2031"/>
      <c r="GI2031"/>
      <c r="GJ2031"/>
      <c r="GK2031"/>
      <c r="GL2031"/>
      <c r="GM2031"/>
      <c r="GN2031"/>
      <c r="GO2031"/>
      <c r="GP2031"/>
      <c r="GQ2031"/>
      <c r="GR2031"/>
      <c r="GS2031"/>
      <c r="GT2031"/>
      <c r="GU2031"/>
      <c r="GV2031"/>
      <c r="GW2031"/>
      <c r="GX2031"/>
      <c r="GY2031"/>
      <c r="GZ2031"/>
      <c r="HA2031"/>
      <c r="HB2031"/>
      <c r="HC2031"/>
      <c r="HD2031"/>
      <c r="HE2031"/>
      <c r="HF2031"/>
      <c r="HG2031"/>
      <c r="HH2031"/>
      <c r="HI2031"/>
      <c r="HJ2031"/>
      <c r="HK2031"/>
      <c r="HL2031"/>
      <c r="HM2031"/>
      <c r="HN2031"/>
      <c r="HO2031"/>
      <c r="HP2031"/>
      <c r="HQ2031"/>
      <c r="HR2031"/>
      <c r="HS2031"/>
      <c r="HT2031"/>
      <c r="HU2031"/>
      <c r="HV2031"/>
      <c r="HW2031"/>
      <c r="HX2031"/>
      <c r="HY2031"/>
      <c r="HZ2031"/>
      <c r="IA2031"/>
      <c r="IB2031"/>
      <c r="IC2031"/>
      <c r="ID2031"/>
      <c r="IE2031"/>
      <c r="IF2031"/>
      <c r="IG2031"/>
      <c r="IH2031"/>
      <c r="II2031"/>
      <c r="IJ2031"/>
      <c r="IK2031"/>
      <c r="IL2031"/>
      <c r="IM2031"/>
      <c r="IN2031"/>
      <c r="IO2031"/>
      <c r="IP2031"/>
      <c r="IQ2031"/>
      <c r="IR2031"/>
      <c r="IS2031"/>
      <c r="IT2031"/>
      <c r="IU2031"/>
      <c r="IV2031"/>
    </row>
    <row r="2032" spans="1:256">
      <c r="A2032" s="30"/>
      <c r="B2032" s="30"/>
      <c r="C2032" s="30"/>
      <c r="D2032" s="30"/>
      <c r="E2032" s="31"/>
      <c r="F2032" s="31"/>
      <c r="G2032" s="40"/>
      <c r="H2032" s="31"/>
      <c r="I2032" s="31"/>
      <c r="J2032" s="31"/>
      <c r="K2032" s="30"/>
      <c r="L2032" s="30"/>
      <c r="M2032" s="30"/>
      <c r="N2032" s="30"/>
      <c r="O2032" s="30"/>
      <c r="P2032" s="30"/>
      <c r="Q2032" s="30"/>
      <c r="R2032" s="30"/>
      <c r="S2032" s="30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  <c r="CQ2032"/>
      <c r="CR2032"/>
      <c r="CS2032"/>
      <c r="CT2032"/>
      <c r="CU2032"/>
      <c r="CV2032"/>
      <c r="CW2032"/>
      <c r="CX2032"/>
      <c r="CY2032"/>
      <c r="CZ2032"/>
      <c r="DA2032"/>
      <c r="DB2032"/>
      <c r="DC2032"/>
      <c r="DD2032"/>
      <c r="DE2032"/>
      <c r="DF2032"/>
      <c r="DG2032"/>
      <c r="DH2032"/>
      <c r="DI2032"/>
      <c r="DJ2032"/>
      <c r="DK2032"/>
      <c r="DL2032"/>
      <c r="DM2032"/>
      <c r="DN2032"/>
      <c r="DO2032"/>
      <c r="DP2032"/>
      <c r="DQ2032"/>
      <c r="DR2032"/>
      <c r="DS2032"/>
      <c r="DT2032"/>
      <c r="DU2032"/>
      <c r="DV2032"/>
      <c r="DW2032"/>
      <c r="DX2032"/>
      <c r="DY2032"/>
      <c r="DZ2032"/>
      <c r="EA2032"/>
      <c r="EB2032"/>
      <c r="EC2032"/>
      <c r="ED2032"/>
      <c r="EE2032"/>
      <c r="EF2032"/>
      <c r="EG2032"/>
      <c r="EH2032"/>
      <c r="EI2032"/>
      <c r="EJ2032"/>
      <c r="EK2032"/>
      <c r="EL2032"/>
      <c r="EM2032"/>
      <c r="EN2032"/>
      <c r="EO2032"/>
      <c r="EP2032"/>
      <c r="EQ2032"/>
      <c r="ER2032"/>
      <c r="ES2032"/>
      <c r="ET2032"/>
      <c r="EU2032"/>
      <c r="EV2032"/>
      <c r="EW2032"/>
      <c r="EX2032"/>
      <c r="EY2032"/>
      <c r="EZ2032"/>
      <c r="FA2032"/>
      <c r="FB2032"/>
      <c r="FC2032"/>
      <c r="FD2032"/>
      <c r="FE2032"/>
      <c r="FF2032"/>
      <c r="FG2032"/>
      <c r="FH2032"/>
      <c r="FI2032"/>
      <c r="FJ2032"/>
      <c r="FK2032"/>
      <c r="FL2032"/>
      <c r="FM2032"/>
      <c r="FN2032"/>
      <c r="FO2032"/>
      <c r="FP2032"/>
      <c r="FQ2032"/>
      <c r="FR2032"/>
      <c r="FS2032"/>
      <c r="FT2032"/>
      <c r="FU2032"/>
      <c r="FV2032"/>
      <c r="FW2032"/>
      <c r="FX2032"/>
      <c r="FY2032"/>
      <c r="FZ2032"/>
      <c r="GA2032"/>
      <c r="GB2032"/>
      <c r="GC2032"/>
      <c r="GD2032"/>
      <c r="GE2032"/>
      <c r="GF2032"/>
      <c r="GG2032"/>
      <c r="GH2032"/>
      <c r="GI2032"/>
      <c r="GJ2032"/>
      <c r="GK2032"/>
      <c r="GL2032"/>
      <c r="GM2032"/>
      <c r="GN2032"/>
      <c r="GO2032"/>
      <c r="GP2032"/>
      <c r="GQ2032"/>
      <c r="GR2032"/>
      <c r="GS2032"/>
      <c r="GT2032"/>
      <c r="GU2032"/>
      <c r="GV2032"/>
      <c r="GW2032"/>
      <c r="GX2032"/>
      <c r="GY2032"/>
      <c r="GZ2032"/>
      <c r="HA2032"/>
      <c r="HB2032"/>
      <c r="HC2032"/>
      <c r="HD2032"/>
      <c r="HE2032"/>
      <c r="HF2032"/>
      <c r="HG2032"/>
      <c r="HH2032"/>
      <c r="HI2032"/>
      <c r="HJ2032"/>
      <c r="HK2032"/>
      <c r="HL2032"/>
      <c r="HM2032"/>
      <c r="HN2032"/>
      <c r="HO2032"/>
      <c r="HP2032"/>
      <c r="HQ2032"/>
      <c r="HR2032"/>
      <c r="HS2032"/>
      <c r="HT2032"/>
      <c r="HU2032"/>
      <c r="HV2032"/>
      <c r="HW2032"/>
      <c r="HX2032"/>
      <c r="HY2032"/>
      <c r="HZ2032"/>
      <c r="IA2032"/>
      <c r="IB2032"/>
      <c r="IC2032"/>
      <c r="ID2032"/>
      <c r="IE2032"/>
      <c r="IF2032"/>
      <c r="IG2032"/>
      <c r="IH2032"/>
      <c r="II2032"/>
      <c r="IJ2032"/>
      <c r="IK2032"/>
      <c r="IL2032"/>
      <c r="IM2032"/>
      <c r="IN2032"/>
      <c r="IO2032"/>
      <c r="IP2032"/>
      <c r="IQ2032"/>
      <c r="IR2032"/>
      <c r="IS2032"/>
      <c r="IT2032"/>
      <c r="IU2032"/>
      <c r="IV2032"/>
    </row>
    <row r="2033" spans="1:256">
      <c r="A2033" s="30"/>
      <c r="B2033" s="30"/>
      <c r="C2033" s="30"/>
      <c r="D2033" s="30"/>
      <c r="E2033" s="31"/>
      <c r="F2033" s="31"/>
      <c r="G2033" s="40"/>
      <c r="H2033" s="31"/>
      <c r="I2033" s="31"/>
      <c r="J2033" s="31"/>
      <c r="K2033" s="30"/>
      <c r="L2033" s="30"/>
      <c r="M2033" s="30"/>
      <c r="N2033" s="30"/>
      <c r="O2033" s="30"/>
      <c r="P2033" s="30"/>
      <c r="Q2033" s="30"/>
      <c r="R2033" s="30"/>
      <c r="S2033" s="30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  <c r="CQ2033"/>
      <c r="CR2033"/>
      <c r="CS2033"/>
      <c r="CT2033"/>
      <c r="CU2033"/>
      <c r="CV2033"/>
      <c r="CW2033"/>
      <c r="CX2033"/>
      <c r="CY2033"/>
      <c r="CZ2033"/>
      <c r="DA2033"/>
      <c r="DB2033"/>
      <c r="DC2033"/>
      <c r="DD2033"/>
      <c r="DE2033"/>
      <c r="DF2033"/>
      <c r="DG2033"/>
      <c r="DH2033"/>
      <c r="DI2033"/>
      <c r="DJ2033"/>
      <c r="DK2033"/>
      <c r="DL2033"/>
      <c r="DM2033"/>
      <c r="DN2033"/>
      <c r="DO2033"/>
      <c r="DP2033"/>
      <c r="DQ2033"/>
      <c r="DR2033"/>
      <c r="DS2033"/>
      <c r="DT2033"/>
      <c r="DU2033"/>
      <c r="DV2033"/>
      <c r="DW2033"/>
      <c r="DX2033"/>
      <c r="DY2033"/>
      <c r="DZ2033"/>
      <c r="EA2033"/>
      <c r="EB2033"/>
      <c r="EC2033"/>
      <c r="ED2033"/>
      <c r="EE2033"/>
      <c r="EF2033"/>
      <c r="EG2033"/>
      <c r="EH2033"/>
      <c r="EI2033"/>
      <c r="EJ2033"/>
      <c r="EK2033"/>
      <c r="EL2033"/>
      <c r="EM2033"/>
      <c r="EN2033"/>
      <c r="EO2033"/>
      <c r="EP2033"/>
      <c r="EQ2033"/>
      <c r="ER2033"/>
      <c r="ES2033"/>
      <c r="ET2033"/>
      <c r="EU2033"/>
      <c r="EV2033"/>
      <c r="EW2033"/>
      <c r="EX2033"/>
      <c r="EY2033"/>
      <c r="EZ2033"/>
      <c r="FA2033"/>
      <c r="FB2033"/>
      <c r="FC2033"/>
      <c r="FD2033"/>
      <c r="FE2033"/>
      <c r="FF2033"/>
      <c r="FG2033"/>
      <c r="FH2033"/>
      <c r="FI2033"/>
      <c r="FJ2033"/>
      <c r="FK2033"/>
      <c r="FL2033"/>
      <c r="FM2033"/>
      <c r="FN2033"/>
      <c r="FO2033"/>
      <c r="FP2033"/>
      <c r="FQ2033"/>
      <c r="FR2033"/>
      <c r="FS2033"/>
      <c r="FT2033"/>
      <c r="FU2033"/>
      <c r="FV2033"/>
      <c r="FW2033"/>
      <c r="FX2033"/>
      <c r="FY2033"/>
      <c r="FZ2033"/>
      <c r="GA2033"/>
      <c r="GB2033"/>
      <c r="GC2033"/>
      <c r="GD2033"/>
      <c r="GE2033"/>
      <c r="GF2033"/>
      <c r="GG2033"/>
      <c r="GH2033"/>
      <c r="GI2033"/>
      <c r="GJ2033"/>
      <c r="GK2033"/>
      <c r="GL2033"/>
      <c r="GM2033"/>
      <c r="GN2033"/>
      <c r="GO2033"/>
      <c r="GP2033"/>
      <c r="GQ2033"/>
      <c r="GR2033"/>
      <c r="GS2033"/>
      <c r="GT2033"/>
      <c r="GU2033"/>
      <c r="GV2033"/>
      <c r="GW2033"/>
      <c r="GX2033"/>
      <c r="GY2033"/>
      <c r="GZ2033"/>
      <c r="HA2033"/>
      <c r="HB2033"/>
      <c r="HC2033"/>
      <c r="HD2033"/>
      <c r="HE2033"/>
      <c r="HF2033"/>
      <c r="HG2033"/>
      <c r="HH2033"/>
      <c r="HI2033"/>
      <c r="HJ2033"/>
      <c r="HK2033"/>
      <c r="HL2033"/>
      <c r="HM2033"/>
      <c r="HN2033"/>
      <c r="HO2033"/>
      <c r="HP2033"/>
      <c r="HQ2033"/>
      <c r="HR2033"/>
      <c r="HS2033"/>
      <c r="HT2033"/>
      <c r="HU2033"/>
      <c r="HV2033"/>
      <c r="HW2033"/>
      <c r="HX2033"/>
      <c r="HY2033"/>
      <c r="HZ2033"/>
      <c r="IA2033"/>
      <c r="IB2033"/>
      <c r="IC2033"/>
      <c r="ID2033"/>
      <c r="IE2033"/>
      <c r="IF2033"/>
      <c r="IG2033"/>
      <c r="IH2033"/>
      <c r="II2033"/>
      <c r="IJ2033"/>
      <c r="IK2033"/>
      <c r="IL2033"/>
      <c r="IM2033"/>
      <c r="IN2033"/>
      <c r="IO2033"/>
      <c r="IP2033"/>
      <c r="IQ2033"/>
      <c r="IR2033"/>
      <c r="IS2033"/>
      <c r="IT2033"/>
      <c r="IU2033"/>
      <c r="IV2033"/>
    </row>
    <row r="2034" spans="1:256">
      <c r="A2034" s="30"/>
      <c r="B2034" s="30"/>
      <c r="C2034" s="30"/>
      <c r="D2034" s="30"/>
      <c r="E2034" s="31"/>
      <c r="F2034" s="31"/>
      <c r="G2034" s="40"/>
      <c r="H2034" s="31"/>
      <c r="I2034" s="31"/>
      <c r="J2034" s="31"/>
      <c r="K2034" s="30"/>
      <c r="L2034" s="30"/>
      <c r="M2034" s="30"/>
      <c r="N2034" s="30"/>
      <c r="O2034" s="30"/>
      <c r="P2034" s="30"/>
      <c r="Q2034" s="30"/>
      <c r="R2034" s="30"/>
      <c r="S2034" s="30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  <c r="CQ2034"/>
      <c r="CR2034"/>
      <c r="CS2034"/>
      <c r="CT2034"/>
      <c r="CU2034"/>
      <c r="CV2034"/>
      <c r="CW2034"/>
      <c r="CX2034"/>
      <c r="CY2034"/>
      <c r="CZ2034"/>
      <c r="DA2034"/>
      <c r="DB2034"/>
      <c r="DC2034"/>
      <c r="DD2034"/>
      <c r="DE2034"/>
      <c r="DF2034"/>
      <c r="DG2034"/>
      <c r="DH2034"/>
      <c r="DI2034"/>
      <c r="DJ2034"/>
      <c r="DK2034"/>
      <c r="DL2034"/>
      <c r="DM2034"/>
      <c r="DN2034"/>
      <c r="DO2034"/>
      <c r="DP2034"/>
      <c r="DQ2034"/>
      <c r="DR2034"/>
      <c r="DS2034"/>
      <c r="DT2034"/>
      <c r="DU2034"/>
      <c r="DV2034"/>
      <c r="DW2034"/>
      <c r="DX2034"/>
      <c r="DY2034"/>
      <c r="DZ2034"/>
      <c r="EA2034"/>
      <c r="EB2034"/>
      <c r="EC2034"/>
      <c r="ED2034"/>
      <c r="EE2034"/>
      <c r="EF2034"/>
      <c r="EG2034"/>
      <c r="EH2034"/>
      <c r="EI2034"/>
      <c r="EJ2034"/>
      <c r="EK2034"/>
      <c r="EL2034"/>
      <c r="EM2034"/>
      <c r="EN2034"/>
      <c r="EO2034"/>
      <c r="EP2034"/>
      <c r="EQ2034"/>
      <c r="ER2034"/>
      <c r="ES2034"/>
      <c r="ET2034"/>
      <c r="EU2034"/>
      <c r="EV2034"/>
      <c r="EW2034"/>
      <c r="EX2034"/>
      <c r="EY2034"/>
      <c r="EZ2034"/>
      <c r="FA2034"/>
      <c r="FB2034"/>
      <c r="FC2034"/>
      <c r="FD2034"/>
      <c r="FE2034"/>
      <c r="FF2034"/>
      <c r="FG2034"/>
      <c r="FH2034"/>
      <c r="FI2034"/>
      <c r="FJ2034"/>
      <c r="FK2034"/>
      <c r="FL2034"/>
      <c r="FM2034"/>
      <c r="FN2034"/>
      <c r="FO2034"/>
      <c r="FP2034"/>
      <c r="FQ2034"/>
      <c r="FR2034"/>
      <c r="FS2034"/>
      <c r="FT2034"/>
      <c r="FU2034"/>
      <c r="FV2034"/>
      <c r="FW2034"/>
      <c r="FX2034"/>
      <c r="FY2034"/>
      <c r="FZ2034"/>
      <c r="GA2034"/>
      <c r="GB2034"/>
      <c r="GC2034"/>
      <c r="GD2034"/>
      <c r="GE2034"/>
      <c r="GF2034"/>
      <c r="GG2034"/>
      <c r="GH2034"/>
      <c r="GI2034"/>
      <c r="GJ2034"/>
      <c r="GK2034"/>
      <c r="GL2034"/>
      <c r="GM2034"/>
      <c r="GN2034"/>
      <c r="GO2034"/>
      <c r="GP2034"/>
      <c r="GQ2034"/>
      <c r="GR2034"/>
      <c r="GS2034"/>
      <c r="GT2034"/>
      <c r="GU2034"/>
      <c r="GV2034"/>
      <c r="GW2034"/>
      <c r="GX2034"/>
      <c r="GY2034"/>
      <c r="GZ2034"/>
      <c r="HA2034"/>
      <c r="HB2034"/>
      <c r="HC2034"/>
      <c r="HD2034"/>
      <c r="HE2034"/>
      <c r="HF2034"/>
      <c r="HG2034"/>
      <c r="HH2034"/>
      <c r="HI2034"/>
      <c r="HJ2034"/>
      <c r="HK2034"/>
      <c r="HL2034"/>
      <c r="HM2034"/>
      <c r="HN2034"/>
      <c r="HO2034"/>
      <c r="HP2034"/>
      <c r="HQ2034"/>
      <c r="HR2034"/>
      <c r="HS2034"/>
      <c r="HT2034"/>
      <c r="HU2034"/>
      <c r="HV2034"/>
      <c r="HW2034"/>
      <c r="HX2034"/>
      <c r="HY2034"/>
      <c r="HZ2034"/>
      <c r="IA2034"/>
      <c r="IB2034"/>
      <c r="IC2034"/>
      <c r="ID2034"/>
      <c r="IE2034"/>
      <c r="IF2034"/>
      <c r="IG2034"/>
      <c r="IH2034"/>
      <c r="II2034"/>
      <c r="IJ2034"/>
      <c r="IK2034"/>
      <c r="IL2034"/>
      <c r="IM2034"/>
      <c r="IN2034"/>
      <c r="IO2034"/>
      <c r="IP2034"/>
      <c r="IQ2034"/>
      <c r="IR2034"/>
      <c r="IS2034"/>
      <c r="IT2034"/>
      <c r="IU2034"/>
      <c r="IV2034"/>
    </row>
    <row r="2035" spans="1:256">
      <c r="A2035" s="30"/>
      <c r="B2035" s="30"/>
      <c r="C2035" s="30"/>
      <c r="D2035" s="30"/>
      <c r="E2035" s="31"/>
      <c r="F2035" s="31"/>
      <c r="G2035" s="40"/>
      <c r="H2035" s="31"/>
      <c r="I2035" s="31"/>
      <c r="J2035" s="31"/>
      <c r="K2035" s="30"/>
      <c r="L2035" s="30"/>
      <c r="M2035" s="30"/>
      <c r="N2035" s="30"/>
      <c r="O2035" s="30"/>
      <c r="P2035" s="30"/>
      <c r="Q2035" s="30"/>
      <c r="R2035" s="30"/>
      <c r="S2035" s="30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  <c r="CQ2035"/>
      <c r="CR2035"/>
      <c r="CS2035"/>
      <c r="CT2035"/>
      <c r="CU2035"/>
      <c r="CV2035"/>
      <c r="CW2035"/>
      <c r="CX2035"/>
      <c r="CY2035"/>
      <c r="CZ2035"/>
      <c r="DA2035"/>
      <c r="DB2035"/>
      <c r="DC2035"/>
      <c r="DD2035"/>
      <c r="DE2035"/>
      <c r="DF2035"/>
      <c r="DG2035"/>
      <c r="DH2035"/>
      <c r="DI2035"/>
      <c r="DJ2035"/>
      <c r="DK2035"/>
      <c r="DL2035"/>
      <c r="DM2035"/>
      <c r="DN2035"/>
      <c r="DO2035"/>
      <c r="DP2035"/>
      <c r="DQ2035"/>
      <c r="DR2035"/>
      <c r="DS2035"/>
      <c r="DT2035"/>
      <c r="DU2035"/>
      <c r="DV2035"/>
      <c r="DW2035"/>
      <c r="DX2035"/>
      <c r="DY2035"/>
      <c r="DZ2035"/>
      <c r="EA2035"/>
      <c r="EB2035"/>
      <c r="EC2035"/>
      <c r="ED2035"/>
      <c r="EE2035"/>
      <c r="EF2035"/>
      <c r="EG2035"/>
      <c r="EH2035"/>
      <c r="EI2035"/>
      <c r="EJ2035"/>
      <c r="EK2035"/>
      <c r="EL2035"/>
      <c r="EM2035"/>
      <c r="EN2035"/>
      <c r="EO2035"/>
      <c r="EP2035"/>
      <c r="EQ2035"/>
      <c r="ER2035"/>
      <c r="ES2035"/>
      <c r="ET2035"/>
      <c r="EU2035"/>
      <c r="EV2035"/>
      <c r="EW2035"/>
      <c r="EX2035"/>
      <c r="EY2035"/>
      <c r="EZ2035"/>
      <c r="FA2035"/>
      <c r="FB2035"/>
      <c r="FC2035"/>
      <c r="FD2035"/>
      <c r="FE2035"/>
      <c r="FF2035"/>
      <c r="FG2035"/>
      <c r="FH2035"/>
      <c r="FI2035"/>
      <c r="FJ2035"/>
      <c r="FK2035"/>
      <c r="FL2035"/>
      <c r="FM2035"/>
      <c r="FN2035"/>
      <c r="FO2035"/>
      <c r="FP2035"/>
      <c r="FQ2035"/>
      <c r="FR2035"/>
      <c r="FS2035"/>
      <c r="FT2035"/>
      <c r="FU2035"/>
      <c r="FV2035"/>
      <c r="FW2035"/>
      <c r="FX2035"/>
      <c r="FY2035"/>
      <c r="FZ2035"/>
      <c r="GA2035"/>
      <c r="GB2035"/>
      <c r="GC2035"/>
      <c r="GD2035"/>
      <c r="GE2035"/>
      <c r="GF2035"/>
      <c r="GG2035"/>
      <c r="GH2035"/>
      <c r="GI2035"/>
      <c r="GJ2035"/>
      <c r="GK2035"/>
      <c r="GL2035"/>
      <c r="GM2035"/>
      <c r="GN2035"/>
      <c r="GO2035"/>
      <c r="GP2035"/>
      <c r="GQ2035"/>
      <c r="GR2035"/>
      <c r="GS2035"/>
      <c r="GT2035"/>
      <c r="GU2035"/>
      <c r="GV2035"/>
      <c r="GW2035"/>
      <c r="GX2035"/>
      <c r="GY2035"/>
      <c r="GZ2035"/>
      <c r="HA2035"/>
      <c r="HB2035"/>
      <c r="HC2035"/>
      <c r="HD2035"/>
      <c r="HE2035"/>
      <c r="HF2035"/>
      <c r="HG2035"/>
      <c r="HH2035"/>
      <c r="HI2035"/>
      <c r="HJ2035"/>
      <c r="HK2035"/>
      <c r="HL2035"/>
      <c r="HM2035"/>
      <c r="HN2035"/>
      <c r="HO2035"/>
      <c r="HP2035"/>
      <c r="HQ2035"/>
      <c r="HR2035"/>
      <c r="HS2035"/>
      <c r="HT2035"/>
      <c r="HU2035"/>
      <c r="HV2035"/>
      <c r="HW2035"/>
      <c r="HX2035"/>
      <c r="HY2035"/>
      <c r="HZ2035"/>
      <c r="IA2035"/>
      <c r="IB2035"/>
      <c r="IC2035"/>
      <c r="ID2035"/>
      <c r="IE2035"/>
      <c r="IF2035"/>
      <c r="IG2035"/>
      <c r="IH2035"/>
      <c r="II2035"/>
      <c r="IJ2035"/>
      <c r="IK2035"/>
      <c r="IL2035"/>
      <c r="IM2035"/>
      <c r="IN2035"/>
      <c r="IO2035"/>
      <c r="IP2035"/>
      <c r="IQ2035"/>
      <c r="IR2035"/>
      <c r="IS2035"/>
      <c r="IT2035"/>
      <c r="IU2035"/>
      <c r="IV2035"/>
    </row>
    <row r="2036" spans="1:256">
      <c r="A2036" s="30"/>
      <c r="B2036" s="30"/>
      <c r="C2036" s="30"/>
      <c r="D2036" s="30"/>
      <c r="E2036" s="31"/>
      <c r="F2036" s="31"/>
      <c r="G2036" s="40"/>
      <c r="H2036" s="31"/>
      <c r="I2036" s="31"/>
      <c r="J2036" s="31"/>
      <c r="K2036" s="30"/>
      <c r="L2036" s="30"/>
      <c r="M2036" s="30"/>
      <c r="N2036" s="30"/>
      <c r="O2036" s="30"/>
      <c r="P2036" s="30"/>
      <c r="Q2036" s="30"/>
      <c r="R2036" s="30"/>
      <c r="S2036" s="30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  <c r="CQ2036"/>
      <c r="CR2036"/>
      <c r="CS2036"/>
      <c r="CT2036"/>
      <c r="CU2036"/>
      <c r="CV2036"/>
      <c r="CW2036"/>
      <c r="CX2036"/>
      <c r="CY2036"/>
      <c r="CZ2036"/>
      <c r="DA2036"/>
      <c r="DB2036"/>
      <c r="DC2036"/>
      <c r="DD2036"/>
      <c r="DE2036"/>
      <c r="DF2036"/>
      <c r="DG2036"/>
      <c r="DH2036"/>
      <c r="DI2036"/>
      <c r="DJ2036"/>
      <c r="DK2036"/>
      <c r="DL2036"/>
      <c r="DM2036"/>
      <c r="DN2036"/>
      <c r="DO2036"/>
      <c r="DP2036"/>
      <c r="DQ2036"/>
      <c r="DR2036"/>
      <c r="DS2036"/>
      <c r="DT2036"/>
      <c r="DU2036"/>
      <c r="DV2036"/>
      <c r="DW2036"/>
      <c r="DX2036"/>
      <c r="DY2036"/>
      <c r="DZ2036"/>
      <c r="EA2036"/>
      <c r="EB2036"/>
      <c r="EC2036"/>
      <c r="ED2036"/>
      <c r="EE2036"/>
      <c r="EF2036"/>
      <c r="EG2036"/>
      <c r="EH2036"/>
      <c r="EI2036"/>
      <c r="EJ2036"/>
      <c r="EK2036"/>
      <c r="EL2036"/>
      <c r="EM2036"/>
      <c r="EN2036"/>
      <c r="EO2036"/>
      <c r="EP2036"/>
      <c r="EQ2036"/>
      <c r="ER2036"/>
      <c r="ES2036"/>
      <c r="ET2036"/>
      <c r="EU2036"/>
      <c r="EV2036"/>
      <c r="EW2036"/>
      <c r="EX2036"/>
      <c r="EY2036"/>
      <c r="EZ2036"/>
      <c r="FA2036"/>
      <c r="FB2036"/>
      <c r="FC2036"/>
      <c r="FD2036"/>
      <c r="FE2036"/>
      <c r="FF2036"/>
      <c r="FG2036"/>
      <c r="FH2036"/>
      <c r="FI2036"/>
      <c r="FJ2036"/>
      <c r="FK2036"/>
      <c r="FL2036"/>
      <c r="FM2036"/>
      <c r="FN2036"/>
      <c r="FO2036"/>
      <c r="FP2036"/>
      <c r="FQ2036"/>
      <c r="FR2036"/>
      <c r="FS2036"/>
      <c r="FT2036"/>
      <c r="FU2036"/>
      <c r="FV2036"/>
      <c r="FW2036"/>
      <c r="FX2036"/>
      <c r="FY2036"/>
      <c r="FZ2036"/>
      <c r="GA2036"/>
      <c r="GB2036"/>
      <c r="GC2036"/>
      <c r="GD2036"/>
      <c r="GE2036"/>
      <c r="GF2036"/>
      <c r="GG2036"/>
      <c r="GH2036"/>
      <c r="GI2036"/>
      <c r="GJ2036"/>
      <c r="GK2036"/>
      <c r="GL2036"/>
      <c r="GM2036"/>
      <c r="GN2036"/>
      <c r="GO2036"/>
      <c r="GP2036"/>
      <c r="GQ2036"/>
      <c r="GR2036"/>
      <c r="GS2036"/>
      <c r="GT2036"/>
      <c r="GU2036"/>
      <c r="GV2036"/>
      <c r="GW2036"/>
      <c r="GX2036"/>
      <c r="GY2036"/>
      <c r="GZ2036"/>
      <c r="HA2036"/>
      <c r="HB2036"/>
      <c r="HC2036"/>
      <c r="HD2036"/>
      <c r="HE2036"/>
      <c r="HF2036"/>
      <c r="HG2036"/>
      <c r="HH2036"/>
      <c r="HI2036"/>
      <c r="HJ2036"/>
      <c r="HK2036"/>
      <c r="HL2036"/>
      <c r="HM2036"/>
      <c r="HN2036"/>
      <c r="HO2036"/>
      <c r="HP2036"/>
      <c r="HQ2036"/>
      <c r="HR2036"/>
      <c r="HS2036"/>
      <c r="HT2036"/>
      <c r="HU2036"/>
      <c r="HV2036"/>
      <c r="HW2036"/>
      <c r="HX2036"/>
      <c r="HY2036"/>
      <c r="HZ2036"/>
      <c r="IA2036"/>
      <c r="IB2036"/>
      <c r="IC2036"/>
      <c r="ID2036"/>
      <c r="IE2036"/>
      <c r="IF2036"/>
      <c r="IG2036"/>
      <c r="IH2036"/>
      <c r="II2036"/>
      <c r="IJ2036"/>
      <c r="IK2036"/>
      <c r="IL2036"/>
      <c r="IM2036"/>
      <c r="IN2036"/>
      <c r="IO2036"/>
      <c r="IP2036"/>
      <c r="IQ2036"/>
      <c r="IR2036"/>
      <c r="IS2036"/>
      <c r="IT2036"/>
      <c r="IU2036"/>
      <c r="IV2036"/>
    </row>
    <row r="2037" spans="1:256">
      <c r="A2037" s="30"/>
      <c r="B2037" s="30"/>
      <c r="C2037" s="30"/>
      <c r="D2037" s="30"/>
      <c r="E2037" s="31"/>
      <c r="F2037" s="31"/>
      <c r="G2037" s="40"/>
      <c r="H2037" s="31"/>
      <c r="I2037" s="31"/>
      <c r="J2037" s="31"/>
      <c r="K2037" s="30"/>
      <c r="L2037" s="30"/>
      <c r="M2037" s="30"/>
      <c r="N2037" s="30"/>
      <c r="O2037" s="30"/>
      <c r="P2037" s="30"/>
      <c r="Q2037" s="30"/>
      <c r="R2037" s="30"/>
      <c r="S2037" s="30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  <c r="CQ2037"/>
      <c r="CR2037"/>
      <c r="CS2037"/>
      <c r="CT2037"/>
      <c r="CU2037"/>
      <c r="CV2037"/>
      <c r="CW2037"/>
      <c r="CX2037"/>
      <c r="CY2037"/>
      <c r="CZ2037"/>
      <c r="DA2037"/>
      <c r="DB2037"/>
      <c r="DC2037"/>
      <c r="DD2037"/>
      <c r="DE2037"/>
      <c r="DF2037"/>
      <c r="DG2037"/>
      <c r="DH2037"/>
      <c r="DI2037"/>
      <c r="DJ2037"/>
      <c r="DK2037"/>
      <c r="DL2037"/>
      <c r="DM2037"/>
      <c r="DN2037"/>
      <c r="DO2037"/>
      <c r="DP2037"/>
      <c r="DQ2037"/>
      <c r="DR2037"/>
      <c r="DS2037"/>
      <c r="DT2037"/>
      <c r="DU2037"/>
      <c r="DV2037"/>
      <c r="DW2037"/>
      <c r="DX2037"/>
      <c r="DY2037"/>
      <c r="DZ2037"/>
      <c r="EA2037"/>
      <c r="EB2037"/>
      <c r="EC2037"/>
      <c r="ED2037"/>
      <c r="EE2037"/>
      <c r="EF2037"/>
      <c r="EG2037"/>
      <c r="EH2037"/>
      <c r="EI2037"/>
      <c r="EJ2037"/>
      <c r="EK2037"/>
      <c r="EL2037"/>
      <c r="EM2037"/>
      <c r="EN2037"/>
      <c r="EO2037"/>
      <c r="EP2037"/>
      <c r="EQ2037"/>
      <c r="ER2037"/>
      <c r="ES2037"/>
      <c r="ET2037"/>
      <c r="EU2037"/>
      <c r="EV2037"/>
      <c r="EW2037"/>
      <c r="EX2037"/>
      <c r="EY2037"/>
      <c r="EZ2037"/>
      <c r="FA2037"/>
      <c r="FB2037"/>
      <c r="FC2037"/>
      <c r="FD2037"/>
      <c r="FE2037"/>
      <c r="FF2037"/>
      <c r="FG2037"/>
      <c r="FH2037"/>
      <c r="FI2037"/>
      <c r="FJ2037"/>
      <c r="FK2037"/>
      <c r="FL2037"/>
      <c r="FM2037"/>
      <c r="FN2037"/>
      <c r="FO2037"/>
      <c r="FP2037"/>
      <c r="FQ2037"/>
      <c r="FR2037"/>
      <c r="FS2037"/>
      <c r="FT2037"/>
      <c r="FU2037"/>
      <c r="FV2037"/>
      <c r="FW2037"/>
      <c r="FX2037"/>
      <c r="FY2037"/>
      <c r="FZ2037"/>
      <c r="GA2037"/>
      <c r="GB2037"/>
      <c r="GC2037"/>
      <c r="GD2037"/>
      <c r="GE2037"/>
      <c r="GF2037"/>
      <c r="GG2037"/>
      <c r="GH2037"/>
      <c r="GI2037"/>
      <c r="GJ2037"/>
      <c r="GK2037"/>
      <c r="GL2037"/>
      <c r="GM2037"/>
      <c r="GN2037"/>
      <c r="GO2037"/>
      <c r="GP2037"/>
      <c r="GQ2037"/>
      <c r="GR2037"/>
      <c r="GS2037"/>
      <c r="GT2037"/>
      <c r="GU2037"/>
      <c r="GV2037"/>
      <c r="GW2037"/>
      <c r="GX2037"/>
      <c r="GY2037"/>
      <c r="GZ2037"/>
      <c r="HA2037"/>
      <c r="HB2037"/>
      <c r="HC2037"/>
      <c r="HD2037"/>
      <c r="HE2037"/>
      <c r="HF2037"/>
      <c r="HG2037"/>
      <c r="HH2037"/>
      <c r="HI2037"/>
      <c r="HJ2037"/>
      <c r="HK2037"/>
      <c r="HL2037"/>
      <c r="HM2037"/>
      <c r="HN2037"/>
      <c r="HO2037"/>
      <c r="HP2037"/>
      <c r="HQ2037"/>
      <c r="HR2037"/>
      <c r="HS2037"/>
      <c r="HT2037"/>
      <c r="HU2037"/>
      <c r="HV2037"/>
      <c r="HW2037"/>
      <c r="HX2037"/>
      <c r="HY2037"/>
      <c r="HZ2037"/>
      <c r="IA2037"/>
      <c r="IB2037"/>
      <c r="IC2037"/>
      <c r="ID2037"/>
      <c r="IE2037"/>
      <c r="IF2037"/>
      <c r="IG2037"/>
      <c r="IH2037"/>
      <c r="II2037"/>
      <c r="IJ2037"/>
      <c r="IK2037"/>
      <c r="IL2037"/>
      <c r="IM2037"/>
      <c r="IN2037"/>
      <c r="IO2037"/>
      <c r="IP2037"/>
      <c r="IQ2037"/>
      <c r="IR2037"/>
      <c r="IS2037"/>
      <c r="IT2037"/>
      <c r="IU2037"/>
      <c r="IV2037"/>
    </row>
    <row r="2038" spans="1:256">
      <c r="A2038" s="30"/>
      <c r="B2038" s="30"/>
      <c r="C2038" s="30"/>
      <c r="D2038" s="30"/>
      <c r="E2038" s="31"/>
      <c r="F2038" s="31"/>
      <c r="G2038" s="40"/>
      <c r="H2038" s="31"/>
      <c r="I2038" s="31"/>
      <c r="J2038" s="31"/>
      <c r="K2038" s="30"/>
      <c r="L2038" s="30"/>
      <c r="M2038" s="30"/>
      <c r="N2038" s="30"/>
      <c r="O2038" s="30"/>
      <c r="P2038" s="30"/>
      <c r="Q2038" s="30"/>
      <c r="R2038" s="30"/>
      <c r="S2038" s="30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  <c r="CQ2038"/>
      <c r="CR2038"/>
      <c r="CS2038"/>
      <c r="CT2038"/>
      <c r="CU2038"/>
      <c r="CV2038"/>
      <c r="CW2038"/>
      <c r="CX2038"/>
      <c r="CY2038"/>
      <c r="CZ2038"/>
      <c r="DA2038"/>
      <c r="DB2038"/>
      <c r="DC2038"/>
      <c r="DD2038"/>
      <c r="DE2038"/>
      <c r="DF2038"/>
      <c r="DG2038"/>
      <c r="DH2038"/>
      <c r="DI2038"/>
      <c r="DJ2038"/>
      <c r="DK2038"/>
      <c r="DL2038"/>
      <c r="DM2038"/>
      <c r="DN2038"/>
      <c r="DO2038"/>
      <c r="DP2038"/>
      <c r="DQ2038"/>
      <c r="DR2038"/>
      <c r="DS2038"/>
      <c r="DT2038"/>
      <c r="DU2038"/>
      <c r="DV2038"/>
      <c r="DW2038"/>
      <c r="DX2038"/>
      <c r="DY2038"/>
      <c r="DZ2038"/>
      <c r="EA2038"/>
      <c r="EB2038"/>
      <c r="EC2038"/>
      <c r="ED2038"/>
      <c r="EE2038"/>
      <c r="EF2038"/>
      <c r="EG2038"/>
      <c r="EH2038"/>
      <c r="EI2038"/>
      <c r="EJ2038"/>
      <c r="EK2038"/>
      <c r="EL2038"/>
      <c r="EM2038"/>
      <c r="EN2038"/>
      <c r="EO2038"/>
      <c r="EP2038"/>
      <c r="EQ2038"/>
      <c r="ER2038"/>
      <c r="ES2038"/>
      <c r="ET2038"/>
      <c r="EU2038"/>
      <c r="EV2038"/>
      <c r="EW2038"/>
      <c r="EX2038"/>
      <c r="EY2038"/>
      <c r="EZ2038"/>
      <c r="FA2038"/>
      <c r="FB2038"/>
      <c r="FC2038"/>
      <c r="FD2038"/>
      <c r="FE2038"/>
      <c r="FF2038"/>
      <c r="FG2038"/>
      <c r="FH2038"/>
      <c r="FI2038"/>
      <c r="FJ2038"/>
      <c r="FK2038"/>
      <c r="FL2038"/>
      <c r="FM2038"/>
      <c r="FN2038"/>
      <c r="FO2038"/>
      <c r="FP2038"/>
      <c r="FQ2038"/>
      <c r="FR2038"/>
      <c r="FS2038"/>
      <c r="FT2038"/>
      <c r="FU2038"/>
      <c r="FV2038"/>
      <c r="FW2038"/>
      <c r="FX2038"/>
      <c r="FY2038"/>
      <c r="FZ2038"/>
      <c r="GA2038"/>
      <c r="GB2038"/>
      <c r="GC2038"/>
      <c r="GD2038"/>
      <c r="GE2038"/>
      <c r="GF2038"/>
      <c r="GG2038"/>
      <c r="GH2038"/>
      <c r="GI2038"/>
      <c r="GJ2038"/>
      <c r="GK2038"/>
      <c r="GL2038"/>
      <c r="GM2038"/>
      <c r="GN2038"/>
      <c r="GO2038"/>
      <c r="GP2038"/>
      <c r="GQ2038"/>
      <c r="GR2038"/>
      <c r="GS2038"/>
      <c r="GT2038"/>
      <c r="GU2038"/>
      <c r="GV2038"/>
      <c r="GW2038"/>
      <c r="GX2038"/>
      <c r="GY2038"/>
      <c r="GZ2038"/>
      <c r="HA2038"/>
      <c r="HB2038"/>
      <c r="HC2038"/>
      <c r="HD2038"/>
      <c r="HE2038"/>
      <c r="HF2038"/>
      <c r="HG2038"/>
      <c r="HH2038"/>
      <c r="HI2038"/>
      <c r="HJ2038"/>
      <c r="HK2038"/>
      <c r="HL2038"/>
      <c r="HM2038"/>
      <c r="HN2038"/>
      <c r="HO2038"/>
      <c r="HP2038"/>
      <c r="HQ2038"/>
      <c r="HR2038"/>
      <c r="HS2038"/>
      <c r="HT2038"/>
      <c r="HU2038"/>
      <c r="HV2038"/>
      <c r="HW2038"/>
      <c r="HX2038"/>
      <c r="HY2038"/>
      <c r="HZ2038"/>
      <c r="IA2038"/>
      <c r="IB2038"/>
      <c r="IC2038"/>
      <c r="ID2038"/>
      <c r="IE2038"/>
      <c r="IF2038"/>
      <c r="IG2038"/>
      <c r="IH2038"/>
      <c r="II2038"/>
      <c r="IJ2038"/>
      <c r="IK2038"/>
      <c r="IL2038"/>
      <c r="IM2038"/>
      <c r="IN2038"/>
      <c r="IO2038"/>
      <c r="IP2038"/>
      <c r="IQ2038"/>
      <c r="IR2038"/>
      <c r="IS2038"/>
      <c r="IT2038"/>
      <c r="IU2038"/>
      <c r="IV2038"/>
    </row>
    <row r="2039" spans="1:256">
      <c r="A2039" s="30"/>
      <c r="B2039" s="30"/>
      <c r="C2039" s="30"/>
      <c r="D2039" s="30"/>
      <c r="E2039" s="31"/>
      <c r="F2039" s="31"/>
      <c r="G2039" s="40"/>
      <c r="H2039" s="31"/>
      <c r="I2039" s="31"/>
      <c r="J2039" s="31"/>
      <c r="K2039" s="30"/>
      <c r="L2039" s="30"/>
      <c r="M2039" s="30"/>
      <c r="N2039" s="30"/>
      <c r="O2039" s="30"/>
      <c r="P2039" s="30"/>
      <c r="Q2039" s="30"/>
      <c r="R2039" s="30"/>
      <c r="S2039" s="30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  <c r="CQ2039"/>
      <c r="CR2039"/>
      <c r="CS2039"/>
      <c r="CT2039"/>
      <c r="CU2039"/>
      <c r="CV2039"/>
      <c r="CW2039"/>
      <c r="CX2039"/>
      <c r="CY2039"/>
      <c r="CZ2039"/>
      <c r="DA2039"/>
      <c r="DB2039"/>
      <c r="DC2039"/>
      <c r="DD2039"/>
      <c r="DE2039"/>
      <c r="DF2039"/>
      <c r="DG2039"/>
      <c r="DH2039"/>
      <c r="DI2039"/>
      <c r="DJ2039"/>
      <c r="DK2039"/>
      <c r="DL2039"/>
      <c r="DM2039"/>
      <c r="DN2039"/>
      <c r="DO2039"/>
      <c r="DP2039"/>
      <c r="DQ2039"/>
      <c r="DR2039"/>
      <c r="DS2039"/>
      <c r="DT2039"/>
      <c r="DU2039"/>
      <c r="DV2039"/>
      <c r="DW2039"/>
      <c r="DX2039"/>
      <c r="DY2039"/>
      <c r="DZ2039"/>
      <c r="EA2039"/>
      <c r="EB2039"/>
      <c r="EC2039"/>
      <c r="ED2039"/>
      <c r="EE2039"/>
      <c r="EF2039"/>
      <c r="EG2039"/>
      <c r="EH2039"/>
      <c r="EI2039"/>
      <c r="EJ2039"/>
      <c r="EK2039"/>
      <c r="EL2039"/>
      <c r="EM2039"/>
      <c r="EN2039"/>
      <c r="EO2039"/>
      <c r="EP2039"/>
      <c r="EQ2039"/>
      <c r="ER2039"/>
      <c r="ES2039"/>
      <c r="ET2039"/>
      <c r="EU2039"/>
      <c r="EV2039"/>
      <c r="EW2039"/>
      <c r="EX2039"/>
      <c r="EY2039"/>
      <c r="EZ2039"/>
      <c r="FA2039"/>
      <c r="FB2039"/>
      <c r="FC2039"/>
      <c r="FD2039"/>
      <c r="FE2039"/>
      <c r="FF2039"/>
      <c r="FG2039"/>
      <c r="FH2039"/>
      <c r="FI2039"/>
      <c r="FJ2039"/>
      <c r="FK2039"/>
      <c r="FL2039"/>
      <c r="FM2039"/>
      <c r="FN2039"/>
      <c r="FO2039"/>
      <c r="FP2039"/>
      <c r="FQ2039"/>
      <c r="FR2039"/>
      <c r="FS2039"/>
      <c r="FT2039"/>
      <c r="FU2039"/>
      <c r="FV2039"/>
      <c r="FW2039"/>
      <c r="FX2039"/>
      <c r="FY2039"/>
      <c r="FZ2039"/>
      <c r="GA2039"/>
      <c r="GB2039"/>
      <c r="GC2039"/>
      <c r="GD2039"/>
      <c r="GE2039"/>
      <c r="GF2039"/>
      <c r="GG2039"/>
      <c r="GH2039"/>
      <c r="GI2039"/>
      <c r="GJ2039"/>
      <c r="GK2039"/>
      <c r="GL2039"/>
      <c r="GM2039"/>
      <c r="GN2039"/>
      <c r="GO2039"/>
      <c r="GP2039"/>
      <c r="GQ2039"/>
      <c r="GR2039"/>
      <c r="GS2039"/>
      <c r="GT2039"/>
      <c r="GU2039"/>
      <c r="GV2039"/>
      <c r="GW2039"/>
      <c r="GX2039"/>
      <c r="GY2039"/>
      <c r="GZ2039"/>
      <c r="HA2039"/>
      <c r="HB2039"/>
      <c r="HC2039"/>
      <c r="HD2039"/>
      <c r="HE2039"/>
      <c r="HF2039"/>
      <c r="HG2039"/>
      <c r="HH2039"/>
      <c r="HI2039"/>
      <c r="HJ2039"/>
      <c r="HK2039"/>
      <c r="HL2039"/>
      <c r="HM2039"/>
      <c r="HN2039"/>
      <c r="HO2039"/>
      <c r="HP2039"/>
      <c r="HQ2039"/>
      <c r="HR2039"/>
      <c r="HS2039"/>
      <c r="HT2039"/>
      <c r="HU2039"/>
      <c r="HV2039"/>
      <c r="HW2039"/>
      <c r="HX2039"/>
      <c r="HY2039"/>
      <c r="HZ2039"/>
      <c r="IA2039"/>
      <c r="IB2039"/>
      <c r="IC2039"/>
      <c r="ID2039"/>
      <c r="IE2039"/>
      <c r="IF2039"/>
      <c r="IG2039"/>
      <c r="IH2039"/>
      <c r="II2039"/>
      <c r="IJ2039"/>
      <c r="IK2039"/>
      <c r="IL2039"/>
      <c r="IM2039"/>
      <c r="IN2039"/>
      <c r="IO2039"/>
      <c r="IP2039"/>
      <c r="IQ2039"/>
      <c r="IR2039"/>
      <c r="IS2039"/>
      <c r="IT2039"/>
      <c r="IU2039"/>
      <c r="IV2039"/>
    </row>
    <row r="2040" spans="1:256">
      <c r="A2040" s="30"/>
      <c r="B2040" s="30"/>
      <c r="C2040" s="30"/>
      <c r="D2040" s="30"/>
      <c r="E2040" s="31"/>
      <c r="F2040" s="31"/>
      <c r="G2040" s="40"/>
      <c r="H2040" s="31"/>
      <c r="I2040" s="31"/>
      <c r="J2040" s="31"/>
      <c r="K2040" s="30"/>
      <c r="L2040" s="30"/>
      <c r="M2040" s="30"/>
      <c r="N2040" s="30"/>
      <c r="O2040" s="30"/>
      <c r="P2040" s="30"/>
      <c r="Q2040" s="30"/>
      <c r="R2040" s="30"/>
      <c r="S2040" s="3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  <c r="CQ2040"/>
      <c r="CR2040"/>
      <c r="CS2040"/>
      <c r="CT2040"/>
      <c r="CU2040"/>
      <c r="CV2040"/>
      <c r="CW2040"/>
      <c r="CX2040"/>
      <c r="CY2040"/>
      <c r="CZ2040"/>
      <c r="DA2040"/>
      <c r="DB2040"/>
      <c r="DC2040"/>
      <c r="DD2040"/>
      <c r="DE2040"/>
      <c r="DF2040"/>
      <c r="DG2040"/>
      <c r="DH2040"/>
      <c r="DI2040"/>
      <c r="DJ2040"/>
      <c r="DK2040"/>
      <c r="DL2040"/>
      <c r="DM2040"/>
      <c r="DN2040"/>
      <c r="DO2040"/>
      <c r="DP2040"/>
      <c r="DQ2040"/>
      <c r="DR2040"/>
      <c r="DS2040"/>
      <c r="DT2040"/>
      <c r="DU2040"/>
      <c r="DV2040"/>
      <c r="DW2040"/>
      <c r="DX2040"/>
      <c r="DY2040"/>
      <c r="DZ2040"/>
      <c r="EA2040"/>
      <c r="EB2040"/>
      <c r="EC2040"/>
      <c r="ED2040"/>
      <c r="EE2040"/>
      <c r="EF2040"/>
      <c r="EG2040"/>
      <c r="EH2040"/>
      <c r="EI2040"/>
      <c r="EJ2040"/>
      <c r="EK2040"/>
      <c r="EL2040"/>
      <c r="EM2040"/>
      <c r="EN2040"/>
      <c r="EO2040"/>
      <c r="EP2040"/>
      <c r="EQ2040"/>
      <c r="ER2040"/>
      <c r="ES2040"/>
      <c r="ET2040"/>
      <c r="EU2040"/>
      <c r="EV2040"/>
      <c r="EW2040"/>
      <c r="EX2040"/>
      <c r="EY2040"/>
      <c r="EZ2040"/>
      <c r="FA2040"/>
      <c r="FB2040"/>
      <c r="FC2040"/>
      <c r="FD2040"/>
      <c r="FE2040"/>
      <c r="FF2040"/>
      <c r="FG2040"/>
      <c r="FH2040"/>
      <c r="FI2040"/>
      <c r="FJ2040"/>
      <c r="FK2040"/>
      <c r="FL2040"/>
      <c r="FM2040"/>
      <c r="FN2040"/>
      <c r="FO2040"/>
      <c r="FP2040"/>
      <c r="FQ2040"/>
      <c r="FR2040"/>
      <c r="FS2040"/>
      <c r="FT2040"/>
      <c r="FU2040"/>
      <c r="FV2040"/>
      <c r="FW2040"/>
      <c r="FX2040"/>
      <c r="FY2040"/>
      <c r="FZ2040"/>
      <c r="GA2040"/>
      <c r="GB2040"/>
      <c r="GC2040"/>
      <c r="GD2040"/>
      <c r="GE2040"/>
      <c r="GF2040"/>
      <c r="GG2040"/>
      <c r="GH2040"/>
      <c r="GI2040"/>
      <c r="GJ2040"/>
      <c r="GK2040"/>
      <c r="GL2040"/>
      <c r="GM2040"/>
      <c r="GN2040"/>
      <c r="GO2040"/>
      <c r="GP2040"/>
      <c r="GQ2040"/>
      <c r="GR2040"/>
      <c r="GS2040"/>
      <c r="GT2040"/>
      <c r="GU2040"/>
      <c r="GV2040"/>
      <c r="GW2040"/>
      <c r="GX2040"/>
      <c r="GY2040"/>
      <c r="GZ2040"/>
      <c r="HA2040"/>
      <c r="HB2040"/>
      <c r="HC2040"/>
      <c r="HD2040"/>
      <c r="HE2040"/>
      <c r="HF2040"/>
      <c r="HG2040"/>
      <c r="HH2040"/>
      <c r="HI2040"/>
      <c r="HJ2040"/>
      <c r="HK2040"/>
      <c r="HL2040"/>
      <c r="HM2040"/>
      <c r="HN2040"/>
      <c r="HO2040"/>
      <c r="HP2040"/>
      <c r="HQ2040"/>
      <c r="HR2040"/>
      <c r="HS2040"/>
      <c r="HT2040"/>
      <c r="HU2040"/>
      <c r="HV2040"/>
      <c r="HW2040"/>
      <c r="HX2040"/>
      <c r="HY2040"/>
      <c r="HZ2040"/>
      <c r="IA2040"/>
      <c r="IB2040"/>
      <c r="IC2040"/>
      <c r="ID2040"/>
      <c r="IE2040"/>
      <c r="IF2040"/>
      <c r="IG2040"/>
      <c r="IH2040"/>
      <c r="II2040"/>
      <c r="IJ2040"/>
      <c r="IK2040"/>
      <c r="IL2040"/>
      <c r="IM2040"/>
      <c r="IN2040"/>
      <c r="IO2040"/>
      <c r="IP2040"/>
      <c r="IQ2040"/>
      <c r="IR2040"/>
      <c r="IS2040"/>
      <c r="IT2040"/>
      <c r="IU2040"/>
      <c r="IV2040"/>
    </row>
    <row r="2041" spans="1:256">
      <c r="A2041" s="30"/>
      <c r="B2041" s="30"/>
      <c r="C2041" s="30"/>
      <c r="D2041" s="30"/>
      <c r="E2041" s="31"/>
      <c r="F2041" s="31"/>
      <c r="G2041" s="40"/>
      <c r="H2041" s="31"/>
      <c r="I2041" s="31"/>
      <c r="J2041" s="31"/>
      <c r="K2041" s="30"/>
      <c r="L2041" s="30"/>
      <c r="M2041" s="30"/>
      <c r="N2041" s="30"/>
      <c r="O2041" s="30"/>
      <c r="P2041" s="30"/>
      <c r="Q2041" s="30"/>
      <c r="R2041" s="30"/>
      <c r="S2041" s="30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  <c r="CQ2041"/>
      <c r="CR2041"/>
      <c r="CS2041"/>
      <c r="CT2041"/>
      <c r="CU2041"/>
      <c r="CV2041"/>
      <c r="CW2041"/>
      <c r="CX2041"/>
      <c r="CY2041"/>
      <c r="CZ2041"/>
      <c r="DA2041"/>
      <c r="DB2041"/>
      <c r="DC2041"/>
      <c r="DD2041"/>
      <c r="DE2041"/>
      <c r="DF2041"/>
      <c r="DG2041"/>
      <c r="DH2041"/>
      <c r="DI2041"/>
      <c r="DJ2041"/>
      <c r="DK2041"/>
      <c r="DL2041"/>
      <c r="DM2041"/>
      <c r="DN2041"/>
      <c r="DO2041"/>
      <c r="DP2041"/>
      <c r="DQ2041"/>
      <c r="DR2041"/>
      <c r="DS2041"/>
      <c r="DT2041"/>
      <c r="DU2041"/>
      <c r="DV2041"/>
      <c r="DW2041"/>
      <c r="DX2041"/>
      <c r="DY2041"/>
      <c r="DZ2041"/>
      <c r="EA2041"/>
      <c r="EB2041"/>
      <c r="EC2041"/>
      <c r="ED2041"/>
      <c r="EE2041"/>
      <c r="EF2041"/>
      <c r="EG2041"/>
      <c r="EH2041"/>
      <c r="EI2041"/>
      <c r="EJ2041"/>
      <c r="EK2041"/>
      <c r="EL2041"/>
      <c r="EM2041"/>
      <c r="EN2041"/>
      <c r="EO2041"/>
      <c r="EP2041"/>
      <c r="EQ2041"/>
      <c r="ER2041"/>
      <c r="ES2041"/>
      <c r="ET2041"/>
      <c r="EU2041"/>
      <c r="EV2041"/>
      <c r="EW2041"/>
      <c r="EX2041"/>
      <c r="EY2041"/>
      <c r="EZ2041"/>
      <c r="FA2041"/>
      <c r="FB2041"/>
      <c r="FC2041"/>
      <c r="FD2041"/>
      <c r="FE2041"/>
      <c r="FF2041"/>
      <c r="FG2041"/>
      <c r="FH2041"/>
      <c r="FI2041"/>
      <c r="FJ2041"/>
      <c r="FK2041"/>
      <c r="FL2041"/>
      <c r="FM2041"/>
      <c r="FN2041"/>
      <c r="FO2041"/>
      <c r="FP2041"/>
      <c r="FQ2041"/>
      <c r="FR2041"/>
      <c r="FS2041"/>
      <c r="FT2041"/>
      <c r="FU2041"/>
      <c r="FV2041"/>
      <c r="FW2041"/>
      <c r="FX2041"/>
      <c r="FY2041"/>
      <c r="FZ2041"/>
      <c r="GA2041"/>
      <c r="GB2041"/>
      <c r="GC2041"/>
      <c r="GD2041"/>
      <c r="GE2041"/>
      <c r="GF2041"/>
      <c r="GG2041"/>
      <c r="GH2041"/>
      <c r="GI2041"/>
      <c r="GJ2041"/>
      <c r="GK2041"/>
      <c r="GL2041"/>
      <c r="GM2041"/>
      <c r="GN2041"/>
      <c r="GO2041"/>
      <c r="GP2041"/>
      <c r="GQ2041"/>
      <c r="GR2041"/>
      <c r="GS2041"/>
      <c r="GT2041"/>
      <c r="GU2041"/>
      <c r="GV2041"/>
      <c r="GW2041"/>
      <c r="GX2041"/>
      <c r="GY2041"/>
      <c r="GZ2041"/>
      <c r="HA2041"/>
      <c r="HB2041"/>
      <c r="HC2041"/>
      <c r="HD2041"/>
      <c r="HE2041"/>
      <c r="HF2041"/>
      <c r="HG2041"/>
      <c r="HH2041"/>
      <c r="HI2041"/>
      <c r="HJ2041"/>
      <c r="HK2041"/>
      <c r="HL2041"/>
      <c r="HM2041"/>
      <c r="HN2041"/>
      <c r="HO2041"/>
      <c r="HP2041"/>
      <c r="HQ2041"/>
      <c r="HR2041"/>
      <c r="HS2041"/>
      <c r="HT2041"/>
      <c r="HU2041"/>
      <c r="HV2041"/>
      <c r="HW2041"/>
      <c r="HX2041"/>
      <c r="HY2041"/>
      <c r="HZ2041"/>
      <c r="IA2041"/>
      <c r="IB2041"/>
      <c r="IC2041"/>
      <c r="ID2041"/>
      <c r="IE2041"/>
      <c r="IF2041"/>
      <c r="IG2041"/>
      <c r="IH2041"/>
      <c r="II2041"/>
      <c r="IJ2041"/>
      <c r="IK2041"/>
      <c r="IL2041"/>
      <c r="IM2041"/>
      <c r="IN2041"/>
      <c r="IO2041"/>
      <c r="IP2041"/>
      <c r="IQ2041"/>
      <c r="IR2041"/>
      <c r="IS2041"/>
      <c r="IT2041"/>
      <c r="IU2041"/>
      <c r="IV2041"/>
    </row>
    <row r="2042" spans="1:256">
      <c r="A2042" s="30"/>
      <c r="B2042" s="30"/>
      <c r="C2042" s="30"/>
      <c r="D2042" s="30"/>
      <c r="E2042" s="31"/>
      <c r="F2042" s="31"/>
      <c r="G2042" s="40"/>
      <c r="H2042" s="31"/>
      <c r="I2042" s="31"/>
      <c r="J2042" s="31"/>
      <c r="K2042" s="30"/>
      <c r="L2042" s="30"/>
      <c r="M2042" s="30"/>
      <c r="N2042" s="30"/>
      <c r="O2042" s="30"/>
      <c r="P2042" s="30"/>
      <c r="Q2042" s="30"/>
      <c r="R2042" s="30"/>
      <c r="S2042" s="30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Q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  <c r="CQ2042"/>
      <c r="CR2042"/>
      <c r="CS2042"/>
      <c r="CT2042"/>
      <c r="CU2042"/>
      <c r="CV2042"/>
      <c r="CW2042"/>
      <c r="CX2042"/>
      <c r="CY2042"/>
      <c r="CZ2042"/>
      <c r="DA2042"/>
      <c r="DB2042"/>
      <c r="DC2042"/>
      <c r="DD2042"/>
      <c r="DE2042"/>
      <c r="DF2042"/>
      <c r="DG2042"/>
      <c r="DH2042"/>
      <c r="DI2042"/>
      <c r="DJ2042"/>
      <c r="DK2042"/>
      <c r="DL2042"/>
      <c r="DM2042"/>
      <c r="DN2042"/>
      <c r="DO2042"/>
      <c r="DP2042"/>
      <c r="DQ2042"/>
      <c r="DR2042"/>
      <c r="DS2042"/>
      <c r="DT2042"/>
      <c r="DU2042"/>
      <c r="DV2042"/>
      <c r="DW2042"/>
      <c r="DX2042"/>
      <c r="DY2042"/>
      <c r="DZ2042"/>
      <c r="EA2042"/>
      <c r="EB2042"/>
      <c r="EC2042"/>
      <c r="ED2042"/>
      <c r="EE2042"/>
      <c r="EF2042"/>
      <c r="EG2042"/>
      <c r="EH2042"/>
      <c r="EI2042"/>
      <c r="EJ2042"/>
      <c r="EK2042"/>
      <c r="EL2042"/>
      <c r="EM2042"/>
      <c r="EN2042"/>
      <c r="EO2042"/>
      <c r="EP2042"/>
      <c r="EQ2042"/>
      <c r="ER2042"/>
      <c r="ES2042"/>
      <c r="ET2042"/>
      <c r="EU2042"/>
      <c r="EV2042"/>
      <c r="EW2042"/>
      <c r="EX2042"/>
      <c r="EY2042"/>
      <c r="EZ2042"/>
      <c r="FA2042"/>
      <c r="FB2042"/>
      <c r="FC2042"/>
      <c r="FD2042"/>
      <c r="FE2042"/>
      <c r="FF2042"/>
      <c r="FG2042"/>
      <c r="FH2042"/>
      <c r="FI2042"/>
      <c r="FJ2042"/>
      <c r="FK2042"/>
      <c r="FL2042"/>
      <c r="FM2042"/>
      <c r="FN2042"/>
      <c r="FO2042"/>
      <c r="FP2042"/>
      <c r="FQ2042"/>
      <c r="FR2042"/>
      <c r="FS2042"/>
      <c r="FT2042"/>
      <c r="FU2042"/>
      <c r="FV2042"/>
      <c r="FW2042"/>
      <c r="FX2042"/>
      <c r="FY2042"/>
      <c r="FZ2042"/>
      <c r="GA2042"/>
      <c r="GB2042"/>
      <c r="GC2042"/>
      <c r="GD2042"/>
      <c r="GE2042"/>
      <c r="GF2042"/>
      <c r="GG2042"/>
      <c r="GH2042"/>
      <c r="GI2042"/>
      <c r="GJ2042"/>
      <c r="GK2042"/>
      <c r="GL2042"/>
      <c r="GM2042"/>
      <c r="GN2042"/>
      <c r="GO2042"/>
      <c r="GP2042"/>
      <c r="GQ2042"/>
      <c r="GR2042"/>
      <c r="GS2042"/>
      <c r="GT2042"/>
      <c r="GU2042"/>
      <c r="GV2042"/>
      <c r="GW2042"/>
      <c r="GX2042"/>
      <c r="GY2042"/>
      <c r="GZ2042"/>
      <c r="HA2042"/>
      <c r="HB2042"/>
      <c r="HC2042"/>
      <c r="HD2042"/>
      <c r="HE2042"/>
      <c r="HF2042"/>
      <c r="HG2042"/>
      <c r="HH2042"/>
      <c r="HI2042"/>
      <c r="HJ2042"/>
      <c r="HK2042"/>
      <c r="HL2042"/>
      <c r="HM2042"/>
      <c r="HN2042"/>
      <c r="HO2042"/>
      <c r="HP2042"/>
      <c r="HQ2042"/>
      <c r="HR2042"/>
      <c r="HS2042"/>
      <c r="HT2042"/>
      <c r="HU2042"/>
      <c r="HV2042"/>
      <c r="HW2042"/>
      <c r="HX2042"/>
      <c r="HY2042"/>
      <c r="HZ2042"/>
      <c r="IA2042"/>
      <c r="IB2042"/>
      <c r="IC2042"/>
      <c r="ID2042"/>
      <c r="IE2042"/>
      <c r="IF2042"/>
      <c r="IG2042"/>
      <c r="IH2042"/>
      <c r="II2042"/>
      <c r="IJ2042"/>
      <c r="IK2042"/>
      <c r="IL2042"/>
      <c r="IM2042"/>
      <c r="IN2042"/>
      <c r="IO2042"/>
      <c r="IP2042"/>
      <c r="IQ2042"/>
      <c r="IR2042"/>
      <c r="IS2042"/>
      <c r="IT2042"/>
      <c r="IU2042"/>
      <c r="IV2042"/>
    </row>
    <row r="2043" spans="1:256">
      <c r="A2043" s="30"/>
      <c r="B2043" s="30"/>
      <c r="C2043" s="30"/>
      <c r="D2043" s="30"/>
      <c r="E2043" s="31"/>
      <c r="F2043" s="31"/>
      <c r="G2043" s="31"/>
      <c r="H2043" s="31"/>
      <c r="I2043" s="31"/>
      <c r="J2043" s="31"/>
      <c r="K2043" s="30"/>
      <c r="L2043" s="30"/>
      <c r="M2043" s="30"/>
      <c r="N2043" s="30"/>
      <c r="O2043" s="30"/>
      <c r="P2043" s="30"/>
      <c r="Q2043" s="30"/>
      <c r="R2043" s="30"/>
      <c r="S2043" s="30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  <c r="CQ2043"/>
      <c r="CR2043"/>
      <c r="CS2043"/>
      <c r="CT2043"/>
      <c r="CU2043"/>
      <c r="CV2043"/>
      <c r="CW2043"/>
      <c r="CX2043"/>
      <c r="CY2043"/>
      <c r="CZ2043"/>
      <c r="DA2043"/>
      <c r="DB2043"/>
      <c r="DC2043"/>
      <c r="DD2043"/>
      <c r="DE2043"/>
      <c r="DF2043"/>
      <c r="DG2043"/>
      <c r="DH2043"/>
      <c r="DI2043"/>
      <c r="DJ2043"/>
      <c r="DK2043"/>
      <c r="DL2043"/>
      <c r="DM2043"/>
      <c r="DN2043"/>
      <c r="DO2043"/>
      <c r="DP2043"/>
      <c r="DQ2043"/>
      <c r="DR2043"/>
      <c r="DS2043"/>
      <c r="DT2043"/>
      <c r="DU2043"/>
      <c r="DV2043"/>
      <c r="DW2043"/>
      <c r="DX2043"/>
      <c r="DY2043"/>
      <c r="DZ2043"/>
      <c r="EA2043"/>
      <c r="EB2043"/>
      <c r="EC2043"/>
      <c r="ED2043"/>
      <c r="EE2043"/>
      <c r="EF2043"/>
      <c r="EG2043"/>
      <c r="EH2043"/>
      <c r="EI2043"/>
      <c r="EJ2043"/>
      <c r="EK2043"/>
      <c r="EL2043"/>
      <c r="EM2043"/>
      <c r="EN2043"/>
      <c r="EO2043"/>
      <c r="EP2043"/>
      <c r="EQ2043"/>
      <c r="ER2043"/>
      <c r="ES2043"/>
      <c r="ET2043"/>
      <c r="EU2043"/>
      <c r="EV2043"/>
      <c r="EW2043"/>
      <c r="EX2043"/>
      <c r="EY2043"/>
      <c r="EZ2043"/>
      <c r="FA2043"/>
      <c r="FB2043"/>
      <c r="FC2043"/>
      <c r="FD2043"/>
      <c r="FE2043"/>
      <c r="FF2043"/>
      <c r="FG2043"/>
      <c r="FH2043"/>
      <c r="FI2043"/>
      <c r="FJ2043"/>
      <c r="FK2043"/>
      <c r="FL2043"/>
      <c r="FM2043"/>
      <c r="FN2043"/>
      <c r="FO2043"/>
      <c r="FP2043"/>
      <c r="FQ2043"/>
      <c r="FR2043"/>
      <c r="FS2043"/>
      <c r="FT2043"/>
      <c r="FU2043"/>
      <c r="FV2043"/>
      <c r="FW2043"/>
      <c r="FX2043"/>
      <c r="FY2043"/>
      <c r="FZ2043"/>
      <c r="GA2043"/>
      <c r="GB2043"/>
      <c r="GC2043"/>
      <c r="GD2043"/>
      <c r="GE2043"/>
      <c r="GF2043"/>
      <c r="GG2043"/>
      <c r="GH2043"/>
      <c r="GI2043"/>
      <c r="GJ2043"/>
      <c r="GK2043"/>
      <c r="GL2043"/>
      <c r="GM2043"/>
      <c r="GN2043"/>
      <c r="GO2043"/>
      <c r="GP2043"/>
      <c r="GQ2043"/>
      <c r="GR2043"/>
      <c r="GS2043"/>
      <c r="GT2043"/>
      <c r="GU2043"/>
      <c r="GV2043"/>
      <c r="GW2043"/>
      <c r="GX2043"/>
      <c r="GY2043"/>
      <c r="GZ2043"/>
      <c r="HA2043"/>
      <c r="HB2043"/>
      <c r="HC2043"/>
      <c r="HD2043"/>
      <c r="HE2043"/>
      <c r="HF2043"/>
      <c r="HG2043"/>
      <c r="HH2043"/>
      <c r="HI2043"/>
      <c r="HJ2043"/>
      <c r="HK2043"/>
      <c r="HL2043"/>
      <c r="HM2043"/>
      <c r="HN2043"/>
      <c r="HO2043"/>
      <c r="HP2043"/>
      <c r="HQ2043"/>
      <c r="HR2043"/>
      <c r="HS2043"/>
      <c r="HT2043"/>
      <c r="HU2043"/>
      <c r="HV2043"/>
      <c r="HW2043"/>
      <c r="HX2043"/>
      <c r="HY2043"/>
      <c r="HZ2043"/>
      <c r="IA2043"/>
      <c r="IB2043"/>
      <c r="IC2043"/>
      <c r="ID2043"/>
      <c r="IE2043"/>
      <c r="IF2043"/>
      <c r="IG2043"/>
      <c r="IH2043"/>
      <c r="II2043"/>
      <c r="IJ2043"/>
      <c r="IK2043"/>
      <c r="IL2043"/>
      <c r="IM2043"/>
      <c r="IN2043"/>
      <c r="IO2043"/>
      <c r="IP2043"/>
      <c r="IQ2043"/>
      <c r="IR2043"/>
      <c r="IS2043"/>
      <c r="IT2043"/>
      <c r="IU2043"/>
      <c r="IV2043"/>
    </row>
    <row r="2044" spans="1:256">
      <c r="A2044" s="30"/>
      <c r="B2044" s="30"/>
      <c r="C2044" s="30"/>
      <c r="D2044" s="30"/>
      <c r="E2044" s="31"/>
      <c r="F2044" s="31"/>
      <c r="G2044" s="31"/>
      <c r="H2044" s="31"/>
      <c r="I2044" s="31"/>
      <c r="J2044" s="31"/>
      <c r="K2044" s="30"/>
      <c r="L2044" s="30"/>
      <c r="M2044" s="30"/>
      <c r="N2044" s="30"/>
      <c r="O2044" s="30"/>
      <c r="P2044" s="30"/>
      <c r="Q2044" s="30"/>
      <c r="R2044" s="30"/>
      <c r="S2044" s="30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  <c r="CQ2044"/>
      <c r="CR2044"/>
      <c r="CS2044"/>
      <c r="CT2044"/>
      <c r="CU2044"/>
      <c r="CV2044"/>
      <c r="CW2044"/>
      <c r="CX2044"/>
      <c r="CY2044"/>
      <c r="CZ2044"/>
      <c r="DA2044"/>
      <c r="DB2044"/>
      <c r="DC2044"/>
      <c r="DD2044"/>
      <c r="DE2044"/>
      <c r="DF2044"/>
      <c r="DG2044"/>
      <c r="DH2044"/>
      <c r="DI2044"/>
      <c r="DJ2044"/>
      <c r="DK2044"/>
      <c r="DL2044"/>
      <c r="DM2044"/>
      <c r="DN2044"/>
      <c r="DO2044"/>
      <c r="DP2044"/>
      <c r="DQ2044"/>
      <c r="DR2044"/>
      <c r="DS2044"/>
      <c r="DT2044"/>
      <c r="DU2044"/>
      <c r="DV2044"/>
      <c r="DW2044"/>
      <c r="DX2044"/>
      <c r="DY2044"/>
      <c r="DZ2044"/>
      <c r="EA2044"/>
      <c r="EB2044"/>
      <c r="EC2044"/>
      <c r="ED2044"/>
      <c r="EE2044"/>
      <c r="EF2044"/>
      <c r="EG2044"/>
      <c r="EH2044"/>
      <c r="EI2044"/>
      <c r="EJ2044"/>
      <c r="EK2044"/>
      <c r="EL2044"/>
      <c r="EM2044"/>
      <c r="EN2044"/>
      <c r="EO2044"/>
      <c r="EP2044"/>
      <c r="EQ2044"/>
      <c r="ER2044"/>
      <c r="ES2044"/>
      <c r="ET2044"/>
      <c r="EU2044"/>
      <c r="EV2044"/>
      <c r="EW2044"/>
      <c r="EX2044"/>
      <c r="EY2044"/>
      <c r="EZ2044"/>
      <c r="FA2044"/>
      <c r="FB2044"/>
      <c r="FC2044"/>
      <c r="FD2044"/>
      <c r="FE2044"/>
      <c r="FF2044"/>
      <c r="FG2044"/>
      <c r="FH2044"/>
      <c r="FI2044"/>
      <c r="FJ2044"/>
      <c r="FK2044"/>
      <c r="FL2044"/>
      <c r="FM2044"/>
      <c r="FN2044"/>
      <c r="FO2044"/>
      <c r="FP2044"/>
      <c r="FQ2044"/>
      <c r="FR2044"/>
      <c r="FS2044"/>
      <c r="FT2044"/>
      <c r="FU2044"/>
      <c r="FV2044"/>
      <c r="FW2044"/>
      <c r="FX2044"/>
      <c r="FY2044"/>
      <c r="FZ2044"/>
      <c r="GA2044"/>
      <c r="GB2044"/>
      <c r="GC2044"/>
      <c r="GD2044"/>
      <c r="GE2044"/>
      <c r="GF2044"/>
      <c r="GG2044"/>
      <c r="GH2044"/>
      <c r="GI2044"/>
      <c r="GJ2044"/>
      <c r="GK2044"/>
      <c r="GL2044"/>
      <c r="GM2044"/>
      <c r="GN2044"/>
      <c r="GO2044"/>
      <c r="GP2044"/>
      <c r="GQ2044"/>
      <c r="GR2044"/>
      <c r="GS2044"/>
      <c r="GT2044"/>
      <c r="GU2044"/>
      <c r="GV2044"/>
      <c r="GW2044"/>
      <c r="GX2044"/>
      <c r="GY2044"/>
      <c r="GZ2044"/>
      <c r="HA2044"/>
      <c r="HB2044"/>
      <c r="HC2044"/>
      <c r="HD2044"/>
      <c r="HE2044"/>
      <c r="HF2044"/>
      <c r="HG2044"/>
      <c r="HH2044"/>
      <c r="HI2044"/>
      <c r="HJ2044"/>
      <c r="HK2044"/>
      <c r="HL2044"/>
      <c r="HM2044"/>
      <c r="HN2044"/>
      <c r="HO2044"/>
      <c r="HP2044"/>
      <c r="HQ2044"/>
      <c r="HR2044"/>
      <c r="HS2044"/>
      <c r="HT2044"/>
      <c r="HU2044"/>
      <c r="HV2044"/>
      <c r="HW2044"/>
      <c r="HX2044"/>
      <c r="HY2044"/>
      <c r="HZ2044"/>
      <c r="IA2044"/>
      <c r="IB2044"/>
      <c r="IC2044"/>
      <c r="ID2044"/>
      <c r="IE2044"/>
      <c r="IF2044"/>
      <c r="IG2044"/>
      <c r="IH2044"/>
      <c r="II2044"/>
      <c r="IJ2044"/>
      <c r="IK2044"/>
      <c r="IL2044"/>
      <c r="IM2044"/>
      <c r="IN2044"/>
      <c r="IO2044"/>
      <c r="IP2044"/>
      <c r="IQ2044"/>
      <c r="IR2044"/>
      <c r="IS2044"/>
      <c r="IT2044"/>
      <c r="IU2044"/>
      <c r="IV2044"/>
    </row>
    <row r="2045" spans="1:256">
      <c r="A2045" s="30"/>
      <c r="B2045" s="30"/>
      <c r="C2045" s="30"/>
      <c r="D2045" s="30"/>
      <c r="E2045" s="31"/>
      <c r="F2045" s="31"/>
      <c r="G2045" s="31"/>
      <c r="H2045" s="31"/>
      <c r="I2045" s="31"/>
      <c r="J2045" s="31"/>
      <c r="K2045" s="30"/>
      <c r="L2045" s="30"/>
      <c r="M2045" s="30"/>
      <c r="N2045" s="30"/>
      <c r="O2045" s="30"/>
      <c r="P2045" s="30"/>
      <c r="Q2045" s="30"/>
      <c r="R2045" s="30"/>
      <c r="S2045" s="30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  <c r="CQ2045"/>
      <c r="CR2045"/>
      <c r="CS2045"/>
      <c r="CT2045"/>
      <c r="CU2045"/>
      <c r="CV2045"/>
      <c r="CW2045"/>
      <c r="CX2045"/>
      <c r="CY2045"/>
      <c r="CZ2045"/>
      <c r="DA2045"/>
      <c r="DB2045"/>
      <c r="DC2045"/>
      <c r="DD2045"/>
      <c r="DE2045"/>
      <c r="DF2045"/>
      <c r="DG2045"/>
      <c r="DH2045"/>
      <c r="DI2045"/>
      <c r="DJ2045"/>
      <c r="DK2045"/>
      <c r="DL2045"/>
      <c r="DM2045"/>
      <c r="DN2045"/>
      <c r="DO2045"/>
      <c r="DP2045"/>
      <c r="DQ2045"/>
      <c r="DR2045"/>
      <c r="DS2045"/>
      <c r="DT2045"/>
      <c r="DU2045"/>
      <c r="DV2045"/>
      <c r="DW2045"/>
      <c r="DX2045"/>
      <c r="DY2045"/>
      <c r="DZ2045"/>
      <c r="EA2045"/>
      <c r="EB2045"/>
      <c r="EC2045"/>
      <c r="ED2045"/>
      <c r="EE2045"/>
      <c r="EF2045"/>
      <c r="EG2045"/>
      <c r="EH2045"/>
      <c r="EI2045"/>
      <c r="EJ2045"/>
      <c r="EK2045"/>
      <c r="EL2045"/>
      <c r="EM2045"/>
      <c r="EN2045"/>
      <c r="EO2045"/>
      <c r="EP2045"/>
      <c r="EQ2045"/>
      <c r="ER2045"/>
      <c r="ES2045"/>
      <c r="ET2045"/>
      <c r="EU2045"/>
      <c r="EV2045"/>
      <c r="EW2045"/>
      <c r="EX2045"/>
      <c r="EY2045"/>
      <c r="EZ2045"/>
      <c r="FA2045"/>
      <c r="FB2045"/>
      <c r="FC2045"/>
      <c r="FD2045"/>
      <c r="FE2045"/>
      <c r="FF2045"/>
      <c r="FG2045"/>
      <c r="FH2045"/>
      <c r="FI2045"/>
      <c r="FJ2045"/>
      <c r="FK2045"/>
      <c r="FL2045"/>
      <c r="FM2045"/>
      <c r="FN2045"/>
      <c r="FO2045"/>
      <c r="FP2045"/>
      <c r="FQ2045"/>
      <c r="FR2045"/>
      <c r="FS2045"/>
      <c r="FT2045"/>
      <c r="FU2045"/>
      <c r="FV2045"/>
      <c r="FW2045"/>
      <c r="FX2045"/>
      <c r="FY2045"/>
      <c r="FZ2045"/>
      <c r="GA2045"/>
      <c r="GB2045"/>
      <c r="GC2045"/>
      <c r="GD2045"/>
      <c r="GE2045"/>
      <c r="GF2045"/>
      <c r="GG2045"/>
      <c r="GH2045"/>
      <c r="GI2045"/>
      <c r="GJ2045"/>
      <c r="GK2045"/>
      <c r="GL2045"/>
      <c r="GM2045"/>
      <c r="GN2045"/>
      <c r="GO2045"/>
      <c r="GP2045"/>
      <c r="GQ2045"/>
      <c r="GR2045"/>
      <c r="GS2045"/>
      <c r="GT2045"/>
      <c r="GU2045"/>
      <c r="GV2045"/>
      <c r="GW2045"/>
      <c r="GX2045"/>
      <c r="GY2045"/>
      <c r="GZ2045"/>
      <c r="HA2045"/>
      <c r="HB2045"/>
      <c r="HC2045"/>
      <c r="HD2045"/>
      <c r="HE2045"/>
      <c r="HF2045"/>
      <c r="HG2045"/>
      <c r="HH2045"/>
      <c r="HI2045"/>
      <c r="HJ2045"/>
      <c r="HK2045"/>
      <c r="HL2045"/>
      <c r="HM2045"/>
      <c r="HN2045"/>
      <c r="HO2045"/>
      <c r="HP2045"/>
      <c r="HQ2045"/>
      <c r="HR2045"/>
      <c r="HS2045"/>
      <c r="HT2045"/>
      <c r="HU2045"/>
      <c r="HV2045"/>
      <c r="HW2045"/>
      <c r="HX2045"/>
      <c r="HY2045"/>
      <c r="HZ2045"/>
      <c r="IA2045"/>
      <c r="IB2045"/>
      <c r="IC2045"/>
      <c r="ID2045"/>
      <c r="IE2045"/>
      <c r="IF2045"/>
      <c r="IG2045"/>
      <c r="IH2045"/>
      <c r="II2045"/>
      <c r="IJ2045"/>
      <c r="IK2045"/>
      <c r="IL2045"/>
      <c r="IM2045"/>
      <c r="IN2045"/>
      <c r="IO2045"/>
      <c r="IP2045"/>
      <c r="IQ2045"/>
      <c r="IR2045"/>
      <c r="IS2045"/>
      <c r="IT2045"/>
      <c r="IU2045"/>
      <c r="IV2045"/>
    </row>
    <row r="2046" spans="1:256">
      <c r="A2046" s="30"/>
      <c r="B2046" s="30"/>
      <c r="C2046" s="30"/>
      <c r="D2046" s="30"/>
      <c r="E2046" s="31"/>
      <c r="F2046" s="31"/>
      <c r="G2046" s="31"/>
      <c r="H2046" s="31"/>
      <c r="I2046" s="31"/>
      <c r="J2046" s="31"/>
      <c r="K2046" s="30"/>
      <c r="L2046" s="30"/>
      <c r="M2046" s="30"/>
      <c r="N2046" s="30"/>
      <c r="O2046" s="30"/>
      <c r="P2046" s="30"/>
      <c r="Q2046" s="30"/>
      <c r="R2046" s="30"/>
      <c r="S2046" s="30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  <c r="CQ2046"/>
      <c r="CR2046"/>
      <c r="CS2046"/>
      <c r="CT2046"/>
      <c r="CU2046"/>
      <c r="CV2046"/>
      <c r="CW2046"/>
      <c r="CX2046"/>
      <c r="CY2046"/>
      <c r="CZ2046"/>
      <c r="DA2046"/>
      <c r="DB2046"/>
      <c r="DC2046"/>
      <c r="DD2046"/>
      <c r="DE2046"/>
      <c r="DF2046"/>
      <c r="DG2046"/>
      <c r="DH2046"/>
      <c r="DI2046"/>
      <c r="DJ2046"/>
      <c r="DK2046"/>
      <c r="DL2046"/>
      <c r="DM2046"/>
      <c r="DN2046"/>
      <c r="DO2046"/>
      <c r="DP2046"/>
      <c r="DQ2046"/>
      <c r="DR2046"/>
      <c r="DS2046"/>
      <c r="DT2046"/>
      <c r="DU2046"/>
      <c r="DV2046"/>
      <c r="DW2046"/>
      <c r="DX2046"/>
      <c r="DY2046"/>
      <c r="DZ2046"/>
      <c r="EA2046"/>
      <c r="EB2046"/>
      <c r="EC2046"/>
      <c r="ED2046"/>
      <c r="EE2046"/>
      <c r="EF2046"/>
      <c r="EG2046"/>
      <c r="EH2046"/>
      <c r="EI2046"/>
      <c r="EJ2046"/>
      <c r="EK2046"/>
      <c r="EL2046"/>
      <c r="EM2046"/>
      <c r="EN2046"/>
      <c r="EO2046"/>
      <c r="EP2046"/>
      <c r="EQ2046"/>
      <c r="ER2046"/>
      <c r="ES2046"/>
      <c r="ET2046"/>
      <c r="EU2046"/>
      <c r="EV2046"/>
      <c r="EW2046"/>
      <c r="EX2046"/>
      <c r="EY2046"/>
      <c r="EZ2046"/>
      <c r="FA2046"/>
      <c r="FB2046"/>
      <c r="FC2046"/>
      <c r="FD2046"/>
      <c r="FE2046"/>
      <c r="FF2046"/>
      <c r="FG2046"/>
      <c r="FH2046"/>
      <c r="FI2046"/>
      <c r="FJ2046"/>
      <c r="FK2046"/>
      <c r="FL2046"/>
      <c r="FM2046"/>
      <c r="FN2046"/>
      <c r="FO2046"/>
      <c r="FP2046"/>
      <c r="FQ2046"/>
      <c r="FR2046"/>
      <c r="FS2046"/>
      <c r="FT2046"/>
      <c r="FU2046"/>
      <c r="FV2046"/>
      <c r="FW2046"/>
      <c r="FX2046"/>
      <c r="FY2046"/>
      <c r="FZ2046"/>
      <c r="GA2046"/>
      <c r="GB2046"/>
      <c r="GC2046"/>
      <c r="GD2046"/>
      <c r="GE2046"/>
      <c r="GF2046"/>
      <c r="GG2046"/>
      <c r="GH2046"/>
      <c r="GI2046"/>
      <c r="GJ2046"/>
      <c r="GK2046"/>
      <c r="GL2046"/>
      <c r="GM2046"/>
      <c r="GN2046"/>
      <c r="GO2046"/>
      <c r="GP2046"/>
      <c r="GQ2046"/>
      <c r="GR2046"/>
      <c r="GS2046"/>
      <c r="GT2046"/>
      <c r="GU2046"/>
      <c r="GV2046"/>
      <c r="GW2046"/>
      <c r="GX2046"/>
      <c r="GY2046"/>
      <c r="GZ2046"/>
      <c r="HA2046"/>
      <c r="HB2046"/>
      <c r="HC2046"/>
      <c r="HD2046"/>
      <c r="HE2046"/>
      <c r="HF2046"/>
      <c r="HG2046"/>
      <c r="HH2046"/>
      <c r="HI2046"/>
      <c r="HJ2046"/>
      <c r="HK2046"/>
      <c r="HL2046"/>
      <c r="HM2046"/>
      <c r="HN2046"/>
      <c r="HO2046"/>
      <c r="HP2046"/>
      <c r="HQ2046"/>
      <c r="HR2046"/>
      <c r="HS2046"/>
      <c r="HT2046"/>
      <c r="HU2046"/>
      <c r="HV2046"/>
      <c r="HW2046"/>
      <c r="HX2046"/>
      <c r="HY2046"/>
      <c r="HZ2046"/>
      <c r="IA2046"/>
      <c r="IB2046"/>
      <c r="IC2046"/>
      <c r="ID2046"/>
      <c r="IE2046"/>
      <c r="IF2046"/>
      <c r="IG2046"/>
      <c r="IH2046"/>
      <c r="II2046"/>
      <c r="IJ2046"/>
      <c r="IK2046"/>
      <c r="IL2046"/>
      <c r="IM2046"/>
      <c r="IN2046"/>
      <c r="IO2046"/>
      <c r="IP2046"/>
      <c r="IQ2046"/>
      <c r="IR2046"/>
      <c r="IS2046"/>
      <c r="IT2046"/>
      <c r="IU2046"/>
      <c r="IV2046"/>
    </row>
    <row r="2047" spans="1:256">
      <c r="A2047" s="30"/>
      <c r="B2047" s="30"/>
      <c r="C2047" s="30"/>
      <c r="D2047" s="30"/>
      <c r="E2047" s="31"/>
      <c r="F2047" s="31"/>
      <c r="G2047" s="31"/>
      <c r="H2047" s="31"/>
      <c r="I2047" s="31"/>
      <c r="J2047" s="31"/>
      <c r="K2047" s="30"/>
      <c r="L2047" s="30"/>
      <c r="M2047" s="30"/>
      <c r="N2047" s="30"/>
      <c r="O2047" s="30"/>
      <c r="P2047" s="30"/>
      <c r="Q2047" s="30"/>
      <c r="R2047" s="30"/>
      <c r="S2047" s="30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  <c r="CQ2047"/>
      <c r="CR2047"/>
      <c r="CS2047"/>
      <c r="CT2047"/>
      <c r="CU2047"/>
      <c r="CV2047"/>
      <c r="CW2047"/>
      <c r="CX2047"/>
      <c r="CY2047"/>
      <c r="CZ2047"/>
      <c r="DA2047"/>
      <c r="DB2047"/>
      <c r="DC2047"/>
      <c r="DD2047"/>
      <c r="DE2047"/>
      <c r="DF2047"/>
      <c r="DG2047"/>
      <c r="DH2047"/>
      <c r="DI2047"/>
      <c r="DJ2047"/>
      <c r="DK2047"/>
      <c r="DL2047"/>
      <c r="DM2047"/>
      <c r="DN2047"/>
      <c r="DO2047"/>
      <c r="DP2047"/>
      <c r="DQ2047"/>
      <c r="DR2047"/>
      <c r="DS2047"/>
      <c r="DT2047"/>
      <c r="DU2047"/>
      <c r="DV2047"/>
      <c r="DW2047"/>
      <c r="DX2047"/>
      <c r="DY2047"/>
      <c r="DZ2047"/>
      <c r="EA2047"/>
      <c r="EB2047"/>
      <c r="EC2047"/>
      <c r="ED2047"/>
      <c r="EE2047"/>
      <c r="EF2047"/>
      <c r="EG2047"/>
      <c r="EH2047"/>
      <c r="EI2047"/>
      <c r="EJ2047"/>
      <c r="EK2047"/>
      <c r="EL2047"/>
      <c r="EM2047"/>
      <c r="EN2047"/>
      <c r="EO2047"/>
      <c r="EP2047"/>
      <c r="EQ2047"/>
      <c r="ER2047"/>
      <c r="ES2047"/>
      <c r="ET2047"/>
      <c r="EU2047"/>
      <c r="EV2047"/>
      <c r="EW2047"/>
      <c r="EX2047"/>
      <c r="EY2047"/>
      <c r="EZ2047"/>
      <c r="FA2047"/>
      <c r="FB2047"/>
      <c r="FC2047"/>
      <c r="FD2047"/>
      <c r="FE2047"/>
      <c r="FF2047"/>
      <c r="FG2047"/>
      <c r="FH2047"/>
      <c r="FI2047"/>
      <c r="FJ2047"/>
      <c r="FK2047"/>
      <c r="FL2047"/>
      <c r="FM2047"/>
      <c r="FN2047"/>
      <c r="FO2047"/>
      <c r="FP2047"/>
      <c r="FQ2047"/>
      <c r="FR2047"/>
      <c r="FS2047"/>
      <c r="FT2047"/>
      <c r="FU2047"/>
      <c r="FV2047"/>
      <c r="FW2047"/>
      <c r="FX2047"/>
      <c r="FY2047"/>
      <c r="FZ2047"/>
      <c r="GA2047"/>
      <c r="GB2047"/>
      <c r="GC2047"/>
      <c r="GD2047"/>
      <c r="GE2047"/>
      <c r="GF2047"/>
      <c r="GG2047"/>
      <c r="GH2047"/>
      <c r="GI2047"/>
      <c r="GJ2047"/>
      <c r="GK2047"/>
      <c r="GL2047"/>
      <c r="GM2047"/>
      <c r="GN2047"/>
      <c r="GO2047"/>
      <c r="GP2047"/>
      <c r="GQ2047"/>
      <c r="GR2047"/>
      <c r="GS2047"/>
      <c r="GT2047"/>
      <c r="GU2047"/>
      <c r="GV2047"/>
      <c r="GW2047"/>
      <c r="GX2047"/>
      <c r="GY2047"/>
      <c r="GZ2047"/>
      <c r="HA2047"/>
      <c r="HB2047"/>
      <c r="HC2047"/>
      <c r="HD2047"/>
      <c r="HE2047"/>
      <c r="HF2047"/>
      <c r="HG2047"/>
      <c r="HH2047"/>
      <c r="HI2047"/>
      <c r="HJ2047"/>
      <c r="HK2047"/>
      <c r="HL2047"/>
      <c r="HM2047"/>
      <c r="HN2047"/>
      <c r="HO2047"/>
      <c r="HP2047"/>
      <c r="HQ2047"/>
      <c r="HR2047"/>
      <c r="HS2047"/>
      <c r="HT2047"/>
      <c r="HU2047"/>
      <c r="HV2047"/>
      <c r="HW2047"/>
      <c r="HX2047"/>
      <c r="HY2047"/>
      <c r="HZ2047"/>
      <c r="IA2047"/>
      <c r="IB2047"/>
      <c r="IC2047"/>
      <c r="ID2047"/>
      <c r="IE2047"/>
      <c r="IF2047"/>
      <c r="IG2047"/>
      <c r="IH2047"/>
      <c r="II2047"/>
      <c r="IJ2047"/>
      <c r="IK2047"/>
      <c r="IL2047"/>
      <c r="IM2047"/>
      <c r="IN2047"/>
      <c r="IO2047"/>
      <c r="IP2047"/>
      <c r="IQ2047"/>
      <c r="IR2047"/>
      <c r="IS2047"/>
      <c r="IT2047"/>
      <c r="IU2047"/>
      <c r="IV2047"/>
    </row>
    <row r="2048" spans="1:256">
      <c r="A2048" s="30"/>
      <c r="B2048" s="30"/>
      <c r="C2048" s="30"/>
      <c r="D2048" s="30"/>
      <c r="E2048" s="31"/>
      <c r="F2048" s="31"/>
      <c r="G2048" s="31"/>
      <c r="H2048" s="31"/>
      <c r="I2048" s="31"/>
      <c r="J2048" s="31"/>
      <c r="K2048" s="30"/>
      <c r="L2048" s="30"/>
      <c r="M2048" s="30"/>
      <c r="N2048" s="30"/>
      <c r="O2048" s="30"/>
      <c r="P2048" s="30"/>
      <c r="Q2048" s="30"/>
      <c r="R2048" s="30"/>
      <c r="S2048" s="30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  <c r="CQ2048"/>
      <c r="CR2048"/>
      <c r="CS2048"/>
      <c r="CT2048"/>
      <c r="CU2048"/>
      <c r="CV2048"/>
      <c r="CW2048"/>
      <c r="CX2048"/>
      <c r="CY2048"/>
      <c r="CZ2048"/>
      <c r="DA2048"/>
      <c r="DB2048"/>
      <c r="DC2048"/>
      <c r="DD2048"/>
      <c r="DE2048"/>
      <c r="DF2048"/>
      <c r="DG2048"/>
      <c r="DH2048"/>
      <c r="DI2048"/>
      <c r="DJ2048"/>
      <c r="DK2048"/>
      <c r="DL2048"/>
      <c r="DM2048"/>
      <c r="DN2048"/>
      <c r="DO2048"/>
      <c r="DP2048"/>
      <c r="DQ2048"/>
      <c r="DR2048"/>
      <c r="DS2048"/>
      <c r="DT2048"/>
      <c r="DU2048"/>
      <c r="DV2048"/>
      <c r="DW2048"/>
      <c r="DX2048"/>
      <c r="DY2048"/>
      <c r="DZ2048"/>
      <c r="EA2048"/>
      <c r="EB2048"/>
      <c r="EC2048"/>
      <c r="ED2048"/>
      <c r="EE2048"/>
      <c r="EF2048"/>
      <c r="EG2048"/>
      <c r="EH2048"/>
      <c r="EI2048"/>
      <c r="EJ2048"/>
      <c r="EK2048"/>
      <c r="EL2048"/>
      <c r="EM2048"/>
      <c r="EN2048"/>
      <c r="EO2048"/>
      <c r="EP2048"/>
      <c r="EQ2048"/>
      <c r="ER2048"/>
      <c r="ES2048"/>
      <c r="ET2048"/>
      <c r="EU2048"/>
      <c r="EV2048"/>
      <c r="EW2048"/>
      <c r="EX2048"/>
      <c r="EY2048"/>
      <c r="EZ2048"/>
      <c r="FA2048"/>
      <c r="FB2048"/>
      <c r="FC2048"/>
      <c r="FD2048"/>
      <c r="FE2048"/>
      <c r="FF2048"/>
      <c r="FG2048"/>
      <c r="FH2048"/>
      <c r="FI2048"/>
      <c r="FJ2048"/>
      <c r="FK2048"/>
      <c r="FL2048"/>
      <c r="FM2048"/>
      <c r="FN2048"/>
      <c r="FO2048"/>
      <c r="FP2048"/>
      <c r="FQ2048"/>
      <c r="FR2048"/>
      <c r="FS2048"/>
      <c r="FT2048"/>
      <c r="FU2048"/>
      <c r="FV2048"/>
      <c r="FW2048"/>
      <c r="FX2048"/>
      <c r="FY2048"/>
      <c r="FZ2048"/>
      <c r="GA2048"/>
      <c r="GB2048"/>
      <c r="GC2048"/>
      <c r="GD2048"/>
      <c r="GE2048"/>
      <c r="GF2048"/>
      <c r="GG2048"/>
      <c r="GH2048"/>
      <c r="GI2048"/>
      <c r="GJ2048"/>
      <c r="GK2048"/>
      <c r="GL2048"/>
      <c r="GM2048"/>
      <c r="GN2048"/>
      <c r="GO2048"/>
      <c r="GP2048"/>
      <c r="GQ2048"/>
      <c r="GR2048"/>
      <c r="GS2048"/>
      <c r="GT2048"/>
      <c r="GU2048"/>
      <c r="GV2048"/>
      <c r="GW2048"/>
      <c r="GX2048"/>
      <c r="GY2048"/>
      <c r="GZ2048"/>
      <c r="HA2048"/>
      <c r="HB2048"/>
      <c r="HC2048"/>
      <c r="HD2048"/>
      <c r="HE2048"/>
      <c r="HF2048"/>
      <c r="HG2048"/>
      <c r="HH2048"/>
      <c r="HI2048"/>
      <c r="HJ2048"/>
      <c r="HK2048"/>
      <c r="HL2048"/>
      <c r="HM2048"/>
      <c r="HN2048"/>
      <c r="HO2048"/>
      <c r="HP2048"/>
      <c r="HQ2048"/>
      <c r="HR2048"/>
      <c r="HS2048"/>
      <c r="HT2048"/>
      <c r="HU2048"/>
      <c r="HV2048"/>
      <c r="HW2048"/>
      <c r="HX2048"/>
      <c r="HY2048"/>
      <c r="HZ2048"/>
      <c r="IA2048"/>
      <c r="IB2048"/>
      <c r="IC2048"/>
      <c r="ID2048"/>
      <c r="IE2048"/>
      <c r="IF2048"/>
      <c r="IG2048"/>
      <c r="IH2048"/>
      <c r="II2048"/>
      <c r="IJ2048"/>
      <c r="IK2048"/>
      <c r="IL2048"/>
      <c r="IM2048"/>
      <c r="IN2048"/>
      <c r="IO2048"/>
      <c r="IP2048"/>
      <c r="IQ2048"/>
      <c r="IR2048"/>
      <c r="IS2048"/>
      <c r="IT2048"/>
      <c r="IU2048"/>
      <c r="IV2048"/>
    </row>
    <row r="2049" spans="1:256">
      <c r="A2049" s="30"/>
      <c r="B2049" s="30"/>
      <c r="C2049" s="30"/>
      <c r="D2049" s="30"/>
      <c r="E2049" s="31"/>
      <c r="F2049" s="31"/>
      <c r="G2049" s="40"/>
      <c r="H2049" s="31"/>
      <c r="I2049" s="31"/>
      <c r="J2049" s="31"/>
      <c r="K2049" s="30"/>
      <c r="L2049" s="30"/>
      <c r="M2049" s="30"/>
      <c r="N2049" s="30"/>
      <c r="O2049" s="30"/>
      <c r="P2049" s="30"/>
      <c r="Q2049" s="30"/>
      <c r="R2049" s="30"/>
      <c r="S2049" s="30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Q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  <c r="CQ2049"/>
      <c r="CR2049"/>
      <c r="CS2049"/>
      <c r="CT2049"/>
      <c r="CU2049"/>
      <c r="CV2049"/>
      <c r="CW2049"/>
      <c r="CX2049"/>
      <c r="CY2049"/>
      <c r="CZ2049"/>
      <c r="DA2049"/>
      <c r="DB2049"/>
      <c r="DC2049"/>
      <c r="DD2049"/>
      <c r="DE2049"/>
      <c r="DF2049"/>
      <c r="DG2049"/>
      <c r="DH2049"/>
      <c r="DI2049"/>
      <c r="DJ2049"/>
      <c r="DK2049"/>
      <c r="DL2049"/>
      <c r="DM2049"/>
      <c r="DN2049"/>
      <c r="DO2049"/>
      <c r="DP2049"/>
      <c r="DQ2049"/>
      <c r="DR2049"/>
      <c r="DS2049"/>
      <c r="DT2049"/>
      <c r="DU2049"/>
      <c r="DV2049"/>
      <c r="DW2049"/>
      <c r="DX2049"/>
      <c r="DY2049"/>
      <c r="DZ2049"/>
      <c r="EA2049"/>
      <c r="EB2049"/>
      <c r="EC2049"/>
      <c r="ED2049"/>
      <c r="EE2049"/>
      <c r="EF2049"/>
      <c r="EG2049"/>
      <c r="EH2049"/>
      <c r="EI2049"/>
      <c r="EJ2049"/>
      <c r="EK2049"/>
      <c r="EL2049"/>
      <c r="EM2049"/>
      <c r="EN2049"/>
      <c r="EO2049"/>
      <c r="EP2049"/>
      <c r="EQ2049"/>
      <c r="ER2049"/>
      <c r="ES2049"/>
      <c r="ET2049"/>
      <c r="EU2049"/>
      <c r="EV2049"/>
      <c r="EW2049"/>
      <c r="EX2049"/>
      <c r="EY2049"/>
      <c r="EZ2049"/>
      <c r="FA2049"/>
      <c r="FB2049"/>
      <c r="FC2049"/>
      <c r="FD2049"/>
      <c r="FE2049"/>
      <c r="FF2049"/>
      <c r="FG2049"/>
      <c r="FH2049"/>
      <c r="FI2049"/>
      <c r="FJ2049"/>
      <c r="FK2049"/>
      <c r="FL2049"/>
      <c r="FM2049"/>
      <c r="FN2049"/>
      <c r="FO2049"/>
      <c r="FP2049"/>
      <c r="FQ2049"/>
      <c r="FR2049"/>
      <c r="FS2049"/>
      <c r="FT2049"/>
      <c r="FU2049"/>
      <c r="FV2049"/>
      <c r="FW2049"/>
      <c r="FX2049"/>
      <c r="FY2049"/>
      <c r="FZ2049"/>
      <c r="GA2049"/>
      <c r="GB2049"/>
      <c r="GC2049"/>
      <c r="GD2049"/>
      <c r="GE2049"/>
      <c r="GF2049"/>
      <c r="GG2049"/>
      <c r="GH2049"/>
      <c r="GI2049"/>
      <c r="GJ2049"/>
      <c r="GK2049"/>
      <c r="GL2049"/>
      <c r="GM2049"/>
      <c r="GN2049"/>
      <c r="GO2049"/>
      <c r="GP2049"/>
      <c r="GQ2049"/>
      <c r="GR2049"/>
      <c r="GS2049"/>
      <c r="GT2049"/>
      <c r="GU2049"/>
      <c r="GV2049"/>
      <c r="GW2049"/>
      <c r="GX2049"/>
      <c r="GY2049"/>
      <c r="GZ2049"/>
      <c r="HA2049"/>
      <c r="HB2049"/>
      <c r="HC2049"/>
      <c r="HD2049"/>
      <c r="HE2049"/>
      <c r="HF2049"/>
      <c r="HG2049"/>
      <c r="HH2049"/>
      <c r="HI2049"/>
      <c r="HJ2049"/>
      <c r="HK2049"/>
      <c r="HL2049"/>
      <c r="HM2049"/>
      <c r="HN2049"/>
      <c r="HO2049"/>
      <c r="HP2049"/>
      <c r="HQ2049"/>
      <c r="HR2049"/>
      <c r="HS2049"/>
      <c r="HT2049"/>
      <c r="HU2049"/>
      <c r="HV2049"/>
      <c r="HW2049"/>
      <c r="HX2049"/>
      <c r="HY2049"/>
      <c r="HZ2049"/>
      <c r="IA2049"/>
      <c r="IB2049"/>
      <c r="IC2049"/>
      <c r="ID2049"/>
      <c r="IE2049"/>
      <c r="IF2049"/>
      <c r="IG2049"/>
      <c r="IH2049"/>
      <c r="II2049"/>
      <c r="IJ2049"/>
      <c r="IK2049"/>
      <c r="IL2049"/>
      <c r="IM2049"/>
      <c r="IN2049"/>
      <c r="IO2049"/>
      <c r="IP2049"/>
      <c r="IQ2049"/>
      <c r="IR2049"/>
      <c r="IS2049"/>
      <c r="IT2049"/>
      <c r="IU2049"/>
      <c r="IV2049"/>
    </row>
    <row r="2050" spans="1:256">
      <c r="A2050" s="30"/>
      <c r="B2050" s="30"/>
      <c r="C2050" s="30"/>
      <c r="D2050" s="30"/>
      <c r="E2050" s="31"/>
      <c r="F2050" s="31"/>
      <c r="G2050" s="40"/>
      <c r="H2050" s="31"/>
      <c r="I2050" s="31"/>
      <c r="J2050" s="31"/>
      <c r="K2050" s="30"/>
      <c r="L2050" s="30"/>
      <c r="M2050" s="30"/>
      <c r="N2050" s="30"/>
      <c r="O2050" s="30"/>
      <c r="P2050" s="30"/>
      <c r="Q2050" s="30"/>
      <c r="R2050" s="30"/>
      <c r="S2050" s="3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  <c r="CQ2050"/>
      <c r="CR2050"/>
      <c r="CS2050"/>
      <c r="CT2050"/>
      <c r="CU2050"/>
      <c r="CV2050"/>
      <c r="CW2050"/>
      <c r="CX2050"/>
      <c r="CY2050"/>
      <c r="CZ2050"/>
      <c r="DA2050"/>
      <c r="DB2050"/>
      <c r="DC2050"/>
      <c r="DD2050"/>
      <c r="DE2050"/>
      <c r="DF2050"/>
      <c r="DG2050"/>
      <c r="DH2050"/>
      <c r="DI2050"/>
      <c r="DJ2050"/>
      <c r="DK2050"/>
      <c r="DL2050"/>
      <c r="DM2050"/>
      <c r="DN2050"/>
      <c r="DO2050"/>
      <c r="DP2050"/>
      <c r="DQ2050"/>
      <c r="DR2050"/>
      <c r="DS2050"/>
      <c r="DT2050"/>
      <c r="DU2050"/>
      <c r="DV2050"/>
      <c r="DW2050"/>
      <c r="DX2050"/>
      <c r="DY2050"/>
      <c r="DZ2050"/>
      <c r="EA2050"/>
      <c r="EB2050"/>
      <c r="EC2050"/>
      <c r="ED2050"/>
      <c r="EE2050"/>
      <c r="EF2050"/>
      <c r="EG2050"/>
      <c r="EH2050"/>
      <c r="EI2050"/>
      <c r="EJ2050"/>
      <c r="EK2050"/>
      <c r="EL2050"/>
      <c r="EM2050"/>
      <c r="EN2050"/>
      <c r="EO2050"/>
      <c r="EP2050"/>
      <c r="EQ2050"/>
      <c r="ER2050"/>
      <c r="ES2050"/>
      <c r="ET2050"/>
      <c r="EU2050"/>
      <c r="EV2050"/>
      <c r="EW2050"/>
      <c r="EX2050"/>
      <c r="EY2050"/>
      <c r="EZ2050"/>
      <c r="FA2050"/>
      <c r="FB2050"/>
      <c r="FC2050"/>
      <c r="FD2050"/>
      <c r="FE2050"/>
      <c r="FF2050"/>
      <c r="FG2050"/>
      <c r="FH2050"/>
      <c r="FI2050"/>
      <c r="FJ2050"/>
      <c r="FK2050"/>
      <c r="FL2050"/>
      <c r="FM2050"/>
      <c r="FN2050"/>
      <c r="FO2050"/>
      <c r="FP2050"/>
      <c r="FQ2050"/>
      <c r="FR2050"/>
      <c r="FS2050"/>
      <c r="FT2050"/>
      <c r="FU2050"/>
      <c r="FV2050"/>
      <c r="FW2050"/>
      <c r="FX2050"/>
      <c r="FY2050"/>
      <c r="FZ2050"/>
      <c r="GA2050"/>
      <c r="GB2050"/>
      <c r="GC2050"/>
      <c r="GD2050"/>
      <c r="GE2050"/>
      <c r="GF2050"/>
      <c r="GG2050"/>
      <c r="GH2050"/>
      <c r="GI2050"/>
      <c r="GJ2050"/>
      <c r="GK2050"/>
      <c r="GL2050"/>
      <c r="GM2050"/>
      <c r="GN2050"/>
      <c r="GO2050"/>
      <c r="GP2050"/>
      <c r="GQ2050"/>
      <c r="GR2050"/>
      <c r="GS2050"/>
      <c r="GT2050"/>
      <c r="GU2050"/>
      <c r="GV2050"/>
      <c r="GW2050"/>
      <c r="GX2050"/>
      <c r="GY2050"/>
      <c r="GZ2050"/>
      <c r="HA2050"/>
      <c r="HB2050"/>
      <c r="HC2050"/>
      <c r="HD2050"/>
      <c r="HE2050"/>
      <c r="HF2050"/>
      <c r="HG2050"/>
      <c r="HH2050"/>
      <c r="HI2050"/>
      <c r="HJ2050"/>
      <c r="HK2050"/>
      <c r="HL2050"/>
      <c r="HM2050"/>
      <c r="HN2050"/>
      <c r="HO2050"/>
      <c r="HP2050"/>
      <c r="HQ2050"/>
      <c r="HR2050"/>
      <c r="HS2050"/>
      <c r="HT2050"/>
      <c r="HU2050"/>
      <c r="HV2050"/>
      <c r="HW2050"/>
      <c r="HX2050"/>
      <c r="HY2050"/>
      <c r="HZ2050"/>
      <c r="IA2050"/>
      <c r="IB2050"/>
      <c r="IC2050"/>
      <c r="ID2050"/>
      <c r="IE2050"/>
      <c r="IF2050"/>
      <c r="IG2050"/>
      <c r="IH2050"/>
      <c r="II2050"/>
      <c r="IJ2050"/>
      <c r="IK2050"/>
      <c r="IL2050"/>
      <c r="IM2050"/>
      <c r="IN2050"/>
      <c r="IO2050"/>
      <c r="IP2050"/>
      <c r="IQ2050"/>
      <c r="IR2050"/>
      <c r="IS2050"/>
      <c r="IT2050"/>
      <c r="IU2050"/>
      <c r="IV2050"/>
    </row>
    <row r="2051" spans="1:256">
      <c r="A2051" s="30"/>
      <c r="B2051" s="30"/>
      <c r="C2051" s="30"/>
      <c r="D2051" s="30"/>
      <c r="E2051" s="31"/>
      <c r="F2051" s="31"/>
      <c r="G2051" s="40"/>
      <c r="H2051" s="31"/>
      <c r="I2051" s="31"/>
      <c r="J2051" s="31"/>
      <c r="K2051" s="30"/>
      <c r="L2051" s="30"/>
      <c r="M2051" s="30"/>
      <c r="N2051" s="30"/>
      <c r="O2051" s="30"/>
      <c r="P2051" s="30"/>
      <c r="Q2051" s="30"/>
      <c r="R2051" s="30"/>
      <c r="S2051" s="30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  <c r="CQ2051"/>
      <c r="CR2051"/>
      <c r="CS2051"/>
      <c r="CT2051"/>
      <c r="CU2051"/>
      <c r="CV2051"/>
      <c r="CW2051"/>
      <c r="CX2051"/>
      <c r="CY2051"/>
      <c r="CZ2051"/>
      <c r="DA2051"/>
      <c r="DB2051"/>
      <c r="DC2051"/>
      <c r="DD2051"/>
      <c r="DE2051"/>
      <c r="DF2051"/>
      <c r="DG2051"/>
      <c r="DH2051"/>
      <c r="DI2051"/>
      <c r="DJ2051"/>
      <c r="DK2051"/>
      <c r="DL2051"/>
      <c r="DM2051"/>
      <c r="DN2051"/>
      <c r="DO2051"/>
      <c r="DP2051"/>
      <c r="DQ2051"/>
      <c r="DR2051"/>
      <c r="DS2051"/>
      <c r="DT2051"/>
      <c r="DU2051"/>
      <c r="DV2051"/>
      <c r="DW2051"/>
      <c r="DX2051"/>
      <c r="DY2051"/>
      <c r="DZ2051"/>
      <c r="EA2051"/>
      <c r="EB2051"/>
      <c r="EC2051"/>
      <c r="ED2051"/>
      <c r="EE2051"/>
      <c r="EF2051"/>
      <c r="EG2051"/>
      <c r="EH2051"/>
      <c r="EI2051"/>
      <c r="EJ2051"/>
      <c r="EK2051"/>
      <c r="EL2051"/>
      <c r="EM2051"/>
      <c r="EN2051"/>
      <c r="EO2051"/>
      <c r="EP2051"/>
      <c r="EQ2051"/>
      <c r="ER2051"/>
      <c r="ES2051"/>
      <c r="ET2051"/>
      <c r="EU2051"/>
      <c r="EV2051"/>
      <c r="EW2051"/>
      <c r="EX2051"/>
      <c r="EY2051"/>
      <c r="EZ2051"/>
      <c r="FA2051"/>
      <c r="FB2051"/>
      <c r="FC2051"/>
      <c r="FD2051"/>
      <c r="FE2051"/>
      <c r="FF2051"/>
      <c r="FG2051"/>
      <c r="FH2051"/>
      <c r="FI2051"/>
      <c r="FJ2051"/>
      <c r="FK2051"/>
      <c r="FL2051"/>
      <c r="FM2051"/>
      <c r="FN2051"/>
      <c r="FO2051"/>
      <c r="FP2051"/>
      <c r="FQ2051"/>
      <c r="FR2051"/>
      <c r="FS2051"/>
      <c r="FT2051"/>
      <c r="FU2051"/>
      <c r="FV2051"/>
      <c r="FW2051"/>
      <c r="FX2051"/>
      <c r="FY2051"/>
      <c r="FZ2051"/>
      <c r="GA2051"/>
      <c r="GB2051"/>
      <c r="GC2051"/>
      <c r="GD2051"/>
      <c r="GE2051"/>
      <c r="GF2051"/>
      <c r="GG2051"/>
      <c r="GH2051"/>
      <c r="GI2051"/>
      <c r="GJ2051"/>
      <c r="GK2051"/>
      <c r="GL2051"/>
      <c r="GM2051"/>
      <c r="GN2051"/>
      <c r="GO2051"/>
      <c r="GP2051"/>
      <c r="GQ2051"/>
      <c r="GR2051"/>
      <c r="GS2051"/>
      <c r="GT2051"/>
      <c r="GU2051"/>
      <c r="GV2051"/>
      <c r="GW2051"/>
      <c r="GX2051"/>
      <c r="GY2051"/>
      <c r="GZ2051"/>
      <c r="HA2051"/>
      <c r="HB2051"/>
      <c r="HC2051"/>
      <c r="HD2051"/>
      <c r="HE2051"/>
      <c r="HF2051"/>
      <c r="HG2051"/>
      <c r="HH2051"/>
      <c r="HI2051"/>
      <c r="HJ2051"/>
      <c r="HK2051"/>
      <c r="HL2051"/>
      <c r="HM2051"/>
      <c r="HN2051"/>
      <c r="HO2051"/>
      <c r="HP2051"/>
      <c r="HQ2051"/>
      <c r="HR2051"/>
      <c r="HS2051"/>
      <c r="HT2051"/>
      <c r="HU2051"/>
      <c r="HV2051"/>
      <c r="HW2051"/>
      <c r="HX2051"/>
      <c r="HY2051"/>
      <c r="HZ2051"/>
      <c r="IA2051"/>
      <c r="IB2051"/>
      <c r="IC2051"/>
      <c r="ID2051"/>
      <c r="IE2051"/>
      <c r="IF2051"/>
      <c r="IG2051"/>
      <c r="IH2051"/>
      <c r="II2051"/>
      <c r="IJ2051"/>
      <c r="IK2051"/>
      <c r="IL2051"/>
      <c r="IM2051"/>
      <c r="IN2051"/>
      <c r="IO2051"/>
      <c r="IP2051"/>
      <c r="IQ2051"/>
      <c r="IR2051"/>
      <c r="IS2051"/>
      <c r="IT2051"/>
      <c r="IU2051"/>
      <c r="IV2051"/>
    </row>
    <row r="2052" spans="1:256">
      <c r="A2052" s="30"/>
      <c r="B2052" s="30"/>
      <c r="C2052" s="30"/>
      <c r="D2052" s="30"/>
      <c r="E2052" s="31"/>
      <c r="F2052" s="31"/>
      <c r="G2052" s="40"/>
      <c r="H2052" s="31"/>
      <c r="I2052" s="31"/>
      <c r="J2052" s="31"/>
      <c r="K2052" s="30"/>
      <c r="L2052" s="30"/>
      <c r="M2052" s="30"/>
      <c r="N2052" s="30"/>
      <c r="O2052" s="30"/>
      <c r="P2052" s="30"/>
      <c r="Q2052" s="30"/>
      <c r="R2052" s="30"/>
      <c r="S2052" s="30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  <c r="CQ2052"/>
      <c r="CR2052"/>
      <c r="CS2052"/>
      <c r="CT2052"/>
      <c r="CU2052"/>
      <c r="CV2052"/>
      <c r="CW2052"/>
      <c r="CX2052"/>
      <c r="CY2052"/>
      <c r="CZ2052"/>
      <c r="DA2052"/>
      <c r="DB2052"/>
      <c r="DC2052"/>
      <c r="DD2052"/>
      <c r="DE2052"/>
      <c r="DF2052"/>
      <c r="DG2052"/>
      <c r="DH2052"/>
      <c r="DI2052"/>
      <c r="DJ2052"/>
      <c r="DK2052"/>
      <c r="DL2052"/>
      <c r="DM2052"/>
      <c r="DN2052"/>
      <c r="DO2052"/>
      <c r="DP2052"/>
      <c r="DQ2052"/>
      <c r="DR2052"/>
      <c r="DS2052"/>
      <c r="DT2052"/>
      <c r="DU2052"/>
      <c r="DV2052"/>
      <c r="DW2052"/>
      <c r="DX2052"/>
      <c r="DY2052"/>
      <c r="DZ2052"/>
      <c r="EA2052"/>
      <c r="EB2052"/>
      <c r="EC2052"/>
      <c r="ED2052"/>
      <c r="EE2052"/>
      <c r="EF2052"/>
      <c r="EG2052"/>
      <c r="EH2052"/>
      <c r="EI2052"/>
      <c r="EJ2052"/>
      <c r="EK2052"/>
      <c r="EL2052"/>
      <c r="EM2052"/>
      <c r="EN2052"/>
      <c r="EO2052"/>
      <c r="EP2052"/>
      <c r="EQ2052"/>
      <c r="ER2052"/>
      <c r="ES2052"/>
      <c r="ET2052"/>
      <c r="EU2052"/>
      <c r="EV2052"/>
      <c r="EW2052"/>
      <c r="EX2052"/>
      <c r="EY2052"/>
      <c r="EZ2052"/>
      <c r="FA2052"/>
      <c r="FB2052"/>
      <c r="FC2052"/>
      <c r="FD2052"/>
      <c r="FE2052"/>
      <c r="FF2052"/>
      <c r="FG2052"/>
      <c r="FH2052"/>
      <c r="FI2052"/>
      <c r="FJ2052"/>
      <c r="FK2052"/>
      <c r="FL2052"/>
      <c r="FM2052"/>
      <c r="FN2052"/>
      <c r="FO2052"/>
      <c r="FP2052"/>
      <c r="FQ2052"/>
      <c r="FR2052"/>
      <c r="FS2052"/>
      <c r="FT2052"/>
      <c r="FU2052"/>
      <c r="FV2052"/>
      <c r="FW2052"/>
      <c r="FX2052"/>
      <c r="FY2052"/>
      <c r="FZ2052"/>
      <c r="GA2052"/>
      <c r="GB2052"/>
      <c r="GC2052"/>
      <c r="GD2052"/>
      <c r="GE2052"/>
      <c r="GF2052"/>
      <c r="GG2052"/>
      <c r="GH2052"/>
      <c r="GI2052"/>
      <c r="GJ2052"/>
      <c r="GK2052"/>
      <c r="GL2052"/>
      <c r="GM2052"/>
      <c r="GN2052"/>
      <c r="GO2052"/>
      <c r="GP2052"/>
      <c r="GQ2052"/>
      <c r="GR2052"/>
      <c r="GS2052"/>
      <c r="GT2052"/>
      <c r="GU2052"/>
      <c r="GV2052"/>
      <c r="GW2052"/>
      <c r="GX2052"/>
      <c r="GY2052"/>
      <c r="GZ2052"/>
      <c r="HA2052"/>
      <c r="HB2052"/>
      <c r="HC2052"/>
      <c r="HD2052"/>
      <c r="HE2052"/>
      <c r="HF2052"/>
      <c r="HG2052"/>
      <c r="HH2052"/>
      <c r="HI2052"/>
      <c r="HJ2052"/>
      <c r="HK2052"/>
      <c r="HL2052"/>
      <c r="HM2052"/>
      <c r="HN2052"/>
      <c r="HO2052"/>
      <c r="HP2052"/>
      <c r="HQ2052"/>
      <c r="HR2052"/>
      <c r="HS2052"/>
      <c r="HT2052"/>
      <c r="HU2052"/>
      <c r="HV2052"/>
      <c r="HW2052"/>
      <c r="HX2052"/>
      <c r="HY2052"/>
      <c r="HZ2052"/>
      <c r="IA2052"/>
      <c r="IB2052"/>
      <c r="IC2052"/>
      <c r="ID2052"/>
      <c r="IE2052"/>
      <c r="IF2052"/>
      <c r="IG2052"/>
      <c r="IH2052"/>
      <c r="II2052"/>
      <c r="IJ2052"/>
      <c r="IK2052"/>
      <c r="IL2052"/>
      <c r="IM2052"/>
      <c r="IN2052"/>
      <c r="IO2052"/>
      <c r="IP2052"/>
      <c r="IQ2052"/>
      <c r="IR2052"/>
      <c r="IS2052"/>
      <c r="IT2052"/>
      <c r="IU2052"/>
      <c r="IV2052"/>
    </row>
    <row r="2053" spans="1:256">
      <c r="A2053" s="30"/>
      <c r="B2053" s="30"/>
      <c r="C2053" s="30"/>
      <c r="D2053" s="30"/>
      <c r="E2053" s="31"/>
      <c r="F2053" s="31"/>
      <c r="G2053" s="40"/>
      <c r="H2053" s="31"/>
      <c r="I2053" s="31"/>
      <c r="J2053" s="31"/>
      <c r="K2053" s="30"/>
      <c r="L2053" s="30"/>
      <c r="M2053" s="30"/>
      <c r="N2053" s="30"/>
      <c r="O2053" s="30"/>
      <c r="P2053" s="30"/>
      <c r="Q2053" s="30"/>
      <c r="R2053" s="30"/>
      <c r="S2053" s="30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  <c r="CQ2053"/>
      <c r="CR2053"/>
      <c r="CS2053"/>
      <c r="CT2053"/>
      <c r="CU2053"/>
      <c r="CV2053"/>
      <c r="CW2053"/>
      <c r="CX2053"/>
      <c r="CY2053"/>
      <c r="CZ2053"/>
      <c r="DA2053"/>
      <c r="DB2053"/>
      <c r="DC2053"/>
      <c r="DD2053"/>
      <c r="DE2053"/>
      <c r="DF2053"/>
      <c r="DG2053"/>
      <c r="DH2053"/>
      <c r="DI2053"/>
      <c r="DJ2053"/>
      <c r="DK2053"/>
      <c r="DL2053"/>
      <c r="DM2053"/>
      <c r="DN2053"/>
      <c r="DO2053"/>
      <c r="DP2053"/>
      <c r="DQ2053"/>
      <c r="DR2053"/>
      <c r="DS2053"/>
      <c r="DT2053"/>
      <c r="DU2053"/>
      <c r="DV2053"/>
      <c r="DW2053"/>
      <c r="DX2053"/>
      <c r="DY2053"/>
      <c r="DZ2053"/>
      <c r="EA2053"/>
      <c r="EB2053"/>
      <c r="EC2053"/>
      <c r="ED2053"/>
      <c r="EE2053"/>
      <c r="EF2053"/>
      <c r="EG2053"/>
      <c r="EH2053"/>
      <c r="EI2053"/>
      <c r="EJ2053"/>
      <c r="EK2053"/>
      <c r="EL2053"/>
      <c r="EM2053"/>
      <c r="EN2053"/>
      <c r="EO2053"/>
      <c r="EP2053"/>
      <c r="EQ2053"/>
      <c r="ER2053"/>
      <c r="ES2053"/>
      <c r="ET2053"/>
      <c r="EU2053"/>
      <c r="EV2053"/>
      <c r="EW2053"/>
      <c r="EX2053"/>
      <c r="EY2053"/>
      <c r="EZ2053"/>
      <c r="FA2053"/>
      <c r="FB2053"/>
      <c r="FC2053"/>
      <c r="FD2053"/>
      <c r="FE2053"/>
      <c r="FF2053"/>
      <c r="FG2053"/>
      <c r="FH2053"/>
      <c r="FI2053"/>
      <c r="FJ2053"/>
      <c r="FK2053"/>
      <c r="FL2053"/>
      <c r="FM2053"/>
      <c r="FN2053"/>
      <c r="FO2053"/>
      <c r="FP2053"/>
      <c r="FQ2053"/>
      <c r="FR2053"/>
      <c r="FS2053"/>
      <c r="FT2053"/>
      <c r="FU2053"/>
      <c r="FV2053"/>
      <c r="FW2053"/>
      <c r="FX2053"/>
      <c r="FY2053"/>
      <c r="FZ2053"/>
      <c r="GA2053"/>
      <c r="GB2053"/>
      <c r="GC2053"/>
      <c r="GD2053"/>
      <c r="GE2053"/>
      <c r="GF2053"/>
      <c r="GG2053"/>
      <c r="GH2053"/>
      <c r="GI2053"/>
      <c r="GJ2053"/>
      <c r="GK2053"/>
      <c r="GL2053"/>
      <c r="GM2053"/>
      <c r="GN2053"/>
      <c r="GO2053"/>
      <c r="GP2053"/>
      <c r="GQ2053"/>
      <c r="GR2053"/>
      <c r="GS2053"/>
      <c r="GT2053"/>
      <c r="GU2053"/>
      <c r="GV2053"/>
      <c r="GW2053"/>
      <c r="GX2053"/>
      <c r="GY2053"/>
      <c r="GZ2053"/>
      <c r="HA2053"/>
      <c r="HB2053"/>
      <c r="HC2053"/>
      <c r="HD2053"/>
      <c r="HE2053"/>
      <c r="HF2053"/>
      <c r="HG2053"/>
      <c r="HH2053"/>
      <c r="HI2053"/>
      <c r="HJ2053"/>
      <c r="HK2053"/>
      <c r="HL2053"/>
      <c r="HM2053"/>
      <c r="HN2053"/>
      <c r="HO2053"/>
      <c r="HP2053"/>
      <c r="HQ2053"/>
      <c r="HR2053"/>
      <c r="HS2053"/>
      <c r="HT2053"/>
      <c r="HU2053"/>
      <c r="HV2053"/>
      <c r="HW2053"/>
      <c r="HX2053"/>
      <c r="HY2053"/>
      <c r="HZ2053"/>
      <c r="IA2053"/>
      <c r="IB2053"/>
      <c r="IC2053"/>
      <c r="ID2053"/>
      <c r="IE2053"/>
      <c r="IF2053"/>
      <c r="IG2053"/>
      <c r="IH2053"/>
      <c r="II2053"/>
      <c r="IJ2053"/>
      <c r="IK2053"/>
      <c r="IL2053"/>
      <c r="IM2053"/>
      <c r="IN2053"/>
      <c r="IO2053"/>
      <c r="IP2053"/>
      <c r="IQ2053"/>
      <c r="IR2053"/>
      <c r="IS2053"/>
      <c r="IT2053"/>
      <c r="IU2053"/>
      <c r="IV2053"/>
    </row>
    <row r="2054" spans="1:256">
      <c r="A2054" s="30"/>
      <c r="B2054" s="30"/>
      <c r="C2054" s="30"/>
      <c r="D2054" s="30"/>
      <c r="E2054" s="31"/>
      <c r="F2054" s="31"/>
      <c r="G2054" s="40"/>
      <c r="H2054" s="31"/>
      <c r="I2054" s="31"/>
      <c r="J2054" s="31"/>
      <c r="K2054" s="30"/>
      <c r="L2054" s="30"/>
      <c r="M2054" s="30"/>
      <c r="N2054" s="30"/>
      <c r="O2054" s="30"/>
      <c r="P2054" s="30"/>
      <c r="Q2054" s="30"/>
      <c r="R2054" s="30"/>
      <c r="S2054" s="30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  <c r="CQ2054"/>
      <c r="CR2054"/>
      <c r="CS2054"/>
      <c r="CT2054"/>
      <c r="CU2054"/>
      <c r="CV2054"/>
      <c r="CW2054"/>
      <c r="CX2054"/>
      <c r="CY2054"/>
      <c r="CZ2054"/>
      <c r="DA2054"/>
      <c r="DB2054"/>
      <c r="DC2054"/>
      <c r="DD2054"/>
      <c r="DE2054"/>
      <c r="DF2054"/>
      <c r="DG2054"/>
      <c r="DH2054"/>
      <c r="DI2054"/>
      <c r="DJ2054"/>
      <c r="DK2054"/>
      <c r="DL2054"/>
      <c r="DM2054"/>
      <c r="DN2054"/>
      <c r="DO2054"/>
      <c r="DP2054"/>
      <c r="DQ2054"/>
      <c r="DR2054"/>
      <c r="DS2054"/>
      <c r="DT2054"/>
      <c r="DU2054"/>
      <c r="DV2054"/>
      <c r="DW2054"/>
      <c r="DX2054"/>
      <c r="DY2054"/>
      <c r="DZ2054"/>
      <c r="EA2054"/>
      <c r="EB2054"/>
      <c r="EC2054"/>
      <c r="ED2054"/>
      <c r="EE2054"/>
      <c r="EF2054"/>
      <c r="EG2054"/>
      <c r="EH2054"/>
      <c r="EI2054"/>
      <c r="EJ2054"/>
      <c r="EK2054"/>
      <c r="EL2054"/>
      <c r="EM2054"/>
      <c r="EN2054"/>
      <c r="EO2054"/>
      <c r="EP2054"/>
      <c r="EQ2054"/>
      <c r="ER2054"/>
      <c r="ES2054"/>
      <c r="ET2054"/>
      <c r="EU2054"/>
      <c r="EV2054"/>
      <c r="EW2054"/>
      <c r="EX2054"/>
      <c r="EY2054"/>
      <c r="EZ2054"/>
      <c r="FA2054"/>
      <c r="FB2054"/>
      <c r="FC2054"/>
      <c r="FD2054"/>
      <c r="FE2054"/>
      <c r="FF2054"/>
      <c r="FG2054"/>
      <c r="FH2054"/>
      <c r="FI2054"/>
      <c r="FJ2054"/>
      <c r="FK2054"/>
      <c r="FL2054"/>
      <c r="FM2054"/>
      <c r="FN2054"/>
      <c r="FO2054"/>
      <c r="FP2054"/>
      <c r="FQ2054"/>
      <c r="FR2054"/>
      <c r="FS2054"/>
      <c r="FT2054"/>
      <c r="FU2054"/>
      <c r="FV2054"/>
      <c r="FW2054"/>
      <c r="FX2054"/>
      <c r="FY2054"/>
      <c r="FZ2054"/>
      <c r="GA2054"/>
      <c r="GB2054"/>
      <c r="GC2054"/>
      <c r="GD2054"/>
      <c r="GE2054"/>
      <c r="GF2054"/>
      <c r="GG2054"/>
      <c r="GH2054"/>
      <c r="GI2054"/>
      <c r="GJ2054"/>
      <c r="GK2054"/>
      <c r="GL2054"/>
      <c r="GM2054"/>
      <c r="GN2054"/>
      <c r="GO2054"/>
      <c r="GP2054"/>
      <c r="GQ2054"/>
      <c r="GR2054"/>
      <c r="GS2054"/>
      <c r="GT2054"/>
      <c r="GU2054"/>
      <c r="GV2054"/>
      <c r="GW2054"/>
      <c r="GX2054"/>
      <c r="GY2054"/>
      <c r="GZ2054"/>
      <c r="HA2054"/>
      <c r="HB2054"/>
      <c r="HC2054"/>
      <c r="HD2054"/>
      <c r="HE2054"/>
      <c r="HF2054"/>
      <c r="HG2054"/>
      <c r="HH2054"/>
      <c r="HI2054"/>
      <c r="HJ2054"/>
      <c r="HK2054"/>
      <c r="HL2054"/>
      <c r="HM2054"/>
      <c r="HN2054"/>
      <c r="HO2054"/>
      <c r="HP2054"/>
      <c r="HQ2054"/>
      <c r="HR2054"/>
      <c r="HS2054"/>
      <c r="HT2054"/>
      <c r="HU2054"/>
      <c r="HV2054"/>
      <c r="HW2054"/>
      <c r="HX2054"/>
      <c r="HY2054"/>
      <c r="HZ2054"/>
      <c r="IA2054"/>
      <c r="IB2054"/>
      <c r="IC2054"/>
      <c r="ID2054"/>
      <c r="IE2054"/>
      <c r="IF2054"/>
      <c r="IG2054"/>
      <c r="IH2054"/>
      <c r="II2054"/>
      <c r="IJ2054"/>
      <c r="IK2054"/>
      <c r="IL2054"/>
      <c r="IM2054"/>
      <c r="IN2054"/>
      <c r="IO2054"/>
      <c r="IP2054"/>
      <c r="IQ2054"/>
      <c r="IR2054"/>
      <c r="IS2054"/>
      <c r="IT2054"/>
      <c r="IU2054"/>
      <c r="IV2054"/>
    </row>
    <row r="2055" spans="1:256">
      <c r="A2055" s="30"/>
      <c r="B2055" s="30"/>
      <c r="C2055" s="30"/>
      <c r="D2055" s="30"/>
      <c r="E2055" s="31"/>
      <c r="F2055" s="31"/>
      <c r="G2055" s="40"/>
      <c r="H2055" s="31"/>
      <c r="I2055" s="31"/>
      <c r="J2055" s="31"/>
      <c r="K2055" s="30"/>
      <c r="L2055" s="30"/>
      <c r="M2055" s="30"/>
      <c r="N2055" s="30"/>
      <c r="O2055" s="30"/>
      <c r="P2055" s="30"/>
      <c r="Q2055" s="30"/>
      <c r="R2055" s="30"/>
      <c r="S2055" s="30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  <c r="CQ2055"/>
      <c r="CR2055"/>
      <c r="CS2055"/>
      <c r="CT2055"/>
      <c r="CU2055"/>
      <c r="CV2055"/>
      <c r="CW2055"/>
      <c r="CX2055"/>
      <c r="CY2055"/>
      <c r="CZ2055"/>
      <c r="DA2055"/>
      <c r="DB2055"/>
      <c r="DC2055"/>
      <c r="DD2055"/>
      <c r="DE2055"/>
      <c r="DF2055"/>
      <c r="DG2055"/>
      <c r="DH2055"/>
      <c r="DI2055"/>
      <c r="DJ2055"/>
      <c r="DK2055"/>
      <c r="DL2055"/>
      <c r="DM2055"/>
      <c r="DN2055"/>
      <c r="DO2055"/>
      <c r="DP2055"/>
      <c r="DQ2055"/>
      <c r="DR2055"/>
      <c r="DS2055"/>
      <c r="DT2055"/>
      <c r="DU2055"/>
      <c r="DV2055"/>
      <c r="DW2055"/>
      <c r="DX2055"/>
      <c r="DY2055"/>
      <c r="DZ2055"/>
      <c r="EA2055"/>
      <c r="EB2055"/>
      <c r="EC2055"/>
      <c r="ED2055"/>
      <c r="EE2055"/>
      <c r="EF2055"/>
      <c r="EG2055"/>
      <c r="EH2055"/>
      <c r="EI2055"/>
      <c r="EJ2055"/>
      <c r="EK2055"/>
      <c r="EL2055"/>
      <c r="EM2055"/>
      <c r="EN2055"/>
      <c r="EO2055"/>
      <c r="EP2055"/>
      <c r="EQ2055"/>
      <c r="ER2055"/>
      <c r="ES2055"/>
      <c r="ET2055"/>
      <c r="EU2055"/>
      <c r="EV2055"/>
      <c r="EW2055"/>
      <c r="EX2055"/>
      <c r="EY2055"/>
      <c r="EZ2055"/>
      <c r="FA2055"/>
      <c r="FB2055"/>
      <c r="FC2055"/>
      <c r="FD2055"/>
      <c r="FE2055"/>
      <c r="FF2055"/>
      <c r="FG2055"/>
      <c r="FH2055"/>
      <c r="FI2055"/>
      <c r="FJ2055"/>
      <c r="FK2055"/>
      <c r="FL2055"/>
      <c r="FM2055"/>
      <c r="FN2055"/>
      <c r="FO2055"/>
      <c r="FP2055"/>
      <c r="FQ2055"/>
      <c r="FR2055"/>
      <c r="FS2055"/>
      <c r="FT2055"/>
      <c r="FU2055"/>
      <c r="FV2055"/>
      <c r="FW2055"/>
      <c r="FX2055"/>
      <c r="FY2055"/>
      <c r="FZ2055"/>
      <c r="GA2055"/>
      <c r="GB2055"/>
      <c r="GC2055"/>
      <c r="GD2055"/>
      <c r="GE2055"/>
      <c r="GF2055"/>
      <c r="GG2055"/>
      <c r="GH2055"/>
      <c r="GI2055"/>
      <c r="GJ2055"/>
      <c r="GK2055"/>
      <c r="GL2055"/>
      <c r="GM2055"/>
      <c r="GN2055"/>
      <c r="GO2055"/>
      <c r="GP2055"/>
      <c r="GQ2055"/>
      <c r="GR2055"/>
      <c r="GS2055"/>
      <c r="GT2055"/>
      <c r="GU2055"/>
      <c r="GV2055"/>
      <c r="GW2055"/>
      <c r="GX2055"/>
      <c r="GY2055"/>
      <c r="GZ2055"/>
      <c r="HA2055"/>
      <c r="HB2055"/>
      <c r="HC2055"/>
      <c r="HD2055"/>
      <c r="HE2055"/>
      <c r="HF2055"/>
      <c r="HG2055"/>
      <c r="HH2055"/>
      <c r="HI2055"/>
      <c r="HJ2055"/>
      <c r="HK2055"/>
      <c r="HL2055"/>
      <c r="HM2055"/>
      <c r="HN2055"/>
      <c r="HO2055"/>
      <c r="HP2055"/>
      <c r="HQ2055"/>
      <c r="HR2055"/>
      <c r="HS2055"/>
      <c r="HT2055"/>
      <c r="HU2055"/>
      <c r="HV2055"/>
      <c r="HW2055"/>
      <c r="HX2055"/>
      <c r="HY2055"/>
      <c r="HZ2055"/>
      <c r="IA2055"/>
      <c r="IB2055"/>
      <c r="IC2055"/>
      <c r="ID2055"/>
      <c r="IE2055"/>
      <c r="IF2055"/>
      <c r="IG2055"/>
      <c r="IH2055"/>
      <c r="II2055"/>
      <c r="IJ2055"/>
      <c r="IK2055"/>
      <c r="IL2055"/>
      <c r="IM2055"/>
      <c r="IN2055"/>
      <c r="IO2055"/>
      <c r="IP2055"/>
      <c r="IQ2055"/>
      <c r="IR2055"/>
      <c r="IS2055"/>
      <c r="IT2055"/>
      <c r="IU2055"/>
      <c r="IV2055"/>
    </row>
    <row r="2056" spans="1:256">
      <c r="A2056" s="30"/>
      <c r="B2056" s="30"/>
      <c r="C2056" s="30"/>
      <c r="D2056" s="30"/>
      <c r="E2056" s="31"/>
      <c r="F2056" s="31"/>
      <c r="G2056" s="40"/>
      <c r="H2056" s="31"/>
      <c r="I2056" s="31"/>
      <c r="J2056" s="31"/>
      <c r="K2056" s="30"/>
      <c r="L2056" s="30"/>
      <c r="M2056" s="30"/>
      <c r="N2056" s="30"/>
      <c r="O2056" s="30"/>
      <c r="P2056" s="30"/>
      <c r="Q2056" s="30"/>
      <c r="R2056" s="30"/>
      <c r="S2056" s="30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  <c r="CQ2056"/>
      <c r="CR2056"/>
      <c r="CS2056"/>
      <c r="CT2056"/>
      <c r="CU2056"/>
      <c r="CV2056"/>
      <c r="CW2056"/>
      <c r="CX2056"/>
      <c r="CY2056"/>
      <c r="CZ2056"/>
      <c r="DA2056"/>
      <c r="DB2056"/>
      <c r="DC2056"/>
      <c r="DD2056"/>
      <c r="DE2056"/>
      <c r="DF2056"/>
      <c r="DG2056"/>
      <c r="DH2056"/>
      <c r="DI2056"/>
      <c r="DJ2056"/>
      <c r="DK2056"/>
      <c r="DL2056"/>
      <c r="DM2056"/>
      <c r="DN2056"/>
      <c r="DO2056"/>
      <c r="DP2056"/>
      <c r="DQ2056"/>
      <c r="DR2056"/>
      <c r="DS2056"/>
      <c r="DT2056"/>
      <c r="DU2056"/>
      <c r="DV2056"/>
      <c r="DW2056"/>
      <c r="DX2056"/>
      <c r="DY2056"/>
      <c r="DZ2056"/>
      <c r="EA2056"/>
      <c r="EB2056"/>
      <c r="EC2056"/>
      <c r="ED2056"/>
      <c r="EE2056"/>
      <c r="EF2056"/>
      <c r="EG2056"/>
      <c r="EH2056"/>
      <c r="EI2056"/>
      <c r="EJ2056"/>
      <c r="EK2056"/>
      <c r="EL2056"/>
      <c r="EM2056"/>
      <c r="EN2056"/>
      <c r="EO2056"/>
      <c r="EP2056"/>
      <c r="EQ2056"/>
      <c r="ER2056"/>
      <c r="ES2056"/>
      <c r="ET2056"/>
      <c r="EU2056"/>
      <c r="EV2056"/>
      <c r="EW2056"/>
      <c r="EX2056"/>
      <c r="EY2056"/>
      <c r="EZ2056"/>
      <c r="FA2056"/>
      <c r="FB2056"/>
      <c r="FC2056"/>
      <c r="FD2056"/>
      <c r="FE2056"/>
      <c r="FF2056"/>
      <c r="FG2056"/>
      <c r="FH2056"/>
      <c r="FI2056"/>
      <c r="FJ2056"/>
      <c r="FK2056"/>
      <c r="FL2056"/>
      <c r="FM2056"/>
      <c r="FN2056"/>
      <c r="FO2056"/>
      <c r="FP2056"/>
      <c r="FQ2056"/>
      <c r="FR2056"/>
      <c r="FS2056"/>
      <c r="FT2056"/>
      <c r="FU2056"/>
      <c r="FV2056"/>
      <c r="FW2056"/>
      <c r="FX2056"/>
      <c r="FY2056"/>
      <c r="FZ2056"/>
      <c r="GA2056"/>
      <c r="GB2056"/>
      <c r="GC2056"/>
      <c r="GD2056"/>
      <c r="GE2056"/>
      <c r="GF2056"/>
      <c r="GG2056"/>
      <c r="GH2056"/>
      <c r="GI2056"/>
      <c r="GJ2056"/>
      <c r="GK2056"/>
      <c r="GL2056"/>
      <c r="GM2056"/>
      <c r="GN2056"/>
      <c r="GO2056"/>
      <c r="GP2056"/>
      <c r="GQ2056"/>
      <c r="GR2056"/>
      <c r="GS2056"/>
      <c r="GT2056"/>
      <c r="GU2056"/>
      <c r="GV2056"/>
      <c r="GW2056"/>
      <c r="GX2056"/>
      <c r="GY2056"/>
      <c r="GZ2056"/>
      <c r="HA2056"/>
      <c r="HB2056"/>
      <c r="HC2056"/>
      <c r="HD2056"/>
      <c r="HE2056"/>
      <c r="HF2056"/>
      <c r="HG2056"/>
      <c r="HH2056"/>
      <c r="HI2056"/>
      <c r="HJ2056"/>
      <c r="HK2056"/>
      <c r="HL2056"/>
      <c r="HM2056"/>
      <c r="HN2056"/>
      <c r="HO2056"/>
      <c r="HP2056"/>
      <c r="HQ2056"/>
      <c r="HR2056"/>
      <c r="HS2056"/>
      <c r="HT2056"/>
      <c r="HU2056"/>
      <c r="HV2056"/>
      <c r="HW2056"/>
      <c r="HX2056"/>
      <c r="HY2056"/>
      <c r="HZ2056"/>
      <c r="IA2056"/>
      <c r="IB2056"/>
      <c r="IC2056"/>
      <c r="ID2056"/>
      <c r="IE2056"/>
      <c r="IF2056"/>
      <c r="IG2056"/>
      <c r="IH2056"/>
      <c r="II2056"/>
      <c r="IJ2056"/>
      <c r="IK2056"/>
      <c r="IL2056"/>
      <c r="IM2056"/>
      <c r="IN2056"/>
      <c r="IO2056"/>
      <c r="IP2056"/>
      <c r="IQ2056"/>
      <c r="IR2056"/>
      <c r="IS2056"/>
      <c r="IT2056"/>
      <c r="IU2056"/>
      <c r="IV2056"/>
    </row>
    <row r="2057" spans="1:256">
      <c r="A2057" s="30"/>
      <c r="B2057" s="30"/>
      <c r="C2057" s="30"/>
      <c r="D2057" s="30"/>
      <c r="E2057" s="31"/>
      <c r="F2057" s="31"/>
      <c r="G2057" s="40"/>
      <c r="H2057" s="31"/>
      <c r="I2057" s="31"/>
      <c r="J2057" s="31"/>
      <c r="K2057" s="30"/>
      <c r="L2057" s="30"/>
      <c r="M2057" s="30"/>
      <c r="N2057" s="30"/>
      <c r="O2057" s="30"/>
      <c r="P2057" s="30"/>
      <c r="Q2057" s="30"/>
      <c r="R2057" s="30"/>
      <c r="S2057" s="30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  <c r="CQ2057"/>
      <c r="CR2057"/>
      <c r="CS2057"/>
      <c r="CT2057"/>
      <c r="CU2057"/>
      <c r="CV2057"/>
      <c r="CW2057"/>
      <c r="CX2057"/>
      <c r="CY2057"/>
      <c r="CZ2057"/>
      <c r="DA2057"/>
      <c r="DB2057"/>
      <c r="DC2057"/>
      <c r="DD2057"/>
      <c r="DE2057"/>
      <c r="DF2057"/>
      <c r="DG2057"/>
      <c r="DH2057"/>
      <c r="DI2057"/>
      <c r="DJ2057"/>
      <c r="DK2057"/>
      <c r="DL2057"/>
      <c r="DM2057"/>
      <c r="DN2057"/>
      <c r="DO2057"/>
      <c r="DP2057"/>
      <c r="DQ2057"/>
      <c r="DR2057"/>
      <c r="DS2057"/>
      <c r="DT2057"/>
      <c r="DU2057"/>
      <c r="DV2057"/>
      <c r="DW2057"/>
      <c r="DX2057"/>
      <c r="DY2057"/>
      <c r="DZ2057"/>
      <c r="EA2057"/>
      <c r="EB2057"/>
      <c r="EC2057"/>
      <c r="ED2057"/>
      <c r="EE2057"/>
      <c r="EF2057"/>
      <c r="EG2057"/>
      <c r="EH2057"/>
      <c r="EI2057"/>
      <c r="EJ2057"/>
      <c r="EK2057"/>
      <c r="EL2057"/>
      <c r="EM2057"/>
      <c r="EN2057"/>
      <c r="EO2057"/>
      <c r="EP2057"/>
      <c r="EQ2057"/>
      <c r="ER2057"/>
      <c r="ES2057"/>
      <c r="ET2057"/>
      <c r="EU2057"/>
      <c r="EV2057"/>
      <c r="EW2057"/>
      <c r="EX2057"/>
      <c r="EY2057"/>
      <c r="EZ2057"/>
      <c r="FA2057"/>
      <c r="FB2057"/>
      <c r="FC2057"/>
      <c r="FD2057"/>
      <c r="FE2057"/>
      <c r="FF2057"/>
      <c r="FG2057"/>
      <c r="FH2057"/>
      <c r="FI2057"/>
      <c r="FJ2057"/>
      <c r="FK2057"/>
      <c r="FL2057"/>
      <c r="FM2057"/>
      <c r="FN2057"/>
      <c r="FO2057"/>
      <c r="FP2057"/>
      <c r="FQ2057"/>
      <c r="FR2057"/>
      <c r="FS2057"/>
      <c r="FT2057"/>
      <c r="FU2057"/>
      <c r="FV2057"/>
      <c r="FW2057"/>
      <c r="FX2057"/>
      <c r="FY2057"/>
      <c r="FZ2057"/>
      <c r="GA2057"/>
      <c r="GB2057"/>
      <c r="GC2057"/>
      <c r="GD2057"/>
      <c r="GE2057"/>
      <c r="GF2057"/>
      <c r="GG2057"/>
      <c r="GH2057"/>
      <c r="GI2057"/>
      <c r="GJ2057"/>
      <c r="GK2057"/>
      <c r="GL2057"/>
      <c r="GM2057"/>
      <c r="GN2057"/>
      <c r="GO2057"/>
      <c r="GP2057"/>
      <c r="GQ2057"/>
      <c r="GR2057"/>
      <c r="GS2057"/>
      <c r="GT2057"/>
      <c r="GU2057"/>
      <c r="GV2057"/>
      <c r="GW2057"/>
      <c r="GX2057"/>
      <c r="GY2057"/>
      <c r="GZ2057"/>
      <c r="HA2057"/>
      <c r="HB2057"/>
      <c r="HC2057"/>
      <c r="HD2057"/>
      <c r="HE2057"/>
      <c r="HF2057"/>
      <c r="HG2057"/>
      <c r="HH2057"/>
      <c r="HI2057"/>
      <c r="HJ2057"/>
      <c r="HK2057"/>
      <c r="HL2057"/>
      <c r="HM2057"/>
      <c r="HN2057"/>
      <c r="HO2057"/>
      <c r="HP2057"/>
      <c r="HQ2057"/>
      <c r="HR2057"/>
      <c r="HS2057"/>
      <c r="HT2057"/>
      <c r="HU2057"/>
      <c r="HV2057"/>
      <c r="HW2057"/>
      <c r="HX2057"/>
      <c r="HY2057"/>
      <c r="HZ2057"/>
      <c r="IA2057"/>
      <c r="IB2057"/>
      <c r="IC2057"/>
      <c r="ID2057"/>
      <c r="IE2057"/>
      <c r="IF2057"/>
      <c r="IG2057"/>
      <c r="IH2057"/>
      <c r="II2057"/>
      <c r="IJ2057"/>
      <c r="IK2057"/>
      <c r="IL2057"/>
      <c r="IM2057"/>
      <c r="IN2057"/>
      <c r="IO2057"/>
      <c r="IP2057"/>
      <c r="IQ2057"/>
      <c r="IR2057"/>
      <c r="IS2057"/>
      <c r="IT2057"/>
      <c r="IU2057"/>
      <c r="IV2057"/>
    </row>
    <row r="2058" spans="1:256">
      <c r="A2058" s="30"/>
      <c r="B2058" s="30"/>
      <c r="C2058" s="30"/>
      <c r="D2058" s="30"/>
      <c r="E2058" s="31"/>
      <c r="F2058" s="31"/>
      <c r="G2058" s="40"/>
      <c r="H2058" s="31"/>
      <c r="I2058" s="31"/>
      <c r="J2058" s="31"/>
      <c r="K2058" s="30"/>
      <c r="L2058" s="30"/>
      <c r="M2058" s="30"/>
      <c r="N2058" s="30"/>
      <c r="O2058" s="30"/>
      <c r="P2058" s="30"/>
      <c r="Q2058" s="30"/>
      <c r="R2058" s="30"/>
      <c r="S2058" s="30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  <c r="CQ2058"/>
      <c r="CR2058"/>
      <c r="CS2058"/>
      <c r="CT2058"/>
      <c r="CU2058"/>
      <c r="CV2058"/>
      <c r="CW2058"/>
      <c r="CX2058"/>
      <c r="CY2058"/>
      <c r="CZ2058"/>
      <c r="DA2058"/>
      <c r="DB2058"/>
      <c r="DC2058"/>
      <c r="DD2058"/>
      <c r="DE2058"/>
      <c r="DF2058"/>
      <c r="DG2058"/>
      <c r="DH2058"/>
      <c r="DI2058"/>
      <c r="DJ2058"/>
      <c r="DK2058"/>
      <c r="DL2058"/>
      <c r="DM2058"/>
      <c r="DN2058"/>
      <c r="DO2058"/>
      <c r="DP2058"/>
      <c r="DQ2058"/>
      <c r="DR2058"/>
      <c r="DS2058"/>
      <c r="DT2058"/>
      <c r="DU2058"/>
      <c r="DV2058"/>
      <c r="DW2058"/>
      <c r="DX2058"/>
      <c r="DY2058"/>
      <c r="DZ2058"/>
      <c r="EA2058"/>
      <c r="EB2058"/>
      <c r="EC2058"/>
      <c r="ED2058"/>
      <c r="EE2058"/>
      <c r="EF2058"/>
      <c r="EG2058"/>
      <c r="EH2058"/>
      <c r="EI2058"/>
      <c r="EJ2058"/>
      <c r="EK2058"/>
      <c r="EL2058"/>
      <c r="EM2058"/>
      <c r="EN2058"/>
      <c r="EO2058"/>
      <c r="EP2058"/>
      <c r="EQ2058"/>
      <c r="ER2058"/>
      <c r="ES2058"/>
      <c r="ET2058"/>
      <c r="EU2058"/>
      <c r="EV2058"/>
      <c r="EW2058"/>
      <c r="EX2058"/>
      <c r="EY2058"/>
      <c r="EZ2058"/>
      <c r="FA2058"/>
      <c r="FB2058"/>
      <c r="FC2058"/>
      <c r="FD2058"/>
      <c r="FE2058"/>
      <c r="FF2058"/>
      <c r="FG2058"/>
      <c r="FH2058"/>
      <c r="FI2058"/>
      <c r="FJ2058"/>
      <c r="FK2058"/>
      <c r="FL2058"/>
      <c r="FM2058"/>
      <c r="FN2058"/>
      <c r="FO2058"/>
      <c r="FP2058"/>
      <c r="FQ2058"/>
      <c r="FR2058"/>
      <c r="FS2058"/>
      <c r="FT2058"/>
      <c r="FU2058"/>
      <c r="FV2058"/>
      <c r="FW2058"/>
      <c r="FX2058"/>
      <c r="FY2058"/>
      <c r="FZ2058"/>
      <c r="GA2058"/>
      <c r="GB2058"/>
      <c r="GC2058"/>
      <c r="GD2058"/>
      <c r="GE2058"/>
      <c r="GF2058"/>
      <c r="GG2058"/>
      <c r="GH2058"/>
      <c r="GI2058"/>
      <c r="GJ2058"/>
      <c r="GK2058"/>
      <c r="GL2058"/>
      <c r="GM2058"/>
      <c r="GN2058"/>
      <c r="GO2058"/>
      <c r="GP2058"/>
      <c r="GQ2058"/>
      <c r="GR2058"/>
      <c r="GS2058"/>
      <c r="GT2058"/>
      <c r="GU2058"/>
      <c r="GV2058"/>
      <c r="GW2058"/>
      <c r="GX2058"/>
      <c r="GY2058"/>
      <c r="GZ2058"/>
      <c r="HA2058"/>
      <c r="HB2058"/>
      <c r="HC2058"/>
      <c r="HD2058"/>
      <c r="HE2058"/>
      <c r="HF2058"/>
      <c r="HG2058"/>
      <c r="HH2058"/>
      <c r="HI2058"/>
      <c r="HJ2058"/>
      <c r="HK2058"/>
      <c r="HL2058"/>
      <c r="HM2058"/>
      <c r="HN2058"/>
      <c r="HO2058"/>
      <c r="HP2058"/>
      <c r="HQ2058"/>
      <c r="HR2058"/>
      <c r="HS2058"/>
      <c r="HT2058"/>
      <c r="HU2058"/>
      <c r="HV2058"/>
      <c r="HW2058"/>
      <c r="HX2058"/>
      <c r="HY2058"/>
      <c r="HZ2058"/>
      <c r="IA2058"/>
      <c r="IB2058"/>
      <c r="IC2058"/>
      <c r="ID2058"/>
      <c r="IE2058"/>
      <c r="IF2058"/>
      <c r="IG2058"/>
      <c r="IH2058"/>
      <c r="II2058"/>
      <c r="IJ2058"/>
      <c r="IK2058"/>
      <c r="IL2058"/>
      <c r="IM2058"/>
      <c r="IN2058"/>
      <c r="IO2058"/>
      <c r="IP2058"/>
      <c r="IQ2058"/>
      <c r="IR2058"/>
      <c r="IS2058"/>
      <c r="IT2058"/>
      <c r="IU2058"/>
      <c r="IV2058"/>
    </row>
    <row r="2059" spans="1:256">
      <c r="A2059" s="30"/>
      <c r="B2059" s="30"/>
      <c r="C2059" s="30"/>
      <c r="D2059" s="30"/>
      <c r="E2059" s="31"/>
      <c r="F2059" s="31"/>
      <c r="G2059" s="40"/>
      <c r="H2059" s="31"/>
      <c r="I2059" s="31"/>
      <c r="J2059" s="31"/>
      <c r="K2059" s="30"/>
      <c r="L2059" s="30"/>
      <c r="M2059" s="30"/>
      <c r="N2059" s="30"/>
      <c r="O2059" s="30"/>
      <c r="P2059" s="30"/>
      <c r="Q2059" s="30"/>
      <c r="R2059" s="30"/>
      <c r="S2059" s="30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  <c r="CQ2059"/>
      <c r="CR2059"/>
      <c r="CS2059"/>
      <c r="CT2059"/>
      <c r="CU2059"/>
      <c r="CV2059"/>
      <c r="CW2059"/>
      <c r="CX2059"/>
      <c r="CY2059"/>
      <c r="CZ2059"/>
      <c r="DA2059"/>
      <c r="DB2059"/>
      <c r="DC2059"/>
      <c r="DD2059"/>
      <c r="DE2059"/>
      <c r="DF2059"/>
      <c r="DG2059"/>
      <c r="DH2059"/>
      <c r="DI2059"/>
      <c r="DJ2059"/>
      <c r="DK2059"/>
      <c r="DL2059"/>
      <c r="DM2059"/>
      <c r="DN2059"/>
      <c r="DO2059"/>
      <c r="DP2059"/>
      <c r="DQ2059"/>
      <c r="DR2059"/>
      <c r="DS2059"/>
      <c r="DT2059"/>
      <c r="DU2059"/>
      <c r="DV2059"/>
      <c r="DW2059"/>
      <c r="DX2059"/>
      <c r="DY2059"/>
      <c r="DZ2059"/>
      <c r="EA2059"/>
      <c r="EB2059"/>
      <c r="EC2059"/>
      <c r="ED2059"/>
      <c r="EE2059"/>
      <c r="EF2059"/>
      <c r="EG2059"/>
      <c r="EH2059"/>
      <c r="EI2059"/>
      <c r="EJ2059"/>
      <c r="EK2059"/>
      <c r="EL2059"/>
      <c r="EM2059"/>
      <c r="EN2059"/>
      <c r="EO2059"/>
      <c r="EP2059"/>
      <c r="EQ2059"/>
      <c r="ER2059"/>
      <c r="ES2059"/>
      <c r="ET2059"/>
      <c r="EU2059"/>
      <c r="EV2059"/>
      <c r="EW2059"/>
      <c r="EX2059"/>
      <c r="EY2059"/>
      <c r="EZ2059"/>
      <c r="FA2059"/>
      <c r="FB2059"/>
      <c r="FC2059"/>
      <c r="FD2059"/>
      <c r="FE2059"/>
      <c r="FF2059"/>
      <c r="FG2059"/>
      <c r="FH2059"/>
      <c r="FI2059"/>
      <c r="FJ2059"/>
      <c r="FK2059"/>
      <c r="FL2059"/>
      <c r="FM2059"/>
      <c r="FN2059"/>
      <c r="FO2059"/>
      <c r="FP2059"/>
      <c r="FQ2059"/>
      <c r="FR2059"/>
      <c r="FS2059"/>
      <c r="FT2059"/>
      <c r="FU2059"/>
      <c r="FV2059"/>
      <c r="FW2059"/>
      <c r="FX2059"/>
      <c r="FY2059"/>
      <c r="FZ2059"/>
      <c r="GA2059"/>
      <c r="GB2059"/>
      <c r="GC2059"/>
      <c r="GD2059"/>
      <c r="GE2059"/>
      <c r="GF2059"/>
      <c r="GG2059"/>
      <c r="GH2059"/>
      <c r="GI2059"/>
      <c r="GJ2059"/>
      <c r="GK2059"/>
      <c r="GL2059"/>
      <c r="GM2059"/>
      <c r="GN2059"/>
      <c r="GO2059"/>
      <c r="GP2059"/>
      <c r="GQ2059"/>
      <c r="GR2059"/>
      <c r="GS2059"/>
      <c r="GT2059"/>
      <c r="GU2059"/>
      <c r="GV2059"/>
      <c r="GW2059"/>
      <c r="GX2059"/>
      <c r="GY2059"/>
      <c r="GZ2059"/>
      <c r="HA2059"/>
      <c r="HB2059"/>
      <c r="HC2059"/>
      <c r="HD2059"/>
      <c r="HE2059"/>
      <c r="HF2059"/>
      <c r="HG2059"/>
      <c r="HH2059"/>
      <c r="HI2059"/>
      <c r="HJ2059"/>
      <c r="HK2059"/>
      <c r="HL2059"/>
      <c r="HM2059"/>
      <c r="HN2059"/>
      <c r="HO2059"/>
      <c r="HP2059"/>
      <c r="HQ2059"/>
      <c r="HR2059"/>
      <c r="HS2059"/>
      <c r="HT2059"/>
      <c r="HU2059"/>
      <c r="HV2059"/>
      <c r="HW2059"/>
      <c r="HX2059"/>
      <c r="HY2059"/>
      <c r="HZ2059"/>
      <c r="IA2059"/>
      <c r="IB2059"/>
      <c r="IC2059"/>
      <c r="ID2059"/>
      <c r="IE2059"/>
      <c r="IF2059"/>
      <c r="IG2059"/>
      <c r="IH2059"/>
      <c r="II2059"/>
      <c r="IJ2059"/>
      <c r="IK2059"/>
      <c r="IL2059"/>
      <c r="IM2059"/>
      <c r="IN2059"/>
      <c r="IO2059"/>
      <c r="IP2059"/>
      <c r="IQ2059"/>
      <c r="IR2059"/>
      <c r="IS2059"/>
      <c r="IT2059"/>
      <c r="IU2059"/>
      <c r="IV2059"/>
    </row>
    <row r="2060" spans="1:256">
      <c r="A2060" s="30"/>
      <c r="B2060" s="30"/>
      <c r="C2060" s="30"/>
      <c r="D2060" s="30"/>
      <c r="E2060" s="31"/>
      <c r="F2060" s="31"/>
      <c r="G2060" s="40"/>
      <c r="H2060" s="31"/>
      <c r="I2060" s="31"/>
      <c r="J2060" s="31"/>
      <c r="K2060" s="30"/>
      <c r="L2060" s="30"/>
      <c r="M2060" s="30"/>
      <c r="N2060" s="30"/>
      <c r="O2060" s="30"/>
      <c r="P2060" s="30"/>
      <c r="Q2060" s="30"/>
      <c r="R2060" s="30"/>
      <c r="S2060" s="3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Q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  <c r="CQ2060"/>
      <c r="CR2060"/>
      <c r="CS2060"/>
      <c r="CT2060"/>
      <c r="CU2060"/>
      <c r="CV2060"/>
      <c r="CW2060"/>
      <c r="CX2060"/>
      <c r="CY2060"/>
      <c r="CZ2060"/>
      <c r="DA2060"/>
      <c r="DB2060"/>
      <c r="DC2060"/>
      <c r="DD2060"/>
      <c r="DE2060"/>
      <c r="DF2060"/>
      <c r="DG2060"/>
      <c r="DH2060"/>
      <c r="DI2060"/>
      <c r="DJ2060"/>
      <c r="DK2060"/>
      <c r="DL2060"/>
      <c r="DM2060"/>
      <c r="DN2060"/>
      <c r="DO2060"/>
      <c r="DP2060"/>
      <c r="DQ2060"/>
      <c r="DR2060"/>
      <c r="DS2060"/>
      <c r="DT2060"/>
      <c r="DU2060"/>
      <c r="DV2060"/>
      <c r="DW2060"/>
      <c r="DX2060"/>
      <c r="DY2060"/>
      <c r="DZ2060"/>
      <c r="EA2060"/>
      <c r="EB2060"/>
      <c r="EC2060"/>
      <c r="ED2060"/>
      <c r="EE2060"/>
      <c r="EF2060"/>
      <c r="EG2060"/>
      <c r="EH2060"/>
      <c r="EI2060"/>
      <c r="EJ2060"/>
      <c r="EK2060"/>
      <c r="EL2060"/>
      <c r="EM2060"/>
      <c r="EN2060"/>
      <c r="EO2060"/>
      <c r="EP2060"/>
      <c r="EQ2060"/>
      <c r="ER2060"/>
      <c r="ES2060"/>
      <c r="ET2060"/>
      <c r="EU2060"/>
      <c r="EV2060"/>
      <c r="EW2060"/>
      <c r="EX2060"/>
      <c r="EY2060"/>
      <c r="EZ2060"/>
      <c r="FA2060"/>
      <c r="FB2060"/>
      <c r="FC2060"/>
      <c r="FD2060"/>
      <c r="FE2060"/>
      <c r="FF2060"/>
      <c r="FG2060"/>
      <c r="FH2060"/>
      <c r="FI2060"/>
      <c r="FJ2060"/>
      <c r="FK2060"/>
      <c r="FL2060"/>
      <c r="FM2060"/>
      <c r="FN2060"/>
      <c r="FO2060"/>
      <c r="FP2060"/>
      <c r="FQ2060"/>
      <c r="FR2060"/>
      <c r="FS2060"/>
      <c r="FT2060"/>
      <c r="FU2060"/>
      <c r="FV2060"/>
      <c r="FW2060"/>
      <c r="FX2060"/>
      <c r="FY2060"/>
      <c r="FZ2060"/>
      <c r="GA2060"/>
      <c r="GB2060"/>
      <c r="GC2060"/>
      <c r="GD2060"/>
      <c r="GE2060"/>
      <c r="GF2060"/>
      <c r="GG2060"/>
      <c r="GH2060"/>
      <c r="GI2060"/>
      <c r="GJ2060"/>
      <c r="GK2060"/>
      <c r="GL2060"/>
      <c r="GM2060"/>
      <c r="GN2060"/>
      <c r="GO2060"/>
      <c r="GP2060"/>
      <c r="GQ2060"/>
      <c r="GR2060"/>
      <c r="GS2060"/>
      <c r="GT2060"/>
      <c r="GU2060"/>
      <c r="GV2060"/>
      <c r="GW2060"/>
      <c r="GX2060"/>
      <c r="GY2060"/>
      <c r="GZ2060"/>
      <c r="HA2060"/>
      <c r="HB2060"/>
      <c r="HC2060"/>
      <c r="HD2060"/>
      <c r="HE2060"/>
      <c r="HF2060"/>
      <c r="HG2060"/>
      <c r="HH2060"/>
      <c r="HI2060"/>
      <c r="HJ2060"/>
      <c r="HK2060"/>
      <c r="HL2060"/>
      <c r="HM2060"/>
      <c r="HN2060"/>
      <c r="HO2060"/>
      <c r="HP2060"/>
      <c r="HQ2060"/>
      <c r="HR2060"/>
      <c r="HS2060"/>
      <c r="HT2060"/>
      <c r="HU2060"/>
      <c r="HV2060"/>
      <c r="HW2060"/>
      <c r="HX2060"/>
      <c r="HY2060"/>
      <c r="HZ2060"/>
      <c r="IA2060"/>
      <c r="IB2060"/>
      <c r="IC2060"/>
      <c r="ID2060"/>
      <c r="IE2060"/>
      <c r="IF2060"/>
      <c r="IG2060"/>
      <c r="IH2060"/>
      <c r="II2060"/>
      <c r="IJ2060"/>
      <c r="IK2060"/>
      <c r="IL2060"/>
      <c r="IM2060"/>
      <c r="IN2060"/>
      <c r="IO2060"/>
      <c r="IP2060"/>
      <c r="IQ2060"/>
      <c r="IR2060"/>
      <c r="IS2060"/>
      <c r="IT2060"/>
      <c r="IU2060"/>
      <c r="IV2060"/>
    </row>
    <row r="2061" spans="1:256">
      <c r="A2061" s="30"/>
      <c r="B2061" s="30"/>
      <c r="C2061" s="30"/>
      <c r="D2061" s="30"/>
      <c r="E2061" s="31"/>
      <c r="F2061" s="31"/>
      <c r="G2061" s="40"/>
      <c r="H2061" s="31"/>
      <c r="I2061" s="31"/>
      <c r="J2061" s="31"/>
      <c r="K2061" s="30"/>
      <c r="L2061" s="30"/>
      <c r="M2061" s="30"/>
      <c r="N2061" s="30"/>
      <c r="O2061" s="30"/>
      <c r="P2061" s="30"/>
      <c r="Q2061" s="30"/>
      <c r="R2061" s="30"/>
      <c r="S2061" s="30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Q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  <c r="CQ2061"/>
      <c r="CR2061"/>
      <c r="CS2061"/>
      <c r="CT2061"/>
      <c r="CU2061"/>
      <c r="CV2061"/>
      <c r="CW2061"/>
      <c r="CX2061"/>
      <c r="CY2061"/>
      <c r="CZ2061"/>
      <c r="DA2061"/>
      <c r="DB2061"/>
      <c r="DC2061"/>
      <c r="DD2061"/>
      <c r="DE2061"/>
      <c r="DF2061"/>
      <c r="DG2061"/>
      <c r="DH2061"/>
      <c r="DI2061"/>
      <c r="DJ2061"/>
      <c r="DK2061"/>
      <c r="DL2061"/>
      <c r="DM2061"/>
      <c r="DN2061"/>
      <c r="DO2061"/>
      <c r="DP2061"/>
      <c r="DQ2061"/>
      <c r="DR2061"/>
      <c r="DS2061"/>
      <c r="DT2061"/>
      <c r="DU2061"/>
      <c r="DV2061"/>
      <c r="DW2061"/>
      <c r="DX2061"/>
      <c r="DY2061"/>
      <c r="DZ2061"/>
      <c r="EA2061"/>
      <c r="EB2061"/>
      <c r="EC2061"/>
      <c r="ED2061"/>
      <c r="EE2061"/>
      <c r="EF2061"/>
      <c r="EG2061"/>
      <c r="EH2061"/>
      <c r="EI2061"/>
      <c r="EJ2061"/>
      <c r="EK2061"/>
      <c r="EL2061"/>
      <c r="EM2061"/>
      <c r="EN2061"/>
      <c r="EO2061"/>
      <c r="EP2061"/>
      <c r="EQ2061"/>
      <c r="ER2061"/>
      <c r="ES2061"/>
      <c r="ET2061"/>
      <c r="EU2061"/>
      <c r="EV2061"/>
      <c r="EW2061"/>
      <c r="EX2061"/>
      <c r="EY2061"/>
      <c r="EZ2061"/>
      <c r="FA2061"/>
      <c r="FB2061"/>
      <c r="FC2061"/>
      <c r="FD2061"/>
      <c r="FE2061"/>
      <c r="FF2061"/>
      <c r="FG2061"/>
      <c r="FH2061"/>
      <c r="FI2061"/>
      <c r="FJ2061"/>
      <c r="FK2061"/>
      <c r="FL2061"/>
      <c r="FM2061"/>
      <c r="FN2061"/>
      <c r="FO2061"/>
      <c r="FP2061"/>
      <c r="FQ2061"/>
      <c r="FR2061"/>
      <c r="FS2061"/>
      <c r="FT2061"/>
      <c r="FU2061"/>
      <c r="FV2061"/>
      <c r="FW2061"/>
      <c r="FX2061"/>
      <c r="FY2061"/>
      <c r="FZ2061"/>
      <c r="GA2061"/>
      <c r="GB2061"/>
      <c r="GC2061"/>
      <c r="GD2061"/>
      <c r="GE2061"/>
      <c r="GF2061"/>
      <c r="GG2061"/>
      <c r="GH2061"/>
      <c r="GI2061"/>
      <c r="GJ2061"/>
      <c r="GK2061"/>
      <c r="GL2061"/>
      <c r="GM2061"/>
      <c r="GN2061"/>
      <c r="GO2061"/>
      <c r="GP2061"/>
      <c r="GQ2061"/>
      <c r="GR2061"/>
      <c r="GS2061"/>
      <c r="GT2061"/>
      <c r="GU2061"/>
      <c r="GV2061"/>
      <c r="GW2061"/>
      <c r="GX2061"/>
      <c r="GY2061"/>
      <c r="GZ2061"/>
      <c r="HA2061"/>
      <c r="HB2061"/>
      <c r="HC2061"/>
      <c r="HD2061"/>
      <c r="HE2061"/>
      <c r="HF2061"/>
      <c r="HG2061"/>
      <c r="HH2061"/>
      <c r="HI2061"/>
      <c r="HJ2061"/>
      <c r="HK2061"/>
      <c r="HL2061"/>
      <c r="HM2061"/>
      <c r="HN2061"/>
      <c r="HO2061"/>
      <c r="HP2061"/>
      <c r="HQ2061"/>
      <c r="HR2061"/>
      <c r="HS2061"/>
      <c r="HT2061"/>
      <c r="HU2061"/>
      <c r="HV2061"/>
      <c r="HW2061"/>
      <c r="HX2061"/>
      <c r="HY2061"/>
      <c r="HZ2061"/>
      <c r="IA2061"/>
      <c r="IB2061"/>
      <c r="IC2061"/>
      <c r="ID2061"/>
      <c r="IE2061"/>
      <c r="IF2061"/>
      <c r="IG2061"/>
      <c r="IH2061"/>
      <c r="II2061"/>
      <c r="IJ2061"/>
      <c r="IK2061"/>
      <c r="IL2061"/>
      <c r="IM2061"/>
      <c r="IN2061"/>
      <c r="IO2061"/>
      <c r="IP2061"/>
      <c r="IQ2061"/>
      <c r="IR2061"/>
      <c r="IS2061"/>
      <c r="IT2061"/>
      <c r="IU2061"/>
      <c r="IV2061"/>
    </row>
    <row r="2062" spans="1:256">
      <c r="A2062" s="30"/>
      <c r="B2062" s="30"/>
      <c r="C2062" s="30"/>
      <c r="D2062" s="30"/>
      <c r="E2062" s="31"/>
      <c r="F2062" s="31"/>
      <c r="G2062" s="40"/>
      <c r="H2062" s="31"/>
      <c r="I2062" s="31"/>
      <c r="J2062" s="31"/>
      <c r="K2062" s="30"/>
      <c r="L2062" s="30"/>
      <c r="M2062" s="30"/>
      <c r="N2062" s="30"/>
      <c r="O2062" s="30"/>
      <c r="P2062" s="30"/>
      <c r="Q2062" s="30"/>
      <c r="R2062" s="30"/>
      <c r="S2062" s="30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  <c r="CQ2062"/>
      <c r="CR2062"/>
      <c r="CS2062"/>
      <c r="CT2062"/>
      <c r="CU2062"/>
      <c r="CV2062"/>
      <c r="CW2062"/>
      <c r="CX2062"/>
      <c r="CY2062"/>
      <c r="CZ2062"/>
      <c r="DA2062"/>
      <c r="DB2062"/>
      <c r="DC2062"/>
      <c r="DD2062"/>
      <c r="DE2062"/>
      <c r="DF2062"/>
      <c r="DG2062"/>
      <c r="DH2062"/>
      <c r="DI2062"/>
      <c r="DJ2062"/>
      <c r="DK2062"/>
      <c r="DL2062"/>
      <c r="DM2062"/>
      <c r="DN2062"/>
      <c r="DO2062"/>
      <c r="DP2062"/>
      <c r="DQ2062"/>
      <c r="DR2062"/>
      <c r="DS2062"/>
      <c r="DT2062"/>
      <c r="DU2062"/>
      <c r="DV2062"/>
      <c r="DW2062"/>
      <c r="DX2062"/>
      <c r="DY2062"/>
      <c r="DZ2062"/>
      <c r="EA2062"/>
      <c r="EB2062"/>
      <c r="EC2062"/>
      <c r="ED2062"/>
      <c r="EE2062"/>
      <c r="EF2062"/>
      <c r="EG2062"/>
      <c r="EH2062"/>
      <c r="EI2062"/>
      <c r="EJ2062"/>
      <c r="EK2062"/>
      <c r="EL2062"/>
      <c r="EM2062"/>
      <c r="EN2062"/>
      <c r="EO2062"/>
      <c r="EP2062"/>
      <c r="EQ2062"/>
      <c r="ER2062"/>
      <c r="ES2062"/>
      <c r="ET2062"/>
      <c r="EU2062"/>
      <c r="EV2062"/>
      <c r="EW2062"/>
      <c r="EX2062"/>
      <c r="EY2062"/>
      <c r="EZ2062"/>
      <c r="FA2062"/>
      <c r="FB2062"/>
      <c r="FC2062"/>
      <c r="FD2062"/>
      <c r="FE2062"/>
      <c r="FF2062"/>
      <c r="FG2062"/>
      <c r="FH2062"/>
      <c r="FI2062"/>
      <c r="FJ2062"/>
      <c r="FK2062"/>
      <c r="FL2062"/>
      <c r="FM2062"/>
      <c r="FN2062"/>
      <c r="FO2062"/>
      <c r="FP2062"/>
      <c r="FQ2062"/>
      <c r="FR2062"/>
      <c r="FS2062"/>
      <c r="FT2062"/>
      <c r="FU2062"/>
      <c r="FV2062"/>
      <c r="FW2062"/>
      <c r="FX2062"/>
      <c r="FY2062"/>
      <c r="FZ2062"/>
      <c r="GA2062"/>
      <c r="GB2062"/>
      <c r="GC2062"/>
      <c r="GD2062"/>
      <c r="GE2062"/>
      <c r="GF2062"/>
      <c r="GG2062"/>
      <c r="GH2062"/>
      <c r="GI2062"/>
      <c r="GJ2062"/>
      <c r="GK2062"/>
      <c r="GL2062"/>
      <c r="GM2062"/>
      <c r="GN2062"/>
      <c r="GO2062"/>
      <c r="GP2062"/>
      <c r="GQ2062"/>
      <c r="GR2062"/>
      <c r="GS2062"/>
      <c r="GT2062"/>
      <c r="GU2062"/>
      <c r="GV2062"/>
      <c r="GW2062"/>
      <c r="GX2062"/>
      <c r="GY2062"/>
      <c r="GZ2062"/>
      <c r="HA2062"/>
      <c r="HB2062"/>
      <c r="HC2062"/>
      <c r="HD2062"/>
      <c r="HE2062"/>
      <c r="HF2062"/>
      <c r="HG2062"/>
      <c r="HH2062"/>
      <c r="HI2062"/>
      <c r="HJ2062"/>
      <c r="HK2062"/>
      <c r="HL2062"/>
      <c r="HM2062"/>
      <c r="HN2062"/>
      <c r="HO2062"/>
      <c r="HP2062"/>
      <c r="HQ2062"/>
      <c r="HR2062"/>
      <c r="HS2062"/>
      <c r="HT2062"/>
      <c r="HU2062"/>
      <c r="HV2062"/>
      <c r="HW2062"/>
      <c r="HX2062"/>
      <c r="HY2062"/>
      <c r="HZ2062"/>
      <c r="IA2062"/>
      <c r="IB2062"/>
      <c r="IC2062"/>
      <c r="ID2062"/>
      <c r="IE2062"/>
      <c r="IF2062"/>
      <c r="IG2062"/>
      <c r="IH2062"/>
      <c r="II2062"/>
      <c r="IJ2062"/>
      <c r="IK2062"/>
      <c r="IL2062"/>
      <c r="IM2062"/>
      <c r="IN2062"/>
      <c r="IO2062"/>
      <c r="IP2062"/>
      <c r="IQ2062"/>
      <c r="IR2062"/>
      <c r="IS2062"/>
      <c r="IT2062"/>
      <c r="IU2062"/>
      <c r="IV2062"/>
    </row>
    <row r="2063" spans="1:256">
      <c r="A2063" s="30"/>
      <c r="B2063" s="30"/>
      <c r="C2063" s="30"/>
      <c r="D2063" s="30"/>
      <c r="E2063" s="31"/>
      <c r="F2063" s="31"/>
      <c r="G2063" s="31"/>
      <c r="H2063" s="31"/>
      <c r="I2063" s="31"/>
      <c r="J2063" s="31"/>
      <c r="K2063" s="30"/>
      <c r="L2063" s="30"/>
      <c r="M2063" s="30"/>
      <c r="N2063" s="30"/>
      <c r="O2063" s="30"/>
      <c r="P2063" s="30"/>
      <c r="Q2063" s="30"/>
      <c r="R2063" s="30"/>
      <c r="S2063" s="30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Q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  <c r="CQ2063"/>
      <c r="CR2063"/>
      <c r="CS2063"/>
      <c r="CT2063"/>
      <c r="CU2063"/>
      <c r="CV2063"/>
      <c r="CW2063"/>
      <c r="CX2063"/>
      <c r="CY2063"/>
      <c r="CZ2063"/>
      <c r="DA2063"/>
      <c r="DB2063"/>
      <c r="DC2063"/>
      <c r="DD2063"/>
      <c r="DE2063"/>
      <c r="DF2063"/>
      <c r="DG2063"/>
      <c r="DH2063"/>
      <c r="DI2063"/>
      <c r="DJ2063"/>
      <c r="DK2063"/>
      <c r="DL2063"/>
      <c r="DM2063"/>
      <c r="DN2063"/>
      <c r="DO2063"/>
      <c r="DP2063"/>
      <c r="DQ2063"/>
      <c r="DR2063"/>
      <c r="DS2063"/>
      <c r="DT2063"/>
      <c r="DU2063"/>
      <c r="DV2063"/>
      <c r="DW2063"/>
      <c r="DX2063"/>
      <c r="DY2063"/>
      <c r="DZ2063"/>
      <c r="EA2063"/>
      <c r="EB2063"/>
      <c r="EC2063"/>
      <c r="ED2063"/>
      <c r="EE2063"/>
      <c r="EF2063"/>
      <c r="EG2063"/>
      <c r="EH2063"/>
      <c r="EI2063"/>
      <c r="EJ2063"/>
      <c r="EK2063"/>
      <c r="EL2063"/>
      <c r="EM2063"/>
      <c r="EN2063"/>
      <c r="EO2063"/>
      <c r="EP2063"/>
      <c r="EQ2063"/>
      <c r="ER2063"/>
      <c r="ES2063"/>
      <c r="ET2063"/>
      <c r="EU2063"/>
      <c r="EV2063"/>
      <c r="EW2063"/>
      <c r="EX2063"/>
      <c r="EY2063"/>
      <c r="EZ2063"/>
      <c r="FA2063"/>
      <c r="FB2063"/>
      <c r="FC2063"/>
      <c r="FD2063"/>
      <c r="FE2063"/>
      <c r="FF2063"/>
      <c r="FG2063"/>
      <c r="FH2063"/>
      <c r="FI2063"/>
      <c r="FJ2063"/>
      <c r="FK2063"/>
      <c r="FL2063"/>
      <c r="FM2063"/>
      <c r="FN2063"/>
      <c r="FO2063"/>
      <c r="FP2063"/>
      <c r="FQ2063"/>
      <c r="FR2063"/>
      <c r="FS2063"/>
      <c r="FT2063"/>
      <c r="FU2063"/>
      <c r="FV2063"/>
      <c r="FW2063"/>
      <c r="FX2063"/>
      <c r="FY2063"/>
      <c r="FZ2063"/>
      <c r="GA2063"/>
      <c r="GB2063"/>
      <c r="GC2063"/>
      <c r="GD2063"/>
      <c r="GE2063"/>
      <c r="GF2063"/>
      <c r="GG2063"/>
      <c r="GH2063"/>
      <c r="GI2063"/>
      <c r="GJ2063"/>
      <c r="GK2063"/>
      <c r="GL2063"/>
      <c r="GM2063"/>
      <c r="GN2063"/>
      <c r="GO2063"/>
      <c r="GP2063"/>
      <c r="GQ2063"/>
      <c r="GR2063"/>
      <c r="GS2063"/>
      <c r="GT2063"/>
      <c r="GU2063"/>
      <c r="GV2063"/>
      <c r="GW2063"/>
      <c r="GX2063"/>
      <c r="GY2063"/>
      <c r="GZ2063"/>
      <c r="HA2063"/>
      <c r="HB2063"/>
      <c r="HC2063"/>
      <c r="HD2063"/>
      <c r="HE2063"/>
      <c r="HF2063"/>
      <c r="HG2063"/>
      <c r="HH2063"/>
      <c r="HI2063"/>
      <c r="HJ2063"/>
      <c r="HK2063"/>
      <c r="HL2063"/>
      <c r="HM2063"/>
      <c r="HN2063"/>
      <c r="HO2063"/>
      <c r="HP2063"/>
      <c r="HQ2063"/>
      <c r="HR2063"/>
      <c r="HS2063"/>
      <c r="HT2063"/>
      <c r="HU2063"/>
      <c r="HV2063"/>
      <c r="HW2063"/>
      <c r="HX2063"/>
      <c r="HY2063"/>
      <c r="HZ2063"/>
      <c r="IA2063"/>
      <c r="IB2063"/>
      <c r="IC2063"/>
      <c r="ID2063"/>
      <c r="IE2063"/>
      <c r="IF2063"/>
      <c r="IG2063"/>
      <c r="IH2063"/>
      <c r="II2063"/>
      <c r="IJ2063"/>
      <c r="IK2063"/>
      <c r="IL2063"/>
      <c r="IM2063"/>
      <c r="IN2063"/>
      <c r="IO2063"/>
      <c r="IP2063"/>
      <c r="IQ2063"/>
      <c r="IR2063"/>
      <c r="IS2063"/>
      <c r="IT2063"/>
      <c r="IU2063"/>
      <c r="IV2063"/>
    </row>
    <row r="2064" spans="1:256">
      <c r="A2064" s="30"/>
      <c r="B2064" s="30"/>
      <c r="C2064" s="30"/>
      <c r="D2064" s="30"/>
      <c r="E2064" s="31"/>
      <c r="F2064" s="31"/>
      <c r="G2064" s="40"/>
      <c r="H2064" s="31"/>
      <c r="I2064" s="31"/>
      <c r="J2064" s="31"/>
      <c r="K2064" s="30"/>
      <c r="L2064" s="30"/>
      <c r="M2064" s="30"/>
      <c r="N2064" s="30"/>
      <c r="O2064" s="30"/>
      <c r="P2064" s="30"/>
      <c r="Q2064" s="30"/>
      <c r="R2064" s="30"/>
      <c r="S2064" s="30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  <c r="CQ2064"/>
      <c r="CR2064"/>
      <c r="CS2064"/>
      <c r="CT2064"/>
      <c r="CU2064"/>
      <c r="CV2064"/>
      <c r="CW2064"/>
      <c r="CX2064"/>
      <c r="CY2064"/>
      <c r="CZ2064"/>
      <c r="DA2064"/>
      <c r="DB2064"/>
      <c r="DC2064"/>
      <c r="DD2064"/>
      <c r="DE2064"/>
      <c r="DF2064"/>
      <c r="DG2064"/>
      <c r="DH2064"/>
      <c r="DI2064"/>
      <c r="DJ2064"/>
      <c r="DK2064"/>
      <c r="DL2064"/>
      <c r="DM2064"/>
      <c r="DN2064"/>
      <c r="DO2064"/>
      <c r="DP2064"/>
      <c r="DQ2064"/>
      <c r="DR2064"/>
      <c r="DS2064"/>
      <c r="DT2064"/>
      <c r="DU2064"/>
      <c r="DV2064"/>
      <c r="DW2064"/>
      <c r="DX2064"/>
      <c r="DY2064"/>
      <c r="DZ2064"/>
      <c r="EA2064"/>
      <c r="EB2064"/>
      <c r="EC2064"/>
      <c r="ED2064"/>
      <c r="EE2064"/>
      <c r="EF2064"/>
      <c r="EG2064"/>
      <c r="EH2064"/>
      <c r="EI2064"/>
      <c r="EJ2064"/>
      <c r="EK2064"/>
      <c r="EL2064"/>
      <c r="EM2064"/>
      <c r="EN2064"/>
      <c r="EO2064"/>
      <c r="EP2064"/>
      <c r="EQ2064"/>
      <c r="ER2064"/>
      <c r="ES2064"/>
      <c r="ET2064"/>
      <c r="EU2064"/>
      <c r="EV2064"/>
      <c r="EW2064"/>
      <c r="EX2064"/>
      <c r="EY2064"/>
      <c r="EZ2064"/>
      <c r="FA2064"/>
      <c r="FB2064"/>
      <c r="FC2064"/>
      <c r="FD2064"/>
      <c r="FE2064"/>
      <c r="FF2064"/>
      <c r="FG2064"/>
      <c r="FH2064"/>
      <c r="FI2064"/>
      <c r="FJ2064"/>
      <c r="FK2064"/>
      <c r="FL2064"/>
      <c r="FM2064"/>
      <c r="FN2064"/>
      <c r="FO2064"/>
      <c r="FP2064"/>
      <c r="FQ2064"/>
      <c r="FR2064"/>
      <c r="FS2064"/>
      <c r="FT2064"/>
      <c r="FU2064"/>
      <c r="FV2064"/>
      <c r="FW2064"/>
      <c r="FX2064"/>
      <c r="FY2064"/>
      <c r="FZ2064"/>
      <c r="GA2064"/>
      <c r="GB2064"/>
      <c r="GC2064"/>
      <c r="GD2064"/>
      <c r="GE2064"/>
      <c r="GF2064"/>
      <c r="GG2064"/>
      <c r="GH2064"/>
      <c r="GI2064"/>
      <c r="GJ2064"/>
      <c r="GK2064"/>
      <c r="GL2064"/>
      <c r="GM2064"/>
      <c r="GN2064"/>
      <c r="GO2064"/>
      <c r="GP2064"/>
      <c r="GQ2064"/>
      <c r="GR2064"/>
      <c r="GS2064"/>
      <c r="GT2064"/>
      <c r="GU2064"/>
      <c r="GV2064"/>
      <c r="GW2064"/>
      <c r="GX2064"/>
      <c r="GY2064"/>
      <c r="GZ2064"/>
      <c r="HA2064"/>
      <c r="HB2064"/>
      <c r="HC2064"/>
      <c r="HD2064"/>
      <c r="HE2064"/>
      <c r="HF2064"/>
      <c r="HG2064"/>
      <c r="HH2064"/>
      <c r="HI2064"/>
      <c r="HJ2064"/>
      <c r="HK2064"/>
      <c r="HL2064"/>
      <c r="HM2064"/>
      <c r="HN2064"/>
      <c r="HO2064"/>
      <c r="HP2064"/>
      <c r="HQ2064"/>
      <c r="HR2064"/>
      <c r="HS2064"/>
      <c r="HT2064"/>
      <c r="HU2064"/>
      <c r="HV2064"/>
      <c r="HW2064"/>
      <c r="HX2064"/>
      <c r="HY2064"/>
      <c r="HZ2064"/>
      <c r="IA2064"/>
      <c r="IB2064"/>
      <c r="IC2064"/>
      <c r="ID2064"/>
      <c r="IE2064"/>
      <c r="IF2064"/>
      <c r="IG2064"/>
      <c r="IH2064"/>
      <c r="II2064"/>
      <c r="IJ2064"/>
      <c r="IK2064"/>
      <c r="IL2064"/>
      <c r="IM2064"/>
      <c r="IN2064"/>
      <c r="IO2064"/>
      <c r="IP2064"/>
      <c r="IQ2064"/>
      <c r="IR2064"/>
      <c r="IS2064"/>
      <c r="IT2064"/>
      <c r="IU2064"/>
      <c r="IV2064"/>
    </row>
    <row r="2065" spans="1:256">
      <c r="A2065" s="30"/>
      <c r="B2065" s="30"/>
      <c r="C2065" s="30"/>
      <c r="D2065" s="30"/>
      <c r="E2065" s="31"/>
      <c r="F2065" s="31"/>
      <c r="G2065" s="40"/>
      <c r="H2065" s="31"/>
      <c r="I2065" s="31"/>
      <c r="J2065" s="31"/>
      <c r="K2065" s="30"/>
      <c r="L2065" s="30"/>
      <c r="M2065" s="30"/>
      <c r="N2065" s="30"/>
      <c r="O2065" s="30"/>
      <c r="P2065" s="30"/>
      <c r="Q2065" s="30"/>
      <c r="R2065" s="30"/>
      <c r="S2065" s="30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Q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  <c r="CQ2065"/>
      <c r="CR2065"/>
      <c r="CS2065"/>
      <c r="CT2065"/>
      <c r="CU2065"/>
      <c r="CV2065"/>
      <c r="CW2065"/>
      <c r="CX2065"/>
      <c r="CY2065"/>
      <c r="CZ2065"/>
      <c r="DA2065"/>
      <c r="DB2065"/>
      <c r="DC2065"/>
      <c r="DD2065"/>
      <c r="DE2065"/>
      <c r="DF2065"/>
      <c r="DG2065"/>
      <c r="DH2065"/>
      <c r="DI2065"/>
      <c r="DJ2065"/>
      <c r="DK2065"/>
      <c r="DL2065"/>
      <c r="DM2065"/>
      <c r="DN2065"/>
      <c r="DO2065"/>
      <c r="DP2065"/>
      <c r="DQ2065"/>
      <c r="DR2065"/>
      <c r="DS2065"/>
      <c r="DT2065"/>
      <c r="DU2065"/>
      <c r="DV2065"/>
      <c r="DW2065"/>
      <c r="DX2065"/>
      <c r="DY2065"/>
      <c r="DZ2065"/>
      <c r="EA2065"/>
      <c r="EB2065"/>
      <c r="EC2065"/>
      <c r="ED2065"/>
      <c r="EE2065"/>
      <c r="EF2065"/>
      <c r="EG2065"/>
      <c r="EH2065"/>
      <c r="EI2065"/>
      <c r="EJ2065"/>
      <c r="EK2065"/>
      <c r="EL2065"/>
      <c r="EM2065"/>
      <c r="EN2065"/>
      <c r="EO2065"/>
      <c r="EP2065"/>
      <c r="EQ2065"/>
      <c r="ER2065"/>
      <c r="ES2065"/>
      <c r="ET2065"/>
      <c r="EU2065"/>
      <c r="EV2065"/>
      <c r="EW2065"/>
      <c r="EX2065"/>
      <c r="EY2065"/>
      <c r="EZ2065"/>
      <c r="FA2065"/>
      <c r="FB2065"/>
      <c r="FC2065"/>
      <c r="FD2065"/>
      <c r="FE2065"/>
      <c r="FF2065"/>
      <c r="FG2065"/>
      <c r="FH2065"/>
      <c r="FI2065"/>
      <c r="FJ2065"/>
      <c r="FK2065"/>
      <c r="FL2065"/>
      <c r="FM2065"/>
      <c r="FN2065"/>
      <c r="FO2065"/>
      <c r="FP2065"/>
      <c r="FQ2065"/>
      <c r="FR2065"/>
      <c r="FS2065"/>
      <c r="FT2065"/>
      <c r="FU2065"/>
      <c r="FV2065"/>
      <c r="FW2065"/>
      <c r="FX2065"/>
      <c r="FY2065"/>
      <c r="FZ2065"/>
      <c r="GA2065"/>
      <c r="GB2065"/>
      <c r="GC2065"/>
      <c r="GD2065"/>
      <c r="GE2065"/>
      <c r="GF2065"/>
      <c r="GG2065"/>
      <c r="GH2065"/>
      <c r="GI2065"/>
      <c r="GJ2065"/>
      <c r="GK2065"/>
      <c r="GL2065"/>
      <c r="GM2065"/>
      <c r="GN2065"/>
      <c r="GO2065"/>
      <c r="GP2065"/>
      <c r="GQ2065"/>
      <c r="GR2065"/>
      <c r="GS2065"/>
      <c r="GT2065"/>
      <c r="GU2065"/>
      <c r="GV2065"/>
      <c r="GW2065"/>
      <c r="GX2065"/>
      <c r="GY2065"/>
      <c r="GZ2065"/>
      <c r="HA2065"/>
      <c r="HB2065"/>
      <c r="HC2065"/>
      <c r="HD2065"/>
      <c r="HE2065"/>
      <c r="HF2065"/>
      <c r="HG2065"/>
      <c r="HH2065"/>
      <c r="HI2065"/>
      <c r="HJ2065"/>
      <c r="HK2065"/>
      <c r="HL2065"/>
      <c r="HM2065"/>
      <c r="HN2065"/>
      <c r="HO2065"/>
      <c r="HP2065"/>
      <c r="HQ2065"/>
      <c r="HR2065"/>
      <c r="HS2065"/>
      <c r="HT2065"/>
      <c r="HU2065"/>
      <c r="HV2065"/>
      <c r="HW2065"/>
      <c r="HX2065"/>
      <c r="HY2065"/>
      <c r="HZ2065"/>
      <c r="IA2065"/>
      <c r="IB2065"/>
      <c r="IC2065"/>
      <c r="ID2065"/>
      <c r="IE2065"/>
      <c r="IF2065"/>
      <c r="IG2065"/>
      <c r="IH2065"/>
      <c r="II2065"/>
      <c r="IJ2065"/>
      <c r="IK2065"/>
      <c r="IL2065"/>
      <c r="IM2065"/>
      <c r="IN2065"/>
      <c r="IO2065"/>
      <c r="IP2065"/>
      <c r="IQ2065"/>
      <c r="IR2065"/>
      <c r="IS2065"/>
      <c r="IT2065"/>
      <c r="IU2065"/>
      <c r="IV2065"/>
    </row>
    <row r="2066" spans="1:256">
      <c r="A2066" s="30"/>
      <c r="B2066" s="30"/>
      <c r="C2066" s="30"/>
      <c r="D2066" s="30"/>
      <c r="E2066" s="31"/>
      <c r="F2066" s="31"/>
      <c r="G2066" s="40"/>
      <c r="H2066" s="31"/>
      <c r="I2066" s="31"/>
      <c r="J2066" s="31"/>
      <c r="K2066" s="30"/>
      <c r="L2066" s="30"/>
      <c r="M2066" s="30"/>
      <c r="N2066" s="30"/>
      <c r="O2066" s="30"/>
      <c r="P2066" s="30"/>
      <c r="Q2066" s="30"/>
      <c r="R2066" s="30"/>
      <c r="S2066" s="30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  <c r="CQ2066"/>
      <c r="CR2066"/>
      <c r="CS2066"/>
      <c r="CT2066"/>
      <c r="CU2066"/>
      <c r="CV2066"/>
      <c r="CW2066"/>
      <c r="CX2066"/>
      <c r="CY2066"/>
      <c r="CZ2066"/>
      <c r="DA2066"/>
      <c r="DB2066"/>
      <c r="DC2066"/>
      <c r="DD2066"/>
      <c r="DE2066"/>
      <c r="DF2066"/>
      <c r="DG2066"/>
      <c r="DH2066"/>
      <c r="DI2066"/>
      <c r="DJ2066"/>
      <c r="DK2066"/>
      <c r="DL2066"/>
      <c r="DM2066"/>
      <c r="DN2066"/>
      <c r="DO2066"/>
      <c r="DP2066"/>
      <c r="DQ2066"/>
      <c r="DR2066"/>
      <c r="DS2066"/>
      <c r="DT2066"/>
      <c r="DU2066"/>
      <c r="DV2066"/>
      <c r="DW2066"/>
      <c r="DX2066"/>
      <c r="DY2066"/>
      <c r="DZ2066"/>
      <c r="EA2066"/>
      <c r="EB2066"/>
      <c r="EC2066"/>
      <c r="ED2066"/>
      <c r="EE2066"/>
      <c r="EF2066"/>
      <c r="EG2066"/>
      <c r="EH2066"/>
      <c r="EI2066"/>
      <c r="EJ2066"/>
      <c r="EK2066"/>
      <c r="EL2066"/>
      <c r="EM2066"/>
      <c r="EN2066"/>
      <c r="EO2066"/>
      <c r="EP2066"/>
      <c r="EQ2066"/>
      <c r="ER2066"/>
      <c r="ES2066"/>
      <c r="ET2066"/>
      <c r="EU2066"/>
      <c r="EV2066"/>
      <c r="EW2066"/>
      <c r="EX2066"/>
      <c r="EY2066"/>
      <c r="EZ2066"/>
      <c r="FA2066"/>
      <c r="FB2066"/>
      <c r="FC2066"/>
      <c r="FD2066"/>
      <c r="FE2066"/>
      <c r="FF2066"/>
      <c r="FG2066"/>
      <c r="FH2066"/>
      <c r="FI2066"/>
      <c r="FJ2066"/>
      <c r="FK2066"/>
      <c r="FL2066"/>
      <c r="FM2066"/>
      <c r="FN2066"/>
      <c r="FO2066"/>
      <c r="FP2066"/>
      <c r="FQ2066"/>
      <c r="FR2066"/>
      <c r="FS2066"/>
      <c r="FT2066"/>
      <c r="FU2066"/>
      <c r="FV2066"/>
      <c r="FW2066"/>
      <c r="FX2066"/>
      <c r="FY2066"/>
      <c r="FZ2066"/>
      <c r="GA2066"/>
      <c r="GB2066"/>
      <c r="GC2066"/>
      <c r="GD2066"/>
      <c r="GE2066"/>
      <c r="GF2066"/>
      <c r="GG2066"/>
      <c r="GH2066"/>
      <c r="GI2066"/>
      <c r="GJ2066"/>
      <c r="GK2066"/>
      <c r="GL2066"/>
      <c r="GM2066"/>
      <c r="GN2066"/>
      <c r="GO2066"/>
      <c r="GP2066"/>
      <c r="GQ2066"/>
      <c r="GR2066"/>
      <c r="GS2066"/>
      <c r="GT2066"/>
      <c r="GU2066"/>
      <c r="GV2066"/>
      <c r="GW2066"/>
      <c r="GX2066"/>
      <c r="GY2066"/>
      <c r="GZ2066"/>
      <c r="HA2066"/>
      <c r="HB2066"/>
      <c r="HC2066"/>
      <c r="HD2066"/>
      <c r="HE2066"/>
      <c r="HF2066"/>
      <c r="HG2066"/>
      <c r="HH2066"/>
      <c r="HI2066"/>
      <c r="HJ2066"/>
      <c r="HK2066"/>
      <c r="HL2066"/>
      <c r="HM2066"/>
      <c r="HN2066"/>
      <c r="HO2066"/>
      <c r="HP2066"/>
      <c r="HQ2066"/>
      <c r="HR2066"/>
      <c r="HS2066"/>
      <c r="HT2066"/>
      <c r="HU2066"/>
      <c r="HV2066"/>
      <c r="HW2066"/>
      <c r="HX2066"/>
      <c r="HY2066"/>
      <c r="HZ2066"/>
      <c r="IA2066"/>
      <c r="IB2066"/>
      <c r="IC2066"/>
      <c r="ID2066"/>
      <c r="IE2066"/>
      <c r="IF2066"/>
      <c r="IG2066"/>
      <c r="IH2066"/>
      <c r="II2066"/>
      <c r="IJ2066"/>
      <c r="IK2066"/>
      <c r="IL2066"/>
      <c r="IM2066"/>
      <c r="IN2066"/>
      <c r="IO2066"/>
      <c r="IP2066"/>
      <c r="IQ2066"/>
      <c r="IR2066"/>
      <c r="IS2066"/>
      <c r="IT2066"/>
      <c r="IU2066"/>
      <c r="IV2066"/>
    </row>
    <row r="2067" spans="1:256">
      <c r="A2067" s="30"/>
      <c r="B2067" s="30"/>
      <c r="C2067" s="30"/>
      <c r="D2067" s="30"/>
      <c r="E2067" s="31"/>
      <c r="F2067" s="31"/>
      <c r="G2067" s="40"/>
      <c r="H2067" s="31"/>
      <c r="I2067" s="31"/>
      <c r="J2067" s="31"/>
      <c r="K2067" s="30"/>
      <c r="L2067" s="30"/>
      <c r="M2067" s="30"/>
      <c r="N2067" s="30"/>
      <c r="O2067" s="30"/>
      <c r="P2067" s="30"/>
      <c r="Q2067" s="30"/>
      <c r="R2067" s="30"/>
      <c r="S2067" s="30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  <c r="CQ2067"/>
      <c r="CR2067"/>
      <c r="CS2067"/>
      <c r="CT2067"/>
      <c r="CU2067"/>
      <c r="CV2067"/>
      <c r="CW2067"/>
      <c r="CX2067"/>
      <c r="CY2067"/>
      <c r="CZ2067"/>
      <c r="DA2067"/>
      <c r="DB2067"/>
      <c r="DC2067"/>
      <c r="DD2067"/>
      <c r="DE2067"/>
      <c r="DF2067"/>
      <c r="DG2067"/>
      <c r="DH2067"/>
      <c r="DI2067"/>
      <c r="DJ2067"/>
      <c r="DK2067"/>
      <c r="DL2067"/>
      <c r="DM2067"/>
      <c r="DN2067"/>
      <c r="DO2067"/>
      <c r="DP2067"/>
      <c r="DQ2067"/>
      <c r="DR2067"/>
      <c r="DS2067"/>
      <c r="DT2067"/>
      <c r="DU2067"/>
      <c r="DV2067"/>
      <c r="DW2067"/>
      <c r="DX2067"/>
      <c r="DY2067"/>
      <c r="DZ2067"/>
      <c r="EA2067"/>
      <c r="EB2067"/>
      <c r="EC2067"/>
      <c r="ED2067"/>
      <c r="EE2067"/>
      <c r="EF2067"/>
      <c r="EG2067"/>
      <c r="EH2067"/>
      <c r="EI2067"/>
      <c r="EJ2067"/>
      <c r="EK2067"/>
      <c r="EL2067"/>
      <c r="EM2067"/>
      <c r="EN2067"/>
      <c r="EO2067"/>
      <c r="EP2067"/>
      <c r="EQ2067"/>
      <c r="ER2067"/>
      <c r="ES2067"/>
      <c r="ET2067"/>
      <c r="EU2067"/>
      <c r="EV2067"/>
      <c r="EW2067"/>
      <c r="EX2067"/>
      <c r="EY2067"/>
      <c r="EZ2067"/>
      <c r="FA2067"/>
      <c r="FB2067"/>
      <c r="FC2067"/>
      <c r="FD2067"/>
      <c r="FE2067"/>
      <c r="FF2067"/>
      <c r="FG2067"/>
      <c r="FH2067"/>
      <c r="FI2067"/>
      <c r="FJ2067"/>
      <c r="FK2067"/>
      <c r="FL2067"/>
      <c r="FM2067"/>
      <c r="FN2067"/>
      <c r="FO2067"/>
      <c r="FP2067"/>
      <c r="FQ2067"/>
      <c r="FR2067"/>
      <c r="FS2067"/>
      <c r="FT2067"/>
      <c r="FU2067"/>
      <c r="FV2067"/>
      <c r="FW2067"/>
      <c r="FX2067"/>
      <c r="FY2067"/>
      <c r="FZ2067"/>
      <c r="GA2067"/>
      <c r="GB2067"/>
      <c r="GC2067"/>
      <c r="GD2067"/>
      <c r="GE2067"/>
      <c r="GF2067"/>
      <c r="GG2067"/>
      <c r="GH2067"/>
      <c r="GI2067"/>
      <c r="GJ2067"/>
      <c r="GK2067"/>
      <c r="GL2067"/>
      <c r="GM2067"/>
      <c r="GN2067"/>
      <c r="GO2067"/>
      <c r="GP2067"/>
      <c r="GQ2067"/>
      <c r="GR2067"/>
      <c r="GS2067"/>
      <c r="GT2067"/>
      <c r="GU2067"/>
      <c r="GV2067"/>
      <c r="GW2067"/>
      <c r="GX2067"/>
      <c r="GY2067"/>
      <c r="GZ2067"/>
      <c r="HA2067"/>
      <c r="HB2067"/>
      <c r="HC2067"/>
      <c r="HD2067"/>
      <c r="HE2067"/>
      <c r="HF2067"/>
      <c r="HG2067"/>
      <c r="HH2067"/>
      <c r="HI2067"/>
      <c r="HJ2067"/>
      <c r="HK2067"/>
      <c r="HL2067"/>
      <c r="HM2067"/>
      <c r="HN2067"/>
      <c r="HO2067"/>
      <c r="HP2067"/>
      <c r="HQ2067"/>
      <c r="HR2067"/>
      <c r="HS2067"/>
      <c r="HT2067"/>
      <c r="HU2067"/>
      <c r="HV2067"/>
      <c r="HW2067"/>
      <c r="HX2067"/>
      <c r="HY2067"/>
      <c r="HZ2067"/>
      <c r="IA2067"/>
      <c r="IB2067"/>
      <c r="IC2067"/>
      <c r="ID2067"/>
      <c r="IE2067"/>
      <c r="IF2067"/>
      <c r="IG2067"/>
      <c r="IH2067"/>
      <c r="II2067"/>
      <c r="IJ2067"/>
      <c r="IK2067"/>
      <c r="IL2067"/>
      <c r="IM2067"/>
      <c r="IN2067"/>
      <c r="IO2067"/>
      <c r="IP2067"/>
      <c r="IQ2067"/>
      <c r="IR2067"/>
      <c r="IS2067"/>
      <c r="IT2067"/>
      <c r="IU2067"/>
      <c r="IV2067"/>
    </row>
    <row r="2068" spans="1:256">
      <c r="A2068" s="30"/>
      <c r="B2068" s="30"/>
      <c r="C2068" s="30"/>
      <c r="D2068" s="30"/>
      <c r="E2068" s="31"/>
      <c r="F2068" s="31"/>
      <c r="G2068" s="31"/>
      <c r="H2068" s="31"/>
      <c r="I2068" s="31"/>
      <c r="J2068" s="31"/>
      <c r="K2068" s="30"/>
      <c r="L2068" s="30"/>
      <c r="M2068" s="30"/>
      <c r="N2068" s="30"/>
      <c r="O2068" s="30"/>
      <c r="P2068" s="30"/>
      <c r="Q2068" s="30"/>
      <c r="R2068" s="30"/>
      <c r="S2068" s="30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  <c r="CQ2068"/>
      <c r="CR2068"/>
      <c r="CS2068"/>
      <c r="CT2068"/>
      <c r="CU2068"/>
      <c r="CV2068"/>
      <c r="CW2068"/>
      <c r="CX2068"/>
      <c r="CY2068"/>
      <c r="CZ2068"/>
      <c r="DA2068"/>
      <c r="DB2068"/>
      <c r="DC2068"/>
      <c r="DD2068"/>
      <c r="DE2068"/>
      <c r="DF2068"/>
      <c r="DG2068"/>
      <c r="DH2068"/>
      <c r="DI2068"/>
      <c r="DJ2068"/>
      <c r="DK2068"/>
      <c r="DL2068"/>
      <c r="DM2068"/>
      <c r="DN2068"/>
      <c r="DO2068"/>
      <c r="DP2068"/>
      <c r="DQ2068"/>
      <c r="DR2068"/>
      <c r="DS2068"/>
      <c r="DT2068"/>
      <c r="DU2068"/>
      <c r="DV2068"/>
      <c r="DW2068"/>
      <c r="DX2068"/>
      <c r="DY2068"/>
      <c r="DZ2068"/>
      <c r="EA2068"/>
      <c r="EB2068"/>
      <c r="EC2068"/>
      <c r="ED2068"/>
      <c r="EE2068"/>
      <c r="EF2068"/>
      <c r="EG2068"/>
      <c r="EH2068"/>
      <c r="EI2068"/>
      <c r="EJ2068"/>
      <c r="EK2068"/>
      <c r="EL2068"/>
      <c r="EM2068"/>
      <c r="EN2068"/>
      <c r="EO2068"/>
      <c r="EP2068"/>
      <c r="EQ2068"/>
      <c r="ER2068"/>
      <c r="ES2068"/>
      <c r="ET2068"/>
      <c r="EU2068"/>
      <c r="EV2068"/>
      <c r="EW2068"/>
      <c r="EX2068"/>
      <c r="EY2068"/>
      <c r="EZ2068"/>
      <c r="FA2068"/>
      <c r="FB2068"/>
      <c r="FC2068"/>
      <c r="FD2068"/>
      <c r="FE2068"/>
      <c r="FF2068"/>
      <c r="FG2068"/>
      <c r="FH2068"/>
      <c r="FI2068"/>
      <c r="FJ2068"/>
      <c r="FK2068"/>
      <c r="FL2068"/>
      <c r="FM2068"/>
      <c r="FN2068"/>
      <c r="FO2068"/>
      <c r="FP2068"/>
      <c r="FQ2068"/>
      <c r="FR2068"/>
      <c r="FS2068"/>
      <c r="FT2068"/>
      <c r="FU2068"/>
      <c r="FV2068"/>
      <c r="FW2068"/>
      <c r="FX2068"/>
      <c r="FY2068"/>
      <c r="FZ2068"/>
      <c r="GA2068"/>
      <c r="GB2068"/>
      <c r="GC2068"/>
      <c r="GD2068"/>
      <c r="GE2068"/>
      <c r="GF2068"/>
      <c r="GG2068"/>
      <c r="GH2068"/>
      <c r="GI2068"/>
      <c r="GJ2068"/>
      <c r="GK2068"/>
      <c r="GL2068"/>
      <c r="GM2068"/>
      <c r="GN2068"/>
      <c r="GO2068"/>
      <c r="GP2068"/>
      <c r="GQ2068"/>
      <c r="GR2068"/>
      <c r="GS2068"/>
      <c r="GT2068"/>
      <c r="GU2068"/>
      <c r="GV2068"/>
      <c r="GW2068"/>
      <c r="GX2068"/>
      <c r="GY2068"/>
      <c r="GZ2068"/>
      <c r="HA2068"/>
      <c r="HB2068"/>
      <c r="HC2068"/>
      <c r="HD2068"/>
      <c r="HE2068"/>
      <c r="HF2068"/>
      <c r="HG2068"/>
      <c r="HH2068"/>
      <c r="HI2068"/>
      <c r="HJ2068"/>
      <c r="HK2068"/>
      <c r="HL2068"/>
      <c r="HM2068"/>
      <c r="HN2068"/>
      <c r="HO2068"/>
      <c r="HP2068"/>
      <c r="HQ2068"/>
      <c r="HR2068"/>
      <c r="HS2068"/>
      <c r="HT2068"/>
      <c r="HU2068"/>
      <c r="HV2068"/>
      <c r="HW2068"/>
      <c r="HX2068"/>
      <c r="HY2068"/>
      <c r="HZ2068"/>
      <c r="IA2068"/>
      <c r="IB2068"/>
      <c r="IC2068"/>
      <c r="ID2068"/>
      <c r="IE2068"/>
      <c r="IF2068"/>
      <c r="IG2068"/>
      <c r="IH2068"/>
      <c r="II2068"/>
      <c r="IJ2068"/>
      <c r="IK2068"/>
      <c r="IL2068"/>
      <c r="IM2068"/>
      <c r="IN2068"/>
      <c r="IO2068"/>
      <c r="IP2068"/>
      <c r="IQ2068"/>
      <c r="IR2068"/>
      <c r="IS2068"/>
      <c r="IT2068"/>
      <c r="IU2068"/>
      <c r="IV2068"/>
    </row>
    <row r="2069" spans="1:256">
      <c r="A2069" s="30"/>
      <c r="B2069" s="30"/>
      <c r="C2069" s="30"/>
      <c r="D2069" s="30"/>
      <c r="E2069" s="31"/>
      <c r="F2069" s="31"/>
      <c r="G2069" s="31"/>
      <c r="H2069" s="31"/>
      <c r="I2069" s="31"/>
      <c r="J2069" s="31"/>
      <c r="K2069" s="30"/>
      <c r="L2069" s="30"/>
      <c r="M2069" s="30"/>
      <c r="N2069" s="30"/>
      <c r="O2069" s="30"/>
      <c r="P2069" s="30"/>
      <c r="Q2069" s="30"/>
      <c r="R2069" s="30"/>
      <c r="S2069" s="30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  <c r="CQ2069"/>
      <c r="CR2069"/>
      <c r="CS2069"/>
      <c r="CT2069"/>
      <c r="CU2069"/>
      <c r="CV2069"/>
      <c r="CW2069"/>
      <c r="CX2069"/>
      <c r="CY2069"/>
      <c r="CZ2069"/>
      <c r="DA2069"/>
      <c r="DB2069"/>
      <c r="DC2069"/>
      <c r="DD2069"/>
      <c r="DE2069"/>
      <c r="DF2069"/>
      <c r="DG2069"/>
      <c r="DH2069"/>
      <c r="DI2069"/>
      <c r="DJ2069"/>
      <c r="DK2069"/>
      <c r="DL2069"/>
      <c r="DM2069"/>
      <c r="DN2069"/>
      <c r="DO2069"/>
      <c r="DP2069"/>
      <c r="DQ2069"/>
      <c r="DR2069"/>
      <c r="DS2069"/>
      <c r="DT2069"/>
      <c r="DU2069"/>
      <c r="DV2069"/>
      <c r="DW2069"/>
      <c r="DX2069"/>
      <c r="DY2069"/>
      <c r="DZ2069"/>
      <c r="EA2069"/>
      <c r="EB2069"/>
      <c r="EC2069"/>
      <c r="ED2069"/>
      <c r="EE2069"/>
      <c r="EF2069"/>
      <c r="EG2069"/>
      <c r="EH2069"/>
      <c r="EI2069"/>
      <c r="EJ2069"/>
      <c r="EK2069"/>
      <c r="EL2069"/>
      <c r="EM2069"/>
      <c r="EN2069"/>
      <c r="EO2069"/>
      <c r="EP2069"/>
      <c r="EQ2069"/>
      <c r="ER2069"/>
      <c r="ES2069"/>
      <c r="ET2069"/>
      <c r="EU2069"/>
      <c r="EV2069"/>
      <c r="EW2069"/>
      <c r="EX2069"/>
      <c r="EY2069"/>
      <c r="EZ2069"/>
      <c r="FA2069"/>
      <c r="FB2069"/>
      <c r="FC2069"/>
      <c r="FD2069"/>
      <c r="FE2069"/>
      <c r="FF2069"/>
      <c r="FG2069"/>
      <c r="FH2069"/>
      <c r="FI2069"/>
      <c r="FJ2069"/>
      <c r="FK2069"/>
      <c r="FL2069"/>
      <c r="FM2069"/>
      <c r="FN2069"/>
      <c r="FO2069"/>
      <c r="FP2069"/>
      <c r="FQ2069"/>
      <c r="FR2069"/>
      <c r="FS2069"/>
      <c r="FT2069"/>
      <c r="FU2069"/>
      <c r="FV2069"/>
      <c r="FW2069"/>
      <c r="FX2069"/>
      <c r="FY2069"/>
      <c r="FZ2069"/>
      <c r="GA2069"/>
      <c r="GB2069"/>
      <c r="GC2069"/>
      <c r="GD2069"/>
      <c r="GE2069"/>
      <c r="GF2069"/>
      <c r="GG2069"/>
      <c r="GH2069"/>
      <c r="GI2069"/>
      <c r="GJ2069"/>
      <c r="GK2069"/>
      <c r="GL2069"/>
      <c r="GM2069"/>
      <c r="GN2069"/>
      <c r="GO2069"/>
      <c r="GP2069"/>
      <c r="GQ2069"/>
      <c r="GR2069"/>
      <c r="GS2069"/>
      <c r="GT2069"/>
      <c r="GU2069"/>
      <c r="GV2069"/>
      <c r="GW2069"/>
      <c r="GX2069"/>
      <c r="GY2069"/>
      <c r="GZ2069"/>
      <c r="HA2069"/>
      <c r="HB2069"/>
      <c r="HC2069"/>
      <c r="HD2069"/>
      <c r="HE2069"/>
      <c r="HF2069"/>
      <c r="HG2069"/>
      <c r="HH2069"/>
      <c r="HI2069"/>
      <c r="HJ2069"/>
      <c r="HK2069"/>
      <c r="HL2069"/>
      <c r="HM2069"/>
      <c r="HN2069"/>
      <c r="HO2069"/>
      <c r="HP2069"/>
      <c r="HQ2069"/>
      <c r="HR2069"/>
      <c r="HS2069"/>
      <c r="HT2069"/>
      <c r="HU2069"/>
      <c r="HV2069"/>
      <c r="HW2069"/>
      <c r="HX2069"/>
      <c r="HY2069"/>
      <c r="HZ2069"/>
      <c r="IA2069"/>
      <c r="IB2069"/>
      <c r="IC2069"/>
      <c r="ID2069"/>
      <c r="IE2069"/>
      <c r="IF2069"/>
      <c r="IG2069"/>
      <c r="IH2069"/>
      <c r="II2069"/>
      <c r="IJ2069"/>
      <c r="IK2069"/>
      <c r="IL2069"/>
      <c r="IM2069"/>
      <c r="IN2069"/>
      <c r="IO2069"/>
      <c r="IP2069"/>
      <c r="IQ2069"/>
      <c r="IR2069"/>
      <c r="IS2069"/>
      <c r="IT2069"/>
      <c r="IU2069"/>
      <c r="IV2069"/>
    </row>
    <row r="2070" spans="1:256">
      <c r="A2070" s="30"/>
      <c r="B2070" s="30"/>
      <c r="C2070" s="30"/>
      <c r="D2070" s="30"/>
      <c r="E2070" s="31"/>
      <c r="F2070" s="31"/>
      <c r="G2070" s="31"/>
      <c r="H2070" s="31"/>
      <c r="I2070" s="31"/>
      <c r="J2070" s="31"/>
      <c r="K2070" s="30"/>
      <c r="L2070" s="30"/>
      <c r="M2070" s="30"/>
      <c r="N2070" s="30"/>
      <c r="O2070" s="30"/>
      <c r="P2070" s="30"/>
      <c r="Q2070" s="30"/>
      <c r="R2070" s="30"/>
      <c r="S2070" s="3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  <c r="CQ2070"/>
      <c r="CR2070"/>
      <c r="CS2070"/>
      <c r="CT2070"/>
      <c r="CU2070"/>
      <c r="CV2070"/>
      <c r="CW2070"/>
      <c r="CX2070"/>
      <c r="CY2070"/>
      <c r="CZ2070"/>
      <c r="DA2070"/>
      <c r="DB2070"/>
      <c r="DC2070"/>
      <c r="DD2070"/>
      <c r="DE2070"/>
      <c r="DF2070"/>
      <c r="DG2070"/>
      <c r="DH2070"/>
      <c r="DI2070"/>
      <c r="DJ2070"/>
      <c r="DK2070"/>
      <c r="DL2070"/>
      <c r="DM2070"/>
      <c r="DN2070"/>
      <c r="DO2070"/>
      <c r="DP2070"/>
      <c r="DQ2070"/>
      <c r="DR2070"/>
      <c r="DS2070"/>
      <c r="DT2070"/>
      <c r="DU2070"/>
      <c r="DV2070"/>
      <c r="DW2070"/>
      <c r="DX2070"/>
      <c r="DY2070"/>
      <c r="DZ2070"/>
      <c r="EA2070"/>
      <c r="EB2070"/>
      <c r="EC2070"/>
      <c r="ED2070"/>
      <c r="EE2070"/>
      <c r="EF2070"/>
      <c r="EG2070"/>
      <c r="EH2070"/>
      <c r="EI2070"/>
      <c r="EJ2070"/>
      <c r="EK2070"/>
      <c r="EL2070"/>
      <c r="EM2070"/>
      <c r="EN2070"/>
      <c r="EO2070"/>
      <c r="EP2070"/>
      <c r="EQ2070"/>
      <c r="ER2070"/>
      <c r="ES2070"/>
      <c r="ET2070"/>
      <c r="EU2070"/>
      <c r="EV2070"/>
      <c r="EW2070"/>
      <c r="EX2070"/>
      <c r="EY2070"/>
      <c r="EZ2070"/>
      <c r="FA2070"/>
      <c r="FB2070"/>
      <c r="FC2070"/>
      <c r="FD2070"/>
      <c r="FE2070"/>
      <c r="FF2070"/>
      <c r="FG2070"/>
      <c r="FH2070"/>
      <c r="FI2070"/>
      <c r="FJ2070"/>
      <c r="FK2070"/>
      <c r="FL2070"/>
      <c r="FM2070"/>
      <c r="FN2070"/>
      <c r="FO2070"/>
      <c r="FP2070"/>
      <c r="FQ2070"/>
      <c r="FR2070"/>
      <c r="FS2070"/>
      <c r="FT2070"/>
      <c r="FU2070"/>
      <c r="FV2070"/>
      <c r="FW2070"/>
      <c r="FX2070"/>
      <c r="FY2070"/>
      <c r="FZ2070"/>
      <c r="GA2070"/>
      <c r="GB2070"/>
      <c r="GC2070"/>
      <c r="GD2070"/>
      <c r="GE2070"/>
      <c r="GF2070"/>
      <c r="GG2070"/>
      <c r="GH2070"/>
      <c r="GI2070"/>
      <c r="GJ2070"/>
      <c r="GK2070"/>
      <c r="GL2070"/>
      <c r="GM2070"/>
      <c r="GN2070"/>
      <c r="GO2070"/>
      <c r="GP2070"/>
      <c r="GQ2070"/>
      <c r="GR2070"/>
      <c r="GS2070"/>
      <c r="GT2070"/>
      <c r="GU2070"/>
      <c r="GV2070"/>
      <c r="GW2070"/>
      <c r="GX2070"/>
      <c r="GY2070"/>
      <c r="GZ2070"/>
      <c r="HA2070"/>
      <c r="HB2070"/>
      <c r="HC2070"/>
      <c r="HD2070"/>
      <c r="HE2070"/>
      <c r="HF2070"/>
      <c r="HG2070"/>
      <c r="HH2070"/>
      <c r="HI2070"/>
      <c r="HJ2070"/>
      <c r="HK2070"/>
      <c r="HL2070"/>
      <c r="HM2070"/>
      <c r="HN2070"/>
      <c r="HO2070"/>
      <c r="HP2070"/>
      <c r="HQ2070"/>
      <c r="HR2070"/>
      <c r="HS2070"/>
      <c r="HT2070"/>
      <c r="HU2070"/>
      <c r="HV2070"/>
      <c r="HW2070"/>
      <c r="HX2070"/>
      <c r="HY2070"/>
      <c r="HZ2070"/>
      <c r="IA2070"/>
      <c r="IB2070"/>
      <c r="IC2070"/>
      <c r="ID2070"/>
      <c r="IE2070"/>
      <c r="IF2070"/>
      <c r="IG2070"/>
      <c r="IH2070"/>
      <c r="II2070"/>
      <c r="IJ2070"/>
      <c r="IK2070"/>
      <c r="IL2070"/>
      <c r="IM2070"/>
      <c r="IN2070"/>
      <c r="IO2070"/>
      <c r="IP2070"/>
      <c r="IQ2070"/>
      <c r="IR2070"/>
      <c r="IS2070"/>
      <c r="IT2070"/>
      <c r="IU2070"/>
      <c r="IV2070"/>
    </row>
    <row r="2071" spans="1:256">
      <c r="A2071" s="30"/>
      <c r="B2071" s="30"/>
      <c r="C2071" s="30"/>
      <c r="D2071" s="30"/>
      <c r="E2071" s="31"/>
      <c r="F2071" s="31"/>
      <c r="G2071" s="40"/>
      <c r="H2071" s="31"/>
      <c r="I2071" s="31"/>
      <c r="J2071" s="31"/>
      <c r="K2071" s="30"/>
      <c r="L2071" s="30"/>
      <c r="M2071" s="30"/>
      <c r="N2071" s="30"/>
      <c r="O2071" s="30"/>
      <c r="P2071" s="30"/>
      <c r="Q2071" s="30"/>
      <c r="R2071" s="30"/>
      <c r="S2071" s="30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  <c r="CQ2071"/>
      <c r="CR2071"/>
      <c r="CS2071"/>
      <c r="CT2071"/>
      <c r="CU2071"/>
      <c r="CV2071"/>
      <c r="CW2071"/>
      <c r="CX2071"/>
      <c r="CY2071"/>
      <c r="CZ2071"/>
      <c r="DA2071"/>
      <c r="DB2071"/>
      <c r="DC2071"/>
      <c r="DD2071"/>
      <c r="DE2071"/>
      <c r="DF2071"/>
      <c r="DG2071"/>
      <c r="DH2071"/>
      <c r="DI2071"/>
      <c r="DJ2071"/>
      <c r="DK2071"/>
      <c r="DL2071"/>
      <c r="DM2071"/>
      <c r="DN2071"/>
      <c r="DO2071"/>
      <c r="DP2071"/>
      <c r="DQ2071"/>
      <c r="DR2071"/>
      <c r="DS2071"/>
      <c r="DT2071"/>
      <c r="DU2071"/>
      <c r="DV2071"/>
      <c r="DW2071"/>
      <c r="DX2071"/>
      <c r="DY2071"/>
      <c r="DZ2071"/>
      <c r="EA2071"/>
      <c r="EB2071"/>
      <c r="EC2071"/>
      <c r="ED2071"/>
      <c r="EE2071"/>
      <c r="EF2071"/>
      <c r="EG2071"/>
      <c r="EH2071"/>
      <c r="EI2071"/>
      <c r="EJ2071"/>
      <c r="EK2071"/>
      <c r="EL2071"/>
      <c r="EM2071"/>
      <c r="EN2071"/>
      <c r="EO2071"/>
      <c r="EP2071"/>
      <c r="EQ2071"/>
      <c r="ER2071"/>
      <c r="ES2071"/>
      <c r="ET2071"/>
      <c r="EU2071"/>
      <c r="EV2071"/>
      <c r="EW2071"/>
      <c r="EX2071"/>
      <c r="EY2071"/>
      <c r="EZ2071"/>
      <c r="FA2071"/>
      <c r="FB2071"/>
      <c r="FC2071"/>
      <c r="FD2071"/>
      <c r="FE2071"/>
      <c r="FF2071"/>
      <c r="FG2071"/>
      <c r="FH2071"/>
      <c r="FI2071"/>
      <c r="FJ2071"/>
      <c r="FK2071"/>
      <c r="FL2071"/>
      <c r="FM2071"/>
      <c r="FN2071"/>
      <c r="FO2071"/>
      <c r="FP2071"/>
      <c r="FQ2071"/>
      <c r="FR2071"/>
      <c r="FS2071"/>
      <c r="FT2071"/>
      <c r="FU2071"/>
      <c r="FV2071"/>
      <c r="FW2071"/>
      <c r="FX2071"/>
      <c r="FY2071"/>
      <c r="FZ2071"/>
      <c r="GA2071"/>
      <c r="GB2071"/>
      <c r="GC2071"/>
      <c r="GD2071"/>
      <c r="GE2071"/>
      <c r="GF2071"/>
      <c r="GG2071"/>
      <c r="GH2071"/>
      <c r="GI2071"/>
      <c r="GJ2071"/>
      <c r="GK2071"/>
      <c r="GL2071"/>
      <c r="GM2071"/>
      <c r="GN2071"/>
      <c r="GO2071"/>
      <c r="GP2071"/>
      <c r="GQ2071"/>
      <c r="GR2071"/>
      <c r="GS2071"/>
      <c r="GT2071"/>
      <c r="GU2071"/>
      <c r="GV2071"/>
      <c r="GW2071"/>
      <c r="GX2071"/>
      <c r="GY2071"/>
      <c r="GZ2071"/>
      <c r="HA2071"/>
      <c r="HB2071"/>
      <c r="HC2071"/>
      <c r="HD2071"/>
      <c r="HE2071"/>
      <c r="HF2071"/>
      <c r="HG2071"/>
      <c r="HH2071"/>
      <c r="HI2071"/>
      <c r="HJ2071"/>
      <c r="HK2071"/>
      <c r="HL2071"/>
      <c r="HM2071"/>
      <c r="HN2071"/>
      <c r="HO2071"/>
      <c r="HP2071"/>
      <c r="HQ2071"/>
      <c r="HR2071"/>
      <c r="HS2071"/>
      <c r="HT2071"/>
      <c r="HU2071"/>
      <c r="HV2071"/>
      <c r="HW2071"/>
      <c r="HX2071"/>
      <c r="HY2071"/>
      <c r="HZ2071"/>
      <c r="IA2071"/>
      <c r="IB2071"/>
      <c r="IC2071"/>
      <c r="ID2071"/>
      <c r="IE2071"/>
      <c r="IF2071"/>
      <c r="IG2071"/>
      <c r="IH2071"/>
      <c r="II2071"/>
      <c r="IJ2071"/>
      <c r="IK2071"/>
      <c r="IL2071"/>
      <c r="IM2071"/>
      <c r="IN2071"/>
      <c r="IO2071"/>
      <c r="IP2071"/>
      <c r="IQ2071"/>
      <c r="IR2071"/>
      <c r="IS2071"/>
      <c r="IT2071"/>
      <c r="IU2071"/>
      <c r="IV2071"/>
    </row>
    <row r="2072" spans="1:256">
      <c r="A2072" s="30"/>
      <c r="B2072" s="30"/>
      <c r="C2072" s="30"/>
      <c r="D2072" s="30"/>
      <c r="E2072" s="31"/>
      <c r="F2072" s="31"/>
      <c r="G2072" s="31"/>
      <c r="H2072" s="31"/>
      <c r="I2072" s="31"/>
      <c r="J2072" s="31"/>
      <c r="K2072" s="30"/>
      <c r="L2072" s="30"/>
      <c r="M2072" s="30"/>
      <c r="N2072" s="30"/>
      <c r="O2072" s="30"/>
      <c r="P2072" s="30"/>
      <c r="Q2072" s="30"/>
      <c r="R2072" s="30"/>
      <c r="S2072" s="30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  <c r="CQ2072"/>
      <c r="CR2072"/>
      <c r="CS2072"/>
      <c r="CT2072"/>
      <c r="CU2072"/>
      <c r="CV2072"/>
      <c r="CW2072"/>
      <c r="CX2072"/>
      <c r="CY2072"/>
      <c r="CZ2072"/>
      <c r="DA2072"/>
      <c r="DB2072"/>
      <c r="DC2072"/>
      <c r="DD2072"/>
      <c r="DE2072"/>
      <c r="DF2072"/>
      <c r="DG2072"/>
      <c r="DH2072"/>
      <c r="DI2072"/>
      <c r="DJ2072"/>
      <c r="DK2072"/>
      <c r="DL2072"/>
      <c r="DM2072"/>
      <c r="DN2072"/>
      <c r="DO2072"/>
      <c r="DP2072"/>
      <c r="DQ2072"/>
      <c r="DR2072"/>
      <c r="DS2072"/>
      <c r="DT2072"/>
      <c r="DU2072"/>
      <c r="DV2072"/>
      <c r="DW2072"/>
      <c r="DX2072"/>
      <c r="DY2072"/>
      <c r="DZ2072"/>
      <c r="EA2072"/>
      <c r="EB2072"/>
      <c r="EC2072"/>
      <c r="ED2072"/>
      <c r="EE2072"/>
      <c r="EF2072"/>
      <c r="EG2072"/>
      <c r="EH2072"/>
      <c r="EI2072"/>
      <c r="EJ2072"/>
      <c r="EK2072"/>
      <c r="EL2072"/>
      <c r="EM2072"/>
      <c r="EN2072"/>
      <c r="EO2072"/>
      <c r="EP2072"/>
      <c r="EQ2072"/>
      <c r="ER2072"/>
      <c r="ES2072"/>
      <c r="ET2072"/>
      <c r="EU2072"/>
      <c r="EV2072"/>
      <c r="EW2072"/>
      <c r="EX2072"/>
      <c r="EY2072"/>
      <c r="EZ2072"/>
      <c r="FA2072"/>
      <c r="FB2072"/>
      <c r="FC2072"/>
      <c r="FD2072"/>
      <c r="FE2072"/>
      <c r="FF2072"/>
      <c r="FG2072"/>
      <c r="FH2072"/>
      <c r="FI2072"/>
      <c r="FJ2072"/>
      <c r="FK2072"/>
      <c r="FL2072"/>
      <c r="FM2072"/>
      <c r="FN2072"/>
      <c r="FO2072"/>
      <c r="FP2072"/>
      <c r="FQ2072"/>
      <c r="FR2072"/>
      <c r="FS2072"/>
      <c r="FT2072"/>
      <c r="FU2072"/>
      <c r="FV2072"/>
      <c r="FW2072"/>
      <c r="FX2072"/>
      <c r="FY2072"/>
      <c r="FZ2072"/>
      <c r="GA2072"/>
      <c r="GB2072"/>
      <c r="GC2072"/>
      <c r="GD2072"/>
      <c r="GE2072"/>
      <c r="GF2072"/>
      <c r="GG2072"/>
      <c r="GH2072"/>
      <c r="GI2072"/>
      <c r="GJ2072"/>
      <c r="GK2072"/>
      <c r="GL2072"/>
      <c r="GM2072"/>
      <c r="GN2072"/>
      <c r="GO2072"/>
      <c r="GP2072"/>
      <c r="GQ2072"/>
      <c r="GR2072"/>
      <c r="GS2072"/>
      <c r="GT2072"/>
      <c r="GU2072"/>
      <c r="GV2072"/>
      <c r="GW2072"/>
      <c r="GX2072"/>
      <c r="GY2072"/>
      <c r="GZ2072"/>
      <c r="HA2072"/>
      <c r="HB2072"/>
      <c r="HC2072"/>
      <c r="HD2072"/>
      <c r="HE2072"/>
      <c r="HF2072"/>
      <c r="HG2072"/>
      <c r="HH2072"/>
      <c r="HI2072"/>
      <c r="HJ2072"/>
      <c r="HK2072"/>
      <c r="HL2072"/>
      <c r="HM2072"/>
      <c r="HN2072"/>
      <c r="HO2072"/>
      <c r="HP2072"/>
      <c r="HQ2072"/>
      <c r="HR2072"/>
      <c r="HS2072"/>
      <c r="HT2072"/>
      <c r="HU2072"/>
      <c r="HV2072"/>
      <c r="HW2072"/>
      <c r="HX2072"/>
      <c r="HY2072"/>
      <c r="HZ2072"/>
      <c r="IA2072"/>
      <c r="IB2072"/>
      <c r="IC2072"/>
      <c r="ID2072"/>
      <c r="IE2072"/>
      <c r="IF2072"/>
      <c r="IG2072"/>
      <c r="IH2072"/>
      <c r="II2072"/>
      <c r="IJ2072"/>
      <c r="IK2072"/>
      <c r="IL2072"/>
      <c r="IM2072"/>
      <c r="IN2072"/>
      <c r="IO2072"/>
      <c r="IP2072"/>
      <c r="IQ2072"/>
      <c r="IR2072"/>
      <c r="IS2072"/>
      <c r="IT2072"/>
      <c r="IU2072"/>
      <c r="IV2072"/>
    </row>
    <row r="2073" spans="1:256">
      <c r="A2073" s="30"/>
      <c r="B2073" s="30"/>
      <c r="C2073" s="30"/>
      <c r="D2073" s="30"/>
      <c r="E2073" s="31"/>
      <c r="F2073" s="31"/>
      <c r="G2073" s="40"/>
      <c r="H2073" s="31"/>
      <c r="I2073" s="31"/>
      <c r="J2073" s="31"/>
      <c r="K2073" s="30"/>
      <c r="L2073" s="30"/>
      <c r="M2073" s="30"/>
      <c r="N2073" s="30"/>
      <c r="O2073" s="30"/>
      <c r="P2073" s="30"/>
      <c r="Q2073" s="30"/>
      <c r="R2073" s="30"/>
      <c r="S2073" s="30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  <c r="CQ2073"/>
      <c r="CR2073"/>
      <c r="CS2073"/>
      <c r="CT2073"/>
      <c r="CU2073"/>
      <c r="CV2073"/>
      <c r="CW2073"/>
      <c r="CX2073"/>
      <c r="CY2073"/>
      <c r="CZ2073"/>
      <c r="DA2073"/>
      <c r="DB2073"/>
      <c r="DC2073"/>
      <c r="DD2073"/>
      <c r="DE2073"/>
      <c r="DF2073"/>
      <c r="DG2073"/>
      <c r="DH2073"/>
      <c r="DI2073"/>
      <c r="DJ2073"/>
      <c r="DK2073"/>
      <c r="DL2073"/>
      <c r="DM2073"/>
      <c r="DN2073"/>
      <c r="DO2073"/>
      <c r="DP2073"/>
      <c r="DQ2073"/>
      <c r="DR2073"/>
      <c r="DS2073"/>
      <c r="DT2073"/>
      <c r="DU2073"/>
      <c r="DV2073"/>
      <c r="DW2073"/>
      <c r="DX2073"/>
      <c r="DY2073"/>
      <c r="DZ2073"/>
      <c r="EA2073"/>
      <c r="EB2073"/>
      <c r="EC2073"/>
      <c r="ED2073"/>
      <c r="EE2073"/>
      <c r="EF2073"/>
      <c r="EG2073"/>
      <c r="EH2073"/>
      <c r="EI2073"/>
      <c r="EJ2073"/>
      <c r="EK2073"/>
      <c r="EL2073"/>
      <c r="EM2073"/>
      <c r="EN2073"/>
      <c r="EO2073"/>
      <c r="EP2073"/>
      <c r="EQ2073"/>
      <c r="ER2073"/>
      <c r="ES2073"/>
      <c r="ET2073"/>
      <c r="EU2073"/>
      <c r="EV2073"/>
      <c r="EW2073"/>
      <c r="EX2073"/>
      <c r="EY2073"/>
      <c r="EZ2073"/>
      <c r="FA2073"/>
      <c r="FB2073"/>
      <c r="FC2073"/>
      <c r="FD2073"/>
      <c r="FE2073"/>
      <c r="FF2073"/>
      <c r="FG2073"/>
      <c r="FH2073"/>
      <c r="FI2073"/>
      <c r="FJ2073"/>
      <c r="FK2073"/>
      <c r="FL2073"/>
      <c r="FM2073"/>
      <c r="FN2073"/>
      <c r="FO2073"/>
      <c r="FP2073"/>
      <c r="FQ2073"/>
      <c r="FR2073"/>
      <c r="FS2073"/>
      <c r="FT2073"/>
      <c r="FU2073"/>
      <c r="FV2073"/>
      <c r="FW2073"/>
      <c r="FX2073"/>
      <c r="FY2073"/>
      <c r="FZ2073"/>
      <c r="GA2073"/>
      <c r="GB2073"/>
      <c r="GC2073"/>
      <c r="GD2073"/>
      <c r="GE2073"/>
      <c r="GF2073"/>
      <c r="GG2073"/>
      <c r="GH2073"/>
      <c r="GI2073"/>
      <c r="GJ2073"/>
      <c r="GK2073"/>
      <c r="GL2073"/>
      <c r="GM2073"/>
      <c r="GN2073"/>
      <c r="GO2073"/>
      <c r="GP2073"/>
      <c r="GQ2073"/>
      <c r="GR2073"/>
      <c r="GS2073"/>
      <c r="GT2073"/>
      <c r="GU2073"/>
      <c r="GV2073"/>
      <c r="GW2073"/>
      <c r="GX2073"/>
      <c r="GY2073"/>
      <c r="GZ2073"/>
      <c r="HA2073"/>
      <c r="HB2073"/>
      <c r="HC2073"/>
      <c r="HD2073"/>
      <c r="HE2073"/>
      <c r="HF2073"/>
      <c r="HG2073"/>
      <c r="HH2073"/>
      <c r="HI2073"/>
      <c r="HJ2073"/>
      <c r="HK2073"/>
      <c r="HL2073"/>
      <c r="HM2073"/>
      <c r="HN2073"/>
      <c r="HO2073"/>
      <c r="HP2073"/>
      <c r="HQ2073"/>
      <c r="HR2073"/>
      <c r="HS2073"/>
      <c r="HT2073"/>
      <c r="HU2073"/>
      <c r="HV2073"/>
      <c r="HW2073"/>
      <c r="HX2073"/>
      <c r="HY2073"/>
      <c r="HZ2073"/>
      <c r="IA2073"/>
      <c r="IB2073"/>
      <c r="IC2073"/>
      <c r="ID2073"/>
      <c r="IE2073"/>
      <c r="IF2073"/>
      <c r="IG2073"/>
      <c r="IH2073"/>
      <c r="II2073"/>
      <c r="IJ2073"/>
      <c r="IK2073"/>
      <c r="IL2073"/>
      <c r="IM2073"/>
      <c r="IN2073"/>
      <c r="IO2073"/>
      <c r="IP2073"/>
      <c r="IQ2073"/>
      <c r="IR2073"/>
      <c r="IS2073"/>
      <c r="IT2073"/>
      <c r="IU2073"/>
      <c r="IV2073"/>
    </row>
    <row r="2074" spans="1:256">
      <c r="A2074" s="30"/>
      <c r="B2074" s="30"/>
      <c r="C2074" s="30"/>
      <c r="D2074" s="30"/>
      <c r="E2074" s="31"/>
      <c r="F2074" s="31"/>
      <c r="G2074" s="40"/>
      <c r="H2074" s="31"/>
      <c r="I2074" s="31"/>
      <c r="J2074" s="31"/>
      <c r="K2074" s="30"/>
      <c r="L2074" s="30"/>
      <c r="M2074" s="30"/>
      <c r="N2074" s="30"/>
      <c r="O2074" s="30"/>
      <c r="P2074" s="30"/>
      <c r="Q2074" s="30"/>
      <c r="R2074" s="30"/>
      <c r="S2074" s="30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  <c r="CQ2074"/>
      <c r="CR2074"/>
      <c r="CS2074"/>
      <c r="CT2074"/>
      <c r="CU2074"/>
      <c r="CV2074"/>
      <c r="CW2074"/>
      <c r="CX2074"/>
      <c r="CY2074"/>
      <c r="CZ2074"/>
      <c r="DA2074"/>
      <c r="DB2074"/>
      <c r="DC2074"/>
      <c r="DD2074"/>
      <c r="DE2074"/>
      <c r="DF2074"/>
      <c r="DG2074"/>
      <c r="DH2074"/>
      <c r="DI2074"/>
      <c r="DJ2074"/>
      <c r="DK2074"/>
      <c r="DL2074"/>
      <c r="DM2074"/>
      <c r="DN2074"/>
      <c r="DO2074"/>
      <c r="DP2074"/>
      <c r="DQ2074"/>
      <c r="DR2074"/>
      <c r="DS2074"/>
      <c r="DT2074"/>
      <c r="DU2074"/>
      <c r="DV2074"/>
      <c r="DW2074"/>
      <c r="DX2074"/>
      <c r="DY2074"/>
      <c r="DZ2074"/>
      <c r="EA2074"/>
      <c r="EB2074"/>
      <c r="EC2074"/>
      <c r="ED2074"/>
      <c r="EE2074"/>
      <c r="EF2074"/>
      <c r="EG2074"/>
      <c r="EH2074"/>
      <c r="EI2074"/>
      <c r="EJ2074"/>
      <c r="EK2074"/>
      <c r="EL2074"/>
      <c r="EM2074"/>
      <c r="EN2074"/>
      <c r="EO2074"/>
      <c r="EP2074"/>
      <c r="EQ2074"/>
      <c r="ER2074"/>
      <c r="ES2074"/>
      <c r="ET2074"/>
      <c r="EU2074"/>
      <c r="EV2074"/>
      <c r="EW2074"/>
      <c r="EX2074"/>
      <c r="EY2074"/>
      <c r="EZ2074"/>
      <c r="FA2074"/>
      <c r="FB2074"/>
      <c r="FC2074"/>
      <c r="FD2074"/>
      <c r="FE2074"/>
      <c r="FF2074"/>
      <c r="FG2074"/>
      <c r="FH2074"/>
      <c r="FI2074"/>
      <c r="FJ2074"/>
      <c r="FK2074"/>
      <c r="FL2074"/>
      <c r="FM2074"/>
      <c r="FN2074"/>
      <c r="FO2074"/>
      <c r="FP2074"/>
      <c r="FQ2074"/>
      <c r="FR2074"/>
      <c r="FS2074"/>
      <c r="FT2074"/>
      <c r="FU2074"/>
      <c r="FV2074"/>
      <c r="FW2074"/>
      <c r="FX2074"/>
      <c r="FY2074"/>
      <c r="FZ2074"/>
      <c r="GA2074"/>
      <c r="GB2074"/>
      <c r="GC2074"/>
      <c r="GD2074"/>
      <c r="GE2074"/>
      <c r="GF2074"/>
      <c r="GG2074"/>
      <c r="GH2074"/>
      <c r="GI2074"/>
      <c r="GJ2074"/>
      <c r="GK2074"/>
      <c r="GL2074"/>
      <c r="GM2074"/>
      <c r="GN2074"/>
      <c r="GO2074"/>
      <c r="GP2074"/>
      <c r="GQ2074"/>
      <c r="GR2074"/>
      <c r="GS2074"/>
      <c r="GT2074"/>
      <c r="GU2074"/>
      <c r="GV2074"/>
      <c r="GW2074"/>
      <c r="GX2074"/>
      <c r="GY2074"/>
      <c r="GZ2074"/>
      <c r="HA2074"/>
      <c r="HB2074"/>
      <c r="HC2074"/>
      <c r="HD2074"/>
      <c r="HE2074"/>
      <c r="HF2074"/>
      <c r="HG2074"/>
      <c r="HH2074"/>
      <c r="HI2074"/>
      <c r="HJ2074"/>
      <c r="HK2074"/>
      <c r="HL2074"/>
      <c r="HM2074"/>
      <c r="HN2074"/>
      <c r="HO2074"/>
      <c r="HP2074"/>
      <c r="HQ2074"/>
      <c r="HR2074"/>
      <c r="HS2074"/>
      <c r="HT2074"/>
      <c r="HU2074"/>
      <c r="HV2074"/>
      <c r="HW2074"/>
      <c r="HX2074"/>
      <c r="HY2074"/>
      <c r="HZ2074"/>
      <c r="IA2074"/>
      <c r="IB2074"/>
      <c r="IC2074"/>
      <c r="ID2074"/>
      <c r="IE2074"/>
      <c r="IF2074"/>
      <c r="IG2074"/>
      <c r="IH2074"/>
      <c r="II2074"/>
      <c r="IJ2074"/>
      <c r="IK2074"/>
      <c r="IL2074"/>
      <c r="IM2074"/>
      <c r="IN2074"/>
      <c r="IO2074"/>
      <c r="IP2074"/>
      <c r="IQ2074"/>
      <c r="IR2074"/>
      <c r="IS2074"/>
      <c r="IT2074"/>
      <c r="IU2074"/>
      <c r="IV2074"/>
    </row>
    <row r="2075" spans="1:256">
      <c r="A2075" s="30"/>
      <c r="B2075" s="30"/>
      <c r="C2075" s="30"/>
      <c r="D2075" s="30"/>
      <c r="E2075" s="31"/>
      <c r="F2075" s="31"/>
      <c r="G2075" s="40"/>
      <c r="H2075" s="31"/>
      <c r="I2075" s="31"/>
      <c r="J2075" s="31"/>
      <c r="K2075" s="30"/>
      <c r="L2075" s="30"/>
      <c r="M2075" s="30"/>
      <c r="N2075" s="30"/>
      <c r="O2075" s="30"/>
      <c r="P2075" s="30"/>
      <c r="Q2075" s="30"/>
      <c r="R2075" s="30"/>
      <c r="S2075" s="30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  <c r="CQ2075"/>
      <c r="CR2075"/>
      <c r="CS2075"/>
      <c r="CT2075"/>
      <c r="CU2075"/>
      <c r="CV2075"/>
      <c r="CW2075"/>
      <c r="CX2075"/>
      <c r="CY2075"/>
      <c r="CZ2075"/>
      <c r="DA2075"/>
      <c r="DB2075"/>
      <c r="DC2075"/>
      <c r="DD2075"/>
      <c r="DE2075"/>
      <c r="DF2075"/>
      <c r="DG2075"/>
      <c r="DH2075"/>
      <c r="DI2075"/>
      <c r="DJ2075"/>
      <c r="DK2075"/>
      <c r="DL2075"/>
      <c r="DM2075"/>
      <c r="DN2075"/>
      <c r="DO2075"/>
      <c r="DP2075"/>
      <c r="DQ2075"/>
      <c r="DR2075"/>
      <c r="DS2075"/>
      <c r="DT2075"/>
      <c r="DU2075"/>
      <c r="DV2075"/>
      <c r="DW2075"/>
      <c r="DX2075"/>
      <c r="DY2075"/>
      <c r="DZ2075"/>
      <c r="EA2075"/>
      <c r="EB2075"/>
      <c r="EC2075"/>
      <c r="ED2075"/>
      <c r="EE2075"/>
      <c r="EF2075"/>
      <c r="EG2075"/>
      <c r="EH2075"/>
      <c r="EI2075"/>
      <c r="EJ2075"/>
      <c r="EK2075"/>
      <c r="EL2075"/>
      <c r="EM2075"/>
      <c r="EN2075"/>
      <c r="EO2075"/>
      <c r="EP2075"/>
      <c r="EQ2075"/>
      <c r="ER2075"/>
      <c r="ES2075"/>
      <c r="ET2075"/>
      <c r="EU2075"/>
      <c r="EV2075"/>
      <c r="EW2075"/>
      <c r="EX2075"/>
      <c r="EY2075"/>
      <c r="EZ2075"/>
      <c r="FA2075"/>
      <c r="FB2075"/>
      <c r="FC2075"/>
      <c r="FD2075"/>
      <c r="FE2075"/>
      <c r="FF2075"/>
      <c r="FG2075"/>
      <c r="FH2075"/>
      <c r="FI2075"/>
      <c r="FJ2075"/>
      <c r="FK2075"/>
      <c r="FL2075"/>
      <c r="FM2075"/>
      <c r="FN2075"/>
      <c r="FO2075"/>
      <c r="FP2075"/>
      <c r="FQ2075"/>
      <c r="FR2075"/>
      <c r="FS2075"/>
      <c r="FT2075"/>
      <c r="FU2075"/>
      <c r="FV2075"/>
      <c r="FW2075"/>
      <c r="FX2075"/>
      <c r="FY2075"/>
      <c r="FZ2075"/>
      <c r="GA2075"/>
      <c r="GB2075"/>
      <c r="GC2075"/>
      <c r="GD2075"/>
      <c r="GE2075"/>
      <c r="GF2075"/>
      <c r="GG2075"/>
      <c r="GH2075"/>
      <c r="GI2075"/>
      <c r="GJ2075"/>
      <c r="GK2075"/>
      <c r="GL2075"/>
      <c r="GM2075"/>
      <c r="GN2075"/>
      <c r="GO2075"/>
      <c r="GP2075"/>
      <c r="GQ2075"/>
      <c r="GR2075"/>
      <c r="GS2075"/>
      <c r="GT2075"/>
      <c r="GU2075"/>
      <c r="GV2075"/>
      <c r="GW2075"/>
      <c r="GX2075"/>
      <c r="GY2075"/>
      <c r="GZ2075"/>
      <c r="HA2075"/>
      <c r="HB2075"/>
      <c r="HC2075"/>
      <c r="HD2075"/>
      <c r="HE2075"/>
      <c r="HF2075"/>
      <c r="HG2075"/>
      <c r="HH2075"/>
      <c r="HI2075"/>
      <c r="HJ2075"/>
      <c r="HK2075"/>
      <c r="HL2075"/>
      <c r="HM2075"/>
      <c r="HN2075"/>
      <c r="HO2075"/>
      <c r="HP2075"/>
      <c r="HQ2075"/>
      <c r="HR2075"/>
      <c r="HS2075"/>
      <c r="HT2075"/>
      <c r="HU2075"/>
      <c r="HV2075"/>
      <c r="HW2075"/>
      <c r="HX2075"/>
      <c r="HY2075"/>
      <c r="HZ2075"/>
      <c r="IA2075"/>
      <c r="IB2075"/>
      <c r="IC2075"/>
      <c r="ID2075"/>
      <c r="IE2075"/>
      <c r="IF2075"/>
      <c r="IG2075"/>
      <c r="IH2075"/>
      <c r="II2075"/>
      <c r="IJ2075"/>
      <c r="IK2075"/>
      <c r="IL2075"/>
      <c r="IM2075"/>
      <c r="IN2075"/>
      <c r="IO2075"/>
      <c r="IP2075"/>
      <c r="IQ2075"/>
      <c r="IR2075"/>
      <c r="IS2075"/>
      <c r="IT2075"/>
      <c r="IU2075"/>
      <c r="IV2075"/>
    </row>
    <row r="2076" spans="1:256">
      <c r="A2076" s="30"/>
      <c r="B2076" s="30"/>
      <c r="C2076" s="30"/>
      <c r="D2076" s="30"/>
      <c r="E2076" s="31"/>
      <c r="F2076" s="31"/>
      <c r="G2076" s="40"/>
      <c r="H2076" s="31"/>
      <c r="I2076" s="31"/>
      <c r="J2076" s="31"/>
      <c r="K2076" s="30"/>
      <c r="L2076" s="30"/>
      <c r="M2076" s="30"/>
      <c r="N2076" s="30"/>
      <c r="O2076" s="30"/>
      <c r="P2076" s="30"/>
      <c r="Q2076" s="30"/>
      <c r="R2076" s="30"/>
      <c r="S2076" s="30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  <c r="CQ2076"/>
      <c r="CR2076"/>
      <c r="CS2076"/>
      <c r="CT2076"/>
      <c r="CU2076"/>
      <c r="CV2076"/>
      <c r="CW2076"/>
      <c r="CX2076"/>
      <c r="CY2076"/>
      <c r="CZ2076"/>
      <c r="DA2076"/>
      <c r="DB2076"/>
      <c r="DC2076"/>
      <c r="DD2076"/>
      <c r="DE2076"/>
      <c r="DF2076"/>
      <c r="DG2076"/>
      <c r="DH2076"/>
      <c r="DI2076"/>
      <c r="DJ2076"/>
      <c r="DK2076"/>
      <c r="DL2076"/>
      <c r="DM2076"/>
      <c r="DN2076"/>
      <c r="DO2076"/>
      <c r="DP2076"/>
      <c r="DQ2076"/>
      <c r="DR2076"/>
      <c r="DS2076"/>
      <c r="DT2076"/>
      <c r="DU2076"/>
      <c r="DV2076"/>
      <c r="DW2076"/>
      <c r="DX2076"/>
      <c r="DY2076"/>
      <c r="DZ2076"/>
      <c r="EA2076"/>
      <c r="EB2076"/>
      <c r="EC2076"/>
      <c r="ED2076"/>
      <c r="EE2076"/>
      <c r="EF2076"/>
      <c r="EG2076"/>
      <c r="EH2076"/>
      <c r="EI2076"/>
      <c r="EJ2076"/>
      <c r="EK2076"/>
      <c r="EL2076"/>
      <c r="EM2076"/>
      <c r="EN2076"/>
      <c r="EO2076"/>
      <c r="EP2076"/>
      <c r="EQ2076"/>
      <c r="ER2076"/>
      <c r="ES2076"/>
      <c r="ET2076"/>
      <c r="EU2076"/>
      <c r="EV2076"/>
      <c r="EW2076"/>
      <c r="EX2076"/>
      <c r="EY2076"/>
      <c r="EZ2076"/>
      <c r="FA2076"/>
      <c r="FB2076"/>
      <c r="FC2076"/>
      <c r="FD2076"/>
      <c r="FE2076"/>
      <c r="FF2076"/>
      <c r="FG2076"/>
      <c r="FH2076"/>
      <c r="FI2076"/>
      <c r="FJ2076"/>
      <c r="FK2076"/>
      <c r="FL2076"/>
      <c r="FM2076"/>
      <c r="FN2076"/>
      <c r="FO2076"/>
      <c r="FP2076"/>
      <c r="FQ2076"/>
      <c r="FR2076"/>
      <c r="FS2076"/>
      <c r="FT2076"/>
      <c r="FU2076"/>
      <c r="FV2076"/>
      <c r="FW2076"/>
      <c r="FX2076"/>
      <c r="FY2076"/>
      <c r="FZ2076"/>
      <c r="GA2076"/>
      <c r="GB2076"/>
      <c r="GC2076"/>
      <c r="GD2076"/>
      <c r="GE2076"/>
      <c r="GF2076"/>
      <c r="GG2076"/>
      <c r="GH2076"/>
      <c r="GI2076"/>
      <c r="GJ2076"/>
      <c r="GK2076"/>
      <c r="GL2076"/>
      <c r="GM2076"/>
      <c r="GN2076"/>
      <c r="GO2076"/>
      <c r="GP2076"/>
      <c r="GQ2076"/>
      <c r="GR2076"/>
      <c r="GS2076"/>
      <c r="GT2076"/>
      <c r="GU2076"/>
      <c r="GV2076"/>
      <c r="GW2076"/>
      <c r="GX2076"/>
      <c r="GY2076"/>
      <c r="GZ2076"/>
      <c r="HA2076"/>
      <c r="HB2076"/>
      <c r="HC2076"/>
      <c r="HD2076"/>
      <c r="HE2076"/>
      <c r="HF2076"/>
      <c r="HG2076"/>
      <c r="HH2076"/>
      <c r="HI2076"/>
      <c r="HJ2076"/>
      <c r="HK2076"/>
      <c r="HL2076"/>
      <c r="HM2076"/>
      <c r="HN2076"/>
      <c r="HO2076"/>
      <c r="HP2076"/>
      <c r="HQ2076"/>
      <c r="HR2076"/>
      <c r="HS2076"/>
      <c r="HT2076"/>
      <c r="HU2076"/>
      <c r="HV2076"/>
      <c r="HW2076"/>
      <c r="HX2076"/>
      <c r="HY2076"/>
      <c r="HZ2076"/>
      <c r="IA2076"/>
      <c r="IB2076"/>
      <c r="IC2076"/>
      <c r="ID2076"/>
      <c r="IE2076"/>
      <c r="IF2076"/>
      <c r="IG2076"/>
      <c r="IH2076"/>
      <c r="II2076"/>
      <c r="IJ2076"/>
      <c r="IK2076"/>
      <c r="IL2076"/>
      <c r="IM2076"/>
      <c r="IN2076"/>
      <c r="IO2076"/>
      <c r="IP2076"/>
      <c r="IQ2076"/>
      <c r="IR2076"/>
      <c r="IS2076"/>
      <c r="IT2076"/>
      <c r="IU2076"/>
      <c r="IV2076"/>
    </row>
    <row r="2077" spans="1:256">
      <c r="A2077" s="30"/>
      <c r="B2077" s="30"/>
      <c r="C2077" s="30"/>
      <c r="D2077" s="30"/>
      <c r="E2077" s="31"/>
      <c r="F2077" s="31"/>
      <c r="G2077" s="40"/>
      <c r="H2077" s="31"/>
      <c r="I2077" s="31"/>
      <c r="J2077" s="31"/>
      <c r="K2077" s="30"/>
      <c r="L2077" s="30"/>
      <c r="M2077" s="30"/>
      <c r="N2077" s="30"/>
      <c r="O2077" s="30"/>
      <c r="P2077" s="30"/>
      <c r="Q2077" s="30"/>
      <c r="R2077" s="30"/>
      <c r="S2077" s="30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  <c r="CQ2077"/>
      <c r="CR2077"/>
      <c r="CS2077"/>
      <c r="CT2077"/>
      <c r="CU2077"/>
      <c r="CV2077"/>
      <c r="CW2077"/>
      <c r="CX2077"/>
      <c r="CY2077"/>
      <c r="CZ2077"/>
      <c r="DA2077"/>
      <c r="DB2077"/>
      <c r="DC2077"/>
      <c r="DD2077"/>
      <c r="DE2077"/>
      <c r="DF2077"/>
      <c r="DG2077"/>
      <c r="DH2077"/>
      <c r="DI2077"/>
      <c r="DJ2077"/>
      <c r="DK2077"/>
      <c r="DL2077"/>
      <c r="DM2077"/>
      <c r="DN2077"/>
      <c r="DO2077"/>
      <c r="DP2077"/>
      <c r="DQ2077"/>
      <c r="DR2077"/>
      <c r="DS2077"/>
      <c r="DT2077"/>
      <c r="DU2077"/>
      <c r="DV2077"/>
      <c r="DW2077"/>
      <c r="DX2077"/>
      <c r="DY2077"/>
      <c r="DZ2077"/>
      <c r="EA2077"/>
      <c r="EB2077"/>
      <c r="EC2077"/>
      <c r="ED2077"/>
      <c r="EE2077"/>
      <c r="EF2077"/>
      <c r="EG2077"/>
      <c r="EH2077"/>
      <c r="EI2077"/>
      <c r="EJ2077"/>
      <c r="EK2077"/>
      <c r="EL2077"/>
      <c r="EM2077"/>
      <c r="EN2077"/>
      <c r="EO2077"/>
      <c r="EP2077"/>
      <c r="EQ2077"/>
      <c r="ER2077"/>
      <c r="ES2077"/>
      <c r="ET2077"/>
      <c r="EU2077"/>
      <c r="EV2077"/>
      <c r="EW2077"/>
      <c r="EX2077"/>
      <c r="EY2077"/>
      <c r="EZ2077"/>
      <c r="FA2077"/>
      <c r="FB2077"/>
      <c r="FC2077"/>
      <c r="FD2077"/>
      <c r="FE2077"/>
      <c r="FF2077"/>
      <c r="FG2077"/>
      <c r="FH2077"/>
      <c r="FI2077"/>
      <c r="FJ2077"/>
      <c r="FK2077"/>
      <c r="FL2077"/>
      <c r="FM2077"/>
      <c r="FN2077"/>
      <c r="FO2077"/>
      <c r="FP2077"/>
      <c r="FQ2077"/>
      <c r="FR2077"/>
      <c r="FS2077"/>
      <c r="FT2077"/>
      <c r="FU2077"/>
      <c r="FV2077"/>
      <c r="FW2077"/>
      <c r="FX2077"/>
      <c r="FY2077"/>
      <c r="FZ2077"/>
      <c r="GA2077"/>
      <c r="GB2077"/>
      <c r="GC2077"/>
      <c r="GD2077"/>
      <c r="GE2077"/>
      <c r="GF2077"/>
      <c r="GG2077"/>
      <c r="GH2077"/>
      <c r="GI2077"/>
      <c r="GJ2077"/>
      <c r="GK2077"/>
      <c r="GL2077"/>
      <c r="GM2077"/>
      <c r="GN2077"/>
      <c r="GO2077"/>
      <c r="GP2077"/>
      <c r="GQ2077"/>
      <c r="GR2077"/>
      <c r="GS2077"/>
      <c r="GT2077"/>
      <c r="GU2077"/>
      <c r="GV2077"/>
      <c r="GW2077"/>
      <c r="GX2077"/>
      <c r="GY2077"/>
      <c r="GZ2077"/>
      <c r="HA2077"/>
      <c r="HB2077"/>
      <c r="HC2077"/>
      <c r="HD2077"/>
      <c r="HE2077"/>
      <c r="HF2077"/>
      <c r="HG2077"/>
      <c r="HH2077"/>
      <c r="HI2077"/>
      <c r="HJ2077"/>
      <c r="HK2077"/>
      <c r="HL2077"/>
      <c r="HM2077"/>
      <c r="HN2077"/>
      <c r="HO2077"/>
      <c r="HP2077"/>
      <c r="HQ2077"/>
      <c r="HR2077"/>
      <c r="HS2077"/>
      <c r="HT2077"/>
      <c r="HU2077"/>
      <c r="HV2077"/>
      <c r="HW2077"/>
      <c r="HX2077"/>
      <c r="HY2077"/>
      <c r="HZ2077"/>
      <c r="IA2077"/>
      <c r="IB2077"/>
      <c r="IC2077"/>
      <c r="ID2077"/>
      <c r="IE2077"/>
      <c r="IF2077"/>
      <c r="IG2077"/>
      <c r="IH2077"/>
      <c r="II2077"/>
      <c r="IJ2077"/>
      <c r="IK2077"/>
      <c r="IL2077"/>
      <c r="IM2077"/>
      <c r="IN2077"/>
      <c r="IO2077"/>
      <c r="IP2077"/>
      <c r="IQ2077"/>
      <c r="IR2077"/>
      <c r="IS2077"/>
      <c r="IT2077"/>
      <c r="IU2077"/>
      <c r="IV2077"/>
    </row>
    <row r="2078" spans="1:256">
      <c r="A2078" s="30"/>
      <c r="B2078" s="30"/>
      <c r="C2078" s="30"/>
      <c r="D2078" s="30"/>
      <c r="E2078" s="31"/>
      <c r="F2078" s="31"/>
      <c r="G2078" s="40"/>
      <c r="H2078" s="31"/>
      <c r="I2078" s="31"/>
      <c r="J2078" s="31"/>
      <c r="K2078" s="30"/>
      <c r="L2078" s="30"/>
      <c r="M2078" s="30"/>
      <c r="N2078" s="30"/>
      <c r="O2078" s="30"/>
      <c r="P2078" s="30"/>
      <c r="Q2078" s="30"/>
      <c r="R2078" s="30"/>
      <c r="S2078" s="30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  <c r="CQ2078"/>
      <c r="CR2078"/>
      <c r="CS2078"/>
      <c r="CT2078"/>
      <c r="CU2078"/>
      <c r="CV2078"/>
      <c r="CW2078"/>
      <c r="CX2078"/>
      <c r="CY2078"/>
      <c r="CZ2078"/>
      <c r="DA2078"/>
      <c r="DB2078"/>
      <c r="DC2078"/>
      <c r="DD2078"/>
      <c r="DE2078"/>
      <c r="DF2078"/>
      <c r="DG2078"/>
      <c r="DH2078"/>
      <c r="DI2078"/>
      <c r="DJ2078"/>
      <c r="DK2078"/>
      <c r="DL2078"/>
      <c r="DM2078"/>
      <c r="DN2078"/>
      <c r="DO2078"/>
      <c r="DP2078"/>
      <c r="DQ2078"/>
      <c r="DR2078"/>
      <c r="DS2078"/>
      <c r="DT2078"/>
      <c r="DU2078"/>
      <c r="DV2078"/>
      <c r="DW2078"/>
      <c r="DX2078"/>
      <c r="DY2078"/>
      <c r="DZ2078"/>
      <c r="EA2078"/>
      <c r="EB2078"/>
      <c r="EC2078"/>
      <c r="ED2078"/>
      <c r="EE2078"/>
      <c r="EF2078"/>
      <c r="EG2078"/>
      <c r="EH2078"/>
      <c r="EI2078"/>
      <c r="EJ2078"/>
      <c r="EK2078"/>
      <c r="EL2078"/>
      <c r="EM2078"/>
      <c r="EN2078"/>
      <c r="EO2078"/>
      <c r="EP2078"/>
      <c r="EQ2078"/>
      <c r="ER2078"/>
      <c r="ES2078"/>
      <c r="ET2078"/>
      <c r="EU2078"/>
      <c r="EV2078"/>
      <c r="EW2078"/>
      <c r="EX2078"/>
      <c r="EY2078"/>
      <c r="EZ2078"/>
      <c r="FA2078"/>
      <c r="FB2078"/>
      <c r="FC2078"/>
      <c r="FD2078"/>
      <c r="FE2078"/>
      <c r="FF2078"/>
      <c r="FG2078"/>
      <c r="FH2078"/>
      <c r="FI2078"/>
      <c r="FJ2078"/>
      <c r="FK2078"/>
      <c r="FL2078"/>
      <c r="FM2078"/>
      <c r="FN2078"/>
      <c r="FO2078"/>
      <c r="FP2078"/>
      <c r="FQ2078"/>
      <c r="FR2078"/>
      <c r="FS2078"/>
      <c r="FT2078"/>
      <c r="FU2078"/>
      <c r="FV2078"/>
      <c r="FW2078"/>
      <c r="FX2078"/>
      <c r="FY2078"/>
      <c r="FZ2078"/>
      <c r="GA2078"/>
      <c r="GB2078"/>
      <c r="GC2078"/>
      <c r="GD2078"/>
      <c r="GE2078"/>
      <c r="GF2078"/>
      <c r="GG2078"/>
      <c r="GH2078"/>
      <c r="GI2078"/>
      <c r="GJ2078"/>
      <c r="GK2078"/>
      <c r="GL2078"/>
      <c r="GM2078"/>
      <c r="GN2078"/>
      <c r="GO2078"/>
      <c r="GP2078"/>
      <c r="GQ2078"/>
      <c r="GR2078"/>
      <c r="GS2078"/>
      <c r="GT2078"/>
      <c r="GU2078"/>
      <c r="GV2078"/>
      <c r="GW2078"/>
      <c r="GX2078"/>
      <c r="GY2078"/>
      <c r="GZ2078"/>
      <c r="HA2078"/>
      <c r="HB2078"/>
      <c r="HC2078"/>
      <c r="HD2078"/>
      <c r="HE2078"/>
      <c r="HF2078"/>
      <c r="HG2078"/>
      <c r="HH2078"/>
      <c r="HI2078"/>
      <c r="HJ2078"/>
      <c r="HK2078"/>
      <c r="HL2078"/>
      <c r="HM2078"/>
      <c r="HN2078"/>
      <c r="HO2078"/>
      <c r="HP2078"/>
      <c r="HQ2078"/>
      <c r="HR2078"/>
      <c r="HS2078"/>
      <c r="HT2078"/>
      <c r="HU2078"/>
      <c r="HV2078"/>
      <c r="HW2078"/>
      <c r="HX2078"/>
      <c r="HY2078"/>
      <c r="HZ2078"/>
      <c r="IA2078"/>
      <c r="IB2078"/>
      <c r="IC2078"/>
      <c r="ID2078"/>
      <c r="IE2078"/>
      <c r="IF2078"/>
      <c r="IG2078"/>
      <c r="IH2078"/>
      <c r="II2078"/>
      <c r="IJ2078"/>
      <c r="IK2078"/>
      <c r="IL2078"/>
      <c r="IM2078"/>
      <c r="IN2078"/>
      <c r="IO2078"/>
      <c r="IP2078"/>
      <c r="IQ2078"/>
      <c r="IR2078"/>
      <c r="IS2078"/>
      <c r="IT2078"/>
      <c r="IU2078"/>
      <c r="IV2078"/>
    </row>
    <row r="2079" spans="1:256">
      <c r="A2079" s="30"/>
      <c r="B2079" s="30"/>
      <c r="C2079" s="30"/>
      <c r="D2079" s="30"/>
      <c r="E2079" s="31"/>
      <c r="F2079" s="31"/>
      <c r="G2079" s="40"/>
      <c r="H2079" s="31"/>
      <c r="I2079" s="31"/>
      <c r="J2079" s="31"/>
      <c r="K2079" s="30"/>
      <c r="L2079" s="30"/>
      <c r="M2079" s="30"/>
      <c r="N2079" s="30"/>
      <c r="O2079" s="30"/>
      <c r="P2079" s="30"/>
      <c r="Q2079" s="30"/>
      <c r="R2079" s="30"/>
      <c r="S2079" s="30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Q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  <c r="CQ2079"/>
      <c r="CR2079"/>
      <c r="CS2079"/>
      <c r="CT2079"/>
      <c r="CU2079"/>
      <c r="CV2079"/>
      <c r="CW2079"/>
      <c r="CX2079"/>
      <c r="CY2079"/>
      <c r="CZ2079"/>
      <c r="DA2079"/>
      <c r="DB2079"/>
      <c r="DC2079"/>
      <c r="DD2079"/>
      <c r="DE2079"/>
      <c r="DF2079"/>
      <c r="DG2079"/>
      <c r="DH2079"/>
      <c r="DI2079"/>
      <c r="DJ2079"/>
      <c r="DK2079"/>
      <c r="DL2079"/>
      <c r="DM2079"/>
      <c r="DN2079"/>
      <c r="DO2079"/>
      <c r="DP2079"/>
      <c r="DQ2079"/>
      <c r="DR2079"/>
      <c r="DS2079"/>
      <c r="DT2079"/>
      <c r="DU2079"/>
      <c r="DV2079"/>
      <c r="DW2079"/>
      <c r="DX2079"/>
      <c r="DY2079"/>
      <c r="DZ2079"/>
      <c r="EA2079"/>
      <c r="EB2079"/>
      <c r="EC2079"/>
      <c r="ED2079"/>
      <c r="EE2079"/>
      <c r="EF2079"/>
      <c r="EG2079"/>
      <c r="EH2079"/>
      <c r="EI2079"/>
      <c r="EJ2079"/>
      <c r="EK2079"/>
      <c r="EL2079"/>
      <c r="EM2079"/>
      <c r="EN2079"/>
      <c r="EO2079"/>
      <c r="EP2079"/>
      <c r="EQ2079"/>
      <c r="ER2079"/>
      <c r="ES2079"/>
      <c r="ET2079"/>
      <c r="EU2079"/>
      <c r="EV2079"/>
      <c r="EW2079"/>
      <c r="EX2079"/>
      <c r="EY2079"/>
      <c r="EZ2079"/>
      <c r="FA2079"/>
      <c r="FB2079"/>
      <c r="FC2079"/>
      <c r="FD2079"/>
      <c r="FE2079"/>
      <c r="FF2079"/>
      <c r="FG2079"/>
      <c r="FH2079"/>
      <c r="FI2079"/>
      <c r="FJ2079"/>
      <c r="FK2079"/>
      <c r="FL2079"/>
      <c r="FM2079"/>
      <c r="FN2079"/>
      <c r="FO2079"/>
      <c r="FP2079"/>
      <c r="FQ2079"/>
      <c r="FR2079"/>
      <c r="FS2079"/>
      <c r="FT2079"/>
      <c r="FU2079"/>
      <c r="FV2079"/>
      <c r="FW2079"/>
      <c r="FX2079"/>
      <c r="FY2079"/>
      <c r="FZ2079"/>
      <c r="GA2079"/>
      <c r="GB2079"/>
      <c r="GC2079"/>
      <c r="GD2079"/>
      <c r="GE2079"/>
      <c r="GF2079"/>
      <c r="GG2079"/>
      <c r="GH2079"/>
      <c r="GI2079"/>
      <c r="GJ2079"/>
      <c r="GK2079"/>
      <c r="GL2079"/>
      <c r="GM2079"/>
      <c r="GN2079"/>
      <c r="GO2079"/>
      <c r="GP2079"/>
      <c r="GQ2079"/>
      <c r="GR2079"/>
      <c r="GS2079"/>
      <c r="GT2079"/>
      <c r="GU2079"/>
      <c r="GV2079"/>
      <c r="GW2079"/>
      <c r="GX2079"/>
      <c r="GY2079"/>
      <c r="GZ2079"/>
      <c r="HA2079"/>
      <c r="HB2079"/>
      <c r="HC2079"/>
      <c r="HD2079"/>
      <c r="HE2079"/>
      <c r="HF2079"/>
      <c r="HG2079"/>
      <c r="HH2079"/>
      <c r="HI2079"/>
      <c r="HJ2079"/>
      <c r="HK2079"/>
      <c r="HL2079"/>
      <c r="HM2079"/>
      <c r="HN2079"/>
      <c r="HO2079"/>
      <c r="HP2079"/>
      <c r="HQ2079"/>
      <c r="HR2079"/>
      <c r="HS2079"/>
      <c r="HT2079"/>
      <c r="HU2079"/>
      <c r="HV2079"/>
      <c r="HW2079"/>
      <c r="HX2079"/>
      <c r="HY2079"/>
      <c r="HZ2079"/>
      <c r="IA2079"/>
      <c r="IB2079"/>
      <c r="IC2079"/>
      <c r="ID2079"/>
      <c r="IE2079"/>
      <c r="IF2079"/>
      <c r="IG2079"/>
      <c r="IH2079"/>
      <c r="II2079"/>
      <c r="IJ2079"/>
      <c r="IK2079"/>
      <c r="IL2079"/>
      <c r="IM2079"/>
      <c r="IN2079"/>
      <c r="IO2079"/>
      <c r="IP2079"/>
      <c r="IQ2079"/>
      <c r="IR2079"/>
      <c r="IS2079"/>
      <c r="IT2079"/>
      <c r="IU2079"/>
      <c r="IV2079"/>
    </row>
    <row r="2080" spans="1:256">
      <c r="A2080" s="30"/>
      <c r="B2080" s="30"/>
      <c r="C2080" s="30"/>
      <c r="D2080" s="30"/>
      <c r="E2080" s="31"/>
      <c r="F2080" s="31"/>
      <c r="G2080" s="40"/>
      <c r="H2080" s="31"/>
      <c r="I2080" s="31"/>
      <c r="J2080" s="31"/>
      <c r="K2080" s="30"/>
      <c r="L2080" s="30"/>
      <c r="M2080" s="30"/>
      <c r="N2080" s="30"/>
      <c r="O2080" s="30"/>
      <c r="P2080" s="30"/>
      <c r="Q2080" s="30"/>
      <c r="R2080" s="30"/>
      <c r="S2080" s="3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  <c r="CQ2080"/>
      <c r="CR2080"/>
      <c r="CS2080"/>
      <c r="CT2080"/>
      <c r="CU2080"/>
      <c r="CV2080"/>
      <c r="CW2080"/>
      <c r="CX2080"/>
      <c r="CY2080"/>
      <c r="CZ2080"/>
      <c r="DA2080"/>
      <c r="DB2080"/>
      <c r="DC2080"/>
      <c r="DD2080"/>
      <c r="DE2080"/>
      <c r="DF2080"/>
      <c r="DG2080"/>
      <c r="DH2080"/>
      <c r="DI2080"/>
      <c r="DJ2080"/>
      <c r="DK2080"/>
      <c r="DL2080"/>
      <c r="DM2080"/>
      <c r="DN2080"/>
      <c r="DO2080"/>
      <c r="DP2080"/>
      <c r="DQ2080"/>
      <c r="DR2080"/>
      <c r="DS2080"/>
      <c r="DT2080"/>
      <c r="DU2080"/>
      <c r="DV2080"/>
      <c r="DW2080"/>
      <c r="DX2080"/>
      <c r="DY2080"/>
      <c r="DZ2080"/>
      <c r="EA2080"/>
      <c r="EB2080"/>
      <c r="EC2080"/>
      <c r="ED2080"/>
      <c r="EE2080"/>
      <c r="EF2080"/>
      <c r="EG2080"/>
      <c r="EH2080"/>
      <c r="EI2080"/>
      <c r="EJ2080"/>
      <c r="EK2080"/>
      <c r="EL2080"/>
      <c r="EM2080"/>
      <c r="EN2080"/>
      <c r="EO2080"/>
      <c r="EP2080"/>
      <c r="EQ2080"/>
      <c r="ER2080"/>
      <c r="ES2080"/>
      <c r="ET2080"/>
      <c r="EU2080"/>
      <c r="EV2080"/>
      <c r="EW2080"/>
      <c r="EX2080"/>
      <c r="EY2080"/>
      <c r="EZ2080"/>
      <c r="FA2080"/>
      <c r="FB2080"/>
      <c r="FC2080"/>
      <c r="FD2080"/>
      <c r="FE2080"/>
      <c r="FF2080"/>
      <c r="FG2080"/>
      <c r="FH2080"/>
      <c r="FI2080"/>
      <c r="FJ2080"/>
      <c r="FK2080"/>
      <c r="FL2080"/>
      <c r="FM2080"/>
      <c r="FN2080"/>
      <c r="FO2080"/>
      <c r="FP2080"/>
      <c r="FQ2080"/>
      <c r="FR2080"/>
      <c r="FS2080"/>
      <c r="FT2080"/>
      <c r="FU2080"/>
      <c r="FV2080"/>
      <c r="FW2080"/>
      <c r="FX2080"/>
      <c r="FY2080"/>
      <c r="FZ2080"/>
      <c r="GA2080"/>
      <c r="GB2080"/>
      <c r="GC2080"/>
      <c r="GD2080"/>
      <c r="GE2080"/>
      <c r="GF2080"/>
      <c r="GG2080"/>
      <c r="GH2080"/>
      <c r="GI2080"/>
      <c r="GJ2080"/>
      <c r="GK2080"/>
      <c r="GL2080"/>
      <c r="GM2080"/>
      <c r="GN2080"/>
      <c r="GO2080"/>
      <c r="GP2080"/>
      <c r="GQ2080"/>
      <c r="GR2080"/>
      <c r="GS2080"/>
      <c r="GT2080"/>
      <c r="GU2080"/>
      <c r="GV2080"/>
      <c r="GW2080"/>
      <c r="GX2080"/>
      <c r="GY2080"/>
      <c r="GZ2080"/>
      <c r="HA2080"/>
      <c r="HB2080"/>
      <c r="HC2080"/>
      <c r="HD2080"/>
      <c r="HE2080"/>
      <c r="HF2080"/>
      <c r="HG2080"/>
      <c r="HH2080"/>
      <c r="HI2080"/>
      <c r="HJ2080"/>
      <c r="HK2080"/>
      <c r="HL2080"/>
      <c r="HM2080"/>
      <c r="HN2080"/>
      <c r="HO2080"/>
      <c r="HP2080"/>
      <c r="HQ2080"/>
      <c r="HR2080"/>
      <c r="HS2080"/>
      <c r="HT2080"/>
      <c r="HU2080"/>
      <c r="HV2080"/>
      <c r="HW2080"/>
      <c r="HX2080"/>
      <c r="HY2080"/>
      <c r="HZ2080"/>
      <c r="IA2080"/>
      <c r="IB2080"/>
      <c r="IC2080"/>
      <c r="ID2080"/>
      <c r="IE2080"/>
      <c r="IF2080"/>
      <c r="IG2080"/>
      <c r="IH2080"/>
      <c r="II2080"/>
      <c r="IJ2080"/>
      <c r="IK2080"/>
      <c r="IL2080"/>
      <c r="IM2080"/>
      <c r="IN2080"/>
      <c r="IO2080"/>
      <c r="IP2080"/>
      <c r="IQ2080"/>
      <c r="IR2080"/>
      <c r="IS2080"/>
      <c r="IT2080"/>
      <c r="IU2080"/>
      <c r="IV2080"/>
    </row>
    <row r="2081" spans="1:256">
      <c r="A2081" s="30"/>
      <c r="B2081" s="30"/>
      <c r="C2081" s="30"/>
      <c r="D2081" s="30"/>
      <c r="E2081" s="31"/>
      <c r="F2081" s="31"/>
      <c r="G2081" s="40"/>
      <c r="H2081" s="31"/>
      <c r="I2081" s="31"/>
      <c r="J2081" s="31"/>
      <c r="K2081" s="30"/>
      <c r="L2081" s="30"/>
      <c r="M2081" s="30"/>
      <c r="N2081" s="30"/>
      <c r="O2081" s="30"/>
      <c r="P2081" s="30"/>
      <c r="Q2081" s="30"/>
      <c r="R2081" s="30"/>
      <c r="S2081" s="30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Q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  <c r="CQ2081"/>
      <c r="CR2081"/>
      <c r="CS2081"/>
      <c r="CT2081"/>
      <c r="CU2081"/>
      <c r="CV2081"/>
      <c r="CW2081"/>
      <c r="CX2081"/>
      <c r="CY2081"/>
      <c r="CZ2081"/>
      <c r="DA2081"/>
      <c r="DB2081"/>
      <c r="DC2081"/>
      <c r="DD2081"/>
      <c r="DE2081"/>
      <c r="DF2081"/>
      <c r="DG2081"/>
      <c r="DH2081"/>
      <c r="DI2081"/>
      <c r="DJ2081"/>
      <c r="DK2081"/>
      <c r="DL2081"/>
      <c r="DM2081"/>
      <c r="DN2081"/>
      <c r="DO2081"/>
      <c r="DP2081"/>
      <c r="DQ2081"/>
      <c r="DR2081"/>
      <c r="DS2081"/>
      <c r="DT2081"/>
      <c r="DU2081"/>
      <c r="DV2081"/>
      <c r="DW2081"/>
      <c r="DX2081"/>
      <c r="DY2081"/>
      <c r="DZ2081"/>
      <c r="EA2081"/>
      <c r="EB2081"/>
      <c r="EC2081"/>
      <c r="ED2081"/>
      <c r="EE2081"/>
      <c r="EF2081"/>
      <c r="EG2081"/>
      <c r="EH2081"/>
      <c r="EI2081"/>
      <c r="EJ2081"/>
      <c r="EK2081"/>
      <c r="EL2081"/>
      <c r="EM2081"/>
      <c r="EN2081"/>
      <c r="EO2081"/>
      <c r="EP2081"/>
      <c r="EQ2081"/>
      <c r="ER2081"/>
      <c r="ES2081"/>
      <c r="ET2081"/>
      <c r="EU2081"/>
      <c r="EV2081"/>
      <c r="EW2081"/>
      <c r="EX2081"/>
      <c r="EY2081"/>
      <c r="EZ2081"/>
      <c r="FA2081"/>
      <c r="FB2081"/>
      <c r="FC2081"/>
      <c r="FD2081"/>
      <c r="FE2081"/>
      <c r="FF2081"/>
      <c r="FG2081"/>
      <c r="FH2081"/>
      <c r="FI2081"/>
      <c r="FJ2081"/>
      <c r="FK2081"/>
      <c r="FL2081"/>
      <c r="FM2081"/>
      <c r="FN2081"/>
      <c r="FO2081"/>
      <c r="FP2081"/>
      <c r="FQ2081"/>
      <c r="FR2081"/>
      <c r="FS2081"/>
      <c r="FT2081"/>
      <c r="FU2081"/>
      <c r="FV2081"/>
      <c r="FW2081"/>
      <c r="FX2081"/>
      <c r="FY2081"/>
      <c r="FZ2081"/>
      <c r="GA2081"/>
      <c r="GB2081"/>
      <c r="GC2081"/>
      <c r="GD2081"/>
      <c r="GE2081"/>
      <c r="GF2081"/>
      <c r="GG2081"/>
      <c r="GH2081"/>
      <c r="GI2081"/>
      <c r="GJ2081"/>
      <c r="GK2081"/>
      <c r="GL2081"/>
      <c r="GM2081"/>
      <c r="GN2081"/>
      <c r="GO2081"/>
      <c r="GP2081"/>
      <c r="GQ2081"/>
      <c r="GR2081"/>
      <c r="GS2081"/>
      <c r="GT2081"/>
      <c r="GU2081"/>
      <c r="GV2081"/>
      <c r="GW2081"/>
      <c r="GX2081"/>
      <c r="GY2081"/>
      <c r="GZ2081"/>
      <c r="HA2081"/>
      <c r="HB2081"/>
      <c r="HC2081"/>
      <c r="HD2081"/>
      <c r="HE2081"/>
      <c r="HF2081"/>
      <c r="HG2081"/>
      <c r="HH2081"/>
      <c r="HI2081"/>
      <c r="HJ2081"/>
      <c r="HK2081"/>
      <c r="HL2081"/>
      <c r="HM2081"/>
      <c r="HN2081"/>
      <c r="HO2081"/>
      <c r="HP2081"/>
      <c r="HQ2081"/>
      <c r="HR2081"/>
      <c r="HS2081"/>
      <c r="HT2081"/>
      <c r="HU2081"/>
      <c r="HV2081"/>
      <c r="HW2081"/>
      <c r="HX2081"/>
      <c r="HY2081"/>
      <c r="HZ2081"/>
      <c r="IA2081"/>
      <c r="IB2081"/>
      <c r="IC2081"/>
      <c r="ID2081"/>
      <c r="IE2081"/>
      <c r="IF2081"/>
      <c r="IG2081"/>
      <c r="IH2081"/>
      <c r="II2081"/>
      <c r="IJ2081"/>
      <c r="IK2081"/>
      <c r="IL2081"/>
      <c r="IM2081"/>
      <c r="IN2081"/>
      <c r="IO2081"/>
      <c r="IP2081"/>
      <c r="IQ2081"/>
      <c r="IR2081"/>
      <c r="IS2081"/>
      <c r="IT2081"/>
      <c r="IU2081"/>
      <c r="IV2081"/>
    </row>
    <row r="2082" spans="1:256">
      <c r="A2082" s="30"/>
      <c r="B2082" s="30"/>
      <c r="C2082" s="30"/>
      <c r="D2082" s="30"/>
      <c r="E2082" s="31"/>
      <c r="F2082" s="31"/>
      <c r="G2082" s="40"/>
      <c r="H2082" s="31"/>
      <c r="I2082" s="31"/>
      <c r="J2082" s="31"/>
      <c r="K2082" s="30"/>
      <c r="L2082" s="30"/>
      <c r="M2082" s="30"/>
      <c r="N2082" s="30"/>
      <c r="O2082" s="30"/>
      <c r="P2082" s="30"/>
      <c r="Q2082" s="30"/>
      <c r="R2082" s="30"/>
      <c r="S2082" s="30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Q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  <c r="CQ2082"/>
      <c r="CR2082"/>
      <c r="CS2082"/>
      <c r="CT2082"/>
      <c r="CU2082"/>
      <c r="CV2082"/>
      <c r="CW2082"/>
      <c r="CX2082"/>
      <c r="CY2082"/>
      <c r="CZ2082"/>
      <c r="DA2082"/>
      <c r="DB2082"/>
      <c r="DC2082"/>
      <c r="DD2082"/>
      <c r="DE2082"/>
      <c r="DF2082"/>
      <c r="DG2082"/>
      <c r="DH2082"/>
      <c r="DI2082"/>
      <c r="DJ2082"/>
      <c r="DK2082"/>
      <c r="DL2082"/>
      <c r="DM2082"/>
      <c r="DN2082"/>
      <c r="DO2082"/>
      <c r="DP2082"/>
      <c r="DQ2082"/>
      <c r="DR2082"/>
      <c r="DS2082"/>
      <c r="DT2082"/>
      <c r="DU2082"/>
      <c r="DV2082"/>
      <c r="DW2082"/>
      <c r="DX2082"/>
      <c r="DY2082"/>
      <c r="DZ2082"/>
      <c r="EA2082"/>
      <c r="EB2082"/>
      <c r="EC2082"/>
      <c r="ED2082"/>
      <c r="EE2082"/>
      <c r="EF2082"/>
      <c r="EG2082"/>
      <c r="EH2082"/>
      <c r="EI2082"/>
      <c r="EJ2082"/>
      <c r="EK2082"/>
      <c r="EL2082"/>
      <c r="EM2082"/>
      <c r="EN2082"/>
      <c r="EO2082"/>
      <c r="EP2082"/>
      <c r="EQ2082"/>
      <c r="ER2082"/>
      <c r="ES2082"/>
      <c r="ET2082"/>
      <c r="EU2082"/>
      <c r="EV2082"/>
      <c r="EW2082"/>
      <c r="EX2082"/>
      <c r="EY2082"/>
      <c r="EZ2082"/>
      <c r="FA2082"/>
      <c r="FB2082"/>
      <c r="FC2082"/>
      <c r="FD2082"/>
      <c r="FE2082"/>
      <c r="FF2082"/>
      <c r="FG2082"/>
      <c r="FH2082"/>
      <c r="FI2082"/>
      <c r="FJ2082"/>
      <c r="FK2082"/>
      <c r="FL2082"/>
      <c r="FM2082"/>
      <c r="FN2082"/>
      <c r="FO2082"/>
      <c r="FP2082"/>
      <c r="FQ2082"/>
      <c r="FR2082"/>
      <c r="FS2082"/>
      <c r="FT2082"/>
      <c r="FU2082"/>
      <c r="FV2082"/>
      <c r="FW2082"/>
      <c r="FX2082"/>
      <c r="FY2082"/>
      <c r="FZ2082"/>
      <c r="GA2082"/>
      <c r="GB2082"/>
      <c r="GC2082"/>
      <c r="GD2082"/>
      <c r="GE2082"/>
      <c r="GF2082"/>
      <c r="GG2082"/>
      <c r="GH2082"/>
      <c r="GI2082"/>
      <c r="GJ2082"/>
      <c r="GK2082"/>
      <c r="GL2082"/>
      <c r="GM2082"/>
      <c r="GN2082"/>
      <c r="GO2082"/>
      <c r="GP2082"/>
      <c r="GQ2082"/>
      <c r="GR2082"/>
      <c r="GS2082"/>
      <c r="GT2082"/>
      <c r="GU2082"/>
      <c r="GV2082"/>
      <c r="GW2082"/>
      <c r="GX2082"/>
      <c r="GY2082"/>
      <c r="GZ2082"/>
      <c r="HA2082"/>
      <c r="HB2082"/>
      <c r="HC2082"/>
      <c r="HD2082"/>
      <c r="HE2082"/>
      <c r="HF2082"/>
      <c r="HG2082"/>
      <c r="HH2082"/>
      <c r="HI2082"/>
      <c r="HJ2082"/>
      <c r="HK2082"/>
      <c r="HL2082"/>
      <c r="HM2082"/>
      <c r="HN2082"/>
      <c r="HO2082"/>
      <c r="HP2082"/>
      <c r="HQ2082"/>
      <c r="HR2082"/>
      <c r="HS2082"/>
      <c r="HT2082"/>
      <c r="HU2082"/>
      <c r="HV2082"/>
      <c r="HW2082"/>
      <c r="HX2082"/>
      <c r="HY2082"/>
      <c r="HZ2082"/>
      <c r="IA2082"/>
      <c r="IB2082"/>
      <c r="IC2082"/>
      <c r="ID2082"/>
      <c r="IE2082"/>
      <c r="IF2082"/>
      <c r="IG2082"/>
      <c r="IH2082"/>
      <c r="II2082"/>
      <c r="IJ2082"/>
      <c r="IK2082"/>
      <c r="IL2082"/>
      <c r="IM2082"/>
      <c r="IN2082"/>
      <c r="IO2082"/>
      <c r="IP2082"/>
      <c r="IQ2082"/>
      <c r="IR2082"/>
      <c r="IS2082"/>
      <c r="IT2082"/>
      <c r="IU2082"/>
      <c r="IV2082"/>
    </row>
    <row r="2083" spans="1:256">
      <c r="A2083" s="30"/>
      <c r="B2083" s="30"/>
      <c r="C2083" s="30"/>
      <c r="D2083" s="30"/>
      <c r="E2083" s="31"/>
      <c r="F2083" s="31"/>
      <c r="G2083" s="40"/>
      <c r="H2083" s="31"/>
      <c r="I2083" s="31"/>
      <c r="J2083" s="31"/>
      <c r="K2083" s="30"/>
      <c r="L2083" s="30"/>
      <c r="M2083" s="30"/>
      <c r="N2083" s="30"/>
      <c r="O2083" s="30"/>
      <c r="P2083" s="30"/>
      <c r="Q2083" s="30"/>
      <c r="R2083" s="30"/>
      <c r="S2083" s="30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Q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  <c r="CQ2083"/>
      <c r="CR2083"/>
      <c r="CS2083"/>
      <c r="CT2083"/>
      <c r="CU2083"/>
      <c r="CV2083"/>
      <c r="CW2083"/>
      <c r="CX2083"/>
      <c r="CY2083"/>
      <c r="CZ2083"/>
      <c r="DA2083"/>
      <c r="DB2083"/>
      <c r="DC2083"/>
      <c r="DD2083"/>
      <c r="DE2083"/>
      <c r="DF2083"/>
      <c r="DG2083"/>
      <c r="DH2083"/>
      <c r="DI2083"/>
      <c r="DJ2083"/>
      <c r="DK2083"/>
      <c r="DL2083"/>
      <c r="DM2083"/>
      <c r="DN2083"/>
      <c r="DO2083"/>
      <c r="DP2083"/>
      <c r="DQ2083"/>
      <c r="DR2083"/>
      <c r="DS2083"/>
      <c r="DT2083"/>
      <c r="DU2083"/>
      <c r="DV2083"/>
      <c r="DW2083"/>
      <c r="DX2083"/>
      <c r="DY2083"/>
      <c r="DZ2083"/>
      <c r="EA2083"/>
      <c r="EB2083"/>
      <c r="EC2083"/>
      <c r="ED2083"/>
      <c r="EE2083"/>
      <c r="EF2083"/>
      <c r="EG2083"/>
      <c r="EH2083"/>
      <c r="EI2083"/>
      <c r="EJ2083"/>
      <c r="EK2083"/>
      <c r="EL2083"/>
      <c r="EM2083"/>
      <c r="EN2083"/>
      <c r="EO2083"/>
      <c r="EP2083"/>
      <c r="EQ2083"/>
      <c r="ER2083"/>
      <c r="ES2083"/>
      <c r="ET2083"/>
      <c r="EU2083"/>
      <c r="EV2083"/>
      <c r="EW2083"/>
      <c r="EX2083"/>
      <c r="EY2083"/>
      <c r="EZ2083"/>
      <c r="FA2083"/>
      <c r="FB2083"/>
      <c r="FC2083"/>
      <c r="FD2083"/>
      <c r="FE2083"/>
      <c r="FF2083"/>
      <c r="FG2083"/>
      <c r="FH2083"/>
      <c r="FI2083"/>
      <c r="FJ2083"/>
      <c r="FK2083"/>
      <c r="FL2083"/>
      <c r="FM2083"/>
      <c r="FN2083"/>
      <c r="FO2083"/>
      <c r="FP2083"/>
      <c r="FQ2083"/>
      <c r="FR2083"/>
      <c r="FS2083"/>
      <c r="FT2083"/>
      <c r="FU2083"/>
      <c r="FV2083"/>
      <c r="FW2083"/>
      <c r="FX2083"/>
      <c r="FY2083"/>
      <c r="FZ2083"/>
      <c r="GA2083"/>
      <c r="GB2083"/>
      <c r="GC2083"/>
      <c r="GD2083"/>
      <c r="GE2083"/>
      <c r="GF2083"/>
      <c r="GG2083"/>
      <c r="GH2083"/>
      <c r="GI2083"/>
      <c r="GJ2083"/>
      <c r="GK2083"/>
      <c r="GL2083"/>
      <c r="GM2083"/>
      <c r="GN2083"/>
      <c r="GO2083"/>
      <c r="GP2083"/>
      <c r="GQ2083"/>
      <c r="GR2083"/>
      <c r="GS2083"/>
      <c r="GT2083"/>
      <c r="GU2083"/>
      <c r="GV2083"/>
      <c r="GW2083"/>
      <c r="GX2083"/>
      <c r="GY2083"/>
      <c r="GZ2083"/>
      <c r="HA2083"/>
      <c r="HB2083"/>
      <c r="HC2083"/>
      <c r="HD2083"/>
      <c r="HE2083"/>
      <c r="HF2083"/>
      <c r="HG2083"/>
      <c r="HH2083"/>
      <c r="HI2083"/>
      <c r="HJ2083"/>
      <c r="HK2083"/>
      <c r="HL2083"/>
      <c r="HM2083"/>
      <c r="HN2083"/>
      <c r="HO2083"/>
      <c r="HP2083"/>
      <c r="HQ2083"/>
      <c r="HR2083"/>
      <c r="HS2083"/>
      <c r="HT2083"/>
      <c r="HU2083"/>
      <c r="HV2083"/>
      <c r="HW2083"/>
      <c r="HX2083"/>
      <c r="HY2083"/>
      <c r="HZ2083"/>
      <c r="IA2083"/>
      <c r="IB2083"/>
      <c r="IC2083"/>
      <c r="ID2083"/>
      <c r="IE2083"/>
      <c r="IF2083"/>
      <c r="IG2083"/>
      <c r="IH2083"/>
      <c r="II2083"/>
      <c r="IJ2083"/>
      <c r="IK2083"/>
      <c r="IL2083"/>
      <c r="IM2083"/>
      <c r="IN2083"/>
      <c r="IO2083"/>
      <c r="IP2083"/>
      <c r="IQ2083"/>
      <c r="IR2083"/>
      <c r="IS2083"/>
      <c r="IT2083"/>
      <c r="IU2083"/>
      <c r="IV2083"/>
    </row>
    <row r="2084" spans="1:256">
      <c r="A2084" s="30"/>
      <c r="B2084" s="30"/>
      <c r="C2084" s="30"/>
      <c r="D2084" s="30"/>
      <c r="E2084" s="31"/>
      <c r="F2084" s="31"/>
      <c r="G2084" s="40"/>
      <c r="H2084" s="31"/>
      <c r="I2084" s="31"/>
      <c r="J2084" s="31"/>
      <c r="K2084" s="30"/>
      <c r="L2084" s="30"/>
      <c r="M2084" s="30"/>
      <c r="N2084" s="30"/>
      <c r="O2084" s="30"/>
      <c r="P2084" s="30"/>
      <c r="Q2084" s="30"/>
      <c r="R2084" s="30"/>
      <c r="S2084" s="30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Q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  <c r="CQ2084"/>
      <c r="CR2084"/>
      <c r="CS2084"/>
      <c r="CT2084"/>
      <c r="CU2084"/>
      <c r="CV2084"/>
      <c r="CW2084"/>
      <c r="CX2084"/>
      <c r="CY2084"/>
      <c r="CZ2084"/>
      <c r="DA2084"/>
      <c r="DB2084"/>
      <c r="DC2084"/>
      <c r="DD2084"/>
      <c r="DE2084"/>
      <c r="DF2084"/>
      <c r="DG2084"/>
      <c r="DH2084"/>
      <c r="DI2084"/>
      <c r="DJ2084"/>
      <c r="DK2084"/>
      <c r="DL2084"/>
      <c r="DM2084"/>
      <c r="DN2084"/>
      <c r="DO2084"/>
      <c r="DP2084"/>
      <c r="DQ2084"/>
      <c r="DR2084"/>
      <c r="DS2084"/>
      <c r="DT2084"/>
      <c r="DU2084"/>
      <c r="DV2084"/>
      <c r="DW2084"/>
      <c r="DX2084"/>
      <c r="DY2084"/>
      <c r="DZ2084"/>
      <c r="EA2084"/>
      <c r="EB2084"/>
      <c r="EC2084"/>
      <c r="ED2084"/>
      <c r="EE2084"/>
      <c r="EF2084"/>
      <c r="EG2084"/>
      <c r="EH2084"/>
      <c r="EI2084"/>
      <c r="EJ2084"/>
      <c r="EK2084"/>
      <c r="EL2084"/>
      <c r="EM2084"/>
      <c r="EN2084"/>
      <c r="EO2084"/>
      <c r="EP2084"/>
      <c r="EQ2084"/>
      <c r="ER2084"/>
      <c r="ES2084"/>
      <c r="ET2084"/>
      <c r="EU2084"/>
      <c r="EV2084"/>
      <c r="EW2084"/>
      <c r="EX2084"/>
      <c r="EY2084"/>
      <c r="EZ2084"/>
      <c r="FA2084"/>
      <c r="FB2084"/>
      <c r="FC2084"/>
      <c r="FD2084"/>
      <c r="FE2084"/>
      <c r="FF2084"/>
      <c r="FG2084"/>
      <c r="FH2084"/>
      <c r="FI2084"/>
      <c r="FJ2084"/>
      <c r="FK2084"/>
      <c r="FL2084"/>
      <c r="FM2084"/>
      <c r="FN2084"/>
      <c r="FO2084"/>
      <c r="FP2084"/>
      <c r="FQ2084"/>
      <c r="FR2084"/>
      <c r="FS2084"/>
      <c r="FT2084"/>
      <c r="FU2084"/>
      <c r="FV2084"/>
      <c r="FW2084"/>
      <c r="FX2084"/>
      <c r="FY2084"/>
      <c r="FZ2084"/>
      <c r="GA2084"/>
      <c r="GB2084"/>
      <c r="GC2084"/>
      <c r="GD2084"/>
      <c r="GE2084"/>
      <c r="GF2084"/>
      <c r="GG2084"/>
      <c r="GH2084"/>
      <c r="GI2084"/>
      <c r="GJ2084"/>
      <c r="GK2084"/>
      <c r="GL2084"/>
      <c r="GM2084"/>
      <c r="GN2084"/>
      <c r="GO2084"/>
      <c r="GP2084"/>
      <c r="GQ2084"/>
      <c r="GR2084"/>
      <c r="GS2084"/>
      <c r="GT2084"/>
      <c r="GU2084"/>
      <c r="GV2084"/>
      <c r="GW2084"/>
      <c r="GX2084"/>
      <c r="GY2084"/>
      <c r="GZ2084"/>
      <c r="HA2084"/>
      <c r="HB2084"/>
      <c r="HC2084"/>
      <c r="HD2084"/>
      <c r="HE2084"/>
      <c r="HF2084"/>
      <c r="HG2084"/>
      <c r="HH2084"/>
      <c r="HI2084"/>
      <c r="HJ2084"/>
      <c r="HK2084"/>
      <c r="HL2084"/>
      <c r="HM2084"/>
      <c r="HN2084"/>
      <c r="HO2084"/>
      <c r="HP2084"/>
      <c r="HQ2084"/>
      <c r="HR2084"/>
      <c r="HS2084"/>
      <c r="HT2084"/>
      <c r="HU2084"/>
      <c r="HV2084"/>
      <c r="HW2084"/>
      <c r="HX2084"/>
      <c r="HY2084"/>
      <c r="HZ2084"/>
      <c r="IA2084"/>
      <c r="IB2084"/>
      <c r="IC2084"/>
      <c r="ID2084"/>
      <c r="IE2084"/>
      <c r="IF2084"/>
      <c r="IG2084"/>
      <c r="IH2084"/>
      <c r="II2084"/>
      <c r="IJ2084"/>
      <c r="IK2084"/>
      <c r="IL2084"/>
      <c r="IM2084"/>
      <c r="IN2084"/>
      <c r="IO2084"/>
      <c r="IP2084"/>
      <c r="IQ2084"/>
      <c r="IR2084"/>
      <c r="IS2084"/>
      <c r="IT2084"/>
      <c r="IU2084"/>
      <c r="IV2084"/>
    </row>
    <row r="2085" spans="1:256">
      <c r="A2085" s="30"/>
      <c r="B2085" s="30"/>
      <c r="C2085" s="30"/>
      <c r="D2085" s="30"/>
      <c r="E2085" s="31"/>
      <c r="F2085" s="31"/>
      <c r="G2085" s="40"/>
      <c r="H2085" s="31"/>
      <c r="I2085" s="31"/>
      <c r="J2085" s="31"/>
      <c r="K2085" s="30"/>
      <c r="L2085" s="30"/>
      <c r="M2085" s="30"/>
      <c r="N2085" s="30"/>
      <c r="O2085" s="30"/>
      <c r="P2085" s="30"/>
      <c r="Q2085" s="30"/>
      <c r="R2085" s="30"/>
      <c r="S2085" s="30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  <c r="CQ2085"/>
      <c r="CR2085"/>
      <c r="CS2085"/>
      <c r="CT2085"/>
      <c r="CU2085"/>
      <c r="CV2085"/>
      <c r="CW2085"/>
      <c r="CX2085"/>
      <c r="CY2085"/>
      <c r="CZ2085"/>
      <c r="DA2085"/>
      <c r="DB2085"/>
      <c r="DC2085"/>
      <c r="DD2085"/>
      <c r="DE2085"/>
      <c r="DF2085"/>
      <c r="DG2085"/>
      <c r="DH2085"/>
      <c r="DI2085"/>
      <c r="DJ2085"/>
      <c r="DK2085"/>
      <c r="DL2085"/>
      <c r="DM2085"/>
      <c r="DN2085"/>
      <c r="DO2085"/>
      <c r="DP2085"/>
      <c r="DQ2085"/>
      <c r="DR2085"/>
      <c r="DS2085"/>
      <c r="DT2085"/>
      <c r="DU2085"/>
      <c r="DV2085"/>
      <c r="DW2085"/>
      <c r="DX2085"/>
      <c r="DY2085"/>
      <c r="DZ2085"/>
      <c r="EA2085"/>
      <c r="EB2085"/>
      <c r="EC2085"/>
      <c r="ED2085"/>
      <c r="EE2085"/>
      <c r="EF2085"/>
      <c r="EG2085"/>
      <c r="EH2085"/>
      <c r="EI2085"/>
      <c r="EJ2085"/>
      <c r="EK2085"/>
      <c r="EL2085"/>
      <c r="EM2085"/>
      <c r="EN2085"/>
      <c r="EO2085"/>
      <c r="EP2085"/>
      <c r="EQ2085"/>
      <c r="ER2085"/>
      <c r="ES2085"/>
      <c r="ET2085"/>
      <c r="EU2085"/>
      <c r="EV2085"/>
      <c r="EW2085"/>
      <c r="EX2085"/>
      <c r="EY2085"/>
      <c r="EZ2085"/>
      <c r="FA2085"/>
      <c r="FB2085"/>
      <c r="FC2085"/>
      <c r="FD2085"/>
      <c r="FE2085"/>
      <c r="FF2085"/>
      <c r="FG2085"/>
      <c r="FH2085"/>
      <c r="FI2085"/>
      <c r="FJ2085"/>
      <c r="FK2085"/>
      <c r="FL2085"/>
      <c r="FM2085"/>
      <c r="FN2085"/>
      <c r="FO2085"/>
      <c r="FP2085"/>
      <c r="FQ2085"/>
      <c r="FR2085"/>
      <c r="FS2085"/>
      <c r="FT2085"/>
      <c r="FU2085"/>
      <c r="FV2085"/>
      <c r="FW2085"/>
      <c r="FX2085"/>
      <c r="FY2085"/>
      <c r="FZ2085"/>
      <c r="GA2085"/>
      <c r="GB2085"/>
      <c r="GC2085"/>
      <c r="GD2085"/>
      <c r="GE2085"/>
      <c r="GF2085"/>
      <c r="GG2085"/>
      <c r="GH2085"/>
      <c r="GI2085"/>
      <c r="GJ2085"/>
      <c r="GK2085"/>
      <c r="GL2085"/>
      <c r="GM2085"/>
      <c r="GN2085"/>
      <c r="GO2085"/>
      <c r="GP2085"/>
      <c r="GQ2085"/>
      <c r="GR2085"/>
      <c r="GS2085"/>
      <c r="GT2085"/>
      <c r="GU2085"/>
      <c r="GV2085"/>
      <c r="GW2085"/>
      <c r="GX2085"/>
      <c r="GY2085"/>
      <c r="GZ2085"/>
      <c r="HA2085"/>
      <c r="HB2085"/>
      <c r="HC2085"/>
      <c r="HD2085"/>
      <c r="HE2085"/>
      <c r="HF2085"/>
      <c r="HG2085"/>
      <c r="HH2085"/>
      <c r="HI2085"/>
      <c r="HJ2085"/>
      <c r="HK2085"/>
      <c r="HL2085"/>
      <c r="HM2085"/>
      <c r="HN2085"/>
      <c r="HO2085"/>
      <c r="HP2085"/>
      <c r="HQ2085"/>
      <c r="HR2085"/>
      <c r="HS2085"/>
      <c r="HT2085"/>
      <c r="HU2085"/>
      <c r="HV2085"/>
      <c r="HW2085"/>
      <c r="HX2085"/>
      <c r="HY2085"/>
      <c r="HZ2085"/>
      <c r="IA2085"/>
      <c r="IB2085"/>
      <c r="IC2085"/>
      <c r="ID2085"/>
      <c r="IE2085"/>
      <c r="IF2085"/>
      <c r="IG2085"/>
      <c r="IH2085"/>
      <c r="II2085"/>
      <c r="IJ2085"/>
      <c r="IK2085"/>
      <c r="IL2085"/>
      <c r="IM2085"/>
      <c r="IN2085"/>
      <c r="IO2085"/>
      <c r="IP2085"/>
      <c r="IQ2085"/>
      <c r="IR2085"/>
      <c r="IS2085"/>
      <c r="IT2085"/>
      <c r="IU2085"/>
      <c r="IV2085"/>
    </row>
    <row r="2086" spans="1:256">
      <c r="A2086" s="30"/>
      <c r="B2086" s="30"/>
      <c r="C2086" s="30"/>
      <c r="D2086" s="30"/>
      <c r="E2086" s="31"/>
      <c r="F2086" s="31"/>
      <c r="G2086" s="40"/>
      <c r="H2086" s="31"/>
      <c r="I2086" s="31"/>
      <c r="J2086" s="31"/>
      <c r="K2086" s="30"/>
      <c r="L2086" s="30"/>
      <c r="M2086" s="30"/>
      <c r="N2086" s="30"/>
      <c r="O2086" s="30"/>
      <c r="P2086" s="30"/>
      <c r="Q2086" s="30"/>
      <c r="R2086" s="30"/>
      <c r="S2086" s="30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  <c r="CQ2086"/>
      <c r="CR2086"/>
      <c r="CS2086"/>
      <c r="CT2086"/>
      <c r="CU2086"/>
      <c r="CV2086"/>
      <c r="CW2086"/>
      <c r="CX2086"/>
      <c r="CY2086"/>
      <c r="CZ2086"/>
      <c r="DA2086"/>
      <c r="DB2086"/>
      <c r="DC2086"/>
      <c r="DD2086"/>
      <c r="DE2086"/>
      <c r="DF2086"/>
      <c r="DG2086"/>
      <c r="DH2086"/>
      <c r="DI2086"/>
      <c r="DJ2086"/>
      <c r="DK2086"/>
      <c r="DL2086"/>
      <c r="DM2086"/>
      <c r="DN2086"/>
      <c r="DO2086"/>
      <c r="DP2086"/>
      <c r="DQ2086"/>
      <c r="DR2086"/>
      <c r="DS2086"/>
      <c r="DT2086"/>
      <c r="DU2086"/>
      <c r="DV2086"/>
      <c r="DW2086"/>
      <c r="DX2086"/>
      <c r="DY2086"/>
      <c r="DZ2086"/>
      <c r="EA2086"/>
      <c r="EB2086"/>
      <c r="EC2086"/>
      <c r="ED2086"/>
      <c r="EE2086"/>
      <c r="EF2086"/>
      <c r="EG2086"/>
      <c r="EH2086"/>
      <c r="EI2086"/>
      <c r="EJ2086"/>
      <c r="EK2086"/>
      <c r="EL2086"/>
      <c r="EM2086"/>
      <c r="EN2086"/>
      <c r="EO2086"/>
      <c r="EP2086"/>
      <c r="EQ2086"/>
      <c r="ER2086"/>
      <c r="ES2086"/>
      <c r="ET2086"/>
      <c r="EU2086"/>
      <c r="EV2086"/>
      <c r="EW2086"/>
      <c r="EX2086"/>
      <c r="EY2086"/>
      <c r="EZ2086"/>
      <c r="FA2086"/>
      <c r="FB2086"/>
      <c r="FC2086"/>
      <c r="FD2086"/>
      <c r="FE2086"/>
      <c r="FF2086"/>
      <c r="FG2086"/>
      <c r="FH2086"/>
      <c r="FI2086"/>
      <c r="FJ2086"/>
      <c r="FK2086"/>
      <c r="FL2086"/>
      <c r="FM2086"/>
      <c r="FN2086"/>
      <c r="FO2086"/>
      <c r="FP2086"/>
      <c r="FQ2086"/>
      <c r="FR2086"/>
      <c r="FS2086"/>
      <c r="FT2086"/>
      <c r="FU2086"/>
      <c r="FV2086"/>
      <c r="FW2086"/>
      <c r="FX2086"/>
      <c r="FY2086"/>
      <c r="FZ2086"/>
      <c r="GA2086"/>
      <c r="GB2086"/>
      <c r="GC2086"/>
      <c r="GD2086"/>
      <c r="GE2086"/>
      <c r="GF2086"/>
      <c r="GG2086"/>
      <c r="GH2086"/>
      <c r="GI2086"/>
      <c r="GJ2086"/>
      <c r="GK2086"/>
      <c r="GL2086"/>
      <c r="GM2086"/>
      <c r="GN2086"/>
      <c r="GO2086"/>
      <c r="GP2086"/>
      <c r="GQ2086"/>
      <c r="GR2086"/>
      <c r="GS2086"/>
      <c r="GT2086"/>
      <c r="GU2086"/>
      <c r="GV2086"/>
      <c r="GW2086"/>
      <c r="GX2086"/>
      <c r="GY2086"/>
      <c r="GZ2086"/>
      <c r="HA2086"/>
      <c r="HB2086"/>
      <c r="HC2086"/>
      <c r="HD2086"/>
      <c r="HE2086"/>
      <c r="HF2086"/>
      <c r="HG2086"/>
      <c r="HH2086"/>
      <c r="HI2086"/>
      <c r="HJ2086"/>
      <c r="HK2086"/>
      <c r="HL2086"/>
      <c r="HM2086"/>
      <c r="HN2086"/>
      <c r="HO2086"/>
      <c r="HP2086"/>
      <c r="HQ2086"/>
      <c r="HR2086"/>
      <c r="HS2086"/>
      <c r="HT2086"/>
      <c r="HU2086"/>
      <c r="HV2086"/>
      <c r="HW2086"/>
      <c r="HX2086"/>
      <c r="HY2086"/>
      <c r="HZ2086"/>
      <c r="IA2086"/>
      <c r="IB2086"/>
      <c r="IC2086"/>
      <c r="ID2086"/>
      <c r="IE2086"/>
      <c r="IF2086"/>
      <c r="IG2086"/>
      <c r="IH2086"/>
      <c r="II2086"/>
      <c r="IJ2086"/>
      <c r="IK2086"/>
      <c r="IL2086"/>
      <c r="IM2086"/>
      <c r="IN2086"/>
      <c r="IO2086"/>
      <c r="IP2086"/>
      <c r="IQ2086"/>
      <c r="IR2086"/>
      <c r="IS2086"/>
      <c r="IT2086"/>
      <c r="IU2086"/>
      <c r="IV2086"/>
    </row>
    <row r="2087" spans="1:256">
      <c r="A2087" s="30"/>
      <c r="B2087" s="30"/>
      <c r="C2087" s="30"/>
      <c r="D2087" s="30"/>
      <c r="E2087" s="31"/>
      <c r="F2087" s="31"/>
      <c r="G2087" s="31"/>
      <c r="H2087" s="31"/>
      <c r="I2087" s="31"/>
      <c r="J2087" s="31"/>
      <c r="K2087" s="30"/>
      <c r="L2087" s="30"/>
      <c r="M2087" s="30"/>
      <c r="N2087" s="30"/>
      <c r="O2087" s="30"/>
      <c r="P2087" s="30"/>
      <c r="Q2087" s="30"/>
      <c r="R2087" s="30"/>
      <c r="S2087" s="30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  <c r="CQ2087"/>
      <c r="CR2087"/>
      <c r="CS2087"/>
      <c r="CT2087"/>
      <c r="CU2087"/>
      <c r="CV2087"/>
      <c r="CW2087"/>
      <c r="CX2087"/>
      <c r="CY2087"/>
      <c r="CZ2087"/>
      <c r="DA2087"/>
      <c r="DB2087"/>
      <c r="DC2087"/>
      <c r="DD2087"/>
      <c r="DE2087"/>
      <c r="DF2087"/>
      <c r="DG2087"/>
      <c r="DH2087"/>
      <c r="DI2087"/>
      <c r="DJ2087"/>
      <c r="DK2087"/>
      <c r="DL2087"/>
      <c r="DM2087"/>
      <c r="DN2087"/>
      <c r="DO2087"/>
      <c r="DP2087"/>
      <c r="DQ2087"/>
      <c r="DR2087"/>
      <c r="DS2087"/>
      <c r="DT2087"/>
      <c r="DU2087"/>
      <c r="DV2087"/>
      <c r="DW2087"/>
      <c r="DX2087"/>
      <c r="DY2087"/>
      <c r="DZ2087"/>
      <c r="EA2087"/>
      <c r="EB2087"/>
      <c r="EC2087"/>
      <c r="ED2087"/>
      <c r="EE2087"/>
      <c r="EF2087"/>
      <c r="EG2087"/>
      <c r="EH2087"/>
      <c r="EI2087"/>
      <c r="EJ2087"/>
      <c r="EK2087"/>
      <c r="EL2087"/>
      <c r="EM2087"/>
      <c r="EN2087"/>
      <c r="EO2087"/>
      <c r="EP2087"/>
      <c r="EQ2087"/>
      <c r="ER2087"/>
      <c r="ES2087"/>
      <c r="ET2087"/>
      <c r="EU2087"/>
      <c r="EV2087"/>
      <c r="EW2087"/>
      <c r="EX2087"/>
      <c r="EY2087"/>
      <c r="EZ2087"/>
      <c r="FA2087"/>
      <c r="FB2087"/>
      <c r="FC2087"/>
      <c r="FD2087"/>
      <c r="FE2087"/>
      <c r="FF2087"/>
      <c r="FG2087"/>
      <c r="FH2087"/>
      <c r="FI2087"/>
      <c r="FJ2087"/>
      <c r="FK2087"/>
      <c r="FL2087"/>
      <c r="FM2087"/>
      <c r="FN2087"/>
      <c r="FO2087"/>
      <c r="FP2087"/>
      <c r="FQ2087"/>
      <c r="FR2087"/>
      <c r="FS2087"/>
      <c r="FT2087"/>
      <c r="FU2087"/>
      <c r="FV2087"/>
      <c r="FW2087"/>
      <c r="FX2087"/>
      <c r="FY2087"/>
      <c r="FZ2087"/>
      <c r="GA2087"/>
      <c r="GB2087"/>
      <c r="GC2087"/>
      <c r="GD2087"/>
      <c r="GE2087"/>
      <c r="GF2087"/>
      <c r="GG2087"/>
      <c r="GH2087"/>
      <c r="GI2087"/>
      <c r="GJ2087"/>
      <c r="GK2087"/>
      <c r="GL2087"/>
      <c r="GM2087"/>
      <c r="GN2087"/>
      <c r="GO2087"/>
      <c r="GP2087"/>
      <c r="GQ2087"/>
      <c r="GR2087"/>
      <c r="GS2087"/>
      <c r="GT2087"/>
      <c r="GU2087"/>
      <c r="GV2087"/>
      <c r="GW2087"/>
      <c r="GX2087"/>
      <c r="GY2087"/>
      <c r="GZ2087"/>
      <c r="HA2087"/>
      <c r="HB2087"/>
      <c r="HC2087"/>
      <c r="HD2087"/>
      <c r="HE2087"/>
      <c r="HF2087"/>
      <c r="HG2087"/>
      <c r="HH2087"/>
      <c r="HI2087"/>
      <c r="HJ2087"/>
      <c r="HK2087"/>
      <c r="HL2087"/>
      <c r="HM2087"/>
      <c r="HN2087"/>
      <c r="HO2087"/>
      <c r="HP2087"/>
      <c r="HQ2087"/>
      <c r="HR2087"/>
      <c r="HS2087"/>
      <c r="HT2087"/>
      <c r="HU2087"/>
      <c r="HV2087"/>
      <c r="HW2087"/>
      <c r="HX2087"/>
      <c r="HY2087"/>
      <c r="HZ2087"/>
      <c r="IA2087"/>
      <c r="IB2087"/>
      <c r="IC2087"/>
      <c r="ID2087"/>
      <c r="IE2087"/>
      <c r="IF2087"/>
      <c r="IG2087"/>
      <c r="IH2087"/>
      <c r="II2087"/>
      <c r="IJ2087"/>
      <c r="IK2087"/>
      <c r="IL2087"/>
      <c r="IM2087"/>
      <c r="IN2087"/>
      <c r="IO2087"/>
      <c r="IP2087"/>
      <c r="IQ2087"/>
      <c r="IR2087"/>
      <c r="IS2087"/>
      <c r="IT2087"/>
      <c r="IU2087"/>
      <c r="IV2087"/>
    </row>
    <row r="2088" spans="1:256">
      <c r="A2088" s="30"/>
      <c r="B2088" s="30"/>
      <c r="C2088" s="30"/>
      <c r="D2088" s="30"/>
      <c r="E2088" s="31"/>
      <c r="F2088" s="31"/>
      <c r="G2088" s="31"/>
      <c r="H2088" s="31"/>
      <c r="I2088" s="31"/>
      <c r="J2088" s="31"/>
      <c r="K2088" s="30"/>
      <c r="L2088" s="30"/>
      <c r="M2088" s="30"/>
      <c r="N2088" s="30"/>
      <c r="O2088" s="30"/>
      <c r="P2088" s="30"/>
      <c r="Q2088" s="30"/>
      <c r="R2088" s="30"/>
      <c r="S2088" s="30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  <c r="CQ2088"/>
      <c r="CR2088"/>
      <c r="CS2088"/>
      <c r="CT2088"/>
      <c r="CU2088"/>
      <c r="CV2088"/>
      <c r="CW2088"/>
      <c r="CX2088"/>
      <c r="CY2088"/>
      <c r="CZ2088"/>
      <c r="DA2088"/>
      <c r="DB2088"/>
      <c r="DC2088"/>
      <c r="DD2088"/>
      <c r="DE2088"/>
      <c r="DF2088"/>
      <c r="DG2088"/>
      <c r="DH2088"/>
      <c r="DI2088"/>
      <c r="DJ2088"/>
      <c r="DK2088"/>
      <c r="DL2088"/>
      <c r="DM2088"/>
      <c r="DN2088"/>
      <c r="DO2088"/>
      <c r="DP2088"/>
      <c r="DQ2088"/>
      <c r="DR2088"/>
      <c r="DS2088"/>
      <c r="DT2088"/>
      <c r="DU2088"/>
      <c r="DV2088"/>
      <c r="DW2088"/>
      <c r="DX2088"/>
      <c r="DY2088"/>
      <c r="DZ2088"/>
      <c r="EA2088"/>
      <c r="EB2088"/>
      <c r="EC2088"/>
      <c r="ED2088"/>
      <c r="EE2088"/>
      <c r="EF2088"/>
      <c r="EG2088"/>
      <c r="EH2088"/>
      <c r="EI2088"/>
      <c r="EJ2088"/>
      <c r="EK2088"/>
      <c r="EL2088"/>
      <c r="EM2088"/>
      <c r="EN2088"/>
      <c r="EO2088"/>
      <c r="EP2088"/>
      <c r="EQ2088"/>
      <c r="ER2088"/>
      <c r="ES2088"/>
      <c r="ET2088"/>
      <c r="EU2088"/>
      <c r="EV2088"/>
      <c r="EW2088"/>
      <c r="EX2088"/>
      <c r="EY2088"/>
      <c r="EZ2088"/>
      <c r="FA2088"/>
      <c r="FB2088"/>
      <c r="FC2088"/>
      <c r="FD2088"/>
      <c r="FE2088"/>
      <c r="FF2088"/>
      <c r="FG2088"/>
      <c r="FH2088"/>
      <c r="FI2088"/>
      <c r="FJ2088"/>
      <c r="FK2088"/>
      <c r="FL2088"/>
      <c r="FM2088"/>
      <c r="FN2088"/>
      <c r="FO2088"/>
      <c r="FP2088"/>
      <c r="FQ2088"/>
      <c r="FR2088"/>
      <c r="FS2088"/>
      <c r="FT2088"/>
      <c r="FU2088"/>
      <c r="FV2088"/>
      <c r="FW2088"/>
      <c r="FX2088"/>
      <c r="FY2088"/>
      <c r="FZ2088"/>
      <c r="GA2088"/>
      <c r="GB2088"/>
      <c r="GC2088"/>
      <c r="GD2088"/>
      <c r="GE2088"/>
      <c r="GF2088"/>
      <c r="GG2088"/>
      <c r="GH2088"/>
      <c r="GI2088"/>
      <c r="GJ2088"/>
      <c r="GK2088"/>
      <c r="GL2088"/>
      <c r="GM2088"/>
      <c r="GN2088"/>
      <c r="GO2088"/>
      <c r="GP2088"/>
      <c r="GQ2088"/>
      <c r="GR2088"/>
      <c r="GS2088"/>
      <c r="GT2088"/>
      <c r="GU2088"/>
      <c r="GV2088"/>
      <c r="GW2088"/>
      <c r="GX2088"/>
      <c r="GY2088"/>
      <c r="GZ2088"/>
      <c r="HA2088"/>
      <c r="HB2088"/>
      <c r="HC2088"/>
      <c r="HD2088"/>
      <c r="HE2088"/>
      <c r="HF2088"/>
      <c r="HG2088"/>
      <c r="HH2088"/>
      <c r="HI2088"/>
      <c r="HJ2088"/>
      <c r="HK2088"/>
      <c r="HL2088"/>
      <c r="HM2088"/>
      <c r="HN2088"/>
      <c r="HO2088"/>
      <c r="HP2088"/>
      <c r="HQ2088"/>
      <c r="HR2088"/>
      <c r="HS2088"/>
      <c r="HT2088"/>
      <c r="HU2088"/>
      <c r="HV2088"/>
      <c r="HW2088"/>
      <c r="HX2088"/>
      <c r="HY2088"/>
      <c r="HZ2088"/>
      <c r="IA2088"/>
      <c r="IB2088"/>
      <c r="IC2088"/>
      <c r="ID2088"/>
      <c r="IE2088"/>
      <c r="IF2088"/>
      <c r="IG2088"/>
      <c r="IH2088"/>
      <c r="II2088"/>
      <c r="IJ2088"/>
      <c r="IK2088"/>
      <c r="IL2088"/>
      <c r="IM2088"/>
      <c r="IN2088"/>
      <c r="IO2088"/>
      <c r="IP2088"/>
      <c r="IQ2088"/>
      <c r="IR2088"/>
      <c r="IS2088"/>
      <c r="IT2088"/>
      <c r="IU2088"/>
      <c r="IV2088"/>
    </row>
    <row r="2089" spans="1:256">
      <c r="A2089" s="30"/>
      <c r="B2089" s="30"/>
      <c r="C2089" s="30"/>
      <c r="D2089" s="30"/>
      <c r="E2089" s="31"/>
      <c r="F2089" s="31"/>
      <c r="G2089" s="31"/>
      <c r="H2089" s="31"/>
      <c r="I2089" s="31"/>
      <c r="J2089" s="31"/>
      <c r="K2089" s="30"/>
      <c r="L2089" s="30"/>
      <c r="M2089" s="30"/>
      <c r="N2089" s="30"/>
      <c r="O2089" s="30"/>
      <c r="P2089" s="30"/>
      <c r="Q2089" s="30"/>
      <c r="R2089" s="30"/>
      <c r="S2089" s="30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  <c r="CQ2089"/>
      <c r="CR2089"/>
      <c r="CS2089"/>
      <c r="CT2089"/>
      <c r="CU2089"/>
      <c r="CV2089"/>
      <c r="CW2089"/>
      <c r="CX2089"/>
      <c r="CY2089"/>
      <c r="CZ2089"/>
      <c r="DA2089"/>
      <c r="DB2089"/>
      <c r="DC2089"/>
      <c r="DD2089"/>
      <c r="DE2089"/>
      <c r="DF2089"/>
      <c r="DG2089"/>
      <c r="DH2089"/>
      <c r="DI2089"/>
      <c r="DJ2089"/>
      <c r="DK2089"/>
      <c r="DL2089"/>
      <c r="DM2089"/>
      <c r="DN2089"/>
      <c r="DO2089"/>
      <c r="DP2089"/>
      <c r="DQ2089"/>
      <c r="DR2089"/>
      <c r="DS2089"/>
      <c r="DT2089"/>
      <c r="DU2089"/>
      <c r="DV2089"/>
      <c r="DW2089"/>
      <c r="DX2089"/>
      <c r="DY2089"/>
      <c r="DZ2089"/>
      <c r="EA2089"/>
      <c r="EB2089"/>
      <c r="EC2089"/>
      <c r="ED2089"/>
      <c r="EE2089"/>
      <c r="EF2089"/>
      <c r="EG2089"/>
      <c r="EH2089"/>
      <c r="EI2089"/>
      <c r="EJ2089"/>
      <c r="EK2089"/>
      <c r="EL2089"/>
      <c r="EM2089"/>
      <c r="EN2089"/>
      <c r="EO2089"/>
      <c r="EP2089"/>
      <c r="EQ2089"/>
      <c r="ER2089"/>
      <c r="ES2089"/>
      <c r="ET2089"/>
      <c r="EU2089"/>
      <c r="EV2089"/>
      <c r="EW2089"/>
      <c r="EX2089"/>
      <c r="EY2089"/>
      <c r="EZ2089"/>
      <c r="FA2089"/>
      <c r="FB2089"/>
      <c r="FC2089"/>
      <c r="FD2089"/>
      <c r="FE2089"/>
      <c r="FF2089"/>
      <c r="FG2089"/>
      <c r="FH2089"/>
      <c r="FI2089"/>
      <c r="FJ2089"/>
      <c r="FK2089"/>
      <c r="FL2089"/>
      <c r="FM2089"/>
      <c r="FN2089"/>
      <c r="FO2089"/>
      <c r="FP2089"/>
      <c r="FQ2089"/>
      <c r="FR2089"/>
      <c r="FS2089"/>
      <c r="FT2089"/>
      <c r="FU2089"/>
      <c r="FV2089"/>
      <c r="FW2089"/>
      <c r="FX2089"/>
      <c r="FY2089"/>
      <c r="FZ2089"/>
      <c r="GA2089"/>
      <c r="GB2089"/>
      <c r="GC2089"/>
      <c r="GD2089"/>
      <c r="GE2089"/>
      <c r="GF2089"/>
      <c r="GG2089"/>
      <c r="GH2089"/>
      <c r="GI2089"/>
      <c r="GJ2089"/>
      <c r="GK2089"/>
      <c r="GL2089"/>
      <c r="GM2089"/>
      <c r="GN2089"/>
      <c r="GO2089"/>
      <c r="GP2089"/>
      <c r="GQ2089"/>
      <c r="GR2089"/>
      <c r="GS2089"/>
      <c r="GT2089"/>
      <c r="GU2089"/>
      <c r="GV2089"/>
      <c r="GW2089"/>
      <c r="GX2089"/>
      <c r="GY2089"/>
      <c r="GZ2089"/>
      <c r="HA2089"/>
      <c r="HB2089"/>
      <c r="HC2089"/>
      <c r="HD2089"/>
      <c r="HE2089"/>
      <c r="HF2089"/>
      <c r="HG2089"/>
      <c r="HH2089"/>
      <c r="HI2089"/>
      <c r="HJ2089"/>
      <c r="HK2089"/>
      <c r="HL2089"/>
      <c r="HM2089"/>
      <c r="HN2089"/>
      <c r="HO2089"/>
      <c r="HP2089"/>
      <c r="HQ2089"/>
      <c r="HR2089"/>
      <c r="HS2089"/>
      <c r="HT2089"/>
      <c r="HU2089"/>
      <c r="HV2089"/>
      <c r="HW2089"/>
      <c r="HX2089"/>
      <c r="HY2089"/>
      <c r="HZ2089"/>
      <c r="IA2089"/>
      <c r="IB2089"/>
      <c r="IC2089"/>
      <c r="ID2089"/>
      <c r="IE2089"/>
      <c r="IF2089"/>
      <c r="IG2089"/>
      <c r="IH2089"/>
      <c r="II2089"/>
      <c r="IJ2089"/>
      <c r="IK2089"/>
      <c r="IL2089"/>
      <c r="IM2089"/>
      <c r="IN2089"/>
      <c r="IO2089"/>
      <c r="IP2089"/>
      <c r="IQ2089"/>
      <c r="IR2089"/>
      <c r="IS2089"/>
      <c r="IT2089"/>
      <c r="IU2089"/>
      <c r="IV2089"/>
    </row>
    <row r="2090" spans="1:256">
      <c r="A2090" s="30"/>
      <c r="B2090" s="30"/>
      <c r="C2090" s="30"/>
      <c r="D2090" s="30"/>
      <c r="E2090" s="31"/>
      <c r="F2090" s="31"/>
      <c r="G2090" s="31"/>
      <c r="H2090" s="31"/>
      <c r="I2090" s="31"/>
      <c r="J2090" s="31"/>
      <c r="K2090" s="30"/>
      <c r="L2090" s="30"/>
      <c r="M2090" s="30"/>
      <c r="N2090" s="30"/>
      <c r="O2090" s="30"/>
      <c r="P2090" s="30"/>
      <c r="Q2090" s="30"/>
      <c r="R2090" s="30"/>
      <c r="S2090" s="3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  <c r="CQ2090"/>
      <c r="CR2090"/>
      <c r="CS2090"/>
      <c r="CT2090"/>
      <c r="CU2090"/>
      <c r="CV2090"/>
      <c r="CW2090"/>
      <c r="CX2090"/>
      <c r="CY2090"/>
      <c r="CZ2090"/>
      <c r="DA2090"/>
      <c r="DB2090"/>
      <c r="DC2090"/>
      <c r="DD2090"/>
      <c r="DE2090"/>
      <c r="DF2090"/>
      <c r="DG2090"/>
      <c r="DH2090"/>
      <c r="DI2090"/>
      <c r="DJ2090"/>
      <c r="DK2090"/>
      <c r="DL2090"/>
      <c r="DM2090"/>
      <c r="DN2090"/>
      <c r="DO2090"/>
      <c r="DP2090"/>
      <c r="DQ2090"/>
      <c r="DR2090"/>
      <c r="DS2090"/>
      <c r="DT2090"/>
      <c r="DU2090"/>
      <c r="DV2090"/>
      <c r="DW2090"/>
      <c r="DX2090"/>
      <c r="DY2090"/>
      <c r="DZ2090"/>
      <c r="EA2090"/>
      <c r="EB2090"/>
      <c r="EC2090"/>
      <c r="ED2090"/>
      <c r="EE2090"/>
      <c r="EF2090"/>
      <c r="EG2090"/>
      <c r="EH2090"/>
      <c r="EI2090"/>
      <c r="EJ2090"/>
      <c r="EK2090"/>
      <c r="EL2090"/>
      <c r="EM2090"/>
      <c r="EN2090"/>
      <c r="EO2090"/>
      <c r="EP2090"/>
      <c r="EQ2090"/>
      <c r="ER2090"/>
      <c r="ES2090"/>
      <c r="ET2090"/>
      <c r="EU2090"/>
      <c r="EV2090"/>
      <c r="EW2090"/>
      <c r="EX2090"/>
      <c r="EY2090"/>
      <c r="EZ2090"/>
      <c r="FA2090"/>
      <c r="FB2090"/>
      <c r="FC2090"/>
      <c r="FD2090"/>
      <c r="FE2090"/>
      <c r="FF2090"/>
      <c r="FG2090"/>
      <c r="FH2090"/>
      <c r="FI2090"/>
      <c r="FJ2090"/>
      <c r="FK2090"/>
      <c r="FL2090"/>
      <c r="FM2090"/>
      <c r="FN2090"/>
      <c r="FO2090"/>
      <c r="FP2090"/>
      <c r="FQ2090"/>
      <c r="FR2090"/>
      <c r="FS2090"/>
      <c r="FT2090"/>
      <c r="FU2090"/>
      <c r="FV2090"/>
      <c r="FW2090"/>
      <c r="FX2090"/>
      <c r="FY2090"/>
      <c r="FZ2090"/>
      <c r="GA2090"/>
      <c r="GB2090"/>
      <c r="GC2090"/>
      <c r="GD2090"/>
      <c r="GE2090"/>
      <c r="GF2090"/>
      <c r="GG2090"/>
      <c r="GH2090"/>
      <c r="GI2090"/>
      <c r="GJ2090"/>
      <c r="GK2090"/>
      <c r="GL2090"/>
      <c r="GM2090"/>
      <c r="GN2090"/>
      <c r="GO2090"/>
      <c r="GP2090"/>
      <c r="GQ2090"/>
      <c r="GR2090"/>
      <c r="GS2090"/>
      <c r="GT2090"/>
      <c r="GU2090"/>
      <c r="GV2090"/>
      <c r="GW2090"/>
      <c r="GX2090"/>
      <c r="GY2090"/>
      <c r="GZ2090"/>
      <c r="HA2090"/>
      <c r="HB2090"/>
      <c r="HC2090"/>
      <c r="HD2090"/>
      <c r="HE2090"/>
      <c r="HF2090"/>
      <c r="HG2090"/>
      <c r="HH2090"/>
      <c r="HI2090"/>
      <c r="HJ2090"/>
      <c r="HK2090"/>
      <c r="HL2090"/>
      <c r="HM2090"/>
      <c r="HN2090"/>
      <c r="HO2090"/>
      <c r="HP2090"/>
      <c r="HQ2090"/>
      <c r="HR2090"/>
      <c r="HS2090"/>
      <c r="HT2090"/>
      <c r="HU2090"/>
      <c r="HV2090"/>
      <c r="HW2090"/>
      <c r="HX2090"/>
      <c r="HY2090"/>
      <c r="HZ2090"/>
      <c r="IA2090"/>
      <c r="IB2090"/>
      <c r="IC2090"/>
      <c r="ID2090"/>
      <c r="IE2090"/>
      <c r="IF2090"/>
      <c r="IG2090"/>
      <c r="IH2090"/>
      <c r="II2090"/>
      <c r="IJ2090"/>
      <c r="IK2090"/>
      <c r="IL2090"/>
      <c r="IM2090"/>
      <c r="IN2090"/>
      <c r="IO2090"/>
      <c r="IP2090"/>
      <c r="IQ2090"/>
      <c r="IR2090"/>
      <c r="IS2090"/>
      <c r="IT2090"/>
      <c r="IU2090"/>
      <c r="IV2090"/>
    </row>
    <row r="2091" spans="1:256">
      <c r="A2091" s="30"/>
      <c r="B2091" s="30"/>
      <c r="C2091" s="30"/>
      <c r="D2091" s="30"/>
      <c r="E2091" s="31"/>
      <c r="F2091" s="31"/>
      <c r="G2091" s="40"/>
      <c r="H2091" s="31"/>
      <c r="I2091" s="31"/>
      <c r="J2091" s="31"/>
      <c r="K2091" s="30"/>
      <c r="L2091" s="30"/>
      <c r="M2091" s="30"/>
      <c r="N2091" s="30"/>
      <c r="O2091" s="30"/>
      <c r="P2091" s="30"/>
      <c r="Q2091" s="30"/>
      <c r="R2091" s="30"/>
      <c r="S2091" s="30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  <c r="CQ2091"/>
      <c r="CR2091"/>
      <c r="CS2091"/>
      <c r="CT2091"/>
      <c r="CU2091"/>
      <c r="CV2091"/>
      <c r="CW2091"/>
      <c r="CX2091"/>
      <c r="CY2091"/>
      <c r="CZ2091"/>
      <c r="DA2091"/>
      <c r="DB2091"/>
      <c r="DC2091"/>
      <c r="DD2091"/>
      <c r="DE2091"/>
      <c r="DF2091"/>
      <c r="DG2091"/>
      <c r="DH2091"/>
      <c r="DI2091"/>
      <c r="DJ2091"/>
      <c r="DK2091"/>
      <c r="DL2091"/>
      <c r="DM2091"/>
      <c r="DN2091"/>
      <c r="DO2091"/>
      <c r="DP2091"/>
      <c r="DQ2091"/>
      <c r="DR2091"/>
      <c r="DS2091"/>
      <c r="DT2091"/>
      <c r="DU2091"/>
      <c r="DV2091"/>
      <c r="DW2091"/>
      <c r="DX2091"/>
      <c r="DY2091"/>
      <c r="DZ2091"/>
      <c r="EA2091"/>
      <c r="EB2091"/>
      <c r="EC2091"/>
      <c r="ED2091"/>
      <c r="EE2091"/>
      <c r="EF2091"/>
      <c r="EG2091"/>
      <c r="EH2091"/>
      <c r="EI2091"/>
      <c r="EJ2091"/>
      <c r="EK2091"/>
      <c r="EL2091"/>
      <c r="EM2091"/>
      <c r="EN2091"/>
      <c r="EO2091"/>
      <c r="EP2091"/>
      <c r="EQ2091"/>
      <c r="ER2091"/>
      <c r="ES2091"/>
      <c r="ET2091"/>
      <c r="EU2091"/>
      <c r="EV2091"/>
      <c r="EW2091"/>
      <c r="EX2091"/>
      <c r="EY2091"/>
      <c r="EZ2091"/>
      <c r="FA2091"/>
      <c r="FB2091"/>
      <c r="FC2091"/>
      <c r="FD2091"/>
      <c r="FE2091"/>
      <c r="FF2091"/>
      <c r="FG2091"/>
      <c r="FH2091"/>
      <c r="FI2091"/>
      <c r="FJ2091"/>
      <c r="FK2091"/>
      <c r="FL2091"/>
      <c r="FM2091"/>
      <c r="FN2091"/>
      <c r="FO2091"/>
      <c r="FP2091"/>
      <c r="FQ2091"/>
      <c r="FR2091"/>
      <c r="FS2091"/>
      <c r="FT2091"/>
      <c r="FU2091"/>
      <c r="FV2091"/>
      <c r="FW2091"/>
      <c r="FX2091"/>
      <c r="FY2091"/>
      <c r="FZ2091"/>
      <c r="GA2091"/>
      <c r="GB2091"/>
      <c r="GC2091"/>
      <c r="GD2091"/>
      <c r="GE2091"/>
      <c r="GF2091"/>
      <c r="GG2091"/>
      <c r="GH2091"/>
      <c r="GI2091"/>
      <c r="GJ2091"/>
      <c r="GK2091"/>
      <c r="GL2091"/>
      <c r="GM2091"/>
      <c r="GN2091"/>
      <c r="GO2091"/>
      <c r="GP2091"/>
      <c r="GQ2091"/>
      <c r="GR2091"/>
      <c r="GS2091"/>
      <c r="GT2091"/>
      <c r="GU2091"/>
      <c r="GV2091"/>
      <c r="GW2091"/>
      <c r="GX2091"/>
      <c r="GY2091"/>
      <c r="GZ2091"/>
      <c r="HA2091"/>
      <c r="HB2091"/>
      <c r="HC2091"/>
      <c r="HD2091"/>
      <c r="HE2091"/>
      <c r="HF2091"/>
      <c r="HG2091"/>
      <c r="HH2091"/>
      <c r="HI2091"/>
      <c r="HJ2091"/>
      <c r="HK2091"/>
      <c r="HL2091"/>
      <c r="HM2091"/>
      <c r="HN2091"/>
      <c r="HO2091"/>
      <c r="HP2091"/>
      <c r="HQ2091"/>
      <c r="HR2091"/>
      <c r="HS2091"/>
      <c r="HT2091"/>
      <c r="HU2091"/>
      <c r="HV2091"/>
      <c r="HW2091"/>
      <c r="HX2091"/>
      <c r="HY2091"/>
      <c r="HZ2091"/>
      <c r="IA2091"/>
      <c r="IB2091"/>
      <c r="IC2091"/>
      <c r="ID2091"/>
      <c r="IE2091"/>
      <c r="IF2091"/>
      <c r="IG2091"/>
      <c r="IH2091"/>
      <c r="II2091"/>
      <c r="IJ2091"/>
      <c r="IK2091"/>
      <c r="IL2091"/>
      <c r="IM2091"/>
      <c r="IN2091"/>
      <c r="IO2091"/>
      <c r="IP2091"/>
      <c r="IQ2091"/>
      <c r="IR2091"/>
      <c r="IS2091"/>
      <c r="IT2091"/>
      <c r="IU2091"/>
      <c r="IV2091"/>
    </row>
    <row r="2092" spans="1:256">
      <c r="A2092" s="30"/>
      <c r="B2092" s="30"/>
      <c r="C2092" s="30"/>
      <c r="D2092" s="30"/>
      <c r="E2092" s="31"/>
      <c r="F2092" s="31"/>
      <c r="G2092" s="40"/>
      <c r="H2092" s="31"/>
      <c r="I2092" s="31"/>
      <c r="J2092" s="31"/>
      <c r="K2092" s="30"/>
      <c r="L2092" s="30"/>
      <c r="M2092" s="30"/>
      <c r="N2092" s="30"/>
      <c r="O2092" s="30"/>
      <c r="P2092" s="30"/>
      <c r="Q2092" s="30"/>
      <c r="R2092" s="30"/>
      <c r="S2092" s="30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  <c r="CQ2092"/>
      <c r="CR2092"/>
      <c r="CS2092"/>
      <c r="CT2092"/>
      <c r="CU2092"/>
      <c r="CV2092"/>
      <c r="CW2092"/>
      <c r="CX2092"/>
      <c r="CY2092"/>
      <c r="CZ2092"/>
      <c r="DA2092"/>
      <c r="DB2092"/>
      <c r="DC2092"/>
      <c r="DD2092"/>
      <c r="DE2092"/>
      <c r="DF2092"/>
      <c r="DG2092"/>
      <c r="DH2092"/>
      <c r="DI2092"/>
      <c r="DJ2092"/>
      <c r="DK2092"/>
      <c r="DL2092"/>
      <c r="DM2092"/>
      <c r="DN2092"/>
      <c r="DO2092"/>
      <c r="DP2092"/>
      <c r="DQ2092"/>
      <c r="DR2092"/>
      <c r="DS2092"/>
      <c r="DT2092"/>
      <c r="DU2092"/>
      <c r="DV2092"/>
      <c r="DW2092"/>
      <c r="DX2092"/>
      <c r="DY2092"/>
      <c r="DZ2092"/>
      <c r="EA2092"/>
      <c r="EB2092"/>
      <c r="EC2092"/>
      <c r="ED2092"/>
      <c r="EE2092"/>
      <c r="EF2092"/>
      <c r="EG2092"/>
      <c r="EH2092"/>
      <c r="EI2092"/>
      <c r="EJ2092"/>
      <c r="EK2092"/>
      <c r="EL2092"/>
      <c r="EM2092"/>
      <c r="EN2092"/>
      <c r="EO2092"/>
      <c r="EP2092"/>
      <c r="EQ2092"/>
      <c r="ER2092"/>
      <c r="ES2092"/>
      <c r="ET2092"/>
      <c r="EU2092"/>
      <c r="EV2092"/>
      <c r="EW2092"/>
      <c r="EX2092"/>
      <c r="EY2092"/>
      <c r="EZ2092"/>
      <c r="FA2092"/>
      <c r="FB2092"/>
      <c r="FC2092"/>
      <c r="FD2092"/>
      <c r="FE2092"/>
      <c r="FF2092"/>
      <c r="FG2092"/>
      <c r="FH2092"/>
      <c r="FI2092"/>
      <c r="FJ2092"/>
      <c r="FK2092"/>
      <c r="FL2092"/>
      <c r="FM2092"/>
      <c r="FN2092"/>
      <c r="FO2092"/>
      <c r="FP2092"/>
      <c r="FQ2092"/>
      <c r="FR2092"/>
      <c r="FS2092"/>
      <c r="FT2092"/>
      <c r="FU2092"/>
      <c r="FV2092"/>
      <c r="FW2092"/>
      <c r="FX2092"/>
      <c r="FY2092"/>
      <c r="FZ2092"/>
      <c r="GA2092"/>
      <c r="GB2092"/>
      <c r="GC2092"/>
      <c r="GD2092"/>
      <c r="GE2092"/>
      <c r="GF2092"/>
      <c r="GG2092"/>
      <c r="GH2092"/>
      <c r="GI2092"/>
      <c r="GJ2092"/>
      <c r="GK2092"/>
      <c r="GL2092"/>
      <c r="GM2092"/>
      <c r="GN2092"/>
      <c r="GO2092"/>
      <c r="GP2092"/>
      <c r="GQ2092"/>
      <c r="GR2092"/>
      <c r="GS2092"/>
      <c r="GT2092"/>
      <c r="GU2092"/>
      <c r="GV2092"/>
      <c r="GW2092"/>
      <c r="GX2092"/>
      <c r="GY2092"/>
      <c r="GZ2092"/>
      <c r="HA2092"/>
      <c r="HB2092"/>
      <c r="HC2092"/>
      <c r="HD2092"/>
      <c r="HE2092"/>
      <c r="HF2092"/>
      <c r="HG2092"/>
      <c r="HH2092"/>
      <c r="HI2092"/>
      <c r="HJ2092"/>
      <c r="HK2092"/>
      <c r="HL2092"/>
      <c r="HM2092"/>
      <c r="HN2092"/>
      <c r="HO2092"/>
      <c r="HP2092"/>
      <c r="HQ2092"/>
      <c r="HR2092"/>
      <c r="HS2092"/>
      <c r="HT2092"/>
      <c r="HU2092"/>
      <c r="HV2092"/>
      <c r="HW2092"/>
      <c r="HX2092"/>
      <c r="HY2092"/>
      <c r="HZ2092"/>
      <c r="IA2092"/>
      <c r="IB2092"/>
      <c r="IC2092"/>
      <c r="ID2092"/>
      <c r="IE2092"/>
      <c r="IF2092"/>
      <c r="IG2092"/>
      <c r="IH2092"/>
      <c r="II2092"/>
      <c r="IJ2092"/>
      <c r="IK2092"/>
      <c r="IL2092"/>
      <c r="IM2092"/>
      <c r="IN2092"/>
      <c r="IO2092"/>
      <c r="IP2092"/>
      <c r="IQ2092"/>
      <c r="IR2092"/>
      <c r="IS2092"/>
      <c r="IT2092"/>
      <c r="IU2092"/>
      <c r="IV2092"/>
    </row>
    <row r="2093" spans="1:256">
      <c r="A2093" s="30"/>
      <c r="B2093" s="30"/>
      <c r="C2093" s="30"/>
      <c r="D2093" s="30"/>
      <c r="E2093" s="31"/>
      <c r="F2093" s="31"/>
      <c r="G2093" s="40"/>
      <c r="H2093" s="31"/>
      <c r="I2093" s="31"/>
      <c r="J2093" s="31"/>
      <c r="K2093" s="30"/>
      <c r="L2093" s="30"/>
      <c r="M2093" s="30"/>
      <c r="N2093" s="30"/>
      <c r="O2093" s="30"/>
      <c r="P2093" s="30"/>
      <c r="Q2093" s="30"/>
      <c r="R2093" s="30"/>
      <c r="S2093" s="30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  <c r="CQ2093"/>
      <c r="CR2093"/>
      <c r="CS2093"/>
      <c r="CT2093"/>
      <c r="CU2093"/>
      <c r="CV2093"/>
      <c r="CW2093"/>
      <c r="CX2093"/>
      <c r="CY2093"/>
      <c r="CZ2093"/>
      <c r="DA2093"/>
      <c r="DB2093"/>
      <c r="DC2093"/>
      <c r="DD2093"/>
      <c r="DE2093"/>
      <c r="DF2093"/>
      <c r="DG2093"/>
      <c r="DH2093"/>
      <c r="DI2093"/>
      <c r="DJ2093"/>
      <c r="DK2093"/>
      <c r="DL2093"/>
      <c r="DM2093"/>
      <c r="DN2093"/>
      <c r="DO2093"/>
      <c r="DP2093"/>
      <c r="DQ2093"/>
      <c r="DR2093"/>
      <c r="DS2093"/>
      <c r="DT2093"/>
      <c r="DU2093"/>
      <c r="DV2093"/>
      <c r="DW2093"/>
      <c r="DX2093"/>
      <c r="DY2093"/>
      <c r="DZ2093"/>
      <c r="EA2093"/>
      <c r="EB2093"/>
      <c r="EC2093"/>
      <c r="ED2093"/>
      <c r="EE2093"/>
      <c r="EF2093"/>
      <c r="EG2093"/>
      <c r="EH2093"/>
      <c r="EI2093"/>
      <c r="EJ2093"/>
      <c r="EK2093"/>
      <c r="EL2093"/>
      <c r="EM2093"/>
      <c r="EN2093"/>
      <c r="EO2093"/>
      <c r="EP2093"/>
      <c r="EQ2093"/>
      <c r="ER2093"/>
      <c r="ES2093"/>
      <c r="ET2093"/>
      <c r="EU2093"/>
      <c r="EV2093"/>
      <c r="EW2093"/>
      <c r="EX2093"/>
      <c r="EY2093"/>
      <c r="EZ2093"/>
      <c r="FA2093"/>
      <c r="FB2093"/>
      <c r="FC2093"/>
      <c r="FD2093"/>
      <c r="FE2093"/>
      <c r="FF2093"/>
      <c r="FG2093"/>
      <c r="FH2093"/>
      <c r="FI2093"/>
      <c r="FJ2093"/>
      <c r="FK2093"/>
      <c r="FL2093"/>
      <c r="FM2093"/>
      <c r="FN2093"/>
      <c r="FO2093"/>
      <c r="FP2093"/>
      <c r="FQ2093"/>
      <c r="FR2093"/>
      <c r="FS2093"/>
      <c r="FT2093"/>
      <c r="FU2093"/>
      <c r="FV2093"/>
      <c r="FW2093"/>
      <c r="FX2093"/>
      <c r="FY2093"/>
      <c r="FZ2093"/>
      <c r="GA2093"/>
      <c r="GB2093"/>
      <c r="GC2093"/>
      <c r="GD2093"/>
      <c r="GE2093"/>
      <c r="GF2093"/>
      <c r="GG2093"/>
      <c r="GH2093"/>
      <c r="GI2093"/>
      <c r="GJ2093"/>
      <c r="GK2093"/>
      <c r="GL2093"/>
      <c r="GM2093"/>
      <c r="GN2093"/>
      <c r="GO2093"/>
      <c r="GP2093"/>
      <c r="GQ2093"/>
      <c r="GR2093"/>
      <c r="GS2093"/>
      <c r="GT2093"/>
      <c r="GU2093"/>
      <c r="GV2093"/>
      <c r="GW2093"/>
      <c r="GX2093"/>
      <c r="GY2093"/>
      <c r="GZ2093"/>
      <c r="HA2093"/>
      <c r="HB2093"/>
      <c r="HC2093"/>
      <c r="HD2093"/>
      <c r="HE2093"/>
      <c r="HF2093"/>
      <c r="HG2093"/>
      <c r="HH2093"/>
      <c r="HI2093"/>
      <c r="HJ2093"/>
      <c r="HK2093"/>
      <c r="HL2093"/>
      <c r="HM2093"/>
      <c r="HN2093"/>
      <c r="HO2093"/>
      <c r="HP2093"/>
      <c r="HQ2093"/>
      <c r="HR2093"/>
      <c r="HS2093"/>
      <c r="HT2093"/>
      <c r="HU2093"/>
      <c r="HV2093"/>
      <c r="HW2093"/>
      <c r="HX2093"/>
      <c r="HY2093"/>
      <c r="HZ2093"/>
      <c r="IA2093"/>
      <c r="IB2093"/>
      <c r="IC2093"/>
      <c r="ID2093"/>
      <c r="IE2093"/>
      <c r="IF2093"/>
      <c r="IG2093"/>
      <c r="IH2093"/>
      <c r="II2093"/>
      <c r="IJ2093"/>
      <c r="IK2093"/>
      <c r="IL2093"/>
      <c r="IM2093"/>
      <c r="IN2093"/>
      <c r="IO2093"/>
      <c r="IP2093"/>
      <c r="IQ2093"/>
      <c r="IR2093"/>
      <c r="IS2093"/>
      <c r="IT2093"/>
      <c r="IU2093"/>
      <c r="IV2093"/>
    </row>
    <row r="2094" spans="1:256">
      <c r="A2094" s="30"/>
      <c r="B2094" s="30"/>
      <c r="C2094" s="30"/>
      <c r="D2094" s="30"/>
      <c r="E2094" s="31"/>
      <c r="F2094" s="31"/>
      <c r="G2094" s="40"/>
      <c r="H2094" s="31"/>
      <c r="I2094" s="31"/>
      <c r="J2094" s="31"/>
      <c r="K2094" s="30"/>
      <c r="L2094" s="30"/>
      <c r="M2094" s="30"/>
      <c r="N2094" s="30"/>
      <c r="O2094" s="30"/>
      <c r="P2094" s="30"/>
      <c r="Q2094" s="30"/>
      <c r="R2094" s="30"/>
      <c r="S2094" s="30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  <c r="CQ2094"/>
      <c r="CR2094"/>
      <c r="CS2094"/>
      <c r="CT2094"/>
      <c r="CU2094"/>
      <c r="CV2094"/>
      <c r="CW2094"/>
      <c r="CX2094"/>
      <c r="CY2094"/>
      <c r="CZ2094"/>
      <c r="DA2094"/>
      <c r="DB2094"/>
      <c r="DC2094"/>
      <c r="DD2094"/>
      <c r="DE2094"/>
      <c r="DF2094"/>
      <c r="DG2094"/>
      <c r="DH2094"/>
      <c r="DI2094"/>
      <c r="DJ2094"/>
      <c r="DK2094"/>
      <c r="DL2094"/>
      <c r="DM2094"/>
      <c r="DN2094"/>
      <c r="DO2094"/>
      <c r="DP2094"/>
      <c r="DQ2094"/>
      <c r="DR2094"/>
      <c r="DS2094"/>
      <c r="DT2094"/>
      <c r="DU2094"/>
      <c r="DV2094"/>
      <c r="DW2094"/>
      <c r="DX2094"/>
      <c r="DY2094"/>
      <c r="DZ2094"/>
      <c r="EA2094"/>
      <c r="EB2094"/>
      <c r="EC2094"/>
      <c r="ED2094"/>
      <c r="EE2094"/>
      <c r="EF2094"/>
      <c r="EG2094"/>
      <c r="EH2094"/>
      <c r="EI2094"/>
      <c r="EJ2094"/>
      <c r="EK2094"/>
      <c r="EL2094"/>
      <c r="EM2094"/>
      <c r="EN2094"/>
      <c r="EO2094"/>
      <c r="EP2094"/>
      <c r="EQ2094"/>
      <c r="ER2094"/>
      <c r="ES2094"/>
      <c r="ET2094"/>
      <c r="EU2094"/>
      <c r="EV2094"/>
      <c r="EW2094"/>
      <c r="EX2094"/>
      <c r="EY2094"/>
      <c r="EZ2094"/>
      <c r="FA2094"/>
      <c r="FB2094"/>
      <c r="FC2094"/>
      <c r="FD2094"/>
      <c r="FE2094"/>
      <c r="FF2094"/>
      <c r="FG2094"/>
      <c r="FH2094"/>
      <c r="FI2094"/>
      <c r="FJ2094"/>
      <c r="FK2094"/>
      <c r="FL2094"/>
      <c r="FM2094"/>
      <c r="FN2094"/>
      <c r="FO2094"/>
      <c r="FP2094"/>
      <c r="FQ2094"/>
      <c r="FR2094"/>
      <c r="FS2094"/>
      <c r="FT2094"/>
      <c r="FU2094"/>
      <c r="FV2094"/>
      <c r="FW2094"/>
      <c r="FX2094"/>
      <c r="FY2094"/>
      <c r="FZ2094"/>
      <c r="GA2094"/>
      <c r="GB2094"/>
      <c r="GC2094"/>
      <c r="GD2094"/>
      <c r="GE2094"/>
      <c r="GF2094"/>
      <c r="GG2094"/>
      <c r="GH2094"/>
      <c r="GI2094"/>
      <c r="GJ2094"/>
      <c r="GK2094"/>
      <c r="GL2094"/>
      <c r="GM2094"/>
      <c r="GN2094"/>
      <c r="GO2094"/>
      <c r="GP2094"/>
      <c r="GQ2094"/>
      <c r="GR2094"/>
      <c r="GS2094"/>
      <c r="GT2094"/>
      <c r="GU2094"/>
      <c r="GV2094"/>
      <c r="GW2094"/>
      <c r="GX2094"/>
      <c r="GY2094"/>
      <c r="GZ2094"/>
      <c r="HA2094"/>
      <c r="HB2094"/>
      <c r="HC2094"/>
      <c r="HD2094"/>
      <c r="HE2094"/>
      <c r="HF2094"/>
      <c r="HG2094"/>
      <c r="HH2094"/>
      <c r="HI2094"/>
      <c r="HJ2094"/>
      <c r="HK2094"/>
      <c r="HL2094"/>
      <c r="HM2094"/>
      <c r="HN2094"/>
      <c r="HO2094"/>
      <c r="HP2094"/>
      <c r="HQ2094"/>
      <c r="HR2094"/>
      <c r="HS2094"/>
      <c r="HT2094"/>
      <c r="HU2094"/>
      <c r="HV2094"/>
      <c r="HW2094"/>
      <c r="HX2094"/>
      <c r="HY2094"/>
      <c r="HZ2094"/>
      <c r="IA2094"/>
      <c r="IB2094"/>
      <c r="IC2094"/>
      <c r="ID2094"/>
      <c r="IE2094"/>
      <c r="IF2094"/>
      <c r="IG2094"/>
      <c r="IH2094"/>
      <c r="II2094"/>
      <c r="IJ2094"/>
      <c r="IK2094"/>
      <c r="IL2094"/>
      <c r="IM2094"/>
      <c r="IN2094"/>
      <c r="IO2094"/>
      <c r="IP2094"/>
      <c r="IQ2094"/>
      <c r="IR2094"/>
      <c r="IS2094"/>
      <c r="IT2094"/>
      <c r="IU2094"/>
      <c r="IV2094"/>
    </row>
    <row r="2095" spans="1:256">
      <c r="A2095" s="30"/>
      <c r="B2095" s="30"/>
      <c r="C2095" s="30"/>
      <c r="D2095" s="30"/>
      <c r="E2095" s="31"/>
      <c r="F2095" s="31"/>
      <c r="G2095" s="40"/>
      <c r="H2095" s="31"/>
      <c r="I2095" s="31"/>
      <c r="J2095" s="31"/>
      <c r="K2095" s="30"/>
      <c r="L2095" s="30"/>
      <c r="M2095" s="30"/>
      <c r="N2095" s="30"/>
      <c r="O2095" s="30"/>
      <c r="P2095" s="30"/>
      <c r="Q2095" s="30"/>
      <c r="R2095" s="30"/>
      <c r="S2095" s="30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  <c r="CQ2095"/>
      <c r="CR2095"/>
      <c r="CS2095"/>
      <c r="CT2095"/>
      <c r="CU2095"/>
      <c r="CV2095"/>
      <c r="CW2095"/>
      <c r="CX2095"/>
      <c r="CY2095"/>
      <c r="CZ2095"/>
      <c r="DA2095"/>
      <c r="DB2095"/>
      <c r="DC2095"/>
      <c r="DD2095"/>
      <c r="DE2095"/>
      <c r="DF2095"/>
      <c r="DG2095"/>
      <c r="DH2095"/>
      <c r="DI2095"/>
      <c r="DJ2095"/>
      <c r="DK2095"/>
      <c r="DL2095"/>
      <c r="DM2095"/>
      <c r="DN2095"/>
      <c r="DO2095"/>
      <c r="DP2095"/>
      <c r="DQ2095"/>
      <c r="DR2095"/>
      <c r="DS2095"/>
      <c r="DT2095"/>
      <c r="DU2095"/>
      <c r="DV2095"/>
      <c r="DW2095"/>
      <c r="DX2095"/>
      <c r="DY2095"/>
      <c r="DZ2095"/>
      <c r="EA2095"/>
      <c r="EB2095"/>
      <c r="EC2095"/>
      <c r="ED2095"/>
      <c r="EE2095"/>
      <c r="EF2095"/>
      <c r="EG2095"/>
      <c r="EH2095"/>
      <c r="EI2095"/>
      <c r="EJ2095"/>
      <c r="EK2095"/>
      <c r="EL2095"/>
      <c r="EM2095"/>
      <c r="EN2095"/>
      <c r="EO2095"/>
      <c r="EP2095"/>
      <c r="EQ2095"/>
      <c r="ER2095"/>
      <c r="ES2095"/>
      <c r="ET2095"/>
      <c r="EU2095"/>
      <c r="EV2095"/>
      <c r="EW2095"/>
      <c r="EX2095"/>
      <c r="EY2095"/>
      <c r="EZ2095"/>
      <c r="FA2095"/>
      <c r="FB2095"/>
      <c r="FC2095"/>
      <c r="FD2095"/>
      <c r="FE2095"/>
      <c r="FF2095"/>
      <c r="FG2095"/>
      <c r="FH2095"/>
      <c r="FI2095"/>
      <c r="FJ2095"/>
      <c r="FK2095"/>
      <c r="FL2095"/>
      <c r="FM2095"/>
      <c r="FN2095"/>
      <c r="FO2095"/>
      <c r="FP2095"/>
      <c r="FQ2095"/>
      <c r="FR2095"/>
      <c r="FS2095"/>
      <c r="FT2095"/>
      <c r="FU2095"/>
      <c r="FV2095"/>
      <c r="FW2095"/>
      <c r="FX2095"/>
      <c r="FY2095"/>
      <c r="FZ2095"/>
      <c r="GA2095"/>
      <c r="GB2095"/>
      <c r="GC2095"/>
      <c r="GD2095"/>
      <c r="GE2095"/>
      <c r="GF2095"/>
      <c r="GG2095"/>
      <c r="GH2095"/>
      <c r="GI2095"/>
      <c r="GJ2095"/>
      <c r="GK2095"/>
      <c r="GL2095"/>
      <c r="GM2095"/>
      <c r="GN2095"/>
      <c r="GO2095"/>
      <c r="GP2095"/>
      <c r="GQ2095"/>
      <c r="GR2095"/>
      <c r="GS2095"/>
      <c r="GT2095"/>
      <c r="GU2095"/>
      <c r="GV2095"/>
      <c r="GW2095"/>
      <c r="GX2095"/>
      <c r="GY2095"/>
      <c r="GZ2095"/>
      <c r="HA2095"/>
      <c r="HB2095"/>
      <c r="HC2095"/>
      <c r="HD2095"/>
      <c r="HE2095"/>
      <c r="HF2095"/>
      <c r="HG2095"/>
      <c r="HH2095"/>
      <c r="HI2095"/>
      <c r="HJ2095"/>
      <c r="HK2095"/>
      <c r="HL2095"/>
      <c r="HM2095"/>
      <c r="HN2095"/>
      <c r="HO2095"/>
      <c r="HP2095"/>
      <c r="HQ2095"/>
      <c r="HR2095"/>
      <c r="HS2095"/>
      <c r="HT2095"/>
      <c r="HU2095"/>
      <c r="HV2095"/>
      <c r="HW2095"/>
      <c r="HX2095"/>
      <c r="HY2095"/>
      <c r="HZ2095"/>
      <c r="IA2095"/>
      <c r="IB2095"/>
      <c r="IC2095"/>
      <c r="ID2095"/>
      <c r="IE2095"/>
      <c r="IF2095"/>
      <c r="IG2095"/>
      <c r="IH2095"/>
      <c r="II2095"/>
      <c r="IJ2095"/>
      <c r="IK2095"/>
      <c r="IL2095"/>
      <c r="IM2095"/>
      <c r="IN2095"/>
      <c r="IO2095"/>
      <c r="IP2095"/>
      <c r="IQ2095"/>
      <c r="IR2095"/>
      <c r="IS2095"/>
      <c r="IT2095"/>
      <c r="IU2095"/>
      <c r="IV2095"/>
    </row>
    <row r="2096" spans="1:256">
      <c r="A2096" s="30"/>
      <c r="B2096" s="30"/>
      <c r="C2096" s="30"/>
      <c r="D2096" s="30"/>
      <c r="E2096" s="31"/>
      <c r="F2096" s="31"/>
      <c r="G2096" s="40"/>
      <c r="H2096" s="31"/>
      <c r="I2096" s="31"/>
      <c r="J2096" s="31"/>
      <c r="K2096" s="30"/>
      <c r="L2096" s="30"/>
      <c r="M2096" s="30"/>
      <c r="N2096" s="30"/>
      <c r="O2096" s="30"/>
      <c r="P2096" s="30"/>
      <c r="Q2096" s="30"/>
      <c r="R2096" s="30"/>
      <c r="S2096" s="30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  <c r="CQ2096"/>
      <c r="CR2096"/>
      <c r="CS2096"/>
      <c r="CT2096"/>
      <c r="CU2096"/>
      <c r="CV2096"/>
      <c r="CW2096"/>
      <c r="CX2096"/>
      <c r="CY2096"/>
      <c r="CZ2096"/>
      <c r="DA2096"/>
      <c r="DB2096"/>
      <c r="DC2096"/>
      <c r="DD2096"/>
      <c r="DE2096"/>
      <c r="DF2096"/>
      <c r="DG2096"/>
      <c r="DH2096"/>
      <c r="DI2096"/>
      <c r="DJ2096"/>
      <c r="DK2096"/>
      <c r="DL2096"/>
      <c r="DM2096"/>
      <c r="DN2096"/>
      <c r="DO2096"/>
      <c r="DP2096"/>
      <c r="DQ2096"/>
      <c r="DR2096"/>
      <c r="DS2096"/>
      <c r="DT2096"/>
      <c r="DU2096"/>
      <c r="DV2096"/>
      <c r="DW2096"/>
      <c r="DX2096"/>
      <c r="DY2096"/>
      <c r="DZ2096"/>
      <c r="EA2096"/>
      <c r="EB2096"/>
      <c r="EC2096"/>
      <c r="ED2096"/>
      <c r="EE2096"/>
      <c r="EF2096"/>
      <c r="EG2096"/>
      <c r="EH2096"/>
      <c r="EI2096"/>
      <c r="EJ2096"/>
      <c r="EK2096"/>
      <c r="EL2096"/>
      <c r="EM2096"/>
      <c r="EN2096"/>
      <c r="EO2096"/>
      <c r="EP2096"/>
      <c r="EQ2096"/>
      <c r="ER2096"/>
      <c r="ES2096"/>
      <c r="ET2096"/>
      <c r="EU2096"/>
      <c r="EV2096"/>
      <c r="EW2096"/>
      <c r="EX2096"/>
      <c r="EY2096"/>
      <c r="EZ2096"/>
      <c r="FA2096"/>
      <c r="FB2096"/>
      <c r="FC2096"/>
      <c r="FD2096"/>
      <c r="FE2096"/>
      <c r="FF2096"/>
      <c r="FG2096"/>
      <c r="FH2096"/>
      <c r="FI2096"/>
      <c r="FJ2096"/>
      <c r="FK2096"/>
      <c r="FL2096"/>
      <c r="FM2096"/>
      <c r="FN2096"/>
      <c r="FO2096"/>
      <c r="FP2096"/>
      <c r="FQ2096"/>
      <c r="FR2096"/>
      <c r="FS2096"/>
      <c r="FT2096"/>
      <c r="FU2096"/>
      <c r="FV2096"/>
      <c r="FW2096"/>
      <c r="FX2096"/>
      <c r="FY2096"/>
      <c r="FZ2096"/>
      <c r="GA2096"/>
      <c r="GB2096"/>
      <c r="GC2096"/>
      <c r="GD2096"/>
      <c r="GE2096"/>
      <c r="GF2096"/>
      <c r="GG2096"/>
      <c r="GH2096"/>
      <c r="GI2096"/>
      <c r="GJ2096"/>
      <c r="GK2096"/>
      <c r="GL2096"/>
      <c r="GM2096"/>
      <c r="GN2096"/>
      <c r="GO2096"/>
      <c r="GP2096"/>
      <c r="GQ2096"/>
      <c r="GR2096"/>
      <c r="GS2096"/>
      <c r="GT2096"/>
      <c r="GU2096"/>
      <c r="GV2096"/>
      <c r="GW2096"/>
      <c r="GX2096"/>
      <c r="GY2096"/>
      <c r="GZ2096"/>
      <c r="HA2096"/>
      <c r="HB2096"/>
      <c r="HC2096"/>
      <c r="HD2096"/>
      <c r="HE2096"/>
      <c r="HF2096"/>
      <c r="HG2096"/>
      <c r="HH2096"/>
      <c r="HI2096"/>
      <c r="HJ2096"/>
      <c r="HK2096"/>
      <c r="HL2096"/>
      <c r="HM2096"/>
      <c r="HN2096"/>
      <c r="HO2096"/>
      <c r="HP2096"/>
      <c r="HQ2096"/>
      <c r="HR2096"/>
      <c r="HS2096"/>
      <c r="HT2096"/>
      <c r="HU2096"/>
      <c r="HV2096"/>
      <c r="HW2096"/>
      <c r="HX2096"/>
      <c r="HY2096"/>
      <c r="HZ2096"/>
      <c r="IA2096"/>
      <c r="IB2096"/>
      <c r="IC2096"/>
      <c r="ID2096"/>
      <c r="IE2096"/>
      <c r="IF2096"/>
      <c r="IG2096"/>
      <c r="IH2096"/>
      <c r="II2096"/>
      <c r="IJ2096"/>
      <c r="IK2096"/>
      <c r="IL2096"/>
      <c r="IM2096"/>
      <c r="IN2096"/>
      <c r="IO2096"/>
      <c r="IP2096"/>
      <c r="IQ2096"/>
      <c r="IR2096"/>
      <c r="IS2096"/>
      <c r="IT2096"/>
      <c r="IU2096"/>
      <c r="IV2096"/>
    </row>
    <row r="2097" spans="1:256">
      <c r="A2097" s="30"/>
      <c r="B2097" s="30"/>
      <c r="C2097" s="30"/>
      <c r="D2097" s="30"/>
      <c r="E2097" s="31"/>
      <c r="F2097" s="31"/>
      <c r="G2097" s="40"/>
      <c r="H2097" s="31"/>
      <c r="I2097" s="31"/>
      <c r="J2097" s="31"/>
      <c r="K2097" s="30"/>
      <c r="L2097" s="30"/>
      <c r="M2097" s="30"/>
      <c r="N2097" s="30"/>
      <c r="O2097" s="30"/>
      <c r="P2097" s="30"/>
      <c r="Q2097" s="30"/>
      <c r="R2097" s="30"/>
      <c r="S2097" s="30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  <c r="CQ2097"/>
      <c r="CR2097"/>
      <c r="CS2097"/>
      <c r="CT2097"/>
      <c r="CU2097"/>
      <c r="CV2097"/>
      <c r="CW2097"/>
      <c r="CX2097"/>
      <c r="CY2097"/>
      <c r="CZ2097"/>
      <c r="DA2097"/>
      <c r="DB2097"/>
      <c r="DC2097"/>
      <c r="DD2097"/>
      <c r="DE2097"/>
      <c r="DF2097"/>
      <c r="DG2097"/>
      <c r="DH2097"/>
      <c r="DI2097"/>
      <c r="DJ2097"/>
      <c r="DK2097"/>
      <c r="DL2097"/>
      <c r="DM2097"/>
      <c r="DN2097"/>
      <c r="DO2097"/>
      <c r="DP2097"/>
      <c r="DQ2097"/>
      <c r="DR2097"/>
      <c r="DS2097"/>
      <c r="DT2097"/>
      <c r="DU2097"/>
      <c r="DV2097"/>
      <c r="DW2097"/>
      <c r="DX2097"/>
      <c r="DY2097"/>
      <c r="DZ2097"/>
      <c r="EA2097"/>
      <c r="EB2097"/>
      <c r="EC2097"/>
      <c r="ED2097"/>
      <c r="EE2097"/>
      <c r="EF2097"/>
      <c r="EG2097"/>
      <c r="EH2097"/>
      <c r="EI2097"/>
      <c r="EJ2097"/>
      <c r="EK2097"/>
      <c r="EL2097"/>
      <c r="EM2097"/>
      <c r="EN2097"/>
      <c r="EO2097"/>
      <c r="EP2097"/>
      <c r="EQ2097"/>
      <c r="ER2097"/>
      <c r="ES2097"/>
      <c r="ET2097"/>
      <c r="EU2097"/>
      <c r="EV2097"/>
      <c r="EW2097"/>
      <c r="EX2097"/>
      <c r="EY2097"/>
      <c r="EZ2097"/>
      <c r="FA2097"/>
      <c r="FB2097"/>
      <c r="FC2097"/>
      <c r="FD2097"/>
      <c r="FE2097"/>
      <c r="FF2097"/>
      <c r="FG2097"/>
      <c r="FH2097"/>
      <c r="FI2097"/>
      <c r="FJ2097"/>
      <c r="FK2097"/>
      <c r="FL2097"/>
      <c r="FM2097"/>
      <c r="FN2097"/>
      <c r="FO2097"/>
      <c r="FP2097"/>
      <c r="FQ2097"/>
      <c r="FR2097"/>
      <c r="FS2097"/>
      <c r="FT2097"/>
      <c r="FU2097"/>
      <c r="FV2097"/>
      <c r="FW2097"/>
      <c r="FX2097"/>
      <c r="FY2097"/>
      <c r="FZ2097"/>
      <c r="GA2097"/>
      <c r="GB2097"/>
      <c r="GC2097"/>
      <c r="GD2097"/>
      <c r="GE2097"/>
      <c r="GF2097"/>
      <c r="GG2097"/>
      <c r="GH2097"/>
      <c r="GI2097"/>
      <c r="GJ2097"/>
      <c r="GK2097"/>
      <c r="GL2097"/>
      <c r="GM2097"/>
      <c r="GN2097"/>
      <c r="GO2097"/>
      <c r="GP2097"/>
      <c r="GQ2097"/>
      <c r="GR2097"/>
      <c r="GS2097"/>
      <c r="GT2097"/>
      <c r="GU2097"/>
      <c r="GV2097"/>
      <c r="GW2097"/>
      <c r="GX2097"/>
      <c r="GY2097"/>
      <c r="GZ2097"/>
      <c r="HA2097"/>
      <c r="HB2097"/>
      <c r="HC2097"/>
      <c r="HD2097"/>
      <c r="HE2097"/>
      <c r="HF2097"/>
      <c r="HG2097"/>
      <c r="HH2097"/>
      <c r="HI2097"/>
      <c r="HJ2097"/>
      <c r="HK2097"/>
      <c r="HL2097"/>
      <c r="HM2097"/>
      <c r="HN2097"/>
      <c r="HO2097"/>
      <c r="HP2097"/>
      <c r="HQ2097"/>
      <c r="HR2097"/>
      <c r="HS2097"/>
      <c r="HT2097"/>
      <c r="HU2097"/>
      <c r="HV2097"/>
      <c r="HW2097"/>
      <c r="HX2097"/>
      <c r="HY2097"/>
      <c r="HZ2097"/>
      <c r="IA2097"/>
      <c r="IB2097"/>
      <c r="IC2097"/>
      <c r="ID2097"/>
      <c r="IE2097"/>
      <c r="IF2097"/>
      <c r="IG2097"/>
      <c r="IH2097"/>
      <c r="II2097"/>
      <c r="IJ2097"/>
      <c r="IK2097"/>
      <c r="IL2097"/>
      <c r="IM2097"/>
      <c r="IN2097"/>
      <c r="IO2097"/>
      <c r="IP2097"/>
      <c r="IQ2097"/>
      <c r="IR2097"/>
      <c r="IS2097"/>
      <c r="IT2097"/>
      <c r="IU2097"/>
      <c r="IV2097"/>
    </row>
    <row r="2098" spans="1:256">
      <c r="A2098" s="30"/>
      <c r="B2098" s="30"/>
      <c r="C2098" s="30"/>
      <c r="D2098" s="30"/>
      <c r="E2098" s="31"/>
      <c r="F2098" s="31"/>
      <c r="G2098" s="40"/>
      <c r="H2098" s="31"/>
      <c r="I2098" s="31"/>
      <c r="J2098" s="31"/>
      <c r="K2098" s="30"/>
      <c r="L2098" s="30"/>
      <c r="M2098" s="30"/>
      <c r="N2098" s="30"/>
      <c r="O2098" s="30"/>
      <c r="P2098" s="30"/>
      <c r="Q2098" s="30"/>
      <c r="R2098" s="30"/>
      <c r="S2098" s="30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  <c r="CQ2098"/>
      <c r="CR2098"/>
      <c r="CS2098"/>
      <c r="CT2098"/>
      <c r="CU2098"/>
      <c r="CV2098"/>
      <c r="CW2098"/>
      <c r="CX2098"/>
      <c r="CY2098"/>
      <c r="CZ2098"/>
      <c r="DA2098"/>
      <c r="DB2098"/>
      <c r="DC2098"/>
      <c r="DD2098"/>
      <c r="DE2098"/>
      <c r="DF2098"/>
      <c r="DG2098"/>
      <c r="DH2098"/>
      <c r="DI2098"/>
      <c r="DJ2098"/>
      <c r="DK2098"/>
      <c r="DL2098"/>
      <c r="DM2098"/>
      <c r="DN2098"/>
      <c r="DO2098"/>
      <c r="DP2098"/>
      <c r="DQ2098"/>
      <c r="DR2098"/>
      <c r="DS2098"/>
      <c r="DT2098"/>
      <c r="DU2098"/>
      <c r="DV2098"/>
      <c r="DW2098"/>
      <c r="DX2098"/>
      <c r="DY2098"/>
      <c r="DZ2098"/>
      <c r="EA2098"/>
      <c r="EB2098"/>
      <c r="EC2098"/>
      <c r="ED2098"/>
      <c r="EE2098"/>
      <c r="EF2098"/>
      <c r="EG2098"/>
      <c r="EH2098"/>
      <c r="EI2098"/>
      <c r="EJ2098"/>
      <c r="EK2098"/>
      <c r="EL2098"/>
      <c r="EM2098"/>
      <c r="EN2098"/>
      <c r="EO2098"/>
      <c r="EP2098"/>
      <c r="EQ2098"/>
      <c r="ER2098"/>
      <c r="ES2098"/>
      <c r="ET2098"/>
      <c r="EU2098"/>
      <c r="EV2098"/>
      <c r="EW2098"/>
      <c r="EX2098"/>
      <c r="EY2098"/>
      <c r="EZ2098"/>
      <c r="FA2098"/>
      <c r="FB2098"/>
      <c r="FC2098"/>
      <c r="FD2098"/>
      <c r="FE2098"/>
      <c r="FF2098"/>
      <c r="FG2098"/>
      <c r="FH2098"/>
      <c r="FI2098"/>
      <c r="FJ2098"/>
      <c r="FK2098"/>
      <c r="FL2098"/>
      <c r="FM2098"/>
      <c r="FN2098"/>
      <c r="FO2098"/>
      <c r="FP2098"/>
      <c r="FQ2098"/>
      <c r="FR2098"/>
      <c r="FS2098"/>
      <c r="FT2098"/>
      <c r="FU2098"/>
      <c r="FV2098"/>
      <c r="FW2098"/>
      <c r="FX2098"/>
      <c r="FY2098"/>
      <c r="FZ2098"/>
      <c r="GA2098"/>
      <c r="GB2098"/>
      <c r="GC2098"/>
      <c r="GD2098"/>
      <c r="GE2098"/>
      <c r="GF2098"/>
      <c r="GG2098"/>
      <c r="GH2098"/>
      <c r="GI2098"/>
      <c r="GJ2098"/>
      <c r="GK2098"/>
      <c r="GL2098"/>
      <c r="GM2098"/>
      <c r="GN2098"/>
      <c r="GO2098"/>
      <c r="GP2098"/>
      <c r="GQ2098"/>
      <c r="GR2098"/>
      <c r="GS2098"/>
      <c r="GT2098"/>
      <c r="GU2098"/>
      <c r="GV2098"/>
      <c r="GW2098"/>
      <c r="GX2098"/>
      <c r="GY2098"/>
      <c r="GZ2098"/>
      <c r="HA2098"/>
      <c r="HB2098"/>
      <c r="HC2098"/>
      <c r="HD2098"/>
      <c r="HE2098"/>
      <c r="HF2098"/>
      <c r="HG2098"/>
      <c r="HH2098"/>
      <c r="HI2098"/>
      <c r="HJ2098"/>
      <c r="HK2098"/>
      <c r="HL2098"/>
      <c r="HM2098"/>
      <c r="HN2098"/>
      <c r="HO2098"/>
      <c r="HP2098"/>
      <c r="HQ2098"/>
      <c r="HR2098"/>
      <c r="HS2098"/>
      <c r="HT2098"/>
      <c r="HU2098"/>
      <c r="HV2098"/>
      <c r="HW2098"/>
      <c r="HX2098"/>
      <c r="HY2098"/>
      <c r="HZ2098"/>
      <c r="IA2098"/>
      <c r="IB2098"/>
      <c r="IC2098"/>
      <c r="ID2098"/>
      <c r="IE2098"/>
      <c r="IF2098"/>
      <c r="IG2098"/>
      <c r="IH2098"/>
      <c r="II2098"/>
      <c r="IJ2098"/>
      <c r="IK2098"/>
      <c r="IL2098"/>
      <c r="IM2098"/>
      <c r="IN2098"/>
      <c r="IO2098"/>
      <c r="IP2098"/>
      <c r="IQ2098"/>
      <c r="IR2098"/>
      <c r="IS2098"/>
      <c r="IT2098"/>
      <c r="IU2098"/>
      <c r="IV2098"/>
    </row>
    <row r="2099" spans="1:256">
      <c r="A2099" s="30"/>
      <c r="B2099" s="30"/>
      <c r="C2099" s="30"/>
      <c r="D2099" s="30"/>
      <c r="E2099" s="31"/>
      <c r="F2099" s="31"/>
      <c r="G2099" s="40"/>
      <c r="H2099" s="31"/>
      <c r="I2099" s="31"/>
      <c r="J2099" s="31"/>
      <c r="K2099" s="30"/>
      <c r="L2099" s="30"/>
      <c r="M2099" s="30"/>
      <c r="N2099" s="30"/>
      <c r="O2099" s="30"/>
      <c r="P2099" s="30"/>
      <c r="Q2099" s="30"/>
      <c r="R2099" s="30"/>
      <c r="S2099" s="30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Q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  <c r="CQ2099"/>
      <c r="CR2099"/>
      <c r="CS2099"/>
      <c r="CT2099"/>
      <c r="CU2099"/>
      <c r="CV2099"/>
      <c r="CW2099"/>
      <c r="CX2099"/>
      <c r="CY2099"/>
      <c r="CZ2099"/>
      <c r="DA2099"/>
      <c r="DB2099"/>
      <c r="DC2099"/>
      <c r="DD2099"/>
      <c r="DE2099"/>
      <c r="DF2099"/>
      <c r="DG2099"/>
      <c r="DH2099"/>
      <c r="DI2099"/>
      <c r="DJ2099"/>
      <c r="DK2099"/>
      <c r="DL2099"/>
      <c r="DM2099"/>
      <c r="DN2099"/>
      <c r="DO2099"/>
      <c r="DP2099"/>
      <c r="DQ2099"/>
      <c r="DR2099"/>
      <c r="DS2099"/>
      <c r="DT2099"/>
      <c r="DU2099"/>
      <c r="DV2099"/>
      <c r="DW2099"/>
      <c r="DX2099"/>
      <c r="DY2099"/>
      <c r="DZ2099"/>
      <c r="EA2099"/>
      <c r="EB2099"/>
      <c r="EC2099"/>
      <c r="ED2099"/>
      <c r="EE2099"/>
      <c r="EF2099"/>
      <c r="EG2099"/>
      <c r="EH2099"/>
      <c r="EI2099"/>
      <c r="EJ2099"/>
      <c r="EK2099"/>
      <c r="EL2099"/>
      <c r="EM2099"/>
      <c r="EN2099"/>
      <c r="EO2099"/>
      <c r="EP2099"/>
      <c r="EQ2099"/>
      <c r="ER2099"/>
      <c r="ES2099"/>
      <c r="ET2099"/>
      <c r="EU2099"/>
      <c r="EV2099"/>
      <c r="EW2099"/>
      <c r="EX2099"/>
      <c r="EY2099"/>
      <c r="EZ2099"/>
      <c r="FA2099"/>
      <c r="FB2099"/>
      <c r="FC2099"/>
      <c r="FD2099"/>
      <c r="FE2099"/>
      <c r="FF2099"/>
      <c r="FG2099"/>
      <c r="FH2099"/>
      <c r="FI2099"/>
      <c r="FJ2099"/>
      <c r="FK2099"/>
      <c r="FL2099"/>
      <c r="FM2099"/>
      <c r="FN2099"/>
      <c r="FO2099"/>
      <c r="FP2099"/>
      <c r="FQ2099"/>
      <c r="FR2099"/>
      <c r="FS2099"/>
      <c r="FT2099"/>
      <c r="FU2099"/>
      <c r="FV2099"/>
      <c r="FW2099"/>
      <c r="FX2099"/>
      <c r="FY2099"/>
      <c r="FZ2099"/>
      <c r="GA2099"/>
      <c r="GB2099"/>
      <c r="GC2099"/>
      <c r="GD2099"/>
      <c r="GE2099"/>
      <c r="GF2099"/>
      <c r="GG2099"/>
      <c r="GH2099"/>
      <c r="GI2099"/>
      <c r="GJ2099"/>
      <c r="GK2099"/>
      <c r="GL2099"/>
      <c r="GM2099"/>
      <c r="GN2099"/>
      <c r="GO2099"/>
      <c r="GP2099"/>
      <c r="GQ2099"/>
      <c r="GR2099"/>
      <c r="GS2099"/>
      <c r="GT2099"/>
      <c r="GU2099"/>
      <c r="GV2099"/>
      <c r="GW2099"/>
      <c r="GX2099"/>
      <c r="GY2099"/>
      <c r="GZ2099"/>
      <c r="HA2099"/>
      <c r="HB2099"/>
      <c r="HC2099"/>
      <c r="HD2099"/>
      <c r="HE2099"/>
      <c r="HF2099"/>
      <c r="HG2099"/>
      <c r="HH2099"/>
      <c r="HI2099"/>
      <c r="HJ2099"/>
      <c r="HK2099"/>
      <c r="HL2099"/>
      <c r="HM2099"/>
      <c r="HN2099"/>
      <c r="HO2099"/>
      <c r="HP2099"/>
      <c r="HQ2099"/>
      <c r="HR2099"/>
      <c r="HS2099"/>
      <c r="HT2099"/>
      <c r="HU2099"/>
      <c r="HV2099"/>
      <c r="HW2099"/>
      <c r="HX2099"/>
      <c r="HY2099"/>
      <c r="HZ2099"/>
      <c r="IA2099"/>
      <c r="IB2099"/>
      <c r="IC2099"/>
      <c r="ID2099"/>
      <c r="IE2099"/>
      <c r="IF2099"/>
      <c r="IG2099"/>
      <c r="IH2099"/>
      <c r="II2099"/>
      <c r="IJ2099"/>
      <c r="IK2099"/>
      <c r="IL2099"/>
      <c r="IM2099"/>
      <c r="IN2099"/>
      <c r="IO2099"/>
      <c r="IP2099"/>
      <c r="IQ2099"/>
      <c r="IR2099"/>
      <c r="IS2099"/>
      <c r="IT2099"/>
      <c r="IU2099"/>
      <c r="IV2099"/>
    </row>
    <row r="2100" spans="1:256">
      <c r="A2100" s="30"/>
      <c r="B2100" s="30"/>
      <c r="C2100" s="30"/>
      <c r="D2100" s="30"/>
      <c r="E2100" s="31"/>
      <c r="F2100" s="31"/>
      <c r="G2100" s="40"/>
      <c r="H2100" s="31"/>
      <c r="I2100" s="31"/>
      <c r="J2100" s="31"/>
      <c r="K2100" s="30"/>
      <c r="L2100" s="30"/>
      <c r="M2100" s="30"/>
      <c r="N2100" s="30"/>
      <c r="O2100" s="30"/>
      <c r="P2100" s="30"/>
      <c r="Q2100" s="30"/>
      <c r="R2100" s="30"/>
      <c r="S2100" s="3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  <c r="CQ2100"/>
      <c r="CR2100"/>
      <c r="CS2100"/>
      <c r="CT2100"/>
      <c r="CU2100"/>
      <c r="CV2100"/>
      <c r="CW2100"/>
      <c r="CX2100"/>
      <c r="CY2100"/>
      <c r="CZ2100"/>
      <c r="DA2100"/>
      <c r="DB2100"/>
      <c r="DC2100"/>
      <c r="DD2100"/>
      <c r="DE2100"/>
      <c r="DF2100"/>
      <c r="DG2100"/>
      <c r="DH2100"/>
      <c r="DI2100"/>
      <c r="DJ2100"/>
      <c r="DK2100"/>
      <c r="DL2100"/>
      <c r="DM2100"/>
      <c r="DN2100"/>
      <c r="DO2100"/>
      <c r="DP2100"/>
      <c r="DQ2100"/>
      <c r="DR2100"/>
      <c r="DS2100"/>
      <c r="DT2100"/>
      <c r="DU2100"/>
      <c r="DV2100"/>
      <c r="DW2100"/>
      <c r="DX2100"/>
      <c r="DY2100"/>
      <c r="DZ2100"/>
      <c r="EA2100"/>
      <c r="EB2100"/>
      <c r="EC2100"/>
      <c r="ED2100"/>
      <c r="EE2100"/>
      <c r="EF2100"/>
      <c r="EG2100"/>
      <c r="EH2100"/>
      <c r="EI2100"/>
      <c r="EJ2100"/>
      <c r="EK2100"/>
      <c r="EL2100"/>
      <c r="EM2100"/>
      <c r="EN2100"/>
      <c r="EO2100"/>
      <c r="EP2100"/>
      <c r="EQ2100"/>
      <c r="ER2100"/>
      <c r="ES2100"/>
      <c r="ET2100"/>
      <c r="EU2100"/>
      <c r="EV2100"/>
      <c r="EW2100"/>
      <c r="EX2100"/>
      <c r="EY2100"/>
      <c r="EZ2100"/>
      <c r="FA2100"/>
      <c r="FB2100"/>
      <c r="FC2100"/>
      <c r="FD2100"/>
      <c r="FE2100"/>
      <c r="FF2100"/>
      <c r="FG2100"/>
      <c r="FH2100"/>
      <c r="FI2100"/>
      <c r="FJ2100"/>
      <c r="FK2100"/>
      <c r="FL2100"/>
      <c r="FM2100"/>
      <c r="FN2100"/>
      <c r="FO2100"/>
      <c r="FP2100"/>
      <c r="FQ2100"/>
      <c r="FR2100"/>
      <c r="FS2100"/>
      <c r="FT2100"/>
      <c r="FU2100"/>
      <c r="FV2100"/>
      <c r="FW2100"/>
      <c r="FX2100"/>
      <c r="FY2100"/>
      <c r="FZ2100"/>
      <c r="GA2100"/>
      <c r="GB2100"/>
      <c r="GC2100"/>
      <c r="GD2100"/>
      <c r="GE2100"/>
      <c r="GF2100"/>
      <c r="GG2100"/>
      <c r="GH2100"/>
      <c r="GI2100"/>
      <c r="GJ2100"/>
      <c r="GK2100"/>
      <c r="GL2100"/>
      <c r="GM2100"/>
      <c r="GN2100"/>
      <c r="GO2100"/>
      <c r="GP2100"/>
      <c r="GQ2100"/>
      <c r="GR2100"/>
      <c r="GS2100"/>
      <c r="GT2100"/>
      <c r="GU2100"/>
      <c r="GV2100"/>
      <c r="GW2100"/>
      <c r="GX2100"/>
      <c r="GY2100"/>
      <c r="GZ2100"/>
      <c r="HA2100"/>
      <c r="HB2100"/>
      <c r="HC2100"/>
      <c r="HD2100"/>
      <c r="HE2100"/>
      <c r="HF2100"/>
      <c r="HG2100"/>
      <c r="HH2100"/>
      <c r="HI2100"/>
      <c r="HJ2100"/>
      <c r="HK2100"/>
      <c r="HL2100"/>
      <c r="HM2100"/>
      <c r="HN2100"/>
      <c r="HO2100"/>
      <c r="HP2100"/>
      <c r="HQ2100"/>
      <c r="HR2100"/>
      <c r="HS2100"/>
      <c r="HT2100"/>
      <c r="HU2100"/>
      <c r="HV2100"/>
      <c r="HW2100"/>
      <c r="HX2100"/>
      <c r="HY2100"/>
      <c r="HZ2100"/>
      <c r="IA2100"/>
      <c r="IB2100"/>
      <c r="IC2100"/>
      <c r="ID2100"/>
      <c r="IE2100"/>
      <c r="IF2100"/>
      <c r="IG2100"/>
      <c r="IH2100"/>
      <c r="II2100"/>
      <c r="IJ2100"/>
      <c r="IK2100"/>
      <c r="IL2100"/>
      <c r="IM2100"/>
      <c r="IN2100"/>
      <c r="IO2100"/>
      <c r="IP2100"/>
      <c r="IQ2100"/>
      <c r="IR2100"/>
      <c r="IS2100"/>
      <c r="IT2100"/>
      <c r="IU2100"/>
      <c r="IV2100"/>
    </row>
    <row r="2101" spans="1:256">
      <c r="A2101" s="30"/>
      <c r="B2101" s="30"/>
      <c r="C2101" s="30"/>
      <c r="D2101" s="30"/>
      <c r="E2101" s="31"/>
      <c r="F2101" s="31"/>
      <c r="G2101" s="40"/>
      <c r="H2101" s="31"/>
      <c r="I2101" s="31"/>
      <c r="J2101" s="31"/>
      <c r="K2101" s="30"/>
      <c r="L2101" s="30"/>
      <c r="M2101" s="30"/>
      <c r="N2101" s="30"/>
      <c r="O2101" s="30"/>
      <c r="P2101" s="30"/>
      <c r="Q2101" s="30"/>
      <c r="R2101" s="30"/>
      <c r="S2101" s="30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  <c r="CQ2101"/>
      <c r="CR2101"/>
      <c r="CS2101"/>
      <c r="CT2101"/>
      <c r="CU2101"/>
      <c r="CV2101"/>
      <c r="CW2101"/>
      <c r="CX2101"/>
      <c r="CY2101"/>
      <c r="CZ2101"/>
      <c r="DA2101"/>
      <c r="DB2101"/>
      <c r="DC2101"/>
      <c r="DD2101"/>
      <c r="DE2101"/>
      <c r="DF2101"/>
      <c r="DG2101"/>
      <c r="DH2101"/>
      <c r="DI2101"/>
      <c r="DJ2101"/>
      <c r="DK2101"/>
      <c r="DL2101"/>
      <c r="DM2101"/>
      <c r="DN2101"/>
      <c r="DO2101"/>
      <c r="DP2101"/>
      <c r="DQ2101"/>
      <c r="DR2101"/>
      <c r="DS2101"/>
      <c r="DT2101"/>
      <c r="DU2101"/>
      <c r="DV2101"/>
      <c r="DW2101"/>
      <c r="DX2101"/>
      <c r="DY2101"/>
      <c r="DZ2101"/>
      <c r="EA2101"/>
      <c r="EB2101"/>
      <c r="EC2101"/>
      <c r="ED2101"/>
      <c r="EE2101"/>
      <c r="EF2101"/>
      <c r="EG2101"/>
      <c r="EH2101"/>
      <c r="EI2101"/>
      <c r="EJ2101"/>
      <c r="EK2101"/>
      <c r="EL2101"/>
      <c r="EM2101"/>
      <c r="EN2101"/>
      <c r="EO2101"/>
      <c r="EP2101"/>
      <c r="EQ2101"/>
      <c r="ER2101"/>
      <c r="ES2101"/>
      <c r="ET2101"/>
      <c r="EU2101"/>
      <c r="EV2101"/>
      <c r="EW2101"/>
      <c r="EX2101"/>
      <c r="EY2101"/>
      <c r="EZ2101"/>
      <c r="FA2101"/>
      <c r="FB2101"/>
      <c r="FC2101"/>
      <c r="FD2101"/>
      <c r="FE2101"/>
      <c r="FF2101"/>
      <c r="FG2101"/>
      <c r="FH2101"/>
      <c r="FI2101"/>
      <c r="FJ2101"/>
      <c r="FK2101"/>
      <c r="FL2101"/>
      <c r="FM2101"/>
      <c r="FN2101"/>
      <c r="FO2101"/>
      <c r="FP2101"/>
      <c r="FQ2101"/>
      <c r="FR2101"/>
      <c r="FS2101"/>
      <c r="FT2101"/>
      <c r="FU2101"/>
      <c r="FV2101"/>
      <c r="FW2101"/>
      <c r="FX2101"/>
      <c r="FY2101"/>
      <c r="FZ2101"/>
      <c r="GA2101"/>
      <c r="GB2101"/>
      <c r="GC2101"/>
      <c r="GD2101"/>
      <c r="GE2101"/>
      <c r="GF2101"/>
      <c r="GG2101"/>
      <c r="GH2101"/>
      <c r="GI2101"/>
      <c r="GJ2101"/>
      <c r="GK2101"/>
      <c r="GL2101"/>
      <c r="GM2101"/>
      <c r="GN2101"/>
      <c r="GO2101"/>
      <c r="GP2101"/>
      <c r="GQ2101"/>
      <c r="GR2101"/>
      <c r="GS2101"/>
      <c r="GT2101"/>
      <c r="GU2101"/>
      <c r="GV2101"/>
      <c r="GW2101"/>
      <c r="GX2101"/>
      <c r="GY2101"/>
      <c r="GZ2101"/>
      <c r="HA2101"/>
      <c r="HB2101"/>
      <c r="HC2101"/>
      <c r="HD2101"/>
      <c r="HE2101"/>
      <c r="HF2101"/>
      <c r="HG2101"/>
      <c r="HH2101"/>
      <c r="HI2101"/>
      <c r="HJ2101"/>
      <c r="HK2101"/>
      <c r="HL2101"/>
      <c r="HM2101"/>
      <c r="HN2101"/>
      <c r="HO2101"/>
      <c r="HP2101"/>
      <c r="HQ2101"/>
      <c r="HR2101"/>
      <c r="HS2101"/>
      <c r="HT2101"/>
      <c r="HU2101"/>
      <c r="HV2101"/>
      <c r="HW2101"/>
      <c r="HX2101"/>
      <c r="HY2101"/>
      <c r="HZ2101"/>
      <c r="IA2101"/>
      <c r="IB2101"/>
      <c r="IC2101"/>
      <c r="ID2101"/>
      <c r="IE2101"/>
      <c r="IF2101"/>
      <c r="IG2101"/>
      <c r="IH2101"/>
      <c r="II2101"/>
      <c r="IJ2101"/>
      <c r="IK2101"/>
      <c r="IL2101"/>
      <c r="IM2101"/>
      <c r="IN2101"/>
      <c r="IO2101"/>
      <c r="IP2101"/>
      <c r="IQ2101"/>
      <c r="IR2101"/>
      <c r="IS2101"/>
      <c r="IT2101"/>
      <c r="IU2101"/>
      <c r="IV2101"/>
    </row>
    <row r="2102" spans="1:256">
      <c r="A2102" s="30"/>
      <c r="B2102" s="30"/>
      <c r="C2102" s="30"/>
      <c r="D2102" s="30"/>
      <c r="E2102" s="31"/>
      <c r="F2102" s="31"/>
      <c r="G2102" s="40"/>
      <c r="H2102" s="31"/>
      <c r="I2102" s="31"/>
      <c r="J2102" s="31"/>
      <c r="K2102" s="30"/>
      <c r="L2102" s="30"/>
      <c r="M2102" s="30"/>
      <c r="N2102" s="30"/>
      <c r="O2102" s="30"/>
      <c r="P2102" s="30"/>
      <c r="Q2102" s="30"/>
      <c r="R2102" s="30"/>
      <c r="S2102" s="30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  <c r="CQ2102"/>
      <c r="CR2102"/>
      <c r="CS2102"/>
      <c r="CT2102"/>
      <c r="CU2102"/>
      <c r="CV2102"/>
      <c r="CW2102"/>
      <c r="CX2102"/>
      <c r="CY2102"/>
      <c r="CZ2102"/>
      <c r="DA2102"/>
      <c r="DB2102"/>
      <c r="DC2102"/>
      <c r="DD2102"/>
      <c r="DE2102"/>
      <c r="DF2102"/>
      <c r="DG2102"/>
      <c r="DH2102"/>
      <c r="DI2102"/>
      <c r="DJ2102"/>
      <c r="DK2102"/>
      <c r="DL2102"/>
      <c r="DM2102"/>
      <c r="DN2102"/>
      <c r="DO2102"/>
      <c r="DP2102"/>
      <c r="DQ2102"/>
      <c r="DR2102"/>
      <c r="DS2102"/>
      <c r="DT2102"/>
      <c r="DU2102"/>
      <c r="DV2102"/>
      <c r="DW2102"/>
      <c r="DX2102"/>
      <c r="DY2102"/>
      <c r="DZ2102"/>
      <c r="EA2102"/>
      <c r="EB2102"/>
      <c r="EC2102"/>
      <c r="ED2102"/>
      <c r="EE2102"/>
      <c r="EF2102"/>
      <c r="EG2102"/>
      <c r="EH2102"/>
      <c r="EI2102"/>
      <c r="EJ2102"/>
      <c r="EK2102"/>
      <c r="EL2102"/>
      <c r="EM2102"/>
      <c r="EN2102"/>
      <c r="EO2102"/>
      <c r="EP2102"/>
      <c r="EQ2102"/>
      <c r="ER2102"/>
      <c r="ES2102"/>
      <c r="ET2102"/>
      <c r="EU2102"/>
      <c r="EV2102"/>
      <c r="EW2102"/>
      <c r="EX2102"/>
      <c r="EY2102"/>
      <c r="EZ2102"/>
      <c r="FA2102"/>
      <c r="FB2102"/>
      <c r="FC2102"/>
      <c r="FD2102"/>
      <c r="FE2102"/>
      <c r="FF2102"/>
      <c r="FG2102"/>
      <c r="FH2102"/>
      <c r="FI2102"/>
      <c r="FJ2102"/>
      <c r="FK2102"/>
      <c r="FL2102"/>
      <c r="FM2102"/>
      <c r="FN2102"/>
      <c r="FO2102"/>
      <c r="FP2102"/>
      <c r="FQ2102"/>
      <c r="FR2102"/>
      <c r="FS2102"/>
      <c r="FT2102"/>
      <c r="FU2102"/>
      <c r="FV2102"/>
      <c r="FW2102"/>
      <c r="FX2102"/>
      <c r="FY2102"/>
      <c r="FZ2102"/>
      <c r="GA2102"/>
      <c r="GB2102"/>
      <c r="GC2102"/>
      <c r="GD2102"/>
      <c r="GE2102"/>
      <c r="GF2102"/>
      <c r="GG2102"/>
      <c r="GH2102"/>
      <c r="GI2102"/>
      <c r="GJ2102"/>
      <c r="GK2102"/>
      <c r="GL2102"/>
      <c r="GM2102"/>
      <c r="GN2102"/>
      <c r="GO2102"/>
      <c r="GP2102"/>
      <c r="GQ2102"/>
      <c r="GR2102"/>
      <c r="GS2102"/>
      <c r="GT2102"/>
      <c r="GU2102"/>
      <c r="GV2102"/>
      <c r="GW2102"/>
      <c r="GX2102"/>
      <c r="GY2102"/>
      <c r="GZ2102"/>
      <c r="HA2102"/>
      <c r="HB2102"/>
      <c r="HC2102"/>
      <c r="HD2102"/>
      <c r="HE2102"/>
      <c r="HF2102"/>
      <c r="HG2102"/>
      <c r="HH2102"/>
      <c r="HI2102"/>
      <c r="HJ2102"/>
      <c r="HK2102"/>
      <c r="HL2102"/>
      <c r="HM2102"/>
      <c r="HN2102"/>
      <c r="HO2102"/>
      <c r="HP2102"/>
      <c r="HQ2102"/>
      <c r="HR2102"/>
      <c r="HS2102"/>
      <c r="HT2102"/>
      <c r="HU2102"/>
      <c r="HV2102"/>
      <c r="HW2102"/>
      <c r="HX2102"/>
      <c r="HY2102"/>
      <c r="HZ2102"/>
      <c r="IA2102"/>
      <c r="IB2102"/>
      <c r="IC2102"/>
      <c r="ID2102"/>
      <c r="IE2102"/>
      <c r="IF2102"/>
      <c r="IG2102"/>
      <c r="IH2102"/>
      <c r="II2102"/>
      <c r="IJ2102"/>
      <c r="IK2102"/>
      <c r="IL2102"/>
      <c r="IM2102"/>
      <c r="IN2102"/>
      <c r="IO2102"/>
      <c r="IP2102"/>
      <c r="IQ2102"/>
      <c r="IR2102"/>
      <c r="IS2102"/>
      <c r="IT2102"/>
      <c r="IU2102"/>
      <c r="IV2102"/>
    </row>
    <row r="2103" spans="1:256">
      <c r="A2103" s="30"/>
      <c r="B2103" s="30"/>
      <c r="C2103" s="30"/>
      <c r="D2103" s="30"/>
      <c r="E2103" s="31"/>
      <c r="F2103" s="31"/>
      <c r="G2103" s="40"/>
      <c r="H2103" s="31"/>
      <c r="I2103" s="31"/>
      <c r="J2103" s="31"/>
      <c r="K2103" s="30"/>
      <c r="L2103" s="30"/>
      <c r="M2103" s="30"/>
      <c r="N2103" s="30"/>
      <c r="O2103" s="30"/>
      <c r="P2103" s="30"/>
      <c r="Q2103" s="30"/>
      <c r="R2103" s="30"/>
      <c r="S2103" s="30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  <c r="CQ2103"/>
      <c r="CR2103"/>
      <c r="CS2103"/>
      <c r="CT2103"/>
      <c r="CU2103"/>
      <c r="CV2103"/>
      <c r="CW2103"/>
      <c r="CX2103"/>
      <c r="CY2103"/>
      <c r="CZ2103"/>
      <c r="DA2103"/>
      <c r="DB2103"/>
      <c r="DC2103"/>
      <c r="DD2103"/>
      <c r="DE2103"/>
      <c r="DF2103"/>
      <c r="DG2103"/>
      <c r="DH2103"/>
      <c r="DI2103"/>
      <c r="DJ2103"/>
      <c r="DK2103"/>
      <c r="DL2103"/>
      <c r="DM2103"/>
      <c r="DN2103"/>
      <c r="DO2103"/>
      <c r="DP2103"/>
      <c r="DQ2103"/>
      <c r="DR2103"/>
      <c r="DS2103"/>
      <c r="DT2103"/>
      <c r="DU2103"/>
      <c r="DV2103"/>
      <c r="DW2103"/>
      <c r="DX2103"/>
      <c r="DY2103"/>
      <c r="DZ2103"/>
      <c r="EA2103"/>
      <c r="EB2103"/>
      <c r="EC2103"/>
      <c r="ED2103"/>
      <c r="EE2103"/>
      <c r="EF2103"/>
      <c r="EG2103"/>
      <c r="EH2103"/>
      <c r="EI2103"/>
      <c r="EJ2103"/>
      <c r="EK2103"/>
      <c r="EL2103"/>
      <c r="EM2103"/>
      <c r="EN2103"/>
      <c r="EO2103"/>
      <c r="EP2103"/>
      <c r="EQ2103"/>
      <c r="ER2103"/>
      <c r="ES2103"/>
      <c r="ET2103"/>
      <c r="EU2103"/>
      <c r="EV2103"/>
      <c r="EW2103"/>
      <c r="EX2103"/>
      <c r="EY2103"/>
      <c r="EZ2103"/>
      <c r="FA2103"/>
      <c r="FB2103"/>
      <c r="FC2103"/>
      <c r="FD2103"/>
      <c r="FE2103"/>
      <c r="FF2103"/>
      <c r="FG2103"/>
      <c r="FH2103"/>
      <c r="FI2103"/>
      <c r="FJ2103"/>
      <c r="FK2103"/>
      <c r="FL2103"/>
      <c r="FM2103"/>
      <c r="FN2103"/>
      <c r="FO2103"/>
      <c r="FP2103"/>
      <c r="FQ2103"/>
      <c r="FR2103"/>
      <c r="FS2103"/>
      <c r="FT2103"/>
      <c r="FU2103"/>
      <c r="FV2103"/>
      <c r="FW2103"/>
      <c r="FX2103"/>
      <c r="FY2103"/>
      <c r="FZ2103"/>
      <c r="GA2103"/>
      <c r="GB2103"/>
      <c r="GC2103"/>
      <c r="GD2103"/>
      <c r="GE2103"/>
      <c r="GF2103"/>
      <c r="GG2103"/>
      <c r="GH2103"/>
      <c r="GI2103"/>
      <c r="GJ2103"/>
      <c r="GK2103"/>
      <c r="GL2103"/>
      <c r="GM2103"/>
      <c r="GN2103"/>
      <c r="GO2103"/>
      <c r="GP2103"/>
      <c r="GQ2103"/>
      <c r="GR2103"/>
      <c r="GS2103"/>
      <c r="GT2103"/>
      <c r="GU2103"/>
      <c r="GV2103"/>
      <c r="GW2103"/>
      <c r="GX2103"/>
      <c r="GY2103"/>
      <c r="GZ2103"/>
      <c r="HA2103"/>
      <c r="HB2103"/>
      <c r="HC2103"/>
      <c r="HD2103"/>
      <c r="HE2103"/>
      <c r="HF2103"/>
      <c r="HG2103"/>
      <c r="HH2103"/>
      <c r="HI2103"/>
      <c r="HJ2103"/>
      <c r="HK2103"/>
      <c r="HL2103"/>
      <c r="HM2103"/>
      <c r="HN2103"/>
      <c r="HO2103"/>
      <c r="HP2103"/>
      <c r="HQ2103"/>
      <c r="HR2103"/>
      <c r="HS2103"/>
      <c r="HT2103"/>
      <c r="HU2103"/>
      <c r="HV2103"/>
      <c r="HW2103"/>
      <c r="HX2103"/>
      <c r="HY2103"/>
      <c r="HZ2103"/>
      <c r="IA2103"/>
      <c r="IB2103"/>
      <c r="IC2103"/>
      <c r="ID2103"/>
      <c r="IE2103"/>
      <c r="IF2103"/>
      <c r="IG2103"/>
      <c r="IH2103"/>
      <c r="II2103"/>
      <c r="IJ2103"/>
      <c r="IK2103"/>
      <c r="IL2103"/>
      <c r="IM2103"/>
      <c r="IN2103"/>
      <c r="IO2103"/>
      <c r="IP2103"/>
      <c r="IQ2103"/>
      <c r="IR2103"/>
      <c r="IS2103"/>
      <c r="IT2103"/>
      <c r="IU2103"/>
      <c r="IV2103"/>
    </row>
    <row r="2104" spans="1:256">
      <c r="A2104" s="30"/>
      <c r="B2104" s="30"/>
      <c r="C2104" s="30"/>
      <c r="D2104" s="30"/>
      <c r="E2104" s="31"/>
      <c r="F2104" s="31"/>
      <c r="G2104" s="40"/>
      <c r="H2104" s="31"/>
      <c r="I2104" s="31"/>
      <c r="J2104" s="31"/>
      <c r="K2104" s="30"/>
      <c r="L2104" s="30"/>
      <c r="M2104" s="30"/>
      <c r="N2104" s="30"/>
      <c r="O2104" s="30"/>
      <c r="P2104" s="30"/>
      <c r="Q2104" s="30"/>
      <c r="R2104" s="30"/>
      <c r="S2104" s="30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/>
      <c r="DE2104"/>
      <c r="DF2104"/>
      <c r="DG2104"/>
      <c r="DH2104"/>
      <c r="DI2104"/>
      <c r="DJ2104"/>
      <c r="DK2104"/>
      <c r="DL2104"/>
      <c r="DM2104"/>
      <c r="DN2104"/>
      <c r="DO2104"/>
      <c r="DP2104"/>
      <c r="DQ2104"/>
      <c r="DR2104"/>
      <c r="DS2104"/>
      <c r="DT2104"/>
      <c r="DU2104"/>
      <c r="DV2104"/>
      <c r="DW2104"/>
      <c r="DX2104"/>
      <c r="DY2104"/>
      <c r="DZ2104"/>
      <c r="EA2104"/>
      <c r="EB2104"/>
      <c r="EC2104"/>
      <c r="ED2104"/>
      <c r="EE2104"/>
      <c r="EF2104"/>
      <c r="EG2104"/>
      <c r="EH2104"/>
      <c r="EI2104"/>
      <c r="EJ2104"/>
      <c r="EK2104"/>
      <c r="EL2104"/>
      <c r="EM2104"/>
      <c r="EN2104"/>
      <c r="EO2104"/>
      <c r="EP2104"/>
      <c r="EQ2104"/>
      <c r="ER2104"/>
      <c r="ES2104"/>
      <c r="ET2104"/>
      <c r="EU2104"/>
      <c r="EV2104"/>
      <c r="EW2104"/>
      <c r="EX2104"/>
      <c r="EY2104"/>
      <c r="EZ2104"/>
      <c r="FA2104"/>
      <c r="FB2104"/>
      <c r="FC2104"/>
      <c r="FD2104"/>
      <c r="FE2104"/>
      <c r="FF2104"/>
      <c r="FG2104"/>
      <c r="FH2104"/>
      <c r="FI2104"/>
      <c r="FJ2104"/>
      <c r="FK2104"/>
      <c r="FL2104"/>
      <c r="FM2104"/>
      <c r="FN2104"/>
      <c r="FO2104"/>
      <c r="FP2104"/>
      <c r="FQ2104"/>
      <c r="FR2104"/>
      <c r="FS2104"/>
      <c r="FT2104"/>
      <c r="FU2104"/>
      <c r="FV2104"/>
      <c r="FW2104"/>
      <c r="FX2104"/>
      <c r="FY2104"/>
      <c r="FZ2104"/>
      <c r="GA2104"/>
      <c r="GB2104"/>
      <c r="GC2104"/>
      <c r="GD2104"/>
      <c r="GE2104"/>
      <c r="GF2104"/>
      <c r="GG2104"/>
      <c r="GH2104"/>
      <c r="GI2104"/>
      <c r="GJ2104"/>
      <c r="GK2104"/>
      <c r="GL2104"/>
      <c r="GM2104"/>
      <c r="GN2104"/>
      <c r="GO2104"/>
      <c r="GP2104"/>
      <c r="GQ2104"/>
      <c r="GR2104"/>
      <c r="GS2104"/>
      <c r="GT2104"/>
      <c r="GU2104"/>
      <c r="GV2104"/>
      <c r="GW2104"/>
      <c r="GX2104"/>
      <c r="GY2104"/>
      <c r="GZ2104"/>
      <c r="HA2104"/>
      <c r="HB2104"/>
      <c r="HC2104"/>
      <c r="HD2104"/>
      <c r="HE2104"/>
      <c r="HF2104"/>
      <c r="HG2104"/>
      <c r="HH2104"/>
      <c r="HI2104"/>
      <c r="HJ2104"/>
      <c r="HK2104"/>
      <c r="HL2104"/>
      <c r="HM2104"/>
      <c r="HN2104"/>
      <c r="HO2104"/>
      <c r="HP2104"/>
      <c r="HQ2104"/>
      <c r="HR2104"/>
      <c r="HS2104"/>
      <c r="HT2104"/>
      <c r="HU2104"/>
      <c r="HV2104"/>
      <c r="HW2104"/>
      <c r="HX2104"/>
      <c r="HY2104"/>
      <c r="HZ2104"/>
      <c r="IA2104"/>
      <c r="IB2104"/>
      <c r="IC2104"/>
      <c r="ID2104"/>
      <c r="IE2104"/>
      <c r="IF2104"/>
      <c r="IG2104"/>
      <c r="IH2104"/>
      <c r="II2104"/>
      <c r="IJ2104"/>
      <c r="IK2104"/>
      <c r="IL2104"/>
      <c r="IM2104"/>
      <c r="IN2104"/>
      <c r="IO2104"/>
      <c r="IP2104"/>
      <c r="IQ2104"/>
      <c r="IR2104"/>
      <c r="IS2104"/>
      <c r="IT2104"/>
      <c r="IU2104"/>
      <c r="IV2104"/>
    </row>
    <row r="2105" spans="1:256">
      <c r="A2105" s="30"/>
      <c r="B2105" s="30"/>
      <c r="C2105" s="30"/>
      <c r="D2105" s="30"/>
      <c r="E2105" s="31"/>
      <c r="F2105" s="31"/>
      <c r="G2105" s="40"/>
      <c r="H2105" s="31"/>
      <c r="I2105" s="31"/>
      <c r="J2105" s="31"/>
      <c r="K2105" s="30"/>
      <c r="L2105" s="30"/>
      <c r="M2105" s="30"/>
      <c r="N2105" s="30"/>
      <c r="O2105" s="30"/>
      <c r="P2105" s="30"/>
      <c r="Q2105" s="30"/>
      <c r="R2105" s="30"/>
      <c r="S2105" s="30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/>
      <c r="DE2105"/>
      <c r="DF2105"/>
      <c r="DG2105"/>
      <c r="DH2105"/>
      <c r="DI2105"/>
      <c r="DJ2105"/>
      <c r="DK2105"/>
      <c r="DL2105"/>
      <c r="DM2105"/>
      <c r="DN2105"/>
      <c r="DO2105"/>
      <c r="DP2105"/>
      <c r="DQ2105"/>
      <c r="DR2105"/>
      <c r="DS2105"/>
      <c r="DT2105"/>
      <c r="DU2105"/>
      <c r="DV2105"/>
      <c r="DW2105"/>
      <c r="DX2105"/>
      <c r="DY2105"/>
      <c r="DZ2105"/>
      <c r="EA2105"/>
      <c r="EB2105"/>
      <c r="EC2105"/>
      <c r="ED2105"/>
      <c r="EE2105"/>
      <c r="EF2105"/>
      <c r="EG2105"/>
      <c r="EH2105"/>
      <c r="EI2105"/>
      <c r="EJ2105"/>
      <c r="EK2105"/>
      <c r="EL2105"/>
      <c r="EM2105"/>
      <c r="EN2105"/>
      <c r="EO2105"/>
      <c r="EP2105"/>
      <c r="EQ2105"/>
      <c r="ER2105"/>
      <c r="ES2105"/>
      <c r="ET2105"/>
      <c r="EU2105"/>
      <c r="EV2105"/>
      <c r="EW2105"/>
      <c r="EX2105"/>
      <c r="EY2105"/>
      <c r="EZ2105"/>
      <c r="FA2105"/>
      <c r="FB2105"/>
      <c r="FC2105"/>
      <c r="FD2105"/>
      <c r="FE2105"/>
      <c r="FF2105"/>
      <c r="FG2105"/>
      <c r="FH2105"/>
      <c r="FI2105"/>
      <c r="FJ2105"/>
      <c r="FK2105"/>
      <c r="FL2105"/>
      <c r="FM2105"/>
      <c r="FN2105"/>
      <c r="FO2105"/>
      <c r="FP2105"/>
      <c r="FQ2105"/>
      <c r="FR2105"/>
      <c r="FS2105"/>
      <c r="FT2105"/>
      <c r="FU2105"/>
      <c r="FV2105"/>
      <c r="FW2105"/>
      <c r="FX2105"/>
      <c r="FY2105"/>
      <c r="FZ2105"/>
      <c r="GA2105"/>
      <c r="GB2105"/>
      <c r="GC2105"/>
      <c r="GD2105"/>
      <c r="GE2105"/>
      <c r="GF2105"/>
      <c r="GG2105"/>
      <c r="GH2105"/>
      <c r="GI2105"/>
      <c r="GJ2105"/>
      <c r="GK2105"/>
      <c r="GL2105"/>
      <c r="GM2105"/>
      <c r="GN2105"/>
      <c r="GO2105"/>
      <c r="GP2105"/>
      <c r="GQ2105"/>
      <c r="GR2105"/>
      <c r="GS2105"/>
      <c r="GT2105"/>
      <c r="GU2105"/>
      <c r="GV2105"/>
      <c r="GW2105"/>
      <c r="GX2105"/>
      <c r="GY2105"/>
      <c r="GZ2105"/>
      <c r="HA2105"/>
      <c r="HB2105"/>
      <c r="HC2105"/>
      <c r="HD2105"/>
      <c r="HE2105"/>
      <c r="HF2105"/>
      <c r="HG2105"/>
      <c r="HH2105"/>
      <c r="HI2105"/>
      <c r="HJ2105"/>
      <c r="HK2105"/>
      <c r="HL2105"/>
      <c r="HM2105"/>
      <c r="HN2105"/>
      <c r="HO2105"/>
      <c r="HP2105"/>
      <c r="HQ2105"/>
      <c r="HR2105"/>
      <c r="HS2105"/>
      <c r="HT2105"/>
      <c r="HU2105"/>
      <c r="HV2105"/>
      <c r="HW2105"/>
      <c r="HX2105"/>
      <c r="HY2105"/>
      <c r="HZ2105"/>
      <c r="IA2105"/>
      <c r="IB2105"/>
      <c r="IC2105"/>
      <c r="ID2105"/>
      <c r="IE2105"/>
      <c r="IF2105"/>
      <c r="IG2105"/>
      <c r="IH2105"/>
      <c r="II2105"/>
      <c r="IJ2105"/>
      <c r="IK2105"/>
      <c r="IL2105"/>
      <c r="IM2105"/>
      <c r="IN2105"/>
      <c r="IO2105"/>
      <c r="IP2105"/>
      <c r="IQ2105"/>
      <c r="IR2105"/>
      <c r="IS2105"/>
      <c r="IT2105"/>
      <c r="IU2105"/>
      <c r="IV2105"/>
    </row>
    <row r="2106" spans="1:256">
      <c r="A2106" s="30"/>
      <c r="B2106" s="30"/>
      <c r="C2106" s="30"/>
      <c r="D2106" s="30"/>
      <c r="E2106" s="31"/>
      <c r="F2106" s="31"/>
      <c r="G2106" s="40"/>
      <c r="H2106" s="31"/>
      <c r="I2106" s="31"/>
      <c r="J2106" s="31"/>
      <c r="K2106" s="30"/>
      <c r="L2106" s="30"/>
      <c r="M2106" s="30"/>
      <c r="N2106" s="30"/>
      <c r="O2106" s="30"/>
      <c r="P2106" s="30"/>
      <c r="Q2106" s="30"/>
      <c r="R2106" s="30"/>
      <c r="S2106" s="30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  <c r="CQ2106"/>
      <c r="CR2106"/>
      <c r="CS2106"/>
      <c r="CT2106"/>
      <c r="CU2106"/>
      <c r="CV2106"/>
      <c r="CW2106"/>
      <c r="CX2106"/>
      <c r="CY2106"/>
      <c r="CZ2106"/>
      <c r="DA2106"/>
      <c r="DB2106"/>
      <c r="DC2106"/>
      <c r="DD2106"/>
      <c r="DE2106"/>
      <c r="DF2106"/>
      <c r="DG2106"/>
      <c r="DH2106"/>
      <c r="DI2106"/>
      <c r="DJ2106"/>
      <c r="DK2106"/>
      <c r="DL2106"/>
      <c r="DM2106"/>
      <c r="DN2106"/>
      <c r="DO2106"/>
      <c r="DP2106"/>
      <c r="DQ2106"/>
      <c r="DR2106"/>
      <c r="DS2106"/>
      <c r="DT2106"/>
      <c r="DU2106"/>
      <c r="DV2106"/>
      <c r="DW2106"/>
      <c r="DX2106"/>
      <c r="DY2106"/>
      <c r="DZ2106"/>
      <c r="EA2106"/>
      <c r="EB2106"/>
      <c r="EC2106"/>
      <c r="ED2106"/>
      <c r="EE2106"/>
      <c r="EF2106"/>
      <c r="EG2106"/>
      <c r="EH2106"/>
      <c r="EI2106"/>
      <c r="EJ2106"/>
      <c r="EK2106"/>
      <c r="EL2106"/>
      <c r="EM2106"/>
      <c r="EN2106"/>
      <c r="EO2106"/>
      <c r="EP2106"/>
      <c r="EQ2106"/>
      <c r="ER2106"/>
      <c r="ES2106"/>
      <c r="ET2106"/>
      <c r="EU2106"/>
      <c r="EV2106"/>
      <c r="EW2106"/>
      <c r="EX2106"/>
      <c r="EY2106"/>
      <c r="EZ2106"/>
      <c r="FA2106"/>
      <c r="FB2106"/>
      <c r="FC2106"/>
      <c r="FD2106"/>
      <c r="FE2106"/>
      <c r="FF2106"/>
      <c r="FG2106"/>
      <c r="FH2106"/>
      <c r="FI2106"/>
      <c r="FJ2106"/>
      <c r="FK2106"/>
      <c r="FL2106"/>
      <c r="FM2106"/>
      <c r="FN2106"/>
      <c r="FO2106"/>
      <c r="FP2106"/>
      <c r="FQ2106"/>
      <c r="FR2106"/>
      <c r="FS2106"/>
      <c r="FT2106"/>
      <c r="FU2106"/>
      <c r="FV2106"/>
      <c r="FW2106"/>
      <c r="FX2106"/>
      <c r="FY2106"/>
      <c r="FZ2106"/>
      <c r="GA2106"/>
      <c r="GB2106"/>
      <c r="GC2106"/>
      <c r="GD2106"/>
      <c r="GE2106"/>
      <c r="GF2106"/>
      <c r="GG2106"/>
      <c r="GH2106"/>
      <c r="GI2106"/>
      <c r="GJ2106"/>
      <c r="GK2106"/>
      <c r="GL2106"/>
      <c r="GM2106"/>
      <c r="GN2106"/>
      <c r="GO2106"/>
      <c r="GP2106"/>
      <c r="GQ2106"/>
      <c r="GR2106"/>
      <c r="GS2106"/>
      <c r="GT2106"/>
      <c r="GU2106"/>
      <c r="GV2106"/>
      <c r="GW2106"/>
      <c r="GX2106"/>
      <c r="GY2106"/>
      <c r="GZ2106"/>
      <c r="HA2106"/>
      <c r="HB2106"/>
      <c r="HC2106"/>
      <c r="HD2106"/>
      <c r="HE2106"/>
      <c r="HF2106"/>
      <c r="HG2106"/>
      <c r="HH2106"/>
      <c r="HI2106"/>
      <c r="HJ2106"/>
      <c r="HK2106"/>
      <c r="HL2106"/>
      <c r="HM2106"/>
      <c r="HN2106"/>
      <c r="HO2106"/>
      <c r="HP2106"/>
      <c r="HQ2106"/>
      <c r="HR2106"/>
      <c r="HS2106"/>
      <c r="HT2106"/>
      <c r="HU2106"/>
      <c r="HV2106"/>
      <c r="HW2106"/>
      <c r="HX2106"/>
      <c r="HY2106"/>
      <c r="HZ2106"/>
      <c r="IA2106"/>
      <c r="IB2106"/>
      <c r="IC2106"/>
      <c r="ID2106"/>
      <c r="IE2106"/>
      <c r="IF2106"/>
      <c r="IG2106"/>
      <c r="IH2106"/>
      <c r="II2106"/>
      <c r="IJ2106"/>
      <c r="IK2106"/>
      <c r="IL2106"/>
      <c r="IM2106"/>
      <c r="IN2106"/>
      <c r="IO2106"/>
      <c r="IP2106"/>
      <c r="IQ2106"/>
      <c r="IR2106"/>
      <c r="IS2106"/>
      <c r="IT2106"/>
      <c r="IU2106"/>
      <c r="IV2106"/>
    </row>
    <row r="2107" spans="1:256">
      <c r="A2107" s="30"/>
      <c r="B2107" s="30"/>
      <c r="C2107" s="30"/>
      <c r="D2107" s="30"/>
      <c r="E2107" s="31"/>
      <c r="F2107" s="31"/>
      <c r="G2107" s="40"/>
      <c r="H2107" s="31"/>
      <c r="I2107" s="31"/>
      <c r="J2107" s="31"/>
      <c r="K2107" s="30"/>
      <c r="L2107" s="30"/>
      <c r="M2107" s="30"/>
      <c r="N2107" s="30"/>
      <c r="O2107" s="30"/>
      <c r="P2107" s="30"/>
      <c r="Q2107" s="30"/>
      <c r="R2107" s="30"/>
      <c r="S2107" s="30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Q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  <c r="CQ2107"/>
      <c r="CR2107"/>
      <c r="CS2107"/>
      <c r="CT2107"/>
      <c r="CU2107"/>
      <c r="CV2107"/>
      <c r="CW2107"/>
      <c r="CX2107"/>
      <c r="CY2107"/>
      <c r="CZ2107"/>
      <c r="DA2107"/>
      <c r="DB2107"/>
      <c r="DC2107"/>
      <c r="DD2107"/>
      <c r="DE2107"/>
      <c r="DF2107"/>
      <c r="DG2107"/>
      <c r="DH2107"/>
      <c r="DI2107"/>
      <c r="DJ2107"/>
      <c r="DK2107"/>
      <c r="DL2107"/>
      <c r="DM2107"/>
      <c r="DN2107"/>
      <c r="DO2107"/>
      <c r="DP2107"/>
      <c r="DQ2107"/>
      <c r="DR2107"/>
      <c r="DS2107"/>
      <c r="DT2107"/>
      <c r="DU2107"/>
      <c r="DV2107"/>
      <c r="DW2107"/>
      <c r="DX2107"/>
      <c r="DY2107"/>
      <c r="DZ2107"/>
      <c r="EA2107"/>
      <c r="EB2107"/>
      <c r="EC2107"/>
      <c r="ED2107"/>
      <c r="EE2107"/>
      <c r="EF2107"/>
      <c r="EG2107"/>
      <c r="EH2107"/>
      <c r="EI2107"/>
      <c r="EJ2107"/>
      <c r="EK2107"/>
      <c r="EL2107"/>
      <c r="EM2107"/>
      <c r="EN2107"/>
      <c r="EO2107"/>
      <c r="EP2107"/>
      <c r="EQ2107"/>
      <c r="ER2107"/>
      <c r="ES2107"/>
      <c r="ET2107"/>
      <c r="EU2107"/>
      <c r="EV2107"/>
      <c r="EW2107"/>
      <c r="EX2107"/>
      <c r="EY2107"/>
      <c r="EZ2107"/>
      <c r="FA2107"/>
      <c r="FB2107"/>
      <c r="FC2107"/>
      <c r="FD2107"/>
      <c r="FE2107"/>
      <c r="FF2107"/>
      <c r="FG2107"/>
      <c r="FH2107"/>
      <c r="FI2107"/>
      <c r="FJ2107"/>
      <c r="FK2107"/>
      <c r="FL2107"/>
      <c r="FM2107"/>
      <c r="FN2107"/>
      <c r="FO2107"/>
      <c r="FP2107"/>
      <c r="FQ2107"/>
      <c r="FR2107"/>
      <c r="FS2107"/>
      <c r="FT2107"/>
      <c r="FU2107"/>
      <c r="FV2107"/>
      <c r="FW2107"/>
      <c r="FX2107"/>
      <c r="FY2107"/>
      <c r="FZ2107"/>
      <c r="GA2107"/>
      <c r="GB2107"/>
      <c r="GC2107"/>
      <c r="GD2107"/>
      <c r="GE2107"/>
      <c r="GF2107"/>
      <c r="GG2107"/>
      <c r="GH2107"/>
      <c r="GI2107"/>
      <c r="GJ2107"/>
      <c r="GK2107"/>
      <c r="GL2107"/>
      <c r="GM2107"/>
      <c r="GN2107"/>
      <c r="GO2107"/>
      <c r="GP2107"/>
      <c r="GQ2107"/>
      <c r="GR2107"/>
      <c r="GS2107"/>
      <c r="GT2107"/>
      <c r="GU2107"/>
      <c r="GV2107"/>
      <c r="GW2107"/>
      <c r="GX2107"/>
      <c r="GY2107"/>
      <c r="GZ2107"/>
      <c r="HA2107"/>
      <c r="HB2107"/>
      <c r="HC2107"/>
      <c r="HD2107"/>
      <c r="HE2107"/>
      <c r="HF2107"/>
      <c r="HG2107"/>
      <c r="HH2107"/>
      <c r="HI2107"/>
      <c r="HJ2107"/>
      <c r="HK2107"/>
      <c r="HL2107"/>
      <c r="HM2107"/>
      <c r="HN2107"/>
      <c r="HO2107"/>
      <c r="HP2107"/>
      <c r="HQ2107"/>
      <c r="HR2107"/>
      <c r="HS2107"/>
      <c r="HT2107"/>
      <c r="HU2107"/>
      <c r="HV2107"/>
      <c r="HW2107"/>
      <c r="HX2107"/>
      <c r="HY2107"/>
      <c r="HZ2107"/>
      <c r="IA2107"/>
      <c r="IB2107"/>
      <c r="IC2107"/>
      <c r="ID2107"/>
      <c r="IE2107"/>
      <c r="IF2107"/>
      <c r="IG2107"/>
      <c r="IH2107"/>
      <c r="II2107"/>
      <c r="IJ2107"/>
      <c r="IK2107"/>
      <c r="IL2107"/>
      <c r="IM2107"/>
      <c r="IN2107"/>
      <c r="IO2107"/>
      <c r="IP2107"/>
      <c r="IQ2107"/>
      <c r="IR2107"/>
      <c r="IS2107"/>
      <c r="IT2107"/>
      <c r="IU2107"/>
      <c r="IV2107"/>
    </row>
    <row r="2108" spans="1:256">
      <c r="A2108" s="30"/>
      <c r="B2108" s="30"/>
      <c r="C2108" s="30"/>
      <c r="D2108" s="30"/>
      <c r="E2108" s="31"/>
      <c r="F2108" s="31"/>
      <c r="G2108" s="40"/>
      <c r="H2108" s="31"/>
      <c r="I2108" s="31"/>
      <c r="J2108" s="31"/>
      <c r="K2108" s="30"/>
      <c r="L2108" s="30"/>
      <c r="M2108" s="30"/>
      <c r="N2108" s="30"/>
      <c r="O2108" s="30"/>
      <c r="P2108" s="30"/>
      <c r="Q2108" s="30"/>
      <c r="R2108" s="30"/>
      <c r="S2108" s="30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  <c r="CQ2108"/>
      <c r="CR2108"/>
      <c r="CS2108"/>
      <c r="CT2108"/>
      <c r="CU2108"/>
      <c r="CV2108"/>
      <c r="CW2108"/>
      <c r="CX2108"/>
      <c r="CY2108"/>
      <c r="CZ2108"/>
      <c r="DA2108"/>
      <c r="DB2108"/>
      <c r="DC2108"/>
      <c r="DD2108"/>
      <c r="DE2108"/>
      <c r="DF2108"/>
      <c r="DG2108"/>
      <c r="DH2108"/>
      <c r="DI2108"/>
      <c r="DJ2108"/>
      <c r="DK2108"/>
      <c r="DL2108"/>
      <c r="DM2108"/>
      <c r="DN2108"/>
      <c r="DO2108"/>
      <c r="DP2108"/>
      <c r="DQ2108"/>
      <c r="DR2108"/>
      <c r="DS2108"/>
      <c r="DT2108"/>
      <c r="DU2108"/>
      <c r="DV2108"/>
      <c r="DW2108"/>
      <c r="DX2108"/>
      <c r="DY2108"/>
      <c r="DZ2108"/>
      <c r="EA2108"/>
      <c r="EB2108"/>
      <c r="EC2108"/>
      <c r="ED2108"/>
      <c r="EE2108"/>
      <c r="EF2108"/>
      <c r="EG2108"/>
      <c r="EH2108"/>
      <c r="EI2108"/>
      <c r="EJ2108"/>
      <c r="EK2108"/>
      <c r="EL2108"/>
      <c r="EM2108"/>
      <c r="EN2108"/>
      <c r="EO2108"/>
      <c r="EP2108"/>
      <c r="EQ2108"/>
      <c r="ER2108"/>
      <c r="ES2108"/>
      <c r="ET2108"/>
      <c r="EU2108"/>
      <c r="EV2108"/>
      <c r="EW2108"/>
      <c r="EX2108"/>
      <c r="EY2108"/>
      <c r="EZ2108"/>
      <c r="FA2108"/>
      <c r="FB2108"/>
      <c r="FC2108"/>
      <c r="FD2108"/>
      <c r="FE2108"/>
      <c r="FF2108"/>
      <c r="FG2108"/>
      <c r="FH2108"/>
      <c r="FI2108"/>
      <c r="FJ2108"/>
      <c r="FK2108"/>
      <c r="FL2108"/>
      <c r="FM2108"/>
      <c r="FN2108"/>
      <c r="FO2108"/>
      <c r="FP2108"/>
      <c r="FQ2108"/>
      <c r="FR2108"/>
      <c r="FS2108"/>
      <c r="FT2108"/>
      <c r="FU2108"/>
      <c r="FV2108"/>
      <c r="FW2108"/>
      <c r="FX2108"/>
      <c r="FY2108"/>
      <c r="FZ2108"/>
      <c r="GA2108"/>
      <c r="GB2108"/>
      <c r="GC2108"/>
      <c r="GD2108"/>
      <c r="GE2108"/>
      <c r="GF2108"/>
      <c r="GG2108"/>
      <c r="GH2108"/>
      <c r="GI2108"/>
      <c r="GJ2108"/>
      <c r="GK2108"/>
      <c r="GL2108"/>
      <c r="GM2108"/>
      <c r="GN2108"/>
      <c r="GO2108"/>
      <c r="GP2108"/>
      <c r="GQ2108"/>
      <c r="GR2108"/>
      <c r="GS2108"/>
      <c r="GT2108"/>
      <c r="GU2108"/>
      <c r="GV2108"/>
      <c r="GW2108"/>
      <c r="GX2108"/>
      <c r="GY2108"/>
      <c r="GZ2108"/>
      <c r="HA2108"/>
      <c r="HB2108"/>
      <c r="HC2108"/>
      <c r="HD2108"/>
      <c r="HE2108"/>
      <c r="HF2108"/>
      <c r="HG2108"/>
      <c r="HH2108"/>
      <c r="HI2108"/>
      <c r="HJ2108"/>
      <c r="HK2108"/>
      <c r="HL2108"/>
      <c r="HM2108"/>
      <c r="HN2108"/>
      <c r="HO2108"/>
      <c r="HP2108"/>
      <c r="HQ2108"/>
      <c r="HR2108"/>
      <c r="HS2108"/>
      <c r="HT2108"/>
      <c r="HU2108"/>
      <c r="HV2108"/>
      <c r="HW2108"/>
      <c r="HX2108"/>
      <c r="HY2108"/>
      <c r="HZ2108"/>
      <c r="IA2108"/>
      <c r="IB2108"/>
      <c r="IC2108"/>
      <c r="ID2108"/>
      <c r="IE2108"/>
      <c r="IF2108"/>
      <c r="IG2108"/>
      <c r="IH2108"/>
      <c r="II2108"/>
      <c r="IJ2108"/>
      <c r="IK2108"/>
      <c r="IL2108"/>
      <c r="IM2108"/>
      <c r="IN2108"/>
      <c r="IO2108"/>
      <c r="IP2108"/>
      <c r="IQ2108"/>
      <c r="IR2108"/>
      <c r="IS2108"/>
      <c r="IT2108"/>
      <c r="IU2108"/>
      <c r="IV2108"/>
    </row>
    <row r="2109" spans="1:256">
      <c r="A2109" s="30"/>
      <c r="B2109" s="30"/>
      <c r="C2109" s="30"/>
      <c r="D2109" s="30"/>
      <c r="E2109" s="31"/>
      <c r="F2109" s="31"/>
      <c r="G2109" s="40"/>
      <c r="H2109" s="31"/>
      <c r="I2109" s="31"/>
      <c r="J2109" s="31"/>
      <c r="K2109" s="30"/>
      <c r="L2109" s="30"/>
      <c r="M2109" s="30"/>
      <c r="N2109" s="30"/>
      <c r="O2109" s="30"/>
      <c r="P2109" s="30"/>
      <c r="Q2109" s="30"/>
      <c r="R2109" s="30"/>
      <c r="S2109" s="30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  <c r="CQ2109"/>
      <c r="CR2109"/>
      <c r="CS2109"/>
      <c r="CT2109"/>
      <c r="CU2109"/>
      <c r="CV2109"/>
      <c r="CW2109"/>
      <c r="CX2109"/>
      <c r="CY2109"/>
      <c r="CZ2109"/>
      <c r="DA2109"/>
      <c r="DB2109"/>
      <c r="DC2109"/>
      <c r="DD2109"/>
      <c r="DE2109"/>
      <c r="DF2109"/>
      <c r="DG2109"/>
      <c r="DH2109"/>
      <c r="DI2109"/>
      <c r="DJ2109"/>
      <c r="DK2109"/>
      <c r="DL2109"/>
      <c r="DM2109"/>
      <c r="DN2109"/>
      <c r="DO2109"/>
      <c r="DP2109"/>
      <c r="DQ2109"/>
      <c r="DR2109"/>
      <c r="DS2109"/>
      <c r="DT2109"/>
      <c r="DU2109"/>
      <c r="DV2109"/>
      <c r="DW2109"/>
      <c r="DX2109"/>
      <c r="DY2109"/>
      <c r="DZ2109"/>
      <c r="EA2109"/>
      <c r="EB2109"/>
      <c r="EC2109"/>
      <c r="ED2109"/>
      <c r="EE2109"/>
      <c r="EF2109"/>
      <c r="EG2109"/>
      <c r="EH2109"/>
      <c r="EI2109"/>
      <c r="EJ2109"/>
      <c r="EK2109"/>
      <c r="EL2109"/>
      <c r="EM2109"/>
      <c r="EN2109"/>
      <c r="EO2109"/>
      <c r="EP2109"/>
      <c r="EQ2109"/>
      <c r="ER2109"/>
      <c r="ES2109"/>
      <c r="ET2109"/>
      <c r="EU2109"/>
      <c r="EV2109"/>
      <c r="EW2109"/>
      <c r="EX2109"/>
      <c r="EY2109"/>
      <c r="EZ2109"/>
      <c r="FA2109"/>
      <c r="FB2109"/>
      <c r="FC2109"/>
      <c r="FD2109"/>
      <c r="FE2109"/>
      <c r="FF2109"/>
      <c r="FG2109"/>
      <c r="FH2109"/>
      <c r="FI2109"/>
      <c r="FJ2109"/>
      <c r="FK2109"/>
      <c r="FL2109"/>
      <c r="FM2109"/>
      <c r="FN2109"/>
      <c r="FO2109"/>
      <c r="FP2109"/>
      <c r="FQ2109"/>
      <c r="FR2109"/>
      <c r="FS2109"/>
      <c r="FT2109"/>
      <c r="FU2109"/>
      <c r="FV2109"/>
      <c r="FW2109"/>
      <c r="FX2109"/>
      <c r="FY2109"/>
      <c r="FZ2109"/>
      <c r="GA2109"/>
      <c r="GB2109"/>
      <c r="GC2109"/>
      <c r="GD2109"/>
      <c r="GE2109"/>
      <c r="GF2109"/>
      <c r="GG2109"/>
      <c r="GH2109"/>
      <c r="GI2109"/>
      <c r="GJ2109"/>
      <c r="GK2109"/>
      <c r="GL2109"/>
      <c r="GM2109"/>
      <c r="GN2109"/>
      <c r="GO2109"/>
      <c r="GP2109"/>
      <c r="GQ2109"/>
      <c r="GR2109"/>
      <c r="GS2109"/>
      <c r="GT2109"/>
      <c r="GU2109"/>
      <c r="GV2109"/>
      <c r="GW2109"/>
      <c r="GX2109"/>
      <c r="GY2109"/>
      <c r="GZ2109"/>
      <c r="HA2109"/>
      <c r="HB2109"/>
      <c r="HC2109"/>
      <c r="HD2109"/>
      <c r="HE2109"/>
      <c r="HF2109"/>
      <c r="HG2109"/>
      <c r="HH2109"/>
      <c r="HI2109"/>
      <c r="HJ2109"/>
      <c r="HK2109"/>
      <c r="HL2109"/>
      <c r="HM2109"/>
      <c r="HN2109"/>
      <c r="HO2109"/>
      <c r="HP2109"/>
      <c r="HQ2109"/>
      <c r="HR2109"/>
      <c r="HS2109"/>
      <c r="HT2109"/>
      <c r="HU2109"/>
      <c r="HV2109"/>
      <c r="HW2109"/>
      <c r="HX2109"/>
      <c r="HY2109"/>
      <c r="HZ2109"/>
      <c r="IA2109"/>
      <c r="IB2109"/>
      <c r="IC2109"/>
      <c r="ID2109"/>
      <c r="IE2109"/>
      <c r="IF2109"/>
      <c r="IG2109"/>
      <c r="IH2109"/>
      <c r="II2109"/>
      <c r="IJ2109"/>
      <c r="IK2109"/>
      <c r="IL2109"/>
      <c r="IM2109"/>
      <c r="IN2109"/>
      <c r="IO2109"/>
      <c r="IP2109"/>
      <c r="IQ2109"/>
      <c r="IR2109"/>
      <c r="IS2109"/>
      <c r="IT2109"/>
      <c r="IU2109"/>
      <c r="IV2109"/>
    </row>
    <row r="2110" spans="1:256">
      <c r="A2110" s="30"/>
      <c r="B2110" s="30"/>
      <c r="C2110" s="30"/>
      <c r="D2110" s="30"/>
      <c r="E2110" s="31"/>
      <c r="F2110" s="31"/>
      <c r="G2110" s="40"/>
      <c r="H2110" s="31"/>
      <c r="I2110" s="31"/>
      <c r="J2110" s="31"/>
      <c r="K2110" s="30"/>
      <c r="L2110" s="30"/>
      <c r="M2110" s="30"/>
      <c r="N2110" s="30"/>
      <c r="O2110" s="30"/>
      <c r="P2110" s="30"/>
      <c r="Q2110" s="30"/>
      <c r="R2110" s="30"/>
      <c r="S2110" s="3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  <c r="CQ2110"/>
      <c r="CR2110"/>
      <c r="CS2110"/>
      <c r="CT2110"/>
      <c r="CU2110"/>
      <c r="CV2110"/>
      <c r="CW2110"/>
      <c r="CX2110"/>
      <c r="CY2110"/>
      <c r="CZ2110"/>
      <c r="DA2110"/>
      <c r="DB2110"/>
      <c r="DC2110"/>
      <c r="DD2110"/>
      <c r="DE2110"/>
      <c r="DF2110"/>
      <c r="DG2110"/>
      <c r="DH2110"/>
      <c r="DI2110"/>
      <c r="DJ2110"/>
      <c r="DK2110"/>
      <c r="DL2110"/>
      <c r="DM2110"/>
      <c r="DN2110"/>
      <c r="DO2110"/>
      <c r="DP2110"/>
      <c r="DQ2110"/>
      <c r="DR2110"/>
      <c r="DS2110"/>
      <c r="DT2110"/>
      <c r="DU2110"/>
      <c r="DV2110"/>
      <c r="DW2110"/>
      <c r="DX2110"/>
      <c r="DY2110"/>
      <c r="DZ2110"/>
      <c r="EA2110"/>
      <c r="EB2110"/>
      <c r="EC2110"/>
      <c r="ED2110"/>
      <c r="EE2110"/>
      <c r="EF2110"/>
      <c r="EG2110"/>
      <c r="EH2110"/>
      <c r="EI2110"/>
      <c r="EJ2110"/>
      <c r="EK2110"/>
      <c r="EL2110"/>
      <c r="EM2110"/>
      <c r="EN2110"/>
      <c r="EO2110"/>
      <c r="EP2110"/>
      <c r="EQ2110"/>
      <c r="ER2110"/>
      <c r="ES2110"/>
      <c r="ET2110"/>
      <c r="EU2110"/>
      <c r="EV2110"/>
      <c r="EW2110"/>
      <c r="EX2110"/>
      <c r="EY2110"/>
      <c r="EZ2110"/>
      <c r="FA2110"/>
      <c r="FB2110"/>
      <c r="FC2110"/>
      <c r="FD2110"/>
      <c r="FE2110"/>
      <c r="FF2110"/>
      <c r="FG2110"/>
      <c r="FH2110"/>
      <c r="FI2110"/>
      <c r="FJ2110"/>
      <c r="FK2110"/>
      <c r="FL2110"/>
      <c r="FM2110"/>
      <c r="FN2110"/>
      <c r="FO2110"/>
      <c r="FP2110"/>
      <c r="FQ2110"/>
      <c r="FR2110"/>
      <c r="FS2110"/>
      <c r="FT2110"/>
      <c r="FU2110"/>
      <c r="FV2110"/>
      <c r="FW2110"/>
      <c r="FX2110"/>
      <c r="FY2110"/>
      <c r="FZ2110"/>
      <c r="GA2110"/>
      <c r="GB2110"/>
      <c r="GC2110"/>
      <c r="GD2110"/>
      <c r="GE2110"/>
      <c r="GF2110"/>
      <c r="GG2110"/>
      <c r="GH2110"/>
      <c r="GI2110"/>
      <c r="GJ2110"/>
      <c r="GK2110"/>
      <c r="GL2110"/>
      <c r="GM2110"/>
      <c r="GN2110"/>
      <c r="GO2110"/>
      <c r="GP2110"/>
      <c r="GQ2110"/>
      <c r="GR2110"/>
      <c r="GS2110"/>
      <c r="GT2110"/>
      <c r="GU2110"/>
      <c r="GV2110"/>
      <c r="GW2110"/>
      <c r="GX2110"/>
      <c r="GY2110"/>
      <c r="GZ2110"/>
      <c r="HA2110"/>
      <c r="HB2110"/>
      <c r="HC2110"/>
      <c r="HD2110"/>
      <c r="HE2110"/>
      <c r="HF2110"/>
      <c r="HG2110"/>
      <c r="HH2110"/>
      <c r="HI2110"/>
      <c r="HJ2110"/>
      <c r="HK2110"/>
      <c r="HL2110"/>
      <c r="HM2110"/>
      <c r="HN2110"/>
      <c r="HO2110"/>
      <c r="HP2110"/>
      <c r="HQ2110"/>
      <c r="HR2110"/>
      <c r="HS2110"/>
      <c r="HT2110"/>
      <c r="HU2110"/>
      <c r="HV2110"/>
      <c r="HW2110"/>
      <c r="HX2110"/>
      <c r="HY2110"/>
      <c r="HZ2110"/>
      <c r="IA2110"/>
      <c r="IB2110"/>
      <c r="IC2110"/>
      <c r="ID2110"/>
      <c r="IE2110"/>
      <c r="IF2110"/>
      <c r="IG2110"/>
      <c r="IH2110"/>
      <c r="II2110"/>
      <c r="IJ2110"/>
      <c r="IK2110"/>
      <c r="IL2110"/>
      <c r="IM2110"/>
      <c r="IN2110"/>
      <c r="IO2110"/>
      <c r="IP2110"/>
      <c r="IQ2110"/>
      <c r="IR2110"/>
      <c r="IS2110"/>
      <c r="IT2110"/>
      <c r="IU2110"/>
      <c r="IV2110"/>
    </row>
    <row r="2111" spans="1:256">
      <c r="A2111" s="30"/>
      <c r="B2111" s="30"/>
      <c r="C2111" s="30"/>
      <c r="D2111" s="30"/>
      <c r="E2111" s="31"/>
      <c r="F2111" s="31"/>
      <c r="G2111" s="40"/>
      <c r="H2111" s="31"/>
      <c r="I2111" s="31"/>
      <c r="J2111" s="31"/>
      <c r="K2111" s="30"/>
      <c r="L2111" s="30"/>
      <c r="M2111" s="30"/>
      <c r="N2111" s="30"/>
      <c r="O2111" s="30"/>
      <c r="P2111" s="30"/>
      <c r="Q2111" s="30"/>
      <c r="R2111" s="30"/>
      <c r="S2111" s="30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  <c r="CQ2111"/>
      <c r="CR2111"/>
      <c r="CS2111"/>
      <c r="CT2111"/>
      <c r="CU2111"/>
      <c r="CV2111"/>
      <c r="CW2111"/>
      <c r="CX2111"/>
      <c r="CY2111"/>
      <c r="CZ2111"/>
      <c r="DA2111"/>
      <c r="DB2111"/>
      <c r="DC2111"/>
      <c r="DD2111"/>
      <c r="DE2111"/>
      <c r="DF2111"/>
      <c r="DG2111"/>
      <c r="DH2111"/>
      <c r="DI2111"/>
      <c r="DJ2111"/>
      <c r="DK2111"/>
      <c r="DL2111"/>
      <c r="DM2111"/>
      <c r="DN2111"/>
      <c r="DO2111"/>
      <c r="DP2111"/>
      <c r="DQ2111"/>
      <c r="DR2111"/>
      <c r="DS2111"/>
      <c r="DT2111"/>
      <c r="DU2111"/>
      <c r="DV2111"/>
      <c r="DW2111"/>
      <c r="DX2111"/>
      <c r="DY2111"/>
      <c r="DZ2111"/>
      <c r="EA2111"/>
      <c r="EB2111"/>
      <c r="EC2111"/>
      <c r="ED2111"/>
      <c r="EE2111"/>
      <c r="EF2111"/>
      <c r="EG2111"/>
      <c r="EH2111"/>
      <c r="EI2111"/>
      <c r="EJ2111"/>
      <c r="EK2111"/>
      <c r="EL2111"/>
      <c r="EM2111"/>
      <c r="EN2111"/>
      <c r="EO2111"/>
      <c r="EP2111"/>
      <c r="EQ2111"/>
      <c r="ER2111"/>
      <c r="ES2111"/>
      <c r="ET2111"/>
      <c r="EU2111"/>
      <c r="EV2111"/>
      <c r="EW2111"/>
      <c r="EX2111"/>
      <c r="EY2111"/>
      <c r="EZ2111"/>
      <c r="FA2111"/>
      <c r="FB2111"/>
      <c r="FC2111"/>
      <c r="FD2111"/>
      <c r="FE2111"/>
      <c r="FF2111"/>
      <c r="FG2111"/>
      <c r="FH2111"/>
      <c r="FI2111"/>
      <c r="FJ2111"/>
      <c r="FK2111"/>
      <c r="FL2111"/>
      <c r="FM2111"/>
      <c r="FN2111"/>
      <c r="FO2111"/>
      <c r="FP2111"/>
      <c r="FQ2111"/>
      <c r="FR2111"/>
      <c r="FS2111"/>
      <c r="FT2111"/>
      <c r="FU2111"/>
      <c r="FV2111"/>
      <c r="FW2111"/>
      <c r="FX2111"/>
      <c r="FY2111"/>
      <c r="FZ2111"/>
      <c r="GA2111"/>
      <c r="GB2111"/>
      <c r="GC2111"/>
      <c r="GD2111"/>
      <c r="GE2111"/>
      <c r="GF2111"/>
      <c r="GG2111"/>
      <c r="GH2111"/>
      <c r="GI2111"/>
      <c r="GJ2111"/>
      <c r="GK2111"/>
      <c r="GL2111"/>
      <c r="GM2111"/>
      <c r="GN2111"/>
      <c r="GO2111"/>
      <c r="GP2111"/>
      <c r="GQ2111"/>
      <c r="GR2111"/>
      <c r="GS2111"/>
      <c r="GT2111"/>
      <c r="GU2111"/>
      <c r="GV2111"/>
      <c r="GW2111"/>
      <c r="GX2111"/>
      <c r="GY2111"/>
      <c r="GZ2111"/>
      <c r="HA2111"/>
      <c r="HB2111"/>
      <c r="HC2111"/>
      <c r="HD2111"/>
      <c r="HE2111"/>
      <c r="HF2111"/>
      <c r="HG2111"/>
      <c r="HH2111"/>
      <c r="HI2111"/>
      <c r="HJ2111"/>
      <c r="HK2111"/>
      <c r="HL2111"/>
      <c r="HM2111"/>
      <c r="HN2111"/>
      <c r="HO2111"/>
      <c r="HP2111"/>
      <c r="HQ2111"/>
      <c r="HR2111"/>
      <c r="HS2111"/>
      <c r="HT2111"/>
      <c r="HU2111"/>
      <c r="HV2111"/>
      <c r="HW2111"/>
      <c r="HX2111"/>
      <c r="HY2111"/>
      <c r="HZ2111"/>
      <c r="IA2111"/>
      <c r="IB2111"/>
      <c r="IC2111"/>
      <c r="ID2111"/>
      <c r="IE2111"/>
      <c r="IF2111"/>
      <c r="IG2111"/>
      <c r="IH2111"/>
      <c r="II2111"/>
      <c r="IJ2111"/>
      <c r="IK2111"/>
      <c r="IL2111"/>
      <c r="IM2111"/>
      <c r="IN2111"/>
      <c r="IO2111"/>
      <c r="IP2111"/>
      <c r="IQ2111"/>
      <c r="IR2111"/>
      <c r="IS2111"/>
      <c r="IT2111"/>
      <c r="IU2111"/>
      <c r="IV2111"/>
    </row>
    <row r="2112" spans="1:256">
      <c r="A2112" s="30"/>
      <c r="B2112" s="30"/>
      <c r="C2112" s="30"/>
      <c r="D2112" s="30"/>
      <c r="E2112" s="31"/>
      <c r="F2112" s="31"/>
      <c r="G2112" s="40"/>
      <c r="H2112" s="31"/>
      <c r="I2112" s="31"/>
      <c r="J2112" s="31"/>
      <c r="K2112" s="30"/>
      <c r="L2112" s="30"/>
      <c r="M2112" s="30"/>
      <c r="N2112" s="30"/>
      <c r="O2112" s="30"/>
      <c r="P2112" s="30"/>
      <c r="Q2112" s="30"/>
      <c r="R2112" s="30"/>
      <c r="S2112" s="30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  <c r="CQ2112"/>
      <c r="CR2112"/>
      <c r="CS2112"/>
      <c r="CT2112"/>
      <c r="CU2112"/>
      <c r="CV2112"/>
      <c r="CW2112"/>
      <c r="CX2112"/>
      <c r="CY2112"/>
      <c r="CZ2112"/>
      <c r="DA2112"/>
      <c r="DB2112"/>
      <c r="DC2112"/>
      <c r="DD2112"/>
      <c r="DE2112"/>
      <c r="DF2112"/>
      <c r="DG2112"/>
      <c r="DH2112"/>
      <c r="DI2112"/>
      <c r="DJ2112"/>
      <c r="DK2112"/>
      <c r="DL2112"/>
      <c r="DM2112"/>
      <c r="DN2112"/>
      <c r="DO2112"/>
      <c r="DP2112"/>
      <c r="DQ2112"/>
      <c r="DR2112"/>
      <c r="DS2112"/>
      <c r="DT2112"/>
      <c r="DU2112"/>
      <c r="DV2112"/>
      <c r="DW2112"/>
      <c r="DX2112"/>
      <c r="DY2112"/>
      <c r="DZ2112"/>
      <c r="EA2112"/>
      <c r="EB2112"/>
      <c r="EC2112"/>
      <c r="ED2112"/>
      <c r="EE2112"/>
      <c r="EF2112"/>
      <c r="EG2112"/>
      <c r="EH2112"/>
      <c r="EI2112"/>
      <c r="EJ2112"/>
      <c r="EK2112"/>
      <c r="EL2112"/>
      <c r="EM2112"/>
      <c r="EN2112"/>
      <c r="EO2112"/>
      <c r="EP2112"/>
      <c r="EQ2112"/>
      <c r="ER2112"/>
      <c r="ES2112"/>
      <c r="ET2112"/>
      <c r="EU2112"/>
      <c r="EV2112"/>
      <c r="EW2112"/>
      <c r="EX2112"/>
      <c r="EY2112"/>
      <c r="EZ2112"/>
      <c r="FA2112"/>
      <c r="FB2112"/>
      <c r="FC2112"/>
      <c r="FD2112"/>
      <c r="FE2112"/>
      <c r="FF2112"/>
      <c r="FG2112"/>
      <c r="FH2112"/>
      <c r="FI2112"/>
      <c r="FJ2112"/>
      <c r="FK2112"/>
      <c r="FL2112"/>
      <c r="FM2112"/>
      <c r="FN2112"/>
      <c r="FO2112"/>
      <c r="FP2112"/>
      <c r="FQ2112"/>
      <c r="FR2112"/>
      <c r="FS2112"/>
      <c r="FT2112"/>
      <c r="FU2112"/>
      <c r="FV2112"/>
      <c r="FW2112"/>
      <c r="FX2112"/>
      <c r="FY2112"/>
      <c r="FZ2112"/>
      <c r="GA2112"/>
      <c r="GB2112"/>
      <c r="GC2112"/>
      <c r="GD2112"/>
      <c r="GE2112"/>
      <c r="GF2112"/>
      <c r="GG2112"/>
      <c r="GH2112"/>
      <c r="GI2112"/>
      <c r="GJ2112"/>
      <c r="GK2112"/>
      <c r="GL2112"/>
      <c r="GM2112"/>
      <c r="GN2112"/>
      <c r="GO2112"/>
      <c r="GP2112"/>
      <c r="GQ2112"/>
      <c r="GR2112"/>
      <c r="GS2112"/>
      <c r="GT2112"/>
      <c r="GU2112"/>
      <c r="GV2112"/>
      <c r="GW2112"/>
      <c r="GX2112"/>
      <c r="GY2112"/>
      <c r="GZ2112"/>
      <c r="HA2112"/>
      <c r="HB2112"/>
      <c r="HC2112"/>
      <c r="HD2112"/>
      <c r="HE2112"/>
      <c r="HF2112"/>
      <c r="HG2112"/>
      <c r="HH2112"/>
      <c r="HI2112"/>
      <c r="HJ2112"/>
      <c r="HK2112"/>
      <c r="HL2112"/>
      <c r="HM2112"/>
      <c r="HN2112"/>
      <c r="HO2112"/>
      <c r="HP2112"/>
      <c r="HQ2112"/>
      <c r="HR2112"/>
      <c r="HS2112"/>
      <c r="HT2112"/>
      <c r="HU2112"/>
      <c r="HV2112"/>
      <c r="HW2112"/>
      <c r="HX2112"/>
      <c r="HY2112"/>
      <c r="HZ2112"/>
      <c r="IA2112"/>
      <c r="IB2112"/>
      <c r="IC2112"/>
      <c r="ID2112"/>
      <c r="IE2112"/>
      <c r="IF2112"/>
      <c r="IG2112"/>
      <c r="IH2112"/>
      <c r="II2112"/>
      <c r="IJ2112"/>
      <c r="IK2112"/>
      <c r="IL2112"/>
      <c r="IM2112"/>
      <c r="IN2112"/>
      <c r="IO2112"/>
      <c r="IP2112"/>
      <c r="IQ2112"/>
      <c r="IR2112"/>
      <c r="IS2112"/>
      <c r="IT2112"/>
      <c r="IU2112"/>
      <c r="IV2112"/>
    </row>
    <row r="2113" spans="1:256">
      <c r="A2113" s="30"/>
      <c r="B2113" s="30"/>
      <c r="C2113" s="30"/>
      <c r="D2113" s="30"/>
      <c r="E2113" s="31"/>
      <c r="F2113" s="31"/>
      <c r="G2113" s="31"/>
      <c r="H2113" s="31"/>
      <c r="I2113" s="31"/>
      <c r="J2113" s="31"/>
      <c r="K2113" s="30"/>
      <c r="L2113" s="30"/>
      <c r="M2113" s="30"/>
      <c r="N2113" s="30"/>
      <c r="O2113" s="30"/>
      <c r="P2113" s="30"/>
      <c r="Q2113" s="30"/>
      <c r="R2113" s="30"/>
      <c r="S2113" s="30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Q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  <c r="CQ2113"/>
      <c r="CR2113"/>
      <c r="CS2113"/>
      <c r="CT2113"/>
      <c r="CU2113"/>
      <c r="CV2113"/>
      <c r="CW2113"/>
      <c r="CX2113"/>
      <c r="CY2113"/>
      <c r="CZ2113"/>
      <c r="DA2113"/>
      <c r="DB2113"/>
      <c r="DC2113"/>
      <c r="DD2113"/>
      <c r="DE2113"/>
      <c r="DF2113"/>
      <c r="DG2113"/>
      <c r="DH2113"/>
      <c r="DI2113"/>
      <c r="DJ2113"/>
      <c r="DK2113"/>
      <c r="DL2113"/>
      <c r="DM2113"/>
      <c r="DN2113"/>
      <c r="DO2113"/>
      <c r="DP2113"/>
      <c r="DQ2113"/>
      <c r="DR2113"/>
      <c r="DS2113"/>
      <c r="DT2113"/>
      <c r="DU2113"/>
      <c r="DV2113"/>
      <c r="DW2113"/>
      <c r="DX2113"/>
      <c r="DY2113"/>
      <c r="DZ2113"/>
      <c r="EA2113"/>
      <c r="EB2113"/>
      <c r="EC2113"/>
      <c r="ED2113"/>
      <c r="EE2113"/>
      <c r="EF2113"/>
      <c r="EG2113"/>
      <c r="EH2113"/>
      <c r="EI2113"/>
      <c r="EJ2113"/>
      <c r="EK2113"/>
      <c r="EL2113"/>
      <c r="EM2113"/>
      <c r="EN2113"/>
      <c r="EO2113"/>
      <c r="EP2113"/>
      <c r="EQ2113"/>
      <c r="ER2113"/>
      <c r="ES2113"/>
      <c r="ET2113"/>
      <c r="EU2113"/>
      <c r="EV2113"/>
      <c r="EW2113"/>
      <c r="EX2113"/>
      <c r="EY2113"/>
      <c r="EZ2113"/>
      <c r="FA2113"/>
      <c r="FB2113"/>
      <c r="FC2113"/>
      <c r="FD2113"/>
      <c r="FE2113"/>
      <c r="FF2113"/>
      <c r="FG2113"/>
      <c r="FH2113"/>
      <c r="FI2113"/>
      <c r="FJ2113"/>
      <c r="FK2113"/>
      <c r="FL2113"/>
      <c r="FM2113"/>
      <c r="FN2113"/>
      <c r="FO2113"/>
      <c r="FP2113"/>
      <c r="FQ2113"/>
      <c r="FR2113"/>
      <c r="FS2113"/>
      <c r="FT2113"/>
      <c r="FU2113"/>
      <c r="FV2113"/>
      <c r="FW2113"/>
      <c r="FX2113"/>
      <c r="FY2113"/>
      <c r="FZ2113"/>
      <c r="GA2113"/>
      <c r="GB2113"/>
      <c r="GC2113"/>
      <c r="GD2113"/>
      <c r="GE2113"/>
      <c r="GF2113"/>
      <c r="GG2113"/>
      <c r="GH2113"/>
      <c r="GI2113"/>
      <c r="GJ2113"/>
      <c r="GK2113"/>
      <c r="GL2113"/>
      <c r="GM2113"/>
      <c r="GN2113"/>
      <c r="GO2113"/>
      <c r="GP2113"/>
      <c r="GQ2113"/>
      <c r="GR2113"/>
      <c r="GS2113"/>
      <c r="GT2113"/>
      <c r="GU2113"/>
      <c r="GV2113"/>
      <c r="GW2113"/>
      <c r="GX2113"/>
      <c r="GY2113"/>
      <c r="GZ2113"/>
      <c r="HA2113"/>
      <c r="HB2113"/>
      <c r="HC2113"/>
      <c r="HD2113"/>
      <c r="HE2113"/>
      <c r="HF2113"/>
      <c r="HG2113"/>
      <c r="HH2113"/>
      <c r="HI2113"/>
      <c r="HJ2113"/>
      <c r="HK2113"/>
      <c r="HL2113"/>
      <c r="HM2113"/>
      <c r="HN2113"/>
      <c r="HO2113"/>
      <c r="HP2113"/>
      <c r="HQ2113"/>
      <c r="HR2113"/>
      <c r="HS2113"/>
      <c r="HT2113"/>
      <c r="HU2113"/>
      <c r="HV2113"/>
      <c r="HW2113"/>
      <c r="HX2113"/>
      <c r="HY2113"/>
      <c r="HZ2113"/>
      <c r="IA2113"/>
      <c r="IB2113"/>
      <c r="IC2113"/>
      <c r="ID2113"/>
      <c r="IE2113"/>
      <c r="IF2113"/>
      <c r="IG2113"/>
      <c r="IH2113"/>
      <c r="II2113"/>
      <c r="IJ2113"/>
      <c r="IK2113"/>
      <c r="IL2113"/>
      <c r="IM2113"/>
      <c r="IN2113"/>
      <c r="IO2113"/>
      <c r="IP2113"/>
      <c r="IQ2113"/>
      <c r="IR2113"/>
      <c r="IS2113"/>
      <c r="IT2113"/>
      <c r="IU2113"/>
      <c r="IV2113"/>
    </row>
    <row r="2114" spans="1:256">
      <c r="A2114" s="30"/>
      <c r="B2114" s="30"/>
      <c r="C2114" s="30"/>
      <c r="D2114" s="30"/>
      <c r="E2114" s="31"/>
      <c r="F2114" s="31"/>
      <c r="G2114" s="31"/>
      <c r="H2114" s="31"/>
      <c r="I2114" s="31"/>
      <c r="J2114" s="31"/>
      <c r="K2114" s="30"/>
      <c r="L2114" s="30"/>
      <c r="M2114" s="30"/>
      <c r="N2114" s="30"/>
      <c r="O2114" s="30"/>
      <c r="P2114" s="30"/>
      <c r="Q2114" s="30"/>
      <c r="R2114" s="30"/>
      <c r="S2114" s="30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  <c r="CQ2114"/>
      <c r="CR2114"/>
      <c r="CS2114"/>
      <c r="CT2114"/>
      <c r="CU2114"/>
      <c r="CV2114"/>
      <c r="CW2114"/>
      <c r="CX2114"/>
      <c r="CY2114"/>
      <c r="CZ2114"/>
      <c r="DA2114"/>
      <c r="DB2114"/>
      <c r="DC2114"/>
      <c r="DD2114"/>
      <c r="DE2114"/>
      <c r="DF2114"/>
      <c r="DG2114"/>
      <c r="DH2114"/>
      <c r="DI2114"/>
      <c r="DJ2114"/>
      <c r="DK2114"/>
      <c r="DL2114"/>
      <c r="DM2114"/>
      <c r="DN2114"/>
      <c r="DO2114"/>
      <c r="DP2114"/>
      <c r="DQ2114"/>
      <c r="DR2114"/>
      <c r="DS2114"/>
      <c r="DT2114"/>
      <c r="DU2114"/>
      <c r="DV2114"/>
      <c r="DW2114"/>
      <c r="DX2114"/>
      <c r="DY2114"/>
      <c r="DZ2114"/>
      <c r="EA2114"/>
      <c r="EB2114"/>
      <c r="EC2114"/>
      <c r="ED2114"/>
      <c r="EE2114"/>
      <c r="EF2114"/>
      <c r="EG2114"/>
      <c r="EH2114"/>
      <c r="EI2114"/>
      <c r="EJ2114"/>
      <c r="EK2114"/>
      <c r="EL2114"/>
      <c r="EM2114"/>
      <c r="EN2114"/>
      <c r="EO2114"/>
      <c r="EP2114"/>
      <c r="EQ2114"/>
      <c r="ER2114"/>
      <c r="ES2114"/>
      <c r="ET2114"/>
      <c r="EU2114"/>
      <c r="EV2114"/>
      <c r="EW2114"/>
      <c r="EX2114"/>
      <c r="EY2114"/>
      <c r="EZ2114"/>
      <c r="FA2114"/>
      <c r="FB2114"/>
      <c r="FC2114"/>
      <c r="FD2114"/>
      <c r="FE2114"/>
      <c r="FF2114"/>
      <c r="FG2114"/>
      <c r="FH2114"/>
      <c r="FI2114"/>
      <c r="FJ2114"/>
      <c r="FK2114"/>
      <c r="FL2114"/>
      <c r="FM2114"/>
      <c r="FN2114"/>
      <c r="FO2114"/>
      <c r="FP2114"/>
      <c r="FQ2114"/>
      <c r="FR2114"/>
      <c r="FS2114"/>
      <c r="FT2114"/>
      <c r="FU2114"/>
      <c r="FV2114"/>
      <c r="FW2114"/>
      <c r="FX2114"/>
      <c r="FY2114"/>
      <c r="FZ2114"/>
      <c r="GA2114"/>
      <c r="GB2114"/>
      <c r="GC2114"/>
      <c r="GD2114"/>
      <c r="GE2114"/>
      <c r="GF2114"/>
      <c r="GG2114"/>
      <c r="GH2114"/>
      <c r="GI2114"/>
      <c r="GJ2114"/>
      <c r="GK2114"/>
      <c r="GL2114"/>
      <c r="GM2114"/>
      <c r="GN2114"/>
      <c r="GO2114"/>
      <c r="GP2114"/>
      <c r="GQ2114"/>
      <c r="GR2114"/>
      <c r="GS2114"/>
      <c r="GT2114"/>
      <c r="GU2114"/>
      <c r="GV2114"/>
      <c r="GW2114"/>
      <c r="GX2114"/>
      <c r="GY2114"/>
      <c r="GZ2114"/>
      <c r="HA2114"/>
      <c r="HB2114"/>
      <c r="HC2114"/>
      <c r="HD2114"/>
      <c r="HE2114"/>
      <c r="HF2114"/>
      <c r="HG2114"/>
      <c r="HH2114"/>
      <c r="HI2114"/>
      <c r="HJ2114"/>
      <c r="HK2114"/>
      <c r="HL2114"/>
      <c r="HM2114"/>
      <c r="HN2114"/>
      <c r="HO2114"/>
      <c r="HP2114"/>
      <c r="HQ2114"/>
      <c r="HR2114"/>
      <c r="HS2114"/>
      <c r="HT2114"/>
      <c r="HU2114"/>
      <c r="HV2114"/>
      <c r="HW2114"/>
      <c r="HX2114"/>
      <c r="HY2114"/>
      <c r="HZ2114"/>
      <c r="IA2114"/>
      <c r="IB2114"/>
      <c r="IC2114"/>
      <c r="ID2114"/>
      <c r="IE2114"/>
      <c r="IF2114"/>
      <c r="IG2114"/>
      <c r="IH2114"/>
      <c r="II2114"/>
      <c r="IJ2114"/>
      <c r="IK2114"/>
      <c r="IL2114"/>
      <c r="IM2114"/>
      <c r="IN2114"/>
      <c r="IO2114"/>
      <c r="IP2114"/>
      <c r="IQ2114"/>
      <c r="IR2114"/>
      <c r="IS2114"/>
      <c r="IT2114"/>
      <c r="IU2114"/>
      <c r="IV2114"/>
    </row>
    <row r="2115" spans="1:256">
      <c r="A2115" s="30"/>
      <c r="B2115" s="30"/>
      <c r="C2115" s="30"/>
      <c r="D2115" s="30"/>
      <c r="E2115" s="31"/>
      <c r="F2115" s="31"/>
      <c r="G2115" s="31"/>
      <c r="H2115" s="31"/>
      <c r="I2115" s="31"/>
      <c r="J2115" s="31"/>
      <c r="K2115" s="30"/>
      <c r="L2115" s="30"/>
      <c r="M2115" s="30"/>
      <c r="N2115" s="30"/>
      <c r="O2115" s="30"/>
      <c r="P2115" s="30"/>
      <c r="Q2115" s="30"/>
      <c r="R2115" s="30"/>
      <c r="S2115" s="30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  <c r="CQ2115"/>
      <c r="CR2115"/>
      <c r="CS2115"/>
      <c r="CT2115"/>
      <c r="CU2115"/>
      <c r="CV2115"/>
      <c r="CW2115"/>
      <c r="CX2115"/>
      <c r="CY2115"/>
      <c r="CZ2115"/>
      <c r="DA2115"/>
      <c r="DB2115"/>
      <c r="DC2115"/>
      <c r="DD2115"/>
      <c r="DE2115"/>
      <c r="DF2115"/>
      <c r="DG2115"/>
      <c r="DH2115"/>
      <c r="DI2115"/>
      <c r="DJ2115"/>
      <c r="DK2115"/>
      <c r="DL2115"/>
      <c r="DM2115"/>
      <c r="DN2115"/>
      <c r="DO2115"/>
      <c r="DP2115"/>
      <c r="DQ2115"/>
      <c r="DR2115"/>
      <c r="DS2115"/>
      <c r="DT2115"/>
      <c r="DU2115"/>
      <c r="DV2115"/>
      <c r="DW2115"/>
      <c r="DX2115"/>
      <c r="DY2115"/>
      <c r="DZ2115"/>
      <c r="EA2115"/>
      <c r="EB2115"/>
      <c r="EC2115"/>
      <c r="ED2115"/>
      <c r="EE2115"/>
      <c r="EF2115"/>
      <c r="EG2115"/>
      <c r="EH2115"/>
      <c r="EI2115"/>
      <c r="EJ2115"/>
      <c r="EK2115"/>
      <c r="EL2115"/>
      <c r="EM2115"/>
      <c r="EN2115"/>
      <c r="EO2115"/>
      <c r="EP2115"/>
      <c r="EQ2115"/>
      <c r="ER2115"/>
      <c r="ES2115"/>
      <c r="ET2115"/>
      <c r="EU2115"/>
      <c r="EV2115"/>
      <c r="EW2115"/>
      <c r="EX2115"/>
      <c r="EY2115"/>
      <c r="EZ2115"/>
      <c r="FA2115"/>
      <c r="FB2115"/>
      <c r="FC2115"/>
      <c r="FD2115"/>
      <c r="FE2115"/>
      <c r="FF2115"/>
      <c r="FG2115"/>
      <c r="FH2115"/>
      <c r="FI2115"/>
      <c r="FJ2115"/>
      <c r="FK2115"/>
      <c r="FL2115"/>
      <c r="FM2115"/>
      <c r="FN2115"/>
      <c r="FO2115"/>
      <c r="FP2115"/>
      <c r="FQ2115"/>
      <c r="FR2115"/>
      <c r="FS2115"/>
      <c r="FT2115"/>
      <c r="FU2115"/>
      <c r="FV2115"/>
      <c r="FW2115"/>
      <c r="FX2115"/>
      <c r="FY2115"/>
      <c r="FZ2115"/>
      <c r="GA2115"/>
      <c r="GB2115"/>
      <c r="GC2115"/>
      <c r="GD2115"/>
      <c r="GE2115"/>
      <c r="GF2115"/>
      <c r="GG2115"/>
      <c r="GH2115"/>
      <c r="GI2115"/>
      <c r="GJ2115"/>
      <c r="GK2115"/>
      <c r="GL2115"/>
      <c r="GM2115"/>
      <c r="GN2115"/>
      <c r="GO2115"/>
      <c r="GP2115"/>
      <c r="GQ2115"/>
      <c r="GR2115"/>
      <c r="GS2115"/>
      <c r="GT2115"/>
      <c r="GU2115"/>
      <c r="GV2115"/>
      <c r="GW2115"/>
      <c r="GX2115"/>
      <c r="GY2115"/>
      <c r="GZ2115"/>
      <c r="HA2115"/>
      <c r="HB2115"/>
      <c r="HC2115"/>
      <c r="HD2115"/>
      <c r="HE2115"/>
      <c r="HF2115"/>
      <c r="HG2115"/>
      <c r="HH2115"/>
      <c r="HI2115"/>
      <c r="HJ2115"/>
      <c r="HK2115"/>
      <c r="HL2115"/>
      <c r="HM2115"/>
      <c r="HN2115"/>
      <c r="HO2115"/>
      <c r="HP2115"/>
      <c r="HQ2115"/>
      <c r="HR2115"/>
      <c r="HS2115"/>
      <c r="HT2115"/>
      <c r="HU2115"/>
      <c r="HV2115"/>
      <c r="HW2115"/>
      <c r="HX2115"/>
      <c r="HY2115"/>
      <c r="HZ2115"/>
      <c r="IA2115"/>
      <c r="IB2115"/>
      <c r="IC2115"/>
      <c r="ID2115"/>
      <c r="IE2115"/>
      <c r="IF2115"/>
      <c r="IG2115"/>
      <c r="IH2115"/>
      <c r="II2115"/>
      <c r="IJ2115"/>
      <c r="IK2115"/>
      <c r="IL2115"/>
      <c r="IM2115"/>
      <c r="IN2115"/>
      <c r="IO2115"/>
      <c r="IP2115"/>
      <c r="IQ2115"/>
      <c r="IR2115"/>
      <c r="IS2115"/>
      <c r="IT2115"/>
      <c r="IU2115"/>
      <c r="IV2115"/>
    </row>
    <row r="2116" spans="1:256">
      <c r="A2116" s="30"/>
      <c r="B2116" s="30"/>
      <c r="C2116" s="30"/>
      <c r="D2116" s="30"/>
      <c r="E2116" s="31"/>
      <c r="F2116" s="31"/>
      <c r="G2116" s="31"/>
      <c r="H2116" s="31"/>
      <c r="I2116" s="31"/>
      <c r="J2116" s="31"/>
      <c r="K2116" s="30"/>
      <c r="L2116" s="30"/>
      <c r="M2116" s="30"/>
      <c r="N2116" s="30"/>
      <c r="O2116" s="30"/>
      <c r="P2116" s="30"/>
      <c r="Q2116" s="30"/>
      <c r="R2116" s="30"/>
      <c r="S2116" s="30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  <c r="CQ2116"/>
      <c r="CR2116"/>
      <c r="CS2116"/>
      <c r="CT2116"/>
      <c r="CU2116"/>
      <c r="CV2116"/>
      <c r="CW2116"/>
      <c r="CX2116"/>
      <c r="CY2116"/>
      <c r="CZ2116"/>
      <c r="DA2116"/>
      <c r="DB2116"/>
      <c r="DC2116"/>
      <c r="DD2116"/>
      <c r="DE2116"/>
      <c r="DF2116"/>
      <c r="DG2116"/>
      <c r="DH2116"/>
      <c r="DI2116"/>
      <c r="DJ2116"/>
      <c r="DK2116"/>
      <c r="DL2116"/>
      <c r="DM2116"/>
      <c r="DN2116"/>
      <c r="DO2116"/>
      <c r="DP2116"/>
      <c r="DQ2116"/>
      <c r="DR2116"/>
      <c r="DS2116"/>
      <c r="DT2116"/>
      <c r="DU2116"/>
      <c r="DV2116"/>
      <c r="DW2116"/>
      <c r="DX2116"/>
      <c r="DY2116"/>
      <c r="DZ2116"/>
      <c r="EA2116"/>
      <c r="EB2116"/>
      <c r="EC2116"/>
      <c r="ED2116"/>
      <c r="EE2116"/>
      <c r="EF2116"/>
      <c r="EG2116"/>
      <c r="EH2116"/>
      <c r="EI2116"/>
      <c r="EJ2116"/>
      <c r="EK2116"/>
      <c r="EL2116"/>
      <c r="EM2116"/>
      <c r="EN2116"/>
      <c r="EO2116"/>
      <c r="EP2116"/>
      <c r="EQ2116"/>
      <c r="ER2116"/>
      <c r="ES2116"/>
      <c r="ET2116"/>
      <c r="EU2116"/>
      <c r="EV2116"/>
      <c r="EW2116"/>
      <c r="EX2116"/>
      <c r="EY2116"/>
      <c r="EZ2116"/>
      <c r="FA2116"/>
      <c r="FB2116"/>
      <c r="FC2116"/>
      <c r="FD2116"/>
      <c r="FE2116"/>
      <c r="FF2116"/>
      <c r="FG2116"/>
      <c r="FH2116"/>
      <c r="FI2116"/>
      <c r="FJ2116"/>
      <c r="FK2116"/>
      <c r="FL2116"/>
      <c r="FM2116"/>
      <c r="FN2116"/>
      <c r="FO2116"/>
      <c r="FP2116"/>
      <c r="FQ2116"/>
      <c r="FR2116"/>
      <c r="FS2116"/>
      <c r="FT2116"/>
      <c r="FU2116"/>
      <c r="FV2116"/>
      <c r="FW2116"/>
      <c r="FX2116"/>
      <c r="FY2116"/>
      <c r="FZ2116"/>
      <c r="GA2116"/>
      <c r="GB2116"/>
      <c r="GC2116"/>
      <c r="GD2116"/>
      <c r="GE2116"/>
      <c r="GF2116"/>
      <c r="GG2116"/>
      <c r="GH2116"/>
      <c r="GI2116"/>
      <c r="GJ2116"/>
      <c r="GK2116"/>
      <c r="GL2116"/>
      <c r="GM2116"/>
      <c r="GN2116"/>
      <c r="GO2116"/>
      <c r="GP2116"/>
      <c r="GQ2116"/>
      <c r="GR2116"/>
      <c r="GS2116"/>
      <c r="GT2116"/>
      <c r="GU2116"/>
      <c r="GV2116"/>
      <c r="GW2116"/>
      <c r="GX2116"/>
      <c r="GY2116"/>
      <c r="GZ2116"/>
      <c r="HA2116"/>
      <c r="HB2116"/>
      <c r="HC2116"/>
      <c r="HD2116"/>
      <c r="HE2116"/>
      <c r="HF2116"/>
      <c r="HG2116"/>
      <c r="HH2116"/>
      <c r="HI2116"/>
      <c r="HJ2116"/>
      <c r="HK2116"/>
      <c r="HL2116"/>
      <c r="HM2116"/>
      <c r="HN2116"/>
      <c r="HO2116"/>
      <c r="HP2116"/>
      <c r="HQ2116"/>
      <c r="HR2116"/>
      <c r="HS2116"/>
      <c r="HT2116"/>
      <c r="HU2116"/>
      <c r="HV2116"/>
      <c r="HW2116"/>
      <c r="HX2116"/>
      <c r="HY2116"/>
      <c r="HZ2116"/>
      <c r="IA2116"/>
      <c r="IB2116"/>
      <c r="IC2116"/>
      <c r="ID2116"/>
      <c r="IE2116"/>
      <c r="IF2116"/>
      <c r="IG2116"/>
      <c r="IH2116"/>
      <c r="II2116"/>
      <c r="IJ2116"/>
      <c r="IK2116"/>
      <c r="IL2116"/>
      <c r="IM2116"/>
      <c r="IN2116"/>
      <c r="IO2116"/>
      <c r="IP2116"/>
      <c r="IQ2116"/>
      <c r="IR2116"/>
      <c r="IS2116"/>
      <c r="IT2116"/>
      <c r="IU2116"/>
      <c r="IV2116"/>
    </row>
    <row r="2117" spans="1:256">
      <c r="A2117" s="30"/>
      <c r="B2117" s="30"/>
      <c r="C2117" s="30"/>
      <c r="D2117" s="30"/>
      <c r="E2117" s="31"/>
      <c r="F2117" s="31"/>
      <c r="G2117" s="31"/>
      <c r="H2117" s="31"/>
      <c r="I2117" s="31"/>
      <c r="J2117" s="31"/>
      <c r="K2117" s="30"/>
      <c r="L2117" s="30"/>
      <c r="M2117" s="30"/>
      <c r="N2117" s="30"/>
      <c r="O2117" s="30"/>
      <c r="P2117" s="30"/>
      <c r="Q2117" s="30"/>
      <c r="R2117" s="30"/>
      <c r="S2117" s="30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  <c r="CQ2117"/>
      <c r="CR2117"/>
      <c r="CS2117"/>
      <c r="CT2117"/>
      <c r="CU2117"/>
      <c r="CV2117"/>
      <c r="CW2117"/>
      <c r="CX2117"/>
      <c r="CY2117"/>
      <c r="CZ2117"/>
      <c r="DA2117"/>
      <c r="DB2117"/>
      <c r="DC2117"/>
      <c r="DD2117"/>
      <c r="DE2117"/>
      <c r="DF2117"/>
      <c r="DG2117"/>
      <c r="DH2117"/>
      <c r="DI2117"/>
      <c r="DJ2117"/>
      <c r="DK2117"/>
      <c r="DL2117"/>
      <c r="DM2117"/>
      <c r="DN2117"/>
      <c r="DO2117"/>
      <c r="DP2117"/>
      <c r="DQ2117"/>
      <c r="DR2117"/>
      <c r="DS2117"/>
      <c r="DT2117"/>
      <c r="DU2117"/>
      <c r="DV2117"/>
      <c r="DW2117"/>
      <c r="DX2117"/>
      <c r="DY2117"/>
      <c r="DZ2117"/>
      <c r="EA2117"/>
      <c r="EB2117"/>
      <c r="EC2117"/>
      <c r="ED2117"/>
      <c r="EE2117"/>
      <c r="EF2117"/>
      <c r="EG2117"/>
      <c r="EH2117"/>
      <c r="EI2117"/>
      <c r="EJ2117"/>
      <c r="EK2117"/>
      <c r="EL2117"/>
      <c r="EM2117"/>
      <c r="EN2117"/>
      <c r="EO2117"/>
      <c r="EP2117"/>
      <c r="EQ2117"/>
      <c r="ER2117"/>
      <c r="ES2117"/>
      <c r="ET2117"/>
      <c r="EU2117"/>
      <c r="EV2117"/>
      <c r="EW2117"/>
      <c r="EX2117"/>
      <c r="EY2117"/>
      <c r="EZ2117"/>
      <c r="FA2117"/>
      <c r="FB2117"/>
      <c r="FC2117"/>
      <c r="FD2117"/>
      <c r="FE2117"/>
      <c r="FF2117"/>
      <c r="FG2117"/>
      <c r="FH2117"/>
      <c r="FI2117"/>
      <c r="FJ2117"/>
      <c r="FK2117"/>
      <c r="FL2117"/>
      <c r="FM2117"/>
      <c r="FN2117"/>
      <c r="FO2117"/>
      <c r="FP2117"/>
      <c r="FQ2117"/>
      <c r="FR2117"/>
      <c r="FS2117"/>
      <c r="FT2117"/>
      <c r="FU2117"/>
      <c r="FV2117"/>
      <c r="FW2117"/>
      <c r="FX2117"/>
      <c r="FY2117"/>
      <c r="FZ2117"/>
      <c r="GA2117"/>
      <c r="GB2117"/>
      <c r="GC2117"/>
      <c r="GD2117"/>
      <c r="GE2117"/>
      <c r="GF2117"/>
      <c r="GG2117"/>
      <c r="GH2117"/>
      <c r="GI2117"/>
      <c r="GJ2117"/>
      <c r="GK2117"/>
      <c r="GL2117"/>
      <c r="GM2117"/>
      <c r="GN2117"/>
      <c r="GO2117"/>
      <c r="GP2117"/>
      <c r="GQ2117"/>
      <c r="GR2117"/>
      <c r="GS2117"/>
      <c r="GT2117"/>
      <c r="GU2117"/>
      <c r="GV2117"/>
      <c r="GW2117"/>
      <c r="GX2117"/>
      <c r="GY2117"/>
      <c r="GZ2117"/>
      <c r="HA2117"/>
      <c r="HB2117"/>
      <c r="HC2117"/>
      <c r="HD2117"/>
      <c r="HE2117"/>
      <c r="HF2117"/>
      <c r="HG2117"/>
      <c r="HH2117"/>
      <c r="HI2117"/>
      <c r="HJ2117"/>
      <c r="HK2117"/>
      <c r="HL2117"/>
      <c r="HM2117"/>
      <c r="HN2117"/>
      <c r="HO2117"/>
      <c r="HP2117"/>
      <c r="HQ2117"/>
      <c r="HR2117"/>
      <c r="HS2117"/>
      <c r="HT2117"/>
      <c r="HU2117"/>
      <c r="HV2117"/>
      <c r="HW2117"/>
      <c r="HX2117"/>
      <c r="HY2117"/>
      <c r="HZ2117"/>
      <c r="IA2117"/>
      <c r="IB2117"/>
      <c r="IC2117"/>
      <c r="ID2117"/>
      <c r="IE2117"/>
      <c r="IF2117"/>
      <c r="IG2117"/>
      <c r="IH2117"/>
      <c r="II2117"/>
      <c r="IJ2117"/>
      <c r="IK2117"/>
      <c r="IL2117"/>
      <c r="IM2117"/>
      <c r="IN2117"/>
      <c r="IO2117"/>
      <c r="IP2117"/>
      <c r="IQ2117"/>
      <c r="IR2117"/>
      <c r="IS2117"/>
      <c r="IT2117"/>
      <c r="IU2117"/>
      <c r="IV2117"/>
    </row>
    <row r="2118" spans="1:256">
      <c r="A2118" s="30"/>
      <c r="B2118" s="30"/>
      <c r="C2118" s="30"/>
      <c r="D2118" s="30"/>
      <c r="E2118" s="31"/>
      <c r="F2118" s="31"/>
      <c r="G2118" s="40"/>
      <c r="H2118" s="31"/>
      <c r="I2118" s="31"/>
      <c r="J2118" s="31"/>
      <c r="K2118" s="30"/>
      <c r="L2118" s="30"/>
      <c r="M2118" s="30"/>
      <c r="N2118" s="30"/>
      <c r="O2118" s="30"/>
      <c r="P2118" s="30"/>
      <c r="Q2118" s="30"/>
      <c r="R2118" s="30"/>
      <c r="S2118" s="30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Q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  <c r="CQ2118"/>
      <c r="CR2118"/>
      <c r="CS2118"/>
      <c r="CT2118"/>
      <c r="CU2118"/>
      <c r="CV2118"/>
      <c r="CW2118"/>
      <c r="CX2118"/>
      <c r="CY2118"/>
      <c r="CZ2118"/>
      <c r="DA2118"/>
      <c r="DB2118"/>
      <c r="DC2118"/>
      <c r="DD2118"/>
      <c r="DE2118"/>
      <c r="DF2118"/>
      <c r="DG2118"/>
      <c r="DH2118"/>
      <c r="DI2118"/>
      <c r="DJ2118"/>
      <c r="DK2118"/>
      <c r="DL2118"/>
      <c r="DM2118"/>
      <c r="DN2118"/>
      <c r="DO2118"/>
      <c r="DP2118"/>
      <c r="DQ2118"/>
      <c r="DR2118"/>
      <c r="DS2118"/>
      <c r="DT2118"/>
      <c r="DU2118"/>
      <c r="DV2118"/>
      <c r="DW2118"/>
      <c r="DX2118"/>
      <c r="DY2118"/>
      <c r="DZ2118"/>
      <c r="EA2118"/>
      <c r="EB2118"/>
      <c r="EC2118"/>
      <c r="ED2118"/>
      <c r="EE2118"/>
      <c r="EF2118"/>
      <c r="EG2118"/>
      <c r="EH2118"/>
      <c r="EI2118"/>
      <c r="EJ2118"/>
      <c r="EK2118"/>
      <c r="EL2118"/>
      <c r="EM2118"/>
      <c r="EN2118"/>
      <c r="EO2118"/>
      <c r="EP2118"/>
      <c r="EQ2118"/>
      <c r="ER2118"/>
      <c r="ES2118"/>
      <c r="ET2118"/>
      <c r="EU2118"/>
      <c r="EV2118"/>
      <c r="EW2118"/>
      <c r="EX2118"/>
      <c r="EY2118"/>
      <c r="EZ2118"/>
      <c r="FA2118"/>
      <c r="FB2118"/>
      <c r="FC2118"/>
      <c r="FD2118"/>
      <c r="FE2118"/>
      <c r="FF2118"/>
      <c r="FG2118"/>
      <c r="FH2118"/>
      <c r="FI2118"/>
      <c r="FJ2118"/>
      <c r="FK2118"/>
      <c r="FL2118"/>
      <c r="FM2118"/>
      <c r="FN2118"/>
      <c r="FO2118"/>
      <c r="FP2118"/>
      <c r="FQ2118"/>
      <c r="FR2118"/>
      <c r="FS2118"/>
      <c r="FT2118"/>
      <c r="FU2118"/>
      <c r="FV2118"/>
      <c r="FW2118"/>
      <c r="FX2118"/>
      <c r="FY2118"/>
      <c r="FZ2118"/>
      <c r="GA2118"/>
      <c r="GB2118"/>
      <c r="GC2118"/>
      <c r="GD2118"/>
      <c r="GE2118"/>
      <c r="GF2118"/>
      <c r="GG2118"/>
      <c r="GH2118"/>
      <c r="GI2118"/>
      <c r="GJ2118"/>
      <c r="GK2118"/>
      <c r="GL2118"/>
      <c r="GM2118"/>
      <c r="GN2118"/>
      <c r="GO2118"/>
      <c r="GP2118"/>
      <c r="GQ2118"/>
      <c r="GR2118"/>
      <c r="GS2118"/>
      <c r="GT2118"/>
      <c r="GU2118"/>
      <c r="GV2118"/>
      <c r="GW2118"/>
      <c r="GX2118"/>
      <c r="GY2118"/>
      <c r="GZ2118"/>
      <c r="HA2118"/>
      <c r="HB2118"/>
      <c r="HC2118"/>
      <c r="HD2118"/>
      <c r="HE2118"/>
      <c r="HF2118"/>
      <c r="HG2118"/>
      <c r="HH2118"/>
      <c r="HI2118"/>
      <c r="HJ2118"/>
      <c r="HK2118"/>
      <c r="HL2118"/>
      <c r="HM2118"/>
      <c r="HN2118"/>
      <c r="HO2118"/>
      <c r="HP2118"/>
      <c r="HQ2118"/>
      <c r="HR2118"/>
      <c r="HS2118"/>
      <c r="HT2118"/>
      <c r="HU2118"/>
      <c r="HV2118"/>
      <c r="HW2118"/>
      <c r="HX2118"/>
      <c r="HY2118"/>
      <c r="HZ2118"/>
      <c r="IA2118"/>
      <c r="IB2118"/>
      <c r="IC2118"/>
      <c r="ID2118"/>
      <c r="IE2118"/>
      <c r="IF2118"/>
      <c r="IG2118"/>
      <c r="IH2118"/>
      <c r="II2118"/>
      <c r="IJ2118"/>
      <c r="IK2118"/>
      <c r="IL2118"/>
      <c r="IM2118"/>
      <c r="IN2118"/>
      <c r="IO2118"/>
      <c r="IP2118"/>
      <c r="IQ2118"/>
      <c r="IR2118"/>
      <c r="IS2118"/>
      <c r="IT2118"/>
      <c r="IU2118"/>
      <c r="IV2118"/>
    </row>
    <row r="2119" spans="1:256">
      <c r="A2119" s="30"/>
      <c r="B2119" s="30"/>
      <c r="C2119" s="30"/>
      <c r="D2119" s="30"/>
      <c r="E2119" s="31"/>
      <c r="F2119" s="31"/>
      <c r="G2119" s="40"/>
      <c r="H2119" s="31"/>
      <c r="I2119" s="31"/>
      <c r="J2119" s="31"/>
      <c r="K2119" s="30"/>
      <c r="L2119" s="30"/>
      <c r="M2119" s="30"/>
      <c r="N2119" s="30"/>
      <c r="O2119" s="30"/>
      <c r="P2119" s="30"/>
      <c r="Q2119" s="30"/>
      <c r="R2119" s="30"/>
      <c r="S2119" s="30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  <c r="CQ2119"/>
      <c r="CR2119"/>
      <c r="CS2119"/>
      <c r="CT2119"/>
      <c r="CU2119"/>
      <c r="CV2119"/>
      <c r="CW2119"/>
      <c r="CX2119"/>
      <c r="CY2119"/>
      <c r="CZ2119"/>
      <c r="DA2119"/>
      <c r="DB2119"/>
      <c r="DC2119"/>
      <c r="DD2119"/>
      <c r="DE2119"/>
      <c r="DF2119"/>
      <c r="DG2119"/>
      <c r="DH2119"/>
      <c r="DI2119"/>
      <c r="DJ2119"/>
      <c r="DK2119"/>
      <c r="DL2119"/>
      <c r="DM2119"/>
      <c r="DN2119"/>
      <c r="DO2119"/>
      <c r="DP2119"/>
      <c r="DQ2119"/>
      <c r="DR2119"/>
      <c r="DS2119"/>
      <c r="DT2119"/>
      <c r="DU2119"/>
      <c r="DV2119"/>
      <c r="DW2119"/>
      <c r="DX2119"/>
      <c r="DY2119"/>
      <c r="DZ2119"/>
      <c r="EA2119"/>
      <c r="EB2119"/>
      <c r="EC2119"/>
      <c r="ED2119"/>
      <c r="EE2119"/>
      <c r="EF2119"/>
      <c r="EG2119"/>
      <c r="EH2119"/>
      <c r="EI2119"/>
      <c r="EJ2119"/>
      <c r="EK2119"/>
      <c r="EL2119"/>
      <c r="EM2119"/>
      <c r="EN2119"/>
      <c r="EO2119"/>
      <c r="EP2119"/>
      <c r="EQ2119"/>
      <c r="ER2119"/>
      <c r="ES2119"/>
      <c r="ET2119"/>
      <c r="EU2119"/>
      <c r="EV2119"/>
      <c r="EW2119"/>
      <c r="EX2119"/>
      <c r="EY2119"/>
      <c r="EZ2119"/>
      <c r="FA2119"/>
      <c r="FB2119"/>
      <c r="FC2119"/>
      <c r="FD2119"/>
      <c r="FE2119"/>
      <c r="FF2119"/>
      <c r="FG2119"/>
      <c r="FH2119"/>
      <c r="FI2119"/>
      <c r="FJ2119"/>
      <c r="FK2119"/>
      <c r="FL2119"/>
      <c r="FM2119"/>
      <c r="FN2119"/>
      <c r="FO2119"/>
      <c r="FP2119"/>
      <c r="FQ2119"/>
      <c r="FR2119"/>
      <c r="FS2119"/>
      <c r="FT2119"/>
      <c r="FU2119"/>
      <c r="FV2119"/>
      <c r="FW2119"/>
      <c r="FX2119"/>
      <c r="FY2119"/>
      <c r="FZ2119"/>
      <c r="GA2119"/>
      <c r="GB2119"/>
      <c r="GC2119"/>
      <c r="GD2119"/>
      <c r="GE2119"/>
      <c r="GF2119"/>
      <c r="GG2119"/>
      <c r="GH2119"/>
      <c r="GI2119"/>
      <c r="GJ2119"/>
      <c r="GK2119"/>
      <c r="GL2119"/>
      <c r="GM2119"/>
      <c r="GN2119"/>
      <c r="GO2119"/>
      <c r="GP2119"/>
      <c r="GQ2119"/>
      <c r="GR2119"/>
      <c r="GS2119"/>
      <c r="GT2119"/>
      <c r="GU2119"/>
      <c r="GV2119"/>
      <c r="GW2119"/>
      <c r="GX2119"/>
      <c r="GY2119"/>
      <c r="GZ2119"/>
      <c r="HA2119"/>
      <c r="HB2119"/>
      <c r="HC2119"/>
      <c r="HD2119"/>
      <c r="HE2119"/>
      <c r="HF2119"/>
      <c r="HG2119"/>
      <c r="HH2119"/>
      <c r="HI2119"/>
      <c r="HJ2119"/>
      <c r="HK2119"/>
      <c r="HL2119"/>
      <c r="HM2119"/>
      <c r="HN2119"/>
      <c r="HO2119"/>
      <c r="HP2119"/>
      <c r="HQ2119"/>
      <c r="HR2119"/>
      <c r="HS2119"/>
      <c r="HT2119"/>
      <c r="HU2119"/>
      <c r="HV2119"/>
      <c r="HW2119"/>
      <c r="HX2119"/>
      <c r="HY2119"/>
      <c r="HZ2119"/>
      <c r="IA2119"/>
      <c r="IB2119"/>
      <c r="IC2119"/>
      <c r="ID2119"/>
      <c r="IE2119"/>
      <c r="IF2119"/>
      <c r="IG2119"/>
      <c r="IH2119"/>
      <c r="II2119"/>
      <c r="IJ2119"/>
      <c r="IK2119"/>
      <c r="IL2119"/>
      <c r="IM2119"/>
      <c r="IN2119"/>
      <c r="IO2119"/>
      <c r="IP2119"/>
      <c r="IQ2119"/>
      <c r="IR2119"/>
      <c r="IS2119"/>
      <c r="IT2119"/>
      <c r="IU2119"/>
      <c r="IV2119"/>
    </row>
    <row r="2120" spans="1:256">
      <c r="A2120" s="30"/>
      <c r="B2120" s="30"/>
      <c r="C2120" s="30"/>
      <c r="D2120" s="30"/>
      <c r="E2120" s="31"/>
      <c r="F2120" s="31"/>
      <c r="G2120" s="40"/>
      <c r="H2120" s="31"/>
      <c r="I2120" s="31"/>
      <c r="J2120" s="31"/>
      <c r="K2120" s="30"/>
      <c r="L2120" s="30"/>
      <c r="M2120" s="30"/>
      <c r="N2120" s="30"/>
      <c r="O2120" s="30"/>
      <c r="P2120" s="30"/>
      <c r="Q2120" s="30"/>
      <c r="R2120" s="30"/>
      <c r="S2120" s="3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  <c r="CQ2120"/>
      <c r="CR2120"/>
      <c r="CS2120"/>
      <c r="CT2120"/>
      <c r="CU2120"/>
      <c r="CV2120"/>
      <c r="CW2120"/>
      <c r="CX2120"/>
      <c r="CY2120"/>
      <c r="CZ2120"/>
      <c r="DA2120"/>
      <c r="DB2120"/>
      <c r="DC2120"/>
      <c r="DD2120"/>
      <c r="DE2120"/>
      <c r="DF2120"/>
      <c r="DG2120"/>
      <c r="DH2120"/>
      <c r="DI2120"/>
      <c r="DJ2120"/>
      <c r="DK2120"/>
      <c r="DL2120"/>
      <c r="DM2120"/>
      <c r="DN2120"/>
      <c r="DO2120"/>
      <c r="DP2120"/>
      <c r="DQ2120"/>
      <c r="DR2120"/>
      <c r="DS2120"/>
      <c r="DT2120"/>
      <c r="DU2120"/>
      <c r="DV2120"/>
      <c r="DW2120"/>
      <c r="DX2120"/>
      <c r="DY2120"/>
      <c r="DZ2120"/>
      <c r="EA2120"/>
      <c r="EB2120"/>
      <c r="EC2120"/>
      <c r="ED2120"/>
      <c r="EE2120"/>
      <c r="EF2120"/>
      <c r="EG2120"/>
      <c r="EH2120"/>
      <c r="EI2120"/>
      <c r="EJ2120"/>
      <c r="EK2120"/>
      <c r="EL2120"/>
      <c r="EM2120"/>
      <c r="EN2120"/>
      <c r="EO2120"/>
      <c r="EP2120"/>
      <c r="EQ2120"/>
      <c r="ER2120"/>
      <c r="ES2120"/>
      <c r="ET2120"/>
      <c r="EU2120"/>
      <c r="EV2120"/>
      <c r="EW2120"/>
      <c r="EX2120"/>
      <c r="EY2120"/>
      <c r="EZ2120"/>
      <c r="FA2120"/>
      <c r="FB2120"/>
      <c r="FC2120"/>
      <c r="FD2120"/>
      <c r="FE2120"/>
      <c r="FF2120"/>
      <c r="FG2120"/>
      <c r="FH2120"/>
      <c r="FI2120"/>
      <c r="FJ2120"/>
      <c r="FK2120"/>
      <c r="FL2120"/>
      <c r="FM2120"/>
      <c r="FN2120"/>
      <c r="FO2120"/>
      <c r="FP2120"/>
      <c r="FQ2120"/>
      <c r="FR2120"/>
      <c r="FS2120"/>
      <c r="FT2120"/>
      <c r="FU2120"/>
      <c r="FV2120"/>
      <c r="FW2120"/>
      <c r="FX2120"/>
      <c r="FY2120"/>
      <c r="FZ2120"/>
      <c r="GA2120"/>
      <c r="GB2120"/>
      <c r="GC2120"/>
      <c r="GD2120"/>
      <c r="GE2120"/>
      <c r="GF2120"/>
      <c r="GG2120"/>
      <c r="GH2120"/>
      <c r="GI2120"/>
      <c r="GJ2120"/>
      <c r="GK2120"/>
      <c r="GL2120"/>
      <c r="GM2120"/>
      <c r="GN2120"/>
      <c r="GO2120"/>
      <c r="GP2120"/>
      <c r="GQ2120"/>
      <c r="GR2120"/>
      <c r="GS2120"/>
      <c r="GT2120"/>
      <c r="GU2120"/>
      <c r="GV2120"/>
      <c r="GW2120"/>
      <c r="GX2120"/>
      <c r="GY2120"/>
      <c r="GZ2120"/>
      <c r="HA2120"/>
      <c r="HB2120"/>
      <c r="HC2120"/>
      <c r="HD2120"/>
      <c r="HE2120"/>
      <c r="HF2120"/>
      <c r="HG2120"/>
      <c r="HH2120"/>
      <c r="HI2120"/>
      <c r="HJ2120"/>
      <c r="HK2120"/>
      <c r="HL2120"/>
      <c r="HM2120"/>
      <c r="HN2120"/>
      <c r="HO2120"/>
      <c r="HP2120"/>
      <c r="HQ2120"/>
      <c r="HR2120"/>
      <c r="HS2120"/>
      <c r="HT2120"/>
      <c r="HU2120"/>
      <c r="HV2120"/>
      <c r="HW2120"/>
      <c r="HX2120"/>
      <c r="HY2120"/>
      <c r="HZ2120"/>
      <c r="IA2120"/>
      <c r="IB2120"/>
      <c r="IC2120"/>
      <c r="ID2120"/>
      <c r="IE2120"/>
      <c r="IF2120"/>
      <c r="IG2120"/>
      <c r="IH2120"/>
      <c r="II2120"/>
      <c r="IJ2120"/>
      <c r="IK2120"/>
      <c r="IL2120"/>
      <c r="IM2120"/>
      <c r="IN2120"/>
      <c r="IO2120"/>
      <c r="IP2120"/>
      <c r="IQ2120"/>
      <c r="IR2120"/>
      <c r="IS2120"/>
      <c r="IT2120"/>
      <c r="IU2120"/>
      <c r="IV2120"/>
    </row>
    <row r="2121" spans="1:256">
      <c r="A2121" s="30"/>
      <c r="B2121" s="30"/>
      <c r="C2121" s="30"/>
      <c r="D2121" s="30"/>
      <c r="E2121" s="31"/>
      <c r="F2121" s="31"/>
      <c r="G2121" s="40"/>
      <c r="H2121" s="31"/>
      <c r="I2121" s="31"/>
      <c r="J2121" s="31"/>
      <c r="K2121" s="30"/>
      <c r="L2121" s="30"/>
      <c r="M2121" s="30"/>
      <c r="N2121" s="30"/>
      <c r="O2121" s="30"/>
      <c r="P2121" s="30"/>
      <c r="Q2121" s="30"/>
      <c r="R2121" s="30"/>
      <c r="S2121" s="30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  <c r="CQ2121"/>
      <c r="CR2121"/>
      <c r="CS2121"/>
      <c r="CT2121"/>
      <c r="CU2121"/>
      <c r="CV2121"/>
      <c r="CW2121"/>
      <c r="CX2121"/>
      <c r="CY2121"/>
      <c r="CZ2121"/>
      <c r="DA2121"/>
      <c r="DB2121"/>
      <c r="DC2121"/>
      <c r="DD2121"/>
      <c r="DE2121"/>
      <c r="DF2121"/>
      <c r="DG2121"/>
      <c r="DH2121"/>
      <c r="DI2121"/>
      <c r="DJ2121"/>
      <c r="DK2121"/>
      <c r="DL2121"/>
      <c r="DM2121"/>
      <c r="DN2121"/>
      <c r="DO2121"/>
      <c r="DP2121"/>
      <c r="DQ2121"/>
      <c r="DR2121"/>
      <c r="DS2121"/>
      <c r="DT2121"/>
      <c r="DU2121"/>
      <c r="DV2121"/>
      <c r="DW2121"/>
      <c r="DX2121"/>
      <c r="DY2121"/>
      <c r="DZ2121"/>
      <c r="EA2121"/>
      <c r="EB2121"/>
      <c r="EC2121"/>
      <c r="ED2121"/>
      <c r="EE2121"/>
      <c r="EF2121"/>
      <c r="EG2121"/>
      <c r="EH2121"/>
      <c r="EI2121"/>
      <c r="EJ2121"/>
      <c r="EK2121"/>
      <c r="EL2121"/>
      <c r="EM2121"/>
      <c r="EN2121"/>
      <c r="EO2121"/>
      <c r="EP2121"/>
      <c r="EQ2121"/>
      <c r="ER2121"/>
      <c r="ES2121"/>
      <c r="ET2121"/>
      <c r="EU2121"/>
      <c r="EV2121"/>
      <c r="EW2121"/>
      <c r="EX2121"/>
      <c r="EY2121"/>
      <c r="EZ2121"/>
      <c r="FA2121"/>
      <c r="FB2121"/>
      <c r="FC2121"/>
      <c r="FD2121"/>
      <c r="FE2121"/>
      <c r="FF2121"/>
      <c r="FG2121"/>
      <c r="FH2121"/>
      <c r="FI2121"/>
      <c r="FJ2121"/>
      <c r="FK2121"/>
      <c r="FL2121"/>
      <c r="FM2121"/>
      <c r="FN2121"/>
      <c r="FO2121"/>
      <c r="FP2121"/>
      <c r="FQ2121"/>
      <c r="FR2121"/>
      <c r="FS2121"/>
      <c r="FT2121"/>
      <c r="FU2121"/>
      <c r="FV2121"/>
      <c r="FW2121"/>
      <c r="FX2121"/>
      <c r="FY2121"/>
      <c r="FZ2121"/>
      <c r="GA2121"/>
      <c r="GB2121"/>
      <c r="GC2121"/>
      <c r="GD2121"/>
      <c r="GE2121"/>
      <c r="GF2121"/>
      <c r="GG2121"/>
      <c r="GH2121"/>
      <c r="GI2121"/>
      <c r="GJ2121"/>
      <c r="GK2121"/>
      <c r="GL2121"/>
      <c r="GM2121"/>
      <c r="GN2121"/>
      <c r="GO2121"/>
      <c r="GP2121"/>
      <c r="GQ2121"/>
      <c r="GR2121"/>
      <c r="GS2121"/>
      <c r="GT2121"/>
      <c r="GU2121"/>
      <c r="GV2121"/>
      <c r="GW2121"/>
      <c r="GX2121"/>
      <c r="GY2121"/>
      <c r="GZ2121"/>
      <c r="HA2121"/>
      <c r="HB2121"/>
      <c r="HC2121"/>
      <c r="HD2121"/>
      <c r="HE2121"/>
      <c r="HF2121"/>
      <c r="HG2121"/>
      <c r="HH2121"/>
      <c r="HI2121"/>
      <c r="HJ2121"/>
      <c r="HK2121"/>
      <c r="HL2121"/>
      <c r="HM2121"/>
      <c r="HN2121"/>
      <c r="HO2121"/>
      <c r="HP2121"/>
      <c r="HQ2121"/>
      <c r="HR2121"/>
      <c r="HS2121"/>
      <c r="HT2121"/>
      <c r="HU2121"/>
      <c r="HV2121"/>
      <c r="HW2121"/>
      <c r="HX2121"/>
      <c r="HY2121"/>
      <c r="HZ2121"/>
      <c r="IA2121"/>
      <c r="IB2121"/>
      <c r="IC2121"/>
      <c r="ID2121"/>
      <c r="IE2121"/>
      <c r="IF2121"/>
      <c r="IG2121"/>
      <c r="IH2121"/>
      <c r="II2121"/>
      <c r="IJ2121"/>
      <c r="IK2121"/>
      <c r="IL2121"/>
      <c r="IM2121"/>
      <c r="IN2121"/>
      <c r="IO2121"/>
      <c r="IP2121"/>
      <c r="IQ2121"/>
      <c r="IR2121"/>
      <c r="IS2121"/>
      <c r="IT2121"/>
      <c r="IU2121"/>
      <c r="IV2121"/>
    </row>
    <row r="2122" spans="1:256">
      <c r="A2122" s="30"/>
      <c r="B2122" s="30"/>
      <c r="C2122" s="30"/>
      <c r="D2122" s="30"/>
      <c r="E2122" s="31"/>
      <c r="F2122" s="31"/>
      <c r="G2122" s="40"/>
      <c r="H2122" s="31"/>
      <c r="I2122" s="31"/>
      <c r="J2122" s="31"/>
      <c r="K2122" s="30"/>
      <c r="L2122" s="30"/>
      <c r="M2122" s="30"/>
      <c r="N2122" s="30"/>
      <c r="O2122" s="30"/>
      <c r="P2122" s="30"/>
      <c r="Q2122" s="30"/>
      <c r="R2122" s="30"/>
      <c r="S2122" s="30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Q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  <c r="CQ2122"/>
      <c r="CR2122"/>
      <c r="CS2122"/>
      <c r="CT2122"/>
      <c r="CU2122"/>
      <c r="CV2122"/>
      <c r="CW2122"/>
      <c r="CX2122"/>
      <c r="CY2122"/>
      <c r="CZ2122"/>
      <c r="DA2122"/>
      <c r="DB2122"/>
      <c r="DC2122"/>
      <c r="DD2122"/>
      <c r="DE2122"/>
      <c r="DF2122"/>
      <c r="DG2122"/>
      <c r="DH2122"/>
      <c r="DI2122"/>
      <c r="DJ2122"/>
      <c r="DK2122"/>
      <c r="DL2122"/>
      <c r="DM2122"/>
      <c r="DN2122"/>
      <c r="DO2122"/>
      <c r="DP2122"/>
      <c r="DQ2122"/>
      <c r="DR2122"/>
      <c r="DS2122"/>
      <c r="DT2122"/>
      <c r="DU2122"/>
      <c r="DV2122"/>
      <c r="DW2122"/>
      <c r="DX2122"/>
      <c r="DY2122"/>
      <c r="DZ2122"/>
      <c r="EA2122"/>
      <c r="EB2122"/>
      <c r="EC2122"/>
      <c r="ED2122"/>
      <c r="EE2122"/>
      <c r="EF2122"/>
      <c r="EG2122"/>
      <c r="EH2122"/>
      <c r="EI2122"/>
      <c r="EJ2122"/>
      <c r="EK2122"/>
      <c r="EL2122"/>
      <c r="EM2122"/>
      <c r="EN2122"/>
      <c r="EO2122"/>
      <c r="EP2122"/>
      <c r="EQ2122"/>
      <c r="ER2122"/>
      <c r="ES2122"/>
      <c r="ET2122"/>
      <c r="EU2122"/>
      <c r="EV2122"/>
      <c r="EW2122"/>
      <c r="EX2122"/>
      <c r="EY2122"/>
      <c r="EZ2122"/>
      <c r="FA2122"/>
      <c r="FB2122"/>
      <c r="FC2122"/>
      <c r="FD2122"/>
      <c r="FE2122"/>
      <c r="FF2122"/>
      <c r="FG2122"/>
      <c r="FH2122"/>
      <c r="FI2122"/>
      <c r="FJ2122"/>
      <c r="FK2122"/>
      <c r="FL2122"/>
      <c r="FM2122"/>
      <c r="FN2122"/>
      <c r="FO2122"/>
      <c r="FP2122"/>
      <c r="FQ2122"/>
      <c r="FR2122"/>
      <c r="FS2122"/>
      <c r="FT2122"/>
      <c r="FU2122"/>
      <c r="FV2122"/>
      <c r="FW2122"/>
      <c r="FX2122"/>
      <c r="FY2122"/>
      <c r="FZ2122"/>
      <c r="GA2122"/>
      <c r="GB2122"/>
      <c r="GC2122"/>
      <c r="GD2122"/>
      <c r="GE2122"/>
      <c r="GF2122"/>
      <c r="GG2122"/>
      <c r="GH2122"/>
      <c r="GI2122"/>
      <c r="GJ2122"/>
      <c r="GK2122"/>
      <c r="GL2122"/>
      <c r="GM2122"/>
      <c r="GN2122"/>
      <c r="GO2122"/>
      <c r="GP2122"/>
      <c r="GQ2122"/>
      <c r="GR2122"/>
      <c r="GS2122"/>
      <c r="GT2122"/>
      <c r="GU2122"/>
      <c r="GV2122"/>
      <c r="GW2122"/>
      <c r="GX2122"/>
      <c r="GY2122"/>
      <c r="GZ2122"/>
      <c r="HA2122"/>
      <c r="HB2122"/>
      <c r="HC2122"/>
      <c r="HD2122"/>
      <c r="HE2122"/>
      <c r="HF2122"/>
      <c r="HG2122"/>
      <c r="HH2122"/>
      <c r="HI2122"/>
      <c r="HJ2122"/>
      <c r="HK2122"/>
      <c r="HL2122"/>
      <c r="HM2122"/>
      <c r="HN2122"/>
      <c r="HO2122"/>
      <c r="HP2122"/>
      <c r="HQ2122"/>
      <c r="HR2122"/>
      <c r="HS2122"/>
      <c r="HT2122"/>
      <c r="HU2122"/>
      <c r="HV2122"/>
      <c r="HW2122"/>
      <c r="HX2122"/>
      <c r="HY2122"/>
      <c r="HZ2122"/>
      <c r="IA2122"/>
      <c r="IB2122"/>
      <c r="IC2122"/>
      <c r="ID2122"/>
      <c r="IE2122"/>
      <c r="IF2122"/>
      <c r="IG2122"/>
      <c r="IH2122"/>
      <c r="II2122"/>
      <c r="IJ2122"/>
      <c r="IK2122"/>
      <c r="IL2122"/>
      <c r="IM2122"/>
      <c r="IN2122"/>
      <c r="IO2122"/>
      <c r="IP2122"/>
      <c r="IQ2122"/>
      <c r="IR2122"/>
      <c r="IS2122"/>
      <c r="IT2122"/>
      <c r="IU2122"/>
      <c r="IV2122"/>
    </row>
    <row r="2123" spans="1:256">
      <c r="A2123" s="30"/>
      <c r="B2123" s="30"/>
      <c r="C2123" s="30"/>
      <c r="D2123" s="30"/>
      <c r="E2123" s="31"/>
      <c r="F2123" s="31"/>
      <c r="G2123" s="40"/>
      <c r="H2123" s="31"/>
      <c r="I2123" s="31"/>
      <c r="J2123" s="31"/>
      <c r="K2123" s="30"/>
      <c r="L2123" s="30"/>
      <c r="M2123" s="30"/>
      <c r="N2123" s="30"/>
      <c r="O2123" s="30"/>
      <c r="P2123" s="30"/>
      <c r="Q2123" s="30"/>
      <c r="R2123" s="30"/>
      <c r="S2123" s="30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  <c r="CQ2123"/>
      <c r="CR2123"/>
      <c r="CS2123"/>
      <c r="CT2123"/>
      <c r="CU2123"/>
      <c r="CV2123"/>
      <c r="CW2123"/>
      <c r="CX2123"/>
      <c r="CY2123"/>
      <c r="CZ2123"/>
      <c r="DA2123"/>
      <c r="DB2123"/>
      <c r="DC2123"/>
      <c r="DD2123"/>
      <c r="DE2123"/>
      <c r="DF2123"/>
      <c r="DG2123"/>
      <c r="DH2123"/>
      <c r="DI2123"/>
      <c r="DJ2123"/>
      <c r="DK2123"/>
      <c r="DL2123"/>
      <c r="DM2123"/>
      <c r="DN2123"/>
      <c r="DO2123"/>
      <c r="DP2123"/>
      <c r="DQ2123"/>
      <c r="DR2123"/>
      <c r="DS2123"/>
      <c r="DT2123"/>
      <c r="DU2123"/>
      <c r="DV2123"/>
      <c r="DW2123"/>
      <c r="DX2123"/>
      <c r="DY2123"/>
      <c r="DZ2123"/>
      <c r="EA2123"/>
      <c r="EB2123"/>
      <c r="EC2123"/>
      <c r="ED2123"/>
      <c r="EE2123"/>
      <c r="EF2123"/>
      <c r="EG2123"/>
      <c r="EH2123"/>
      <c r="EI2123"/>
      <c r="EJ2123"/>
      <c r="EK2123"/>
      <c r="EL2123"/>
      <c r="EM2123"/>
      <c r="EN2123"/>
      <c r="EO2123"/>
      <c r="EP2123"/>
      <c r="EQ2123"/>
      <c r="ER2123"/>
      <c r="ES2123"/>
      <c r="ET2123"/>
      <c r="EU2123"/>
      <c r="EV2123"/>
      <c r="EW2123"/>
      <c r="EX2123"/>
      <c r="EY2123"/>
      <c r="EZ2123"/>
      <c r="FA2123"/>
      <c r="FB2123"/>
      <c r="FC2123"/>
      <c r="FD2123"/>
      <c r="FE2123"/>
      <c r="FF2123"/>
      <c r="FG2123"/>
      <c r="FH2123"/>
      <c r="FI2123"/>
      <c r="FJ2123"/>
      <c r="FK2123"/>
      <c r="FL2123"/>
      <c r="FM2123"/>
      <c r="FN2123"/>
      <c r="FO2123"/>
      <c r="FP2123"/>
      <c r="FQ2123"/>
      <c r="FR2123"/>
      <c r="FS2123"/>
      <c r="FT2123"/>
      <c r="FU2123"/>
      <c r="FV2123"/>
      <c r="FW2123"/>
      <c r="FX2123"/>
      <c r="FY2123"/>
      <c r="FZ2123"/>
      <c r="GA2123"/>
      <c r="GB2123"/>
      <c r="GC2123"/>
      <c r="GD2123"/>
      <c r="GE2123"/>
      <c r="GF2123"/>
      <c r="GG2123"/>
      <c r="GH2123"/>
      <c r="GI2123"/>
      <c r="GJ2123"/>
      <c r="GK2123"/>
      <c r="GL2123"/>
      <c r="GM2123"/>
      <c r="GN2123"/>
      <c r="GO2123"/>
      <c r="GP2123"/>
      <c r="GQ2123"/>
      <c r="GR2123"/>
      <c r="GS2123"/>
      <c r="GT2123"/>
      <c r="GU2123"/>
      <c r="GV2123"/>
      <c r="GW2123"/>
      <c r="GX2123"/>
      <c r="GY2123"/>
      <c r="GZ2123"/>
      <c r="HA2123"/>
      <c r="HB2123"/>
      <c r="HC2123"/>
      <c r="HD2123"/>
      <c r="HE2123"/>
      <c r="HF2123"/>
      <c r="HG2123"/>
      <c r="HH2123"/>
      <c r="HI2123"/>
      <c r="HJ2123"/>
      <c r="HK2123"/>
      <c r="HL2123"/>
      <c r="HM2123"/>
      <c r="HN2123"/>
      <c r="HO2123"/>
      <c r="HP2123"/>
      <c r="HQ2123"/>
      <c r="HR2123"/>
      <c r="HS2123"/>
      <c r="HT2123"/>
      <c r="HU2123"/>
      <c r="HV2123"/>
      <c r="HW2123"/>
      <c r="HX2123"/>
      <c r="HY2123"/>
      <c r="HZ2123"/>
      <c r="IA2123"/>
      <c r="IB2123"/>
      <c r="IC2123"/>
      <c r="ID2123"/>
      <c r="IE2123"/>
      <c r="IF2123"/>
      <c r="IG2123"/>
      <c r="IH2123"/>
      <c r="II2123"/>
      <c r="IJ2123"/>
      <c r="IK2123"/>
      <c r="IL2123"/>
      <c r="IM2123"/>
      <c r="IN2123"/>
      <c r="IO2123"/>
      <c r="IP2123"/>
      <c r="IQ2123"/>
      <c r="IR2123"/>
      <c r="IS2123"/>
      <c r="IT2123"/>
      <c r="IU2123"/>
      <c r="IV2123"/>
    </row>
    <row r="2124" spans="1:256">
      <c r="A2124" s="30"/>
      <c r="B2124" s="30"/>
      <c r="C2124" s="30"/>
      <c r="D2124" s="30"/>
      <c r="E2124" s="31"/>
      <c r="F2124" s="31"/>
      <c r="G2124" s="40"/>
      <c r="H2124" s="31"/>
      <c r="I2124" s="31"/>
      <c r="J2124" s="31"/>
      <c r="K2124" s="30"/>
      <c r="L2124" s="30"/>
      <c r="M2124" s="30"/>
      <c r="N2124" s="30"/>
      <c r="O2124" s="30"/>
      <c r="P2124" s="30"/>
      <c r="Q2124" s="30"/>
      <c r="R2124" s="30"/>
      <c r="S2124" s="30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  <c r="CQ2124"/>
      <c r="CR2124"/>
      <c r="CS2124"/>
      <c r="CT2124"/>
      <c r="CU2124"/>
      <c r="CV2124"/>
      <c r="CW2124"/>
      <c r="CX2124"/>
      <c r="CY2124"/>
      <c r="CZ2124"/>
      <c r="DA2124"/>
      <c r="DB2124"/>
      <c r="DC2124"/>
      <c r="DD2124"/>
      <c r="DE2124"/>
      <c r="DF2124"/>
      <c r="DG2124"/>
      <c r="DH2124"/>
      <c r="DI2124"/>
      <c r="DJ2124"/>
      <c r="DK2124"/>
      <c r="DL2124"/>
      <c r="DM2124"/>
      <c r="DN2124"/>
      <c r="DO2124"/>
      <c r="DP2124"/>
      <c r="DQ2124"/>
      <c r="DR2124"/>
      <c r="DS2124"/>
      <c r="DT2124"/>
      <c r="DU2124"/>
      <c r="DV2124"/>
      <c r="DW2124"/>
      <c r="DX2124"/>
      <c r="DY2124"/>
      <c r="DZ2124"/>
      <c r="EA2124"/>
      <c r="EB2124"/>
      <c r="EC2124"/>
      <c r="ED2124"/>
      <c r="EE2124"/>
      <c r="EF2124"/>
      <c r="EG2124"/>
      <c r="EH2124"/>
      <c r="EI2124"/>
      <c r="EJ2124"/>
      <c r="EK2124"/>
      <c r="EL2124"/>
      <c r="EM2124"/>
      <c r="EN2124"/>
      <c r="EO2124"/>
      <c r="EP2124"/>
      <c r="EQ2124"/>
      <c r="ER2124"/>
      <c r="ES2124"/>
      <c r="ET2124"/>
      <c r="EU2124"/>
      <c r="EV2124"/>
      <c r="EW2124"/>
      <c r="EX2124"/>
      <c r="EY2124"/>
      <c r="EZ2124"/>
      <c r="FA2124"/>
      <c r="FB2124"/>
      <c r="FC2124"/>
      <c r="FD2124"/>
      <c r="FE2124"/>
      <c r="FF2124"/>
      <c r="FG2124"/>
      <c r="FH2124"/>
      <c r="FI2124"/>
      <c r="FJ2124"/>
      <c r="FK2124"/>
      <c r="FL2124"/>
      <c r="FM2124"/>
      <c r="FN2124"/>
      <c r="FO2124"/>
      <c r="FP2124"/>
      <c r="FQ2124"/>
      <c r="FR2124"/>
      <c r="FS2124"/>
      <c r="FT2124"/>
      <c r="FU2124"/>
      <c r="FV2124"/>
      <c r="FW2124"/>
      <c r="FX2124"/>
      <c r="FY2124"/>
      <c r="FZ2124"/>
      <c r="GA2124"/>
      <c r="GB2124"/>
      <c r="GC2124"/>
      <c r="GD2124"/>
      <c r="GE2124"/>
      <c r="GF2124"/>
      <c r="GG2124"/>
      <c r="GH2124"/>
      <c r="GI2124"/>
      <c r="GJ2124"/>
      <c r="GK2124"/>
      <c r="GL2124"/>
      <c r="GM2124"/>
      <c r="GN2124"/>
      <c r="GO2124"/>
      <c r="GP2124"/>
      <c r="GQ2124"/>
      <c r="GR2124"/>
      <c r="GS2124"/>
      <c r="GT2124"/>
      <c r="GU2124"/>
      <c r="GV2124"/>
      <c r="GW2124"/>
      <c r="GX2124"/>
      <c r="GY2124"/>
      <c r="GZ2124"/>
      <c r="HA2124"/>
      <c r="HB2124"/>
      <c r="HC2124"/>
      <c r="HD2124"/>
      <c r="HE2124"/>
      <c r="HF2124"/>
      <c r="HG2124"/>
      <c r="HH2124"/>
      <c r="HI2124"/>
      <c r="HJ2124"/>
      <c r="HK2124"/>
      <c r="HL2124"/>
      <c r="HM2124"/>
      <c r="HN2124"/>
      <c r="HO2124"/>
      <c r="HP2124"/>
      <c r="HQ2124"/>
      <c r="HR2124"/>
      <c r="HS2124"/>
      <c r="HT2124"/>
      <c r="HU2124"/>
      <c r="HV2124"/>
      <c r="HW2124"/>
      <c r="HX2124"/>
      <c r="HY2124"/>
      <c r="HZ2124"/>
      <c r="IA2124"/>
      <c r="IB2124"/>
      <c r="IC2124"/>
      <c r="ID2124"/>
      <c r="IE2124"/>
      <c r="IF2124"/>
      <c r="IG2124"/>
      <c r="IH2124"/>
      <c r="II2124"/>
      <c r="IJ2124"/>
      <c r="IK2124"/>
      <c r="IL2124"/>
      <c r="IM2124"/>
      <c r="IN2124"/>
      <c r="IO2124"/>
      <c r="IP2124"/>
      <c r="IQ2124"/>
      <c r="IR2124"/>
      <c r="IS2124"/>
      <c r="IT2124"/>
      <c r="IU2124"/>
      <c r="IV2124"/>
    </row>
    <row r="2125" spans="1:256">
      <c r="A2125" s="30"/>
      <c r="B2125" s="30"/>
      <c r="C2125" s="30"/>
      <c r="D2125" s="30"/>
      <c r="E2125" s="31"/>
      <c r="F2125" s="31"/>
      <c r="G2125" s="31"/>
      <c r="H2125" s="31"/>
      <c r="I2125" s="31"/>
      <c r="J2125" s="31"/>
      <c r="K2125" s="30"/>
      <c r="L2125" s="30"/>
      <c r="M2125" s="30"/>
      <c r="N2125" s="30"/>
      <c r="O2125" s="30"/>
      <c r="P2125" s="30"/>
      <c r="Q2125" s="30"/>
      <c r="R2125" s="30"/>
      <c r="S2125" s="30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Q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  <c r="CQ2125"/>
      <c r="CR2125"/>
      <c r="CS2125"/>
      <c r="CT2125"/>
      <c r="CU2125"/>
      <c r="CV2125"/>
      <c r="CW2125"/>
      <c r="CX2125"/>
      <c r="CY2125"/>
      <c r="CZ2125"/>
      <c r="DA2125"/>
      <c r="DB2125"/>
      <c r="DC2125"/>
      <c r="DD2125"/>
      <c r="DE2125"/>
      <c r="DF2125"/>
      <c r="DG2125"/>
      <c r="DH2125"/>
      <c r="DI2125"/>
      <c r="DJ2125"/>
      <c r="DK2125"/>
      <c r="DL2125"/>
      <c r="DM2125"/>
      <c r="DN2125"/>
      <c r="DO2125"/>
      <c r="DP2125"/>
      <c r="DQ2125"/>
      <c r="DR2125"/>
      <c r="DS2125"/>
      <c r="DT2125"/>
      <c r="DU2125"/>
      <c r="DV2125"/>
      <c r="DW2125"/>
      <c r="DX2125"/>
      <c r="DY2125"/>
      <c r="DZ2125"/>
      <c r="EA2125"/>
      <c r="EB2125"/>
      <c r="EC2125"/>
      <c r="ED2125"/>
      <c r="EE2125"/>
      <c r="EF2125"/>
      <c r="EG2125"/>
      <c r="EH2125"/>
      <c r="EI2125"/>
      <c r="EJ2125"/>
      <c r="EK2125"/>
      <c r="EL2125"/>
      <c r="EM2125"/>
      <c r="EN2125"/>
      <c r="EO2125"/>
      <c r="EP2125"/>
      <c r="EQ2125"/>
      <c r="ER2125"/>
      <c r="ES2125"/>
      <c r="ET2125"/>
      <c r="EU2125"/>
      <c r="EV2125"/>
      <c r="EW2125"/>
      <c r="EX2125"/>
      <c r="EY2125"/>
      <c r="EZ2125"/>
      <c r="FA2125"/>
      <c r="FB2125"/>
      <c r="FC2125"/>
      <c r="FD2125"/>
      <c r="FE2125"/>
      <c r="FF2125"/>
      <c r="FG2125"/>
      <c r="FH2125"/>
      <c r="FI2125"/>
      <c r="FJ2125"/>
      <c r="FK2125"/>
      <c r="FL2125"/>
      <c r="FM2125"/>
      <c r="FN2125"/>
      <c r="FO2125"/>
      <c r="FP2125"/>
      <c r="FQ2125"/>
      <c r="FR2125"/>
      <c r="FS2125"/>
      <c r="FT2125"/>
      <c r="FU2125"/>
      <c r="FV2125"/>
      <c r="FW2125"/>
      <c r="FX2125"/>
      <c r="FY2125"/>
      <c r="FZ2125"/>
      <c r="GA2125"/>
      <c r="GB2125"/>
      <c r="GC2125"/>
      <c r="GD2125"/>
      <c r="GE2125"/>
      <c r="GF2125"/>
      <c r="GG2125"/>
      <c r="GH2125"/>
      <c r="GI2125"/>
      <c r="GJ2125"/>
      <c r="GK2125"/>
      <c r="GL2125"/>
      <c r="GM2125"/>
      <c r="GN2125"/>
      <c r="GO2125"/>
      <c r="GP2125"/>
      <c r="GQ2125"/>
      <c r="GR2125"/>
      <c r="GS2125"/>
      <c r="GT2125"/>
      <c r="GU2125"/>
      <c r="GV2125"/>
      <c r="GW2125"/>
      <c r="GX2125"/>
      <c r="GY2125"/>
      <c r="GZ2125"/>
      <c r="HA2125"/>
      <c r="HB2125"/>
      <c r="HC2125"/>
      <c r="HD2125"/>
      <c r="HE2125"/>
      <c r="HF2125"/>
      <c r="HG2125"/>
      <c r="HH2125"/>
      <c r="HI2125"/>
      <c r="HJ2125"/>
      <c r="HK2125"/>
      <c r="HL2125"/>
      <c r="HM2125"/>
      <c r="HN2125"/>
      <c r="HO2125"/>
      <c r="HP2125"/>
      <c r="HQ2125"/>
      <c r="HR2125"/>
      <c r="HS2125"/>
      <c r="HT2125"/>
      <c r="HU2125"/>
      <c r="HV2125"/>
      <c r="HW2125"/>
      <c r="HX2125"/>
      <c r="HY2125"/>
      <c r="HZ2125"/>
      <c r="IA2125"/>
      <c r="IB2125"/>
      <c r="IC2125"/>
      <c r="ID2125"/>
      <c r="IE2125"/>
      <c r="IF2125"/>
      <c r="IG2125"/>
      <c r="IH2125"/>
      <c r="II2125"/>
      <c r="IJ2125"/>
      <c r="IK2125"/>
      <c r="IL2125"/>
      <c r="IM2125"/>
      <c r="IN2125"/>
      <c r="IO2125"/>
      <c r="IP2125"/>
      <c r="IQ2125"/>
      <c r="IR2125"/>
      <c r="IS2125"/>
      <c r="IT2125"/>
      <c r="IU2125"/>
      <c r="IV2125"/>
    </row>
    <row r="2126" spans="1:256">
      <c r="A2126" s="30"/>
      <c r="B2126" s="30"/>
      <c r="C2126" s="30"/>
      <c r="D2126" s="30"/>
      <c r="E2126" s="31"/>
      <c r="F2126" s="31"/>
      <c r="G2126" s="31"/>
      <c r="H2126" s="31"/>
      <c r="I2126" s="31"/>
      <c r="J2126" s="31"/>
      <c r="K2126" s="30"/>
      <c r="L2126" s="30"/>
      <c r="M2126" s="30"/>
      <c r="N2126" s="30"/>
      <c r="O2126" s="30"/>
      <c r="P2126" s="30"/>
      <c r="Q2126" s="30"/>
      <c r="R2126" s="30"/>
      <c r="S2126" s="30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  <c r="CQ2126"/>
      <c r="CR2126"/>
      <c r="CS2126"/>
      <c r="CT2126"/>
      <c r="CU2126"/>
      <c r="CV2126"/>
      <c r="CW2126"/>
      <c r="CX2126"/>
      <c r="CY2126"/>
      <c r="CZ2126"/>
      <c r="DA2126"/>
      <c r="DB2126"/>
      <c r="DC2126"/>
      <c r="DD2126"/>
      <c r="DE2126"/>
      <c r="DF2126"/>
      <c r="DG2126"/>
      <c r="DH2126"/>
      <c r="DI2126"/>
      <c r="DJ2126"/>
      <c r="DK2126"/>
      <c r="DL2126"/>
      <c r="DM2126"/>
      <c r="DN2126"/>
      <c r="DO2126"/>
      <c r="DP2126"/>
      <c r="DQ2126"/>
      <c r="DR2126"/>
      <c r="DS2126"/>
      <c r="DT2126"/>
      <c r="DU2126"/>
      <c r="DV2126"/>
      <c r="DW2126"/>
      <c r="DX2126"/>
      <c r="DY2126"/>
      <c r="DZ2126"/>
      <c r="EA2126"/>
      <c r="EB2126"/>
      <c r="EC2126"/>
      <c r="ED2126"/>
      <c r="EE2126"/>
      <c r="EF2126"/>
      <c r="EG2126"/>
      <c r="EH2126"/>
      <c r="EI2126"/>
      <c r="EJ2126"/>
      <c r="EK2126"/>
      <c r="EL2126"/>
      <c r="EM2126"/>
      <c r="EN2126"/>
      <c r="EO2126"/>
      <c r="EP2126"/>
      <c r="EQ2126"/>
      <c r="ER2126"/>
      <c r="ES2126"/>
      <c r="ET2126"/>
      <c r="EU2126"/>
      <c r="EV2126"/>
      <c r="EW2126"/>
      <c r="EX2126"/>
      <c r="EY2126"/>
      <c r="EZ2126"/>
      <c r="FA2126"/>
      <c r="FB2126"/>
      <c r="FC2126"/>
      <c r="FD2126"/>
      <c r="FE2126"/>
      <c r="FF2126"/>
      <c r="FG2126"/>
      <c r="FH2126"/>
      <c r="FI2126"/>
      <c r="FJ2126"/>
      <c r="FK2126"/>
      <c r="FL2126"/>
      <c r="FM2126"/>
      <c r="FN2126"/>
      <c r="FO2126"/>
      <c r="FP2126"/>
      <c r="FQ2126"/>
      <c r="FR2126"/>
      <c r="FS2126"/>
      <c r="FT2126"/>
      <c r="FU2126"/>
      <c r="FV2126"/>
      <c r="FW2126"/>
      <c r="FX2126"/>
      <c r="FY2126"/>
      <c r="FZ2126"/>
      <c r="GA2126"/>
      <c r="GB2126"/>
      <c r="GC2126"/>
      <c r="GD2126"/>
      <c r="GE2126"/>
      <c r="GF2126"/>
      <c r="GG2126"/>
      <c r="GH2126"/>
      <c r="GI2126"/>
      <c r="GJ2126"/>
      <c r="GK2126"/>
      <c r="GL2126"/>
      <c r="GM2126"/>
      <c r="GN2126"/>
      <c r="GO2126"/>
      <c r="GP2126"/>
      <c r="GQ2126"/>
      <c r="GR2126"/>
      <c r="GS2126"/>
      <c r="GT2126"/>
      <c r="GU2126"/>
      <c r="GV2126"/>
      <c r="GW2126"/>
      <c r="GX2126"/>
      <c r="GY2126"/>
      <c r="GZ2126"/>
      <c r="HA2126"/>
      <c r="HB2126"/>
      <c r="HC2126"/>
      <c r="HD2126"/>
      <c r="HE2126"/>
      <c r="HF2126"/>
      <c r="HG2126"/>
      <c r="HH2126"/>
      <c r="HI2126"/>
      <c r="HJ2126"/>
      <c r="HK2126"/>
      <c r="HL2126"/>
      <c r="HM2126"/>
      <c r="HN2126"/>
      <c r="HO2126"/>
      <c r="HP2126"/>
      <c r="HQ2126"/>
      <c r="HR2126"/>
      <c r="HS2126"/>
      <c r="HT2126"/>
      <c r="HU2126"/>
      <c r="HV2126"/>
      <c r="HW2126"/>
      <c r="HX2126"/>
      <c r="HY2126"/>
      <c r="HZ2126"/>
      <c r="IA2126"/>
      <c r="IB2126"/>
      <c r="IC2126"/>
      <c r="ID2126"/>
      <c r="IE2126"/>
      <c r="IF2126"/>
      <c r="IG2126"/>
      <c r="IH2126"/>
      <c r="II2126"/>
      <c r="IJ2126"/>
      <c r="IK2126"/>
      <c r="IL2126"/>
      <c r="IM2126"/>
      <c r="IN2126"/>
      <c r="IO2126"/>
      <c r="IP2126"/>
      <c r="IQ2126"/>
      <c r="IR2126"/>
      <c r="IS2126"/>
      <c r="IT2126"/>
      <c r="IU2126"/>
      <c r="IV2126"/>
    </row>
    <row r="2127" spans="1:256">
      <c r="A2127" s="30"/>
      <c r="B2127" s="30"/>
      <c r="C2127" s="30"/>
      <c r="D2127" s="30"/>
      <c r="E2127" s="31"/>
      <c r="F2127" s="31"/>
      <c r="G2127" s="31"/>
      <c r="H2127" s="31"/>
      <c r="I2127" s="31"/>
      <c r="J2127" s="31"/>
      <c r="K2127" s="30"/>
      <c r="L2127" s="30"/>
      <c r="M2127" s="30"/>
      <c r="N2127" s="30"/>
      <c r="O2127" s="30"/>
      <c r="P2127" s="30"/>
      <c r="Q2127" s="30"/>
      <c r="R2127" s="30"/>
      <c r="S2127" s="30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  <c r="CQ2127"/>
      <c r="CR2127"/>
      <c r="CS2127"/>
      <c r="CT2127"/>
      <c r="CU2127"/>
      <c r="CV2127"/>
      <c r="CW2127"/>
      <c r="CX2127"/>
      <c r="CY2127"/>
      <c r="CZ2127"/>
      <c r="DA2127"/>
      <c r="DB2127"/>
      <c r="DC2127"/>
      <c r="DD2127"/>
      <c r="DE2127"/>
      <c r="DF2127"/>
      <c r="DG2127"/>
      <c r="DH2127"/>
      <c r="DI2127"/>
      <c r="DJ2127"/>
      <c r="DK2127"/>
      <c r="DL2127"/>
      <c r="DM2127"/>
      <c r="DN2127"/>
      <c r="DO2127"/>
      <c r="DP2127"/>
      <c r="DQ2127"/>
      <c r="DR2127"/>
      <c r="DS2127"/>
      <c r="DT2127"/>
      <c r="DU2127"/>
      <c r="DV2127"/>
      <c r="DW2127"/>
      <c r="DX2127"/>
      <c r="DY2127"/>
      <c r="DZ2127"/>
      <c r="EA2127"/>
      <c r="EB2127"/>
      <c r="EC2127"/>
      <c r="ED2127"/>
      <c r="EE2127"/>
      <c r="EF2127"/>
      <c r="EG2127"/>
      <c r="EH2127"/>
      <c r="EI2127"/>
      <c r="EJ2127"/>
      <c r="EK2127"/>
      <c r="EL2127"/>
      <c r="EM2127"/>
      <c r="EN2127"/>
      <c r="EO2127"/>
      <c r="EP2127"/>
      <c r="EQ2127"/>
      <c r="ER2127"/>
      <c r="ES2127"/>
      <c r="ET2127"/>
      <c r="EU2127"/>
      <c r="EV2127"/>
      <c r="EW2127"/>
      <c r="EX2127"/>
      <c r="EY2127"/>
      <c r="EZ2127"/>
      <c r="FA2127"/>
      <c r="FB2127"/>
      <c r="FC2127"/>
      <c r="FD2127"/>
      <c r="FE2127"/>
      <c r="FF2127"/>
      <c r="FG2127"/>
      <c r="FH2127"/>
      <c r="FI2127"/>
      <c r="FJ2127"/>
      <c r="FK2127"/>
      <c r="FL2127"/>
      <c r="FM2127"/>
      <c r="FN2127"/>
      <c r="FO2127"/>
      <c r="FP2127"/>
      <c r="FQ2127"/>
      <c r="FR2127"/>
      <c r="FS2127"/>
      <c r="FT2127"/>
      <c r="FU2127"/>
      <c r="FV2127"/>
      <c r="FW2127"/>
      <c r="FX2127"/>
      <c r="FY2127"/>
      <c r="FZ2127"/>
      <c r="GA2127"/>
      <c r="GB2127"/>
      <c r="GC2127"/>
      <c r="GD2127"/>
      <c r="GE2127"/>
      <c r="GF2127"/>
      <c r="GG2127"/>
      <c r="GH2127"/>
      <c r="GI2127"/>
      <c r="GJ2127"/>
      <c r="GK2127"/>
      <c r="GL2127"/>
      <c r="GM2127"/>
      <c r="GN2127"/>
      <c r="GO2127"/>
      <c r="GP2127"/>
      <c r="GQ2127"/>
      <c r="GR2127"/>
      <c r="GS2127"/>
      <c r="GT2127"/>
      <c r="GU2127"/>
      <c r="GV2127"/>
      <c r="GW2127"/>
      <c r="GX2127"/>
      <c r="GY2127"/>
      <c r="GZ2127"/>
      <c r="HA2127"/>
      <c r="HB2127"/>
      <c r="HC2127"/>
      <c r="HD2127"/>
      <c r="HE2127"/>
      <c r="HF2127"/>
      <c r="HG2127"/>
      <c r="HH2127"/>
      <c r="HI2127"/>
      <c r="HJ2127"/>
      <c r="HK2127"/>
      <c r="HL2127"/>
      <c r="HM2127"/>
      <c r="HN2127"/>
      <c r="HO2127"/>
      <c r="HP2127"/>
      <c r="HQ2127"/>
      <c r="HR2127"/>
      <c r="HS2127"/>
      <c r="HT2127"/>
      <c r="HU2127"/>
      <c r="HV2127"/>
      <c r="HW2127"/>
      <c r="HX2127"/>
      <c r="HY2127"/>
      <c r="HZ2127"/>
      <c r="IA2127"/>
      <c r="IB2127"/>
      <c r="IC2127"/>
      <c r="ID2127"/>
      <c r="IE2127"/>
      <c r="IF2127"/>
      <c r="IG2127"/>
      <c r="IH2127"/>
      <c r="II2127"/>
      <c r="IJ2127"/>
      <c r="IK2127"/>
      <c r="IL2127"/>
      <c r="IM2127"/>
      <c r="IN2127"/>
      <c r="IO2127"/>
      <c r="IP2127"/>
      <c r="IQ2127"/>
      <c r="IR2127"/>
      <c r="IS2127"/>
      <c r="IT2127"/>
      <c r="IU2127"/>
      <c r="IV2127"/>
    </row>
    <row r="2128" spans="1:256">
      <c r="A2128" s="30"/>
      <c r="B2128" s="30"/>
      <c r="C2128" s="30"/>
      <c r="D2128" s="30"/>
      <c r="E2128" s="31"/>
      <c r="F2128" s="31"/>
      <c r="G2128" s="40"/>
      <c r="H2128" s="31"/>
      <c r="I2128" s="31"/>
      <c r="J2128" s="31"/>
      <c r="K2128" s="30"/>
      <c r="L2128" s="30"/>
      <c r="M2128" s="30"/>
      <c r="N2128" s="30"/>
      <c r="O2128" s="30"/>
      <c r="P2128" s="30"/>
      <c r="Q2128" s="30"/>
      <c r="R2128" s="30"/>
      <c r="S2128" s="30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  <c r="AQ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  <c r="CQ2128"/>
      <c r="CR2128"/>
      <c r="CS2128"/>
      <c r="CT2128"/>
      <c r="CU2128"/>
      <c r="CV2128"/>
      <c r="CW2128"/>
      <c r="CX2128"/>
      <c r="CY2128"/>
      <c r="CZ2128"/>
      <c r="DA2128"/>
      <c r="DB2128"/>
      <c r="DC2128"/>
      <c r="DD2128"/>
      <c r="DE2128"/>
      <c r="DF2128"/>
      <c r="DG2128"/>
      <c r="DH2128"/>
      <c r="DI2128"/>
      <c r="DJ2128"/>
      <c r="DK2128"/>
      <c r="DL2128"/>
      <c r="DM2128"/>
      <c r="DN2128"/>
      <c r="DO2128"/>
      <c r="DP2128"/>
      <c r="DQ2128"/>
      <c r="DR2128"/>
      <c r="DS2128"/>
      <c r="DT2128"/>
      <c r="DU2128"/>
      <c r="DV2128"/>
      <c r="DW2128"/>
      <c r="DX2128"/>
      <c r="DY2128"/>
      <c r="DZ2128"/>
      <c r="EA2128"/>
      <c r="EB2128"/>
      <c r="EC2128"/>
      <c r="ED2128"/>
      <c r="EE2128"/>
      <c r="EF2128"/>
      <c r="EG2128"/>
      <c r="EH2128"/>
      <c r="EI2128"/>
      <c r="EJ2128"/>
      <c r="EK2128"/>
      <c r="EL2128"/>
      <c r="EM2128"/>
      <c r="EN2128"/>
      <c r="EO2128"/>
      <c r="EP2128"/>
      <c r="EQ2128"/>
      <c r="ER2128"/>
      <c r="ES2128"/>
      <c r="ET2128"/>
      <c r="EU2128"/>
      <c r="EV2128"/>
      <c r="EW2128"/>
      <c r="EX2128"/>
      <c r="EY2128"/>
      <c r="EZ2128"/>
      <c r="FA2128"/>
      <c r="FB2128"/>
      <c r="FC2128"/>
      <c r="FD2128"/>
      <c r="FE2128"/>
      <c r="FF2128"/>
      <c r="FG2128"/>
      <c r="FH2128"/>
      <c r="FI2128"/>
      <c r="FJ2128"/>
      <c r="FK2128"/>
      <c r="FL2128"/>
      <c r="FM2128"/>
      <c r="FN2128"/>
      <c r="FO2128"/>
      <c r="FP2128"/>
      <c r="FQ2128"/>
      <c r="FR2128"/>
      <c r="FS2128"/>
      <c r="FT2128"/>
      <c r="FU2128"/>
      <c r="FV2128"/>
      <c r="FW2128"/>
      <c r="FX2128"/>
      <c r="FY2128"/>
      <c r="FZ2128"/>
      <c r="GA2128"/>
      <c r="GB2128"/>
      <c r="GC2128"/>
      <c r="GD2128"/>
      <c r="GE2128"/>
      <c r="GF2128"/>
      <c r="GG2128"/>
      <c r="GH2128"/>
      <c r="GI2128"/>
      <c r="GJ2128"/>
      <c r="GK2128"/>
      <c r="GL2128"/>
      <c r="GM2128"/>
      <c r="GN2128"/>
      <c r="GO2128"/>
      <c r="GP2128"/>
      <c r="GQ2128"/>
      <c r="GR2128"/>
      <c r="GS2128"/>
      <c r="GT2128"/>
      <c r="GU2128"/>
      <c r="GV2128"/>
      <c r="GW2128"/>
      <c r="GX2128"/>
      <c r="GY2128"/>
      <c r="GZ2128"/>
      <c r="HA2128"/>
      <c r="HB2128"/>
      <c r="HC2128"/>
      <c r="HD2128"/>
      <c r="HE2128"/>
      <c r="HF2128"/>
      <c r="HG2128"/>
      <c r="HH2128"/>
      <c r="HI2128"/>
      <c r="HJ2128"/>
      <c r="HK2128"/>
      <c r="HL2128"/>
      <c r="HM2128"/>
      <c r="HN2128"/>
      <c r="HO2128"/>
      <c r="HP2128"/>
      <c r="HQ2128"/>
      <c r="HR2128"/>
      <c r="HS2128"/>
      <c r="HT2128"/>
      <c r="HU2128"/>
      <c r="HV2128"/>
      <c r="HW2128"/>
      <c r="HX2128"/>
      <c r="HY2128"/>
      <c r="HZ2128"/>
      <c r="IA2128"/>
      <c r="IB2128"/>
      <c r="IC2128"/>
      <c r="ID2128"/>
      <c r="IE2128"/>
      <c r="IF2128"/>
      <c r="IG2128"/>
      <c r="IH2128"/>
      <c r="II2128"/>
      <c r="IJ2128"/>
      <c r="IK2128"/>
      <c r="IL2128"/>
      <c r="IM2128"/>
      <c r="IN2128"/>
      <c r="IO2128"/>
      <c r="IP2128"/>
      <c r="IQ2128"/>
      <c r="IR2128"/>
      <c r="IS2128"/>
      <c r="IT2128"/>
      <c r="IU2128"/>
      <c r="IV2128"/>
    </row>
    <row r="2129" spans="1:256">
      <c r="A2129" s="30"/>
      <c r="B2129" s="30"/>
      <c r="C2129" s="30"/>
      <c r="D2129" s="30"/>
      <c r="E2129" s="31"/>
      <c r="F2129" s="31"/>
      <c r="G2129" s="40"/>
      <c r="H2129" s="31"/>
      <c r="I2129" s="31"/>
      <c r="J2129" s="31"/>
      <c r="K2129" s="30"/>
      <c r="L2129" s="30"/>
      <c r="M2129" s="30"/>
      <c r="N2129" s="30"/>
      <c r="O2129" s="30"/>
      <c r="P2129" s="30"/>
      <c r="Q2129" s="30"/>
      <c r="R2129" s="30"/>
      <c r="S2129" s="30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Q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  <c r="CQ2129"/>
      <c r="CR2129"/>
      <c r="CS2129"/>
      <c r="CT2129"/>
      <c r="CU2129"/>
      <c r="CV2129"/>
      <c r="CW2129"/>
      <c r="CX2129"/>
      <c r="CY2129"/>
      <c r="CZ2129"/>
      <c r="DA2129"/>
      <c r="DB2129"/>
      <c r="DC2129"/>
      <c r="DD2129"/>
      <c r="DE2129"/>
      <c r="DF2129"/>
      <c r="DG2129"/>
      <c r="DH2129"/>
      <c r="DI2129"/>
      <c r="DJ2129"/>
      <c r="DK2129"/>
      <c r="DL2129"/>
      <c r="DM2129"/>
      <c r="DN2129"/>
      <c r="DO2129"/>
      <c r="DP2129"/>
      <c r="DQ2129"/>
      <c r="DR2129"/>
      <c r="DS2129"/>
      <c r="DT2129"/>
      <c r="DU2129"/>
      <c r="DV2129"/>
      <c r="DW2129"/>
      <c r="DX2129"/>
      <c r="DY2129"/>
      <c r="DZ2129"/>
      <c r="EA2129"/>
      <c r="EB2129"/>
      <c r="EC2129"/>
      <c r="ED2129"/>
      <c r="EE2129"/>
      <c r="EF2129"/>
      <c r="EG2129"/>
      <c r="EH2129"/>
      <c r="EI2129"/>
      <c r="EJ2129"/>
      <c r="EK2129"/>
      <c r="EL2129"/>
      <c r="EM2129"/>
      <c r="EN2129"/>
      <c r="EO2129"/>
      <c r="EP2129"/>
      <c r="EQ2129"/>
      <c r="ER2129"/>
      <c r="ES2129"/>
      <c r="ET2129"/>
      <c r="EU2129"/>
      <c r="EV2129"/>
      <c r="EW2129"/>
      <c r="EX2129"/>
      <c r="EY2129"/>
      <c r="EZ2129"/>
      <c r="FA2129"/>
      <c r="FB2129"/>
      <c r="FC2129"/>
      <c r="FD2129"/>
      <c r="FE2129"/>
      <c r="FF2129"/>
      <c r="FG2129"/>
      <c r="FH2129"/>
      <c r="FI2129"/>
      <c r="FJ2129"/>
      <c r="FK2129"/>
      <c r="FL2129"/>
      <c r="FM2129"/>
      <c r="FN2129"/>
      <c r="FO2129"/>
      <c r="FP2129"/>
      <c r="FQ2129"/>
      <c r="FR2129"/>
      <c r="FS2129"/>
      <c r="FT2129"/>
      <c r="FU2129"/>
      <c r="FV2129"/>
      <c r="FW2129"/>
      <c r="FX2129"/>
      <c r="FY2129"/>
      <c r="FZ2129"/>
      <c r="GA2129"/>
      <c r="GB2129"/>
      <c r="GC2129"/>
      <c r="GD2129"/>
      <c r="GE2129"/>
      <c r="GF2129"/>
      <c r="GG2129"/>
      <c r="GH2129"/>
      <c r="GI2129"/>
      <c r="GJ2129"/>
      <c r="GK2129"/>
      <c r="GL2129"/>
      <c r="GM2129"/>
      <c r="GN2129"/>
      <c r="GO2129"/>
      <c r="GP2129"/>
      <c r="GQ2129"/>
      <c r="GR2129"/>
      <c r="GS2129"/>
      <c r="GT2129"/>
      <c r="GU2129"/>
      <c r="GV2129"/>
      <c r="GW2129"/>
      <c r="GX2129"/>
      <c r="GY2129"/>
      <c r="GZ2129"/>
      <c r="HA2129"/>
      <c r="HB2129"/>
      <c r="HC2129"/>
      <c r="HD2129"/>
      <c r="HE2129"/>
      <c r="HF2129"/>
      <c r="HG2129"/>
      <c r="HH2129"/>
      <c r="HI2129"/>
      <c r="HJ2129"/>
      <c r="HK2129"/>
      <c r="HL2129"/>
      <c r="HM2129"/>
      <c r="HN2129"/>
      <c r="HO2129"/>
      <c r="HP2129"/>
      <c r="HQ2129"/>
      <c r="HR2129"/>
      <c r="HS2129"/>
      <c r="HT2129"/>
      <c r="HU2129"/>
      <c r="HV2129"/>
      <c r="HW2129"/>
      <c r="HX2129"/>
      <c r="HY2129"/>
      <c r="HZ2129"/>
      <c r="IA2129"/>
      <c r="IB2129"/>
      <c r="IC2129"/>
      <c r="ID2129"/>
      <c r="IE2129"/>
      <c r="IF2129"/>
      <c r="IG2129"/>
      <c r="IH2129"/>
      <c r="II2129"/>
      <c r="IJ2129"/>
      <c r="IK2129"/>
      <c r="IL2129"/>
      <c r="IM2129"/>
      <c r="IN2129"/>
      <c r="IO2129"/>
      <c r="IP2129"/>
      <c r="IQ2129"/>
      <c r="IR2129"/>
      <c r="IS2129"/>
      <c r="IT2129"/>
      <c r="IU2129"/>
      <c r="IV2129"/>
    </row>
    <row r="2130" spans="1:256">
      <c r="A2130" s="30"/>
      <c r="B2130" s="30"/>
      <c r="C2130" s="30"/>
      <c r="D2130" s="30"/>
      <c r="E2130" s="31"/>
      <c r="F2130" s="31"/>
      <c r="G2130" s="40"/>
      <c r="H2130" s="31"/>
      <c r="I2130" s="31"/>
      <c r="J2130" s="31"/>
      <c r="K2130" s="30"/>
      <c r="L2130" s="30"/>
      <c r="M2130" s="30"/>
      <c r="N2130" s="30"/>
      <c r="O2130" s="30"/>
      <c r="P2130" s="30"/>
      <c r="Q2130" s="30"/>
      <c r="R2130" s="30"/>
      <c r="S2130" s="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  <c r="CQ2130"/>
      <c r="CR2130"/>
      <c r="CS2130"/>
      <c r="CT2130"/>
      <c r="CU2130"/>
      <c r="CV2130"/>
      <c r="CW2130"/>
      <c r="CX2130"/>
      <c r="CY2130"/>
      <c r="CZ2130"/>
      <c r="DA2130"/>
      <c r="DB2130"/>
      <c r="DC2130"/>
      <c r="DD2130"/>
      <c r="DE2130"/>
      <c r="DF2130"/>
      <c r="DG2130"/>
      <c r="DH2130"/>
      <c r="DI2130"/>
      <c r="DJ2130"/>
      <c r="DK2130"/>
      <c r="DL2130"/>
      <c r="DM2130"/>
      <c r="DN2130"/>
      <c r="DO2130"/>
      <c r="DP2130"/>
      <c r="DQ2130"/>
      <c r="DR2130"/>
      <c r="DS2130"/>
      <c r="DT2130"/>
      <c r="DU2130"/>
      <c r="DV2130"/>
      <c r="DW2130"/>
      <c r="DX2130"/>
      <c r="DY2130"/>
      <c r="DZ2130"/>
      <c r="EA2130"/>
      <c r="EB2130"/>
      <c r="EC2130"/>
      <c r="ED2130"/>
      <c r="EE2130"/>
      <c r="EF2130"/>
      <c r="EG2130"/>
      <c r="EH2130"/>
      <c r="EI2130"/>
      <c r="EJ2130"/>
      <c r="EK2130"/>
      <c r="EL2130"/>
      <c r="EM2130"/>
      <c r="EN2130"/>
      <c r="EO2130"/>
      <c r="EP2130"/>
      <c r="EQ2130"/>
      <c r="ER2130"/>
      <c r="ES2130"/>
      <c r="ET2130"/>
      <c r="EU2130"/>
      <c r="EV2130"/>
      <c r="EW2130"/>
      <c r="EX2130"/>
      <c r="EY2130"/>
      <c r="EZ2130"/>
      <c r="FA2130"/>
      <c r="FB2130"/>
      <c r="FC2130"/>
      <c r="FD2130"/>
      <c r="FE2130"/>
      <c r="FF2130"/>
      <c r="FG2130"/>
      <c r="FH2130"/>
      <c r="FI2130"/>
      <c r="FJ2130"/>
      <c r="FK2130"/>
      <c r="FL2130"/>
      <c r="FM2130"/>
      <c r="FN2130"/>
      <c r="FO2130"/>
      <c r="FP2130"/>
      <c r="FQ2130"/>
      <c r="FR2130"/>
      <c r="FS2130"/>
      <c r="FT2130"/>
      <c r="FU2130"/>
      <c r="FV2130"/>
      <c r="FW2130"/>
      <c r="FX2130"/>
      <c r="FY2130"/>
      <c r="FZ2130"/>
      <c r="GA2130"/>
      <c r="GB2130"/>
      <c r="GC2130"/>
      <c r="GD2130"/>
      <c r="GE2130"/>
      <c r="GF2130"/>
      <c r="GG2130"/>
      <c r="GH2130"/>
      <c r="GI2130"/>
      <c r="GJ2130"/>
      <c r="GK2130"/>
      <c r="GL2130"/>
      <c r="GM2130"/>
      <c r="GN2130"/>
      <c r="GO2130"/>
      <c r="GP2130"/>
      <c r="GQ2130"/>
      <c r="GR2130"/>
      <c r="GS2130"/>
      <c r="GT2130"/>
      <c r="GU2130"/>
      <c r="GV2130"/>
      <c r="GW2130"/>
      <c r="GX2130"/>
      <c r="GY2130"/>
      <c r="GZ2130"/>
      <c r="HA2130"/>
      <c r="HB2130"/>
      <c r="HC2130"/>
      <c r="HD2130"/>
      <c r="HE2130"/>
      <c r="HF2130"/>
      <c r="HG2130"/>
      <c r="HH2130"/>
      <c r="HI2130"/>
      <c r="HJ2130"/>
      <c r="HK2130"/>
      <c r="HL2130"/>
      <c r="HM2130"/>
      <c r="HN2130"/>
      <c r="HO2130"/>
      <c r="HP2130"/>
      <c r="HQ2130"/>
      <c r="HR2130"/>
      <c r="HS2130"/>
      <c r="HT2130"/>
      <c r="HU2130"/>
      <c r="HV2130"/>
      <c r="HW2130"/>
      <c r="HX2130"/>
      <c r="HY2130"/>
      <c r="HZ2130"/>
      <c r="IA2130"/>
      <c r="IB2130"/>
      <c r="IC2130"/>
      <c r="ID2130"/>
      <c r="IE2130"/>
      <c r="IF2130"/>
      <c r="IG2130"/>
      <c r="IH2130"/>
      <c r="II2130"/>
      <c r="IJ2130"/>
      <c r="IK2130"/>
      <c r="IL2130"/>
      <c r="IM2130"/>
      <c r="IN2130"/>
      <c r="IO2130"/>
      <c r="IP2130"/>
      <c r="IQ2130"/>
      <c r="IR2130"/>
      <c r="IS2130"/>
      <c r="IT2130"/>
      <c r="IU2130"/>
      <c r="IV2130"/>
    </row>
    <row r="2131" spans="1:256">
      <c r="A2131" s="30"/>
      <c r="B2131" s="30"/>
      <c r="C2131" s="30"/>
      <c r="D2131" s="30"/>
      <c r="E2131" s="31"/>
      <c r="F2131" s="31"/>
      <c r="G2131" s="40"/>
      <c r="H2131" s="31"/>
      <c r="I2131" s="31"/>
      <c r="J2131" s="31"/>
      <c r="K2131" s="30"/>
      <c r="L2131" s="30"/>
      <c r="M2131" s="30"/>
      <c r="N2131" s="30"/>
      <c r="O2131" s="30"/>
      <c r="P2131" s="30"/>
      <c r="Q2131" s="30"/>
      <c r="R2131" s="30"/>
      <c r="S2131" s="30"/>
      <c r="T2131"/>
    </row>
    <row r="2132" spans="1:256">
      <c r="A2132" s="30"/>
      <c r="B2132" s="30"/>
      <c r="C2132" s="30"/>
      <c r="D2132" s="30"/>
      <c r="E2132" s="31"/>
      <c r="F2132" s="31"/>
      <c r="G2132" s="40"/>
      <c r="H2132" s="31"/>
      <c r="I2132" s="31"/>
      <c r="J2132" s="31"/>
      <c r="K2132" s="30"/>
      <c r="L2132" s="30"/>
      <c r="M2132" s="30"/>
      <c r="N2132" s="30"/>
      <c r="O2132" s="30"/>
      <c r="P2132" s="30"/>
      <c r="Q2132" s="30"/>
      <c r="R2132" s="30"/>
      <c r="S2132" s="30"/>
      <c r="T2132"/>
    </row>
    <row r="2133" spans="1:256">
      <c r="A2133" s="30"/>
      <c r="B2133" s="30"/>
      <c r="C2133" s="30"/>
      <c r="D2133" s="30"/>
      <c r="E2133" s="31"/>
      <c r="F2133" s="31"/>
      <c r="G2133" s="40"/>
      <c r="H2133" s="31"/>
      <c r="I2133" s="31"/>
      <c r="J2133" s="31"/>
      <c r="K2133" s="30"/>
      <c r="L2133" s="30"/>
      <c r="M2133" s="30"/>
      <c r="N2133" s="30"/>
      <c r="O2133" s="30"/>
      <c r="P2133" s="30"/>
      <c r="Q2133" s="30"/>
      <c r="R2133" s="30"/>
      <c r="S2133" s="30"/>
      <c r="T2133"/>
    </row>
    <row r="2134" spans="1:256">
      <c r="A2134" s="30"/>
      <c r="B2134" s="30"/>
      <c r="C2134" s="30"/>
      <c r="D2134" s="30"/>
      <c r="E2134" s="31"/>
      <c r="F2134" s="31"/>
      <c r="G2134" s="40"/>
      <c r="H2134" s="31"/>
      <c r="I2134" s="31"/>
      <c r="J2134" s="31"/>
      <c r="K2134" s="30"/>
      <c r="L2134" s="30"/>
      <c r="M2134" s="30"/>
      <c r="N2134" s="30"/>
      <c r="O2134" s="30"/>
      <c r="P2134" s="30"/>
      <c r="Q2134" s="30"/>
      <c r="R2134" s="30"/>
      <c r="S2134" s="30"/>
      <c r="T2134"/>
    </row>
    <row r="2135" spans="1:256">
      <c r="A2135" s="30"/>
      <c r="B2135" s="30"/>
      <c r="C2135" s="30"/>
      <c r="D2135" s="30"/>
      <c r="E2135" s="31"/>
      <c r="F2135" s="31"/>
      <c r="G2135" s="40"/>
      <c r="H2135" s="31"/>
      <c r="I2135" s="31"/>
      <c r="J2135" s="31"/>
      <c r="K2135" s="30"/>
      <c r="L2135" s="30"/>
      <c r="M2135" s="30"/>
      <c r="N2135" s="30"/>
      <c r="O2135" s="30"/>
      <c r="P2135" s="30"/>
      <c r="Q2135" s="30"/>
      <c r="R2135" s="30"/>
      <c r="S2135" s="30"/>
      <c r="T2135"/>
    </row>
    <row r="2136" spans="1:256">
      <c r="A2136" s="30"/>
      <c r="B2136" s="30"/>
      <c r="C2136" s="30"/>
      <c r="D2136" s="30"/>
      <c r="E2136" s="31"/>
      <c r="F2136" s="31"/>
      <c r="G2136" s="40"/>
      <c r="H2136" s="31"/>
      <c r="I2136" s="31"/>
      <c r="J2136" s="31"/>
      <c r="K2136" s="30"/>
      <c r="L2136" s="30"/>
      <c r="M2136" s="30"/>
      <c r="N2136" s="30"/>
      <c r="O2136" s="30"/>
      <c r="P2136" s="30"/>
      <c r="Q2136" s="30"/>
      <c r="R2136" s="30"/>
      <c r="S2136" s="30"/>
      <c r="T2136"/>
    </row>
    <row r="2137" spans="1:256">
      <c r="A2137" s="30"/>
      <c r="B2137" s="30"/>
      <c r="C2137" s="30"/>
      <c r="D2137" s="30"/>
      <c r="E2137" s="31"/>
      <c r="F2137" s="31"/>
      <c r="G2137" s="40"/>
      <c r="H2137" s="31"/>
      <c r="I2137" s="31"/>
      <c r="J2137" s="31"/>
      <c r="K2137" s="30"/>
      <c r="L2137" s="30"/>
      <c r="M2137" s="30"/>
      <c r="N2137" s="30"/>
      <c r="O2137" s="30"/>
      <c r="P2137" s="30"/>
      <c r="Q2137" s="30"/>
      <c r="R2137" s="30"/>
      <c r="S2137" s="30"/>
      <c r="T2137"/>
    </row>
    <row r="2138" spans="1:256">
      <c r="A2138" s="30"/>
      <c r="B2138" s="30"/>
      <c r="C2138" s="30"/>
      <c r="D2138" s="30"/>
      <c r="E2138" s="31"/>
      <c r="F2138" s="31"/>
      <c r="G2138" s="31"/>
      <c r="H2138" s="31"/>
      <c r="I2138" s="31"/>
      <c r="J2138" s="31"/>
      <c r="K2138" s="30"/>
      <c r="L2138" s="30"/>
      <c r="M2138" s="30"/>
      <c r="N2138" s="30"/>
      <c r="O2138" s="30"/>
      <c r="P2138" s="30"/>
      <c r="Q2138" s="30"/>
      <c r="R2138" s="30"/>
      <c r="S2138" s="30"/>
      <c r="T2138"/>
    </row>
    <row r="2139" spans="1:256">
      <c r="A2139" s="30"/>
      <c r="B2139" s="30"/>
      <c r="C2139" s="30"/>
      <c r="D2139" s="30"/>
      <c r="E2139" s="31"/>
      <c r="F2139" s="31"/>
      <c r="G2139" s="31"/>
      <c r="H2139" s="31"/>
      <c r="I2139" s="31"/>
      <c r="J2139" s="31"/>
      <c r="K2139" s="30"/>
      <c r="L2139" s="30"/>
      <c r="M2139" s="30"/>
      <c r="N2139" s="30"/>
      <c r="O2139" s="30"/>
      <c r="P2139" s="30"/>
      <c r="Q2139" s="30"/>
      <c r="R2139" s="30"/>
      <c r="S2139" s="30"/>
      <c r="T2139"/>
    </row>
    <row r="2140" spans="1:256">
      <c r="A2140" s="30"/>
      <c r="B2140" s="30"/>
      <c r="C2140" s="30"/>
      <c r="D2140" s="30"/>
      <c r="E2140" s="31"/>
      <c r="F2140" s="31"/>
      <c r="G2140" s="31"/>
      <c r="H2140" s="31"/>
      <c r="I2140" s="31"/>
      <c r="J2140" s="31"/>
      <c r="K2140" s="30"/>
      <c r="L2140" s="30"/>
      <c r="M2140" s="30"/>
      <c r="N2140" s="30"/>
      <c r="O2140" s="30"/>
      <c r="P2140" s="30"/>
      <c r="Q2140" s="30"/>
      <c r="R2140" s="30"/>
      <c r="S2140" s="30"/>
      <c r="T2140"/>
    </row>
    <row r="2141" spans="1:256">
      <c r="A2141" s="30"/>
      <c r="B2141" s="30"/>
      <c r="C2141" s="30"/>
      <c r="D2141" s="30"/>
      <c r="E2141" s="31"/>
      <c r="F2141" s="31"/>
      <c r="G2141" s="40"/>
      <c r="H2141" s="31"/>
      <c r="I2141" s="31"/>
      <c r="J2141" s="31"/>
      <c r="K2141" s="30"/>
      <c r="L2141" s="30"/>
      <c r="M2141" s="30"/>
      <c r="N2141" s="30"/>
      <c r="O2141" s="30"/>
      <c r="P2141" s="30"/>
      <c r="Q2141" s="30"/>
      <c r="R2141" s="30"/>
      <c r="S2141" s="30"/>
      <c r="T2141"/>
    </row>
    <row r="2142" spans="1:256">
      <c r="A2142" s="30"/>
      <c r="B2142" s="30"/>
      <c r="C2142" s="30"/>
      <c r="D2142" s="30"/>
      <c r="E2142" s="31"/>
      <c r="F2142" s="31"/>
      <c r="G2142" s="40"/>
      <c r="H2142" s="31"/>
      <c r="I2142" s="31"/>
      <c r="J2142" s="31"/>
      <c r="K2142" s="30"/>
      <c r="L2142" s="30"/>
      <c r="M2142" s="30"/>
      <c r="N2142" s="30"/>
      <c r="O2142" s="30"/>
      <c r="P2142" s="30"/>
      <c r="Q2142" s="30"/>
      <c r="R2142" s="30"/>
      <c r="S2142" s="30"/>
      <c r="T2142"/>
    </row>
    <row r="2143" spans="1:256">
      <c r="A2143" s="30"/>
      <c r="B2143" s="30"/>
      <c r="C2143" s="30"/>
      <c r="D2143" s="30"/>
      <c r="E2143" s="31"/>
      <c r="F2143" s="31"/>
      <c r="G2143" s="40"/>
      <c r="H2143" s="31"/>
      <c r="I2143" s="31"/>
      <c r="J2143" s="31"/>
      <c r="K2143" s="30"/>
      <c r="L2143" s="30"/>
      <c r="M2143" s="30"/>
      <c r="N2143" s="30"/>
      <c r="O2143" s="30"/>
      <c r="P2143" s="30"/>
      <c r="Q2143" s="30"/>
      <c r="R2143" s="30"/>
      <c r="S2143" s="30"/>
      <c r="T2143"/>
    </row>
    <row r="2144" spans="1:256">
      <c r="A2144" s="30"/>
      <c r="B2144" s="30"/>
      <c r="C2144" s="30"/>
      <c r="D2144" s="30"/>
      <c r="E2144" s="31"/>
      <c r="F2144" s="31"/>
      <c r="G2144" s="40"/>
      <c r="H2144" s="31"/>
      <c r="I2144" s="31"/>
      <c r="J2144" s="31"/>
      <c r="K2144" s="30"/>
      <c r="L2144" s="30"/>
      <c r="M2144" s="30"/>
      <c r="N2144" s="30"/>
      <c r="O2144" s="30"/>
      <c r="P2144" s="30"/>
      <c r="Q2144" s="30"/>
      <c r="R2144" s="30"/>
      <c r="S2144" s="30"/>
      <c r="T2144"/>
    </row>
    <row r="2145" spans="1:20">
      <c r="A2145" s="30"/>
      <c r="B2145" s="30"/>
      <c r="C2145" s="30"/>
      <c r="D2145" s="30"/>
      <c r="E2145" s="31"/>
      <c r="F2145" s="31"/>
      <c r="G2145" s="40"/>
      <c r="H2145" s="31"/>
      <c r="I2145" s="31"/>
      <c r="J2145" s="31"/>
      <c r="K2145" s="30"/>
      <c r="L2145" s="30"/>
      <c r="M2145" s="30"/>
      <c r="N2145" s="30"/>
      <c r="O2145" s="30"/>
      <c r="P2145" s="30"/>
      <c r="Q2145" s="30"/>
      <c r="R2145" s="30"/>
      <c r="S2145" s="30"/>
      <c r="T2145"/>
    </row>
    <row r="2146" spans="1:20">
      <c r="A2146" s="30"/>
      <c r="B2146" s="30"/>
      <c r="C2146" s="30"/>
      <c r="D2146" s="30"/>
      <c r="E2146" s="31"/>
      <c r="F2146" s="31"/>
      <c r="G2146" s="40"/>
      <c r="H2146" s="31"/>
      <c r="I2146" s="31"/>
      <c r="J2146" s="31"/>
      <c r="K2146" s="30"/>
      <c r="L2146" s="30"/>
      <c r="M2146" s="30"/>
      <c r="N2146" s="30"/>
      <c r="O2146" s="30"/>
      <c r="P2146" s="30"/>
      <c r="Q2146" s="30"/>
      <c r="R2146" s="30"/>
      <c r="S2146" s="30"/>
      <c r="T2146"/>
    </row>
    <row r="2147" spans="1:20">
      <c r="A2147" s="30"/>
      <c r="B2147" s="30"/>
      <c r="C2147" s="30"/>
      <c r="D2147" s="30"/>
      <c r="E2147" s="31"/>
      <c r="F2147" s="31"/>
      <c r="G2147" s="40"/>
      <c r="H2147" s="31"/>
      <c r="I2147" s="31"/>
      <c r="J2147" s="31"/>
      <c r="K2147" s="30"/>
      <c r="L2147" s="30"/>
      <c r="M2147" s="30"/>
      <c r="N2147" s="30"/>
      <c r="O2147" s="30"/>
      <c r="P2147" s="30"/>
      <c r="Q2147" s="30"/>
      <c r="R2147" s="30"/>
      <c r="S2147" s="30"/>
      <c r="T2147"/>
    </row>
    <row r="2148" spans="1:20">
      <c r="A2148" s="30"/>
      <c r="B2148" s="30"/>
      <c r="C2148" s="30"/>
      <c r="D2148" s="30"/>
      <c r="E2148" s="31"/>
      <c r="F2148" s="31"/>
      <c r="G2148" s="40"/>
      <c r="H2148" s="31"/>
      <c r="I2148" s="31"/>
      <c r="J2148" s="31"/>
      <c r="K2148" s="30"/>
      <c r="L2148" s="30"/>
      <c r="M2148" s="30"/>
      <c r="N2148" s="30"/>
      <c r="O2148" s="30"/>
      <c r="P2148" s="30"/>
      <c r="Q2148" s="30"/>
      <c r="R2148" s="30"/>
      <c r="S2148" s="30"/>
      <c r="T2148"/>
    </row>
    <row r="2149" spans="1:20">
      <c r="A2149" s="30"/>
      <c r="B2149" s="30"/>
      <c r="C2149" s="30"/>
      <c r="D2149" s="30"/>
      <c r="E2149" s="31"/>
      <c r="F2149" s="31"/>
      <c r="G2149" s="40"/>
      <c r="H2149" s="31"/>
      <c r="I2149" s="31"/>
      <c r="J2149" s="31"/>
      <c r="K2149" s="30"/>
      <c r="L2149" s="30"/>
      <c r="M2149" s="30"/>
      <c r="N2149" s="30"/>
      <c r="O2149" s="30"/>
      <c r="P2149" s="30"/>
      <c r="Q2149" s="30"/>
      <c r="R2149" s="30"/>
      <c r="S2149" s="30"/>
      <c r="T2149"/>
    </row>
    <row r="2150" spans="1:20">
      <c r="A2150" s="30"/>
      <c r="B2150" s="30"/>
      <c r="C2150" s="30"/>
      <c r="D2150" s="30"/>
      <c r="E2150" s="31"/>
      <c r="F2150" s="31"/>
      <c r="G2150" s="40"/>
      <c r="H2150" s="31"/>
      <c r="I2150" s="31"/>
      <c r="J2150" s="31"/>
      <c r="K2150" s="30"/>
      <c r="L2150" s="30"/>
      <c r="M2150" s="30"/>
      <c r="N2150" s="30"/>
      <c r="O2150" s="30"/>
      <c r="P2150" s="30"/>
      <c r="Q2150" s="30"/>
      <c r="R2150" s="30"/>
      <c r="S2150" s="30"/>
      <c r="T2150"/>
    </row>
    <row r="2151" spans="1:20">
      <c r="A2151" s="30"/>
      <c r="B2151" s="30"/>
      <c r="C2151" s="30"/>
      <c r="D2151" s="30"/>
      <c r="E2151" s="31"/>
      <c r="F2151" s="31"/>
      <c r="G2151" s="31"/>
      <c r="H2151" s="31"/>
      <c r="I2151" s="31"/>
      <c r="J2151" s="31"/>
      <c r="K2151" s="30"/>
      <c r="L2151" s="30"/>
      <c r="M2151" s="30"/>
      <c r="N2151" s="30"/>
      <c r="O2151" s="30"/>
      <c r="P2151" s="30"/>
      <c r="Q2151" s="30"/>
      <c r="R2151" s="30"/>
      <c r="S2151" s="30"/>
      <c r="T2151"/>
    </row>
    <row r="2152" spans="1:20">
      <c r="A2152" s="30"/>
      <c r="B2152" s="30"/>
      <c r="C2152" s="30"/>
      <c r="D2152" s="30"/>
      <c r="E2152" s="31"/>
      <c r="F2152" s="31"/>
      <c r="G2152" s="31"/>
      <c r="H2152" s="31"/>
      <c r="I2152" s="31"/>
      <c r="J2152" s="31"/>
      <c r="K2152" s="30"/>
      <c r="L2152" s="30"/>
      <c r="M2152" s="30"/>
      <c r="N2152" s="30"/>
      <c r="O2152" s="30"/>
      <c r="P2152" s="30"/>
      <c r="Q2152" s="30"/>
      <c r="R2152" s="30"/>
      <c r="S2152" s="30"/>
      <c r="T2152"/>
    </row>
    <row r="2153" spans="1:20">
      <c r="A2153" s="30"/>
      <c r="B2153" s="30"/>
      <c r="C2153" s="30"/>
      <c r="D2153" s="30"/>
      <c r="E2153" s="31"/>
      <c r="F2153" s="31"/>
      <c r="G2153" s="40"/>
      <c r="H2153" s="31"/>
      <c r="I2153" s="31"/>
      <c r="J2153" s="31"/>
      <c r="K2153" s="30"/>
      <c r="L2153" s="30"/>
      <c r="M2153" s="30"/>
      <c r="N2153" s="30"/>
      <c r="O2153" s="30"/>
      <c r="P2153" s="30"/>
      <c r="Q2153" s="30"/>
      <c r="R2153" s="30"/>
      <c r="S2153" s="30"/>
      <c r="T2153"/>
    </row>
    <row r="2154" spans="1:20">
      <c r="A2154" s="30"/>
      <c r="B2154" s="30"/>
      <c r="C2154" s="30"/>
      <c r="D2154" s="30"/>
      <c r="E2154" s="31"/>
      <c r="F2154" s="31"/>
      <c r="G2154" s="40"/>
      <c r="H2154" s="31"/>
      <c r="I2154" s="31"/>
      <c r="J2154" s="31"/>
      <c r="K2154" s="30"/>
      <c r="L2154" s="30"/>
      <c r="M2154" s="30"/>
      <c r="N2154" s="30"/>
      <c r="O2154" s="30"/>
      <c r="P2154" s="30"/>
      <c r="Q2154" s="30"/>
      <c r="R2154" s="30"/>
      <c r="S2154" s="30"/>
      <c r="T2154"/>
    </row>
    <row r="2155" spans="1:20">
      <c r="A2155" s="30"/>
      <c r="B2155" s="30"/>
      <c r="C2155" s="30"/>
      <c r="D2155" s="30"/>
      <c r="E2155" s="31"/>
      <c r="F2155" s="31"/>
      <c r="G2155" s="40"/>
      <c r="H2155" s="31"/>
      <c r="I2155" s="31"/>
      <c r="J2155" s="31"/>
      <c r="K2155" s="30"/>
      <c r="L2155" s="30"/>
      <c r="M2155" s="30"/>
      <c r="N2155" s="30"/>
      <c r="O2155" s="30"/>
      <c r="P2155" s="30"/>
      <c r="Q2155" s="30"/>
      <c r="R2155" s="30"/>
      <c r="S2155" s="30"/>
      <c r="T2155"/>
    </row>
    <row r="2156" spans="1:20">
      <c r="A2156" s="30"/>
      <c r="B2156" s="30"/>
      <c r="C2156" s="30"/>
      <c r="D2156" s="30"/>
      <c r="E2156" s="31"/>
      <c r="F2156" s="31"/>
      <c r="G2156" s="40"/>
      <c r="H2156" s="31"/>
      <c r="I2156" s="31"/>
      <c r="J2156" s="31"/>
      <c r="K2156" s="30"/>
      <c r="L2156" s="30"/>
      <c r="M2156" s="30"/>
      <c r="N2156" s="30"/>
      <c r="O2156" s="30"/>
      <c r="P2156" s="30"/>
      <c r="Q2156" s="30"/>
      <c r="R2156" s="30"/>
      <c r="S2156" s="30"/>
      <c r="T2156"/>
    </row>
    <row r="2157" spans="1:20">
      <c r="A2157" s="30"/>
      <c r="B2157" s="30"/>
      <c r="C2157" s="30"/>
      <c r="D2157" s="30"/>
      <c r="E2157" s="31"/>
      <c r="F2157" s="31"/>
      <c r="G2157" s="40"/>
      <c r="H2157" s="31"/>
      <c r="I2157" s="31"/>
      <c r="J2157" s="31"/>
      <c r="K2157" s="30"/>
      <c r="L2157" s="30"/>
      <c r="M2157" s="30"/>
      <c r="N2157" s="30"/>
      <c r="O2157" s="30"/>
      <c r="P2157" s="30"/>
      <c r="Q2157" s="30"/>
      <c r="R2157" s="30"/>
      <c r="S2157" s="30"/>
      <c r="T2157"/>
    </row>
    <row r="2158" spans="1:20">
      <c r="A2158" s="30"/>
      <c r="B2158" s="30"/>
      <c r="C2158" s="30"/>
      <c r="D2158" s="30"/>
      <c r="E2158" s="31"/>
      <c r="F2158" s="31"/>
      <c r="G2158" s="40"/>
      <c r="H2158" s="31"/>
      <c r="I2158" s="31"/>
      <c r="J2158" s="31"/>
      <c r="K2158" s="30"/>
      <c r="L2158" s="30"/>
      <c r="M2158" s="30"/>
      <c r="N2158" s="30"/>
      <c r="O2158" s="30"/>
      <c r="P2158" s="30"/>
      <c r="Q2158" s="30"/>
      <c r="R2158" s="30"/>
      <c r="S2158" s="30"/>
      <c r="T2158"/>
    </row>
    <row r="2159" spans="1:20">
      <c r="A2159" s="30"/>
      <c r="B2159" s="30"/>
      <c r="C2159" s="30"/>
      <c r="D2159" s="30"/>
      <c r="E2159" s="31"/>
      <c r="F2159" s="31"/>
      <c r="G2159" s="40"/>
      <c r="H2159" s="31"/>
      <c r="I2159" s="31"/>
      <c r="J2159" s="31"/>
      <c r="K2159" s="30"/>
      <c r="L2159" s="30"/>
      <c r="M2159" s="30"/>
      <c r="N2159" s="30"/>
      <c r="O2159" s="30"/>
      <c r="P2159" s="30"/>
      <c r="Q2159" s="30"/>
      <c r="R2159" s="30"/>
      <c r="S2159" s="30"/>
      <c r="T2159"/>
    </row>
    <row r="2160" spans="1:20">
      <c r="A2160" s="30"/>
      <c r="B2160" s="30"/>
      <c r="C2160" s="30"/>
      <c r="D2160" s="30"/>
      <c r="E2160" s="31"/>
      <c r="F2160" s="31"/>
      <c r="G2160" s="40"/>
      <c r="H2160" s="31"/>
      <c r="I2160" s="31"/>
      <c r="J2160" s="31"/>
      <c r="K2160" s="30"/>
      <c r="L2160" s="30"/>
      <c r="M2160" s="30"/>
      <c r="N2160" s="30"/>
      <c r="O2160" s="30"/>
      <c r="P2160" s="30"/>
      <c r="Q2160" s="30"/>
      <c r="R2160" s="30"/>
      <c r="S2160" s="30"/>
      <c r="T2160"/>
    </row>
    <row r="2161" spans="1:20">
      <c r="A2161" s="30"/>
      <c r="B2161" s="30"/>
      <c r="C2161" s="30"/>
      <c r="D2161" s="30"/>
      <c r="E2161" s="31"/>
      <c r="F2161" s="31"/>
      <c r="G2161" s="31"/>
      <c r="H2161" s="31"/>
      <c r="I2161" s="31"/>
      <c r="J2161" s="31"/>
      <c r="K2161" s="30"/>
      <c r="L2161" s="30"/>
      <c r="M2161" s="30"/>
      <c r="N2161" s="30"/>
      <c r="O2161" s="30"/>
      <c r="P2161" s="30"/>
      <c r="Q2161" s="30"/>
      <c r="R2161" s="30"/>
      <c r="S2161" s="30"/>
      <c r="T2161"/>
    </row>
    <row r="2162" spans="1:20">
      <c r="A2162" s="30"/>
      <c r="B2162" s="30"/>
      <c r="C2162" s="30"/>
      <c r="D2162" s="30"/>
      <c r="E2162" s="31"/>
      <c r="F2162" s="31"/>
      <c r="G2162" s="31"/>
      <c r="H2162" s="31"/>
      <c r="I2162" s="31"/>
      <c r="J2162" s="31"/>
      <c r="K2162" s="30"/>
      <c r="L2162" s="30"/>
      <c r="M2162" s="30"/>
      <c r="N2162" s="30"/>
      <c r="O2162" s="30"/>
      <c r="P2162" s="30"/>
      <c r="Q2162" s="30"/>
      <c r="R2162" s="30"/>
      <c r="S2162" s="30"/>
      <c r="T2162"/>
    </row>
    <row r="2163" spans="1:20">
      <c r="A2163" s="30"/>
      <c r="B2163" s="30"/>
      <c r="C2163" s="30"/>
      <c r="D2163" s="30"/>
      <c r="E2163" s="31"/>
      <c r="F2163" s="31"/>
      <c r="G2163" s="40"/>
      <c r="H2163" s="31"/>
      <c r="I2163" s="31"/>
      <c r="J2163" s="31"/>
      <c r="K2163" s="30"/>
      <c r="L2163" s="30"/>
      <c r="M2163" s="30"/>
      <c r="N2163" s="30"/>
      <c r="O2163" s="30"/>
      <c r="P2163" s="30"/>
      <c r="Q2163" s="30"/>
      <c r="R2163" s="30"/>
      <c r="S2163" s="30"/>
      <c r="T2163"/>
    </row>
    <row r="2164" spans="1:20">
      <c r="A2164" s="30"/>
      <c r="B2164" s="30"/>
      <c r="C2164" s="30"/>
      <c r="D2164" s="30"/>
      <c r="E2164" s="31"/>
      <c r="F2164" s="31"/>
      <c r="G2164" s="40"/>
      <c r="H2164" s="31"/>
      <c r="I2164" s="31"/>
      <c r="J2164" s="31"/>
      <c r="K2164" s="30"/>
      <c r="L2164" s="30"/>
      <c r="M2164" s="30"/>
      <c r="N2164" s="30"/>
      <c r="O2164" s="30"/>
      <c r="P2164" s="30"/>
      <c r="Q2164" s="30"/>
      <c r="R2164" s="30"/>
      <c r="S2164" s="30"/>
      <c r="T2164"/>
    </row>
    <row r="2165" spans="1:20">
      <c r="A2165" s="30"/>
      <c r="B2165" s="30"/>
      <c r="C2165" s="30"/>
      <c r="D2165" s="30"/>
      <c r="E2165" s="31"/>
      <c r="F2165" s="31"/>
      <c r="G2165" s="40"/>
      <c r="H2165" s="31"/>
      <c r="I2165" s="31"/>
      <c r="J2165" s="31"/>
      <c r="K2165" s="30"/>
      <c r="L2165" s="30"/>
      <c r="M2165" s="30"/>
      <c r="N2165" s="30"/>
      <c r="O2165" s="30"/>
      <c r="P2165" s="30"/>
      <c r="Q2165" s="30"/>
      <c r="R2165" s="30"/>
      <c r="S2165" s="30"/>
      <c r="T2165"/>
    </row>
    <row r="2166" spans="1:20">
      <c r="A2166" s="30"/>
      <c r="B2166" s="30"/>
      <c r="C2166" s="30"/>
      <c r="D2166" s="30"/>
      <c r="E2166" s="31"/>
      <c r="F2166" s="31"/>
      <c r="G2166" s="40"/>
      <c r="H2166" s="31"/>
      <c r="I2166" s="31"/>
      <c r="J2166" s="31"/>
      <c r="K2166" s="30"/>
      <c r="L2166" s="30"/>
      <c r="M2166" s="30"/>
      <c r="N2166" s="30"/>
      <c r="O2166" s="30"/>
      <c r="P2166" s="30"/>
      <c r="Q2166" s="30"/>
      <c r="R2166" s="30"/>
      <c r="S2166" s="30"/>
      <c r="T2166"/>
    </row>
    <row r="2167" spans="1:20">
      <c r="A2167" s="30"/>
      <c r="B2167" s="30"/>
      <c r="C2167" s="30"/>
      <c r="D2167" s="30"/>
      <c r="E2167" s="31"/>
      <c r="F2167" s="31"/>
      <c r="G2167" s="40"/>
      <c r="H2167" s="31"/>
      <c r="I2167" s="31"/>
      <c r="J2167" s="31"/>
      <c r="K2167" s="30"/>
      <c r="L2167" s="30"/>
      <c r="M2167" s="30"/>
      <c r="N2167" s="30"/>
      <c r="O2167" s="30"/>
      <c r="P2167" s="30"/>
      <c r="Q2167" s="30"/>
      <c r="R2167" s="30"/>
      <c r="S2167" s="30"/>
      <c r="T2167"/>
    </row>
    <row r="2168" spans="1:20">
      <c r="A2168" s="30"/>
      <c r="B2168" s="30"/>
      <c r="C2168" s="30"/>
      <c r="D2168" s="30"/>
      <c r="E2168" s="31"/>
      <c r="F2168" s="31"/>
      <c r="G2168" s="40"/>
      <c r="H2168" s="31"/>
      <c r="I2168" s="31"/>
      <c r="J2168" s="31"/>
      <c r="K2168" s="30"/>
      <c r="L2168" s="30"/>
      <c r="M2168" s="30"/>
      <c r="N2168" s="30"/>
      <c r="O2168" s="30"/>
      <c r="P2168" s="30"/>
      <c r="Q2168" s="30"/>
      <c r="R2168" s="30"/>
      <c r="S2168" s="30"/>
      <c r="T2168"/>
    </row>
    <row r="2169" spans="1:20">
      <c r="A2169" s="30"/>
      <c r="B2169" s="30"/>
      <c r="C2169" s="30"/>
      <c r="D2169" s="30"/>
      <c r="E2169" s="31"/>
      <c r="F2169" s="31"/>
      <c r="G2169" s="40"/>
      <c r="H2169" s="31"/>
      <c r="I2169" s="31"/>
      <c r="J2169" s="31"/>
      <c r="K2169" s="30"/>
      <c r="L2169" s="30"/>
      <c r="M2169" s="30"/>
      <c r="N2169" s="30"/>
      <c r="O2169" s="30"/>
      <c r="P2169" s="30"/>
      <c r="Q2169" s="30"/>
      <c r="R2169" s="30"/>
      <c r="S2169" s="30"/>
      <c r="T2169"/>
    </row>
    <row r="2170" spans="1:20">
      <c r="A2170" s="30"/>
      <c r="B2170" s="30"/>
      <c r="C2170" s="30"/>
      <c r="D2170" s="30"/>
      <c r="E2170" s="31"/>
      <c r="F2170" s="31"/>
      <c r="G2170" s="40"/>
      <c r="H2170" s="31"/>
      <c r="I2170" s="31"/>
      <c r="J2170" s="31"/>
      <c r="K2170" s="30"/>
      <c r="L2170" s="30"/>
      <c r="M2170" s="30"/>
      <c r="N2170" s="30"/>
      <c r="O2170" s="30"/>
      <c r="P2170" s="30"/>
      <c r="Q2170" s="30"/>
      <c r="R2170" s="30"/>
      <c r="S2170" s="30"/>
      <c r="T2170"/>
    </row>
    <row r="2171" spans="1:20">
      <c r="A2171" s="30"/>
      <c r="B2171" s="30"/>
      <c r="C2171" s="30"/>
      <c r="D2171" s="30"/>
      <c r="E2171" s="31"/>
      <c r="F2171" s="31"/>
      <c r="G2171" s="40"/>
      <c r="H2171" s="31"/>
      <c r="I2171" s="31"/>
      <c r="J2171" s="31"/>
      <c r="K2171" s="30"/>
      <c r="L2171" s="30"/>
      <c r="M2171" s="30"/>
      <c r="N2171" s="30"/>
      <c r="O2171" s="30"/>
      <c r="P2171" s="30"/>
      <c r="Q2171" s="30"/>
      <c r="R2171" s="30"/>
      <c r="S2171" s="30"/>
      <c r="T2171"/>
    </row>
    <row r="2172" spans="1:20">
      <c r="A2172" s="30"/>
      <c r="B2172" s="30"/>
      <c r="C2172" s="30"/>
      <c r="D2172" s="30"/>
      <c r="E2172" s="31"/>
      <c r="F2172" s="31"/>
      <c r="G2172" s="40"/>
      <c r="H2172" s="31"/>
      <c r="I2172" s="31"/>
      <c r="J2172" s="31"/>
      <c r="K2172" s="30"/>
      <c r="L2172" s="30"/>
      <c r="M2172" s="30"/>
      <c r="N2172" s="30"/>
      <c r="O2172" s="30"/>
      <c r="P2172" s="30"/>
      <c r="Q2172" s="30"/>
      <c r="R2172" s="30"/>
      <c r="S2172" s="30"/>
      <c r="T2172"/>
    </row>
    <row r="2173" spans="1:20">
      <c r="A2173" s="30"/>
      <c r="B2173" s="30"/>
      <c r="C2173" s="30"/>
      <c r="D2173" s="30"/>
      <c r="E2173" s="31"/>
      <c r="F2173" s="31"/>
      <c r="G2173" s="31"/>
      <c r="H2173" s="31"/>
      <c r="I2173" s="31"/>
      <c r="J2173" s="31"/>
      <c r="K2173" s="30"/>
      <c r="L2173" s="30"/>
      <c r="M2173" s="30"/>
      <c r="N2173" s="30"/>
      <c r="O2173" s="30"/>
      <c r="P2173" s="30"/>
      <c r="Q2173" s="30"/>
      <c r="R2173" s="30"/>
      <c r="S2173" s="30"/>
      <c r="T2173"/>
    </row>
    <row r="2174" spans="1:20">
      <c r="A2174" s="30"/>
      <c r="B2174" s="30"/>
      <c r="C2174" s="30"/>
      <c r="D2174" s="30"/>
      <c r="E2174" s="31"/>
      <c r="F2174" s="31"/>
      <c r="G2174" s="31"/>
      <c r="H2174" s="31"/>
      <c r="I2174" s="31"/>
      <c r="J2174" s="31"/>
      <c r="K2174" s="30"/>
      <c r="L2174" s="30"/>
      <c r="M2174" s="30"/>
      <c r="N2174" s="30"/>
      <c r="O2174" s="30"/>
      <c r="P2174" s="30"/>
      <c r="Q2174" s="30"/>
      <c r="R2174" s="30"/>
      <c r="S2174" s="30"/>
      <c r="T2174"/>
    </row>
    <row r="2175" spans="1:20">
      <c r="A2175" s="30"/>
      <c r="B2175" s="30"/>
      <c r="C2175" s="30"/>
      <c r="D2175" s="30"/>
      <c r="E2175" s="31"/>
      <c r="F2175" s="31"/>
      <c r="G2175" s="31"/>
      <c r="H2175" s="31"/>
      <c r="I2175" s="31"/>
      <c r="J2175" s="31"/>
      <c r="K2175" s="30"/>
      <c r="L2175" s="30"/>
      <c r="M2175" s="30"/>
      <c r="N2175" s="30"/>
      <c r="O2175" s="30"/>
      <c r="P2175" s="30"/>
      <c r="Q2175" s="30"/>
      <c r="R2175" s="30"/>
      <c r="S2175" s="30"/>
      <c r="T2175"/>
    </row>
    <row r="2176" spans="1:20">
      <c r="A2176" s="30"/>
      <c r="B2176" s="30"/>
      <c r="C2176" s="30"/>
      <c r="D2176" s="30"/>
      <c r="E2176" s="31"/>
      <c r="F2176" s="31"/>
      <c r="G2176" s="40"/>
      <c r="H2176" s="31"/>
      <c r="I2176" s="31"/>
      <c r="J2176" s="31"/>
      <c r="K2176" s="30"/>
      <c r="L2176" s="30"/>
      <c r="M2176" s="30"/>
      <c r="N2176" s="30"/>
      <c r="O2176" s="30"/>
      <c r="P2176" s="30"/>
      <c r="Q2176" s="30"/>
      <c r="R2176" s="30"/>
      <c r="S2176" s="30"/>
      <c r="T2176"/>
    </row>
    <row r="2177" spans="1:20">
      <c r="A2177" s="30"/>
      <c r="B2177" s="30"/>
      <c r="C2177" s="30"/>
      <c r="D2177" s="30"/>
      <c r="E2177" s="31"/>
      <c r="F2177" s="31"/>
      <c r="G2177" s="40"/>
      <c r="H2177" s="31"/>
      <c r="I2177" s="31"/>
      <c r="J2177" s="31"/>
      <c r="K2177" s="30"/>
      <c r="L2177" s="30"/>
      <c r="M2177" s="30"/>
      <c r="N2177" s="30"/>
      <c r="O2177" s="30"/>
      <c r="P2177" s="30"/>
      <c r="Q2177" s="30"/>
      <c r="R2177" s="30"/>
      <c r="S2177" s="30"/>
      <c r="T2177"/>
    </row>
    <row r="2178" spans="1:20">
      <c r="A2178" s="30"/>
      <c r="B2178" s="30"/>
      <c r="C2178" s="30"/>
      <c r="D2178" s="30"/>
      <c r="E2178" s="31"/>
      <c r="F2178" s="31"/>
      <c r="G2178" s="40"/>
      <c r="H2178" s="31"/>
      <c r="I2178" s="31"/>
      <c r="J2178" s="31"/>
      <c r="K2178" s="30"/>
      <c r="L2178" s="30"/>
      <c r="M2178" s="30"/>
      <c r="N2178" s="30"/>
      <c r="O2178" s="30"/>
      <c r="P2178" s="30"/>
      <c r="Q2178" s="30"/>
      <c r="R2178" s="30"/>
      <c r="S2178" s="30"/>
      <c r="T2178"/>
    </row>
    <row r="2179" spans="1:20">
      <c r="A2179" s="30"/>
      <c r="B2179" s="30"/>
      <c r="C2179" s="30"/>
      <c r="D2179" s="30"/>
      <c r="E2179" s="31"/>
      <c r="F2179" s="31"/>
      <c r="G2179" s="40"/>
      <c r="H2179" s="31"/>
      <c r="I2179" s="31"/>
      <c r="J2179" s="31"/>
      <c r="K2179" s="30"/>
      <c r="L2179" s="30"/>
      <c r="M2179" s="30"/>
      <c r="N2179" s="30"/>
      <c r="O2179" s="30"/>
      <c r="P2179" s="30"/>
      <c r="Q2179" s="30"/>
      <c r="R2179" s="30"/>
      <c r="S2179" s="30"/>
      <c r="T2179"/>
    </row>
    <row r="2180" spans="1:20">
      <c r="A2180" s="30"/>
      <c r="B2180" s="30"/>
      <c r="C2180" s="30"/>
      <c r="D2180" s="30"/>
      <c r="E2180" s="31"/>
      <c r="F2180" s="31"/>
      <c r="G2180" s="40"/>
      <c r="H2180" s="31"/>
      <c r="I2180" s="31"/>
      <c r="J2180" s="31"/>
      <c r="K2180" s="30"/>
      <c r="L2180" s="30"/>
      <c r="M2180" s="30"/>
      <c r="N2180" s="30"/>
      <c r="O2180" s="30"/>
      <c r="P2180" s="30"/>
      <c r="Q2180" s="30"/>
      <c r="R2180" s="30"/>
      <c r="S2180" s="30"/>
      <c r="T2180"/>
    </row>
    <row r="2181" spans="1:20">
      <c r="A2181" s="30"/>
      <c r="B2181" s="30"/>
      <c r="C2181" s="30"/>
      <c r="D2181" s="30"/>
      <c r="E2181" s="31"/>
      <c r="F2181" s="31"/>
      <c r="G2181" s="40"/>
      <c r="H2181" s="31"/>
      <c r="I2181" s="31"/>
      <c r="J2181" s="31"/>
      <c r="K2181" s="30"/>
      <c r="L2181" s="30"/>
      <c r="M2181" s="30"/>
      <c r="N2181" s="30"/>
      <c r="O2181" s="30"/>
      <c r="P2181" s="30"/>
      <c r="Q2181" s="30"/>
      <c r="R2181" s="30"/>
      <c r="S2181" s="30"/>
      <c r="T2181"/>
    </row>
    <row r="2182" spans="1:20">
      <c r="A2182" s="30"/>
      <c r="B2182" s="30"/>
      <c r="C2182" s="30"/>
      <c r="D2182" s="30"/>
      <c r="E2182" s="31"/>
      <c r="F2182" s="31"/>
      <c r="G2182" s="40"/>
      <c r="H2182" s="31"/>
      <c r="I2182" s="31"/>
      <c r="J2182" s="31"/>
      <c r="K2182" s="30"/>
      <c r="L2182" s="30"/>
      <c r="M2182" s="30"/>
      <c r="N2182" s="30"/>
      <c r="O2182" s="30"/>
      <c r="P2182" s="30"/>
      <c r="Q2182" s="30"/>
      <c r="R2182" s="30"/>
      <c r="S2182" s="30"/>
      <c r="T2182"/>
    </row>
    <row r="2183" spans="1:20">
      <c r="A2183" s="30"/>
      <c r="B2183" s="30"/>
      <c r="C2183" s="30"/>
      <c r="D2183" s="30"/>
      <c r="E2183" s="31"/>
      <c r="F2183" s="31"/>
      <c r="G2183" s="40"/>
      <c r="H2183" s="31"/>
      <c r="I2183" s="31"/>
      <c r="J2183" s="31"/>
      <c r="K2183" s="30"/>
      <c r="L2183" s="30"/>
      <c r="M2183" s="30"/>
      <c r="N2183" s="30"/>
      <c r="O2183" s="30"/>
      <c r="P2183" s="30"/>
      <c r="Q2183" s="30"/>
      <c r="R2183" s="30"/>
      <c r="S2183" s="30"/>
      <c r="T2183"/>
    </row>
    <row r="2184" spans="1:20">
      <c r="A2184" s="30"/>
      <c r="B2184" s="30"/>
      <c r="C2184" s="30"/>
      <c r="D2184" s="30"/>
      <c r="E2184" s="31"/>
      <c r="F2184" s="31"/>
      <c r="G2184" s="40"/>
      <c r="H2184" s="31"/>
      <c r="I2184" s="31"/>
      <c r="J2184" s="31"/>
      <c r="K2184" s="30"/>
      <c r="L2184" s="30"/>
      <c r="M2184" s="30"/>
      <c r="N2184" s="30"/>
      <c r="O2184" s="30"/>
      <c r="P2184" s="30"/>
      <c r="Q2184" s="30"/>
      <c r="R2184" s="30"/>
      <c r="S2184" s="30"/>
      <c r="T2184"/>
    </row>
    <row r="2185" spans="1:20">
      <c r="A2185" s="30"/>
      <c r="B2185" s="30"/>
      <c r="C2185" s="30"/>
      <c r="D2185" s="30"/>
      <c r="E2185" s="31"/>
      <c r="F2185" s="31"/>
      <c r="G2185" s="40"/>
      <c r="H2185" s="31"/>
      <c r="I2185" s="31"/>
      <c r="J2185" s="31"/>
      <c r="K2185" s="30"/>
      <c r="L2185" s="30"/>
      <c r="M2185" s="30"/>
      <c r="N2185" s="30"/>
      <c r="O2185" s="30"/>
      <c r="P2185" s="30"/>
      <c r="Q2185" s="30"/>
      <c r="R2185" s="30"/>
      <c r="S2185" s="30"/>
      <c r="T2185"/>
    </row>
    <row r="2186" spans="1:20">
      <c r="A2186" s="30"/>
      <c r="B2186" s="30"/>
      <c r="C2186" s="30"/>
      <c r="D2186" s="30"/>
      <c r="E2186" s="31"/>
      <c r="F2186" s="31"/>
      <c r="G2186" s="40"/>
      <c r="H2186" s="31"/>
      <c r="I2186" s="31"/>
      <c r="J2186" s="31"/>
      <c r="K2186" s="30"/>
      <c r="L2186" s="30"/>
      <c r="M2186" s="30"/>
      <c r="N2186" s="30"/>
      <c r="O2186" s="30"/>
      <c r="P2186" s="30"/>
      <c r="Q2186" s="30"/>
      <c r="R2186" s="30"/>
      <c r="S2186" s="30"/>
      <c r="T2186"/>
    </row>
    <row r="2187" spans="1:20">
      <c r="A2187" s="30"/>
      <c r="B2187" s="30"/>
      <c r="C2187" s="30"/>
      <c r="D2187" s="30"/>
      <c r="E2187" s="31"/>
      <c r="F2187" s="31"/>
      <c r="G2187" s="40"/>
      <c r="H2187" s="31"/>
      <c r="I2187" s="31"/>
      <c r="J2187" s="31"/>
      <c r="K2187" s="30"/>
      <c r="L2187" s="30"/>
      <c r="M2187" s="30"/>
      <c r="N2187" s="30"/>
      <c r="O2187" s="30"/>
      <c r="P2187" s="30"/>
      <c r="Q2187" s="30"/>
      <c r="R2187" s="30"/>
      <c r="S2187" s="30"/>
      <c r="T2187"/>
    </row>
    <row r="2188" spans="1:20">
      <c r="A2188" s="30"/>
      <c r="B2188" s="30"/>
      <c r="C2188" s="30"/>
      <c r="D2188" s="30"/>
      <c r="E2188" s="31"/>
      <c r="F2188" s="31"/>
      <c r="G2188" s="31"/>
      <c r="H2188" s="31"/>
      <c r="I2188" s="31"/>
      <c r="J2188" s="31"/>
      <c r="K2188" s="30"/>
      <c r="L2188" s="30"/>
      <c r="M2188" s="30"/>
      <c r="N2188" s="30"/>
      <c r="O2188" s="30"/>
      <c r="P2188" s="30"/>
      <c r="Q2188" s="30"/>
      <c r="R2188" s="30"/>
      <c r="S2188" s="30"/>
      <c r="T2188"/>
    </row>
    <row r="2189" spans="1:20">
      <c r="A2189" s="30"/>
      <c r="B2189" s="30"/>
      <c r="C2189" s="30"/>
      <c r="D2189" s="30"/>
      <c r="E2189" s="31"/>
      <c r="F2189" s="31"/>
      <c r="G2189" s="31"/>
      <c r="H2189" s="31"/>
      <c r="I2189" s="31"/>
      <c r="J2189" s="31"/>
      <c r="K2189" s="30"/>
      <c r="L2189" s="30"/>
      <c r="M2189" s="30"/>
      <c r="N2189" s="30"/>
      <c r="O2189" s="30"/>
      <c r="P2189" s="30"/>
      <c r="Q2189" s="30"/>
      <c r="R2189" s="30"/>
      <c r="S2189" s="30"/>
      <c r="T2189"/>
    </row>
    <row r="2190" spans="1:20">
      <c r="A2190" s="30"/>
      <c r="B2190" s="30"/>
      <c r="C2190" s="30"/>
      <c r="D2190" s="30"/>
      <c r="E2190" s="31"/>
      <c r="F2190" s="31"/>
      <c r="G2190" s="31"/>
      <c r="H2190" s="31"/>
      <c r="I2190" s="31"/>
      <c r="J2190" s="31"/>
      <c r="K2190" s="30"/>
      <c r="L2190" s="30"/>
      <c r="M2190" s="30"/>
      <c r="N2190" s="30"/>
      <c r="O2190" s="30"/>
      <c r="P2190" s="30"/>
      <c r="Q2190" s="30"/>
      <c r="R2190" s="30"/>
      <c r="S2190" s="30"/>
      <c r="T2190"/>
    </row>
    <row r="2191" spans="1:20">
      <c r="A2191" s="30"/>
      <c r="B2191" s="30"/>
      <c r="C2191" s="30"/>
      <c r="D2191" s="30"/>
      <c r="E2191" s="31"/>
      <c r="F2191" s="31"/>
      <c r="G2191" s="40"/>
      <c r="H2191" s="31"/>
      <c r="I2191" s="31"/>
      <c r="J2191" s="31"/>
      <c r="K2191" s="30"/>
      <c r="L2191" s="30"/>
      <c r="M2191" s="30"/>
      <c r="N2191" s="30"/>
      <c r="O2191" s="30"/>
      <c r="P2191" s="30"/>
      <c r="Q2191" s="30"/>
      <c r="R2191" s="30"/>
      <c r="S2191" s="30"/>
      <c r="T2191"/>
    </row>
    <row r="2192" spans="1:20">
      <c r="A2192" s="30"/>
      <c r="B2192" s="30"/>
      <c r="C2192" s="30"/>
      <c r="D2192" s="30"/>
      <c r="E2192" s="31"/>
      <c r="F2192" s="31"/>
      <c r="G2192" s="40"/>
      <c r="H2192" s="31"/>
      <c r="I2192" s="31"/>
      <c r="J2192" s="31"/>
      <c r="K2192" s="30"/>
      <c r="L2192" s="30"/>
      <c r="M2192" s="30"/>
      <c r="N2192" s="30"/>
      <c r="O2192" s="30"/>
      <c r="P2192" s="30"/>
      <c r="Q2192" s="30"/>
      <c r="R2192" s="30"/>
      <c r="S2192" s="30"/>
      <c r="T2192"/>
    </row>
    <row r="2193" spans="1:20">
      <c r="A2193" s="30"/>
      <c r="B2193" s="30"/>
      <c r="C2193" s="30"/>
      <c r="D2193" s="30"/>
      <c r="E2193" s="31"/>
      <c r="F2193" s="31"/>
      <c r="G2193" s="40"/>
      <c r="H2193" s="31"/>
      <c r="I2193" s="31"/>
      <c r="J2193" s="31"/>
      <c r="K2193" s="30"/>
      <c r="L2193" s="30"/>
      <c r="M2193" s="30"/>
      <c r="N2193" s="30"/>
      <c r="O2193" s="30"/>
      <c r="P2193" s="30"/>
      <c r="Q2193" s="30"/>
      <c r="R2193" s="30"/>
      <c r="S2193" s="30"/>
      <c r="T2193"/>
    </row>
    <row r="2194" spans="1:20">
      <c r="A2194" s="30"/>
      <c r="B2194" s="30"/>
      <c r="C2194" s="30"/>
      <c r="D2194" s="30"/>
      <c r="E2194" s="31"/>
      <c r="F2194" s="31"/>
      <c r="G2194" s="40"/>
      <c r="H2194" s="31"/>
      <c r="I2194" s="31"/>
      <c r="J2194" s="31"/>
      <c r="K2194" s="30"/>
      <c r="L2194" s="30"/>
      <c r="M2194" s="30"/>
      <c r="N2194" s="30"/>
      <c r="O2194" s="30"/>
      <c r="P2194" s="30"/>
      <c r="Q2194" s="30"/>
      <c r="R2194" s="30"/>
      <c r="S2194" s="30"/>
      <c r="T2194"/>
    </row>
    <row r="2195" spans="1:20">
      <c r="A2195" s="30"/>
      <c r="B2195" s="30"/>
      <c r="C2195" s="30"/>
      <c r="D2195" s="30"/>
      <c r="E2195" s="31"/>
      <c r="F2195" s="31"/>
      <c r="G2195" s="40"/>
      <c r="H2195" s="31"/>
      <c r="I2195" s="31"/>
      <c r="J2195" s="31"/>
      <c r="K2195" s="30"/>
      <c r="L2195" s="30"/>
      <c r="M2195" s="30"/>
      <c r="N2195" s="30"/>
      <c r="O2195" s="30"/>
      <c r="P2195" s="30"/>
      <c r="Q2195" s="30"/>
      <c r="R2195" s="30"/>
      <c r="S2195" s="30"/>
      <c r="T2195"/>
    </row>
    <row r="2196" spans="1:20">
      <c r="A2196" s="30"/>
      <c r="B2196" s="30"/>
      <c r="C2196" s="30"/>
      <c r="D2196" s="30"/>
      <c r="E2196" s="31"/>
      <c r="F2196" s="31"/>
      <c r="G2196" s="40"/>
      <c r="H2196" s="31"/>
      <c r="I2196" s="31"/>
      <c r="J2196" s="31"/>
      <c r="K2196" s="30"/>
      <c r="L2196" s="30"/>
      <c r="M2196" s="30"/>
      <c r="N2196" s="30"/>
      <c r="O2196" s="30"/>
      <c r="P2196" s="30"/>
      <c r="Q2196" s="30"/>
      <c r="R2196" s="30"/>
      <c r="S2196" s="30"/>
      <c r="T2196"/>
    </row>
    <row r="2197" spans="1:20">
      <c r="A2197" s="30"/>
      <c r="B2197" s="30"/>
      <c r="C2197" s="30"/>
      <c r="D2197" s="30"/>
      <c r="E2197" s="31"/>
      <c r="F2197" s="31"/>
      <c r="G2197" s="40"/>
      <c r="H2197" s="31"/>
      <c r="I2197" s="31"/>
      <c r="J2197" s="31"/>
      <c r="K2197" s="30"/>
      <c r="L2197" s="30"/>
      <c r="M2197" s="30"/>
      <c r="N2197" s="30"/>
      <c r="O2197" s="30"/>
      <c r="P2197" s="30"/>
      <c r="Q2197" s="30"/>
      <c r="R2197" s="30"/>
      <c r="S2197" s="30"/>
      <c r="T2197"/>
    </row>
    <row r="2198" spans="1:20">
      <c r="A2198" s="30"/>
      <c r="B2198" s="30"/>
      <c r="C2198" s="30"/>
      <c r="D2198" s="30"/>
      <c r="E2198" s="31"/>
      <c r="F2198" s="31"/>
      <c r="G2198" s="40"/>
      <c r="H2198" s="31"/>
      <c r="I2198" s="31"/>
      <c r="J2198" s="31"/>
      <c r="K2198" s="30"/>
      <c r="L2198" s="30"/>
      <c r="M2198" s="30"/>
      <c r="N2198" s="30"/>
      <c r="O2198" s="30"/>
      <c r="P2198" s="30"/>
      <c r="Q2198" s="30"/>
      <c r="R2198" s="30"/>
      <c r="S2198" s="30"/>
      <c r="T2198"/>
    </row>
    <row r="2199" spans="1:20">
      <c r="A2199" s="30"/>
      <c r="B2199" s="30"/>
      <c r="C2199" s="30"/>
      <c r="D2199" s="30"/>
      <c r="E2199" s="31"/>
      <c r="F2199" s="31"/>
      <c r="G2199" s="40"/>
      <c r="H2199" s="31"/>
      <c r="I2199" s="31"/>
      <c r="J2199" s="31"/>
      <c r="K2199" s="30"/>
      <c r="L2199" s="30"/>
      <c r="M2199" s="30"/>
      <c r="N2199" s="30"/>
      <c r="O2199" s="30"/>
      <c r="P2199" s="30"/>
      <c r="Q2199" s="30"/>
      <c r="R2199" s="30"/>
      <c r="S2199" s="30"/>
      <c r="T2199"/>
    </row>
    <row r="2200" spans="1:20">
      <c r="A2200" s="30"/>
      <c r="B2200" s="30"/>
      <c r="C2200" s="30"/>
      <c r="D2200" s="30"/>
      <c r="E2200" s="31"/>
      <c r="F2200" s="31"/>
      <c r="G2200" s="40"/>
      <c r="H2200" s="31"/>
      <c r="I2200" s="31"/>
      <c r="J2200" s="31"/>
      <c r="K2200" s="30"/>
      <c r="L2200" s="30"/>
      <c r="M2200" s="30"/>
      <c r="N2200" s="30"/>
      <c r="O2200" s="30"/>
      <c r="P2200" s="30"/>
      <c r="Q2200" s="30"/>
      <c r="R2200" s="30"/>
      <c r="S2200" s="30"/>
      <c r="T2200"/>
    </row>
    <row r="2201" spans="1:20">
      <c r="A2201" s="30"/>
      <c r="B2201" s="30"/>
      <c r="C2201" s="30"/>
      <c r="D2201" s="30"/>
      <c r="E2201" s="31"/>
      <c r="F2201" s="31"/>
      <c r="G2201" s="40"/>
      <c r="H2201" s="31"/>
      <c r="I2201" s="31"/>
      <c r="J2201" s="31"/>
      <c r="K2201" s="30"/>
      <c r="L2201" s="30"/>
      <c r="M2201" s="30"/>
      <c r="N2201" s="30"/>
      <c r="O2201" s="30"/>
      <c r="P2201" s="30"/>
      <c r="Q2201" s="30"/>
      <c r="R2201" s="30"/>
      <c r="S2201" s="30"/>
      <c r="T2201"/>
    </row>
    <row r="2202" spans="1:20">
      <c r="A2202" s="30"/>
      <c r="B2202" s="30"/>
      <c r="C2202" s="30"/>
      <c r="D2202" s="30"/>
      <c r="E2202" s="31"/>
      <c r="F2202" s="31"/>
      <c r="G2202" s="31"/>
      <c r="H2202" s="31"/>
      <c r="I2202" s="31"/>
      <c r="J2202" s="31"/>
      <c r="K2202" s="30"/>
      <c r="L2202" s="30"/>
      <c r="M2202" s="30"/>
      <c r="N2202" s="30"/>
      <c r="O2202" s="30"/>
      <c r="P2202" s="30"/>
      <c r="Q2202" s="30"/>
      <c r="R2202" s="30"/>
      <c r="S2202" s="30"/>
      <c r="T2202"/>
    </row>
    <row r="2203" spans="1:20">
      <c r="A2203" s="30"/>
      <c r="B2203" s="30"/>
      <c r="C2203" s="30"/>
      <c r="D2203" s="30"/>
      <c r="E2203" s="31"/>
      <c r="F2203" s="31"/>
      <c r="G2203" s="40"/>
      <c r="H2203" s="31"/>
      <c r="I2203" s="31"/>
      <c r="J2203" s="31"/>
      <c r="K2203" s="30"/>
      <c r="L2203" s="30"/>
      <c r="M2203" s="30"/>
      <c r="N2203" s="30"/>
      <c r="O2203" s="30"/>
      <c r="P2203" s="30"/>
      <c r="Q2203" s="30"/>
      <c r="R2203" s="30"/>
      <c r="S2203" s="30"/>
      <c r="T2203"/>
    </row>
    <row r="2204" spans="1:20">
      <c r="A2204" s="30"/>
      <c r="B2204" s="30"/>
      <c r="C2204" s="30"/>
      <c r="D2204" s="30"/>
      <c r="E2204" s="31"/>
      <c r="F2204" s="31"/>
      <c r="G2204" s="40"/>
      <c r="H2204" s="31"/>
      <c r="I2204" s="31"/>
      <c r="J2204" s="31"/>
      <c r="K2204" s="30"/>
      <c r="L2204" s="30"/>
      <c r="M2204" s="30"/>
      <c r="N2204" s="30"/>
      <c r="O2204" s="30"/>
      <c r="P2204" s="30"/>
      <c r="Q2204" s="30"/>
      <c r="R2204" s="30"/>
      <c r="S2204" s="30"/>
      <c r="T2204"/>
    </row>
    <row r="2205" spans="1:20">
      <c r="A2205" s="30"/>
      <c r="B2205" s="30"/>
      <c r="C2205" s="30"/>
      <c r="D2205" s="30"/>
      <c r="E2205" s="31"/>
      <c r="F2205" s="31"/>
      <c r="G2205" s="40"/>
      <c r="H2205" s="31"/>
      <c r="I2205" s="31"/>
      <c r="J2205" s="31"/>
      <c r="K2205" s="30"/>
      <c r="L2205" s="30"/>
      <c r="M2205" s="30"/>
      <c r="N2205" s="30"/>
      <c r="O2205" s="30"/>
      <c r="P2205" s="30"/>
      <c r="Q2205" s="30"/>
      <c r="R2205" s="30"/>
      <c r="S2205" s="30"/>
      <c r="T2205"/>
    </row>
    <row r="2206" spans="1:20">
      <c r="A2206" s="30"/>
      <c r="B2206" s="30"/>
      <c r="C2206" s="30"/>
      <c r="D2206" s="30"/>
      <c r="E2206" s="31"/>
      <c r="F2206" s="31"/>
      <c r="G2206" s="31"/>
      <c r="H2206" s="31"/>
      <c r="I2206" s="31"/>
      <c r="J2206" s="31"/>
      <c r="K2206" s="30"/>
      <c r="L2206" s="30"/>
      <c r="M2206" s="30"/>
      <c r="N2206" s="30"/>
      <c r="O2206" s="30"/>
      <c r="P2206" s="30"/>
      <c r="Q2206" s="30"/>
      <c r="R2206" s="30"/>
      <c r="S2206" s="30"/>
      <c r="T2206"/>
    </row>
    <row r="2207" spans="1:20">
      <c r="A2207" s="30"/>
      <c r="B2207" s="30"/>
      <c r="C2207" s="30"/>
      <c r="D2207" s="30"/>
      <c r="E2207" s="31"/>
      <c r="F2207" s="31"/>
      <c r="G2207" s="40"/>
      <c r="H2207" s="31"/>
      <c r="I2207" s="31"/>
      <c r="J2207" s="31"/>
      <c r="K2207" s="30"/>
      <c r="L2207" s="30"/>
      <c r="M2207" s="30"/>
      <c r="N2207" s="30"/>
      <c r="O2207" s="30"/>
      <c r="P2207" s="30"/>
      <c r="Q2207" s="30"/>
      <c r="R2207" s="30"/>
      <c r="S2207" s="30"/>
      <c r="T2207"/>
    </row>
    <row r="2208" spans="1:20">
      <c r="A2208" s="30"/>
      <c r="B2208" s="30"/>
      <c r="C2208" s="30"/>
      <c r="D2208" s="30"/>
      <c r="E2208" s="31"/>
      <c r="F2208" s="31"/>
      <c r="G2208" s="40"/>
      <c r="H2208" s="31"/>
      <c r="I2208" s="31"/>
      <c r="J2208" s="31"/>
      <c r="K2208" s="30"/>
      <c r="L2208" s="30"/>
      <c r="M2208" s="30"/>
      <c r="N2208" s="30"/>
      <c r="O2208" s="30"/>
      <c r="P2208" s="30"/>
      <c r="Q2208" s="30"/>
      <c r="R2208" s="30"/>
      <c r="S2208" s="30"/>
      <c r="T2208"/>
    </row>
    <row r="2209" spans="1:20">
      <c r="A2209" s="30"/>
      <c r="B2209" s="30"/>
      <c r="C2209" s="30"/>
      <c r="D2209" s="30"/>
      <c r="E2209" s="31"/>
      <c r="F2209" s="31"/>
      <c r="G2209" s="40"/>
      <c r="H2209" s="31"/>
      <c r="I2209" s="31"/>
      <c r="J2209" s="31"/>
      <c r="K2209" s="30"/>
      <c r="L2209" s="30"/>
      <c r="M2209" s="30"/>
      <c r="N2209" s="30"/>
      <c r="O2209" s="30"/>
      <c r="P2209" s="30"/>
      <c r="Q2209" s="30"/>
      <c r="R2209" s="30"/>
      <c r="S2209" s="30"/>
      <c r="T2209"/>
    </row>
    <row r="2210" spans="1:20">
      <c r="A2210" s="30"/>
      <c r="B2210" s="30"/>
      <c r="C2210" s="30"/>
      <c r="D2210" s="30"/>
      <c r="E2210" s="31"/>
      <c r="F2210" s="31"/>
      <c r="G2210" s="40"/>
      <c r="H2210" s="31"/>
      <c r="I2210" s="31"/>
      <c r="J2210" s="31"/>
      <c r="K2210" s="30"/>
      <c r="L2210" s="30"/>
      <c r="M2210" s="30"/>
      <c r="N2210" s="30"/>
      <c r="O2210" s="30"/>
      <c r="P2210" s="30"/>
      <c r="Q2210" s="30"/>
      <c r="R2210" s="30"/>
      <c r="S2210" s="30"/>
      <c r="T2210"/>
    </row>
    <row r="2211" spans="1:20">
      <c r="A2211" s="30"/>
      <c r="B2211" s="30"/>
      <c r="C2211" s="30"/>
      <c r="D2211" s="30"/>
      <c r="E2211" s="31"/>
      <c r="F2211" s="31"/>
      <c r="G2211" s="40"/>
      <c r="H2211" s="31"/>
      <c r="I2211" s="31"/>
      <c r="J2211" s="31"/>
      <c r="K2211" s="30"/>
      <c r="L2211" s="30"/>
      <c r="M2211" s="30"/>
      <c r="N2211" s="30"/>
      <c r="O2211" s="30"/>
      <c r="P2211" s="30"/>
      <c r="Q2211" s="30"/>
      <c r="R2211" s="30"/>
      <c r="S2211" s="30"/>
      <c r="T2211"/>
    </row>
    <row r="2212" spans="1:20">
      <c r="A2212" s="30"/>
      <c r="B2212" s="30"/>
      <c r="C2212" s="30"/>
      <c r="D2212" s="30"/>
      <c r="E2212" s="31"/>
      <c r="F2212" s="31"/>
      <c r="G2212" s="40"/>
      <c r="H2212" s="31"/>
      <c r="I2212" s="31"/>
      <c r="J2212" s="31"/>
      <c r="K2212" s="30"/>
      <c r="L2212" s="30"/>
      <c r="M2212" s="30"/>
      <c r="N2212" s="30"/>
      <c r="O2212" s="30"/>
      <c r="P2212" s="30"/>
      <c r="Q2212" s="30"/>
      <c r="R2212" s="30"/>
      <c r="S2212" s="30"/>
      <c r="T2212"/>
    </row>
    <row r="2213" spans="1:20">
      <c r="A2213" s="30"/>
      <c r="B2213" s="30"/>
      <c r="C2213" s="30"/>
      <c r="D2213" s="30"/>
      <c r="E2213" s="31"/>
      <c r="F2213" s="31"/>
      <c r="G2213" s="40"/>
      <c r="H2213" s="31"/>
      <c r="I2213" s="31"/>
      <c r="J2213" s="31"/>
      <c r="K2213" s="30"/>
      <c r="L2213" s="30"/>
      <c r="M2213" s="30"/>
      <c r="N2213" s="30"/>
      <c r="O2213" s="30"/>
      <c r="P2213" s="30"/>
      <c r="Q2213" s="30"/>
      <c r="R2213" s="30"/>
      <c r="S2213" s="30"/>
      <c r="T2213"/>
    </row>
    <row r="2214" spans="1:20">
      <c r="A2214" s="30"/>
      <c r="B2214" s="30"/>
      <c r="C2214" s="30"/>
      <c r="D2214" s="30"/>
      <c r="E2214" s="31"/>
      <c r="F2214" s="31"/>
      <c r="G2214" s="40"/>
      <c r="H2214" s="31"/>
      <c r="I2214" s="31"/>
      <c r="J2214" s="31"/>
      <c r="K2214" s="30"/>
      <c r="L2214" s="30"/>
      <c r="M2214" s="30"/>
      <c r="N2214" s="30"/>
      <c r="O2214" s="30"/>
      <c r="P2214" s="30"/>
      <c r="Q2214" s="30"/>
      <c r="R2214" s="30"/>
      <c r="S2214" s="30"/>
      <c r="T2214"/>
    </row>
    <row r="2215" spans="1:20">
      <c r="A2215" s="30"/>
      <c r="B2215" s="30"/>
      <c r="C2215" s="30"/>
      <c r="D2215" s="30"/>
      <c r="E2215" s="31"/>
      <c r="F2215" s="31"/>
      <c r="G2215" s="40"/>
      <c r="H2215" s="31"/>
      <c r="I2215" s="31"/>
      <c r="J2215" s="31"/>
      <c r="K2215" s="30"/>
      <c r="L2215" s="30"/>
      <c r="M2215" s="30"/>
      <c r="N2215" s="30"/>
      <c r="O2215" s="30"/>
      <c r="P2215" s="30"/>
      <c r="Q2215" s="30"/>
      <c r="R2215" s="30"/>
      <c r="S2215" s="30"/>
      <c r="T2215"/>
    </row>
    <row r="2216" spans="1:20">
      <c r="A2216" s="30"/>
      <c r="B2216" s="30"/>
      <c r="C2216" s="30"/>
      <c r="D2216" s="30"/>
      <c r="E2216" s="31"/>
      <c r="F2216" s="31"/>
      <c r="G2216" s="40"/>
      <c r="H2216" s="31"/>
      <c r="I2216" s="31"/>
      <c r="J2216" s="31"/>
      <c r="K2216" s="30"/>
      <c r="L2216" s="30"/>
      <c r="M2216" s="30"/>
      <c r="N2216" s="30"/>
      <c r="O2216" s="30"/>
      <c r="P2216" s="30"/>
      <c r="Q2216" s="30"/>
      <c r="R2216" s="30"/>
      <c r="S2216" s="30"/>
      <c r="T2216"/>
    </row>
    <row r="2217" spans="1:20">
      <c r="A2217" s="30"/>
      <c r="B2217" s="30"/>
      <c r="C2217" s="30"/>
      <c r="D2217" s="30"/>
      <c r="E2217" s="31"/>
      <c r="F2217" s="31"/>
      <c r="G2217" s="40"/>
      <c r="H2217" s="31"/>
      <c r="I2217" s="31"/>
      <c r="J2217" s="31"/>
      <c r="K2217" s="30"/>
      <c r="L2217" s="30"/>
      <c r="M2217" s="30"/>
      <c r="N2217" s="30"/>
      <c r="O2217" s="30"/>
      <c r="P2217" s="30"/>
      <c r="Q2217" s="30"/>
      <c r="R2217" s="30"/>
      <c r="S2217" s="30"/>
      <c r="T2217"/>
    </row>
    <row r="2218" spans="1:20">
      <c r="A2218" s="30"/>
      <c r="B2218" s="30"/>
      <c r="C2218" s="30"/>
      <c r="D2218" s="30"/>
      <c r="E2218" s="31"/>
      <c r="F2218" s="31"/>
      <c r="G2218" s="40"/>
      <c r="H2218" s="31"/>
      <c r="I2218" s="31"/>
      <c r="J2218" s="31"/>
      <c r="K2218" s="30"/>
      <c r="L2218" s="30"/>
      <c r="M2218" s="30"/>
      <c r="N2218" s="30"/>
      <c r="O2218" s="30"/>
      <c r="P2218" s="30"/>
      <c r="Q2218" s="30"/>
      <c r="R2218" s="30"/>
      <c r="S2218" s="30"/>
      <c r="T2218"/>
    </row>
    <row r="2219" spans="1:20">
      <c r="A2219" s="30"/>
      <c r="B2219" s="30"/>
      <c r="C2219" s="30"/>
      <c r="D2219" s="30"/>
      <c r="E2219" s="31"/>
      <c r="F2219" s="31"/>
      <c r="G2219" s="40"/>
      <c r="H2219" s="31"/>
      <c r="I2219" s="31"/>
      <c r="J2219" s="31"/>
      <c r="K2219" s="30"/>
      <c r="L2219" s="30"/>
      <c r="M2219" s="30"/>
      <c r="N2219" s="30"/>
      <c r="O2219" s="30"/>
      <c r="P2219" s="30"/>
      <c r="Q2219" s="30"/>
      <c r="R2219" s="30"/>
      <c r="S2219" s="30"/>
      <c r="T2219"/>
    </row>
    <row r="2220" spans="1:20">
      <c r="A2220" s="30"/>
      <c r="B2220" s="30"/>
      <c r="C2220" s="30"/>
      <c r="D2220" s="30"/>
      <c r="E2220" s="31"/>
      <c r="F2220" s="31"/>
      <c r="G2220" s="40"/>
      <c r="H2220" s="31"/>
      <c r="I2220" s="31"/>
      <c r="J2220" s="31"/>
      <c r="K2220" s="30"/>
      <c r="L2220" s="30"/>
      <c r="M2220" s="30"/>
      <c r="N2220" s="30"/>
      <c r="O2220" s="30"/>
      <c r="P2220" s="30"/>
      <c r="Q2220" s="30"/>
      <c r="R2220" s="30"/>
      <c r="S2220" s="30"/>
      <c r="T2220"/>
    </row>
    <row r="2221" spans="1:20">
      <c r="A2221" s="30"/>
      <c r="B2221" s="30"/>
      <c r="C2221" s="30"/>
      <c r="D2221" s="30"/>
      <c r="E2221" s="31"/>
      <c r="F2221" s="31"/>
      <c r="G2221" s="31"/>
      <c r="H2221" s="31"/>
      <c r="I2221" s="31"/>
      <c r="J2221" s="31"/>
      <c r="K2221" s="30"/>
      <c r="L2221" s="30"/>
      <c r="M2221" s="30"/>
      <c r="N2221" s="30"/>
      <c r="O2221" s="30"/>
      <c r="P2221" s="30"/>
      <c r="Q2221" s="30"/>
      <c r="R2221" s="30"/>
      <c r="S2221" s="30"/>
      <c r="T2221"/>
    </row>
    <row r="2222" spans="1:20">
      <c r="A2222" s="30"/>
      <c r="B2222" s="30"/>
      <c r="C2222" s="30"/>
      <c r="D2222" s="30"/>
      <c r="E2222" s="31"/>
      <c r="F2222" s="31"/>
      <c r="G2222" s="31"/>
      <c r="H2222" s="31"/>
      <c r="I2222" s="31"/>
      <c r="J2222" s="31"/>
      <c r="K2222" s="30"/>
      <c r="L2222" s="30"/>
      <c r="M2222" s="30"/>
      <c r="N2222" s="30"/>
      <c r="O2222" s="30"/>
      <c r="P2222" s="30"/>
      <c r="Q2222" s="30"/>
      <c r="R2222" s="30"/>
      <c r="S2222" s="30"/>
      <c r="T2222"/>
    </row>
    <row r="2223" spans="1:20">
      <c r="A2223" s="30"/>
      <c r="B2223" s="30"/>
      <c r="C2223" s="30"/>
      <c r="D2223" s="30"/>
      <c r="E2223" s="31"/>
      <c r="F2223" s="31"/>
      <c r="G2223" s="40"/>
      <c r="H2223" s="31"/>
      <c r="I2223" s="31"/>
      <c r="J2223" s="31"/>
      <c r="K2223" s="30"/>
      <c r="L2223" s="30"/>
      <c r="M2223" s="30"/>
      <c r="N2223" s="30"/>
      <c r="O2223" s="30"/>
      <c r="P2223" s="30"/>
      <c r="Q2223" s="30"/>
      <c r="R2223" s="30"/>
      <c r="S2223" s="30"/>
      <c r="T2223"/>
    </row>
    <row r="2224" spans="1:20">
      <c r="A2224" s="30"/>
      <c r="B2224" s="30"/>
      <c r="C2224" s="30"/>
      <c r="D2224" s="30"/>
      <c r="E2224" s="31"/>
      <c r="F2224" s="31"/>
      <c r="G2224" s="40"/>
      <c r="H2224" s="31"/>
      <c r="I2224" s="31"/>
      <c r="J2224" s="31"/>
      <c r="K2224" s="30"/>
      <c r="L2224" s="30"/>
      <c r="M2224" s="30"/>
      <c r="N2224" s="30"/>
      <c r="O2224" s="30"/>
      <c r="P2224" s="30"/>
      <c r="Q2224" s="30"/>
      <c r="R2224" s="30"/>
      <c r="S2224" s="30"/>
      <c r="T2224"/>
    </row>
    <row r="2225" spans="1:20">
      <c r="A2225" s="30"/>
      <c r="B2225" s="30"/>
      <c r="C2225" s="30"/>
      <c r="D2225" s="30"/>
      <c r="E2225" s="31"/>
      <c r="F2225" s="31"/>
      <c r="G2225" s="40"/>
      <c r="H2225" s="31"/>
      <c r="I2225" s="31"/>
      <c r="J2225" s="31"/>
      <c r="K2225" s="30"/>
      <c r="L2225" s="30"/>
      <c r="M2225" s="30"/>
      <c r="N2225" s="30"/>
      <c r="O2225" s="30"/>
      <c r="P2225" s="30"/>
      <c r="Q2225" s="30"/>
      <c r="R2225" s="30"/>
      <c r="S2225" s="30"/>
      <c r="T2225"/>
    </row>
    <row r="2226" spans="1:20">
      <c r="A2226" s="30"/>
      <c r="B2226" s="30"/>
      <c r="C2226" s="30"/>
      <c r="D2226" s="30"/>
      <c r="E2226" s="31"/>
      <c r="F2226" s="31"/>
      <c r="G2226" s="40"/>
      <c r="H2226" s="31"/>
      <c r="I2226" s="31"/>
      <c r="J2226" s="31"/>
      <c r="K2226" s="30"/>
      <c r="L2226" s="30"/>
      <c r="M2226" s="30"/>
      <c r="N2226" s="30"/>
      <c r="O2226" s="30"/>
      <c r="P2226" s="30"/>
      <c r="Q2226" s="30"/>
      <c r="R2226" s="30"/>
      <c r="S2226" s="30"/>
      <c r="T2226"/>
    </row>
    <row r="2227" spans="1:20">
      <c r="A2227" s="30"/>
      <c r="B2227" s="30"/>
      <c r="C2227" s="30"/>
      <c r="D2227" s="30"/>
      <c r="E2227" s="31"/>
      <c r="F2227" s="31"/>
      <c r="G2227" s="40"/>
      <c r="H2227" s="31"/>
      <c r="I2227" s="31"/>
      <c r="J2227" s="31"/>
      <c r="K2227" s="30"/>
      <c r="L2227" s="30"/>
      <c r="M2227" s="30"/>
      <c r="N2227" s="30"/>
      <c r="O2227" s="30"/>
      <c r="P2227" s="30"/>
      <c r="Q2227" s="30"/>
      <c r="R2227" s="30"/>
      <c r="S2227" s="30"/>
      <c r="T2227"/>
    </row>
    <row r="2228" spans="1:20">
      <c r="A2228" s="30"/>
      <c r="B2228" s="30"/>
      <c r="C2228" s="30"/>
      <c r="D2228" s="30"/>
      <c r="E2228" s="31"/>
      <c r="F2228" s="31"/>
      <c r="G2228" s="40"/>
      <c r="H2228" s="31"/>
      <c r="I2228" s="31"/>
      <c r="J2228" s="31"/>
      <c r="K2228" s="30"/>
      <c r="L2228" s="30"/>
      <c r="M2228" s="30"/>
      <c r="N2228" s="30"/>
      <c r="O2228" s="30"/>
      <c r="P2228" s="30"/>
      <c r="Q2228" s="30"/>
      <c r="R2228" s="30"/>
      <c r="S2228" s="30"/>
      <c r="T2228"/>
    </row>
    <row r="2229" spans="1:20">
      <c r="A2229" s="30"/>
      <c r="B2229" s="30"/>
      <c r="C2229" s="30"/>
      <c r="D2229" s="30"/>
      <c r="E2229" s="31"/>
      <c r="F2229" s="31"/>
      <c r="G2229" s="40"/>
      <c r="H2229" s="31"/>
      <c r="I2229" s="31"/>
      <c r="J2229" s="31"/>
      <c r="K2229" s="30"/>
      <c r="L2229" s="30"/>
      <c r="M2229" s="30"/>
      <c r="N2229" s="30"/>
      <c r="O2229" s="30"/>
      <c r="P2229" s="30"/>
      <c r="Q2229" s="30"/>
      <c r="R2229" s="30"/>
      <c r="S2229" s="30"/>
      <c r="T2229"/>
    </row>
    <row r="2230" spans="1:20">
      <c r="A2230" s="30"/>
      <c r="B2230" s="30"/>
      <c r="C2230" s="30"/>
      <c r="D2230" s="30"/>
      <c r="E2230" s="31"/>
      <c r="F2230" s="31"/>
      <c r="G2230" s="40"/>
      <c r="H2230" s="31"/>
      <c r="I2230" s="31"/>
      <c r="J2230" s="31"/>
      <c r="K2230" s="30"/>
      <c r="L2230" s="30"/>
      <c r="M2230" s="30"/>
      <c r="N2230" s="30"/>
      <c r="O2230" s="30"/>
      <c r="P2230" s="30"/>
      <c r="Q2230" s="30"/>
      <c r="R2230" s="30"/>
      <c r="S2230" s="30"/>
      <c r="T2230"/>
    </row>
    <row r="2231" spans="1:20">
      <c r="A2231" s="30"/>
      <c r="B2231" s="30"/>
      <c r="C2231" s="30"/>
      <c r="D2231" s="30"/>
      <c r="E2231" s="31"/>
      <c r="F2231" s="31"/>
      <c r="G2231" s="40"/>
      <c r="H2231" s="31"/>
      <c r="I2231" s="31"/>
      <c r="J2231" s="31"/>
      <c r="K2231" s="30"/>
      <c r="L2231" s="30"/>
      <c r="M2231" s="30"/>
      <c r="N2231" s="30"/>
      <c r="O2231" s="30"/>
      <c r="P2231" s="30"/>
      <c r="Q2231" s="30"/>
      <c r="R2231" s="30"/>
      <c r="S2231" s="30"/>
      <c r="T2231"/>
    </row>
    <row r="2232" spans="1:20">
      <c r="A2232" s="30"/>
      <c r="B2232" s="30"/>
      <c r="C2232" s="30"/>
      <c r="D2232" s="30"/>
      <c r="E2232" s="31"/>
      <c r="F2232" s="31"/>
      <c r="G2232" s="31"/>
      <c r="H2232" s="31"/>
      <c r="I2232" s="31"/>
      <c r="J2232" s="31"/>
      <c r="K2232" s="30"/>
      <c r="L2232" s="30"/>
      <c r="M2232" s="30"/>
      <c r="N2232" s="30"/>
      <c r="O2232" s="30"/>
      <c r="P2232" s="30"/>
      <c r="Q2232" s="30"/>
      <c r="R2232" s="30"/>
      <c r="S2232" s="30"/>
      <c r="T2232"/>
    </row>
    <row r="2233" spans="1:20">
      <c r="A2233" s="30"/>
      <c r="B2233" s="30"/>
      <c r="C2233" s="30"/>
      <c r="D2233" s="30"/>
      <c r="E2233" s="31"/>
      <c r="F2233" s="31"/>
      <c r="G2233" s="40"/>
      <c r="H2233" s="31"/>
      <c r="I2233" s="31"/>
      <c r="J2233" s="31"/>
      <c r="K2233" s="30"/>
      <c r="L2233" s="30"/>
      <c r="M2233" s="30"/>
      <c r="N2233" s="30"/>
      <c r="O2233" s="30"/>
      <c r="P2233" s="30"/>
      <c r="Q2233" s="30"/>
      <c r="R2233" s="30"/>
      <c r="S2233" s="30"/>
      <c r="T2233"/>
    </row>
    <row r="2234" spans="1:20">
      <c r="A2234" s="30"/>
      <c r="B2234" s="30"/>
      <c r="C2234" s="30"/>
      <c r="D2234" s="30"/>
      <c r="E2234" s="31"/>
      <c r="F2234" s="31"/>
      <c r="G2234" s="40"/>
      <c r="H2234" s="31"/>
      <c r="I2234" s="31"/>
      <c r="J2234" s="31"/>
      <c r="K2234" s="30"/>
      <c r="L2234" s="30"/>
      <c r="M2234" s="30"/>
      <c r="N2234" s="30"/>
      <c r="O2234" s="30"/>
      <c r="P2234" s="30"/>
      <c r="Q2234" s="30"/>
      <c r="R2234" s="30"/>
      <c r="S2234" s="30"/>
      <c r="T2234"/>
    </row>
    <row r="2235" spans="1:20">
      <c r="A2235" s="30"/>
      <c r="B2235" s="30"/>
      <c r="C2235" s="30"/>
      <c r="D2235" s="30"/>
      <c r="E2235" s="31"/>
      <c r="F2235" s="31"/>
      <c r="G2235" s="40"/>
      <c r="H2235" s="31"/>
      <c r="I2235" s="31"/>
      <c r="J2235" s="31"/>
      <c r="K2235" s="30"/>
      <c r="L2235" s="30"/>
      <c r="M2235" s="30"/>
      <c r="N2235" s="30"/>
      <c r="O2235" s="30"/>
      <c r="P2235" s="30"/>
      <c r="Q2235" s="30"/>
      <c r="R2235" s="30"/>
      <c r="S2235" s="30"/>
      <c r="T2235"/>
    </row>
    <row r="2236" spans="1:20">
      <c r="A2236" s="30"/>
      <c r="B2236" s="30"/>
      <c r="C2236" s="30"/>
      <c r="D2236" s="30"/>
      <c r="E2236" s="31"/>
      <c r="F2236" s="31"/>
      <c r="G2236" s="40"/>
      <c r="H2236" s="31"/>
      <c r="I2236" s="31"/>
      <c r="J2236" s="31"/>
      <c r="K2236" s="30"/>
      <c r="L2236" s="30"/>
      <c r="M2236" s="30"/>
      <c r="N2236" s="30"/>
      <c r="O2236" s="30"/>
      <c r="P2236" s="30"/>
      <c r="Q2236" s="30"/>
      <c r="R2236" s="30"/>
      <c r="S2236" s="30"/>
      <c r="T2236"/>
    </row>
    <row r="2237" spans="1:20">
      <c r="A2237" s="30"/>
      <c r="B2237" s="30"/>
      <c r="C2237" s="30"/>
      <c r="D2237" s="30"/>
      <c r="E2237" s="31"/>
      <c r="F2237" s="31"/>
      <c r="G2237" s="40"/>
      <c r="H2237" s="31"/>
      <c r="I2237" s="31"/>
      <c r="J2237" s="31"/>
      <c r="K2237" s="30"/>
      <c r="L2237" s="30"/>
      <c r="M2237" s="30"/>
      <c r="N2237" s="30"/>
      <c r="O2237" s="30"/>
      <c r="P2237" s="30"/>
      <c r="Q2237" s="30"/>
      <c r="R2237" s="30"/>
      <c r="S2237" s="30"/>
      <c r="T2237"/>
    </row>
    <row r="2238" spans="1:20">
      <c r="A2238" s="30"/>
      <c r="B2238" s="30"/>
      <c r="C2238" s="30"/>
      <c r="D2238" s="30"/>
      <c r="E2238" s="31"/>
      <c r="F2238" s="31"/>
      <c r="G2238" s="40"/>
      <c r="H2238" s="31"/>
      <c r="I2238" s="31"/>
      <c r="J2238" s="31"/>
      <c r="K2238" s="30"/>
      <c r="L2238" s="30"/>
      <c r="M2238" s="30"/>
      <c r="N2238" s="30"/>
      <c r="O2238" s="30"/>
      <c r="P2238" s="30"/>
      <c r="Q2238" s="30"/>
      <c r="R2238" s="30"/>
      <c r="S2238" s="30"/>
      <c r="T2238"/>
    </row>
    <row r="2239" spans="1:20">
      <c r="A2239" s="30"/>
      <c r="B2239" s="30"/>
      <c r="C2239" s="30"/>
      <c r="D2239" s="30"/>
      <c r="E2239" s="31"/>
      <c r="F2239" s="31"/>
      <c r="G2239" s="31"/>
      <c r="H2239" s="31"/>
      <c r="I2239" s="31"/>
      <c r="J2239" s="31"/>
      <c r="K2239" s="30"/>
      <c r="L2239" s="30"/>
      <c r="M2239" s="30"/>
      <c r="N2239" s="30"/>
      <c r="O2239" s="30"/>
      <c r="P2239" s="30"/>
      <c r="Q2239" s="30"/>
      <c r="R2239" s="30"/>
      <c r="S2239" s="30"/>
      <c r="T2239"/>
    </row>
    <row r="2240" spans="1:20">
      <c r="A2240" s="30"/>
      <c r="B2240" s="30"/>
      <c r="C2240" s="30"/>
      <c r="D2240" s="30"/>
      <c r="E2240" s="31"/>
      <c r="F2240" s="31"/>
      <c r="G2240" s="31"/>
      <c r="H2240" s="31"/>
      <c r="I2240" s="31"/>
      <c r="J2240" s="31"/>
      <c r="K2240" s="30"/>
      <c r="L2240" s="30"/>
      <c r="M2240" s="30"/>
      <c r="N2240" s="30"/>
      <c r="O2240" s="30"/>
      <c r="P2240" s="30"/>
      <c r="Q2240" s="30"/>
      <c r="R2240" s="30"/>
      <c r="S2240" s="30"/>
      <c r="T2240"/>
    </row>
    <row r="2241" spans="1:20">
      <c r="A2241" s="30"/>
      <c r="B2241" s="30"/>
      <c r="C2241" s="30"/>
      <c r="D2241" s="30"/>
      <c r="E2241" s="31"/>
      <c r="F2241" s="31"/>
      <c r="G2241" s="31"/>
      <c r="H2241" s="31"/>
      <c r="I2241" s="31"/>
      <c r="J2241" s="31"/>
      <c r="K2241" s="30"/>
      <c r="L2241" s="30"/>
      <c r="M2241" s="30"/>
      <c r="N2241" s="30"/>
      <c r="O2241" s="30"/>
      <c r="P2241" s="30"/>
      <c r="Q2241" s="30"/>
      <c r="R2241" s="30"/>
      <c r="S2241" s="30"/>
      <c r="T2241"/>
    </row>
    <row r="2242" spans="1:20">
      <c r="A2242" s="30"/>
      <c r="B2242" s="30"/>
      <c r="C2242" s="30"/>
      <c r="D2242" s="30"/>
      <c r="E2242" s="31"/>
      <c r="F2242" s="31"/>
      <c r="G2242" s="40"/>
      <c r="H2242" s="31"/>
      <c r="I2242" s="31"/>
      <c r="J2242" s="31"/>
      <c r="K2242" s="30"/>
      <c r="L2242" s="30"/>
      <c r="M2242" s="30"/>
      <c r="N2242" s="30"/>
      <c r="O2242" s="30"/>
      <c r="P2242" s="30"/>
      <c r="Q2242" s="30"/>
      <c r="R2242" s="30"/>
      <c r="S2242" s="30"/>
      <c r="T2242"/>
    </row>
    <row r="2243" spans="1:20">
      <c r="A2243" s="30"/>
      <c r="B2243" s="30"/>
      <c r="C2243" s="30"/>
      <c r="D2243" s="30"/>
      <c r="E2243" s="31"/>
      <c r="F2243" s="31"/>
      <c r="G2243" s="40"/>
      <c r="H2243" s="31"/>
      <c r="I2243" s="31"/>
      <c r="J2243" s="31"/>
      <c r="K2243" s="30"/>
      <c r="L2243" s="30"/>
      <c r="M2243" s="30"/>
      <c r="N2243" s="30"/>
      <c r="O2243" s="30"/>
      <c r="P2243" s="30"/>
      <c r="Q2243" s="30"/>
      <c r="R2243" s="30"/>
      <c r="S2243" s="30"/>
      <c r="T2243"/>
    </row>
    <row r="2244" spans="1:20">
      <c r="A2244" s="30"/>
      <c r="B2244" s="30"/>
      <c r="C2244" s="30"/>
      <c r="D2244" s="30"/>
      <c r="E2244" s="31"/>
      <c r="F2244" s="31"/>
      <c r="G2244" s="40"/>
      <c r="H2244" s="31"/>
      <c r="I2244" s="31"/>
      <c r="J2244" s="31"/>
      <c r="K2244" s="30"/>
      <c r="L2244" s="30"/>
      <c r="M2244" s="30"/>
      <c r="N2244" s="30"/>
      <c r="O2244" s="30"/>
      <c r="P2244" s="30"/>
      <c r="Q2244" s="30"/>
      <c r="R2244" s="30"/>
      <c r="S2244" s="30"/>
      <c r="T2244"/>
    </row>
    <row r="2245" spans="1:20">
      <c r="A2245" s="30"/>
      <c r="B2245" s="30"/>
      <c r="C2245" s="30"/>
      <c r="D2245" s="30"/>
      <c r="E2245" s="31"/>
      <c r="F2245" s="31"/>
      <c r="G2245" s="40"/>
      <c r="H2245" s="31"/>
      <c r="I2245" s="31"/>
      <c r="J2245" s="31"/>
      <c r="K2245" s="30"/>
      <c r="L2245" s="30"/>
      <c r="M2245" s="30"/>
      <c r="N2245" s="30"/>
      <c r="O2245" s="30"/>
      <c r="P2245" s="30"/>
      <c r="Q2245" s="30"/>
      <c r="R2245" s="30"/>
      <c r="S2245" s="30"/>
      <c r="T2245"/>
    </row>
    <row r="2246" spans="1:20">
      <c r="A2246" s="30"/>
      <c r="B2246" s="30"/>
      <c r="C2246" s="30"/>
      <c r="D2246" s="30"/>
      <c r="E2246" s="31"/>
      <c r="F2246" s="31"/>
      <c r="G2246" s="40"/>
      <c r="H2246" s="31"/>
      <c r="I2246" s="31"/>
      <c r="J2246" s="31"/>
      <c r="K2246" s="30"/>
      <c r="L2246" s="30"/>
      <c r="M2246" s="30"/>
      <c r="N2246" s="30"/>
      <c r="O2246" s="30"/>
      <c r="P2246" s="30"/>
      <c r="Q2246" s="30"/>
      <c r="R2246" s="30"/>
      <c r="S2246" s="30"/>
      <c r="T2246"/>
    </row>
    <row r="2247" spans="1:20">
      <c r="A2247" s="30"/>
      <c r="B2247" s="30"/>
      <c r="C2247" s="30"/>
      <c r="D2247" s="30"/>
      <c r="E2247" s="31"/>
      <c r="F2247" s="31"/>
      <c r="G2247" s="40"/>
      <c r="H2247" s="31"/>
      <c r="I2247" s="31"/>
      <c r="J2247" s="31"/>
      <c r="K2247" s="30"/>
      <c r="L2247" s="30"/>
      <c r="M2247" s="30"/>
      <c r="N2247" s="30"/>
      <c r="O2247" s="30"/>
      <c r="P2247" s="30"/>
      <c r="Q2247" s="30"/>
      <c r="R2247" s="30"/>
      <c r="S2247" s="30"/>
      <c r="T2247"/>
    </row>
    <row r="2248" spans="1:20">
      <c r="A2248" s="30"/>
      <c r="B2248" s="30"/>
      <c r="C2248" s="30"/>
      <c r="D2248" s="30"/>
      <c r="E2248" s="31"/>
      <c r="F2248" s="31"/>
      <c r="G2248" s="40"/>
      <c r="H2248" s="31"/>
      <c r="I2248" s="31"/>
      <c r="J2248" s="31"/>
      <c r="K2248" s="30"/>
      <c r="L2248" s="30"/>
      <c r="M2248" s="30"/>
      <c r="N2248" s="30"/>
      <c r="O2248" s="30"/>
      <c r="P2248" s="30"/>
      <c r="Q2248" s="30"/>
      <c r="R2248" s="30"/>
      <c r="S2248" s="30"/>
      <c r="T2248"/>
    </row>
    <row r="2249" spans="1:20">
      <c r="A2249" s="30"/>
      <c r="B2249" s="30"/>
      <c r="C2249" s="30"/>
      <c r="D2249" s="30"/>
      <c r="E2249" s="31"/>
      <c r="F2249" s="31"/>
      <c r="G2249" s="40"/>
      <c r="H2249" s="31"/>
      <c r="I2249" s="31"/>
      <c r="J2249" s="31"/>
      <c r="K2249" s="30"/>
      <c r="L2249" s="30"/>
      <c r="M2249" s="30"/>
      <c r="N2249" s="30"/>
      <c r="O2249" s="30"/>
      <c r="P2249" s="30"/>
      <c r="Q2249" s="30"/>
      <c r="R2249" s="30"/>
      <c r="S2249" s="30"/>
      <c r="T2249"/>
    </row>
    <row r="2250" spans="1:20">
      <c r="A2250" s="30"/>
      <c r="B2250" s="30"/>
      <c r="C2250" s="30"/>
      <c r="D2250" s="30"/>
      <c r="E2250" s="31"/>
      <c r="F2250" s="31"/>
      <c r="G2250" s="40"/>
      <c r="H2250" s="31"/>
      <c r="I2250" s="31"/>
      <c r="J2250" s="31"/>
      <c r="K2250" s="30"/>
      <c r="L2250" s="30"/>
      <c r="M2250" s="30"/>
      <c r="N2250" s="30"/>
      <c r="O2250" s="30"/>
      <c r="P2250" s="30"/>
      <c r="Q2250" s="30"/>
      <c r="R2250" s="30"/>
      <c r="S2250" s="30"/>
      <c r="T2250"/>
    </row>
    <row r="2251" spans="1:20">
      <c r="A2251" s="30"/>
      <c r="B2251" s="30"/>
      <c r="C2251" s="30"/>
      <c r="D2251" s="30"/>
      <c r="E2251" s="31"/>
      <c r="F2251" s="31"/>
      <c r="G2251" s="40"/>
      <c r="H2251" s="31"/>
      <c r="I2251" s="31"/>
      <c r="J2251" s="31"/>
      <c r="K2251" s="30"/>
      <c r="L2251" s="30"/>
      <c r="M2251" s="30"/>
      <c r="N2251" s="30"/>
      <c r="O2251" s="30"/>
      <c r="P2251" s="30"/>
      <c r="Q2251" s="30"/>
      <c r="R2251" s="30"/>
      <c r="S2251" s="30"/>
      <c r="T2251"/>
    </row>
    <row r="2252" spans="1:20">
      <c r="A2252" s="30"/>
      <c r="B2252" s="30"/>
      <c r="C2252" s="30"/>
      <c r="D2252" s="30"/>
      <c r="E2252" s="31"/>
      <c r="F2252" s="31"/>
      <c r="G2252" s="40"/>
      <c r="H2252" s="31"/>
      <c r="I2252" s="31"/>
      <c r="J2252" s="31"/>
      <c r="K2252" s="30"/>
      <c r="L2252" s="30"/>
      <c r="M2252" s="30"/>
      <c r="N2252" s="30"/>
      <c r="O2252" s="30"/>
      <c r="P2252" s="30"/>
      <c r="Q2252" s="30"/>
      <c r="R2252" s="30"/>
      <c r="S2252" s="30"/>
      <c r="T2252"/>
    </row>
    <row r="2253" spans="1:20">
      <c r="A2253" s="30"/>
      <c r="B2253" s="30"/>
      <c r="C2253" s="30"/>
      <c r="D2253" s="30"/>
      <c r="E2253" s="31"/>
      <c r="F2253" s="31"/>
      <c r="G2253" s="40"/>
      <c r="H2253" s="31"/>
      <c r="I2253" s="31"/>
      <c r="J2253" s="31"/>
      <c r="K2253" s="30"/>
      <c r="L2253" s="30"/>
      <c r="M2253" s="30"/>
      <c r="N2253" s="30"/>
      <c r="O2253" s="30"/>
      <c r="P2253" s="30"/>
      <c r="Q2253" s="30"/>
      <c r="R2253" s="30"/>
      <c r="S2253" s="30"/>
      <c r="T2253"/>
    </row>
    <row r="2254" spans="1:20">
      <c r="A2254" s="30"/>
      <c r="B2254" s="30"/>
      <c r="C2254" s="30"/>
      <c r="D2254" s="30"/>
      <c r="E2254" s="31"/>
      <c r="F2254" s="31"/>
      <c r="G2254" s="40"/>
      <c r="H2254" s="31"/>
      <c r="I2254" s="31"/>
      <c r="J2254" s="31"/>
      <c r="K2254" s="30"/>
      <c r="L2254" s="30"/>
      <c r="M2254" s="30"/>
      <c r="N2254" s="30"/>
      <c r="O2254" s="30"/>
      <c r="P2254" s="30"/>
      <c r="Q2254" s="30"/>
      <c r="R2254" s="30"/>
      <c r="S2254" s="30"/>
      <c r="T2254"/>
    </row>
    <row r="2255" spans="1:20">
      <c r="A2255" s="30"/>
      <c r="B2255" s="30"/>
      <c r="C2255" s="30"/>
      <c r="D2255" s="30"/>
      <c r="E2255" s="31"/>
      <c r="F2255" s="31"/>
      <c r="G2255" s="40"/>
      <c r="H2255" s="31"/>
      <c r="I2255" s="31"/>
      <c r="J2255" s="31"/>
      <c r="K2255" s="30"/>
      <c r="L2255" s="30"/>
      <c r="M2255" s="30"/>
      <c r="N2255" s="30"/>
      <c r="O2255" s="30"/>
      <c r="P2255" s="30"/>
      <c r="Q2255" s="30"/>
      <c r="R2255" s="30"/>
      <c r="S2255" s="30"/>
      <c r="T2255"/>
    </row>
    <row r="2256" spans="1:20">
      <c r="A2256" s="30"/>
      <c r="B2256" s="30"/>
      <c r="C2256" s="30"/>
      <c r="D2256" s="30"/>
      <c r="E2256" s="31"/>
      <c r="F2256" s="31"/>
      <c r="G2256" s="40"/>
      <c r="H2256" s="31"/>
      <c r="I2256" s="31"/>
      <c r="J2256" s="31"/>
      <c r="K2256" s="30"/>
      <c r="L2256" s="30"/>
      <c r="M2256" s="30"/>
      <c r="N2256" s="30"/>
      <c r="O2256" s="30"/>
      <c r="P2256" s="30"/>
      <c r="Q2256" s="30"/>
      <c r="R2256" s="30"/>
      <c r="S2256" s="30"/>
      <c r="T2256"/>
    </row>
    <row r="2257" spans="1:20">
      <c r="A2257" s="30"/>
      <c r="B2257" s="30"/>
      <c r="C2257" s="30"/>
      <c r="D2257" s="30"/>
      <c r="E2257" s="31"/>
      <c r="F2257" s="31"/>
      <c r="G2257" s="40"/>
      <c r="H2257" s="31"/>
      <c r="I2257" s="31"/>
      <c r="J2257" s="31"/>
      <c r="K2257" s="30"/>
      <c r="L2257" s="30"/>
      <c r="M2257" s="30"/>
      <c r="N2257" s="30"/>
      <c r="O2257" s="30"/>
      <c r="P2257" s="30"/>
      <c r="Q2257" s="30"/>
      <c r="R2257" s="30"/>
      <c r="S2257" s="30"/>
      <c r="T2257"/>
    </row>
    <row r="2258" spans="1:20">
      <c r="A2258" s="30"/>
      <c r="B2258" s="30"/>
      <c r="C2258" s="30"/>
      <c r="D2258" s="30"/>
      <c r="E2258" s="31"/>
      <c r="F2258" s="31"/>
      <c r="G2258" s="40"/>
      <c r="H2258" s="31"/>
      <c r="I2258" s="31"/>
      <c r="J2258" s="31"/>
      <c r="K2258" s="30"/>
      <c r="L2258" s="30"/>
      <c r="M2258" s="30"/>
      <c r="N2258" s="30"/>
      <c r="O2258" s="30"/>
      <c r="P2258" s="30"/>
      <c r="Q2258" s="30"/>
      <c r="R2258" s="30"/>
      <c r="S2258" s="30"/>
      <c r="T2258"/>
    </row>
    <row r="2259" spans="1:20">
      <c r="A2259" s="30"/>
      <c r="B2259" s="30"/>
      <c r="C2259" s="30"/>
      <c r="D2259" s="30"/>
      <c r="E2259" s="31"/>
      <c r="F2259" s="31"/>
      <c r="G2259" s="40"/>
      <c r="H2259" s="31"/>
      <c r="I2259" s="31"/>
      <c r="J2259" s="31"/>
      <c r="K2259" s="30"/>
      <c r="L2259" s="30"/>
      <c r="M2259" s="30"/>
      <c r="N2259" s="30"/>
      <c r="O2259" s="30"/>
      <c r="P2259" s="30"/>
      <c r="Q2259" s="30"/>
      <c r="R2259" s="30"/>
      <c r="S2259" s="30"/>
      <c r="T2259"/>
    </row>
    <row r="2260" spans="1:20">
      <c r="A2260" s="30"/>
      <c r="B2260" s="30"/>
      <c r="C2260" s="30"/>
      <c r="D2260" s="30"/>
      <c r="E2260" s="31"/>
      <c r="F2260" s="31"/>
      <c r="G2260" s="40"/>
      <c r="H2260" s="31"/>
      <c r="I2260" s="31"/>
      <c r="J2260" s="31"/>
      <c r="K2260" s="30"/>
      <c r="L2260" s="30"/>
      <c r="M2260" s="30"/>
      <c r="N2260" s="30"/>
      <c r="O2260" s="30"/>
      <c r="P2260" s="30"/>
      <c r="Q2260" s="30"/>
      <c r="R2260" s="30"/>
      <c r="S2260" s="30"/>
      <c r="T2260"/>
    </row>
    <row r="2261" spans="1:20">
      <c r="A2261" s="30"/>
      <c r="B2261" s="30"/>
      <c r="C2261" s="30"/>
      <c r="D2261" s="30"/>
      <c r="E2261" s="31"/>
      <c r="F2261" s="31"/>
      <c r="G2261" s="40"/>
      <c r="H2261" s="31"/>
      <c r="I2261" s="31"/>
      <c r="J2261" s="31"/>
      <c r="K2261" s="30"/>
      <c r="L2261" s="30"/>
      <c r="M2261" s="30"/>
      <c r="N2261" s="30"/>
      <c r="O2261" s="30"/>
      <c r="P2261" s="30"/>
      <c r="Q2261" s="30"/>
      <c r="R2261" s="30"/>
      <c r="S2261" s="30"/>
      <c r="T2261"/>
    </row>
    <row r="2262" spans="1:20">
      <c r="A2262" s="30"/>
      <c r="B2262" s="30"/>
      <c r="C2262" s="30"/>
      <c r="D2262" s="30"/>
      <c r="E2262" s="31"/>
      <c r="F2262" s="31"/>
      <c r="G2262" s="40"/>
      <c r="H2262" s="31"/>
      <c r="I2262" s="31"/>
      <c r="J2262" s="31"/>
      <c r="K2262" s="30"/>
      <c r="L2262" s="30"/>
      <c r="M2262" s="30"/>
      <c r="N2262" s="30"/>
      <c r="O2262" s="30"/>
      <c r="P2262" s="30"/>
      <c r="Q2262" s="30"/>
      <c r="R2262" s="30"/>
      <c r="S2262" s="30"/>
      <c r="T2262"/>
    </row>
    <row r="2263" spans="1:20">
      <c r="A2263" s="30"/>
      <c r="B2263" s="30"/>
      <c r="C2263" s="30"/>
      <c r="D2263" s="30"/>
      <c r="E2263" s="31"/>
      <c r="F2263" s="31"/>
      <c r="G2263" s="40"/>
      <c r="H2263" s="31"/>
      <c r="I2263" s="31"/>
      <c r="J2263" s="31"/>
      <c r="K2263" s="30"/>
      <c r="L2263" s="30"/>
      <c r="M2263" s="30"/>
      <c r="N2263" s="30"/>
      <c r="O2263" s="30"/>
      <c r="P2263" s="30"/>
      <c r="Q2263" s="30"/>
      <c r="R2263" s="30"/>
      <c r="S2263" s="30"/>
      <c r="T2263"/>
    </row>
    <row r="2264" spans="1:20">
      <c r="A2264" s="30"/>
      <c r="B2264" s="30"/>
      <c r="C2264" s="30"/>
      <c r="D2264" s="30"/>
      <c r="E2264" s="31"/>
      <c r="F2264" s="31"/>
      <c r="G2264" s="40"/>
      <c r="H2264" s="31"/>
      <c r="I2264" s="31"/>
      <c r="J2264" s="31"/>
      <c r="K2264" s="30"/>
      <c r="L2264" s="30"/>
      <c r="M2264" s="30"/>
      <c r="N2264" s="30"/>
      <c r="O2264" s="30"/>
      <c r="P2264" s="30"/>
      <c r="Q2264" s="30"/>
      <c r="R2264" s="30"/>
      <c r="S2264" s="30"/>
      <c r="T2264"/>
    </row>
    <row r="2265" spans="1:20">
      <c r="A2265" s="30"/>
      <c r="B2265" s="30"/>
      <c r="C2265" s="30"/>
      <c r="D2265" s="30"/>
      <c r="E2265" s="31"/>
      <c r="F2265" s="31"/>
      <c r="G2265" s="40"/>
      <c r="H2265" s="31"/>
      <c r="I2265" s="31"/>
      <c r="J2265" s="31"/>
      <c r="K2265" s="30"/>
      <c r="L2265" s="30"/>
      <c r="M2265" s="30"/>
      <c r="N2265" s="30"/>
      <c r="O2265" s="30"/>
      <c r="P2265" s="30"/>
      <c r="Q2265" s="30"/>
      <c r="R2265" s="30"/>
      <c r="S2265" s="30"/>
      <c r="T2265"/>
    </row>
    <row r="2266" spans="1:20">
      <c r="A2266" s="30"/>
      <c r="B2266" s="30"/>
      <c r="C2266" s="30"/>
      <c r="D2266" s="30"/>
      <c r="E2266" s="31"/>
      <c r="F2266" s="31"/>
      <c r="G2266" s="40"/>
      <c r="H2266" s="31"/>
      <c r="I2266" s="31"/>
      <c r="J2266" s="31"/>
      <c r="K2266" s="30"/>
      <c r="L2266" s="30"/>
      <c r="M2266" s="30"/>
      <c r="N2266" s="30"/>
      <c r="O2266" s="30"/>
      <c r="P2266" s="30"/>
      <c r="Q2266" s="30"/>
      <c r="R2266" s="30"/>
      <c r="S2266" s="30"/>
      <c r="T2266"/>
    </row>
    <row r="2267" spans="1:20">
      <c r="A2267" s="30"/>
      <c r="B2267" s="30"/>
      <c r="C2267" s="30"/>
      <c r="D2267" s="30"/>
      <c r="E2267" s="31"/>
      <c r="F2267" s="31"/>
      <c r="G2267" s="40"/>
      <c r="H2267" s="31"/>
      <c r="I2267" s="31"/>
      <c r="J2267" s="31"/>
      <c r="K2267" s="30"/>
      <c r="L2267" s="30"/>
      <c r="M2267" s="30"/>
      <c r="N2267" s="30"/>
      <c r="O2267" s="30"/>
      <c r="P2267" s="30"/>
      <c r="Q2267" s="30"/>
      <c r="R2267" s="30"/>
      <c r="S2267" s="30"/>
      <c r="T2267"/>
    </row>
    <row r="2268" spans="1:20">
      <c r="A2268" s="30"/>
      <c r="B2268" s="30"/>
      <c r="C2268" s="30"/>
      <c r="D2268" s="30"/>
      <c r="E2268" s="31"/>
      <c r="F2268" s="31"/>
      <c r="G2268" s="40"/>
      <c r="H2268" s="31"/>
      <c r="I2268" s="31"/>
      <c r="J2268" s="31"/>
      <c r="K2268" s="30"/>
      <c r="L2268" s="30"/>
      <c r="M2268" s="30"/>
      <c r="N2268" s="30"/>
      <c r="O2268" s="30"/>
      <c r="P2268" s="30"/>
      <c r="Q2268" s="30"/>
      <c r="R2268" s="30"/>
      <c r="S2268" s="30"/>
      <c r="T2268"/>
    </row>
    <row r="2269" spans="1:20">
      <c r="A2269" s="30"/>
      <c r="B2269" s="30"/>
      <c r="C2269" s="30"/>
      <c r="D2269" s="30"/>
      <c r="E2269" s="31"/>
      <c r="F2269" s="31"/>
      <c r="G2269" s="40"/>
      <c r="H2269" s="31"/>
      <c r="I2269" s="31"/>
      <c r="J2269" s="31"/>
      <c r="K2269" s="30"/>
      <c r="L2269" s="30"/>
      <c r="M2269" s="30"/>
      <c r="N2269" s="30"/>
      <c r="O2269" s="30"/>
      <c r="P2269" s="30"/>
      <c r="Q2269" s="30"/>
      <c r="R2269" s="30"/>
      <c r="S2269" s="30"/>
      <c r="T2269"/>
    </row>
    <row r="2270" spans="1:20">
      <c r="A2270" s="30"/>
      <c r="B2270" s="30"/>
      <c r="C2270" s="30"/>
      <c r="D2270" s="30"/>
      <c r="E2270" s="31"/>
      <c r="F2270" s="31"/>
      <c r="G2270" s="40"/>
      <c r="H2270" s="31"/>
      <c r="I2270" s="31"/>
      <c r="J2270" s="31"/>
      <c r="K2270" s="30"/>
      <c r="L2270" s="30"/>
      <c r="M2270" s="30"/>
      <c r="N2270" s="30"/>
      <c r="O2270" s="30"/>
      <c r="P2270" s="30"/>
      <c r="Q2270" s="30"/>
      <c r="R2270" s="30"/>
      <c r="S2270" s="30"/>
      <c r="T2270"/>
    </row>
    <row r="2271" spans="1:20">
      <c r="A2271" s="30"/>
      <c r="B2271" s="30"/>
      <c r="C2271" s="30"/>
      <c r="D2271" s="30"/>
      <c r="E2271" s="31"/>
      <c r="F2271" s="31"/>
      <c r="G2271" s="40"/>
      <c r="H2271" s="31"/>
      <c r="I2271" s="31"/>
      <c r="J2271" s="31"/>
      <c r="K2271" s="30"/>
      <c r="L2271" s="30"/>
      <c r="M2271" s="30"/>
      <c r="N2271" s="30"/>
      <c r="O2271" s="30"/>
      <c r="P2271" s="30"/>
      <c r="Q2271" s="30"/>
      <c r="R2271" s="30"/>
      <c r="S2271" s="30"/>
      <c r="T2271"/>
    </row>
    <row r="2272" spans="1:20">
      <c r="A2272" s="30"/>
      <c r="B2272" s="30"/>
      <c r="C2272" s="30"/>
      <c r="D2272" s="30"/>
      <c r="E2272" s="31"/>
      <c r="F2272" s="31"/>
      <c r="G2272" s="40"/>
      <c r="H2272" s="31"/>
      <c r="I2272" s="31"/>
      <c r="J2272" s="31"/>
      <c r="K2272" s="30"/>
      <c r="L2272" s="30"/>
      <c r="M2272" s="30"/>
      <c r="N2272" s="30"/>
      <c r="O2272" s="30"/>
      <c r="P2272" s="30"/>
      <c r="Q2272" s="30"/>
      <c r="R2272" s="30"/>
      <c r="S2272" s="30"/>
      <c r="T2272"/>
    </row>
    <row r="2273" spans="1:20">
      <c r="A2273" s="30"/>
      <c r="B2273" s="30"/>
      <c r="C2273" s="30"/>
      <c r="D2273" s="30"/>
      <c r="E2273" s="31"/>
      <c r="F2273" s="31"/>
      <c r="G2273" s="40"/>
      <c r="H2273" s="31"/>
      <c r="I2273" s="31"/>
      <c r="J2273" s="31"/>
      <c r="K2273" s="30"/>
      <c r="L2273" s="30"/>
      <c r="M2273" s="30"/>
      <c r="N2273" s="30"/>
      <c r="O2273" s="30"/>
      <c r="P2273" s="30"/>
      <c r="Q2273" s="30"/>
      <c r="R2273" s="30"/>
      <c r="S2273" s="30"/>
      <c r="T2273"/>
    </row>
    <row r="2274" spans="1:20">
      <c r="A2274" s="30"/>
      <c r="B2274" s="30"/>
      <c r="C2274" s="30"/>
      <c r="D2274" s="30"/>
      <c r="E2274" s="31"/>
      <c r="F2274" s="31"/>
      <c r="G2274" s="40"/>
      <c r="H2274" s="31"/>
      <c r="I2274" s="31"/>
      <c r="J2274" s="31"/>
      <c r="K2274" s="30"/>
      <c r="L2274" s="30"/>
      <c r="M2274" s="30"/>
      <c r="N2274" s="30"/>
      <c r="O2274" s="30"/>
      <c r="P2274" s="30"/>
      <c r="Q2274" s="30"/>
      <c r="R2274" s="30"/>
      <c r="S2274" s="30"/>
      <c r="T2274"/>
    </row>
    <row r="2275" spans="1:20">
      <c r="A2275" s="30"/>
      <c r="B2275" s="30"/>
      <c r="C2275" s="30"/>
      <c r="D2275" s="30"/>
      <c r="E2275" s="31"/>
      <c r="F2275" s="31"/>
      <c r="G2275" s="40"/>
      <c r="H2275" s="31"/>
      <c r="I2275" s="31"/>
      <c r="J2275" s="31"/>
      <c r="K2275" s="30"/>
      <c r="L2275" s="30"/>
      <c r="M2275" s="30"/>
      <c r="N2275" s="30"/>
      <c r="O2275" s="30"/>
      <c r="P2275" s="30"/>
      <c r="Q2275" s="30"/>
      <c r="R2275" s="30"/>
      <c r="S2275" s="30"/>
      <c r="T2275"/>
    </row>
    <row r="2276" spans="1:20">
      <c r="A2276" s="30"/>
      <c r="B2276" s="30"/>
      <c r="C2276" s="30"/>
      <c r="D2276" s="30"/>
      <c r="E2276" s="31"/>
      <c r="F2276" s="31"/>
      <c r="G2276" s="40"/>
      <c r="H2276" s="31"/>
      <c r="I2276" s="31"/>
      <c r="J2276" s="31"/>
      <c r="K2276" s="30"/>
      <c r="L2276" s="30"/>
      <c r="M2276" s="30"/>
      <c r="N2276" s="30"/>
      <c r="O2276" s="30"/>
      <c r="P2276" s="30"/>
      <c r="Q2276" s="30"/>
      <c r="R2276" s="30"/>
      <c r="S2276" s="30"/>
      <c r="T2276"/>
    </row>
    <row r="2277" spans="1:20">
      <c r="A2277" s="30"/>
      <c r="B2277" s="30"/>
      <c r="C2277" s="30"/>
      <c r="D2277" s="30"/>
      <c r="E2277" s="31"/>
      <c r="F2277" s="31"/>
      <c r="G2277" s="31"/>
      <c r="H2277" s="31"/>
      <c r="I2277" s="31"/>
      <c r="J2277" s="31"/>
      <c r="K2277" s="30"/>
      <c r="L2277" s="30"/>
      <c r="M2277" s="30"/>
      <c r="N2277" s="30"/>
      <c r="O2277" s="30"/>
      <c r="P2277" s="30"/>
      <c r="Q2277" s="30"/>
      <c r="R2277" s="30"/>
      <c r="S2277" s="30"/>
      <c r="T2277"/>
    </row>
    <row r="2278" spans="1:20">
      <c r="A2278" s="30"/>
      <c r="B2278" s="30"/>
      <c r="C2278" s="30"/>
      <c r="D2278" s="30"/>
      <c r="E2278" s="31"/>
      <c r="F2278" s="31"/>
      <c r="G2278" s="31"/>
      <c r="H2278" s="31"/>
      <c r="I2278" s="31"/>
      <c r="J2278" s="31"/>
      <c r="K2278" s="30"/>
      <c r="L2278" s="30"/>
      <c r="M2278" s="30"/>
      <c r="N2278" s="30"/>
      <c r="O2278" s="30"/>
      <c r="P2278" s="30"/>
      <c r="Q2278" s="30"/>
      <c r="R2278" s="30"/>
      <c r="S2278" s="30"/>
      <c r="T2278"/>
    </row>
    <row r="2279" spans="1:20">
      <c r="A2279" s="30"/>
      <c r="B2279" s="30"/>
      <c r="C2279" s="30"/>
      <c r="D2279" s="30"/>
      <c r="E2279" s="31"/>
      <c r="F2279" s="31"/>
      <c r="G2279" s="31"/>
      <c r="H2279" s="31"/>
      <c r="I2279" s="31"/>
      <c r="J2279" s="31"/>
      <c r="K2279" s="30"/>
      <c r="L2279" s="30"/>
      <c r="M2279" s="30"/>
      <c r="N2279" s="30"/>
      <c r="O2279" s="30"/>
      <c r="P2279" s="30"/>
      <c r="Q2279" s="30"/>
      <c r="R2279" s="30"/>
      <c r="S2279" s="30"/>
      <c r="T2279"/>
    </row>
    <row r="2280" spans="1:20">
      <c r="A2280" s="30"/>
      <c r="B2280" s="30"/>
      <c r="C2280" s="30"/>
      <c r="D2280" s="30"/>
      <c r="E2280" s="31"/>
      <c r="F2280" s="31"/>
      <c r="G2280" s="31"/>
      <c r="H2280" s="31"/>
      <c r="I2280" s="31"/>
      <c r="J2280" s="31"/>
      <c r="K2280" s="30"/>
      <c r="L2280" s="30"/>
      <c r="M2280" s="30"/>
      <c r="N2280" s="30"/>
      <c r="O2280" s="30"/>
      <c r="P2280" s="30"/>
      <c r="Q2280" s="30"/>
      <c r="R2280" s="30"/>
      <c r="S2280" s="30"/>
      <c r="T2280"/>
    </row>
    <row r="2281" spans="1:20">
      <c r="A2281" s="30"/>
      <c r="B2281" s="30"/>
      <c r="C2281" s="30"/>
      <c r="D2281" s="30"/>
      <c r="E2281" s="31"/>
      <c r="F2281" s="31"/>
      <c r="G2281" s="31"/>
      <c r="H2281" s="31"/>
      <c r="I2281" s="31"/>
      <c r="J2281" s="31"/>
      <c r="K2281" s="30"/>
      <c r="L2281" s="30"/>
      <c r="M2281" s="30"/>
      <c r="N2281" s="30"/>
      <c r="O2281" s="30"/>
      <c r="P2281" s="30"/>
      <c r="Q2281" s="30"/>
      <c r="R2281" s="30"/>
      <c r="S2281" s="30"/>
      <c r="T2281"/>
    </row>
    <row r="2282" spans="1:20">
      <c r="A2282" s="30"/>
      <c r="B2282" s="30"/>
      <c r="C2282" s="30"/>
      <c r="D2282" s="30"/>
      <c r="E2282" s="31"/>
      <c r="F2282" s="31"/>
      <c r="G2282" s="31"/>
      <c r="H2282" s="31"/>
      <c r="I2282" s="31"/>
      <c r="J2282" s="31"/>
      <c r="K2282" s="30"/>
      <c r="L2282" s="30"/>
      <c r="M2282" s="30"/>
      <c r="N2282" s="30"/>
      <c r="O2282" s="30"/>
      <c r="P2282" s="30"/>
      <c r="Q2282" s="30"/>
      <c r="R2282" s="30"/>
      <c r="S2282" s="30"/>
      <c r="T2282"/>
    </row>
    <row r="2283" spans="1:20">
      <c r="A2283" s="30"/>
      <c r="B2283" s="30"/>
      <c r="C2283" s="30"/>
      <c r="D2283" s="30"/>
      <c r="E2283" s="31"/>
      <c r="F2283" s="31"/>
      <c r="G2283" s="31"/>
      <c r="H2283" s="31"/>
      <c r="I2283" s="31"/>
      <c r="J2283" s="31"/>
      <c r="K2283" s="30"/>
      <c r="L2283" s="30"/>
      <c r="M2283" s="30"/>
      <c r="N2283" s="30"/>
      <c r="O2283" s="30"/>
      <c r="P2283" s="30"/>
      <c r="Q2283" s="30"/>
      <c r="R2283" s="30"/>
      <c r="S2283" s="30"/>
      <c r="T2283"/>
    </row>
    <row r="2284" spans="1:20">
      <c r="A2284" s="30"/>
      <c r="B2284" s="30"/>
      <c r="C2284" s="30"/>
      <c r="D2284" s="30"/>
      <c r="E2284" s="31"/>
      <c r="F2284" s="31"/>
      <c r="G2284" s="31"/>
      <c r="H2284" s="31"/>
      <c r="I2284" s="31"/>
      <c r="J2284" s="31"/>
      <c r="K2284" s="30"/>
      <c r="L2284" s="30"/>
      <c r="M2284" s="30"/>
      <c r="N2284" s="30"/>
      <c r="O2284" s="30"/>
      <c r="P2284" s="30"/>
      <c r="Q2284" s="30"/>
      <c r="R2284" s="30"/>
      <c r="S2284" s="30"/>
      <c r="T2284"/>
    </row>
    <row r="2285" spans="1:20">
      <c r="A2285" s="30"/>
      <c r="B2285" s="30"/>
      <c r="C2285" s="30"/>
      <c r="D2285" s="30"/>
      <c r="E2285" s="31"/>
      <c r="F2285" s="31"/>
      <c r="G2285" s="40"/>
      <c r="H2285" s="31"/>
      <c r="I2285" s="31"/>
      <c r="J2285" s="31"/>
      <c r="K2285" s="30"/>
      <c r="L2285" s="30"/>
      <c r="M2285" s="30"/>
      <c r="N2285" s="30"/>
      <c r="O2285" s="30"/>
      <c r="P2285" s="30"/>
      <c r="Q2285" s="30"/>
      <c r="R2285" s="30"/>
      <c r="S2285" s="30"/>
      <c r="T2285"/>
    </row>
    <row r="2286" spans="1:20">
      <c r="A2286" s="30"/>
      <c r="B2286" s="30"/>
      <c r="C2286" s="30"/>
      <c r="D2286" s="30"/>
      <c r="E2286" s="31"/>
      <c r="F2286" s="31"/>
      <c r="G2286" s="40"/>
      <c r="H2286" s="31"/>
      <c r="I2286" s="31"/>
      <c r="J2286" s="31"/>
      <c r="K2286" s="30"/>
      <c r="L2286" s="30"/>
      <c r="M2286" s="30"/>
      <c r="N2286" s="30"/>
      <c r="O2286" s="30"/>
      <c r="P2286" s="30"/>
      <c r="Q2286" s="30"/>
      <c r="R2286" s="30"/>
      <c r="S2286" s="30"/>
      <c r="T2286"/>
    </row>
    <row r="2287" spans="1:20">
      <c r="A2287" s="30"/>
      <c r="B2287" s="30"/>
      <c r="C2287" s="30"/>
      <c r="D2287" s="30"/>
      <c r="E2287" s="31"/>
      <c r="F2287" s="31"/>
      <c r="G2287" s="40"/>
      <c r="H2287" s="31"/>
      <c r="I2287" s="31"/>
      <c r="J2287" s="31"/>
      <c r="K2287" s="30"/>
      <c r="L2287" s="30"/>
      <c r="M2287" s="30"/>
      <c r="N2287" s="30"/>
      <c r="O2287" s="30"/>
      <c r="P2287" s="30"/>
      <c r="Q2287" s="30"/>
      <c r="R2287" s="30"/>
      <c r="S2287" s="30"/>
      <c r="T2287"/>
    </row>
    <row r="2288" spans="1:20">
      <c r="A2288" s="30"/>
      <c r="B2288" s="30"/>
      <c r="C2288" s="30"/>
      <c r="D2288" s="30"/>
      <c r="E2288" s="31"/>
      <c r="F2288" s="31"/>
      <c r="G2288" s="40"/>
      <c r="H2288" s="31"/>
      <c r="I2288" s="31"/>
      <c r="J2288" s="31"/>
      <c r="K2288" s="30"/>
      <c r="L2288" s="30"/>
      <c r="M2288" s="30"/>
      <c r="N2288" s="30"/>
      <c r="O2288" s="30"/>
      <c r="P2288" s="30"/>
      <c r="Q2288" s="30"/>
      <c r="R2288" s="30"/>
      <c r="S2288" s="30"/>
      <c r="T2288"/>
    </row>
    <row r="2289" spans="1:20">
      <c r="A2289" s="30"/>
      <c r="B2289" s="30"/>
      <c r="C2289" s="30"/>
      <c r="D2289" s="30"/>
      <c r="E2289" s="31"/>
      <c r="F2289" s="31"/>
      <c r="G2289" s="40"/>
      <c r="H2289" s="31"/>
      <c r="I2289" s="31"/>
      <c r="J2289" s="31"/>
      <c r="K2289" s="30"/>
      <c r="L2289" s="30"/>
      <c r="M2289" s="30"/>
      <c r="N2289" s="30"/>
      <c r="O2289" s="30"/>
      <c r="P2289" s="30"/>
      <c r="Q2289" s="30"/>
      <c r="R2289" s="30"/>
      <c r="S2289" s="30"/>
      <c r="T2289"/>
    </row>
    <row r="2290" spans="1:20">
      <c r="A2290" s="30"/>
      <c r="B2290" s="30"/>
      <c r="C2290" s="30"/>
      <c r="D2290" s="30"/>
      <c r="E2290" s="31"/>
      <c r="F2290" s="31"/>
      <c r="G2290" s="40"/>
      <c r="H2290" s="31"/>
      <c r="I2290" s="31"/>
      <c r="J2290" s="31"/>
      <c r="K2290" s="30"/>
      <c r="L2290" s="30"/>
      <c r="M2290" s="30"/>
      <c r="N2290" s="30"/>
      <c r="O2290" s="30"/>
      <c r="P2290" s="30"/>
      <c r="Q2290" s="30"/>
      <c r="R2290" s="30"/>
      <c r="S2290" s="30"/>
      <c r="T2290"/>
    </row>
    <row r="2291" spans="1:20">
      <c r="A2291" s="30"/>
      <c r="B2291" s="30"/>
      <c r="C2291" s="30"/>
      <c r="D2291" s="30"/>
      <c r="E2291" s="31"/>
      <c r="F2291" s="31"/>
      <c r="G2291" s="40"/>
      <c r="H2291" s="31"/>
      <c r="I2291" s="31"/>
      <c r="J2291" s="31"/>
      <c r="K2291" s="30"/>
      <c r="L2291" s="30"/>
      <c r="M2291" s="30"/>
      <c r="N2291" s="30"/>
      <c r="O2291" s="30"/>
      <c r="P2291" s="30"/>
      <c r="Q2291" s="30"/>
      <c r="R2291" s="30"/>
      <c r="S2291" s="30"/>
      <c r="T2291"/>
    </row>
    <row r="2292" spans="1:20">
      <c r="A2292" s="30"/>
      <c r="B2292" s="30"/>
      <c r="C2292" s="30"/>
      <c r="D2292" s="30"/>
      <c r="E2292" s="31"/>
      <c r="F2292" s="31"/>
      <c r="G2292" s="40"/>
      <c r="H2292" s="31"/>
      <c r="I2292" s="31"/>
      <c r="J2292" s="31"/>
      <c r="K2292" s="30"/>
      <c r="L2292" s="30"/>
      <c r="M2292" s="30"/>
      <c r="N2292" s="30"/>
      <c r="O2292" s="30"/>
      <c r="P2292" s="30"/>
      <c r="Q2292" s="30"/>
      <c r="R2292" s="30"/>
      <c r="S2292" s="30"/>
      <c r="T2292"/>
    </row>
    <row r="2293" spans="1:20">
      <c r="A2293" s="30"/>
      <c r="B2293" s="30"/>
      <c r="C2293" s="30"/>
      <c r="D2293" s="30"/>
      <c r="E2293" s="31"/>
      <c r="F2293" s="31"/>
      <c r="G2293" s="40"/>
      <c r="H2293" s="31"/>
      <c r="I2293" s="31"/>
      <c r="J2293" s="31"/>
      <c r="K2293" s="30"/>
      <c r="L2293" s="30"/>
      <c r="M2293" s="30"/>
      <c r="N2293" s="30"/>
      <c r="O2293" s="30"/>
      <c r="P2293" s="30"/>
      <c r="Q2293" s="30"/>
      <c r="R2293" s="30"/>
      <c r="S2293" s="30"/>
      <c r="T2293"/>
    </row>
    <row r="2294" spans="1:20">
      <c r="A2294" s="30"/>
      <c r="B2294" s="30"/>
      <c r="C2294" s="30"/>
      <c r="D2294" s="30"/>
      <c r="E2294" s="31"/>
      <c r="F2294" s="31"/>
      <c r="G2294" s="40"/>
      <c r="H2294" s="31"/>
      <c r="I2294" s="31"/>
      <c r="J2294" s="31"/>
      <c r="K2294" s="30"/>
      <c r="L2294" s="30"/>
      <c r="M2294" s="30"/>
      <c r="N2294" s="30"/>
      <c r="O2294" s="30"/>
      <c r="P2294" s="30"/>
      <c r="Q2294" s="30"/>
      <c r="R2294" s="30"/>
      <c r="S2294" s="30"/>
      <c r="T2294"/>
    </row>
    <row r="2295" spans="1:20">
      <c r="A2295" s="30"/>
      <c r="B2295" s="30"/>
      <c r="C2295" s="30"/>
      <c r="D2295" s="30"/>
      <c r="E2295" s="31"/>
      <c r="F2295" s="31"/>
      <c r="G2295" s="31"/>
      <c r="H2295" s="31"/>
      <c r="I2295" s="31"/>
      <c r="J2295" s="31"/>
      <c r="K2295" s="30"/>
      <c r="L2295" s="30"/>
      <c r="M2295" s="30"/>
      <c r="N2295" s="30"/>
      <c r="O2295" s="30"/>
      <c r="P2295" s="30"/>
      <c r="Q2295" s="30"/>
      <c r="R2295" s="30"/>
      <c r="S2295" s="30"/>
      <c r="T2295"/>
    </row>
    <row r="2296" spans="1:20">
      <c r="A2296" s="30"/>
      <c r="B2296" s="30"/>
      <c r="C2296" s="30"/>
      <c r="D2296" s="30"/>
      <c r="E2296" s="31"/>
      <c r="F2296" s="31"/>
      <c r="G2296" s="40"/>
      <c r="H2296" s="31"/>
      <c r="I2296" s="31"/>
      <c r="J2296" s="31"/>
      <c r="K2296" s="30"/>
      <c r="L2296" s="30"/>
      <c r="M2296" s="30"/>
      <c r="N2296" s="30"/>
      <c r="O2296" s="30"/>
      <c r="P2296" s="30"/>
      <c r="Q2296" s="30"/>
      <c r="R2296" s="30"/>
      <c r="S2296" s="30"/>
      <c r="T2296"/>
    </row>
    <row r="2297" spans="1:20">
      <c r="A2297" s="30"/>
      <c r="B2297" s="30"/>
      <c r="C2297" s="30"/>
      <c r="D2297" s="30"/>
      <c r="E2297" s="31"/>
      <c r="F2297" s="31"/>
      <c r="G2297" s="40"/>
      <c r="H2297" s="31"/>
      <c r="I2297" s="31"/>
      <c r="J2297" s="31"/>
      <c r="K2297" s="30"/>
      <c r="L2297" s="30"/>
      <c r="M2297" s="30"/>
      <c r="N2297" s="30"/>
      <c r="O2297" s="30"/>
      <c r="P2297" s="30"/>
      <c r="Q2297" s="30"/>
      <c r="R2297" s="30"/>
      <c r="S2297" s="30"/>
      <c r="T2297"/>
    </row>
    <row r="2298" spans="1:20">
      <c r="A2298" s="30"/>
      <c r="B2298" s="30"/>
      <c r="C2298" s="30"/>
      <c r="D2298" s="30"/>
      <c r="E2298" s="31"/>
      <c r="F2298" s="31"/>
      <c r="G2298" s="40"/>
      <c r="H2298" s="31"/>
      <c r="I2298" s="31"/>
      <c r="J2298" s="31"/>
      <c r="K2298" s="30"/>
      <c r="L2298" s="30"/>
      <c r="M2298" s="30"/>
      <c r="N2298" s="30"/>
      <c r="O2298" s="30"/>
      <c r="P2298" s="30"/>
      <c r="Q2298" s="30"/>
      <c r="R2298" s="30"/>
      <c r="S2298" s="30"/>
      <c r="T2298"/>
    </row>
    <row r="2299" spans="1:20">
      <c r="A2299" s="30"/>
      <c r="B2299" s="30"/>
      <c r="C2299" s="30"/>
      <c r="D2299" s="30"/>
      <c r="E2299" s="31"/>
      <c r="F2299" s="31"/>
      <c r="G2299" s="40"/>
      <c r="H2299" s="31"/>
      <c r="I2299" s="31"/>
      <c r="J2299" s="31"/>
      <c r="K2299" s="30"/>
      <c r="L2299" s="30"/>
      <c r="M2299" s="30"/>
      <c r="N2299" s="30"/>
      <c r="O2299" s="30"/>
      <c r="P2299" s="30"/>
      <c r="Q2299" s="30"/>
      <c r="R2299" s="30"/>
      <c r="S2299" s="30"/>
      <c r="T2299"/>
    </row>
    <row r="2300" spans="1:20">
      <c r="A2300" s="30"/>
      <c r="B2300" s="30"/>
      <c r="C2300" s="30"/>
      <c r="D2300" s="30"/>
      <c r="E2300" s="31"/>
      <c r="F2300" s="31"/>
      <c r="G2300" s="40"/>
      <c r="H2300" s="31"/>
      <c r="I2300" s="31"/>
      <c r="J2300" s="31"/>
      <c r="K2300" s="30"/>
      <c r="L2300" s="30"/>
      <c r="M2300" s="30"/>
      <c r="N2300" s="30"/>
      <c r="O2300" s="30"/>
      <c r="P2300" s="30"/>
      <c r="Q2300" s="30"/>
      <c r="R2300" s="30"/>
      <c r="S2300" s="30"/>
      <c r="T2300"/>
    </row>
    <row r="2301" spans="1:20">
      <c r="A2301" s="30"/>
      <c r="B2301" s="30"/>
      <c r="C2301" s="30"/>
      <c r="D2301" s="30"/>
      <c r="E2301" s="31"/>
      <c r="F2301" s="31"/>
      <c r="G2301" s="40"/>
      <c r="H2301" s="31"/>
      <c r="I2301" s="31"/>
      <c r="J2301" s="31"/>
      <c r="K2301" s="30"/>
      <c r="L2301" s="30"/>
      <c r="M2301" s="30"/>
      <c r="N2301" s="30"/>
      <c r="O2301" s="30"/>
      <c r="P2301" s="30"/>
      <c r="Q2301" s="30"/>
      <c r="R2301" s="30"/>
      <c r="S2301" s="30"/>
      <c r="T2301"/>
    </row>
    <row r="2302" spans="1:20">
      <c r="A2302" s="30"/>
      <c r="B2302" s="30"/>
      <c r="C2302" s="30"/>
      <c r="D2302" s="30"/>
      <c r="E2302" s="31"/>
      <c r="F2302" s="31"/>
      <c r="G2302" s="40"/>
      <c r="H2302" s="31"/>
      <c r="I2302" s="31"/>
      <c r="J2302" s="31"/>
      <c r="K2302" s="30"/>
      <c r="L2302" s="30"/>
      <c r="M2302" s="30"/>
      <c r="N2302" s="30"/>
      <c r="O2302" s="30"/>
      <c r="P2302" s="30"/>
      <c r="Q2302" s="30"/>
      <c r="R2302" s="30"/>
      <c r="S2302" s="30"/>
      <c r="T2302"/>
    </row>
    <row r="2303" spans="1:20">
      <c r="A2303" s="30"/>
      <c r="B2303" s="30"/>
      <c r="C2303" s="30"/>
      <c r="D2303" s="30"/>
      <c r="E2303" s="31"/>
      <c r="F2303" s="31"/>
      <c r="G2303" s="40"/>
      <c r="H2303" s="31"/>
      <c r="I2303" s="31"/>
      <c r="J2303" s="31"/>
      <c r="K2303" s="30"/>
      <c r="L2303" s="30"/>
      <c r="M2303" s="30"/>
      <c r="N2303" s="30"/>
      <c r="O2303" s="30"/>
      <c r="P2303" s="30"/>
      <c r="Q2303" s="30"/>
      <c r="R2303" s="30"/>
      <c r="S2303" s="30"/>
      <c r="T2303"/>
    </row>
    <row r="2304" spans="1:20">
      <c r="A2304" s="30"/>
      <c r="B2304" s="30"/>
      <c r="C2304" s="30"/>
      <c r="D2304" s="30"/>
      <c r="E2304" s="31"/>
      <c r="F2304" s="31"/>
      <c r="G2304" s="40"/>
      <c r="H2304" s="31"/>
      <c r="I2304" s="31"/>
      <c r="J2304" s="31"/>
      <c r="K2304" s="30"/>
      <c r="L2304" s="30"/>
      <c r="M2304" s="30"/>
      <c r="N2304" s="30"/>
      <c r="O2304" s="30"/>
      <c r="P2304" s="30"/>
      <c r="Q2304" s="30"/>
      <c r="R2304" s="30"/>
      <c r="S2304" s="30"/>
      <c r="T2304"/>
    </row>
    <row r="2305" spans="1:20">
      <c r="A2305" s="30"/>
      <c r="B2305" s="30"/>
      <c r="C2305" s="30"/>
      <c r="D2305" s="30"/>
      <c r="E2305" s="31"/>
      <c r="F2305" s="31"/>
      <c r="G2305" s="31"/>
      <c r="H2305" s="31"/>
      <c r="I2305" s="31"/>
      <c r="J2305" s="31"/>
      <c r="K2305" s="30"/>
      <c r="L2305" s="30"/>
      <c r="M2305" s="30"/>
      <c r="N2305" s="30"/>
      <c r="O2305" s="30"/>
      <c r="P2305" s="30"/>
      <c r="Q2305" s="30"/>
      <c r="R2305" s="30"/>
      <c r="S2305" s="30"/>
      <c r="T2305"/>
    </row>
    <row r="2306" spans="1:20">
      <c r="A2306" s="30"/>
      <c r="B2306" s="30"/>
      <c r="C2306" s="30"/>
      <c r="D2306" s="30"/>
      <c r="E2306" s="31"/>
      <c r="F2306" s="31"/>
      <c r="G2306" s="31"/>
      <c r="H2306" s="31"/>
      <c r="I2306" s="31"/>
      <c r="J2306" s="31"/>
      <c r="K2306" s="30"/>
      <c r="L2306" s="30"/>
      <c r="M2306" s="30"/>
      <c r="N2306" s="30"/>
      <c r="O2306" s="30"/>
      <c r="P2306" s="30"/>
      <c r="Q2306" s="30"/>
      <c r="R2306" s="30"/>
      <c r="S2306" s="30"/>
      <c r="T2306"/>
    </row>
    <row r="2307" spans="1:20">
      <c r="A2307" s="30"/>
      <c r="B2307" s="30"/>
      <c r="C2307" s="30"/>
      <c r="D2307" s="30"/>
      <c r="E2307" s="31"/>
      <c r="F2307" s="31"/>
      <c r="G2307" s="40"/>
      <c r="H2307" s="31"/>
      <c r="I2307" s="31"/>
      <c r="J2307" s="31"/>
      <c r="K2307" s="30"/>
      <c r="L2307" s="30"/>
      <c r="M2307" s="30"/>
      <c r="N2307" s="30"/>
      <c r="O2307" s="30"/>
      <c r="P2307" s="30"/>
      <c r="Q2307" s="30"/>
      <c r="R2307" s="30"/>
      <c r="S2307" s="30"/>
      <c r="T2307"/>
    </row>
    <row r="2308" spans="1:20">
      <c r="A2308" s="30"/>
      <c r="B2308" s="30"/>
      <c r="C2308" s="30"/>
      <c r="D2308" s="30"/>
      <c r="E2308" s="31"/>
      <c r="F2308" s="31"/>
      <c r="G2308" s="40"/>
      <c r="H2308" s="31"/>
      <c r="I2308" s="31"/>
      <c r="J2308" s="31"/>
      <c r="K2308" s="30"/>
      <c r="L2308" s="30"/>
      <c r="M2308" s="30"/>
      <c r="N2308" s="30"/>
      <c r="O2308" s="30"/>
      <c r="P2308" s="30"/>
      <c r="Q2308" s="30"/>
      <c r="R2308" s="30"/>
      <c r="S2308" s="30"/>
      <c r="T2308"/>
    </row>
    <row r="2309" spans="1:20">
      <c r="A2309" s="30"/>
      <c r="B2309" s="30"/>
      <c r="C2309" s="30"/>
      <c r="D2309" s="30"/>
      <c r="E2309" s="31"/>
      <c r="F2309" s="31"/>
      <c r="G2309" s="40"/>
      <c r="H2309" s="31"/>
      <c r="I2309" s="31"/>
      <c r="J2309" s="31"/>
      <c r="K2309" s="30"/>
      <c r="L2309" s="30"/>
      <c r="M2309" s="30"/>
      <c r="N2309" s="30"/>
      <c r="O2309" s="30"/>
      <c r="P2309" s="30"/>
      <c r="Q2309" s="30"/>
      <c r="R2309" s="30"/>
      <c r="S2309" s="30"/>
      <c r="T2309"/>
    </row>
    <row r="2310" spans="1:20">
      <c r="A2310" s="30"/>
      <c r="B2310" s="30"/>
      <c r="C2310" s="30"/>
      <c r="D2310" s="30"/>
      <c r="E2310" s="31"/>
      <c r="F2310" s="31"/>
      <c r="G2310" s="40"/>
      <c r="H2310" s="31"/>
      <c r="I2310" s="31"/>
      <c r="J2310" s="31"/>
      <c r="K2310" s="30"/>
      <c r="L2310" s="30"/>
      <c r="M2310" s="30"/>
      <c r="N2310" s="30"/>
      <c r="O2310" s="30"/>
      <c r="P2310" s="30"/>
      <c r="Q2310" s="30"/>
      <c r="R2310" s="30"/>
      <c r="S2310" s="30"/>
      <c r="T2310"/>
    </row>
    <row r="2311" spans="1:20">
      <c r="A2311" s="30"/>
      <c r="B2311" s="30"/>
      <c r="C2311" s="30"/>
      <c r="D2311" s="30"/>
      <c r="E2311" s="31"/>
      <c r="F2311" s="31"/>
      <c r="G2311" s="40"/>
      <c r="H2311" s="31"/>
      <c r="I2311" s="31"/>
      <c r="J2311" s="31"/>
      <c r="K2311" s="30"/>
      <c r="L2311" s="30"/>
      <c r="M2311" s="30"/>
      <c r="N2311" s="30"/>
      <c r="O2311" s="30"/>
      <c r="P2311" s="30"/>
      <c r="Q2311" s="30"/>
      <c r="R2311" s="30"/>
      <c r="S2311" s="30"/>
      <c r="T2311"/>
    </row>
    <row r="2312" spans="1:20">
      <c r="A2312" s="30"/>
      <c r="B2312" s="30"/>
      <c r="C2312" s="30"/>
      <c r="D2312" s="30"/>
      <c r="E2312" s="31"/>
      <c r="F2312" s="31"/>
      <c r="G2312" s="31"/>
      <c r="H2312" s="31"/>
      <c r="I2312" s="31"/>
      <c r="J2312" s="31"/>
      <c r="K2312" s="30"/>
      <c r="L2312" s="30"/>
      <c r="M2312" s="30"/>
      <c r="N2312" s="30"/>
      <c r="O2312" s="30"/>
      <c r="P2312" s="30"/>
      <c r="Q2312" s="30"/>
      <c r="R2312" s="30"/>
      <c r="S2312" s="30"/>
      <c r="T2312"/>
    </row>
    <row r="2313" spans="1:20">
      <c r="A2313" s="30"/>
      <c r="B2313" s="30"/>
      <c r="C2313" s="30"/>
      <c r="D2313" s="30"/>
      <c r="E2313" s="31"/>
      <c r="F2313" s="31"/>
      <c r="G2313" s="31"/>
      <c r="H2313" s="31"/>
      <c r="I2313" s="31"/>
      <c r="J2313" s="31"/>
      <c r="K2313" s="30"/>
      <c r="L2313" s="30"/>
      <c r="M2313" s="30"/>
      <c r="N2313" s="30"/>
      <c r="O2313" s="30"/>
      <c r="P2313" s="30"/>
      <c r="Q2313" s="30"/>
      <c r="R2313" s="30"/>
      <c r="S2313" s="30"/>
      <c r="T2313"/>
    </row>
    <row r="2314" spans="1:20">
      <c r="A2314" s="30"/>
      <c r="B2314" s="30"/>
      <c r="C2314" s="30"/>
      <c r="D2314" s="30"/>
      <c r="E2314" s="31"/>
      <c r="F2314" s="31"/>
      <c r="G2314" s="40"/>
      <c r="H2314" s="31"/>
      <c r="I2314" s="31"/>
      <c r="J2314" s="31"/>
      <c r="K2314" s="30"/>
      <c r="L2314" s="30"/>
      <c r="M2314" s="30"/>
      <c r="N2314" s="30"/>
      <c r="O2314" s="30"/>
      <c r="P2314" s="30"/>
      <c r="Q2314" s="30"/>
      <c r="R2314" s="30"/>
      <c r="S2314" s="30"/>
      <c r="T2314"/>
    </row>
    <row r="2315" spans="1:20">
      <c r="A2315" s="30"/>
      <c r="B2315" s="30"/>
      <c r="C2315" s="30"/>
      <c r="D2315" s="30"/>
      <c r="E2315" s="31"/>
      <c r="F2315" s="31"/>
      <c r="G2315" s="40"/>
      <c r="H2315" s="31"/>
      <c r="I2315" s="31"/>
      <c r="J2315" s="31"/>
      <c r="K2315" s="30"/>
      <c r="L2315" s="30"/>
      <c r="M2315" s="30"/>
      <c r="N2315" s="30"/>
      <c r="O2315" s="30"/>
      <c r="P2315" s="30"/>
      <c r="Q2315" s="30"/>
      <c r="R2315" s="30"/>
      <c r="S2315" s="30"/>
      <c r="T2315"/>
    </row>
    <row r="2316" spans="1:20">
      <c r="A2316" s="30"/>
      <c r="B2316" s="30"/>
      <c r="C2316" s="30"/>
      <c r="D2316" s="30"/>
      <c r="E2316" s="31"/>
      <c r="F2316" s="31"/>
      <c r="G2316" s="40"/>
      <c r="H2316" s="31"/>
      <c r="I2316" s="31"/>
      <c r="J2316" s="31"/>
      <c r="K2316" s="30"/>
      <c r="L2316" s="30"/>
      <c r="M2316" s="30"/>
      <c r="N2316" s="30"/>
      <c r="O2316" s="30"/>
      <c r="P2316" s="30"/>
      <c r="Q2316" s="30"/>
      <c r="R2316" s="30"/>
      <c r="S2316" s="30"/>
      <c r="T2316"/>
    </row>
    <row r="2317" spans="1:20">
      <c r="A2317" s="30"/>
      <c r="B2317" s="30"/>
      <c r="C2317" s="30"/>
      <c r="D2317" s="30"/>
      <c r="E2317" s="31"/>
      <c r="F2317" s="31"/>
      <c r="G2317" s="31"/>
      <c r="H2317" s="31"/>
      <c r="I2317" s="31"/>
      <c r="J2317" s="31"/>
      <c r="K2317" s="30"/>
      <c r="L2317" s="30"/>
      <c r="M2317" s="30"/>
      <c r="N2317" s="30"/>
      <c r="O2317" s="30"/>
      <c r="P2317" s="30"/>
      <c r="Q2317" s="30"/>
      <c r="R2317" s="30"/>
      <c r="S2317" s="30"/>
      <c r="T2317"/>
    </row>
    <row r="2318" spans="1:20">
      <c r="A2318" s="30"/>
      <c r="B2318" s="30"/>
      <c r="C2318" s="30"/>
      <c r="D2318" s="30"/>
      <c r="E2318" s="31"/>
      <c r="F2318" s="31"/>
      <c r="G2318" s="31"/>
      <c r="H2318" s="31"/>
      <c r="I2318" s="31"/>
      <c r="J2318" s="31"/>
      <c r="K2318" s="30"/>
      <c r="L2318" s="30"/>
      <c r="M2318" s="30"/>
      <c r="N2318" s="30"/>
      <c r="O2318" s="30"/>
      <c r="P2318" s="30"/>
      <c r="Q2318" s="30"/>
      <c r="R2318" s="30"/>
      <c r="S2318" s="30"/>
      <c r="T2318"/>
    </row>
    <row r="2319" spans="1:20">
      <c r="A2319" s="30"/>
      <c r="B2319" s="30"/>
      <c r="C2319" s="30"/>
      <c r="D2319" s="30"/>
      <c r="E2319" s="31"/>
      <c r="F2319" s="31"/>
      <c r="G2319" s="40"/>
      <c r="H2319" s="31"/>
      <c r="I2319" s="31"/>
      <c r="J2319" s="31"/>
      <c r="K2319" s="30"/>
      <c r="L2319" s="30"/>
      <c r="M2319" s="30"/>
      <c r="N2319" s="30"/>
      <c r="O2319" s="30"/>
      <c r="P2319" s="30"/>
      <c r="Q2319" s="30"/>
      <c r="R2319" s="30"/>
      <c r="S2319" s="30"/>
      <c r="T2319"/>
    </row>
    <row r="2320" spans="1:20">
      <c r="A2320" s="30"/>
      <c r="B2320" s="30"/>
      <c r="C2320" s="30"/>
      <c r="D2320" s="30"/>
      <c r="E2320" s="31"/>
      <c r="F2320" s="31"/>
      <c r="G2320" s="31"/>
      <c r="H2320" s="31"/>
      <c r="I2320" s="31"/>
      <c r="J2320" s="31"/>
      <c r="K2320" s="30"/>
      <c r="L2320" s="30"/>
      <c r="M2320" s="30"/>
      <c r="N2320" s="30"/>
      <c r="O2320" s="30"/>
      <c r="P2320" s="30"/>
      <c r="Q2320" s="30"/>
      <c r="R2320" s="30"/>
      <c r="S2320" s="30"/>
      <c r="T2320"/>
    </row>
    <row r="2321" spans="1:20">
      <c r="A2321" s="30"/>
      <c r="B2321" s="30"/>
      <c r="C2321" s="30"/>
      <c r="D2321" s="30"/>
      <c r="E2321" s="31"/>
      <c r="F2321" s="31"/>
      <c r="G2321" s="40"/>
      <c r="H2321" s="31"/>
      <c r="I2321" s="31"/>
      <c r="J2321" s="31"/>
      <c r="K2321" s="30"/>
      <c r="L2321" s="30"/>
      <c r="M2321" s="30"/>
      <c r="N2321" s="30"/>
      <c r="O2321" s="30"/>
      <c r="P2321" s="30"/>
      <c r="Q2321" s="30"/>
      <c r="R2321" s="30"/>
      <c r="S2321" s="30"/>
      <c r="T2321"/>
    </row>
    <row r="2322" spans="1:20">
      <c r="A2322" s="30"/>
      <c r="B2322" s="30"/>
      <c r="C2322" s="30"/>
      <c r="D2322" s="30"/>
      <c r="E2322" s="31"/>
      <c r="F2322" s="31"/>
      <c r="G2322" s="40"/>
      <c r="H2322" s="31"/>
      <c r="I2322" s="31"/>
      <c r="J2322" s="31"/>
      <c r="K2322" s="30"/>
      <c r="L2322" s="30"/>
      <c r="M2322" s="30"/>
      <c r="N2322" s="30"/>
      <c r="O2322" s="30"/>
      <c r="P2322" s="30"/>
      <c r="Q2322" s="30"/>
      <c r="R2322" s="30"/>
      <c r="S2322" s="30"/>
      <c r="T2322"/>
    </row>
    <row r="2323" spans="1:20">
      <c r="A2323" s="30"/>
      <c r="B2323" s="30"/>
      <c r="C2323" s="30"/>
      <c r="D2323" s="30"/>
      <c r="E2323" s="31"/>
      <c r="F2323" s="31"/>
      <c r="G2323" s="40"/>
      <c r="H2323" s="31"/>
      <c r="I2323" s="31"/>
      <c r="J2323" s="31"/>
      <c r="K2323" s="30"/>
      <c r="L2323" s="30"/>
      <c r="M2323" s="30"/>
      <c r="N2323" s="30"/>
      <c r="O2323" s="30"/>
      <c r="P2323" s="30"/>
      <c r="Q2323" s="30"/>
      <c r="R2323" s="30"/>
      <c r="S2323" s="30"/>
      <c r="T2323"/>
    </row>
    <row r="2324" spans="1:20">
      <c r="A2324" s="30"/>
      <c r="B2324" s="30"/>
      <c r="C2324" s="30"/>
      <c r="D2324" s="30"/>
      <c r="E2324" s="31"/>
      <c r="F2324" s="31"/>
      <c r="G2324" s="40"/>
      <c r="H2324" s="31"/>
      <c r="I2324" s="31"/>
      <c r="J2324" s="31"/>
      <c r="K2324" s="30"/>
      <c r="L2324" s="30"/>
      <c r="M2324" s="30"/>
      <c r="N2324" s="30"/>
      <c r="O2324" s="30"/>
      <c r="P2324" s="30"/>
      <c r="Q2324" s="30"/>
      <c r="R2324" s="30"/>
      <c r="S2324" s="30"/>
      <c r="T2324"/>
    </row>
    <row r="2325" spans="1:20">
      <c r="A2325" s="30"/>
      <c r="B2325" s="30"/>
      <c r="C2325" s="30"/>
      <c r="D2325" s="30"/>
      <c r="E2325" s="31"/>
      <c r="F2325" s="31"/>
      <c r="G2325" s="40"/>
      <c r="H2325" s="31"/>
      <c r="I2325" s="31"/>
      <c r="J2325" s="31"/>
      <c r="K2325" s="30"/>
      <c r="L2325" s="30"/>
      <c r="M2325" s="30"/>
      <c r="N2325" s="30"/>
      <c r="O2325" s="30"/>
      <c r="P2325" s="30"/>
      <c r="Q2325" s="30"/>
      <c r="R2325" s="30"/>
      <c r="S2325" s="30"/>
      <c r="T2325"/>
    </row>
    <row r="2326" spans="1:20">
      <c r="A2326" s="30"/>
      <c r="B2326" s="30"/>
      <c r="C2326" s="30"/>
      <c r="D2326" s="30"/>
      <c r="E2326" s="31"/>
      <c r="F2326" s="31"/>
      <c r="G2326" s="31"/>
      <c r="H2326" s="31"/>
      <c r="I2326" s="31"/>
      <c r="J2326" s="31"/>
      <c r="K2326" s="30"/>
      <c r="L2326" s="30"/>
      <c r="M2326" s="30"/>
      <c r="N2326" s="30"/>
      <c r="O2326" s="30"/>
      <c r="P2326" s="30"/>
      <c r="Q2326" s="30"/>
      <c r="R2326" s="30"/>
      <c r="S2326" s="30"/>
      <c r="T2326"/>
    </row>
    <row r="2327" spans="1:20">
      <c r="A2327" s="30"/>
      <c r="B2327" s="30"/>
      <c r="C2327" s="30"/>
      <c r="D2327" s="30"/>
      <c r="E2327" s="31"/>
      <c r="F2327" s="31"/>
      <c r="G2327" s="31"/>
      <c r="H2327" s="31"/>
      <c r="I2327" s="31"/>
      <c r="J2327" s="31"/>
      <c r="K2327" s="30"/>
      <c r="L2327" s="30"/>
      <c r="M2327" s="30"/>
      <c r="N2327" s="30"/>
      <c r="O2327" s="30"/>
      <c r="P2327" s="30"/>
      <c r="Q2327" s="30"/>
      <c r="R2327" s="30"/>
      <c r="S2327" s="30"/>
      <c r="T2327"/>
    </row>
    <row r="2328" spans="1:20">
      <c r="A2328" s="30"/>
      <c r="B2328" s="30"/>
      <c r="C2328" s="30"/>
      <c r="D2328" s="30"/>
      <c r="E2328" s="31"/>
      <c r="F2328" s="31"/>
      <c r="G2328" s="31"/>
      <c r="H2328" s="31"/>
      <c r="I2328" s="31"/>
      <c r="J2328" s="31"/>
      <c r="K2328" s="30"/>
      <c r="L2328" s="30"/>
      <c r="M2328" s="30"/>
      <c r="N2328" s="30"/>
      <c r="O2328" s="30"/>
      <c r="P2328" s="30"/>
      <c r="Q2328" s="30"/>
      <c r="R2328" s="30"/>
      <c r="S2328" s="30"/>
      <c r="T2328"/>
    </row>
    <row r="2329" spans="1:20">
      <c r="A2329" s="30"/>
      <c r="B2329" s="30"/>
      <c r="C2329" s="30"/>
      <c r="D2329" s="30"/>
      <c r="E2329" s="31"/>
      <c r="F2329" s="31"/>
      <c r="G2329" s="40"/>
      <c r="H2329" s="31"/>
      <c r="I2329" s="31"/>
      <c r="J2329" s="31"/>
      <c r="K2329" s="30"/>
      <c r="L2329" s="30"/>
      <c r="M2329" s="30"/>
      <c r="N2329" s="30"/>
      <c r="O2329" s="30"/>
      <c r="P2329" s="30"/>
      <c r="Q2329" s="30"/>
      <c r="R2329" s="30"/>
      <c r="S2329" s="30"/>
      <c r="T2329"/>
    </row>
    <row r="2330" spans="1:20">
      <c r="A2330" s="30"/>
      <c r="B2330" s="30"/>
      <c r="C2330" s="30"/>
      <c r="D2330" s="30"/>
      <c r="E2330" s="31"/>
      <c r="F2330" s="31"/>
      <c r="G2330" s="40"/>
      <c r="H2330" s="31"/>
      <c r="I2330" s="31"/>
      <c r="J2330" s="31"/>
      <c r="K2330" s="30"/>
      <c r="L2330" s="30"/>
      <c r="M2330" s="30"/>
      <c r="N2330" s="30"/>
      <c r="O2330" s="30"/>
      <c r="P2330" s="30"/>
      <c r="Q2330" s="30"/>
      <c r="R2330" s="30"/>
      <c r="S2330" s="30"/>
      <c r="T2330"/>
    </row>
    <row r="2331" spans="1:20">
      <c r="A2331" s="30"/>
      <c r="B2331" s="30"/>
      <c r="C2331" s="30"/>
      <c r="D2331" s="30"/>
      <c r="E2331" s="31"/>
      <c r="F2331" s="31"/>
      <c r="G2331" s="40"/>
      <c r="H2331" s="31"/>
      <c r="I2331" s="31"/>
      <c r="J2331" s="31"/>
      <c r="K2331" s="30"/>
      <c r="L2331" s="30"/>
      <c r="M2331" s="30"/>
      <c r="N2331" s="30"/>
      <c r="O2331" s="30"/>
      <c r="P2331" s="30"/>
      <c r="Q2331" s="30"/>
      <c r="R2331" s="30"/>
      <c r="S2331" s="30"/>
      <c r="T2331"/>
    </row>
    <row r="2332" spans="1:20">
      <c r="A2332" s="30"/>
      <c r="B2332" s="30"/>
      <c r="C2332" s="30"/>
      <c r="D2332" s="30"/>
      <c r="E2332" s="31"/>
      <c r="F2332" s="31"/>
      <c r="G2332" s="40"/>
      <c r="H2332" s="31"/>
      <c r="I2332" s="31"/>
      <c r="J2332" s="31"/>
      <c r="K2332" s="30"/>
      <c r="L2332" s="30"/>
      <c r="M2332" s="30"/>
      <c r="N2332" s="30"/>
      <c r="O2332" s="30"/>
      <c r="P2332" s="30"/>
      <c r="Q2332" s="30"/>
      <c r="R2332" s="30"/>
      <c r="S2332" s="30"/>
      <c r="T2332"/>
    </row>
    <row r="2333" spans="1:20">
      <c r="A2333" s="30"/>
      <c r="B2333" s="30"/>
      <c r="C2333" s="30"/>
      <c r="D2333" s="30"/>
      <c r="E2333" s="31"/>
      <c r="F2333" s="31"/>
      <c r="G2333" s="40"/>
      <c r="H2333" s="31"/>
      <c r="I2333" s="31"/>
      <c r="J2333" s="31"/>
      <c r="K2333" s="30"/>
      <c r="L2333" s="30"/>
      <c r="M2333" s="30"/>
      <c r="N2333" s="30"/>
      <c r="O2333" s="30"/>
      <c r="P2333" s="30"/>
      <c r="Q2333" s="30"/>
      <c r="R2333" s="30"/>
      <c r="S2333" s="30"/>
      <c r="T2333"/>
    </row>
    <row r="2334" spans="1:20">
      <c r="A2334" s="30"/>
      <c r="B2334" s="30"/>
      <c r="C2334" s="30"/>
      <c r="D2334" s="30"/>
      <c r="E2334" s="31"/>
      <c r="F2334" s="31"/>
      <c r="G2334" s="40"/>
      <c r="H2334" s="31"/>
      <c r="I2334" s="31"/>
      <c r="J2334" s="31"/>
      <c r="K2334" s="30"/>
      <c r="L2334" s="30"/>
      <c r="M2334" s="30"/>
      <c r="N2334" s="30"/>
      <c r="O2334" s="30"/>
      <c r="P2334" s="30"/>
      <c r="Q2334" s="30"/>
      <c r="R2334" s="30"/>
      <c r="S2334" s="30"/>
      <c r="T2334"/>
    </row>
    <row r="2335" spans="1:20">
      <c r="A2335" s="30"/>
      <c r="B2335" s="30"/>
      <c r="C2335" s="30"/>
      <c r="D2335" s="30"/>
      <c r="E2335" s="31"/>
      <c r="F2335" s="31"/>
      <c r="G2335" s="40"/>
      <c r="H2335" s="31"/>
      <c r="I2335" s="31"/>
      <c r="J2335" s="31"/>
      <c r="K2335" s="30"/>
      <c r="L2335" s="30"/>
      <c r="M2335" s="30"/>
      <c r="N2335" s="30"/>
      <c r="O2335" s="30"/>
      <c r="P2335" s="30"/>
      <c r="Q2335" s="30"/>
      <c r="R2335" s="30"/>
      <c r="S2335" s="30"/>
      <c r="T2335"/>
    </row>
    <row r="2336" spans="1:20">
      <c r="A2336" s="30"/>
      <c r="B2336" s="30"/>
      <c r="C2336" s="30"/>
      <c r="D2336" s="30"/>
      <c r="E2336" s="31"/>
      <c r="F2336" s="31"/>
      <c r="G2336" s="40"/>
      <c r="H2336" s="31"/>
      <c r="I2336" s="31"/>
      <c r="J2336" s="31"/>
      <c r="K2336" s="30"/>
      <c r="L2336" s="30"/>
      <c r="M2336" s="30"/>
      <c r="N2336" s="30"/>
      <c r="O2336" s="30"/>
      <c r="P2336" s="30"/>
      <c r="Q2336" s="30"/>
      <c r="R2336" s="30"/>
      <c r="S2336" s="30"/>
      <c r="T2336"/>
    </row>
    <row r="2337" spans="1:20">
      <c r="A2337" s="30"/>
      <c r="B2337" s="30"/>
      <c r="C2337" s="30"/>
      <c r="D2337" s="30"/>
      <c r="E2337" s="31"/>
      <c r="F2337" s="31"/>
      <c r="G2337" s="40"/>
      <c r="H2337" s="31"/>
      <c r="I2337" s="31"/>
      <c r="J2337" s="31"/>
      <c r="K2337" s="30"/>
      <c r="L2337" s="30"/>
      <c r="M2337" s="30"/>
      <c r="N2337" s="30"/>
      <c r="O2337" s="30"/>
      <c r="P2337" s="30"/>
      <c r="Q2337" s="30"/>
      <c r="R2337" s="30"/>
      <c r="S2337" s="30"/>
      <c r="T2337"/>
    </row>
    <row r="2338" spans="1:20">
      <c r="A2338" s="30"/>
      <c r="B2338" s="30"/>
      <c r="C2338" s="30"/>
      <c r="D2338" s="30"/>
      <c r="E2338" s="31"/>
      <c r="F2338" s="31"/>
      <c r="G2338" s="40"/>
      <c r="H2338" s="31"/>
      <c r="I2338" s="31"/>
      <c r="J2338" s="31"/>
      <c r="K2338" s="30"/>
      <c r="L2338" s="30"/>
      <c r="M2338" s="30"/>
      <c r="N2338" s="30"/>
      <c r="O2338" s="30"/>
      <c r="P2338" s="30"/>
      <c r="Q2338" s="30"/>
      <c r="R2338" s="30"/>
      <c r="S2338" s="30"/>
      <c r="T2338"/>
    </row>
    <row r="2339" spans="1:20">
      <c r="A2339" s="30"/>
      <c r="B2339" s="30"/>
      <c r="C2339" s="30"/>
      <c r="D2339" s="30"/>
      <c r="E2339" s="31"/>
      <c r="F2339" s="31"/>
      <c r="G2339" s="40"/>
      <c r="H2339" s="31"/>
      <c r="I2339" s="31"/>
      <c r="J2339" s="31"/>
      <c r="K2339" s="30"/>
      <c r="L2339" s="30"/>
      <c r="M2339" s="30"/>
      <c r="N2339" s="30"/>
      <c r="O2339" s="30"/>
      <c r="P2339" s="30"/>
      <c r="Q2339" s="30"/>
      <c r="R2339" s="30"/>
      <c r="S2339" s="30"/>
      <c r="T2339"/>
    </row>
    <row r="2340" spans="1:20">
      <c r="A2340" s="30"/>
      <c r="B2340" s="30"/>
      <c r="C2340" s="30"/>
      <c r="D2340" s="30"/>
      <c r="E2340" s="31"/>
      <c r="F2340" s="31"/>
      <c r="G2340" s="40"/>
      <c r="H2340" s="31"/>
      <c r="I2340" s="31"/>
      <c r="J2340" s="31"/>
      <c r="K2340" s="30"/>
      <c r="L2340" s="30"/>
      <c r="M2340" s="30"/>
      <c r="N2340" s="30"/>
      <c r="O2340" s="30"/>
      <c r="P2340" s="30"/>
      <c r="Q2340" s="30"/>
      <c r="R2340" s="30"/>
      <c r="S2340" s="30"/>
      <c r="T2340"/>
    </row>
    <row r="2341" spans="1:20">
      <c r="A2341" s="30"/>
      <c r="B2341" s="30"/>
      <c r="C2341" s="30"/>
      <c r="D2341" s="30"/>
      <c r="E2341" s="31"/>
      <c r="F2341" s="31"/>
      <c r="G2341" s="40"/>
      <c r="H2341" s="31"/>
      <c r="I2341" s="31"/>
      <c r="J2341" s="31"/>
      <c r="K2341" s="30"/>
      <c r="L2341" s="30"/>
      <c r="M2341" s="30"/>
      <c r="N2341" s="30"/>
      <c r="O2341" s="30"/>
      <c r="P2341" s="30"/>
      <c r="Q2341" s="30"/>
      <c r="R2341" s="30"/>
      <c r="S2341" s="30"/>
      <c r="T2341"/>
    </row>
    <row r="2342" spans="1:20">
      <c r="A2342" s="30"/>
      <c r="B2342" s="30"/>
      <c r="C2342" s="30"/>
      <c r="D2342" s="30"/>
      <c r="E2342" s="31"/>
      <c r="F2342" s="31"/>
      <c r="G2342" s="31"/>
      <c r="H2342" s="31"/>
      <c r="I2342" s="31"/>
      <c r="J2342" s="31"/>
      <c r="K2342" s="30"/>
      <c r="L2342" s="30"/>
      <c r="M2342" s="30"/>
      <c r="N2342" s="30"/>
      <c r="O2342" s="30"/>
      <c r="P2342" s="30"/>
      <c r="Q2342" s="30"/>
      <c r="R2342" s="30"/>
      <c r="S2342" s="30"/>
      <c r="T2342"/>
    </row>
    <row r="2343" spans="1:20">
      <c r="A2343" s="30"/>
      <c r="B2343" s="30"/>
      <c r="C2343" s="30"/>
      <c r="D2343" s="30"/>
      <c r="E2343" s="31"/>
      <c r="F2343" s="31"/>
      <c r="G2343" s="31"/>
      <c r="H2343" s="31"/>
      <c r="I2343" s="31"/>
      <c r="J2343" s="31"/>
      <c r="K2343" s="30"/>
      <c r="L2343" s="30"/>
      <c r="M2343" s="30"/>
      <c r="N2343" s="30"/>
      <c r="O2343" s="30"/>
      <c r="P2343" s="30"/>
      <c r="Q2343" s="30"/>
      <c r="R2343" s="30"/>
      <c r="S2343" s="30"/>
      <c r="T2343"/>
    </row>
    <row r="2344" spans="1:20">
      <c r="A2344" s="30"/>
      <c r="B2344" s="30"/>
      <c r="C2344" s="30"/>
      <c r="D2344" s="30"/>
      <c r="E2344" s="31"/>
      <c r="F2344" s="31"/>
      <c r="G2344" s="31"/>
      <c r="H2344" s="31"/>
      <c r="I2344" s="31"/>
      <c r="J2344" s="31"/>
      <c r="K2344" s="30"/>
      <c r="L2344" s="30"/>
      <c r="M2344" s="30"/>
      <c r="N2344" s="30"/>
      <c r="O2344" s="30"/>
      <c r="P2344" s="30"/>
      <c r="Q2344" s="30"/>
      <c r="R2344" s="30"/>
      <c r="S2344" s="30"/>
      <c r="T2344"/>
    </row>
    <row r="2345" spans="1:20">
      <c r="A2345" s="30"/>
      <c r="B2345" s="30"/>
      <c r="C2345" s="30"/>
      <c r="D2345" s="30"/>
      <c r="E2345" s="31"/>
      <c r="F2345" s="31"/>
      <c r="G2345" s="31"/>
      <c r="H2345" s="31"/>
      <c r="I2345" s="31"/>
      <c r="J2345" s="31"/>
      <c r="K2345" s="30"/>
      <c r="L2345" s="30"/>
      <c r="M2345" s="30"/>
      <c r="N2345" s="30"/>
      <c r="O2345" s="30"/>
      <c r="P2345" s="30"/>
      <c r="Q2345" s="30"/>
      <c r="R2345" s="30"/>
      <c r="S2345" s="30"/>
      <c r="T2345"/>
    </row>
    <row r="2346" spans="1:20">
      <c r="A2346" s="30"/>
      <c r="B2346" s="30"/>
      <c r="C2346" s="30"/>
      <c r="D2346" s="30"/>
      <c r="E2346" s="31"/>
      <c r="F2346" s="31"/>
      <c r="G2346" s="40"/>
      <c r="H2346" s="31"/>
      <c r="I2346" s="31"/>
      <c r="J2346" s="31"/>
      <c r="K2346" s="30"/>
      <c r="L2346" s="30"/>
      <c r="M2346" s="30"/>
      <c r="N2346" s="30"/>
      <c r="O2346" s="30"/>
      <c r="P2346" s="30"/>
      <c r="Q2346" s="30"/>
      <c r="R2346" s="30"/>
      <c r="S2346" s="30"/>
      <c r="T2346"/>
    </row>
    <row r="2347" spans="1:20">
      <c r="A2347" s="30"/>
      <c r="B2347" s="30"/>
      <c r="C2347" s="30"/>
      <c r="D2347" s="30"/>
      <c r="E2347" s="31"/>
      <c r="F2347" s="31"/>
      <c r="G2347" s="40"/>
      <c r="H2347" s="31"/>
      <c r="I2347" s="31"/>
      <c r="J2347" s="31"/>
      <c r="K2347" s="30"/>
      <c r="L2347" s="30"/>
      <c r="M2347" s="30"/>
      <c r="N2347" s="30"/>
      <c r="O2347" s="30"/>
      <c r="P2347" s="30"/>
      <c r="Q2347" s="30"/>
      <c r="R2347" s="30"/>
      <c r="S2347" s="30"/>
      <c r="T2347"/>
    </row>
    <row r="2348" spans="1:20">
      <c r="A2348" s="30"/>
      <c r="B2348" s="30"/>
      <c r="C2348" s="30"/>
      <c r="D2348" s="30"/>
      <c r="E2348" s="31"/>
      <c r="F2348" s="31"/>
      <c r="G2348" s="40"/>
      <c r="H2348" s="31"/>
      <c r="I2348" s="31"/>
      <c r="J2348" s="31"/>
      <c r="K2348" s="30"/>
      <c r="L2348" s="30"/>
      <c r="M2348" s="30"/>
      <c r="N2348" s="30"/>
      <c r="O2348" s="30"/>
      <c r="P2348" s="30"/>
      <c r="Q2348" s="30"/>
      <c r="R2348" s="30"/>
      <c r="S2348" s="30"/>
      <c r="T2348"/>
    </row>
    <row r="2349" spans="1:20">
      <c r="A2349" s="30"/>
      <c r="B2349" s="30"/>
      <c r="C2349" s="30"/>
      <c r="D2349" s="30"/>
      <c r="E2349" s="31"/>
      <c r="F2349" s="31"/>
      <c r="G2349" s="40"/>
      <c r="H2349" s="31"/>
      <c r="I2349" s="31"/>
      <c r="J2349" s="31"/>
      <c r="K2349" s="30"/>
      <c r="L2349" s="30"/>
      <c r="M2349" s="30"/>
      <c r="N2349" s="30"/>
      <c r="O2349" s="30"/>
      <c r="P2349" s="30"/>
      <c r="Q2349" s="30"/>
      <c r="R2349" s="30"/>
      <c r="S2349" s="30"/>
      <c r="T2349"/>
    </row>
    <row r="2350" spans="1:20">
      <c r="A2350" s="30"/>
      <c r="B2350" s="30"/>
      <c r="C2350" s="30"/>
      <c r="D2350" s="30"/>
      <c r="E2350" s="31"/>
      <c r="F2350" s="31"/>
      <c r="G2350" s="40"/>
      <c r="H2350" s="31"/>
      <c r="I2350" s="31"/>
      <c r="J2350" s="31"/>
      <c r="K2350" s="30"/>
      <c r="L2350" s="30"/>
      <c r="M2350" s="30"/>
      <c r="N2350" s="30"/>
      <c r="O2350" s="30"/>
      <c r="P2350" s="30"/>
      <c r="Q2350" s="30"/>
      <c r="R2350" s="30"/>
      <c r="S2350" s="30"/>
      <c r="T2350"/>
    </row>
    <row r="2351" spans="1:20">
      <c r="A2351" s="30"/>
      <c r="B2351" s="30"/>
      <c r="C2351" s="30"/>
      <c r="D2351" s="30"/>
      <c r="E2351" s="31"/>
      <c r="F2351" s="31"/>
      <c r="G2351" s="40"/>
      <c r="H2351" s="31"/>
      <c r="I2351" s="31"/>
      <c r="J2351" s="31"/>
      <c r="K2351" s="30"/>
      <c r="L2351" s="30"/>
      <c r="M2351" s="30"/>
      <c r="N2351" s="30"/>
      <c r="O2351" s="30"/>
      <c r="P2351" s="30"/>
      <c r="Q2351" s="30"/>
      <c r="R2351" s="30"/>
      <c r="S2351" s="30"/>
      <c r="T2351"/>
    </row>
    <row r="2352" spans="1:20">
      <c r="A2352" s="30"/>
      <c r="B2352" s="30"/>
      <c r="C2352" s="30"/>
      <c r="D2352" s="30"/>
      <c r="E2352" s="31"/>
      <c r="F2352" s="31"/>
      <c r="G2352" s="40"/>
      <c r="H2352" s="31"/>
      <c r="I2352" s="31"/>
      <c r="J2352" s="31"/>
      <c r="K2352" s="30"/>
      <c r="L2352" s="30"/>
      <c r="M2352" s="30"/>
      <c r="N2352" s="30"/>
      <c r="O2352" s="30"/>
      <c r="P2352" s="30"/>
      <c r="Q2352" s="30"/>
      <c r="R2352" s="30"/>
      <c r="S2352" s="30"/>
      <c r="T2352"/>
    </row>
    <row r="2353" spans="1:20">
      <c r="A2353" s="30"/>
      <c r="B2353" s="30"/>
      <c r="C2353" s="30"/>
      <c r="D2353" s="30"/>
      <c r="E2353" s="31"/>
      <c r="F2353" s="31"/>
      <c r="G2353" s="40"/>
      <c r="H2353" s="31"/>
      <c r="I2353" s="31"/>
      <c r="J2353" s="31"/>
      <c r="K2353" s="30"/>
      <c r="L2353" s="30"/>
      <c r="M2353" s="30"/>
      <c r="N2353" s="30"/>
      <c r="O2353" s="30"/>
      <c r="P2353" s="30"/>
      <c r="Q2353" s="30"/>
      <c r="R2353" s="30"/>
      <c r="S2353" s="30"/>
      <c r="T2353"/>
    </row>
    <row r="2354" spans="1:20">
      <c r="A2354" s="30"/>
      <c r="B2354" s="30"/>
      <c r="C2354" s="30"/>
      <c r="D2354" s="30"/>
      <c r="E2354" s="31"/>
      <c r="F2354" s="31"/>
      <c r="G2354" s="40"/>
      <c r="H2354" s="31"/>
      <c r="I2354" s="31"/>
      <c r="J2354" s="31"/>
      <c r="K2354" s="30"/>
      <c r="L2354" s="30"/>
      <c r="M2354" s="30"/>
      <c r="N2354" s="30"/>
      <c r="O2354" s="30"/>
      <c r="P2354" s="30"/>
      <c r="Q2354" s="30"/>
      <c r="R2354" s="30"/>
      <c r="S2354" s="30"/>
      <c r="T2354"/>
    </row>
    <row r="2355" spans="1:20">
      <c r="A2355" s="30"/>
      <c r="B2355" s="30"/>
      <c r="C2355" s="30"/>
      <c r="D2355" s="30"/>
      <c r="E2355" s="31"/>
      <c r="F2355" s="31"/>
      <c r="G2355" s="40"/>
      <c r="H2355" s="31"/>
      <c r="I2355" s="31"/>
      <c r="J2355" s="31"/>
      <c r="K2355" s="30"/>
      <c r="L2355" s="30"/>
      <c r="M2355" s="30"/>
      <c r="N2355" s="30"/>
      <c r="O2355" s="30"/>
      <c r="P2355" s="30"/>
      <c r="Q2355" s="30"/>
      <c r="R2355" s="30"/>
      <c r="S2355" s="30"/>
      <c r="T2355"/>
    </row>
    <row r="2356" spans="1:20">
      <c r="A2356" s="30"/>
      <c r="B2356" s="30"/>
      <c r="C2356" s="30"/>
      <c r="D2356" s="30"/>
      <c r="E2356" s="31"/>
      <c r="F2356" s="31"/>
      <c r="G2356" s="40"/>
      <c r="H2356" s="31"/>
      <c r="I2356" s="31"/>
      <c r="J2356" s="31"/>
      <c r="K2356" s="30"/>
      <c r="L2356" s="30"/>
      <c r="M2356" s="30"/>
      <c r="N2356" s="30"/>
      <c r="O2356" s="30"/>
      <c r="P2356" s="30"/>
      <c r="Q2356" s="30"/>
      <c r="R2356" s="30"/>
      <c r="S2356" s="30"/>
      <c r="T2356"/>
    </row>
    <row r="2357" spans="1:20">
      <c r="A2357" s="30"/>
      <c r="B2357" s="30"/>
      <c r="C2357" s="30"/>
      <c r="D2357" s="30"/>
      <c r="E2357" s="31"/>
      <c r="F2357" s="31"/>
      <c r="G2357" s="40"/>
      <c r="H2357" s="31"/>
      <c r="I2357" s="31"/>
      <c r="J2357" s="31"/>
      <c r="K2357" s="30"/>
      <c r="L2357" s="30"/>
      <c r="M2357" s="30"/>
      <c r="N2357" s="30"/>
      <c r="O2357" s="30"/>
      <c r="P2357" s="30"/>
      <c r="Q2357" s="30"/>
      <c r="R2357" s="30"/>
      <c r="S2357" s="30"/>
      <c r="T2357"/>
    </row>
    <row r="2358" spans="1:20">
      <c r="A2358" s="30"/>
      <c r="B2358" s="30"/>
      <c r="C2358" s="30"/>
      <c r="D2358" s="30"/>
      <c r="E2358" s="31"/>
      <c r="F2358" s="31"/>
      <c r="G2358" s="40"/>
      <c r="H2358" s="31"/>
      <c r="I2358" s="31"/>
      <c r="J2358" s="31"/>
      <c r="K2358" s="30"/>
      <c r="L2358" s="30"/>
      <c r="M2358" s="30"/>
      <c r="N2358" s="30"/>
      <c r="O2358" s="30"/>
      <c r="P2358" s="30"/>
      <c r="Q2358" s="30"/>
      <c r="R2358" s="30"/>
      <c r="S2358" s="30"/>
      <c r="T2358"/>
    </row>
    <row r="2359" spans="1:20">
      <c r="A2359" s="30"/>
      <c r="B2359" s="30"/>
      <c r="C2359" s="30"/>
      <c r="D2359" s="30"/>
      <c r="E2359" s="31"/>
      <c r="F2359" s="31"/>
      <c r="G2359" s="40"/>
      <c r="H2359" s="31"/>
      <c r="I2359" s="31"/>
      <c r="J2359" s="31"/>
      <c r="K2359" s="30"/>
      <c r="L2359" s="30"/>
      <c r="M2359" s="30"/>
      <c r="N2359" s="30"/>
      <c r="O2359" s="30"/>
      <c r="P2359" s="30"/>
      <c r="Q2359" s="30"/>
      <c r="R2359" s="30"/>
      <c r="S2359" s="30"/>
      <c r="T2359"/>
    </row>
    <row r="2360" spans="1:20">
      <c r="A2360" s="30"/>
      <c r="B2360" s="30"/>
      <c r="C2360" s="30"/>
      <c r="D2360" s="30"/>
      <c r="E2360" s="31"/>
      <c r="F2360" s="31"/>
      <c r="G2360" s="40"/>
      <c r="H2360" s="31"/>
      <c r="I2360" s="31"/>
      <c r="J2360" s="31"/>
      <c r="K2360" s="30"/>
      <c r="L2360" s="30"/>
      <c r="M2360" s="30"/>
      <c r="N2360" s="30"/>
      <c r="O2360" s="30"/>
      <c r="P2360" s="30"/>
      <c r="Q2360" s="30"/>
      <c r="R2360" s="30"/>
      <c r="S2360" s="30"/>
      <c r="T2360"/>
    </row>
    <row r="2361" spans="1:20">
      <c r="A2361" s="30"/>
      <c r="B2361" s="30"/>
      <c r="C2361" s="30"/>
      <c r="D2361" s="30"/>
      <c r="E2361" s="31"/>
      <c r="F2361" s="31"/>
      <c r="G2361" s="31"/>
      <c r="H2361" s="31"/>
      <c r="I2361" s="31"/>
      <c r="J2361" s="31"/>
      <c r="K2361" s="30"/>
      <c r="L2361" s="30"/>
      <c r="M2361" s="30"/>
      <c r="N2361" s="30"/>
      <c r="O2361" s="30"/>
      <c r="P2361" s="30"/>
      <c r="Q2361" s="30"/>
      <c r="R2361" s="30"/>
      <c r="S2361" s="30"/>
      <c r="T2361"/>
    </row>
    <row r="2362" spans="1:20">
      <c r="A2362" s="30"/>
      <c r="B2362" s="30"/>
      <c r="C2362" s="30"/>
      <c r="D2362" s="30"/>
      <c r="E2362" s="31"/>
      <c r="F2362" s="31"/>
      <c r="G2362" s="31"/>
      <c r="H2362" s="31"/>
      <c r="I2362" s="31"/>
      <c r="J2362" s="31"/>
      <c r="K2362" s="30"/>
      <c r="L2362" s="30"/>
      <c r="M2362" s="30"/>
      <c r="N2362" s="30"/>
      <c r="O2362" s="30"/>
      <c r="P2362" s="30"/>
      <c r="Q2362" s="30"/>
      <c r="R2362" s="30"/>
      <c r="S2362" s="30"/>
      <c r="T2362"/>
    </row>
    <row r="2363" spans="1:20">
      <c r="A2363" s="30"/>
      <c r="B2363" s="30"/>
      <c r="C2363" s="30"/>
      <c r="D2363" s="30"/>
      <c r="E2363" s="31"/>
      <c r="F2363" s="31"/>
      <c r="G2363" s="31"/>
      <c r="H2363" s="31"/>
      <c r="I2363" s="31"/>
      <c r="J2363" s="31"/>
      <c r="K2363" s="30"/>
      <c r="L2363" s="30"/>
      <c r="M2363" s="30"/>
      <c r="N2363" s="30"/>
      <c r="O2363" s="30"/>
      <c r="P2363" s="30"/>
      <c r="Q2363" s="30"/>
      <c r="R2363" s="30"/>
      <c r="S2363" s="30"/>
      <c r="T2363"/>
    </row>
    <row r="2364" spans="1:20">
      <c r="A2364" s="30"/>
      <c r="B2364" s="30"/>
      <c r="C2364" s="30"/>
      <c r="D2364" s="30"/>
      <c r="E2364" s="31"/>
      <c r="F2364" s="31"/>
      <c r="G2364" s="31"/>
      <c r="H2364" s="31"/>
      <c r="I2364" s="31"/>
      <c r="J2364" s="31"/>
      <c r="K2364" s="30"/>
      <c r="L2364" s="30"/>
      <c r="M2364" s="30"/>
      <c r="N2364" s="30"/>
      <c r="O2364" s="30"/>
      <c r="P2364" s="30"/>
      <c r="Q2364" s="30"/>
      <c r="R2364" s="30"/>
      <c r="S2364" s="30"/>
      <c r="T2364"/>
    </row>
    <row r="2365" spans="1:20">
      <c r="A2365" s="30"/>
      <c r="B2365" s="30"/>
      <c r="C2365" s="30"/>
      <c r="D2365" s="30"/>
      <c r="E2365" s="31"/>
      <c r="F2365" s="31"/>
      <c r="G2365" s="40"/>
      <c r="H2365" s="31"/>
      <c r="I2365" s="31"/>
      <c r="J2365" s="31"/>
      <c r="K2365" s="30"/>
      <c r="L2365" s="30"/>
      <c r="M2365" s="30"/>
      <c r="N2365" s="30"/>
      <c r="O2365" s="30"/>
      <c r="P2365" s="30"/>
      <c r="Q2365" s="30"/>
      <c r="R2365" s="30"/>
      <c r="S2365" s="30"/>
      <c r="T2365"/>
    </row>
    <row r="2366" spans="1:20">
      <c r="A2366" s="30"/>
      <c r="B2366" s="30"/>
      <c r="C2366" s="30"/>
      <c r="D2366" s="30"/>
      <c r="E2366" s="31"/>
      <c r="F2366" s="31"/>
      <c r="G2366" s="40"/>
      <c r="H2366" s="31"/>
      <c r="I2366" s="31"/>
      <c r="J2366" s="31"/>
      <c r="K2366" s="30"/>
      <c r="L2366" s="30"/>
      <c r="M2366" s="30"/>
      <c r="N2366" s="30"/>
      <c r="O2366" s="30"/>
      <c r="P2366" s="30"/>
      <c r="Q2366" s="30"/>
      <c r="R2366" s="30"/>
      <c r="S2366" s="30"/>
      <c r="T2366"/>
    </row>
    <row r="2367" spans="1:20">
      <c r="A2367" s="30"/>
      <c r="B2367" s="30"/>
      <c r="C2367" s="30"/>
      <c r="D2367" s="30"/>
      <c r="E2367" s="31"/>
      <c r="F2367" s="31"/>
      <c r="G2367" s="40"/>
      <c r="H2367" s="31"/>
      <c r="I2367" s="31"/>
      <c r="J2367" s="31"/>
      <c r="K2367" s="30"/>
      <c r="L2367" s="30"/>
      <c r="M2367" s="30"/>
      <c r="N2367" s="30"/>
      <c r="O2367" s="30"/>
      <c r="P2367" s="30"/>
      <c r="Q2367" s="30"/>
      <c r="R2367" s="30"/>
      <c r="S2367" s="30"/>
      <c r="T2367"/>
    </row>
    <row r="2368" spans="1:20">
      <c r="A2368" s="30"/>
      <c r="B2368" s="30"/>
      <c r="C2368" s="30"/>
      <c r="D2368" s="30"/>
      <c r="E2368" s="31"/>
      <c r="F2368" s="31"/>
      <c r="G2368" s="40"/>
      <c r="H2368" s="31"/>
      <c r="I2368" s="31"/>
      <c r="J2368" s="31"/>
      <c r="K2368" s="30"/>
      <c r="L2368" s="30"/>
      <c r="M2368" s="30"/>
      <c r="N2368" s="30"/>
      <c r="O2368" s="30"/>
      <c r="P2368" s="30"/>
      <c r="Q2368" s="30"/>
      <c r="R2368" s="30"/>
      <c r="S2368" s="30"/>
      <c r="T2368"/>
    </row>
    <row r="2369" spans="1:20">
      <c r="A2369" s="30"/>
      <c r="B2369" s="30"/>
      <c r="C2369" s="30"/>
      <c r="D2369" s="30"/>
      <c r="E2369" s="31"/>
      <c r="F2369" s="31"/>
      <c r="G2369" s="40"/>
      <c r="H2369" s="31"/>
      <c r="I2369" s="31"/>
      <c r="J2369" s="31"/>
      <c r="K2369" s="30"/>
      <c r="L2369" s="30"/>
      <c r="M2369" s="30"/>
      <c r="N2369" s="30"/>
      <c r="O2369" s="30"/>
      <c r="P2369" s="30"/>
      <c r="Q2369" s="30"/>
      <c r="R2369" s="30"/>
      <c r="S2369" s="30"/>
      <c r="T2369"/>
    </row>
    <row r="2370" spans="1:20">
      <c r="A2370" s="30"/>
      <c r="B2370" s="30"/>
      <c r="C2370" s="30"/>
      <c r="D2370" s="30"/>
      <c r="E2370" s="31"/>
      <c r="F2370" s="31"/>
      <c r="G2370" s="40"/>
      <c r="H2370" s="31"/>
      <c r="I2370" s="31"/>
      <c r="J2370" s="31"/>
      <c r="K2370" s="30"/>
      <c r="L2370" s="30"/>
      <c r="M2370" s="30"/>
      <c r="N2370" s="30"/>
      <c r="O2370" s="30"/>
      <c r="P2370" s="30"/>
      <c r="Q2370" s="30"/>
      <c r="R2370" s="30"/>
      <c r="S2370" s="30"/>
      <c r="T2370"/>
    </row>
    <row r="2371" spans="1:20">
      <c r="A2371" s="30"/>
      <c r="B2371" s="30"/>
      <c r="C2371" s="30"/>
      <c r="D2371" s="30"/>
      <c r="E2371" s="31"/>
      <c r="F2371" s="31"/>
      <c r="G2371" s="40"/>
      <c r="H2371" s="31"/>
      <c r="I2371" s="31"/>
      <c r="J2371" s="31"/>
      <c r="K2371" s="30"/>
      <c r="L2371" s="30"/>
      <c r="M2371" s="30"/>
      <c r="N2371" s="30"/>
      <c r="O2371" s="30"/>
      <c r="P2371" s="30"/>
      <c r="Q2371" s="30"/>
      <c r="R2371" s="30"/>
      <c r="S2371" s="30"/>
      <c r="T2371"/>
    </row>
    <row r="2372" spans="1:20">
      <c r="A2372" s="30"/>
      <c r="B2372" s="30"/>
      <c r="C2372" s="30"/>
      <c r="D2372" s="30"/>
      <c r="E2372" s="31"/>
      <c r="F2372" s="31"/>
      <c r="G2372" s="40"/>
      <c r="H2372" s="31"/>
      <c r="I2372" s="31"/>
      <c r="J2372" s="31"/>
      <c r="K2372" s="30"/>
      <c r="L2372" s="30"/>
      <c r="M2372" s="30"/>
      <c r="N2372" s="30"/>
      <c r="O2372" s="30"/>
      <c r="P2372" s="30"/>
      <c r="Q2372" s="30"/>
      <c r="R2372" s="30"/>
      <c r="S2372" s="30"/>
      <c r="T2372"/>
    </row>
    <row r="2373" spans="1:20">
      <c r="A2373" s="30"/>
      <c r="B2373" s="30"/>
      <c r="C2373" s="30"/>
      <c r="D2373" s="30"/>
      <c r="E2373" s="31"/>
      <c r="F2373" s="31"/>
      <c r="G2373" s="40"/>
      <c r="H2373" s="31"/>
      <c r="I2373" s="31"/>
      <c r="J2373" s="31"/>
      <c r="K2373" s="30"/>
      <c r="L2373" s="30"/>
      <c r="M2373" s="30"/>
      <c r="N2373" s="30"/>
      <c r="O2373" s="30"/>
      <c r="P2373" s="30"/>
      <c r="Q2373" s="30"/>
      <c r="R2373" s="30"/>
      <c r="S2373" s="30"/>
      <c r="T2373"/>
    </row>
    <row r="2374" spans="1:20">
      <c r="A2374" s="30"/>
      <c r="B2374" s="30"/>
      <c r="C2374" s="30"/>
      <c r="D2374" s="30"/>
      <c r="E2374" s="31"/>
      <c r="F2374" s="31"/>
      <c r="G2374" s="40"/>
      <c r="H2374" s="31"/>
      <c r="I2374" s="31"/>
      <c r="J2374" s="31"/>
      <c r="K2374" s="30"/>
      <c r="L2374" s="30"/>
      <c r="M2374" s="30"/>
      <c r="N2374" s="30"/>
      <c r="O2374" s="30"/>
      <c r="P2374" s="30"/>
      <c r="Q2374" s="30"/>
      <c r="R2374" s="30"/>
      <c r="S2374" s="30"/>
      <c r="T2374"/>
    </row>
    <row r="2375" spans="1:20">
      <c r="A2375" s="30"/>
      <c r="B2375" s="30"/>
      <c r="C2375" s="30"/>
      <c r="D2375" s="30"/>
      <c r="E2375" s="31"/>
      <c r="F2375" s="31"/>
      <c r="G2375" s="31"/>
      <c r="H2375" s="31"/>
      <c r="I2375" s="31"/>
      <c r="J2375" s="31"/>
      <c r="K2375" s="30"/>
      <c r="L2375" s="30"/>
      <c r="M2375" s="30"/>
      <c r="N2375" s="30"/>
      <c r="O2375" s="30"/>
      <c r="P2375" s="30"/>
      <c r="Q2375" s="30"/>
      <c r="R2375" s="30"/>
      <c r="S2375" s="30"/>
      <c r="T2375"/>
    </row>
    <row r="2376" spans="1:20">
      <c r="A2376" s="30"/>
      <c r="B2376" s="30"/>
      <c r="C2376" s="30"/>
      <c r="D2376" s="30"/>
      <c r="E2376" s="31"/>
      <c r="F2376" s="31"/>
      <c r="G2376" s="31"/>
      <c r="H2376" s="31"/>
      <c r="I2376" s="31"/>
      <c r="J2376" s="31"/>
      <c r="K2376" s="30"/>
      <c r="L2376" s="30"/>
      <c r="M2376" s="30"/>
      <c r="N2376" s="30"/>
      <c r="O2376" s="30"/>
      <c r="P2376" s="30"/>
      <c r="Q2376" s="30"/>
      <c r="R2376" s="30"/>
      <c r="S2376" s="30"/>
      <c r="T2376"/>
    </row>
    <row r="2377" spans="1:20">
      <c r="A2377" s="30"/>
      <c r="B2377" s="30"/>
      <c r="C2377" s="30"/>
      <c r="D2377" s="30"/>
      <c r="E2377" s="31"/>
      <c r="F2377" s="31"/>
      <c r="G2377" s="31"/>
      <c r="H2377" s="31"/>
      <c r="I2377" s="31"/>
      <c r="J2377" s="31"/>
      <c r="K2377" s="30"/>
      <c r="L2377" s="30"/>
      <c r="M2377" s="30"/>
      <c r="N2377" s="30"/>
      <c r="O2377" s="30"/>
      <c r="P2377" s="30"/>
      <c r="Q2377" s="30"/>
      <c r="R2377" s="30"/>
      <c r="S2377" s="30"/>
      <c r="T2377"/>
    </row>
    <row r="2378" spans="1:20">
      <c r="A2378" s="30"/>
      <c r="B2378" s="30"/>
      <c r="C2378" s="30"/>
      <c r="D2378" s="30"/>
      <c r="E2378" s="31"/>
      <c r="F2378" s="31"/>
      <c r="G2378" s="40"/>
      <c r="H2378" s="31"/>
      <c r="I2378" s="31"/>
      <c r="J2378" s="31"/>
      <c r="K2378" s="30"/>
      <c r="L2378" s="30"/>
      <c r="M2378" s="30"/>
      <c r="N2378" s="30"/>
      <c r="O2378" s="30"/>
      <c r="P2378" s="30"/>
      <c r="Q2378" s="30"/>
      <c r="R2378" s="30"/>
      <c r="S2378" s="30"/>
      <c r="T2378"/>
    </row>
    <row r="2379" spans="1:20">
      <c r="A2379" s="30"/>
      <c r="B2379" s="30"/>
      <c r="C2379" s="30"/>
      <c r="D2379" s="30"/>
      <c r="E2379" s="31"/>
      <c r="F2379" s="31"/>
      <c r="G2379" s="40"/>
      <c r="H2379" s="31"/>
      <c r="I2379" s="31"/>
      <c r="J2379" s="31"/>
      <c r="K2379" s="30"/>
      <c r="L2379" s="30"/>
      <c r="M2379" s="30"/>
      <c r="N2379" s="30"/>
      <c r="O2379" s="30"/>
      <c r="P2379" s="30"/>
      <c r="Q2379" s="30"/>
      <c r="R2379" s="30"/>
      <c r="S2379" s="30"/>
      <c r="T2379"/>
    </row>
    <row r="2380" spans="1:20">
      <c r="A2380" s="30"/>
      <c r="B2380" s="30"/>
      <c r="C2380" s="30"/>
      <c r="D2380" s="30"/>
      <c r="E2380" s="31"/>
      <c r="F2380" s="31"/>
      <c r="G2380" s="40"/>
      <c r="H2380" s="31"/>
      <c r="I2380" s="31"/>
      <c r="J2380" s="31"/>
      <c r="K2380" s="30"/>
      <c r="L2380" s="30"/>
      <c r="M2380" s="30"/>
      <c r="N2380" s="30"/>
      <c r="O2380" s="30"/>
      <c r="P2380" s="30"/>
      <c r="Q2380" s="30"/>
      <c r="R2380" s="30"/>
      <c r="S2380" s="30"/>
      <c r="T2380"/>
    </row>
    <row r="2381" spans="1:20">
      <c r="A2381" s="30"/>
      <c r="B2381" s="30"/>
      <c r="C2381" s="30"/>
      <c r="D2381" s="30"/>
      <c r="E2381" s="31"/>
      <c r="F2381" s="31"/>
      <c r="G2381" s="40"/>
      <c r="H2381" s="31"/>
      <c r="I2381" s="31"/>
      <c r="J2381" s="31"/>
      <c r="K2381" s="30"/>
      <c r="L2381" s="30"/>
      <c r="M2381" s="30"/>
      <c r="N2381" s="30"/>
      <c r="O2381" s="30"/>
      <c r="P2381" s="30"/>
      <c r="Q2381" s="30"/>
      <c r="R2381" s="30"/>
      <c r="S2381" s="30"/>
      <c r="T2381"/>
    </row>
    <row r="2382" spans="1:20">
      <c r="A2382" s="30"/>
      <c r="B2382" s="30"/>
      <c r="C2382" s="30"/>
      <c r="D2382" s="30"/>
      <c r="E2382" s="31"/>
      <c r="F2382" s="31"/>
      <c r="G2382" s="40"/>
      <c r="H2382" s="31"/>
      <c r="I2382" s="31"/>
      <c r="J2382" s="31"/>
      <c r="K2382" s="30"/>
      <c r="L2382" s="30"/>
      <c r="M2382" s="30"/>
      <c r="N2382" s="30"/>
      <c r="O2382" s="30"/>
      <c r="P2382" s="30"/>
      <c r="Q2382" s="30"/>
      <c r="R2382" s="30"/>
      <c r="S2382" s="30"/>
      <c r="T2382"/>
    </row>
    <row r="2383" spans="1:20">
      <c r="A2383" s="30"/>
      <c r="B2383" s="30"/>
      <c r="C2383" s="30"/>
      <c r="D2383" s="30"/>
      <c r="E2383" s="31"/>
      <c r="F2383" s="31"/>
      <c r="G2383" s="40"/>
      <c r="H2383" s="31"/>
      <c r="I2383" s="31"/>
      <c r="J2383" s="31"/>
      <c r="K2383" s="30"/>
      <c r="L2383" s="30"/>
      <c r="M2383" s="30"/>
      <c r="N2383" s="30"/>
      <c r="O2383" s="30"/>
      <c r="P2383" s="30"/>
      <c r="Q2383" s="30"/>
      <c r="R2383" s="30"/>
      <c r="S2383" s="30"/>
      <c r="T2383"/>
    </row>
    <row r="2384" spans="1:20">
      <c r="A2384" s="30"/>
      <c r="B2384" s="30"/>
      <c r="C2384" s="30"/>
      <c r="D2384" s="30"/>
      <c r="E2384" s="31"/>
      <c r="F2384" s="31"/>
      <c r="G2384" s="40"/>
      <c r="H2384" s="31"/>
      <c r="I2384" s="31"/>
      <c r="J2384" s="31"/>
      <c r="K2384" s="30"/>
      <c r="L2384" s="30"/>
      <c r="M2384" s="30"/>
      <c r="N2384" s="30"/>
      <c r="O2384" s="30"/>
      <c r="P2384" s="30"/>
      <c r="Q2384" s="30"/>
      <c r="R2384" s="30"/>
      <c r="S2384" s="30"/>
      <c r="T2384"/>
    </row>
    <row r="2385" spans="1:20">
      <c r="A2385" s="30"/>
      <c r="B2385" s="30"/>
      <c r="C2385" s="30"/>
      <c r="D2385" s="30"/>
      <c r="E2385" s="31"/>
      <c r="F2385" s="31"/>
      <c r="G2385" s="31"/>
      <c r="H2385" s="31"/>
      <c r="I2385" s="31"/>
      <c r="J2385" s="31"/>
      <c r="K2385" s="30"/>
      <c r="L2385" s="30"/>
      <c r="M2385" s="30"/>
      <c r="N2385" s="30"/>
      <c r="O2385" s="30"/>
      <c r="P2385" s="30"/>
      <c r="Q2385" s="30"/>
      <c r="R2385" s="30"/>
      <c r="S2385" s="30"/>
      <c r="T2385"/>
    </row>
    <row r="2386" spans="1:20">
      <c r="A2386" s="30"/>
      <c r="B2386" s="30"/>
      <c r="C2386" s="30"/>
      <c r="D2386" s="30"/>
      <c r="E2386" s="31"/>
      <c r="F2386" s="31"/>
      <c r="G2386" s="31"/>
      <c r="H2386" s="31"/>
      <c r="I2386" s="31"/>
      <c r="J2386" s="31"/>
      <c r="K2386" s="30"/>
      <c r="L2386" s="30"/>
      <c r="M2386" s="30"/>
      <c r="N2386" s="30"/>
      <c r="O2386" s="30"/>
      <c r="P2386" s="30"/>
      <c r="Q2386" s="30"/>
      <c r="R2386" s="30"/>
      <c r="S2386" s="30"/>
      <c r="T2386"/>
    </row>
    <row r="2387" spans="1:20">
      <c r="A2387" s="30"/>
      <c r="B2387" s="30"/>
      <c r="C2387" s="30"/>
      <c r="D2387" s="30"/>
      <c r="E2387" s="31"/>
      <c r="F2387" s="31"/>
      <c r="G2387" s="31"/>
      <c r="H2387" s="31"/>
      <c r="I2387" s="31"/>
      <c r="J2387" s="31"/>
      <c r="K2387" s="30"/>
      <c r="L2387" s="30"/>
      <c r="M2387" s="30"/>
      <c r="N2387" s="30"/>
      <c r="O2387" s="30"/>
      <c r="P2387" s="30"/>
      <c r="Q2387" s="30"/>
      <c r="R2387" s="30"/>
      <c r="S2387" s="30"/>
      <c r="T2387"/>
    </row>
    <row r="2388" spans="1:20">
      <c r="A2388" s="30"/>
      <c r="B2388" s="30"/>
      <c r="C2388" s="30"/>
      <c r="D2388" s="30"/>
      <c r="E2388" s="31"/>
      <c r="F2388" s="31"/>
      <c r="G2388" s="31"/>
      <c r="H2388" s="31"/>
      <c r="I2388" s="31"/>
      <c r="J2388" s="31"/>
      <c r="K2388" s="30"/>
      <c r="L2388" s="30"/>
      <c r="M2388" s="30"/>
      <c r="N2388" s="30"/>
      <c r="O2388" s="30"/>
      <c r="P2388" s="30"/>
      <c r="Q2388" s="30"/>
      <c r="R2388" s="30"/>
      <c r="S2388" s="30"/>
      <c r="T2388"/>
    </row>
    <row r="2389" spans="1:20">
      <c r="A2389" s="30"/>
      <c r="B2389" s="30"/>
      <c r="C2389" s="30"/>
      <c r="D2389" s="30"/>
      <c r="E2389" s="31"/>
      <c r="F2389" s="31"/>
      <c r="G2389" s="31"/>
      <c r="H2389" s="31"/>
      <c r="I2389" s="31"/>
      <c r="J2389" s="31"/>
      <c r="K2389" s="30"/>
      <c r="L2389" s="30"/>
      <c r="M2389" s="30"/>
      <c r="N2389" s="30"/>
      <c r="O2389" s="30"/>
      <c r="P2389" s="30"/>
      <c r="Q2389" s="30"/>
      <c r="R2389" s="30"/>
      <c r="S2389" s="30"/>
      <c r="T2389"/>
    </row>
    <row r="2390" spans="1:20">
      <c r="A2390" s="30"/>
      <c r="B2390" s="30"/>
      <c r="C2390" s="30"/>
      <c r="D2390" s="30"/>
      <c r="E2390" s="31"/>
      <c r="F2390" s="31"/>
      <c r="G2390" s="31"/>
      <c r="H2390" s="31"/>
      <c r="I2390" s="31"/>
      <c r="J2390" s="31"/>
      <c r="K2390" s="30"/>
      <c r="L2390" s="30"/>
      <c r="M2390" s="30"/>
      <c r="N2390" s="30"/>
      <c r="O2390" s="30"/>
      <c r="P2390" s="30"/>
      <c r="Q2390" s="30"/>
      <c r="R2390" s="30"/>
      <c r="S2390" s="30"/>
      <c r="T2390"/>
    </row>
    <row r="2391" spans="1:20">
      <c r="A2391" s="30"/>
      <c r="B2391" s="30"/>
      <c r="C2391" s="30"/>
      <c r="D2391" s="30"/>
      <c r="E2391" s="31"/>
      <c r="F2391" s="31"/>
      <c r="G2391" s="40"/>
      <c r="H2391" s="31"/>
      <c r="I2391" s="31"/>
      <c r="J2391" s="31"/>
      <c r="K2391" s="30"/>
      <c r="L2391" s="30"/>
      <c r="M2391" s="30"/>
      <c r="N2391" s="30"/>
      <c r="O2391" s="30"/>
      <c r="P2391" s="30"/>
      <c r="Q2391" s="30"/>
      <c r="R2391" s="30"/>
      <c r="S2391" s="30"/>
      <c r="T2391"/>
    </row>
    <row r="2392" spans="1:20">
      <c r="A2392" s="30"/>
      <c r="B2392" s="30"/>
      <c r="C2392" s="30"/>
      <c r="D2392" s="30"/>
      <c r="E2392" s="31"/>
      <c r="F2392" s="31"/>
      <c r="G2392" s="40"/>
      <c r="H2392" s="31"/>
      <c r="I2392" s="31"/>
      <c r="J2392" s="31"/>
      <c r="K2392" s="30"/>
      <c r="L2392" s="30"/>
      <c r="M2392" s="30"/>
      <c r="N2392" s="30"/>
      <c r="O2392" s="30"/>
      <c r="P2392" s="30"/>
      <c r="Q2392" s="30"/>
      <c r="R2392" s="30"/>
      <c r="S2392" s="30"/>
      <c r="T2392"/>
    </row>
    <row r="2393" spans="1:20">
      <c r="A2393" s="30"/>
      <c r="B2393" s="30"/>
      <c r="C2393" s="30"/>
      <c r="D2393" s="30"/>
      <c r="E2393" s="31"/>
      <c r="F2393" s="31"/>
      <c r="G2393" s="40"/>
      <c r="H2393" s="31"/>
      <c r="I2393" s="31"/>
      <c r="J2393" s="31"/>
      <c r="K2393" s="30"/>
      <c r="L2393" s="30"/>
      <c r="M2393" s="30"/>
      <c r="N2393" s="30"/>
      <c r="O2393" s="30"/>
      <c r="P2393" s="30"/>
      <c r="Q2393" s="30"/>
      <c r="R2393" s="30"/>
      <c r="S2393" s="30"/>
      <c r="T2393"/>
    </row>
    <row r="2394" spans="1:20">
      <c r="A2394" s="30"/>
      <c r="B2394" s="30"/>
      <c r="C2394" s="30"/>
      <c r="D2394" s="30"/>
      <c r="E2394" s="31"/>
      <c r="F2394" s="31"/>
      <c r="G2394" s="40"/>
      <c r="H2394" s="31"/>
      <c r="I2394" s="31"/>
      <c r="J2394" s="31"/>
      <c r="K2394" s="30"/>
      <c r="L2394" s="30"/>
      <c r="M2394" s="30"/>
      <c r="N2394" s="30"/>
      <c r="O2394" s="30"/>
      <c r="P2394" s="30"/>
      <c r="Q2394" s="30"/>
      <c r="R2394" s="30"/>
      <c r="S2394" s="30"/>
      <c r="T2394"/>
    </row>
    <row r="2395" spans="1:20">
      <c r="A2395" s="30"/>
      <c r="B2395" s="30"/>
      <c r="C2395" s="30"/>
      <c r="D2395" s="30"/>
      <c r="E2395" s="31"/>
      <c r="F2395" s="31"/>
      <c r="G2395" s="40"/>
      <c r="H2395" s="31"/>
      <c r="I2395" s="31"/>
      <c r="J2395" s="31"/>
      <c r="K2395" s="30"/>
      <c r="L2395" s="30"/>
      <c r="M2395" s="30"/>
      <c r="N2395" s="30"/>
      <c r="O2395" s="30"/>
      <c r="P2395" s="30"/>
      <c r="Q2395" s="30"/>
      <c r="R2395" s="30"/>
      <c r="S2395" s="30"/>
      <c r="T2395"/>
    </row>
    <row r="2396" spans="1:20">
      <c r="A2396" s="30"/>
      <c r="B2396" s="30"/>
      <c r="C2396" s="30"/>
      <c r="D2396" s="30"/>
      <c r="E2396" s="31"/>
      <c r="F2396" s="31"/>
      <c r="G2396" s="40"/>
      <c r="H2396" s="31"/>
      <c r="I2396" s="31"/>
      <c r="J2396" s="31"/>
      <c r="K2396" s="30"/>
      <c r="L2396" s="30"/>
      <c r="M2396" s="30"/>
      <c r="N2396" s="30"/>
      <c r="O2396" s="30"/>
      <c r="P2396" s="30"/>
      <c r="Q2396" s="30"/>
      <c r="R2396" s="30"/>
      <c r="S2396" s="30"/>
      <c r="T2396"/>
    </row>
    <row r="2397" spans="1:20">
      <c r="A2397" s="30"/>
      <c r="B2397" s="30"/>
      <c r="C2397" s="30"/>
      <c r="D2397" s="30"/>
      <c r="E2397" s="31"/>
      <c r="F2397" s="31"/>
      <c r="G2397" s="40"/>
      <c r="H2397" s="31"/>
      <c r="I2397" s="31"/>
      <c r="J2397" s="31"/>
      <c r="K2397" s="30"/>
      <c r="L2397" s="30"/>
      <c r="M2397" s="30"/>
      <c r="N2397" s="30"/>
      <c r="O2397" s="30"/>
      <c r="P2397" s="30"/>
      <c r="Q2397" s="30"/>
      <c r="R2397" s="30"/>
      <c r="S2397" s="30"/>
      <c r="T2397"/>
    </row>
    <row r="2398" spans="1:20">
      <c r="A2398" s="30"/>
      <c r="B2398" s="30"/>
      <c r="C2398" s="30"/>
      <c r="D2398" s="30"/>
      <c r="E2398" s="31"/>
      <c r="F2398" s="31"/>
      <c r="G2398" s="40"/>
      <c r="H2398" s="31"/>
      <c r="I2398" s="31"/>
      <c r="J2398" s="31"/>
      <c r="K2398" s="30"/>
      <c r="L2398" s="30"/>
      <c r="M2398" s="30"/>
      <c r="N2398" s="30"/>
      <c r="O2398" s="30"/>
      <c r="P2398" s="30"/>
      <c r="Q2398" s="30"/>
      <c r="R2398" s="30"/>
      <c r="S2398" s="30"/>
      <c r="T2398"/>
    </row>
    <row r="2399" spans="1:20">
      <c r="A2399" s="30"/>
      <c r="B2399" s="30"/>
      <c r="C2399" s="30"/>
      <c r="D2399" s="30"/>
      <c r="E2399" s="31"/>
      <c r="F2399" s="31"/>
      <c r="G2399" s="40"/>
      <c r="H2399" s="31"/>
      <c r="I2399" s="31"/>
      <c r="J2399" s="31"/>
      <c r="K2399" s="30"/>
      <c r="L2399" s="30"/>
      <c r="M2399" s="30"/>
      <c r="N2399" s="30"/>
      <c r="O2399" s="30"/>
      <c r="P2399" s="30"/>
      <c r="Q2399" s="30"/>
      <c r="R2399" s="30"/>
      <c r="S2399" s="30"/>
      <c r="T2399"/>
    </row>
    <row r="2400" spans="1:20">
      <c r="A2400" s="30"/>
      <c r="B2400" s="30"/>
      <c r="C2400" s="30"/>
      <c r="D2400" s="30"/>
      <c r="E2400" s="31"/>
      <c r="F2400" s="31"/>
      <c r="G2400" s="40"/>
      <c r="H2400" s="31"/>
      <c r="I2400" s="31"/>
      <c r="J2400" s="31"/>
      <c r="K2400" s="30"/>
      <c r="L2400" s="30"/>
      <c r="M2400" s="30"/>
      <c r="N2400" s="30"/>
      <c r="O2400" s="30"/>
      <c r="P2400" s="30"/>
      <c r="Q2400" s="30"/>
      <c r="R2400" s="30"/>
      <c r="S2400" s="30"/>
      <c r="T2400"/>
    </row>
    <row r="2401" spans="1:20">
      <c r="A2401" s="30"/>
      <c r="B2401" s="30"/>
      <c r="C2401" s="30"/>
      <c r="D2401" s="30"/>
      <c r="E2401" s="31"/>
      <c r="F2401" s="31"/>
      <c r="G2401" s="40"/>
      <c r="H2401" s="31"/>
      <c r="I2401" s="31"/>
      <c r="J2401" s="31"/>
      <c r="K2401" s="30"/>
      <c r="L2401" s="30"/>
      <c r="M2401" s="30"/>
      <c r="N2401" s="30"/>
      <c r="O2401" s="30"/>
      <c r="P2401" s="30"/>
      <c r="Q2401" s="30"/>
      <c r="R2401" s="30"/>
      <c r="S2401" s="30"/>
      <c r="T2401"/>
    </row>
    <row r="2402" spans="1:20">
      <c r="A2402" s="30"/>
      <c r="B2402" s="30"/>
      <c r="C2402" s="30"/>
      <c r="D2402" s="30"/>
      <c r="E2402" s="31"/>
      <c r="F2402" s="31"/>
      <c r="G2402" s="40"/>
      <c r="H2402" s="31"/>
      <c r="I2402" s="31"/>
      <c r="J2402" s="31"/>
      <c r="K2402" s="30"/>
      <c r="L2402" s="30"/>
      <c r="M2402" s="30"/>
      <c r="N2402" s="30"/>
      <c r="O2402" s="30"/>
      <c r="P2402" s="30"/>
      <c r="Q2402" s="30"/>
      <c r="R2402" s="30"/>
      <c r="S2402" s="30"/>
      <c r="T2402"/>
    </row>
    <row r="2403" spans="1:20">
      <c r="A2403" s="30"/>
      <c r="B2403" s="30"/>
      <c r="C2403" s="30"/>
      <c r="D2403" s="30"/>
      <c r="E2403" s="31"/>
      <c r="F2403" s="31"/>
      <c r="G2403" s="40"/>
      <c r="H2403" s="31"/>
      <c r="I2403" s="31"/>
      <c r="J2403" s="31"/>
      <c r="K2403" s="30"/>
      <c r="L2403" s="30"/>
      <c r="M2403" s="30"/>
      <c r="N2403" s="30"/>
      <c r="O2403" s="30"/>
      <c r="P2403" s="30"/>
      <c r="Q2403" s="30"/>
      <c r="R2403" s="30"/>
      <c r="S2403" s="30"/>
      <c r="T2403"/>
    </row>
    <row r="2404" spans="1:20">
      <c r="A2404" s="30"/>
      <c r="B2404" s="30"/>
      <c r="C2404" s="30"/>
      <c r="D2404" s="30"/>
      <c r="E2404" s="31"/>
      <c r="F2404" s="31"/>
      <c r="G2404" s="40"/>
      <c r="H2404" s="31"/>
      <c r="I2404" s="31"/>
      <c r="J2404" s="31"/>
      <c r="K2404" s="30"/>
      <c r="L2404" s="30"/>
      <c r="M2404" s="30"/>
      <c r="N2404" s="30"/>
      <c r="O2404" s="30"/>
      <c r="P2404" s="30"/>
      <c r="Q2404" s="30"/>
      <c r="R2404" s="30"/>
      <c r="S2404" s="30"/>
      <c r="T2404"/>
    </row>
    <row r="2405" spans="1:20">
      <c r="A2405" s="30"/>
      <c r="B2405" s="30"/>
      <c r="C2405" s="30"/>
      <c r="D2405" s="30"/>
      <c r="E2405" s="31"/>
      <c r="F2405" s="31"/>
      <c r="G2405" s="40"/>
      <c r="H2405" s="31"/>
      <c r="I2405" s="31"/>
      <c r="J2405" s="31"/>
      <c r="K2405" s="30"/>
      <c r="L2405" s="30"/>
      <c r="M2405" s="30"/>
      <c r="N2405" s="30"/>
      <c r="O2405" s="30"/>
      <c r="P2405" s="30"/>
      <c r="Q2405" s="30"/>
      <c r="R2405" s="30"/>
      <c r="S2405" s="30"/>
      <c r="T2405"/>
    </row>
    <row r="2406" spans="1:20">
      <c r="A2406" s="30"/>
      <c r="B2406" s="30"/>
      <c r="C2406" s="30"/>
      <c r="D2406" s="30"/>
      <c r="E2406" s="31"/>
      <c r="F2406" s="31"/>
      <c r="G2406" s="40"/>
      <c r="H2406" s="31"/>
      <c r="I2406" s="31"/>
      <c r="J2406" s="31"/>
      <c r="K2406" s="30"/>
      <c r="L2406" s="30"/>
      <c r="M2406" s="30"/>
      <c r="N2406" s="30"/>
      <c r="O2406" s="30"/>
      <c r="P2406" s="30"/>
      <c r="Q2406" s="30"/>
      <c r="R2406" s="30"/>
      <c r="S2406" s="30"/>
      <c r="T2406"/>
    </row>
    <row r="2407" spans="1:20">
      <c r="A2407" s="30"/>
      <c r="B2407" s="30"/>
      <c r="C2407" s="30"/>
      <c r="D2407" s="30"/>
      <c r="E2407" s="31"/>
      <c r="F2407" s="31"/>
      <c r="G2407" s="40"/>
      <c r="H2407" s="31"/>
      <c r="I2407" s="31"/>
      <c r="J2407" s="31"/>
      <c r="K2407" s="30"/>
      <c r="L2407" s="30"/>
      <c r="M2407" s="30"/>
      <c r="N2407" s="30"/>
      <c r="O2407" s="30"/>
      <c r="P2407" s="30"/>
      <c r="Q2407" s="30"/>
      <c r="R2407" s="30"/>
      <c r="S2407" s="30"/>
      <c r="T2407"/>
    </row>
    <row r="2408" spans="1:20">
      <c r="A2408" s="30"/>
      <c r="B2408" s="30"/>
      <c r="C2408" s="30"/>
      <c r="D2408" s="30"/>
      <c r="E2408" s="31"/>
      <c r="F2408" s="31"/>
      <c r="G2408" s="40"/>
      <c r="H2408" s="31"/>
      <c r="I2408" s="31"/>
      <c r="J2408" s="31"/>
      <c r="K2408" s="30"/>
      <c r="L2408" s="30"/>
      <c r="M2408" s="30"/>
      <c r="N2408" s="30"/>
      <c r="O2408" s="30"/>
      <c r="P2408" s="30"/>
      <c r="Q2408" s="30"/>
      <c r="R2408" s="30"/>
      <c r="S2408" s="30"/>
      <c r="T2408"/>
    </row>
    <row r="2409" spans="1:20">
      <c r="A2409" s="30"/>
      <c r="B2409" s="30"/>
      <c r="C2409" s="30"/>
      <c r="D2409" s="30"/>
      <c r="E2409" s="31"/>
      <c r="F2409" s="31"/>
      <c r="G2409" s="40"/>
      <c r="H2409" s="31"/>
      <c r="I2409" s="31"/>
      <c r="J2409" s="31"/>
      <c r="K2409" s="30"/>
      <c r="L2409" s="30"/>
      <c r="M2409" s="30"/>
      <c r="N2409" s="30"/>
      <c r="O2409" s="30"/>
      <c r="P2409" s="30"/>
      <c r="Q2409" s="30"/>
      <c r="R2409" s="30"/>
      <c r="S2409" s="30"/>
      <c r="T2409"/>
    </row>
    <row r="2410" spans="1:20">
      <c r="A2410" s="30"/>
      <c r="B2410" s="30"/>
      <c r="C2410" s="30"/>
      <c r="D2410" s="30"/>
      <c r="E2410" s="31"/>
      <c r="F2410" s="31"/>
      <c r="G2410" s="40"/>
      <c r="H2410" s="31"/>
      <c r="I2410" s="31"/>
      <c r="J2410" s="31"/>
      <c r="K2410" s="30"/>
      <c r="L2410" s="30"/>
      <c r="M2410" s="30"/>
      <c r="N2410" s="30"/>
      <c r="O2410" s="30"/>
      <c r="P2410" s="30"/>
      <c r="Q2410" s="30"/>
      <c r="R2410" s="30"/>
      <c r="S2410" s="30"/>
      <c r="T2410"/>
    </row>
    <row r="2411" spans="1:20">
      <c r="A2411" s="30"/>
      <c r="B2411" s="30"/>
      <c r="C2411" s="30"/>
      <c r="D2411" s="30"/>
      <c r="E2411" s="31"/>
      <c r="F2411" s="31"/>
      <c r="G2411" s="40"/>
      <c r="H2411" s="31"/>
      <c r="I2411" s="31"/>
      <c r="J2411" s="31"/>
      <c r="K2411" s="30"/>
      <c r="L2411" s="30"/>
      <c r="M2411" s="30"/>
      <c r="N2411" s="30"/>
      <c r="O2411" s="30"/>
      <c r="P2411" s="30"/>
      <c r="Q2411" s="30"/>
      <c r="R2411" s="30"/>
      <c r="S2411" s="30"/>
      <c r="T2411"/>
    </row>
    <row r="2412" spans="1:20">
      <c r="A2412" s="30"/>
      <c r="B2412" s="30"/>
      <c r="C2412" s="30"/>
      <c r="D2412" s="30"/>
      <c r="E2412" s="31"/>
      <c r="F2412" s="31"/>
      <c r="G2412" s="40"/>
      <c r="H2412" s="31"/>
      <c r="I2412" s="31"/>
      <c r="J2412" s="31"/>
      <c r="K2412" s="30"/>
      <c r="L2412" s="30"/>
      <c r="M2412" s="30"/>
      <c r="N2412" s="30"/>
      <c r="O2412" s="30"/>
      <c r="P2412" s="30"/>
      <c r="Q2412" s="30"/>
      <c r="R2412" s="30"/>
      <c r="S2412" s="30"/>
      <c r="T2412"/>
    </row>
    <row r="2413" spans="1:20">
      <c r="A2413" s="30"/>
      <c r="B2413" s="30"/>
      <c r="C2413" s="30"/>
      <c r="D2413" s="30"/>
      <c r="E2413" s="31"/>
      <c r="F2413" s="31"/>
      <c r="G2413" s="40"/>
      <c r="H2413" s="31"/>
      <c r="I2413" s="31"/>
      <c r="J2413" s="31"/>
      <c r="K2413" s="30"/>
      <c r="L2413" s="30"/>
      <c r="M2413" s="30"/>
      <c r="N2413" s="30"/>
      <c r="O2413" s="30"/>
      <c r="P2413" s="30"/>
      <c r="Q2413" s="30"/>
      <c r="R2413" s="30"/>
      <c r="S2413" s="30"/>
      <c r="T2413"/>
    </row>
    <row r="2414" spans="1:20">
      <c r="A2414" s="30"/>
      <c r="B2414" s="30"/>
      <c r="C2414" s="30"/>
      <c r="D2414" s="30"/>
      <c r="E2414" s="31"/>
      <c r="F2414" s="31"/>
      <c r="G2414" s="40"/>
      <c r="H2414" s="31"/>
      <c r="I2414" s="31"/>
      <c r="J2414" s="31"/>
      <c r="K2414" s="30"/>
      <c r="L2414" s="30"/>
      <c r="M2414" s="30"/>
      <c r="N2414" s="30"/>
      <c r="O2414" s="30"/>
      <c r="P2414" s="30"/>
      <c r="Q2414" s="30"/>
      <c r="R2414" s="30"/>
      <c r="S2414" s="30"/>
      <c r="T2414"/>
    </row>
    <row r="2415" spans="1:20">
      <c r="A2415" s="30"/>
      <c r="B2415" s="30"/>
      <c r="C2415" s="30"/>
      <c r="D2415" s="30"/>
      <c r="E2415" s="31"/>
      <c r="F2415" s="31"/>
      <c r="G2415" s="40"/>
      <c r="H2415" s="31"/>
      <c r="I2415" s="31"/>
      <c r="J2415" s="31"/>
      <c r="K2415" s="30"/>
      <c r="L2415" s="30"/>
      <c r="M2415" s="30"/>
      <c r="N2415" s="30"/>
      <c r="O2415" s="30"/>
      <c r="P2415" s="30"/>
      <c r="Q2415" s="30"/>
      <c r="R2415" s="30"/>
      <c r="S2415" s="30"/>
      <c r="T2415"/>
    </row>
    <row r="2416" spans="1:20">
      <c r="A2416" s="30"/>
      <c r="B2416" s="30"/>
      <c r="C2416" s="30"/>
      <c r="D2416" s="30"/>
      <c r="E2416" s="31"/>
      <c r="F2416" s="31"/>
      <c r="G2416" s="31"/>
      <c r="H2416" s="31"/>
      <c r="I2416" s="31"/>
      <c r="J2416" s="31"/>
      <c r="K2416" s="30"/>
      <c r="L2416" s="30"/>
      <c r="M2416" s="30"/>
      <c r="N2416" s="30"/>
      <c r="O2416" s="30"/>
      <c r="P2416" s="30"/>
      <c r="Q2416" s="30"/>
      <c r="R2416" s="30"/>
      <c r="S2416" s="30"/>
      <c r="T2416"/>
    </row>
    <row r="2417" spans="1:20">
      <c r="A2417" s="30"/>
      <c r="B2417" s="30"/>
      <c r="C2417" s="30"/>
      <c r="D2417" s="30"/>
      <c r="E2417" s="31"/>
      <c r="F2417" s="31"/>
      <c r="G2417" s="31"/>
      <c r="H2417" s="31"/>
      <c r="I2417" s="31"/>
      <c r="J2417" s="31"/>
      <c r="K2417" s="30"/>
      <c r="L2417" s="30"/>
      <c r="M2417" s="30"/>
      <c r="N2417" s="30"/>
      <c r="O2417" s="30"/>
      <c r="P2417" s="30"/>
      <c r="Q2417" s="30"/>
      <c r="R2417" s="30"/>
      <c r="S2417" s="30"/>
      <c r="T2417"/>
    </row>
    <row r="2418" spans="1:20">
      <c r="A2418" s="30"/>
      <c r="B2418" s="30"/>
      <c r="C2418" s="30"/>
      <c r="D2418" s="30"/>
      <c r="E2418" s="31"/>
      <c r="F2418" s="31"/>
      <c r="G2418" s="31"/>
      <c r="H2418" s="31"/>
      <c r="I2418" s="31"/>
      <c r="J2418" s="31"/>
      <c r="K2418" s="30"/>
      <c r="L2418" s="30"/>
      <c r="M2418" s="30"/>
      <c r="N2418" s="30"/>
      <c r="O2418" s="30"/>
      <c r="P2418" s="30"/>
      <c r="Q2418" s="30"/>
      <c r="R2418" s="30"/>
      <c r="S2418" s="30"/>
      <c r="T2418"/>
    </row>
    <row r="2419" spans="1:20">
      <c r="A2419" s="30"/>
      <c r="B2419" s="30"/>
      <c r="C2419" s="30"/>
      <c r="D2419" s="30"/>
      <c r="E2419" s="31"/>
      <c r="F2419" s="31"/>
      <c r="G2419" s="31"/>
      <c r="H2419" s="31"/>
      <c r="I2419" s="31"/>
      <c r="J2419" s="31"/>
      <c r="K2419" s="30"/>
      <c r="L2419" s="30"/>
      <c r="M2419" s="30"/>
      <c r="N2419" s="30"/>
      <c r="O2419" s="30"/>
      <c r="P2419" s="30"/>
      <c r="Q2419" s="30"/>
      <c r="R2419" s="30"/>
      <c r="S2419" s="30"/>
      <c r="T2419"/>
    </row>
    <row r="2420" spans="1:20">
      <c r="A2420" s="30"/>
      <c r="B2420" s="30"/>
      <c r="C2420" s="30"/>
      <c r="D2420" s="30"/>
      <c r="E2420" s="31"/>
      <c r="F2420" s="31"/>
      <c r="G2420" s="31"/>
      <c r="H2420" s="31"/>
      <c r="I2420" s="31"/>
      <c r="J2420" s="31"/>
      <c r="K2420" s="30"/>
      <c r="L2420" s="30"/>
      <c r="M2420" s="30"/>
      <c r="N2420" s="30"/>
      <c r="O2420" s="30"/>
      <c r="P2420" s="30"/>
      <c r="Q2420" s="30"/>
      <c r="R2420" s="30"/>
      <c r="S2420" s="30"/>
      <c r="T2420"/>
    </row>
    <row r="2421" spans="1:20">
      <c r="A2421" s="30"/>
      <c r="B2421" s="30"/>
      <c r="C2421" s="30"/>
      <c r="D2421" s="30"/>
      <c r="E2421" s="31"/>
      <c r="F2421" s="31"/>
      <c r="G2421" s="31"/>
      <c r="H2421" s="31"/>
      <c r="I2421" s="31"/>
      <c r="J2421" s="31"/>
      <c r="K2421" s="30"/>
      <c r="L2421" s="30"/>
      <c r="M2421" s="30"/>
      <c r="N2421" s="30"/>
      <c r="O2421" s="30"/>
      <c r="P2421" s="30"/>
      <c r="Q2421" s="30"/>
      <c r="R2421" s="30"/>
      <c r="S2421" s="30"/>
      <c r="T2421"/>
    </row>
    <row r="2422" spans="1:20">
      <c r="A2422" s="30"/>
      <c r="B2422" s="30"/>
      <c r="C2422" s="30"/>
      <c r="D2422" s="30"/>
      <c r="E2422" s="31"/>
      <c r="F2422" s="31"/>
      <c r="G2422" s="31"/>
      <c r="H2422" s="31"/>
      <c r="I2422" s="31"/>
      <c r="J2422" s="31"/>
      <c r="K2422" s="30"/>
      <c r="L2422" s="30"/>
      <c r="M2422" s="30"/>
      <c r="N2422" s="30"/>
      <c r="O2422" s="30"/>
      <c r="P2422" s="30"/>
      <c r="Q2422" s="30"/>
      <c r="R2422" s="30"/>
      <c r="S2422" s="30"/>
      <c r="T2422"/>
    </row>
    <row r="2423" spans="1:20">
      <c r="A2423" s="30"/>
      <c r="B2423" s="30"/>
      <c r="C2423" s="30"/>
      <c r="D2423" s="30"/>
      <c r="E2423" s="31"/>
      <c r="F2423" s="31"/>
      <c r="G2423" s="40"/>
      <c r="H2423" s="31"/>
      <c r="I2423" s="31"/>
      <c r="J2423" s="31"/>
      <c r="K2423" s="30"/>
      <c r="L2423" s="30"/>
      <c r="M2423" s="30"/>
      <c r="N2423" s="30"/>
      <c r="O2423" s="30"/>
      <c r="P2423" s="30"/>
      <c r="Q2423" s="30"/>
      <c r="R2423" s="30"/>
      <c r="S2423" s="30"/>
      <c r="T2423"/>
    </row>
    <row r="2424" spans="1:20">
      <c r="A2424" s="30"/>
      <c r="B2424" s="30"/>
      <c r="C2424" s="30"/>
      <c r="D2424" s="30"/>
      <c r="E2424" s="31"/>
      <c r="F2424" s="31"/>
      <c r="G2424" s="40"/>
      <c r="H2424" s="31"/>
      <c r="I2424" s="31"/>
      <c r="J2424" s="31"/>
      <c r="K2424" s="30"/>
      <c r="L2424" s="30"/>
      <c r="M2424" s="30"/>
      <c r="N2424" s="30"/>
      <c r="O2424" s="30"/>
      <c r="P2424" s="30"/>
      <c r="Q2424" s="30"/>
      <c r="R2424" s="30"/>
      <c r="S2424" s="30"/>
      <c r="T2424"/>
    </row>
    <row r="2425" spans="1:20">
      <c r="A2425" s="30"/>
      <c r="B2425" s="30"/>
      <c r="C2425" s="30"/>
      <c r="D2425" s="30"/>
      <c r="E2425" s="31"/>
      <c r="F2425" s="31"/>
      <c r="G2425" s="40"/>
      <c r="H2425" s="31"/>
      <c r="I2425" s="31"/>
      <c r="J2425" s="31"/>
      <c r="K2425" s="30"/>
      <c r="L2425" s="30"/>
      <c r="M2425" s="30"/>
      <c r="N2425" s="30"/>
      <c r="O2425" s="30"/>
      <c r="P2425" s="30"/>
      <c r="Q2425" s="30"/>
      <c r="R2425" s="30"/>
      <c r="S2425" s="30"/>
      <c r="T2425"/>
    </row>
    <row r="2426" spans="1:20">
      <c r="A2426" s="30"/>
      <c r="B2426" s="30"/>
      <c r="C2426" s="30"/>
      <c r="D2426" s="30"/>
      <c r="E2426" s="31"/>
      <c r="F2426" s="31"/>
      <c r="G2426" s="40"/>
      <c r="H2426" s="31"/>
      <c r="I2426" s="31"/>
      <c r="J2426" s="31"/>
      <c r="K2426" s="30"/>
      <c r="L2426" s="30"/>
      <c r="M2426" s="30"/>
      <c r="N2426" s="30"/>
      <c r="O2426" s="30"/>
      <c r="P2426" s="30"/>
      <c r="Q2426" s="30"/>
      <c r="R2426" s="30"/>
      <c r="S2426" s="30"/>
      <c r="T2426"/>
    </row>
    <row r="2427" spans="1:20">
      <c r="A2427" s="30"/>
      <c r="B2427" s="30"/>
      <c r="C2427" s="30"/>
      <c r="D2427" s="30"/>
      <c r="E2427" s="31"/>
      <c r="F2427" s="31"/>
      <c r="G2427" s="40"/>
      <c r="H2427" s="31"/>
      <c r="I2427" s="31"/>
      <c r="J2427" s="31"/>
      <c r="K2427" s="30"/>
      <c r="L2427" s="30"/>
      <c r="M2427" s="30"/>
      <c r="N2427" s="30"/>
      <c r="O2427" s="30"/>
      <c r="P2427" s="30"/>
      <c r="Q2427" s="30"/>
      <c r="R2427" s="30"/>
      <c r="S2427" s="30"/>
      <c r="T2427"/>
    </row>
    <row r="2428" spans="1:20">
      <c r="A2428" s="30"/>
      <c r="B2428" s="30"/>
      <c r="C2428" s="30"/>
      <c r="D2428" s="30"/>
      <c r="E2428" s="31"/>
      <c r="F2428" s="31"/>
      <c r="G2428" s="40"/>
      <c r="H2428" s="31"/>
      <c r="I2428" s="31"/>
      <c r="J2428" s="31"/>
      <c r="K2428" s="30"/>
      <c r="L2428" s="30"/>
      <c r="M2428" s="30"/>
      <c r="N2428" s="30"/>
      <c r="O2428" s="30"/>
      <c r="P2428" s="30"/>
      <c r="Q2428" s="30"/>
      <c r="R2428" s="30"/>
      <c r="S2428" s="30"/>
      <c r="T2428"/>
    </row>
    <row r="2429" spans="1:20">
      <c r="A2429" s="30"/>
      <c r="B2429" s="30"/>
      <c r="C2429" s="30"/>
      <c r="D2429" s="30"/>
      <c r="E2429" s="31"/>
      <c r="F2429" s="31"/>
      <c r="G2429" s="31"/>
      <c r="H2429" s="31"/>
      <c r="I2429" s="31"/>
      <c r="J2429" s="31"/>
      <c r="K2429" s="30"/>
      <c r="L2429" s="30"/>
      <c r="M2429" s="30"/>
      <c r="N2429" s="30"/>
      <c r="O2429" s="30"/>
      <c r="P2429" s="30"/>
      <c r="Q2429" s="30"/>
      <c r="R2429" s="30"/>
      <c r="S2429" s="30"/>
      <c r="T2429"/>
    </row>
    <row r="2430" spans="1:20">
      <c r="A2430" s="30"/>
      <c r="B2430" s="30"/>
      <c r="C2430" s="30"/>
      <c r="D2430" s="30"/>
      <c r="E2430" s="31"/>
      <c r="F2430" s="31"/>
      <c r="G2430" s="31"/>
      <c r="H2430" s="31"/>
      <c r="I2430" s="31"/>
      <c r="J2430" s="31"/>
      <c r="K2430" s="30"/>
      <c r="L2430" s="30"/>
      <c r="M2430" s="30"/>
      <c r="N2430" s="30"/>
      <c r="O2430" s="30"/>
      <c r="P2430" s="30"/>
      <c r="Q2430" s="30"/>
      <c r="R2430" s="30"/>
      <c r="S2430" s="30"/>
      <c r="T2430"/>
    </row>
    <row r="2431" spans="1:20">
      <c r="A2431" s="30"/>
      <c r="B2431" s="30"/>
      <c r="C2431" s="30"/>
      <c r="D2431" s="30"/>
      <c r="E2431" s="31"/>
      <c r="F2431" s="31"/>
      <c r="G2431" s="31"/>
      <c r="H2431" s="31"/>
      <c r="I2431" s="31"/>
      <c r="J2431" s="31"/>
      <c r="K2431" s="30"/>
      <c r="L2431" s="30"/>
      <c r="M2431" s="30"/>
      <c r="N2431" s="30"/>
      <c r="O2431" s="30"/>
      <c r="P2431" s="30"/>
      <c r="Q2431" s="30"/>
      <c r="R2431" s="30"/>
      <c r="S2431" s="30"/>
      <c r="T2431"/>
    </row>
    <row r="2432" spans="1:20">
      <c r="A2432" s="30"/>
      <c r="B2432" s="30"/>
      <c r="C2432" s="30"/>
      <c r="D2432" s="30"/>
      <c r="E2432" s="31"/>
      <c r="F2432" s="31"/>
      <c r="G2432" s="40"/>
      <c r="H2432" s="31"/>
      <c r="I2432" s="31"/>
      <c r="J2432" s="31"/>
      <c r="K2432" s="30"/>
      <c r="L2432" s="30"/>
      <c r="M2432" s="30"/>
      <c r="N2432" s="30"/>
      <c r="O2432" s="30"/>
      <c r="P2432" s="30"/>
      <c r="Q2432" s="30"/>
      <c r="R2432" s="30"/>
      <c r="S2432" s="30"/>
      <c r="T2432"/>
    </row>
    <row r="2433" spans="1:20">
      <c r="A2433" s="30"/>
      <c r="B2433" s="30"/>
      <c r="C2433" s="30"/>
      <c r="D2433" s="30"/>
      <c r="E2433" s="31"/>
      <c r="F2433" s="31"/>
      <c r="G2433" s="40"/>
      <c r="H2433" s="31"/>
      <c r="I2433" s="31"/>
      <c r="J2433" s="31"/>
      <c r="K2433" s="30"/>
      <c r="L2433" s="30"/>
      <c r="M2433" s="30"/>
      <c r="N2433" s="30"/>
      <c r="O2433" s="30"/>
      <c r="P2433" s="30"/>
      <c r="Q2433" s="30"/>
      <c r="R2433" s="30"/>
      <c r="S2433" s="30"/>
      <c r="T2433"/>
    </row>
    <row r="2434" spans="1:20">
      <c r="A2434" s="30"/>
      <c r="B2434" s="30"/>
      <c r="C2434" s="30"/>
      <c r="D2434" s="30"/>
      <c r="E2434" s="31"/>
      <c r="F2434" s="31"/>
      <c r="G2434" s="40"/>
      <c r="H2434" s="31"/>
      <c r="I2434" s="31"/>
      <c r="J2434" s="31"/>
      <c r="K2434" s="30"/>
      <c r="L2434" s="30"/>
      <c r="M2434" s="30"/>
      <c r="N2434" s="30"/>
      <c r="O2434" s="30"/>
      <c r="P2434" s="30"/>
      <c r="Q2434" s="30"/>
      <c r="R2434" s="30"/>
      <c r="S2434" s="30"/>
      <c r="T2434"/>
    </row>
    <row r="2435" spans="1:20">
      <c r="A2435" s="30"/>
      <c r="B2435" s="30"/>
      <c r="C2435" s="30"/>
      <c r="D2435" s="30"/>
      <c r="E2435" s="31"/>
      <c r="F2435" s="31"/>
      <c r="G2435" s="40"/>
      <c r="H2435" s="31"/>
      <c r="I2435" s="31"/>
      <c r="J2435" s="31"/>
      <c r="K2435" s="30"/>
      <c r="L2435" s="30"/>
      <c r="M2435" s="30"/>
      <c r="N2435" s="30"/>
      <c r="O2435" s="30"/>
      <c r="P2435" s="30"/>
      <c r="Q2435" s="30"/>
      <c r="R2435" s="30"/>
      <c r="S2435" s="30"/>
      <c r="T2435"/>
    </row>
    <row r="2436" spans="1:20">
      <c r="A2436" s="30"/>
      <c r="B2436" s="30"/>
      <c r="C2436" s="30"/>
      <c r="D2436" s="30"/>
      <c r="E2436" s="31"/>
      <c r="F2436" s="31"/>
      <c r="G2436" s="40"/>
      <c r="H2436" s="31"/>
      <c r="I2436" s="31"/>
      <c r="J2436" s="31"/>
      <c r="K2436" s="30"/>
      <c r="L2436" s="30"/>
      <c r="M2436" s="30"/>
      <c r="N2436" s="30"/>
      <c r="O2436" s="30"/>
      <c r="P2436" s="30"/>
      <c r="Q2436" s="30"/>
      <c r="R2436" s="30"/>
      <c r="S2436" s="30"/>
      <c r="T2436"/>
    </row>
    <row r="2437" spans="1:20">
      <c r="A2437" s="30"/>
      <c r="B2437" s="30"/>
      <c r="C2437" s="30"/>
      <c r="D2437" s="30"/>
      <c r="E2437" s="31"/>
      <c r="F2437" s="31"/>
      <c r="G2437" s="40"/>
      <c r="H2437" s="31"/>
      <c r="I2437" s="31"/>
      <c r="J2437" s="31"/>
      <c r="K2437" s="30"/>
      <c r="L2437" s="30"/>
      <c r="M2437" s="30"/>
      <c r="N2437" s="30"/>
      <c r="O2437" s="30"/>
      <c r="P2437" s="30"/>
      <c r="Q2437" s="30"/>
      <c r="R2437" s="30"/>
      <c r="S2437" s="30"/>
      <c r="T2437"/>
    </row>
    <row r="2438" spans="1:20">
      <c r="A2438" s="30"/>
      <c r="B2438" s="30"/>
      <c r="C2438" s="30"/>
      <c r="D2438" s="30"/>
      <c r="E2438" s="31"/>
      <c r="F2438" s="31"/>
      <c r="G2438" s="31"/>
      <c r="H2438" s="31"/>
      <c r="I2438" s="31"/>
      <c r="J2438" s="31"/>
      <c r="K2438" s="30"/>
      <c r="L2438" s="30"/>
      <c r="M2438" s="30"/>
      <c r="N2438" s="30"/>
      <c r="O2438" s="30"/>
      <c r="P2438" s="30"/>
      <c r="Q2438" s="30"/>
      <c r="R2438" s="30"/>
      <c r="S2438" s="30"/>
      <c r="T2438"/>
    </row>
    <row r="2439" spans="1:20">
      <c r="A2439" s="30"/>
      <c r="B2439" s="30"/>
      <c r="C2439" s="30"/>
      <c r="D2439" s="30"/>
      <c r="E2439" s="31"/>
      <c r="F2439" s="31"/>
      <c r="G2439" s="40"/>
      <c r="H2439" s="31"/>
      <c r="I2439" s="31"/>
      <c r="J2439" s="31"/>
      <c r="K2439" s="30"/>
      <c r="L2439" s="30"/>
      <c r="M2439" s="30"/>
      <c r="N2439" s="30"/>
      <c r="O2439" s="30"/>
      <c r="P2439" s="30"/>
      <c r="Q2439" s="30"/>
      <c r="R2439" s="30"/>
      <c r="S2439" s="30"/>
      <c r="T2439"/>
    </row>
    <row r="2440" spans="1:20">
      <c r="A2440" s="30"/>
      <c r="B2440" s="30"/>
      <c r="C2440" s="30"/>
      <c r="D2440" s="30"/>
      <c r="E2440" s="31"/>
      <c r="F2440" s="31"/>
      <c r="G2440" s="40"/>
      <c r="H2440" s="31"/>
      <c r="I2440" s="31"/>
      <c r="J2440" s="31"/>
      <c r="K2440" s="30"/>
      <c r="L2440" s="30"/>
      <c r="M2440" s="30"/>
      <c r="N2440" s="30"/>
      <c r="O2440" s="30"/>
      <c r="P2440" s="30"/>
      <c r="Q2440" s="30"/>
      <c r="R2440" s="30"/>
      <c r="S2440" s="30"/>
      <c r="T2440"/>
    </row>
    <row r="2441" spans="1:20">
      <c r="A2441" s="30"/>
      <c r="B2441" s="30"/>
      <c r="C2441" s="30"/>
      <c r="D2441" s="30"/>
      <c r="E2441" s="31"/>
      <c r="F2441" s="31"/>
      <c r="G2441" s="40"/>
      <c r="H2441" s="31"/>
      <c r="I2441" s="31"/>
      <c r="J2441" s="31"/>
      <c r="K2441" s="30"/>
      <c r="L2441" s="30"/>
      <c r="M2441" s="30"/>
      <c r="N2441" s="30"/>
      <c r="O2441" s="30"/>
      <c r="P2441" s="30"/>
      <c r="Q2441" s="30"/>
      <c r="R2441" s="30"/>
      <c r="S2441" s="30"/>
      <c r="T2441"/>
    </row>
    <row r="2442" spans="1:20">
      <c r="A2442" s="30"/>
      <c r="B2442" s="30"/>
      <c r="C2442" s="30"/>
      <c r="D2442" s="30"/>
      <c r="E2442" s="31"/>
      <c r="F2442" s="31"/>
      <c r="G2442" s="40"/>
      <c r="H2442" s="31"/>
      <c r="I2442" s="31"/>
      <c r="J2442" s="31"/>
      <c r="K2442" s="30"/>
      <c r="L2442" s="30"/>
      <c r="M2442" s="30"/>
      <c r="N2442" s="30"/>
      <c r="O2442" s="30"/>
      <c r="P2442" s="30"/>
      <c r="Q2442" s="30"/>
      <c r="R2442" s="30"/>
      <c r="S2442" s="30"/>
      <c r="T2442"/>
    </row>
    <row r="2443" spans="1:20">
      <c r="A2443" s="30"/>
      <c r="B2443" s="30"/>
      <c r="C2443" s="30"/>
      <c r="D2443" s="30"/>
      <c r="E2443" s="31"/>
      <c r="F2443" s="31"/>
      <c r="G2443" s="40"/>
      <c r="H2443" s="31"/>
      <c r="I2443" s="31"/>
      <c r="J2443" s="31"/>
      <c r="K2443" s="30"/>
      <c r="L2443" s="30"/>
      <c r="M2443" s="30"/>
      <c r="N2443" s="30"/>
      <c r="O2443" s="30"/>
      <c r="P2443" s="30"/>
      <c r="Q2443" s="30"/>
      <c r="R2443" s="30"/>
      <c r="S2443" s="30"/>
      <c r="T2443"/>
    </row>
    <row r="2444" spans="1:20">
      <c r="A2444" s="30"/>
      <c r="B2444" s="30"/>
      <c r="C2444" s="30"/>
      <c r="D2444" s="30"/>
      <c r="E2444" s="31"/>
      <c r="F2444" s="31"/>
      <c r="G2444" s="40"/>
      <c r="H2444" s="31"/>
      <c r="I2444" s="31"/>
      <c r="J2444" s="31"/>
      <c r="K2444" s="30"/>
      <c r="L2444" s="30"/>
      <c r="M2444" s="30"/>
      <c r="N2444" s="30"/>
      <c r="O2444" s="30"/>
      <c r="P2444" s="30"/>
      <c r="Q2444" s="30"/>
      <c r="R2444" s="30"/>
      <c r="S2444" s="30"/>
      <c r="T2444"/>
    </row>
    <row r="2445" spans="1:20">
      <c r="A2445" s="30"/>
      <c r="B2445" s="30"/>
      <c r="C2445" s="30"/>
      <c r="D2445" s="30"/>
      <c r="E2445" s="31"/>
      <c r="F2445" s="31"/>
      <c r="G2445" s="40"/>
      <c r="H2445" s="31"/>
      <c r="I2445" s="31"/>
      <c r="J2445" s="31"/>
      <c r="K2445" s="30"/>
      <c r="L2445" s="30"/>
      <c r="M2445" s="30"/>
      <c r="N2445" s="30"/>
      <c r="O2445" s="30"/>
      <c r="P2445" s="30"/>
      <c r="Q2445" s="30"/>
      <c r="R2445" s="30"/>
      <c r="S2445" s="30"/>
      <c r="T2445"/>
    </row>
    <row r="2446" spans="1:20">
      <c r="A2446" s="30"/>
      <c r="B2446" s="30"/>
      <c r="C2446" s="30"/>
      <c r="D2446" s="30"/>
      <c r="E2446" s="31"/>
      <c r="F2446" s="31"/>
      <c r="G2446" s="40"/>
      <c r="H2446" s="31"/>
      <c r="I2446" s="31"/>
      <c r="J2446" s="31"/>
      <c r="K2446" s="30"/>
      <c r="L2446" s="30"/>
      <c r="M2446" s="30"/>
      <c r="N2446" s="30"/>
      <c r="O2446" s="30"/>
      <c r="P2446" s="30"/>
      <c r="Q2446" s="30"/>
      <c r="R2446" s="30"/>
      <c r="S2446" s="30"/>
      <c r="T2446"/>
    </row>
    <row r="2447" spans="1:20">
      <c r="A2447" s="30"/>
      <c r="B2447" s="30"/>
      <c r="C2447" s="30"/>
      <c r="D2447" s="30"/>
      <c r="E2447" s="31"/>
      <c r="F2447" s="31"/>
      <c r="G2447" s="31"/>
      <c r="H2447" s="31"/>
      <c r="I2447" s="31"/>
      <c r="J2447" s="31"/>
      <c r="K2447" s="30"/>
      <c r="L2447" s="30"/>
      <c r="M2447" s="30"/>
      <c r="N2447" s="30"/>
      <c r="O2447" s="30"/>
      <c r="P2447" s="30"/>
      <c r="Q2447" s="30"/>
      <c r="R2447" s="30"/>
      <c r="S2447" s="30"/>
      <c r="T2447"/>
    </row>
    <row r="2448" spans="1:20">
      <c r="A2448" s="30"/>
      <c r="B2448" s="30"/>
      <c r="C2448" s="30"/>
      <c r="D2448" s="30"/>
      <c r="E2448" s="31"/>
      <c r="F2448" s="31"/>
      <c r="G2448" s="31"/>
      <c r="H2448" s="31"/>
      <c r="I2448" s="31"/>
      <c r="J2448" s="31"/>
      <c r="K2448" s="30"/>
      <c r="L2448" s="30"/>
      <c r="M2448" s="30"/>
      <c r="N2448" s="30"/>
      <c r="O2448" s="30"/>
      <c r="P2448" s="30"/>
      <c r="Q2448" s="30"/>
      <c r="R2448" s="30"/>
      <c r="S2448" s="30"/>
      <c r="T2448"/>
    </row>
    <row r="2449" spans="1:20">
      <c r="A2449" s="30"/>
      <c r="B2449" s="30"/>
      <c r="C2449" s="30"/>
      <c r="D2449" s="30"/>
      <c r="E2449" s="31"/>
      <c r="F2449" s="31"/>
      <c r="G2449" s="31"/>
      <c r="H2449" s="31"/>
      <c r="I2449" s="31"/>
      <c r="J2449" s="31"/>
      <c r="K2449" s="30"/>
      <c r="L2449" s="30"/>
      <c r="M2449" s="30"/>
      <c r="N2449" s="30"/>
      <c r="O2449" s="30"/>
      <c r="P2449" s="30"/>
      <c r="Q2449" s="30"/>
      <c r="R2449" s="30"/>
      <c r="S2449" s="30"/>
      <c r="T2449"/>
    </row>
    <row r="2450" spans="1:20">
      <c r="A2450" s="30"/>
      <c r="B2450" s="30"/>
      <c r="C2450" s="30"/>
      <c r="D2450" s="30"/>
      <c r="E2450" s="31"/>
      <c r="F2450" s="31"/>
      <c r="G2450" s="31"/>
      <c r="H2450" s="31"/>
      <c r="I2450" s="31"/>
      <c r="J2450" s="31"/>
      <c r="K2450" s="30"/>
      <c r="L2450" s="30"/>
      <c r="M2450" s="30"/>
      <c r="N2450" s="30"/>
      <c r="O2450" s="30"/>
      <c r="P2450" s="30"/>
      <c r="Q2450" s="30"/>
      <c r="R2450" s="30"/>
      <c r="S2450" s="30"/>
      <c r="T2450"/>
    </row>
    <row r="2451" spans="1:20">
      <c r="A2451" s="30"/>
      <c r="B2451" s="30"/>
      <c r="C2451" s="30"/>
      <c r="D2451" s="30"/>
      <c r="E2451" s="31"/>
      <c r="F2451" s="31"/>
      <c r="G2451" s="31"/>
      <c r="H2451" s="31"/>
      <c r="I2451" s="31"/>
      <c r="J2451" s="31"/>
      <c r="K2451" s="30"/>
      <c r="L2451" s="30"/>
      <c r="M2451" s="30"/>
      <c r="N2451" s="30"/>
      <c r="O2451" s="30"/>
      <c r="P2451" s="30"/>
      <c r="Q2451" s="30"/>
      <c r="R2451" s="30"/>
      <c r="S2451" s="30"/>
      <c r="T2451"/>
    </row>
    <row r="2452" spans="1:20">
      <c r="A2452" s="30"/>
      <c r="B2452" s="30"/>
      <c r="C2452" s="30"/>
      <c r="D2452" s="30"/>
      <c r="E2452" s="31"/>
      <c r="F2452" s="31"/>
      <c r="G2452" s="31"/>
      <c r="H2452" s="31"/>
      <c r="I2452" s="31"/>
      <c r="J2452" s="31"/>
      <c r="K2452" s="30"/>
      <c r="L2452" s="30"/>
      <c r="M2452" s="30"/>
      <c r="N2452" s="30"/>
      <c r="O2452" s="30"/>
      <c r="P2452" s="30"/>
      <c r="Q2452" s="30"/>
      <c r="R2452" s="30"/>
      <c r="S2452" s="30"/>
      <c r="T2452"/>
    </row>
    <row r="2453" spans="1:20">
      <c r="A2453" s="30"/>
      <c r="B2453" s="30"/>
      <c r="C2453" s="30"/>
      <c r="D2453" s="30"/>
      <c r="E2453" s="31"/>
      <c r="F2453" s="31"/>
      <c r="G2453" s="31"/>
      <c r="H2453" s="31"/>
      <c r="I2453" s="31"/>
      <c r="J2453" s="31"/>
      <c r="K2453" s="30"/>
      <c r="L2453" s="30"/>
      <c r="M2453" s="30"/>
      <c r="N2453" s="30"/>
      <c r="O2453" s="30"/>
      <c r="P2453" s="30"/>
      <c r="Q2453" s="30"/>
      <c r="R2453" s="30"/>
      <c r="S2453" s="30"/>
      <c r="T2453"/>
    </row>
    <row r="2454" spans="1:20">
      <c r="A2454" s="30"/>
      <c r="B2454" s="30"/>
      <c r="C2454" s="30"/>
      <c r="D2454" s="30"/>
      <c r="E2454" s="31"/>
      <c r="F2454" s="31"/>
      <c r="G2454" s="40"/>
      <c r="H2454" s="31"/>
      <c r="I2454" s="31"/>
      <c r="J2454" s="31"/>
      <c r="K2454" s="30"/>
      <c r="L2454" s="30"/>
      <c r="M2454" s="30"/>
      <c r="N2454" s="30"/>
      <c r="O2454" s="30"/>
      <c r="P2454" s="30"/>
      <c r="Q2454" s="30"/>
      <c r="R2454" s="30"/>
      <c r="S2454" s="30"/>
      <c r="T2454"/>
    </row>
    <row r="2455" spans="1:20">
      <c r="A2455" s="30"/>
      <c r="B2455" s="30"/>
      <c r="C2455" s="30"/>
      <c r="D2455" s="30"/>
      <c r="E2455" s="31"/>
      <c r="F2455" s="31"/>
      <c r="G2455" s="40"/>
      <c r="H2455" s="31"/>
      <c r="I2455" s="31"/>
      <c r="J2455" s="31"/>
      <c r="K2455" s="30"/>
      <c r="L2455" s="30"/>
      <c r="M2455" s="30"/>
      <c r="N2455" s="30"/>
      <c r="O2455" s="30"/>
      <c r="P2455" s="30"/>
      <c r="Q2455" s="30"/>
      <c r="R2455" s="30"/>
      <c r="S2455" s="30"/>
      <c r="T2455"/>
    </row>
    <row r="2456" spans="1:20">
      <c r="A2456" s="30"/>
      <c r="B2456" s="30"/>
      <c r="C2456" s="30"/>
      <c r="D2456" s="30"/>
      <c r="E2456" s="31"/>
      <c r="F2456" s="31"/>
      <c r="G2456" s="40"/>
      <c r="H2456" s="31"/>
      <c r="I2456" s="31"/>
      <c r="J2456" s="31"/>
      <c r="K2456" s="30"/>
      <c r="L2456" s="30"/>
      <c r="M2456" s="30"/>
      <c r="N2456" s="30"/>
      <c r="O2456" s="30"/>
      <c r="P2456" s="30"/>
      <c r="Q2456" s="30"/>
      <c r="R2456" s="30"/>
      <c r="S2456" s="30"/>
      <c r="T2456"/>
    </row>
    <row r="2457" spans="1:20">
      <c r="A2457" s="30"/>
      <c r="B2457" s="30"/>
      <c r="C2457" s="30"/>
      <c r="D2457" s="30"/>
      <c r="E2457" s="31"/>
      <c r="F2457" s="31"/>
      <c r="G2457" s="40"/>
      <c r="H2457" s="31"/>
      <c r="I2457" s="31"/>
      <c r="J2457" s="31"/>
      <c r="K2457" s="30"/>
      <c r="L2457" s="30"/>
      <c r="M2457" s="30"/>
      <c r="N2457" s="30"/>
      <c r="O2457" s="30"/>
      <c r="P2457" s="30"/>
      <c r="Q2457" s="30"/>
      <c r="R2457" s="30"/>
      <c r="S2457" s="30"/>
      <c r="T2457"/>
    </row>
    <row r="2458" spans="1:20">
      <c r="A2458" s="30"/>
      <c r="B2458" s="30"/>
      <c r="C2458" s="30"/>
      <c r="D2458" s="30"/>
      <c r="E2458" s="31"/>
      <c r="F2458" s="31"/>
      <c r="G2458" s="40"/>
      <c r="H2458" s="31"/>
      <c r="I2458" s="31"/>
      <c r="J2458" s="31"/>
      <c r="K2458" s="30"/>
      <c r="L2458" s="30"/>
      <c r="M2458" s="30"/>
      <c r="N2458" s="30"/>
      <c r="O2458" s="30"/>
      <c r="P2458" s="30"/>
      <c r="Q2458" s="30"/>
      <c r="R2458" s="30"/>
      <c r="S2458" s="30"/>
      <c r="T2458"/>
    </row>
    <row r="2459" spans="1:20">
      <c r="A2459" s="30"/>
      <c r="B2459" s="30"/>
      <c r="C2459" s="30"/>
      <c r="D2459" s="30"/>
      <c r="E2459" s="31"/>
      <c r="F2459" s="31"/>
      <c r="G2459" s="40"/>
      <c r="H2459" s="31"/>
      <c r="I2459" s="31"/>
      <c r="J2459" s="31"/>
      <c r="K2459" s="30"/>
      <c r="L2459" s="30"/>
      <c r="M2459" s="30"/>
      <c r="N2459" s="30"/>
      <c r="O2459" s="30"/>
      <c r="P2459" s="30"/>
      <c r="Q2459" s="30"/>
      <c r="R2459" s="30"/>
      <c r="S2459" s="30"/>
      <c r="T2459"/>
    </row>
    <row r="2460" spans="1:20">
      <c r="A2460" s="30"/>
      <c r="B2460" s="30"/>
      <c r="C2460" s="30"/>
      <c r="D2460" s="30"/>
      <c r="E2460" s="31"/>
      <c r="F2460" s="31"/>
      <c r="G2460" s="40"/>
      <c r="H2460" s="31"/>
      <c r="I2460" s="31"/>
      <c r="J2460" s="31"/>
      <c r="K2460" s="30"/>
      <c r="L2460" s="30"/>
      <c r="M2460" s="30"/>
      <c r="N2460" s="30"/>
      <c r="O2460" s="30"/>
      <c r="P2460" s="30"/>
      <c r="Q2460" s="30"/>
      <c r="R2460" s="30"/>
      <c r="S2460" s="30"/>
      <c r="T2460"/>
    </row>
    <row r="2461" spans="1:20">
      <c r="A2461" s="30"/>
      <c r="B2461" s="30"/>
      <c r="C2461" s="30"/>
      <c r="D2461" s="30"/>
      <c r="E2461" s="31"/>
      <c r="F2461" s="31"/>
      <c r="G2461" s="40"/>
      <c r="H2461" s="31"/>
      <c r="I2461" s="31"/>
      <c r="J2461" s="31"/>
      <c r="K2461" s="30"/>
      <c r="L2461" s="30"/>
      <c r="M2461" s="30"/>
      <c r="N2461" s="30"/>
      <c r="O2461" s="30"/>
      <c r="P2461" s="30"/>
      <c r="Q2461" s="30"/>
      <c r="R2461" s="30"/>
      <c r="S2461" s="30"/>
      <c r="T2461"/>
    </row>
    <row r="2462" spans="1:20">
      <c r="A2462" s="30"/>
      <c r="B2462" s="30"/>
      <c r="C2462" s="30"/>
      <c r="D2462" s="30"/>
      <c r="E2462" s="31"/>
      <c r="F2462" s="31"/>
      <c r="G2462" s="40"/>
      <c r="H2462" s="31"/>
      <c r="I2462" s="31"/>
      <c r="J2462" s="31"/>
      <c r="K2462" s="30"/>
      <c r="L2462" s="30"/>
      <c r="M2462" s="30"/>
      <c r="N2462" s="30"/>
      <c r="O2462" s="30"/>
      <c r="P2462" s="30"/>
      <c r="Q2462" s="30"/>
      <c r="R2462" s="30"/>
      <c r="S2462" s="30"/>
      <c r="T2462"/>
    </row>
    <row r="2463" spans="1:20">
      <c r="A2463" s="30"/>
      <c r="B2463" s="30"/>
      <c r="C2463" s="30"/>
      <c r="D2463" s="30"/>
      <c r="E2463" s="31"/>
      <c r="F2463" s="31"/>
      <c r="G2463" s="40"/>
      <c r="H2463" s="31"/>
      <c r="I2463" s="31"/>
      <c r="J2463" s="31"/>
      <c r="K2463" s="30"/>
      <c r="L2463" s="30"/>
      <c r="M2463" s="30"/>
      <c r="N2463" s="30"/>
      <c r="O2463" s="30"/>
      <c r="P2463" s="30"/>
      <c r="Q2463" s="30"/>
      <c r="R2463" s="30"/>
      <c r="S2463" s="30"/>
      <c r="T2463"/>
    </row>
    <row r="2464" spans="1:20">
      <c r="A2464" s="30"/>
      <c r="B2464" s="30"/>
      <c r="C2464" s="30"/>
      <c r="D2464" s="30"/>
      <c r="E2464" s="31"/>
      <c r="F2464" s="31"/>
      <c r="G2464" s="40"/>
      <c r="H2464" s="31"/>
      <c r="I2464" s="31"/>
      <c r="J2464" s="31"/>
      <c r="K2464" s="30"/>
      <c r="L2464" s="30"/>
      <c r="M2464" s="30"/>
      <c r="N2464" s="30"/>
      <c r="O2464" s="30"/>
      <c r="P2464" s="30"/>
      <c r="Q2464" s="30"/>
      <c r="R2464" s="30"/>
      <c r="S2464" s="30"/>
      <c r="T2464"/>
    </row>
    <row r="2465" spans="1:20">
      <c r="A2465" s="30"/>
      <c r="B2465" s="30"/>
      <c r="C2465" s="30"/>
      <c r="D2465" s="30"/>
      <c r="E2465" s="31"/>
      <c r="F2465" s="31"/>
      <c r="G2465" s="40"/>
      <c r="H2465" s="31"/>
      <c r="I2465" s="31"/>
      <c r="J2465" s="31"/>
      <c r="K2465" s="30"/>
      <c r="L2465" s="30"/>
      <c r="M2465" s="30"/>
      <c r="N2465" s="30"/>
      <c r="O2465" s="30"/>
      <c r="P2465" s="30"/>
      <c r="Q2465" s="30"/>
      <c r="R2465" s="30"/>
      <c r="S2465" s="30"/>
      <c r="T2465"/>
    </row>
    <row r="2466" spans="1:20">
      <c r="A2466" s="30"/>
      <c r="B2466" s="30"/>
      <c r="C2466" s="30"/>
      <c r="D2466" s="30"/>
      <c r="E2466" s="31"/>
      <c r="F2466" s="31"/>
      <c r="G2466" s="40"/>
      <c r="H2466" s="31"/>
      <c r="I2466" s="31"/>
      <c r="J2466" s="31"/>
      <c r="K2466" s="30"/>
      <c r="L2466" s="30"/>
      <c r="M2466" s="30"/>
      <c r="N2466" s="30"/>
      <c r="O2466" s="30"/>
      <c r="P2466" s="30"/>
      <c r="Q2466" s="30"/>
      <c r="R2466" s="30"/>
      <c r="S2466" s="30"/>
      <c r="T2466"/>
    </row>
    <row r="2467" spans="1:20">
      <c r="A2467" s="30"/>
      <c r="B2467" s="30"/>
      <c r="C2467" s="30"/>
      <c r="D2467" s="30"/>
      <c r="E2467" s="31"/>
      <c r="F2467" s="31"/>
      <c r="G2467" s="40"/>
      <c r="H2467" s="31"/>
      <c r="I2467" s="31"/>
      <c r="J2467" s="31"/>
      <c r="K2467" s="30"/>
      <c r="L2467" s="30"/>
      <c r="M2467" s="30"/>
      <c r="N2467" s="30"/>
      <c r="O2467" s="30"/>
      <c r="P2467" s="30"/>
      <c r="Q2467" s="30"/>
      <c r="R2467" s="30"/>
      <c r="S2467" s="30"/>
      <c r="T2467"/>
    </row>
    <row r="2468" spans="1:20">
      <c r="A2468" s="30"/>
      <c r="B2468" s="30"/>
      <c r="C2468" s="30"/>
      <c r="D2468" s="30"/>
      <c r="E2468" s="31"/>
      <c r="F2468" s="31"/>
      <c r="G2468" s="31"/>
      <c r="H2468" s="31"/>
      <c r="I2468" s="31"/>
      <c r="J2468" s="31"/>
      <c r="K2468" s="30"/>
      <c r="L2468" s="30"/>
      <c r="M2468" s="30"/>
      <c r="N2468" s="30"/>
      <c r="O2468" s="30"/>
      <c r="P2468" s="30"/>
      <c r="Q2468" s="30"/>
      <c r="R2468" s="30"/>
      <c r="S2468" s="30"/>
      <c r="T2468"/>
    </row>
    <row r="2469" spans="1:20">
      <c r="A2469" s="30"/>
      <c r="B2469" s="30"/>
      <c r="C2469" s="30"/>
      <c r="D2469" s="30"/>
      <c r="E2469" s="31"/>
      <c r="F2469" s="31"/>
      <c r="G2469" s="31"/>
      <c r="H2469" s="31"/>
      <c r="I2469" s="31"/>
      <c r="J2469" s="31"/>
      <c r="K2469" s="30"/>
      <c r="L2469" s="30"/>
      <c r="M2469" s="30"/>
      <c r="N2469" s="30"/>
      <c r="O2469" s="30"/>
      <c r="P2469" s="30"/>
      <c r="Q2469" s="30"/>
      <c r="R2469" s="30"/>
      <c r="S2469" s="30"/>
      <c r="T2469"/>
    </row>
    <row r="2470" spans="1:20">
      <c r="A2470" s="30"/>
      <c r="B2470" s="30"/>
      <c r="C2470" s="30"/>
      <c r="D2470" s="30"/>
      <c r="E2470" s="31"/>
      <c r="F2470" s="31"/>
      <c r="G2470" s="31"/>
      <c r="H2470" s="31"/>
      <c r="I2470" s="31"/>
      <c r="J2470" s="31"/>
      <c r="K2470" s="30"/>
      <c r="L2470" s="30"/>
      <c r="M2470" s="30"/>
      <c r="N2470" s="30"/>
      <c r="O2470" s="30"/>
      <c r="P2470" s="30"/>
      <c r="Q2470" s="30"/>
      <c r="R2470" s="30"/>
      <c r="S2470" s="30"/>
      <c r="T2470"/>
    </row>
    <row r="2471" spans="1:20">
      <c r="A2471" s="30"/>
      <c r="B2471" s="30"/>
      <c r="C2471" s="30"/>
      <c r="D2471" s="30"/>
      <c r="E2471" s="31"/>
      <c r="F2471" s="31"/>
      <c r="G2471" s="31"/>
      <c r="H2471" s="31"/>
      <c r="I2471" s="31"/>
      <c r="J2471" s="31"/>
      <c r="K2471" s="30"/>
      <c r="L2471" s="30"/>
      <c r="M2471" s="30"/>
      <c r="N2471" s="30"/>
      <c r="O2471" s="30"/>
      <c r="P2471" s="30"/>
      <c r="Q2471" s="30"/>
      <c r="R2471" s="30"/>
      <c r="S2471" s="30"/>
      <c r="T2471"/>
    </row>
    <row r="2472" spans="1:20">
      <c r="A2472" s="30"/>
      <c r="B2472" s="30"/>
      <c r="C2472" s="30"/>
      <c r="D2472" s="30"/>
      <c r="E2472" s="31"/>
      <c r="F2472" s="31"/>
      <c r="G2472" s="31"/>
      <c r="H2472" s="31"/>
      <c r="I2472" s="31"/>
      <c r="J2472" s="31"/>
      <c r="K2472" s="30"/>
      <c r="L2472" s="30"/>
      <c r="M2472" s="30"/>
      <c r="N2472" s="30"/>
      <c r="O2472" s="30"/>
      <c r="P2472" s="30"/>
      <c r="Q2472" s="30"/>
      <c r="R2472" s="30"/>
      <c r="S2472" s="30"/>
      <c r="T2472"/>
    </row>
    <row r="2473" spans="1:20">
      <c r="A2473" s="30"/>
      <c r="B2473" s="30"/>
      <c r="C2473" s="30"/>
      <c r="D2473" s="30"/>
      <c r="E2473" s="31"/>
      <c r="F2473" s="31"/>
      <c r="G2473" s="40"/>
      <c r="H2473" s="31"/>
      <c r="I2473" s="31"/>
      <c r="J2473" s="31"/>
      <c r="K2473" s="30"/>
      <c r="L2473" s="30"/>
      <c r="M2473" s="30"/>
      <c r="N2473" s="30"/>
      <c r="O2473" s="30"/>
      <c r="P2473" s="30"/>
      <c r="Q2473" s="30"/>
      <c r="R2473" s="30"/>
      <c r="S2473" s="30"/>
      <c r="T2473"/>
    </row>
    <row r="2474" spans="1:20">
      <c r="A2474" s="30"/>
      <c r="B2474" s="30"/>
      <c r="C2474" s="30"/>
      <c r="D2474" s="30"/>
      <c r="E2474" s="31"/>
      <c r="F2474" s="31"/>
      <c r="G2474" s="40"/>
      <c r="H2474" s="31"/>
      <c r="I2474" s="31"/>
      <c r="J2474" s="31"/>
      <c r="K2474" s="30"/>
      <c r="L2474" s="30"/>
      <c r="M2474" s="30"/>
      <c r="N2474" s="30"/>
      <c r="O2474" s="30"/>
      <c r="P2474" s="30"/>
      <c r="Q2474" s="30"/>
      <c r="R2474" s="30"/>
      <c r="S2474" s="30"/>
      <c r="T2474"/>
    </row>
    <row r="2475" spans="1:20">
      <c r="A2475" s="30"/>
      <c r="B2475" s="30"/>
      <c r="C2475" s="30"/>
      <c r="D2475" s="30"/>
      <c r="E2475" s="31"/>
      <c r="F2475" s="31"/>
      <c r="G2475" s="40"/>
      <c r="H2475" s="31"/>
      <c r="I2475" s="31"/>
      <c r="J2475" s="31"/>
      <c r="K2475" s="30"/>
      <c r="L2475" s="30"/>
      <c r="M2475" s="30"/>
      <c r="N2475" s="30"/>
      <c r="O2475" s="30"/>
      <c r="P2475" s="30"/>
      <c r="Q2475" s="30"/>
      <c r="R2475" s="30"/>
      <c r="S2475" s="30"/>
      <c r="T2475"/>
    </row>
    <row r="2476" spans="1:20">
      <c r="A2476" s="30"/>
      <c r="B2476" s="30"/>
      <c r="C2476" s="30"/>
      <c r="D2476" s="30"/>
      <c r="E2476" s="31"/>
      <c r="F2476" s="31"/>
      <c r="G2476" s="40"/>
      <c r="H2476" s="31"/>
      <c r="I2476" s="31"/>
      <c r="J2476" s="31"/>
      <c r="K2476" s="30"/>
      <c r="L2476" s="30"/>
      <c r="M2476" s="30"/>
      <c r="N2476" s="30"/>
      <c r="O2476" s="30"/>
      <c r="P2476" s="30"/>
      <c r="Q2476" s="30"/>
      <c r="R2476" s="30"/>
      <c r="S2476" s="30"/>
      <c r="T2476"/>
    </row>
    <row r="2477" spans="1:20">
      <c r="A2477" s="30"/>
      <c r="B2477" s="30"/>
      <c r="C2477" s="30"/>
      <c r="D2477" s="30"/>
      <c r="E2477" s="31"/>
      <c r="F2477" s="31"/>
      <c r="G2477" s="40"/>
      <c r="H2477" s="31"/>
      <c r="I2477" s="31"/>
      <c r="J2477" s="31"/>
      <c r="K2477" s="30"/>
      <c r="L2477" s="30"/>
      <c r="M2477" s="30"/>
      <c r="N2477" s="30"/>
      <c r="O2477" s="30"/>
      <c r="P2477" s="30"/>
      <c r="Q2477" s="30"/>
      <c r="R2477" s="30"/>
      <c r="S2477" s="30"/>
      <c r="T2477"/>
    </row>
    <row r="2478" spans="1:20">
      <c r="A2478" s="30"/>
      <c r="B2478" s="30"/>
      <c r="C2478" s="30"/>
      <c r="D2478" s="30"/>
      <c r="E2478" s="31"/>
      <c r="F2478" s="31"/>
      <c r="G2478" s="40"/>
      <c r="H2478" s="31"/>
      <c r="I2478" s="31"/>
      <c r="J2478" s="31"/>
      <c r="K2478" s="30"/>
      <c r="L2478" s="30"/>
      <c r="M2478" s="30"/>
      <c r="N2478" s="30"/>
      <c r="O2478" s="30"/>
      <c r="P2478" s="30"/>
      <c r="Q2478" s="30"/>
      <c r="R2478" s="30"/>
      <c r="S2478" s="30"/>
      <c r="T2478"/>
    </row>
    <row r="2479" spans="1:20">
      <c r="A2479" s="30"/>
      <c r="B2479" s="30"/>
      <c r="C2479" s="30"/>
      <c r="D2479" s="30"/>
      <c r="E2479" s="31"/>
      <c r="F2479" s="31"/>
      <c r="G2479" s="40"/>
      <c r="H2479" s="31"/>
      <c r="I2479" s="31"/>
      <c r="J2479" s="31"/>
      <c r="K2479" s="30"/>
      <c r="L2479" s="30"/>
      <c r="M2479" s="30"/>
      <c r="N2479" s="30"/>
      <c r="O2479" s="30"/>
      <c r="P2479" s="30"/>
      <c r="Q2479" s="30"/>
      <c r="R2479" s="30"/>
      <c r="S2479" s="30"/>
      <c r="T2479"/>
    </row>
    <row r="2480" spans="1:20">
      <c r="A2480" s="30"/>
      <c r="B2480" s="30"/>
      <c r="C2480" s="30"/>
      <c r="D2480" s="30"/>
      <c r="E2480" s="31"/>
      <c r="F2480" s="31"/>
      <c r="G2480" s="40"/>
      <c r="H2480" s="31"/>
      <c r="I2480" s="31"/>
      <c r="J2480" s="31"/>
      <c r="K2480" s="30"/>
      <c r="L2480" s="30"/>
      <c r="M2480" s="30"/>
      <c r="N2480" s="30"/>
      <c r="O2480" s="30"/>
      <c r="P2480" s="30"/>
      <c r="Q2480" s="30"/>
      <c r="R2480" s="30"/>
      <c r="S2480" s="30"/>
      <c r="T2480"/>
    </row>
    <row r="2481" spans="1:20">
      <c r="A2481" s="30"/>
      <c r="B2481" s="30"/>
      <c r="C2481" s="30"/>
      <c r="D2481" s="30"/>
      <c r="E2481" s="31"/>
      <c r="F2481" s="31"/>
      <c r="G2481" s="31"/>
      <c r="H2481" s="31"/>
      <c r="I2481" s="31"/>
      <c r="J2481" s="31"/>
      <c r="K2481" s="30"/>
      <c r="L2481" s="30"/>
      <c r="M2481" s="30"/>
      <c r="N2481" s="30"/>
      <c r="O2481" s="30"/>
      <c r="P2481" s="30"/>
      <c r="Q2481" s="30"/>
      <c r="R2481" s="30"/>
      <c r="S2481" s="30"/>
      <c r="T2481"/>
    </row>
    <row r="2482" spans="1:20">
      <c r="A2482" s="30"/>
      <c r="B2482" s="30"/>
      <c r="C2482" s="30"/>
      <c r="D2482" s="30"/>
      <c r="E2482" s="31"/>
      <c r="F2482" s="31"/>
      <c r="G2482" s="31"/>
      <c r="H2482" s="31"/>
      <c r="I2482" s="31"/>
      <c r="J2482" s="31"/>
      <c r="K2482" s="30"/>
      <c r="L2482" s="30"/>
      <c r="M2482" s="30"/>
      <c r="N2482" s="30"/>
      <c r="O2482" s="30"/>
      <c r="P2482" s="30"/>
      <c r="Q2482" s="30"/>
      <c r="R2482" s="30"/>
      <c r="S2482" s="30"/>
      <c r="T2482"/>
    </row>
    <row r="2483" spans="1:20">
      <c r="A2483" s="30"/>
      <c r="B2483" s="30"/>
      <c r="C2483" s="30"/>
      <c r="D2483" s="30"/>
      <c r="E2483" s="31"/>
      <c r="F2483" s="31"/>
      <c r="G2483" s="31"/>
      <c r="H2483" s="31"/>
      <c r="I2483" s="31"/>
      <c r="J2483" s="31"/>
      <c r="K2483" s="30"/>
      <c r="L2483" s="30"/>
      <c r="M2483" s="30"/>
      <c r="N2483" s="30"/>
      <c r="O2483" s="30"/>
      <c r="P2483" s="30"/>
      <c r="Q2483" s="30"/>
      <c r="R2483" s="30"/>
      <c r="S2483" s="30"/>
      <c r="T2483"/>
    </row>
    <row r="2484" spans="1:20">
      <c r="A2484" s="30"/>
      <c r="B2484" s="30"/>
      <c r="C2484" s="30"/>
      <c r="D2484" s="30"/>
      <c r="E2484" s="31"/>
      <c r="F2484" s="31"/>
      <c r="G2484" s="31"/>
      <c r="H2484" s="31"/>
      <c r="I2484" s="31"/>
      <c r="J2484" s="31"/>
      <c r="K2484" s="30"/>
      <c r="L2484" s="30"/>
      <c r="M2484" s="30"/>
      <c r="N2484" s="30"/>
      <c r="O2484" s="30"/>
      <c r="P2484" s="30"/>
      <c r="Q2484" s="30"/>
      <c r="R2484" s="30"/>
      <c r="S2484" s="30"/>
      <c r="T2484"/>
    </row>
    <row r="2485" spans="1:20">
      <c r="A2485" s="30"/>
      <c r="B2485" s="30"/>
      <c r="C2485" s="30"/>
      <c r="D2485" s="30"/>
      <c r="E2485" s="31"/>
      <c r="F2485" s="31"/>
      <c r="G2485" s="40"/>
      <c r="H2485" s="31"/>
      <c r="I2485" s="31"/>
      <c r="J2485" s="31"/>
      <c r="K2485" s="30"/>
      <c r="L2485" s="30"/>
      <c r="M2485" s="30"/>
      <c r="N2485" s="30"/>
      <c r="O2485" s="30"/>
      <c r="P2485" s="30"/>
      <c r="Q2485" s="30"/>
      <c r="R2485" s="30"/>
      <c r="S2485" s="30"/>
      <c r="T2485"/>
    </row>
    <row r="2486" spans="1:20">
      <c r="A2486" s="30"/>
      <c r="B2486" s="30"/>
      <c r="C2486" s="30"/>
      <c r="D2486" s="30"/>
      <c r="E2486" s="31"/>
      <c r="F2486" s="31"/>
      <c r="G2486" s="40"/>
      <c r="H2486" s="31"/>
      <c r="I2486" s="31"/>
      <c r="J2486" s="31"/>
      <c r="K2486" s="30"/>
      <c r="L2486" s="30"/>
      <c r="M2486" s="30"/>
      <c r="N2486" s="30"/>
      <c r="O2486" s="30"/>
      <c r="P2486" s="30"/>
      <c r="Q2486" s="30"/>
      <c r="R2486" s="30"/>
      <c r="S2486" s="30"/>
      <c r="T2486"/>
    </row>
    <row r="2487" spans="1:20">
      <c r="A2487" s="30"/>
      <c r="B2487" s="30"/>
      <c r="C2487" s="30"/>
      <c r="D2487" s="30"/>
      <c r="E2487" s="31"/>
      <c r="F2487" s="31"/>
      <c r="G2487" s="40"/>
      <c r="H2487" s="31"/>
      <c r="I2487" s="31"/>
      <c r="J2487" s="31"/>
      <c r="K2487" s="30"/>
      <c r="L2487" s="30"/>
      <c r="M2487" s="30"/>
      <c r="N2487" s="30"/>
      <c r="O2487" s="30"/>
      <c r="P2487" s="30"/>
      <c r="Q2487" s="30"/>
      <c r="R2487" s="30"/>
      <c r="S2487" s="30"/>
      <c r="T2487"/>
    </row>
    <row r="2488" spans="1:20">
      <c r="A2488" s="30"/>
      <c r="B2488" s="30"/>
      <c r="C2488" s="30"/>
      <c r="D2488" s="30"/>
      <c r="E2488" s="31"/>
      <c r="F2488" s="31"/>
      <c r="G2488" s="40"/>
      <c r="H2488" s="31"/>
      <c r="I2488" s="31"/>
      <c r="J2488" s="31"/>
      <c r="K2488" s="30"/>
      <c r="L2488" s="30"/>
      <c r="M2488" s="30"/>
      <c r="N2488" s="30"/>
      <c r="O2488" s="30"/>
      <c r="P2488" s="30"/>
      <c r="Q2488" s="30"/>
      <c r="R2488" s="30"/>
      <c r="S2488" s="30"/>
      <c r="T2488"/>
    </row>
    <row r="2489" spans="1:20">
      <c r="A2489" s="30"/>
      <c r="B2489" s="30"/>
      <c r="C2489" s="30"/>
      <c r="D2489" s="30"/>
      <c r="E2489" s="31"/>
      <c r="F2489" s="31"/>
      <c r="G2489" s="40"/>
      <c r="H2489" s="31"/>
      <c r="I2489" s="31"/>
      <c r="J2489" s="31"/>
      <c r="K2489" s="30"/>
      <c r="L2489" s="30"/>
      <c r="M2489" s="30"/>
      <c r="N2489" s="30"/>
      <c r="O2489" s="30"/>
      <c r="P2489" s="30"/>
      <c r="Q2489" s="30"/>
      <c r="R2489" s="30"/>
      <c r="S2489" s="30"/>
      <c r="T2489"/>
    </row>
    <row r="2490" spans="1:20">
      <c r="A2490" s="30"/>
      <c r="B2490" s="30"/>
      <c r="C2490" s="30"/>
      <c r="D2490" s="30"/>
      <c r="E2490" s="31"/>
      <c r="F2490" s="31"/>
      <c r="G2490" s="31"/>
      <c r="H2490" s="31"/>
      <c r="I2490" s="31"/>
      <c r="J2490" s="31"/>
      <c r="K2490" s="30"/>
      <c r="L2490" s="30"/>
      <c r="M2490" s="30"/>
      <c r="N2490" s="30"/>
      <c r="O2490" s="30"/>
      <c r="P2490" s="30"/>
      <c r="Q2490" s="30"/>
      <c r="R2490" s="30"/>
      <c r="S2490" s="30"/>
      <c r="T2490"/>
    </row>
    <row r="2491" spans="1:20">
      <c r="A2491" s="30"/>
      <c r="B2491" s="30"/>
      <c r="C2491" s="30"/>
      <c r="D2491" s="30"/>
      <c r="E2491" s="31"/>
      <c r="F2491" s="31"/>
      <c r="G2491" s="40"/>
      <c r="H2491" s="31"/>
      <c r="I2491" s="31"/>
      <c r="J2491" s="31"/>
      <c r="K2491" s="30"/>
      <c r="L2491" s="30"/>
      <c r="M2491" s="30"/>
      <c r="N2491" s="30"/>
      <c r="O2491" s="30"/>
      <c r="P2491" s="30"/>
      <c r="Q2491" s="30"/>
      <c r="R2491" s="30"/>
      <c r="S2491" s="30"/>
      <c r="T2491"/>
    </row>
    <row r="2492" spans="1:20">
      <c r="A2492" s="30"/>
      <c r="B2492" s="30"/>
      <c r="C2492" s="30"/>
      <c r="D2492" s="30"/>
      <c r="E2492" s="31"/>
      <c r="F2492" s="31"/>
      <c r="G2492" s="40"/>
      <c r="H2492" s="31"/>
      <c r="I2492" s="31"/>
      <c r="J2492" s="31"/>
      <c r="K2492" s="30"/>
      <c r="L2492" s="30"/>
      <c r="M2492" s="30"/>
      <c r="N2492" s="30"/>
      <c r="O2492" s="30"/>
      <c r="P2492" s="30"/>
      <c r="Q2492" s="30"/>
      <c r="R2492" s="30"/>
      <c r="S2492" s="30"/>
      <c r="T2492"/>
    </row>
    <row r="2493" spans="1:20">
      <c r="A2493" s="30"/>
      <c r="B2493" s="30"/>
      <c r="C2493" s="30"/>
      <c r="D2493" s="30"/>
      <c r="E2493" s="31"/>
      <c r="F2493" s="31"/>
      <c r="G2493" s="40"/>
      <c r="H2493" s="31"/>
      <c r="I2493" s="31"/>
      <c r="J2493" s="31"/>
      <c r="K2493" s="30"/>
      <c r="L2493" s="30"/>
      <c r="M2493" s="30"/>
      <c r="N2493" s="30"/>
      <c r="O2493" s="30"/>
      <c r="P2493" s="30"/>
      <c r="Q2493" s="30"/>
      <c r="R2493" s="30"/>
      <c r="S2493" s="30"/>
      <c r="T2493"/>
    </row>
    <row r="2494" spans="1:20">
      <c r="A2494" s="30"/>
      <c r="B2494" s="30"/>
      <c r="C2494" s="30"/>
      <c r="D2494" s="30"/>
      <c r="E2494" s="31"/>
      <c r="F2494" s="31"/>
      <c r="G2494" s="40"/>
      <c r="H2494" s="31"/>
      <c r="I2494" s="31"/>
      <c r="J2494" s="31"/>
      <c r="K2494" s="30"/>
      <c r="L2494" s="30"/>
      <c r="M2494" s="30"/>
      <c r="N2494" s="30"/>
      <c r="O2494" s="30"/>
      <c r="P2494" s="30"/>
      <c r="Q2494" s="30"/>
      <c r="R2494" s="30"/>
      <c r="S2494" s="30"/>
      <c r="T2494"/>
    </row>
    <row r="2495" spans="1:20">
      <c r="A2495" s="30"/>
      <c r="B2495" s="30"/>
      <c r="C2495" s="30"/>
      <c r="D2495" s="30"/>
      <c r="E2495" s="31"/>
      <c r="F2495" s="31"/>
      <c r="G2495" s="40"/>
      <c r="H2495" s="31"/>
      <c r="I2495" s="31"/>
      <c r="J2495" s="31"/>
      <c r="K2495" s="30"/>
      <c r="L2495" s="30"/>
      <c r="M2495" s="30"/>
      <c r="N2495" s="30"/>
      <c r="O2495" s="30"/>
      <c r="P2495" s="30"/>
      <c r="Q2495" s="30"/>
      <c r="R2495" s="30"/>
      <c r="S2495" s="30"/>
      <c r="T2495"/>
    </row>
    <row r="2496" spans="1:20">
      <c r="A2496" s="30"/>
      <c r="B2496" s="30"/>
      <c r="C2496" s="30"/>
      <c r="D2496" s="30"/>
      <c r="E2496" s="31"/>
      <c r="F2496" s="31"/>
      <c r="G2496" s="40"/>
      <c r="H2496" s="31"/>
      <c r="I2496" s="31"/>
      <c r="J2496" s="31"/>
      <c r="K2496" s="30"/>
      <c r="L2496" s="30"/>
      <c r="M2496" s="30"/>
      <c r="N2496" s="30"/>
      <c r="O2496" s="30"/>
      <c r="P2496" s="30"/>
      <c r="Q2496" s="30"/>
      <c r="R2496" s="30"/>
      <c r="S2496" s="30"/>
      <c r="T2496"/>
    </row>
    <row r="2497" spans="1:20">
      <c r="A2497" s="30"/>
      <c r="B2497" s="30"/>
      <c r="C2497" s="30"/>
      <c r="D2497" s="30"/>
      <c r="E2497" s="31"/>
      <c r="F2497" s="31"/>
      <c r="G2497" s="40"/>
      <c r="H2497" s="31"/>
      <c r="I2497" s="31"/>
      <c r="J2497" s="31"/>
      <c r="K2497" s="30"/>
      <c r="L2497" s="30"/>
      <c r="M2497" s="30"/>
      <c r="N2497" s="30"/>
      <c r="O2497" s="30"/>
      <c r="P2497" s="30"/>
      <c r="Q2497" s="30"/>
      <c r="R2497" s="30"/>
      <c r="S2497" s="30"/>
      <c r="T2497"/>
    </row>
    <row r="2498" spans="1:20">
      <c r="A2498" s="30"/>
      <c r="B2498" s="30"/>
      <c r="C2498" s="30"/>
      <c r="D2498" s="30"/>
      <c r="E2498" s="31"/>
      <c r="F2498" s="31"/>
      <c r="G2498" s="31"/>
      <c r="H2498" s="31"/>
      <c r="I2498" s="31"/>
      <c r="J2498" s="31"/>
      <c r="K2498" s="30"/>
      <c r="L2498" s="30"/>
      <c r="M2498" s="30"/>
      <c r="N2498" s="30"/>
      <c r="O2498" s="30"/>
      <c r="P2498" s="30"/>
      <c r="Q2498" s="30"/>
      <c r="R2498" s="30"/>
      <c r="S2498" s="30"/>
      <c r="T2498"/>
    </row>
    <row r="2499" spans="1:20">
      <c r="A2499" s="30"/>
      <c r="B2499" s="30"/>
      <c r="C2499" s="30"/>
      <c r="D2499" s="30"/>
      <c r="E2499" s="31"/>
      <c r="F2499" s="31"/>
      <c r="G2499" s="31"/>
      <c r="H2499" s="31"/>
      <c r="I2499" s="31"/>
      <c r="J2499" s="31"/>
      <c r="K2499" s="30"/>
      <c r="L2499" s="30"/>
      <c r="M2499" s="30"/>
      <c r="N2499" s="30"/>
      <c r="O2499" s="30"/>
      <c r="P2499" s="30"/>
      <c r="Q2499" s="30"/>
      <c r="R2499" s="30"/>
      <c r="S2499" s="30"/>
      <c r="T2499"/>
    </row>
    <row r="2500" spans="1:20">
      <c r="A2500" s="30"/>
      <c r="B2500" s="30"/>
      <c r="C2500" s="30"/>
      <c r="D2500" s="30"/>
      <c r="E2500" s="31"/>
      <c r="F2500" s="31"/>
      <c r="G2500" s="31"/>
      <c r="H2500" s="31"/>
      <c r="I2500" s="31"/>
      <c r="J2500" s="31"/>
      <c r="K2500" s="30"/>
      <c r="L2500" s="30"/>
      <c r="M2500" s="30"/>
      <c r="N2500" s="30"/>
      <c r="O2500" s="30"/>
      <c r="P2500" s="30"/>
      <c r="Q2500" s="30"/>
      <c r="R2500" s="30"/>
      <c r="S2500" s="30"/>
      <c r="T2500"/>
    </row>
    <row r="2501" spans="1:20">
      <c r="A2501" s="30"/>
      <c r="B2501" s="30"/>
      <c r="C2501" s="30"/>
      <c r="D2501" s="30"/>
      <c r="E2501" s="31"/>
      <c r="F2501" s="31"/>
      <c r="G2501" s="31"/>
      <c r="H2501" s="31"/>
      <c r="I2501" s="31"/>
      <c r="J2501" s="31"/>
      <c r="K2501" s="30"/>
      <c r="L2501" s="30"/>
      <c r="M2501" s="30"/>
      <c r="N2501" s="30"/>
      <c r="O2501" s="30"/>
      <c r="P2501" s="30"/>
      <c r="Q2501" s="30"/>
      <c r="R2501" s="30"/>
      <c r="S2501" s="30"/>
      <c r="T2501"/>
    </row>
    <row r="2502" spans="1:20">
      <c r="A2502" s="30"/>
      <c r="B2502" s="30"/>
      <c r="C2502" s="30"/>
      <c r="D2502" s="30"/>
      <c r="E2502" s="31"/>
      <c r="F2502" s="31"/>
      <c r="G2502" s="40"/>
      <c r="H2502" s="31"/>
      <c r="I2502" s="31"/>
      <c r="J2502" s="31"/>
      <c r="K2502" s="30"/>
      <c r="L2502" s="30"/>
      <c r="M2502" s="30"/>
      <c r="N2502" s="30"/>
      <c r="O2502" s="30"/>
      <c r="P2502" s="30"/>
      <c r="Q2502" s="30"/>
      <c r="R2502" s="30"/>
      <c r="S2502" s="30"/>
      <c r="T2502"/>
    </row>
    <row r="2503" spans="1:20">
      <c r="A2503" s="30"/>
      <c r="B2503" s="30"/>
      <c r="C2503" s="30"/>
      <c r="D2503" s="30"/>
      <c r="E2503" s="31"/>
      <c r="F2503" s="31"/>
      <c r="G2503" s="40"/>
      <c r="H2503" s="31"/>
      <c r="I2503" s="31"/>
      <c r="J2503" s="31"/>
      <c r="K2503" s="30"/>
      <c r="L2503" s="30"/>
      <c r="M2503" s="30"/>
      <c r="N2503" s="30"/>
      <c r="O2503" s="30"/>
      <c r="P2503" s="30"/>
      <c r="Q2503" s="30"/>
      <c r="R2503" s="30"/>
      <c r="S2503" s="30"/>
      <c r="T2503"/>
    </row>
    <row r="2504" spans="1:20">
      <c r="A2504" s="30"/>
      <c r="B2504" s="30"/>
      <c r="C2504" s="30"/>
      <c r="D2504" s="30"/>
      <c r="E2504" s="31"/>
      <c r="F2504" s="31"/>
      <c r="G2504" s="40"/>
      <c r="H2504" s="31"/>
      <c r="I2504" s="31"/>
      <c r="J2504" s="31"/>
      <c r="K2504" s="30"/>
      <c r="L2504" s="30"/>
      <c r="M2504" s="30"/>
      <c r="N2504" s="30"/>
      <c r="O2504" s="30"/>
      <c r="P2504" s="30"/>
      <c r="Q2504" s="30"/>
      <c r="R2504" s="30"/>
      <c r="S2504" s="30"/>
      <c r="T2504"/>
    </row>
    <row r="2505" spans="1:20">
      <c r="A2505" s="30"/>
      <c r="B2505" s="30"/>
      <c r="C2505" s="30"/>
      <c r="D2505" s="30"/>
      <c r="E2505" s="31"/>
      <c r="F2505" s="31"/>
      <c r="G2505" s="40"/>
      <c r="H2505" s="31"/>
      <c r="I2505" s="31"/>
      <c r="J2505" s="31"/>
      <c r="K2505" s="30"/>
      <c r="L2505" s="30"/>
      <c r="M2505" s="30"/>
      <c r="N2505" s="30"/>
      <c r="O2505" s="30"/>
      <c r="P2505" s="30"/>
      <c r="Q2505" s="30"/>
      <c r="R2505" s="30"/>
      <c r="S2505" s="30"/>
      <c r="T2505"/>
    </row>
    <row r="2506" spans="1:20">
      <c r="A2506" s="30"/>
      <c r="B2506" s="30"/>
      <c r="C2506" s="30"/>
      <c r="D2506" s="30"/>
      <c r="E2506" s="31"/>
      <c r="F2506" s="31"/>
      <c r="G2506" s="31"/>
      <c r="H2506" s="31"/>
      <c r="I2506" s="31"/>
      <c r="J2506" s="31"/>
      <c r="K2506" s="30"/>
      <c r="L2506" s="30"/>
      <c r="M2506" s="30"/>
      <c r="N2506" s="30"/>
      <c r="O2506" s="30"/>
      <c r="P2506" s="30"/>
      <c r="Q2506" s="30"/>
      <c r="R2506" s="30"/>
      <c r="S2506" s="30"/>
      <c r="T2506"/>
    </row>
    <row r="2507" spans="1:20">
      <c r="A2507" s="30"/>
      <c r="B2507" s="30"/>
      <c r="C2507" s="30"/>
      <c r="D2507" s="30"/>
      <c r="E2507" s="31"/>
      <c r="F2507" s="31"/>
      <c r="G2507" s="40"/>
      <c r="H2507" s="31"/>
      <c r="I2507" s="31"/>
      <c r="J2507" s="31"/>
      <c r="K2507" s="30"/>
      <c r="L2507" s="30"/>
      <c r="M2507" s="30"/>
      <c r="N2507" s="30"/>
      <c r="O2507" s="30"/>
      <c r="P2507" s="30"/>
      <c r="Q2507" s="30"/>
      <c r="R2507" s="30"/>
      <c r="S2507" s="30"/>
      <c r="T2507"/>
    </row>
    <row r="2508" spans="1:20">
      <c r="A2508" s="30"/>
      <c r="B2508" s="30"/>
      <c r="C2508" s="30"/>
      <c r="D2508" s="30"/>
      <c r="E2508" s="31"/>
      <c r="F2508" s="31"/>
      <c r="G2508" s="40"/>
      <c r="H2508" s="31"/>
      <c r="I2508" s="31"/>
      <c r="J2508" s="31"/>
      <c r="K2508" s="30"/>
      <c r="L2508" s="30"/>
      <c r="M2508" s="30"/>
      <c r="N2508" s="30"/>
      <c r="O2508" s="30"/>
      <c r="P2508" s="30"/>
      <c r="Q2508" s="30"/>
      <c r="R2508" s="30"/>
      <c r="S2508" s="30"/>
      <c r="T2508"/>
    </row>
    <row r="2509" spans="1:20">
      <c r="A2509" s="30"/>
      <c r="B2509" s="30"/>
      <c r="C2509" s="30"/>
      <c r="D2509" s="30"/>
      <c r="E2509" s="31"/>
      <c r="F2509" s="31"/>
      <c r="G2509" s="31"/>
      <c r="H2509" s="31"/>
      <c r="I2509" s="31"/>
      <c r="J2509" s="31"/>
      <c r="K2509" s="30"/>
      <c r="L2509" s="30"/>
      <c r="M2509" s="30"/>
      <c r="N2509" s="30"/>
      <c r="O2509" s="30"/>
      <c r="P2509" s="30"/>
      <c r="Q2509" s="30"/>
      <c r="R2509" s="30"/>
      <c r="S2509" s="30"/>
      <c r="T2509"/>
    </row>
    <row r="2510" spans="1:20">
      <c r="A2510" s="30"/>
      <c r="B2510" s="30"/>
      <c r="C2510" s="30"/>
      <c r="D2510" s="30"/>
      <c r="E2510" s="31"/>
      <c r="F2510" s="31"/>
      <c r="G2510" s="31"/>
      <c r="H2510" s="31"/>
      <c r="I2510" s="31"/>
      <c r="J2510" s="31"/>
      <c r="K2510" s="30"/>
      <c r="L2510" s="30"/>
      <c r="M2510" s="30"/>
      <c r="N2510" s="30"/>
      <c r="O2510" s="30"/>
      <c r="P2510" s="30"/>
      <c r="Q2510" s="30"/>
      <c r="R2510" s="30"/>
      <c r="S2510" s="30"/>
      <c r="T2510"/>
    </row>
    <row r="2511" spans="1:20">
      <c r="A2511" s="30"/>
      <c r="B2511" s="30"/>
      <c r="C2511" s="30"/>
      <c r="D2511" s="30"/>
      <c r="E2511" s="31"/>
      <c r="F2511" s="31"/>
      <c r="G2511" s="40"/>
      <c r="H2511" s="31"/>
      <c r="I2511" s="31"/>
      <c r="J2511" s="31"/>
      <c r="K2511" s="30"/>
      <c r="L2511" s="30"/>
      <c r="M2511" s="30"/>
      <c r="N2511" s="30"/>
      <c r="O2511" s="30"/>
      <c r="P2511" s="30"/>
      <c r="Q2511" s="30"/>
      <c r="R2511" s="30"/>
      <c r="S2511" s="30"/>
      <c r="T2511"/>
    </row>
    <row r="2512" spans="1:20">
      <c r="A2512" s="30"/>
      <c r="B2512" s="30"/>
      <c r="C2512" s="30"/>
      <c r="D2512" s="30"/>
      <c r="E2512" s="31"/>
      <c r="F2512" s="31"/>
      <c r="G2512" s="40"/>
      <c r="H2512" s="31"/>
      <c r="I2512" s="31"/>
      <c r="J2512" s="31"/>
      <c r="K2512" s="30"/>
      <c r="L2512" s="30"/>
      <c r="M2512" s="30"/>
      <c r="N2512" s="30"/>
      <c r="O2512" s="30"/>
      <c r="P2512" s="30"/>
      <c r="Q2512" s="30"/>
      <c r="R2512" s="30"/>
      <c r="S2512" s="30"/>
      <c r="T2512"/>
    </row>
    <row r="2513" spans="1:20">
      <c r="A2513" s="30"/>
      <c r="B2513" s="30"/>
      <c r="C2513" s="30"/>
      <c r="D2513" s="30"/>
      <c r="E2513" s="31"/>
      <c r="F2513" s="31"/>
      <c r="G2513" s="40"/>
      <c r="H2513" s="31"/>
      <c r="I2513" s="31"/>
      <c r="J2513" s="31"/>
      <c r="K2513" s="30"/>
      <c r="L2513" s="30"/>
      <c r="M2513" s="30"/>
      <c r="N2513" s="30"/>
      <c r="O2513" s="30"/>
      <c r="P2513" s="30"/>
      <c r="Q2513" s="30"/>
      <c r="R2513" s="30"/>
      <c r="S2513" s="30"/>
      <c r="T2513"/>
    </row>
    <row r="2514" spans="1:20">
      <c r="A2514" s="30"/>
      <c r="B2514" s="30"/>
      <c r="C2514" s="30"/>
      <c r="D2514" s="30"/>
      <c r="E2514" s="31"/>
      <c r="F2514" s="31"/>
      <c r="G2514" s="31"/>
      <c r="H2514" s="31"/>
      <c r="I2514" s="31"/>
      <c r="J2514" s="31"/>
      <c r="K2514" s="30"/>
      <c r="L2514" s="30"/>
      <c r="M2514" s="30"/>
      <c r="N2514" s="30"/>
      <c r="O2514" s="30"/>
      <c r="P2514" s="30"/>
      <c r="Q2514" s="30"/>
      <c r="R2514" s="30"/>
      <c r="S2514" s="30"/>
      <c r="T2514"/>
    </row>
    <row r="2515" spans="1:20">
      <c r="A2515" s="30"/>
      <c r="B2515" s="30"/>
      <c r="C2515" s="30"/>
      <c r="D2515" s="30"/>
      <c r="E2515" s="31"/>
      <c r="F2515" s="31"/>
      <c r="G2515" s="31"/>
      <c r="H2515" s="31"/>
      <c r="I2515" s="31"/>
      <c r="J2515" s="31"/>
      <c r="K2515" s="30"/>
      <c r="L2515" s="30"/>
      <c r="M2515" s="30"/>
      <c r="N2515" s="30"/>
      <c r="O2515" s="30"/>
      <c r="P2515" s="30"/>
      <c r="Q2515" s="30"/>
      <c r="R2515" s="30"/>
      <c r="S2515" s="30"/>
      <c r="T2515"/>
    </row>
    <row r="2516" spans="1:20">
      <c r="A2516" s="30"/>
      <c r="B2516" s="30"/>
      <c r="C2516" s="30"/>
      <c r="D2516" s="30"/>
      <c r="E2516" s="31"/>
      <c r="F2516" s="31"/>
      <c r="G2516" s="31"/>
      <c r="H2516" s="31"/>
      <c r="I2516" s="31"/>
      <c r="J2516" s="31"/>
      <c r="K2516" s="30"/>
      <c r="L2516" s="30"/>
      <c r="M2516" s="30"/>
      <c r="N2516" s="30"/>
      <c r="O2516" s="30"/>
      <c r="P2516" s="30"/>
      <c r="Q2516" s="30"/>
      <c r="R2516" s="30"/>
      <c r="S2516" s="30"/>
      <c r="T2516"/>
    </row>
    <row r="2517" spans="1:20">
      <c r="A2517" s="30"/>
      <c r="B2517" s="30"/>
      <c r="C2517" s="30"/>
      <c r="D2517" s="30"/>
      <c r="E2517" s="31"/>
      <c r="F2517" s="31"/>
      <c r="G2517" s="40"/>
      <c r="H2517" s="31"/>
      <c r="I2517" s="31"/>
      <c r="J2517" s="31"/>
      <c r="K2517" s="30"/>
      <c r="L2517" s="30"/>
      <c r="M2517" s="30"/>
      <c r="N2517" s="30"/>
      <c r="O2517" s="30"/>
      <c r="P2517" s="30"/>
      <c r="Q2517" s="30"/>
      <c r="R2517" s="30"/>
      <c r="S2517" s="30"/>
      <c r="T2517"/>
    </row>
    <row r="2518" spans="1:20">
      <c r="A2518" s="30"/>
      <c r="B2518" s="30"/>
      <c r="C2518" s="30"/>
      <c r="D2518" s="30"/>
      <c r="E2518" s="31"/>
      <c r="F2518" s="31"/>
      <c r="G2518" s="31"/>
      <c r="H2518" s="31"/>
      <c r="I2518" s="31"/>
      <c r="J2518" s="31"/>
      <c r="K2518" s="30"/>
      <c r="L2518" s="30"/>
      <c r="M2518" s="30"/>
      <c r="N2518" s="30"/>
      <c r="O2518" s="30"/>
      <c r="P2518" s="30"/>
      <c r="Q2518" s="30"/>
      <c r="R2518" s="30"/>
      <c r="S2518" s="30"/>
      <c r="T2518"/>
    </row>
    <row r="2519" spans="1:20">
      <c r="A2519" s="30"/>
      <c r="B2519" s="30"/>
      <c r="C2519" s="30"/>
      <c r="D2519" s="30"/>
      <c r="E2519" s="31"/>
      <c r="F2519" s="31"/>
      <c r="G2519" s="40"/>
      <c r="H2519" s="31"/>
      <c r="I2519" s="31"/>
      <c r="J2519" s="31"/>
      <c r="K2519" s="30"/>
      <c r="L2519" s="30"/>
      <c r="M2519" s="30"/>
      <c r="N2519" s="30"/>
      <c r="O2519" s="30"/>
      <c r="P2519" s="30"/>
      <c r="Q2519" s="30"/>
      <c r="R2519" s="30"/>
      <c r="S2519" s="30"/>
      <c r="T2519"/>
    </row>
    <row r="2520" spans="1:20">
      <c r="A2520" s="30"/>
      <c r="B2520" s="30"/>
      <c r="C2520" s="30"/>
      <c r="D2520" s="30"/>
      <c r="E2520" s="31"/>
      <c r="F2520" s="31"/>
      <c r="G2520" s="31"/>
      <c r="H2520" s="31"/>
      <c r="I2520" s="31"/>
      <c r="J2520" s="31"/>
      <c r="K2520" s="30"/>
      <c r="L2520" s="30"/>
      <c r="M2520" s="30"/>
      <c r="N2520" s="30"/>
      <c r="O2520" s="30"/>
      <c r="P2520" s="30"/>
      <c r="Q2520" s="30"/>
      <c r="R2520" s="30"/>
      <c r="S2520" s="30"/>
      <c r="T2520"/>
    </row>
    <row r="2521" spans="1:20">
      <c r="A2521" s="30"/>
      <c r="B2521" s="30"/>
      <c r="C2521" s="30"/>
      <c r="D2521" s="30"/>
      <c r="E2521" s="31"/>
      <c r="F2521" s="31"/>
      <c r="G2521" s="40"/>
      <c r="H2521" s="31"/>
      <c r="I2521" s="31"/>
      <c r="J2521" s="31"/>
      <c r="K2521" s="30"/>
      <c r="L2521" s="30"/>
      <c r="M2521" s="30"/>
      <c r="N2521" s="30"/>
      <c r="O2521" s="30"/>
      <c r="P2521" s="30"/>
      <c r="Q2521" s="30"/>
      <c r="R2521" s="30"/>
      <c r="S2521" s="30"/>
      <c r="T2521"/>
    </row>
    <row r="2522" spans="1:20">
      <c r="A2522" s="30"/>
      <c r="B2522" s="30"/>
      <c r="C2522" s="30"/>
      <c r="D2522" s="30"/>
      <c r="E2522" s="31"/>
      <c r="F2522" s="31"/>
      <c r="G2522" s="40"/>
      <c r="H2522" s="31"/>
      <c r="I2522" s="31"/>
      <c r="J2522" s="31"/>
      <c r="K2522" s="30"/>
      <c r="L2522" s="30"/>
      <c r="M2522" s="30"/>
      <c r="N2522" s="30"/>
      <c r="O2522" s="30"/>
      <c r="P2522" s="30"/>
      <c r="Q2522" s="30"/>
      <c r="R2522" s="30"/>
      <c r="S2522" s="30"/>
      <c r="T2522"/>
    </row>
    <row r="2523" spans="1:20">
      <c r="A2523" s="30"/>
      <c r="B2523" s="30"/>
      <c r="C2523" s="30"/>
      <c r="D2523" s="30"/>
      <c r="E2523" s="31"/>
      <c r="F2523" s="31"/>
      <c r="G2523" s="40"/>
      <c r="H2523" s="31"/>
      <c r="I2523" s="31"/>
      <c r="J2523" s="31"/>
      <c r="K2523" s="30"/>
      <c r="L2523" s="30"/>
      <c r="M2523" s="30"/>
      <c r="N2523" s="30"/>
      <c r="O2523" s="30"/>
      <c r="P2523" s="30"/>
      <c r="Q2523" s="30"/>
      <c r="R2523" s="30"/>
      <c r="S2523" s="30"/>
      <c r="T2523"/>
    </row>
    <row r="2524" spans="1:20">
      <c r="A2524" s="30"/>
      <c r="B2524" s="30"/>
      <c r="C2524" s="30"/>
      <c r="D2524" s="30"/>
      <c r="E2524" s="31"/>
      <c r="F2524" s="31"/>
      <c r="G2524" s="40"/>
      <c r="H2524" s="31"/>
      <c r="I2524" s="31"/>
      <c r="J2524" s="31"/>
      <c r="K2524" s="30"/>
      <c r="L2524" s="30"/>
      <c r="M2524" s="30"/>
      <c r="N2524" s="30"/>
      <c r="O2524" s="30"/>
      <c r="P2524" s="30"/>
      <c r="Q2524" s="30"/>
      <c r="R2524" s="30"/>
      <c r="S2524" s="30"/>
      <c r="T2524"/>
    </row>
    <row r="2525" spans="1:20">
      <c r="A2525" s="30"/>
      <c r="B2525" s="30"/>
      <c r="C2525" s="30"/>
      <c r="D2525" s="30"/>
      <c r="E2525" s="31"/>
      <c r="F2525" s="31"/>
      <c r="G2525" s="40"/>
      <c r="H2525" s="31"/>
      <c r="I2525" s="31"/>
      <c r="J2525" s="31"/>
      <c r="K2525" s="30"/>
      <c r="L2525" s="30"/>
      <c r="M2525" s="30"/>
      <c r="N2525" s="30"/>
      <c r="O2525" s="30"/>
      <c r="P2525" s="30"/>
      <c r="Q2525" s="30"/>
      <c r="R2525" s="30"/>
      <c r="S2525" s="30"/>
      <c r="T2525"/>
    </row>
    <row r="2526" spans="1:20">
      <c r="A2526" s="30"/>
      <c r="B2526" s="30"/>
      <c r="C2526" s="30"/>
      <c r="D2526" s="30"/>
      <c r="E2526" s="31"/>
      <c r="F2526" s="31"/>
      <c r="G2526" s="31"/>
      <c r="H2526" s="31"/>
      <c r="I2526" s="31"/>
      <c r="J2526" s="31"/>
      <c r="K2526" s="30"/>
      <c r="L2526" s="30"/>
      <c r="M2526" s="30"/>
      <c r="N2526" s="30"/>
      <c r="O2526" s="30"/>
      <c r="P2526" s="30"/>
      <c r="Q2526" s="30"/>
      <c r="R2526" s="30"/>
      <c r="S2526" s="30"/>
      <c r="T2526"/>
    </row>
    <row r="2527" spans="1:20">
      <c r="A2527" s="30"/>
      <c r="B2527" s="30"/>
      <c r="C2527" s="30"/>
      <c r="D2527" s="30"/>
      <c r="E2527" s="31"/>
      <c r="F2527" s="31"/>
      <c r="G2527" s="31"/>
      <c r="H2527" s="31"/>
      <c r="I2527" s="31"/>
      <c r="J2527" s="31"/>
      <c r="K2527" s="30"/>
      <c r="L2527" s="30"/>
      <c r="M2527" s="30"/>
      <c r="N2527" s="30"/>
      <c r="O2527" s="30"/>
      <c r="P2527" s="30"/>
      <c r="Q2527" s="30"/>
      <c r="R2527" s="30"/>
      <c r="S2527" s="30"/>
      <c r="T2527"/>
    </row>
    <row r="2528" spans="1:20">
      <c r="A2528" s="30"/>
      <c r="B2528" s="30"/>
      <c r="C2528" s="30"/>
      <c r="D2528" s="30"/>
      <c r="E2528" s="31"/>
      <c r="F2528" s="31"/>
      <c r="G2528" s="40"/>
      <c r="H2528" s="31"/>
      <c r="I2528" s="31"/>
      <c r="J2528" s="31"/>
      <c r="K2528" s="30"/>
      <c r="L2528" s="30"/>
      <c r="M2528" s="30"/>
      <c r="N2528" s="30"/>
      <c r="O2528" s="30"/>
      <c r="P2528" s="30"/>
      <c r="Q2528" s="30"/>
      <c r="R2528" s="30"/>
      <c r="S2528" s="30"/>
      <c r="T2528"/>
    </row>
    <row r="2529" spans="1:20">
      <c r="A2529" s="30"/>
      <c r="B2529" s="30"/>
      <c r="C2529" s="30"/>
      <c r="D2529" s="30"/>
      <c r="E2529" s="31"/>
      <c r="F2529" s="31"/>
      <c r="G2529" s="40"/>
      <c r="H2529" s="31"/>
      <c r="I2529" s="31"/>
      <c r="J2529" s="31"/>
      <c r="K2529" s="30"/>
      <c r="L2529" s="30"/>
      <c r="M2529" s="30"/>
      <c r="N2529" s="30"/>
      <c r="O2529" s="30"/>
      <c r="P2529" s="30"/>
      <c r="Q2529" s="30"/>
      <c r="R2529" s="30"/>
      <c r="S2529" s="30"/>
      <c r="T2529"/>
    </row>
    <row r="2530" spans="1:20">
      <c r="A2530" s="30"/>
      <c r="B2530" s="30"/>
      <c r="C2530" s="30"/>
      <c r="D2530" s="30"/>
      <c r="E2530" s="31"/>
      <c r="F2530" s="31"/>
      <c r="G2530" s="31"/>
      <c r="H2530" s="31"/>
      <c r="I2530" s="31"/>
      <c r="J2530" s="31"/>
      <c r="K2530" s="30"/>
      <c r="L2530" s="30"/>
      <c r="M2530" s="30"/>
      <c r="N2530" s="30"/>
      <c r="O2530" s="30"/>
      <c r="P2530" s="30"/>
      <c r="Q2530" s="30"/>
      <c r="R2530" s="30"/>
      <c r="S2530" s="30"/>
      <c r="T2530"/>
    </row>
    <row r="2531" spans="1:20">
      <c r="A2531" s="30"/>
      <c r="B2531" s="30"/>
      <c r="C2531" s="30"/>
      <c r="D2531" s="30"/>
      <c r="E2531" s="31"/>
      <c r="F2531" s="31"/>
      <c r="G2531" s="40"/>
      <c r="H2531" s="31"/>
      <c r="I2531" s="31"/>
      <c r="J2531" s="31"/>
      <c r="K2531" s="30"/>
      <c r="L2531" s="30"/>
      <c r="M2531" s="30"/>
      <c r="N2531" s="30"/>
      <c r="O2531" s="30"/>
      <c r="P2531" s="30"/>
      <c r="Q2531" s="30"/>
      <c r="R2531" s="30"/>
      <c r="S2531" s="30"/>
      <c r="T2531"/>
    </row>
    <row r="2532" spans="1:20">
      <c r="A2532" s="30"/>
      <c r="B2532" s="30"/>
      <c r="C2532" s="30"/>
      <c r="D2532" s="30"/>
      <c r="E2532" s="31"/>
      <c r="F2532" s="31"/>
      <c r="G2532" s="40"/>
      <c r="H2532" s="31"/>
      <c r="I2532" s="31"/>
      <c r="J2532" s="31"/>
      <c r="K2532" s="30"/>
      <c r="L2532" s="30"/>
      <c r="M2532" s="30"/>
      <c r="N2532" s="30"/>
      <c r="O2532" s="30"/>
      <c r="P2532" s="30"/>
      <c r="Q2532" s="30"/>
      <c r="R2532" s="30"/>
      <c r="S2532" s="30"/>
      <c r="T2532"/>
    </row>
    <row r="2533" spans="1:20">
      <c r="A2533" s="30"/>
      <c r="B2533" s="30"/>
      <c r="C2533" s="30"/>
      <c r="D2533" s="30"/>
      <c r="E2533" s="31"/>
      <c r="F2533" s="31"/>
      <c r="G2533" s="31"/>
      <c r="H2533" s="31"/>
      <c r="I2533" s="31"/>
      <c r="J2533" s="31"/>
      <c r="K2533" s="30"/>
      <c r="L2533" s="30"/>
      <c r="M2533" s="30"/>
      <c r="N2533" s="30"/>
      <c r="O2533" s="30"/>
      <c r="P2533" s="30"/>
      <c r="Q2533" s="30"/>
      <c r="R2533" s="30"/>
      <c r="S2533" s="30"/>
      <c r="T2533"/>
    </row>
    <row r="2534" spans="1:20">
      <c r="A2534" s="30"/>
      <c r="B2534" s="30"/>
      <c r="C2534" s="30"/>
      <c r="D2534" s="30"/>
      <c r="E2534" s="31"/>
      <c r="F2534" s="31"/>
      <c r="G2534" s="40"/>
      <c r="H2534" s="31"/>
      <c r="I2534" s="31"/>
      <c r="J2534" s="31"/>
      <c r="K2534" s="30"/>
      <c r="L2534" s="30"/>
      <c r="M2534" s="30"/>
      <c r="N2534" s="30"/>
      <c r="O2534" s="30"/>
      <c r="P2534" s="30"/>
      <c r="Q2534" s="30"/>
      <c r="R2534" s="30"/>
      <c r="S2534" s="30"/>
      <c r="T2534"/>
    </row>
    <row r="2535" spans="1:20">
      <c r="A2535" s="30"/>
      <c r="B2535" s="30"/>
      <c r="C2535" s="30"/>
      <c r="D2535" s="30"/>
      <c r="E2535" s="31"/>
      <c r="F2535" s="31"/>
      <c r="G2535" s="40"/>
      <c r="H2535" s="31"/>
      <c r="I2535" s="31"/>
      <c r="J2535" s="31"/>
      <c r="K2535" s="30"/>
      <c r="L2535" s="30"/>
      <c r="M2535" s="30"/>
      <c r="N2535" s="30"/>
      <c r="O2535" s="30"/>
      <c r="P2535" s="30"/>
      <c r="Q2535" s="30"/>
      <c r="R2535" s="30"/>
      <c r="S2535" s="30"/>
      <c r="T2535"/>
    </row>
    <row r="2536" spans="1:20">
      <c r="A2536" s="30"/>
      <c r="B2536" s="30"/>
      <c r="C2536" s="30"/>
      <c r="D2536" s="30"/>
      <c r="E2536" s="31"/>
      <c r="F2536" s="31"/>
      <c r="G2536" s="40"/>
      <c r="H2536" s="31"/>
      <c r="I2536" s="31"/>
      <c r="J2536" s="31"/>
      <c r="K2536" s="30"/>
      <c r="L2536" s="30"/>
      <c r="M2536" s="30"/>
      <c r="N2536" s="30"/>
      <c r="O2536" s="30"/>
      <c r="P2536" s="30"/>
      <c r="Q2536" s="30"/>
      <c r="R2536" s="30"/>
      <c r="S2536" s="30"/>
      <c r="T2536"/>
    </row>
    <row r="2537" spans="1:20">
      <c r="A2537" s="30"/>
      <c r="B2537" s="30"/>
      <c r="C2537" s="30"/>
      <c r="D2537" s="30"/>
      <c r="E2537" s="31"/>
      <c r="F2537" s="31"/>
      <c r="G2537" s="40"/>
      <c r="H2537" s="31"/>
      <c r="I2537" s="31"/>
      <c r="J2537" s="31"/>
      <c r="K2537" s="30"/>
      <c r="L2537" s="30"/>
      <c r="M2537" s="30"/>
      <c r="N2537" s="30"/>
      <c r="O2537" s="30"/>
      <c r="P2537" s="30"/>
      <c r="Q2537" s="30"/>
      <c r="R2537" s="30"/>
      <c r="S2537" s="30"/>
      <c r="T2537"/>
    </row>
    <row r="2538" spans="1:20">
      <c r="A2538" s="30"/>
      <c r="B2538" s="30"/>
      <c r="C2538" s="30"/>
      <c r="D2538" s="30"/>
      <c r="E2538" s="31"/>
      <c r="F2538" s="31"/>
      <c r="G2538" s="40"/>
      <c r="H2538" s="31"/>
      <c r="I2538" s="31"/>
      <c r="J2538" s="31"/>
      <c r="K2538" s="30"/>
      <c r="L2538" s="30"/>
      <c r="M2538" s="30"/>
      <c r="N2538" s="30"/>
      <c r="O2538" s="30"/>
      <c r="P2538" s="30"/>
      <c r="Q2538" s="30"/>
      <c r="R2538" s="30"/>
      <c r="S2538" s="30"/>
      <c r="T2538"/>
    </row>
    <row r="2539" spans="1:20">
      <c r="A2539" s="30"/>
      <c r="B2539" s="30"/>
      <c r="C2539" s="30"/>
      <c r="D2539" s="30"/>
      <c r="E2539" s="31"/>
      <c r="F2539" s="31"/>
      <c r="G2539" s="40"/>
      <c r="H2539" s="31"/>
      <c r="I2539" s="31"/>
      <c r="J2539" s="31"/>
      <c r="K2539" s="30"/>
      <c r="L2539" s="30"/>
      <c r="M2539" s="30"/>
      <c r="N2539" s="30"/>
      <c r="O2539" s="30"/>
      <c r="P2539" s="30"/>
      <c r="Q2539" s="30"/>
      <c r="R2539" s="30"/>
      <c r="S2539" s="30"/>
      <c r="T2539"/>
    </row>
    <row r="2540" spans="1:20">
      <c r="A2540" s="30"/>
      <c r="B2540" s="30"/>
      <c r="C2540" s="30"/>
      <c r="D2540" s="30"/>
      <c r="E2540" s="31"/>
      <c r="F2540" s="31"/>
      <c r="G2540" s="31"/>
      <c r="H2540" s="31"/>
      <c r="I2540" s="31"/>
      <c r="J2540" s="31"/>
      <c r="K2540" s="30"/>
      <c r="L2540" s="30"/>
      <c r="M2540" s="30"/>
      <c r="N2540" s="30"/>
      <c r="O2540" s="30"/>
      <c r="P2540" s="30"/>
      <c r="Q2540" s="30"/>
      <c r="R2540" s="30"/>
      <c r="S2540" s="30"/>
      <c r="T2540"/>
    </row>
    <row r="2541" spans="1:20">
      <c r="A2541" s="30"/>
      <c r="B2541" s="30"/>
      <c r="C2541" s="30"/>
      <c r="D2541" s="30"/>
      <c r="E2541" s="31"/>
      <c r="F2541" s="31"/>
      <c r="G2541" s="40"/>
      <c r="H2541" s="31"/>
      <c r="I2541" s="31"/>
      <c r="J2541" s="31"/>
      <c r="K2541" s="30"/>
      <c r="L2541" s="30"/>
      <c r="M2541" s="30"/>
      <c r="N2541" s="30"/>
      <c r="O2541" s="30"/>
      <c r="P2541" s="30"/>
      <c r="Q2541" s="30"/>
      <c r="R2541" s="30"/>
      <c r="S2541" s="30"/>
      <c r="T2541"/>
    </row>
    <row r="2542" spans="1:20">
      <c r="A2542" s="30"/>
      <c r="B2542" s="30"/>
      <c r="C2542" s="30"/>
      <c r="D2542" s="30"/>
      <c r="E2542" s="31"/>
      <c r="F2542" s="31"/>
      <c r="G2542" s="40"/>
      <c r="H2542" s="31"/>
      <c r="I2542" s="31"/>
      <c r="J2542" s="31"/>
      <c r="K2542" s="30"/>
      <c r="L2542" s="30"/>
      <c r="M2542" s="30"/>
      <c r="N2542" s="30"/>
      <c r="O2542" s="30"/>
      <c r="P2542" s="30"/>
      <c r="Q2542" s="30"/>
      <c r="R2542" s="30"/>
      <c r="S2542" s="30"/>
      <c r="T2542"/>
    </row>
    <row r="2543" spans="1:20">
      <c r="A2543" s="30"/>
      <c r="B2543" s="30"/>
      <c r="C2543" s="30"/>
      <c r="D2543" s="30"/>
      <c r="E2543" s="31"/>
      <c r="F2543" s="31"/>
      <c r="G2543" s="40"/>
      <c r="H2543" s="31"/>
      <c r="I2543" s="31"/>
      <c r="J2543" s="31"/>
      <c r="K2543" s="30"/>
      <c r="L2543" s="30"/>
      <c r="M2543" s="30"/>
      <c r="N2543" s="30"/>
      <c r="O2543" s="30"/>
      <c r="P2543" s="30"/>
      <c r="Q2543" s="30"/>
      <c r="R2543" s="30"/>
      <c r="S2543" s="30"/>
      <c r="T2543"/>
    </row>
    <row r="2544" spans="1:20">
      <c r="A2544" s="30"/>
      <c r="B2544" s="30"/>
      <c r="C2544" s="30"/>
      <c r="D2544" s="30"/>
      <c r="E2544" s="31"/>
      <c r="F2544" s="31"/>
      <c r="G2544" s="40"/>
      <c r="H2544" s="31"/>
      <c r="I2544" s="31"/>
      <c r="J2544" s="31"/>
      <c r="K2544" s="30"/>
      <c r="L2544" s="30"/>
      <c r="M2544" s="30"/>
      <c r="N2544" s="30"/>
      <c r="O2544" s="30"/>
      <c r="P2544" s="30"/>
      <c r="Q2544" s="30"/>
      <c r="R2544" s="30"/>
      <c r="S2544" s="30"/>
      <c r="T2544"/>
    </row>
    <row r="2545" spans="1:20">
      <c r="A2545" s="30"/>
      <c r="B2545" s="30"/>
      <c r="C2545" s="30"/>
      <c r="D2545" s="30"/>
      <c r="E2545" s="31"/>
      <c r="F2545" s="31"/>
      <c r="G2545" s="40"/>
      <c r="H2545" s="31"/>
      <c r="I2545" s="31"/>
      <c r="J2545" s="31"/>
      <c r="K2545" s="30"/>
      <c r="L2545" s="30"/>
      <c r="M2545" s="30"/>
      <c r="N2545" s="30"/>
      <c r="O2545" s="30"/>
      <c r="P2545" s="30"/>
      <c r="Q2545" s="30"/>
      <c r="R2545" s="30"/>
      <c r="S2545" s="30"/>
      <c r="T2545"/>
    </row>
    <row r="2546" spans="1:20">
      <c r="A2546" s="30"/>
      <c r="B2546" s="30"/>
      <c r="C2546" s="30"/>
      <c r="D2546" s="30"/>
      <c r="E2546" s="31"/>
      <c r="F2546" s="31"/>
      <c r="G2546" s="40"/>
      <c r="H2546" s="31"/>
      <c r="I2546" s="31"/>
      <c r="J2546" s="31"/>
      <c r="K2546" s="30"/>
      <c r="L2546" s="30"/>
      <c r="M2546" s="30"/>
      <c r="N2546" s="30"/>
      <c r="O2546" s="30"/>
      <c r="P2546" s="30"/>
      <c r="Q2546" s="30"/>
      <c r="R2546" s="30"/>
      <c r="S2546" s="30"/>
      <c r="T2546"/>
    </row>
    <row r="2547" spans="1:20">
      <c r="A2547" s="30"/>
      <c r="B2547" s="30"/>
      <c r="C2547" s="30"/>
      <c r="D2547" s="30"/>
      <c r="E2547" s="31"/>
      <c r="F2547" s="31"/>
      <c r="G2547" s="40"/>
      <c r="H2547" s="31"/>
      <c r="I2547" s="31"/>
      <c r="J2547" s="31"/>
      <c r="K2547" s="30"/>
      <c r="L2547" s="30"/>
      <c r="M2547" s="30"/>
      <c r="N2547" s="30"/>
      <c r="O2547" s="30"/>
      <c r="P2547" s="30"/>
      <c r="Q2547" s="30"/>
      <c r="R2547" s="30"/>
      <c r="S2547" s="30"/>
      <c r="T2547"/>
    </row>
    <row r="2548" spans="1:20">
      <c r="A2548" s="30"/>
      <c r="B2548" s="30"/>
      <c r="C2548" s="30"/>
      <c r="D2548" s="30"/>
      <c r="E2548" s="31"/>
      <c r="F2548" s="31"/>
      <c r="G2548" s="40"/>
      <c r="H2548" s="31"/>
      <c r="I2548" s="31"/>
      <c r="J2548" s="31"/>
      <c r="K2548" s="30"/>
      <c r="L2548" s="30"/>
      <c r="M2548" s="30"/>
      <c r="N2548" s="30"/>
      <c r="O2548" s="30"/>
      <c r="P2548" s="30"/>
      <c r="Q2548" s="30"/>
      <c r="R2548" s="30"/>
      <c r="S2548" s="30"/>
      <c r="T2548"/>
    </row>
    <row r="2549" spans="1:20">
      <c r="A2549" s="30"/>
      <c r="B2549" s="30"/>
      <c r="C2549" s="30"/>
      <c r="D2549" s="30"/>
      <c r="E2549" s="31"/>
      <c r="F2549" s="31"/>
      <c r="G2549" s="40"/>
      <c r="H2549" s="31"/>
      <c r="I2549" s="31"/>
      <c r="J2549" s="31"/>
      <c r="K2549" s="30"/>
      <c r="L2549" s="30"/>
      <c r="M2549" s="30"/>
      <c r="N2549" s="30"/>
      <c r="O2549" s="30"/>
      <c r="P2549" s="30"/>
      <c r="Q2549" s="30"/>
      <c r="R2549" s="30"/>
      <c r="S2549" s="30"/>
      <c r="T2549"/>
    </row>
    <row r="2550" spans="1:20">
      <c r="A2550" s="30"/>
      <c r="B2550" s="30"/>
      <c r="C2550" s="30"/>
      <c r="D2550" s="30"/>
      <c r="E2550" s="31"/>
      <c r="F2550" s="31"/>
      <c r="G2550" s="40"/>
      <c r="H2550" s="31"/>
      <c r="I2550" s="31"/>
      <c r="J2550" s="31"/>
      <c r="K2550" s="30"/>
      <c r="L2550" s="30"/>
      <c r="M2550" s="30"/>
      <c r="N2550" s="30"/>
      <c r="O2550" s="30"/>
      <c r="P2550" s="30"/>
      <c r="Q2550" s="30"/>
      <c r="R2550" s="30"/>
      <c r="S2550" s="30"/>
      <c r="T2550"/>
    </row>
    <row r="2551" spans="1:20">
      <c r="A2551" s="30"/>
      <c r="B2551" s="30"/>
      <c r="C2551" s="30"/>
      <c r="D2551" s="30"/>
      <c r="E2551" s="31"/>
      <c r="F2551" s="31"/>
      <c r="G2551" s="40"/>
      <c r="H2551" s="31"/>
      <c r="I2551" s="31"/>
      <c r="J2551" s="31"/>
      <c r="K2551" s="30"/>
      <c r="L2551" s="30"/>
      <c r="M2551" s="30"/>
      <c r="N2551" s="30"/>
      <c r="O2551" s="30"/>
      <c r="P2551" s="30"/>
      <c r="Q2551" s="30"/>
      <c r="R2551" s="30"/>
      <c r="S2551" s="30"/>
      <c r="T2551"/>
    </row>
    <row r="2552" spans="1:20">
      <c r="A2552" s="30"/>
      <c r="B2552" s="30"/>
      <c r="C2552" s="30"/>
      <c r="D2552" s="30"/>
      <c r="E2552" s="31"/>
      <c r="F2552" s="31"/>
      <c r="G2552" s="40"/>
      <c r="H2552" s="31"/>
      <c r="I2552" s="31"/>
      <c r="J2552" s="31"/>
      <c r="K2552" s="30"/>
      <c r="L2552" s="30"/>
      <c r="M2552" s="30"/>
      <c r="N2552" s="30"/>
      <c r="O2552" s="30"/>
      <c r="P2552" s="30"/>
      <c r="Q2552" s="30"/>
      <c r="R2552" s="30"/>
      <c r="S2552" s="30"/>
      <c r="T2552"/>
    </row>
    <row r="2553" spans="1:20">
      <c r="A2553" s="30"/>
      <c r="B2553" s="30"/>
      <c r="C2553" s="30"/>
      <c r="D2553" s="30"/>
      <c r="E2553" s="31"/>
      <c r="F2553" s="31"/>
      <c r="G2553" s="40"/>
      <c r="H2553" s="31"/>
      <c r="I2553" s="31"/>
      <c r="J2553" s="31"/>
      <c r="K2553" s="30"/>
      <c r="L2553" s="30"/>
      <c r="M2553" s="30"/>
      <c r="N2553" s="30"/>
      <c r="O2553" s="30"/>
      <c r="P2553" s="30"/>
      <c r="Q2553" s="30"/>
      <c r="R2553" s="30"/>
      <c r="S2553" s="30"/>
      <c r="T2553"/>
    </row>
    <row r="2554" spans="1:20">
      <c r="A2554" s="30"/>
      <c r="B2554" s="30"/>
      <c r="C2554" s="30"/>
      <c r="D2554" s="30"/>
      <c r="E2554" s="31"/>
      <c r="F2554" s="31"/>
      <c r="G2554" s="40"/>
      <c r="H2554" s="31"/>
      <c r="I2554" s="31"/>
      <c r="J2554" s="31"/>
      <c r="K2554" s="30"/>
      <c r="L2554" s="30"/>
      <c r="M2554" s="30"/>
      <c r="N2554" s="30"/>
      <c r="O2554" s="30"/>
      <c r="P2554" s="30"/>
      <c r="Q2554" s="30"/>
      <c r="R2554" s="30"/>
      <c r="S2554" s="30"/>
      <c r="T2554"/>
    </row>
    <row r="2555" spans="1:20">
      <c r="A2555" s="30"/>
      <c r="B2555" s="30"/>
      <c r="C2555" s="30"/>
      <c r="D2555" s="30"/>
      <c r="E2555" s="31"/>
      <c r="F2555" s="31"/>
      <c r="G2555" s="40"/>
      <c r="H2555" s="31"/>
      <c r="I2555" s="31"/>
      <c r="J2555" s="31"/>
      <c r="K2555" s="30"/>
      <c r="L2555" s="30"/>
      <c r="M2555" s="30"/>
      <c r="N2555" s="30"/>
      <c r="O2555" s="30"/>
      <c r="P2555" s="30"/>
      <c r="Q2555" s="30"/>
      <c r="R2555" s="30"/>
      <c r="S2555" s="30"/>
      <c r="T2555"/>
    </row>
    <row r="2556" spans="1:20">
      <c r="A2556" s="30"/>
      <c r="B2556" s="30"/>
      <c r="C2556" s="30"/>
      <c r="D2556" s="30"/>
      <c r="E2556" s="31"/>
      <c r="F2556" s="31"/>
      <c r="G2556" s="40"/>
      <c r="H2556" s="31"/>
      <c r="I2556" s="31"/>
      <c r="J2556" s="31"/>
      <c r="K2556" s="30"/>
      <c r="L2556" s="30"/>
      <c r="M2556" s="30"/>
      <c r="N2556" s="30"/>
      <c r="O2556" s="30"/>
      <c r="P2556" s="30"/>
      <c r="Q2556" s="30"/>
      <c r="R2556" s="30"/>
      <c r="S2556" s="30"/>
      <c r="T2556"/>
    </row>
    <row r="2557" spans="1:20">
      <c r="A2557" s="30"/>
      <c r="B2557" s="30"/>
      <c r="C2557" s="30"/>
      <c r="D2557" s="30"/>
      <c r="E2557" s="31"/>
      <c r="F2557" s="31"/>
      <c r="G2557" s="40"/>
      <c r="H2557" s="31"/>
      <c r="I2557" s="31"/>
      <c r="J2557" s="31"/>
      <c r="K2557" s="30"/>
      <c r="L2557" s="30"/>
      <c r="M2557" s="30"/>
      <c r="N2557" s="30"/>
      <c r="O2557" s="30"/>
      <c r="P2557" s="30"/>
      <c r="Q2557" s="30"/>
      <c r="R2557" s="30"/>
      <c r="S2557" s="30"/>
      <c r="T2557"/>
    </row>
    <row r="2558" spans="1:20">
      <c r="A2558" s="30"/>
      <c r="B2558" s="30"/>
      <c r="C2558" s="30"/>
      <c r="D2558" s="30"/>
      <c r="E2558" s="31"/>
      <c r="F2558" s="31"/>
      <c r="G2558" s="40"/>
      <c r="H2558" s="31"/>
      <c r="I2558" s="31"/>
      <c r="J2558" s="31"/>
      <c r="K2558" s="30"/>
      <c r="L2558" s="30"/>
      <c r="M2558" s="30"/>
      <c r="N2558" s="30"/>
      <c r="O2558" s="30"/>
      <c r="P2558" s="30"/>
      <c r="Q2558" s="30"/>
      <c r="R2558" s="30"/>
      <c r="S2558" s="30"/>
      <c r="T2558"/>
    </row>
    <row r="2559" spans="1:20">
      <c r="A2559" s="30"/>
      <c r="B2559" s="30"/>
      <c r="C2559" s="30"/>
      <c r="D2559" s="30"/>
      <c r="E2559" s="31"/>
      <c r="F2559" s="31"/>
      <c r="G2559" s="40"/>
      <c r="H2559" s="31"/>
      <c r="I2559" s="31"/>
      <c r="J2559" s="31"/>
      <c r="K2559" s="30"/>
      <c r="L2559" s="30"/>
      <c r="M2559" s="30"/>
      <c r="N2559" s="30"/>
      <c r="O2559" s="30"/>
      <c r="P2559" s="30"/>
      <c r="Q2559" s="30"/>
      <c r="R2559" s="30"/>
      <c r="S2559" s="30"/>
      <c r="T2559"/>
    </row>
    <row r="2560" spans="1:20">
      <c r="A2560" s="30"/>
      <c r="B2560" s="30"/>
      <c r="C2560" s="30"/>
      <c r="D2560" s="30"/>
      <c r="E2560" s="31"/>
      <c r="F2560" s="31"/>
      <c r="G2560" s="40"/>
      <c r="H2560" s="31"/>
      <c r="I2560" s="31"/>
      <c r="J2560" s="31"/>
      <c r="K2560" s="30"/>
      <c r="L2560" s="30"/>
      <c r="M2560" s="30"/>
      <c r="N2560" s="30"/>
      <c r="O2560" s="30"/>
      <c r="P2560" s="30"/>
      <c r="Q2560" s="30"/>
      <c r="R2560" s="30"/>
      <c r="S2560" s="30"/>
      <c r="T2560"/>
    </row>
    <row r="2561" spans="1:20">
      <c r="A2561" s="30"/>
      <c r="B2561" s="30"/>
      <c r="C2561" s="30"/>
      <c r="D2561" s="30"/>
      <c r="E2561" s="31"/>
      <c r="F2561" s="31"/>
      <c r="G2561" s="40"/>
      <c r="H2561" s="31"/>
      <c r="I2561" s="31"/>
      <c r="J2561" s="31"/>
      <c r="K2561" s="30"/>
      <c r="L2561" s="30"/>
      <c r="M2561" s="30"/>
      <c r="N2561" s="30"/>
      <c r="O2561" s="30"/>
      <c r="P2561" s="30"/>
      <c r="Q2561" s="30"/>
      <c r="R2561" s="30"/>
      <c r="S2561" s="30"/>
      <c r="T2561"/>
    </row>
    <row r="2562" spans="1:20">
      <c r="A2562" s="30"/>
      <c r="B2562" s="30"/>
      <c r="C2562" s="30"/>
      <c r="D2562" s="30"/>
      <c r="E2562" s="31"/>
      <c r="F2562" s="31"/>
      <c r="G2562" s="40"/>
      <c r="H2562" s="31"/>
      <c r="I2562" s="31"/>
      <c r="J2562" s="31"/>
      <c r="K2562" s="30"/>
      <c r="L2562" s="30"/>
      <c r="M2562" s="30"/>
      <c r="N2562" s="30"/>
      <c r="O2562" s="30"/>
      <c r="P2562" s="30"/>
      <c r="Q2562" s="30"/>
      <c r="R2562" s="30"/>
      <c r="S2562" s="30"/>
      <c r="T2562"/>
    </row>
    <row r="2563" spans="1:20">
      <c r="A2563" s="30"/>
      <c r="B2563" s="30"/>
      <c r="C2563" s="30"/>
      <c r="D2563" s="30"/>
      <c r="E2563" s="31"/>
      <c r="F2563" s="31"/>
      <c r="G2563" s="40"/>
      <c r="H2563" s="31"/>
      <c r="I2563" s="31"/>
      <c r="J2563" s="31"/>
      <c r="K2563" s="30"/>
      <c r="L2563" s="30"/>
      <c r="M2563" s="30"/>
      <c r="N2563" s="30"/>
      <c r="O2563" s="30"/>
      <c r="P2563" s="30"/>
      <c r="Q2563" s="30"/>
      <c r="R2563" s="30"/>
      <c r="S2563" s="30"/>
      <c r="T2563"/>
    </row>
    <row r="2564" spans="1:20">
      <c r="A2564" s="30"/>
      <c r="B2564" s="30"/>
      <c r="C2564" s="30"/>
      <c r="D2564" s="30"/>
      <c r="E2564" s="31"/>
      <c r="F2564" s="31"/>
      <c r="G2564" s="40"/>
      <c r="H2564" s="31"/>
      <c r="I2564" s="31"/>
      <c r="J2564" s="31"/>
      <c r="K2564" s="30"/>
      <c r="L2564" s="30"/>
      <c r="M2564" s="30"/>
      <c r="N2564" s="30"/>
      <c r="O2564" s="30"/>
      <c r="P2564" s="30"/>
      <c r="Q2564" s="30"/>
      <c r="R2564" s="30"/>
      <c r="S2564" s="30"/>
      <c r="T2564"/>
    </row>
    <row r="2565" spans="1:20">
      <c r="A2565" s="30"/>
      <c r="B2565" s="30"/>
      <c r="C2565" s="30"/>
      <c r="D2565" s="30"/>
      <c r="E2565" s="31"/>
      <c r="F2565" s="31"/>
      <c r="G2565" s="40"/>
      <c r="H2565" s="31"/>
      <c r="I2565" s="31"/>
      <c r="J2565" s="31"/>
      <c r="K2565" s="30"/>
      <c r="L2565" s="30"/>
      <c r="M2565" s="30"/>
      <c r="N2565" s="30"/>
      <c r="O2565" s="30"/>
      <c r="P2565" s="30"/>
      <c r="Q2565" s="30"/>
      <c r="R2565" s="30"/>
      <c r="S2565" s="30"/>
      <c r="T2565"/>
    </row>
    <row r="2566" spans="1:20">
      <c r="A2566" s="30"/>
      <c r="B2566" s="30"/>
      <c r="C2566" s="30"/>
      <c r="D2566" s="30"/>
      <c r="E2566" s="31"/>
      <c r="F2566" s="31"/>
      <c r="G2566" s="40"/>
      <c r="H2566" s="31"/>
      <c r="I2566" s="31"/>
      <c r="J2566" s="31"/>
      <c r="K2566" s="30"/>
      <c r="L2566" s="30"/>
      <c r="M2566" s="30"/>
      <c r="N2566" s="30"/>
      <c r="O2566" s="30"/>
      <c r="P2566" s="30"/>
      <c r="Q2566" s="30"/>
      <c r="R2566" s="30"/>
      <c r="S2566" s="30"/>
      <c r="T2566"/>
    </row>
    <row r="2567" spans="1:20">
      <c r="A2567" s="30"/>
      <c r="B2567" s="30"/>
      <c r="C2567" s="30"/>
      <c r="D2567" s="30"/>
      <c r="E2567" s="31"/>
      <c r="F2567" s="31"/>
      <c r="G2567" s="40"/>
      <c r="H2567" s="31"/>
      <c r="I2567" s="31"/>
      <c r="J2567" s="31"/>
      <c r="K2567" s="30"/>
      <c r="L2567" s="30"/>
      <c r="M2567" s="30"/>
      <c r="N2567" s="30"/>
      <c r="O2567" s="30"/>
      <c r="P2567" s="30"/>
      <c r="Q2567" s="30"/>
      <c r="R2567" s="30"/>
      <c r="S2567" s="30"/>
      <c r="T2567"/>
    </row>
    <row r="2568" spans="1:20">
      <c r="A2568" s="30"/>
      <c r="B2568" s="30"/>
      <c r="C2568" s="30"/>
      <c r="D2568" s="30"/>
      <c r="E2568" s="31"/>
      <c r="F2568" s="31"/>
      <c r="G2568" s="40"/>
      <c r="H2568" s="31"/>
      <c r="I2568" s="31"/>
      <c r="J2568" s="31"/>
      <c r="K2568" s="30"/>
      <c r="L2568" s="30"/>
      <c r="M2568" s="30"/>
      <c r="N2568" s="30"/>
      <c r="O2568" s="30"/>
      <c r="P2568" s="30"/>
      <c r="Q2568" s="30"/>
      <c r="R2568" s="30"/>
      <c r="S2568" s="30"/>
      <c r="T2568"/>
    </row>
    <row r="2569" spans="1:20">
      <c r="A2569" s="30"/>
      <c r="B2569" s="30"/>
      <c r="C2569" s="30"/>
      <c r="D2569" s="30"/>
      <c r="E2569" s="31"/>
      <c r="F2569" s="31"/>
      <c r="G2569" s="40"/>
      <c r="H2569" s="31"/>
      <c r="I2569" s="31"/>
      <c r="J2569" s="31"/>
      <c r="K2569" s="30"/>
      <c r="L2569" s="30"/>
      <c r="M2569" s="30"/>
      <c r="N2569" s="30"/>
      <c r="O2569" s="30"/>
      <c r="P2569" s="30"/>
      <c r="Q2569" s="30"/>
      <c r="R2569" s="30"/>
      <c r="S2569" s="30"/>
      <c r="T2569"/>
    </row>
    <row r="2570" spans="1:20">
      <c r="A2570" s="30"/>
      <c r="B2570" s="30"/>
      <c r="C2570" s="30"/>
      <c r="D2570" s="30"/>
      <c r="E2570" s="31"/>
      <c r="F2570" s="31"/>
      <c r="G2570" s="40"/>
      <c r="H2570" s="31"/>
      <c r="I2570" s="31"/>
      <c r="J2570" s="31"/>
      <c r="K2570" s="30"/>
      <c r="L2570" s="30"/>
      <c r="M2570" s="30"/>
      <c r="N2570" s="30"/>
      <c r="O2570" s="30"/>
      <c r="P2570" s="30"/>
      <c r="Q2570" s="30"/>
      <c r="R2570" s="30"/>
      <c r="S2570" s="30"/>
      <c r="T2570"/>
    </row>
    <row r="2571" spans="1:20">
      <c r="A2571" s="30"/>
      <c r="B2571" s="30"/>
      <c r="C2571" s="30"/>
      <c r="D2571" s="30"/>
      <c r="E2571" s="31"/>
      <c r="F2571" s="31"/>
      <c r="G2571" s="40"/>
      <c r="H2571" s="31"/>
      <c r="I2571" s="31"/>
      <c r="J2571" s="31"/>
      <c r="K2571" s="30"/>
      <c r="L2571" s="30"/>
      <c r="M2571" s="30"/>
      <c r="N2571" s="30"/>
      <c r="O2571" s="30"/>
      <c r="P2571" s="30"/>
      <c r="Q2571" s="30"/>
      <c r="R2571" s="30"/>
      <c r="S2571" s="30"/>
      <c r="T2571"/>
    </row>
    <row r="2572" spans="1:20">
      <c r="A2572" s="30"/>
      <c r="B2572" s="30"/>
      <c r="C2572" s="30"/>
      <c r="D2572" s="30"/>
      <c r="E2572" s="31"/>
      <c r="F2572" s="31"/>
      <c r="G2572" s="40"/>
      <c r="H2572" s="31"/>
      <c r="I2572" s="31"/>
      <c r="J2572" s="31"/>
      <c r="K2572" s="30"/>
      <c r="L2572" s="30"/>
      <c r="M2572" s="30"/>
      <c r="N2572" s="30"/>
      <c r="O2572" s="30"/>
      <c r="P2572" s="30"/>
      <c r="Q2572" s="30"/>
      <c r="R2572" s="30"/>
      <c r="S2572" s="30"/>
      <c r="T2572"/>
    </row>
    <row r="2573" spans="1:20">
      <c r="A2573" s="30"/>
      <c r="B2573" s="30"/>
      <c r="C2573" s="30"/>
      <c r="D2573" s="30"/>
      <c r="E2573" s="31"/>
      <c r="F2573" s="31"/>
      <c r="G2573" s="40"/>
      <c r="H2573" s="31"/>
      <c r="I2573" s="31"/>
      <c r="J2573" s="31"/>
      <c r="K2573" s="30"/>
      <c r="L2573" s="30"/>
      <c r="M2573" s="30"/>
      <c r="N2573" s="30"/>
      <c r="O2573" s="30"/>
      <c r="P2573" s="30"/>
      <c r="Q2573" s="30"/>
      <c r="R2573" s="30"/>
      <c r="S2573" s="30"/>
      <c r="T2573"/>
    </row>
    <row r="2574" spans="1:20">
      <c r="A2574" s="30"/>
      <c r="B2574" s="30"/>
      <c r="C2574" s="30"/>
      <c r="D2574" s="30"/>
      <c r="E2574" s="31"/>
      <c r="F2574" s="31"/>
      <c r="G2574" s="40"/>
      <c r="H2574" s="31"/>
      <c r="I2574" s="31"/>
      <c r="J2574" s="31"/>
      <c r="K2574" s="30"/>
      <c r="L2574" s="30"/>
      <c r="M2574" s="30"/>
      <c r="N2574" s="30"/>
      <c r="O2574" s="30"/>
      <c r="P2574" s="30"/>
      <c r="Q2574" s="30"/>
      <c r="R2574" s="30"/>
      <c r="S2574" s="30"/>
      <c r="T2574"/>
    </row>
    <row r="2575" spans="1:20">
      <c r="A2575" s="30"/>
      <c r="B2575" s="30"/>
      <c r="C2575" s="30"/>
      <c r="D2575" s="30"/>
      <c r="E2575" s="31"/>
      <c r="F2575" s="31"/>
      <c r="G2575" s="40"/>
      <c r="H2575" s="31"/>
      <c r="I2575" s="31"/>
      <c r="J2575" s="31"/>
      <c r="K2575" s="30"/>
      <c r="L2575" s="30"/>
      <c r="M2575" s="30"/>
      <c r="N2575" s="30"/>
      <c r="O2575" s="30"/>
      <c r="P2575" s="30"/>
      <c r="Q2575" s="30"/>
      <c r="R2575" s="30"/>
      <c r="S2575" s="30"/>
      <c r="T2575"/>
    </row>
    <row r="2576" spans="1:20">
      <c r="A2576" s="30"/>
      <c r="B2576" s="30"/>
      <c r="C2576" s="30"/>
      <c r="D2576" s="30"/>
      <c r="E2576" s="31"/>
      <c r="F2576" s="31"/>
      <c r="G2576" s="40"/>
      <c r="H2576" s="31"/>
      <c r="I2576" s="31"/>
      <c r="J2576" s="31"/>
      <c r="K2576" s="30"/>
      <c r="L2576" s="30"/>
      <c r="M2576" s="30"/>
      <c r="N2576" s="30"/>
      <c r="O2576" s="30"/>
      <c r="P2576" s="30"/>
      <c r="Q2576" s="30"/>
      <c r="R2576" s="30"/>
      <c r="S2576" s="30"/>
      <c r="T2576"/>
    </row>
    <row r="2577" spans="1:20">
      <c r="A2577" s="30"/>
      <c r="B2577" s="30"/>
      <c r="C2577" s="30"/>
      <c r="D2577" s="30"/>
      <c r="E2577" s="31"/>
      <c r="F2577" s="31"/>
      <c r="G2577" s="40"/>
      <c r="H2577" s="31"/>
      <c r="I2577" s="31"/>
      <c r="J2577" s="31"/>
      <c r="K2577" s="30"/>
      <c r="L2577" s="30"/>
      <c r="M2577" s="30"/>
      <c r="N2577" s="30"/>
      <c r="O2577" s="30"/>
      <c r="P2577" s="30"/>
      <c r="Q2577" s="30"/>
      <c r="R2577" s="30"/>
      <c r="S2577" s="30"/>
      <c r="T2577"/>
    </row>
    <row r="2578" spans="1:20">
      <c r="A2578" s="30"/>
      <c r="B2578" s="30"/>
      <c r="C2578" s="30"/>
      <c r="D2578" s="30"/>
      <c r="E2578" s="31"/>
      <c r="F2578" s="31"/>
      <c r="G2578" s="40"/>
      <c r="H2578" s="31"/>
      <c r="I2578" s="31"/>
      <c r="J2578" s="31"/>
      <c r="K2578" s="30"/>
      <c r="L2578" s="30"/>
      <c r="M2578" s="30"/>
      <c r="N2578" s="30"/>
      <c r="O2578" s="30"/>
      <c r="P2578" s="30"/>
      <c r="Q2578" s="30"/>
      <c r="R2578" s="30"/>
      <c r="S2578" s="30"/>
      <c r="T2578"/>
    </row>
    <row r="2579" spans="1:20">
      <c r="A2579" s="30"/>
      <c r="B2579" s="30"/>
      <c r="C2579" s="30"/>
      <c r="D2579" s="30"/>
      <c r="E2579" s="31"/>
      <c r="F2579" s="31"/>
      <c r="G2579" s="40"/>
      <c r="H2579" s="31"/>
      <c r="I2579" s="31"/>
      <c r="J2579" s="31"/>
      <c r="K2579" s="30"/>
      <c r="L2579" s="30"/>
      <c r="M2579" s="30"/>
      <c r="N2579" s="30"/>
      <c r="O2579" s="30"/>
      <c r="P2579" s="30"/>
      <c r="Q2579" s="30"/>
      <c r="R2579" s="30"/>
      <c r="S2579" s="30"/>
      <c r="T2579"/>
    </row>
    <row r="2580" spans="1:20">
      <c r="A2580" s="30"/>
      <c r="B2580" s="30"/>
      <c r="C2580" s="30"/>
      <c r="D2580" s="30"/>
      <c r="E2580" s="31"/>
      <c r="F2580" s="31"/>
      <c r="G2580" s="40"/>
      <c r="H2580" s="31"/>
      <c r="I2580" s="31"/>
      <c r="J2580" s="31"/>
      <c r="K2580" s="30"/>
      <c r="L2580" s="30"/>
      <c r="M2580" s="30"/>
      <c r="N2580" s="30"/>
      <c r="O2580" s="30"/>
      <c r="P2580" s="30"/>
      <c r="Q2580" s="30"/>
      <c r="R2580" s="30"/>
      <c r="S2580" s="30"/>
      <c r="T2580"/>
    </row>
    <row r="2581" spans="1:20">
      <c r="A2581" s="30"/>
      <c r="B2581" s="30"/>
      <c r="C2581" s="30"/>
      <c r="D2581" s="30"/>
      <c r="E2581" s="31"/>
      <c r="F2581" s="31"/>
      <c r="G2581" s="40"/>
      <c r="H2581" s="31"/>
      <c r="I2581" s="31"/>
      <c r="J2581" s="31"/>
      <c r="K2581" s="30"/>
      <c r="L2581" s="30"/>
      <c r="M2581" s="30"/>
      <c r="N2581" s="30"/>
      <c r="O2581" s="30"/>
      <c r="P2581" s="30"/>
      <c r="Q2581" s="30"/>
      <c r="R2581" s="30"/>
      <c r="S2581" s="30"/>
      <c r="T2581"/>
    </row>
    <row r="2582" spans="1:20">
      <c r="A2582" s="30"/>
      <c r="B2582" s="30"/>
      <c r="C2582" s="30"/>
      <c r="D2582" s="30"/>
      <c r="E2582" s="31"/>
      <c r="F2582" s="31"/>
      <c r="G2582" s="40"/>
      <c r="H2582" s="31"/>
      <c r="I2582" s="31"/>
      <c r="J2582" s="31"/>
      <c r="K2582" s="30"/>
      <c r="L2582" s="30"/>
      <c r="M2582" s="30"/>
      <c r="N2582" s="30"/>
      <c r="O2582" s="30"/>
      <c r="P2582" s="30"/>
      <c r="Q2582" s="30"/>
      <c r="R2582" s="30"/>
      <c r="S2582" s="30"/>
      <c r="T2582"/>
    </row>
    <row r="2583" spans="1:20">
      <c r="A2583" s="30"/>
      <c r="B2583" s="30"/>
      <c r="C2583" s="30"/>
      <c r="D2583" s="30"/>
      <c r="E2583" s="31"/>
      <c r="F2583" s="31"/>
      <c r="G2583" s="40"/>
      <c r="H2583" s="31"/>
      <c r="I2583" s="31"/>
      <c r="J2583" s="31"/>
      <c r="K2583" s="30"/>
      <c r="L2583" s="30"/>
      <c r="M2583" s="30"/>
      <c r="N2583" s="30"/>
      <c r="O2583" s="30"/>
      <c r="P2583" s="30"/>
      <c r="Q2583" s="30"/>
      <c r="R2583" s="30"/>
      <c r="S2583" s="30"/>
      <c r="T2583"/>
    </row>
    <row r="2584" spans="1:20">
      <c r="A2584" s="30"/>
      <c r="B2584" s="30"/>
      <c r="C2584" s="30"/>
      <c r="D2584" s="30"/>
      <c r="E2584" s="31"/>
      <c r="F2584" s="31"/>
      <c r="G2584" s="40"/>
      <c r="H2584" s="31"/>
      <c r="I2584" s="31"/>
      <c r="J2584" s="31"/>
      <c r="K2584" s="30"/>
      <c r="L2584" s="30"/>
      <c r="M2584" s="30"/>
      <c r="N2584" s="30"/>
      <c r="O2584" s="30"/>
      <c r="P2584" s="30"/>
      <c r="Q2584" s="30"/>
      <c r="R2584" s="30"/>
      <c r="S2584" s="30"/>
      <c r="T2584"/>
    </row>
    <row r="2585" spans="1:20">
      <c r="A2585" s="30"/>
      <c r="B2585" s="30"/>
      <c r="C2585" s="30"/>
      <c r="D2585" s="30"/>
      <c r="E2585" s="31"/>
      <c r="F2585" s="31"/>
      <c r="G2585" s="40"/>
      <c r="H2585" s="31"/>
      <c r="I2585" s="31"/>
      <c r="J2585" s="31"/>
      <c r="K2585" s="30"/>
      <c r="L2585" s="30"/>
      <c r="M2585" s="30"/>
      <c r="N2585" s="30"/>
      <c r="O2585" s="30"/>
      <c r="P2585" s="30"/>
      <c r="Q2585" s="30"/>
      <c r="R2585" s="30"/>
      <c r="S2585" s="30"/>
      <c r="T2585"/>
    </row>
    <row r="2586" spans="1:20">
      <c r="A2586" s="30"/>
      <c r="B2586" s="30"/>
      <c r="C2586" s="30"/>
      <c r="D2586" s="30"/>
      <c r="E2586" s="31"/>
      <c r="F2586" s="31"/>
      <c r="G2586" s="40"/>
      <c r="H2586" s="31"/>
      <c r="I2586" s="31"/>
      <c r="J2586" s="31"/>
      <c r="K2586" s="30"/>
      <c r="L2586" s="30"/>
      <c r="M2586" s="30"/>
      <c r="N2586" s="30"/>
      <c r="O2586" s="30"/>
      <c r="P2586" s="30"/>
      <c r="Q2586" s="30"/>
      <c r="R2586" s="30"/>
      <c r="S2586" s="30"/>
      <c r="T2586"/>
    </row>
    <row r="2587" spans="1:20">
      <c r="A2587" s="30"/>
      <c r="B2587" s="30"/>
      <c r="C2587" s="30"/>
      <c r="D2587" s="30"/>
      <c r="E2587" s="31"/>
      <c r="F2587" s="31"/>
      <c r="G2587" s="40"/>
      <c r="H2587" s="31"/>
      <c r="I2587" s="31"/>
      <c r="J2587" s="31"/>
      <c r="K2587" s="30"/>
      <c r="L2587" s="30"/>
      <c r="M2587" s="30"/>
      <c r="N2587" s="30"/>
      <c r="O2587" s="30"/>
      <c r="P2587" s="30"/>
      <c r="Q2587" s="30"/>
      <c r="R2587" s="30"/>
      <c r="S2587" s="30"/>
      <c r="T2587"/>
    </row>
    <row r="2588" spans="1:20">
      <c r="A2588" s="30"/>
      <c r="B2588" s="30"/>
      <c r="C2588" s="30"/>
      <c r="D2588" s="30"/>
      <c r="E2588" s="31"/>
      <c r="F2588" s="31"/>
      <c r="G2588" s="40"/>
      <c r="H2588" s="31"/>
      <c r="I2588" s="31"/>
      <c r="J2588" s="31"/>
      <c r="K2588" s="30"/>
      <c r="L2588" s="30"/>
      <c r="M2588" s="30"/>
      <c r="N2588" s="30"/>
      <c r="O2588" s="30"/>
      <c r="P2588" s="30"/>
      <c r="Q2588" s="30"/>
      <c r="R2588" s="30"/>
      <c r="S2588" s="30"/>
      <c r="T2588"/>
    </row>
    <row r="2589" spans="1:20">
      <c r="A2589" s="30"/>
      <c r="B2589" s="30"/>
      <c r="C2589" s="30"/>
      <c r="D2589" s="30"/>
      <c r="E2589" s="31"/>
      <c r="F2589" s="31"/>
      <c r="G2589" s="40"/>
      <c r="H2589" s="31"/>
      <c r="I2589" s="31"/>
      <c r="J2589" s="31"/>
      <c r="K2589" s="30"/>
      <c r="L2589" s="30"/>
      <c r="M2589" s="30"/>
      <c r="N2589" s="30"/>
      <c r="O2589" s="30"/>
      <c r="P2589" s="30"/>
      <c r="Q2589" s="30"/>
      <c r="R2589" s="30"/>
      <c r="S2589" s="30"/>
      <c r="T2589"/>
    </row>
    <row r="2590" spans="1:20">
      <c r="A2590" s="30"/>
      <c r="B2590" s="30"/>
      <c r="C2590" s="30"/>
      <c r="D2590" s="30"/>
      <c r="E2590" s="31"/>
      <c r="F2590" s="31"/>
      <c r="G2590" s="40"/>
      <c r="H2590" s="31"/>
      <c r="I2590" s="31"/>
      <c r="J2590" s="31"/>
      <c r="K2590" s="30"/>
      <c r="L2590" s="30"/>
      <c r="M2590" s="30"/>
      <c r="N2590" s="30"/>
      <c r="O2590" s="30"/>
      <c r="P2590" s="30"/>
      <c r="Q2590" s="30"/>
      <c r="R2590" s="30"/>
      <c r="S2590" s="30"/>
      <c r="T2590"/>
    </row>
    <row r="2591" spans="1:20">
      <c r="A2591" s="30"/>
      <c r="B2591" s="30"/>
      <c r="C2591" s="30"/>
      <c r="D2591" s="30"/>
      <c r="E2591" s="31"/>
      <c r="F2591" s="31"/>
      <c r="G2591" s="40"/>
      <c r="H2591" s="31"/>
      <c r="I2591" s="31"/>
      <c r="J2591" s="31"/>
      <c r="K2591" s="30"/>
      <c r="L2591" s="30"/>
      <c r="M2591" s="30"/>
      <c r="N2591" s="30"/>
      <c r="O2591" s="30"/>
      <c r="P2591" s="30"/>
      <c r="Q2591" s="30"/>
      <c r="R2591" s="30"/>
      <c r="S2591" s="30"/>
      <c r="T2591"/>
    </row>
    <row r="2592" spans="1:20">
      <c r="A2592" s="30"/>
      <c r="B2592" s="30"/>
      <c r="C2592" s="30"/>
      <c r="D2592" s="30"/>
      <c r="E2592" s="31"/>
      <c r="F2592" s="31"/>
      <c r="G2592" s="40"/>
      <c r="H2592" s="31"/>
      <c r="I2592" s="31"/>
      <c r="J2592" s="31"/>
      <c r="K2592" s="30"/>
      <c r="L2592" s="30"/>
      <c r="M2592" s="30"/>
      <c r="N2592" s="30"/>
      <c r="O2592" s="30"/>
      <c r="P2592" s="30"/>
      <c r="Q2592" s="30"/>
      <c r="R2592" s="30"/>
      <c r="S2592" s="30"/>
      <c r="T2592"/>
    </row>
    <row r="2593" spans="1:20">
      <c r="A2593" s="30"/>
      <c r="B2593" s="30"/>
      <c r="C2593" s="30"/>
      <c r="D2593" s="30"/>
      <c r="E2593" s="31"/>
      <c r="F2593" s="31"/>
      <c r="G2593" s="40"/>
      <c r="H2593" s="31"/>
      <c r="I2593" s="31"/>
      <c r="J2593" s="31"/>
      <c r="K2593" s="30"/>
      <c r="L2593" s="30"/>
      <c r="M2593" s="30"/>
      <c r="N2593" s="30"/>
      <c r="O2593" s="30"/>
      <c r="P2593" s="30"/>
      <c r="Q2593" s="30"/>
      <c r="R2593" s="30"/>
      <c r="S2593" s="30"/>
      <c r="T2593"/>
    </row>
    <row r="2594" spans="1:20">
      <c r="A2594" s="30"/>
      <c r="B2594" s="30"/>
      <c r="C2594" s="30"/>
      <c r="D2594" s="30"/>
      <c r="E2594" s="31"/>
      <c r="F2594" s="31"/>
      <c r="G2594" s="40"/>
      <c r="H2594" s="31"/>
      <c r="I2594" s="31"/>
      <c r="J2594" s="31"/>
      <c r="K2594" s="30"/>
      <c r="L2594" s="30"/>
      <c r="M2594" s="30"/>
      <c r="N2594" s="30"/>
      <c r="O2594" s="30"/>
      <c r="P2594" s="30"/>
      <c r="Q2594" s="30"/>
      <c r="R2594" s="30"/>
      <c r="S2594" s="30"/>
      <c r="T2594"/>
    </row>
    <row r="2595" spans="1:20">
      <c r="A2595" s="30"/>
      <c r="B2595" s="30"/>
      <c r="C2595" s="30"/>
      <c r="D2595" s="30"/>
      <c r="E2595" s="31"/>
      <c r="F2595" s="31"/>
      <c r="G2595" s="40"/>
      <c r="H2595" s="31"/>
      <c r="I2595" s="31"/>
      <c r="J2595" s="31"/>
      <c r="K2595" s="30"/>
      <c r="L2595" s="30"/>
      <c r="M2595" s="30"/>
      <c r="N2595" s="30"/>
      <c r="O2595" s="30"/>
      <c r="P2595" s="30"/>
      <c r="Q2595" s="30"/>
      <c r="R2595" s="30"/>
      <c r="S2595" s="30"/>
      <c r="T2595"/>
    </row>
    <row r="2596" spans="1:20">
      <c r="A2596" s="30"/>
      <c r="B2596" s="30"/>
      <c r="C2596" s="30"/>
      <c r="D2596" s="30"/>
      <c r="E2596" s="31"/>
      <c r="F2596" s="31"/>
      <c r="G2596" s="40"/>
      <c r="H2596" s="31"/>
      <c r="I2596" s="31"/>
      <c r="J2596" s="31"/>
      <c r="K2596" s="30"/>
      <c r="L2596" s="30"/>
      <c r="M2596" s="30"/>
      <c r="N2596" s="30"/>
      <c r="O2596" s="30"/>
      <c r="P2596" s="30"/>
      <c r="Q2596" s="30"/>
      <c r="R2596" s="30"/>
      <c r="S2596" s="30"/>
      <c r="T2596"/>
    </row>
    <row r="2597" spans="1:20">
      <c r="A2597" s="30"/>
      <c r="B2597" s="30"/>
      <c r="C2597" s="30"/>
      <c r="D2597" s="30"/>
      <c r="E2597" s="31"/>
      <c r="F2597" s="31"/>
      <c r="G2597" s="40"/>
      <c r="H2597" s="31"/>
      <c r="I2597" s="31"/>
      <c r="J2597" s="31"/>
      <c r="K2597" s="30"/>
      <c r="L2597" s="30"/>
      <c r="M2597" s="30"/>
      <c r="N2597" s="30"/>
      <c r="O2597" s="30"/>
      <c r="P2597" s="30"/>
      <c r="Q2597" s="30"/>
      <c r="R2597" s="30"/>
      <c r="S2597" s="30"/>
      <c r="T2597"/>
    </row>
    <row r="2598" spans="1:20">
      <c r="A2598" s="30"/>
      <c r="B2598" s="30"/>
      <c r="C2598" s="30"/>
      <c r="D2598" s="30"/>
      <c r="E2598" s="31"/>
      <c r="F2598" s="31"/>
      <c r="G2598" s="40"/>
      <c r="H2598" s="31"/>
      <c r="I2598" s="31"/>
      <c r="J2598" s="31"/>
      <c r="K2598" s="30"/>
      <c r="L2598" s="30"/>
      <c r="M2598" s="30"/>
      <c r="N2598" s="30"/>
      <c r="O2598" s="30"/>
      <c r="P2598" s="30"/>
      <c r="Q2598" s="30"/>
      <c r="R2598" s="30"/>
      <c r="S2598" s="30"/>
      <c r="T2598"/>
    </row>
    <row r="2599" spans="1:20">
      <c r="A2599" s="30"/>
      <c r="B2599" s="30"/>
      <c r="C2599" s="30"/>
      <c r="D2599" s="30"/>
      <c r="E2599" s="31"/>
      <c r="F2599" s="31"/>
      <c r="G2599" s="40"/>
      <c r="H2599" s="31"/>
      <c r="I2599" s="31"/>
      <c r="J2599" s="31"/>
      <c r="K2599" s="30"/>
      <c r="L2599" s="30"/>
      <c r="M2599" s="30"/>
      <c r="N2599" s="30"/>
      <c r="O2599" s="30"/>
      <c r="P2599" s="30"/>
      <c r="Q2599" s="30"/>
      <c r="R2599" s="30"/>
      <c r="S2599" s="30"/>
      <c r="T2599"/>
    </row>
    <row r="2600" spans="1:20">
      <c r="A2600" s="30"/>
      <c r="B2600" s="30"/>
      <c r="C2600" s="30"/>
      <c r="D2600" s="30"/>
      <c r="E2600" s="31"/>
      <c r="F2600" s="31"/>
      <c r="G2600" s="40"/>
      <c r="H2600" s="31"/>
      <c r="I2600" s="31"/>
      <c r="J2600" s="31"/>
      <c r="K2600" s="30"/>
      <c r="L2600" s="30"/>
      <c r="M2600" s="30"/>
      <c r="N2600" s="30"/>
      <c r="O2600" s="30"/>
      <c r="P2600" s="30"/>
      <c r="Q2600" s="30"/>
      <c r="R2600" s="30"/>
      <c r="S2600" s="30"/>
      <c r="T2600"/>
    </row>
    <row r="2601" spans="1:20">
      <c r="A2601" s="30"/>
      <c r="B2601" s="30"/>
      <c r="C2601" s="30"/>
      <c r="D2601" s="30"/>
      <c r="E2601" s="31"/>
      <c r="F2601" s="31"/>
      <c r="G2601" s="40"/>
      <c r="H2601" s="31"/>
      <c r="I2601" s="31"/>
      <c r="J2601" s="31"/>
      <c r="K2601" s="30"/>
      <c r="L2601" s="30"/>
      <c r="M2601" s="30"/>
      <c r="N2601" s="30"/>
      <c r="O2601" s="30"/>
      <c r="P2601" s="30"/>
      <c r="Q2601" s="30"/>
      <c r="R2601" s="30"/>
      <c r="S2601" s="30"/>
      <c r="T2601"/>
    </row>
    <row r="2602" spans="1:20">
      <c r="A2602" s="30"/>
      <c r="B2602" s="30"/>
      <c r="C2602" s="30"/>
      <c r="D2602" s="30"/>
      <c r="E2602" s="31"/>
      <c r="F2602" s="31"/>
      <c r="G2602" s="40"/>
      <c r="H2602" s="31"/>
      <c r="I2602" s="31"/>
      <c r="J2602" s="31"/>
      <c r="K2602" s="30"/>
      <c r="L2602" s="30"/>
      <c r="M2602" s="30"/>
      <c r="N2602" s="30"/>
      <c r="O2602" s="30"/>
      <c r="P2602" s="30"/>
      <c r="Q2602" s="30"/>
      <c r="R2602" s="30"/>
      <c r="S2602" s="30"/>
      <c r="T2602"/>
    </row>
    <row r="2603" spans="1:20">
      <c r="A2603" s="30"/>
      <c r="B2603" s="30"/>
      <c r="C2603" s="30"/>
      <c r="D2603" s="30"/>
      <c r="E2603" s="31"/>
      <c r="F2603" s="31"/>
      <c r="G2603" s="40"/>
      <c r="H2603" s="31"/>
      <c r="I2603" s="31"/>
      <c r="J2603" s="31"/>
      <c r="K2603" s="30"/>
      <c r="L2603" s="30"/>
      <c r="M2603" s="30"/>
      <c r="N2603" s="30"/>
      <c r="O2603" s="30"/>
      <c r="P2603" s="30"/>
      <c r="Q2603" s="30"/>
      <c r="R2603" s="30"/>
      <c r="S2603" s="30"/>
      <c r="T2603"/>
    </row>
    <row r="2604" spans="1:20">
      <c r="A2604" s="30"/>
      <c r="B2604" s="30"/>
      <c r="C2604" s="30"/>
      <c r="D2604" s="30"/>
      <c r="E2604" s="31"/>
      <c r="F2604" s="31"/>
      <c r="G2604" s="40"/>
      <c r="H2604" s="31"/>
      <c r="I2604" s="31"/>
      <c r="J2604" s="31"/>
      <c r="K2604" s="30"/>
      <c r="L2604" s="30"/>
      <c r="M2604" s="30"/>
      <c r="N2604" s="30"/>
      <c r="O2604" s="30"/>
      <c r="P2604" s="30"/>
      <c r="Q2604" s="30"/>
      <c r="R2604" s="30"/>
      <c r="S2604" s="30"/>
      <c r="T2604"/>
    </row>
    <row r="2605" spans="1:20">
      <c r="A2605" s="30"/>
      <c r="B2605" s="30"/>
      <c r="C2605" s="30"/>
      <c r="D2605" s="30"/>
      <c r="E2605" s="31"/>
      <c r="F2605" s="31"/>
      <c r="G2605" s="40"/>
      <c r="H2605" s="31"/>
      <c r="I2605" s="31"/>
      <c r="J2605" s="31"/>
      <c r="K2605" s="30"/>
      <c r="L2605" s="30"/>
      <c r="M2605" s="30"/>
      <c r="N2605" s="30"/>
      <c r="O2605" s="30"/>
      <c r="P2605" s="30"/>
      <c r="Q2605" s="30"/>
      <c r="R2605" s="30"/>
      <c r="S2605" s="30"/>
      <c r="T2605"/>
    </row>
    <row r="2606" spans="1:20">
      <c r="A2606" s="30"/>
      <c r="B2606" s="30"/>
      <c r="C2606" s="30"/>
      <c r="D2606" s="30"/>
      <c r="E2606" s="31"/>
      <c r="F2606" s="31"/>
      <c r="G2606" s="40"/>
      <c r="H2606" s="31"/>
      <c r="I2606" s="31"/>
      <c r="J2606" s="31"/>
      <c r="K2606" s="30"/>
      <c r="L2606" s="30"/>
      <c r="M2606" s="30"/>
      <c r="N2606" s="30"/>
      <c r="O2606" s="30"/>
      <c r="P2606" s="30"/>
      <c r="Q2606" s="30"/>
      <c r="R2606" s="30"/>
      <c r="S2606" s="30"/>
      <c r="T2606"/>
    </row>
    <row r="2607" spans="1:20">
      <c r="A2607" s="30"/>
      <c r="B2607" s="30"/>
      <c r="C2607" s="30"/>
      <c r="D2607" s="30"/>
      <c r="E2607" s="31"/>
      <c r="F2607" s="31"/>
      <c r="G2607" s="40"/>
      <c r="H2607" s="31"/>
      <c r="I2607" s="31"/>
      <c r="J2607" s="31"/>
      <c r="K2607" s="30"/>
      <c r="L2607" s="30"/>
      <c r="M2607" s="30"/>
      <c r="N2607" s="30"/>
      <c r="O2607" s="30"/>
      <c r="P2607" s="30"/>
      <c r="Q2607" s="30"/>
      <c r="R2607" s="30"/>
      <c r="S2607" s="30"/>
      <c r="T2607"/>
    </row>
    <row r="2608" spans="1:20">
      <c r="A2608" s="30"/>
      <c r="B2608" s="30"/>
      <c r="C2608" s="30"/>
      <c r="D2608" s="30"/>
      <c r="E2608" s="31"/>
      <c r="F2608" s="31"/>
      <c r="G2608" s="31"/>
      <c r="H2608" s="31"/>
      <c r="I2608" s="31"/>
      <c r="J2608" s="31"/>
      <c r="K2608" s="30"/>
      <c r="L2608" s="30"/>
      <c r="M2608" s="30"/>
      <c r="N2608" s="30"/>
      <c r="O2608" s="30"/>
      <c r="P2608" s="30"/>
      <c r="Q2608" s="30"/>
      <c r="R2608" s="30"/>
      <c r="S2608" s="30"/>
      <c r="T2608"/>
    </row>
    <row r="2609" spans="1:19">
      <c r="A2609" s="30"/>
      <c r="B2609" s="30"/>
      <c r="C2609" s="30"/>
      <c r="D2609" s="30"/>
      <c r="E2609" s="31"/>
      <c r="F2609" s="31"/>
      <c r="G2609" s="40"/>
      <c r="H2609" s="31"/>
      <c r="I2609" s="31"/>
      <c r="J2609" s="31"/>
      <c r="K2609" s="30"/>
      <c r="L2609" s="30"/>
      <c r="M2609" s="30"/>
      <c r="N2609" s="30"/>
      <c r="O2609" s="30"/>
      <c r="P2609" s="30"/>
      <c r="Q2609" s="30"/>
      <c r="R2609" s="30"/>
      <c r="S2609" s="30"/>
    </row>
    <row r="2610" spans="1:19">
      <c r="A2610" s="30"/>
      <c r="B2610" s="30"/>
      <c r="C2610" s="30"/>
      <c r="D2610" s="30"/>
      <c r="E2610" s="31"/>
      <c r="F2610" s="31"/>
      <c r="G2610" s="40"/>
      <c r="H2610" s="31"/>
      <c r="I2610" s="31"/>
      <c r="J2610" s="31"/>
      <c r="K2610" s="30"/>
      <c r="L2610" s="30"/>
      <c r="M2610" s="30"/>
      <c r="N2610" s="30"/>
      <c r="O2610" s="30"/>
      <c r="P2610" s="30"/>
      <c r="Q2610" s="30"/>
      <c r="R2610" s="30"/>
      <c r="S2610" s="30"/>
    </row>
    <row r="2611" spans="1:19">
      <c r="A2611" s="30"/>
      <c r="B2611" s="30"/>
      <c r="C2611" s="30"/>
      <c r="D2611" s="30"/>
      <c r="E2611" s="31"/>
      <c r="F2611" s="31"/>
      <c r="G2611" s="40"/>
      <c r="H2611" s="31"/>
      <c r="I2611" s="31"/>
      <c r="J2611" s="31"/>
      <c r="K2611" s="30"/>
      <c r="L2611" s="30"/>
      <c r="M2611" s="30"/>
      <c r="N2611" s="30"/>
      <c r="O2611" s="30"/>
      <c r="P2611" s="30"/>
      <c r="Q2611" s="30"/>
      <c r="R2611" s="30"/>
      <c r="S2611" s="30"/>
    </row>
    <row r="2612" spans="1:19">
      <c r="A2612" s="30"/>
      <c r="B2612" s="30"/>
      <c r="C2612" s="30"/>
      <c r="D2612" s="30"/>
      <c r="E2612" s="31"/>
      <c r="F2612" s="31"/>
      <c r="G2612" s="31"/>
      <c r="H2612" s="31"/>
      <c r="I2612" s="31"/>
      <c r="J2612" s="31"/>
      <c r="K2612" s="30"/>
      <c r="L2612" s="30"/>
      <c r="M2612" s="30"/>
      <c r="N2612" s="30"/>
      <c r="O2612" s="30"/>
      <c r="P2612" s="30"/>
      <c r="Q2612" s="30"/>
      <c r="R2612" s="30"/>
      <c r="S2612" s="30"/>
    </row>
    <row r="2613" spans="1:19">
      <c r="A2613" s="30"/>
      <c r="B2613" s="30"/>
      <c r="C2613" s="30"/>
      <c r="D2613" s="30"/>
      <c r="E2613" s="31"/>
      <c r="F2613" s="31"/>
      <c r="G2613" s="40"/>
      <c r="H2613" s="31"/>
      <c r="I2613" s="31"/>
      <c r="J2613" s="31"/>
      <c r="K2613" s="30"/>
      <c r="L2613" s="30"/>
      <c r="M2613" s="30"/>
      <c r="N2613" s="30"/>
      <c r="O2613" s="30"/>
      <c r="P2613" s="30"/>
      <c r="Q2613" s="30"/>
      <c r="R2613" s="30"/>
      <c r="S2613" s="30"/>
    </row>
    <row r="2614" spans="1:19">
      <c r="A2614" s="30"/>
      <c r="B2614" s="30"/>
      <c r="C2614" s="30"/>
      <c r="D2614" s="30"/>
      <c r="E2614" s="31"/>
      <c r="F2614" s="31"/>
      <c r="G2614" s="40"/>
      <c r="H2614" s="31"/>
      <c r="I2614" s="31"/>
      <c r="J2614" s="31"/>
      <c r="K2614" s="30"/>
      <c r="L2614" s="30"/>
      <c r="M2614" s="30"/>
      <c r="N2614" s="30"/>
      <c r="O2614" s="30"/>
      <c r="P2614" s="30"/>
      <c r="Q2614" s="30"/>
      <c r="R2614" s="30"/>
      <c r="S2614" s="30"/>
    </row>
    <row r="2615" spans="1:19">
      <c r="A2615" s="30"/>
      <c r="B2615" s="30"/>
      <c r="C2615" s="30"/>
      <c r="D2615" s="30"/>
      <c r="E2615" s="31"/>
      <c r="F2615" s="31"/>
      <c r="G2615" s="40"/>
      <c r="H2615" s="31"/>
      <c r="I2615" s="31"/>
      <c r="J2615" s="31"/>
      <c r="K2615" s="30"/>
      <c r="L2615" s="30"/>
      <c r="M2615" s="30"/>
      <c r="N2615" s="30"/>
      <c r="O2615" s="30"/>
      <c r="P2615" s="30"/>
      <c r="Q2615" s="30"/>
      <c r="R2615" s="30"/>
      <c r="S2615" s="30"/>
    </row>
    <row r="2616" spans="1:19">
      <c r="A2616" s="30"/>
      <c r="B2616" s="30"/>
      <c r="C2616" s="30"/>
      <c r="D2616" s="30"/>
      <c r="E2616" s="31"/>
      <c r="F2616" s="31"/>
      <c r="G2616" s="40"/>
      <c r="H2616" s="31"/>
      <c r="I2616" s="31"/>
      <c r="J2616" s="31"/>
      <c r="K2616" s="30"/>
      <c r="L2616" s="30"/>
      <c r="M2616" s="30"/>
      <c r="N2616" s="30"/>
      <c r="O2616" s="30"/>
      <c r="P2616" s="30"/>
      <c r="Q2616" s="30"/>
      <c r="R2616" s="30"/>
      <c r="S2616" s="30"/>
    </row>
    <row r="2617" spans="1:19">
      <c r="A2617" s="30"/>
      <c r="B2617" s="30"/>
      <c r="C2617" s="30"/>
      <c r="D2617" s="30"/>
      <c r="E2617" s="31"/>
      <c r="F2617" s="31"/>
      <c r="G2617" s="40"/>
      <c r="H2617" s="31"/>
      <c r="I2617" s="31"/>
      <c r="J2617" s="31"/>
      <c r="K2617" s="30"/>
      <c r="L2617" s="30"/>
      <c r="M2617" s="30"/>
      <c r="N2617" s="30"/>
      <c r="O2617" s="30"/>
      <c r="P2617" s="30"/>
      <c r="Q2617" s="30"/>
      <c r="R2617" s="30"/>
      <c r="S2617" s="30"/>
    </row>
    <row r="2618" spans="1:19">
      <c r="A2618" s="30"/>
      <c r="B2618" s="30"/>
      <c r="C2618" s="30"/>
      <c r="D2618" s="30"/>
      <c r="E2618" s="31"/>
      <c r="F2618" s="31"/>
      <c r="G2618" s="40"/>
      <c r="H2618" s="31"/>
      <c r="I2618" s="31"/>
      <c r="J2618" s="31"/>
      <c r="K2618" s="30"/>
      <c r="L2618" s="30"/>
      <c r="M2618" s="30"/>
      <c r="N2618" s="30"/>
      <c r="O2618" s="30"/>
      <c r="P2618" s="30"/>
      <c r="Q2618" s="30"/>
      <c r="R2618" s="30"/>
      <c r="S2618" s="30"/>
    </row>
    <row r="2619" spans="1:19">
      <c r="A2619" s="30"/>
      <c r="B2619" s="30"/>
      <c r="C2619" s="30"/>
      <c r="D2619" s="30"/>
      <c r="E2619" s="31"/>
      <c r="F2619" s="31"/>
      <c r="G2619" s="31"/>
      <c r="H2619" s="31"/>
      <c r="I2619" s="31"/>
      <c r="J2619" s="31"/>
      <c r="K2619" s="30"/>
      <c r="L2619" s="30"/>
      <c r="M2619" s="30"/>
      <c r="N2619" s="30"/>
      <c r="O2619" s="30"/>
      <c r="P2619" s="30"/>
      <c r="Q2619" s="30"/>
      <c r="R2619" s="30"/>
      <c r="S2619" s="30"/>
    </row>
    <row r="2620" spans="1:19">
      <c r="A2620" s="30"/>
      <c r="B2620" s="30"/>
      <c r="C2620" s="30"/>
      <c r="D2620" s="30"/>
      <c r="E2620" s="31"/>
      <c r="F2620" s="31"/>
      <c r="G2620" s="40"/>
      <c r="H2620" s="31"/>
      <c r="I2620" s="31"/>
      <c r="J2620" s="31"/>
      <c r="K2620" s="30"/>
      <c r="L2620" s="30"/>
      <c r="M2620" s="30"/>
      <c r="N2620" s="30"/>
      <c r="O2620" s="30"/>
      <c r="P2620" s="30"/>
      <c r="Q2620" s="30"/>
      <c r="R2620" s="30"/>
      <c r="S2620" s="30"/>
    </row>
    <row r="2621" spans="1:19">
      <c r="A2621" s="30"/>
      <c r="B2621" s="30"/>
      <c r="C2621" s="30"/>
      <c r="D2621" s="30"/>
      <c r="E2621" s="31"/>
      <c r="F2621" s="31"/>
      <c r="G2621" s="40"/>
      <c r="H2621" s="31"/>
      <c r="I2621" s="31"/>
      <c r="J2621" s="31"/>
      <c r="K2621" s="30"/>
      <c r="L2621" s="30"/>
      <c r="M2621" s="30"/>
      <c r="N2621" s="30"/>
      <c r="O2621" s="30"/>
      <c r="P2621" s="30"/>
      <c r="Q2621" s="30"/>
      <c r="R2621" s="30"/>
      <c r="S2621" s="30"/>
    </row>
    <row r="2622" spans="1:19">
      <c r="A2622" s="30"/>
      <c r="B2622" s="30"/>
      <c r="C2622" s="30"/>
      <c r="D2622" s="30"/>
      <c r="E2622" s="31"/>
      <c r="F2622" s="31"/>
      <c r="G2622" s="40"/>
      <c r="H2622" s="31"/>
      <c r="I2622" s="31"/>
      <c r="J2622" s="31"/>
      <c r="K2622" s="30"/>
      <c r="L2622" s="30"/>
      <c r="M2622" s="30"/>
      <c r="N2622" s="30"/>
      <c r="O2622" s="30"/>
      <c r="P2622" s="30"/>
      <c r="Q2622" s="30"/>
      <c r="R2622" s="30"/>
      <c r="S2622" s="30"/>
    </row>
    <row r="2623" spans="1:19">
      <c r="A2623" s="30"/>
      <c r="B2623" s="30"/>
      <c r="C2623" s="30"/>
      <c r="D2623" s="30"/>
      <c r="E2623" s="31"/>
      <c r="F2623" s="31"/>
      <c r="G2623" s="40"/>
      <c r="H2623" s="31"/>
      <c r="I2623" s="31"/>
      <c r="J2623" s="31"/>
      <c r="K2623" s="30"/>
      <c r="L2623" s="30"/>
      <c r="M2623" s="30"/>
      <c r="N2623" s="30"/>
      <c r="O2623" s="30"/>
      <c r="P2623" s="30"/>
      <c r="Q2623" s="30"/>
      <c r="R2623" s="30"/>
      <c r="S2623" s="30"/>
    </row>
    <row r="2624" spans="1:19">
      <c r="A2624" s="30"/>
      <c r="B2624" s="30"/>
      <c r="C2624" s="30"/>
      <c r="D2624" s="30"/>
      <c r="E2624" s="31"/>
      <c r="F2624" s="31"/>
      <c r="G2624" s="40"/>
      <c r="H2624" s="31"/>
      <c r="I2624" s="31"/>
      <c r="J2624" s="31"/>
      <c r="K2624" s="30"/>
      <c r="L2624" s="30"/>
      <c r="M2624" s="30"/>
      <c r="N2624" s="30"/>
      <c r="O2624" s="30"/>
      <c r="P2624" s="30"/>
      <c r="Q2624" s="30"/>
      <c r="R2624" s="30"/>
      <c r="S2624" s="30"/>
    </row>
    <row r="2625" spans="1:19">
      <c r="A2625" s="30"/>
      <c r="B2625" s="30"/>
      <c r="C2625" s="30"/>
      <c r="D2625" s="30"/>
      <c r="E2625" s="31"/>
      <c r="F2625" s="31"/>
      <c r="G2625" s="40"/>
      <c r="H2625" s="31"/>
      <c r="I2625" s="31"/>
      <c r="J2625" s="31"/>
      <c r="K2625" s="30"/>
      <c r="L2625" s="30"/>
      <c r="M2625" s="30"/>
      <c r="N2625" s="30"/>
      <c r="O2625" s="30"/>
      <c r="P2625" s="30"/>
      <c r="Q2625" s="30"/>
      <c r="R2625" s="30"/>
      <c r="S2625" s="30"/>
    </row>
    <row r="2626" spans="1:19">
      <c r="A2626" s="30"/>
      <c r="B2626" s="30"/>
      <c r="C2626" s="30"/>
      <c r="D2626" s="30"/>
      <c r="E2626" s="31"/>
      <c r="F2626" s="31"/>
      <c r="G2626" s="31"/>
      <c r="H2626" s="31"/>
      <c r="I2626" s="31"/>
      <c r="J2626" s="31"/>
      <c r="K2626" s="30"/>
      <c r="L2626" s="30"/>
      <c r="M2626" s="30"/>
      <c r="N2626" s="30"/>
      <c r="O2626" s="30"/>
      <c r="P2626" s="30"/>
      <c r="Q2626" s="30"/>
      <c r="R2626" s="30"/>
      <c r="S2626" s="30"/>
    </row>
    <row r="2627" spans="1:19">
      <c r="A2627" s="30"/>
      <c r="B2627" s="30"/>
      <c r="C2627" s="30"/>
      <c r="D2627" s="30"/>
      <c r="E2627" s="31"/>
      <c r="F2627" s="31"/>
      <c r="G2627" s="31"/>
      <c r="H2627" s="31"/>
      <c r="I2627" s="31"/>
      <c r="J2627" s="31"/>
      <c r="K2627" s="30"/>
      <c r="L2627" s="30"/>
      <c r="M2627" s="30"/>
      <c r="N2627" s="30"/>
      <c r="O2627" s="30"/>
      <c r="P2627" s="30"/>
      <c r="Q2627" s="30"/>
      <c r="R2627" s="30"/>
      <c r="S2627" s="30"/>
    </row>
    <row r="2628" spans="1:19">
      <c r="A2628" s="30"/>
      <c r="B2628" s="30"/>
      <c r="C2628" s="30"/>
      <c r="D2628" s="30"/>
      <c r="E2628" s="31"/>
      <c r="F2628" s="31"/>
      <c r="G2628" s="31"/>
      <c r="H2628" s="31"/>
      <c r="I2628" s="31"/>
      <c r="J2628" s="31"/>
      <c r="K2628" s="30"/>
      <c r="L2628" s="30"/>
      <c r="M2628" s="30"/>
      <c r="N2628" s="30"/>
      <c r="O2628" s="30"/>
      <c r="P2628" s="30"/>
      <c r="Q2628" s="30"/>
      <c r="R2628" s="30"/>
      <c r="S2628" s="30"/>
    </row>
    <row r="2629" spans="1:19">
      <c r="A2629" s="30"/>
      <c r="B2629" s="30"/>
      <c r="C2629" s="30"/>
      <c r="D2629" s="30"/>
      <c r="E2629" s="31"/>
      <c r="F2629" s="31"/>
      <c r="G2629" s="40"/>
      <c r="H2629" s="31"/>
      <c r="I2629" s="31"/>
      <c r="J2629" s="31"/>
      <c r="K2629" s="30"/>
      <c r="L2629" s="30"/>
      <c r="M2629" s="30"/>
      <c r="N2629" s="30"/>
      <c r="O2629" s="30"/>
      <c r="P2629" s="30"/>
      <c r="Q2629" s="30"/>
      <c r="R2629" s="30"/>
      <c r="S2629" s="30"/>
    </row>
    <row r="2630" spans="1:19">
      <c r="A2630" s="30"/>
      <c r="B2630" s="30"/>
      <c r="C2630" s="30"/>
      <c r="D2630" s="30"/>
      <c r="E2630" s="31"/>
      <c r="F2630" s="31"/>
      <c r="G2630" s="40"/>
      <c r="H2630" s="31"/>
      <c r="I2630" s="31"/>
      <c r="J2630" s="31"/>
      <c r="K2630" s="30"/>
      <c r="L2630" s="30"/>
      <c r="M2630" s="30"/>
      <c r="N2630" s="30"/>
      <c r="O2630" s="30"/>
      <c r="P2630" s="30"/>
      <c r="Q2630" s="30"/>
      <c r="R2630" s="30"/>
      <c r="S2630" s="30"/>
    </row>
    <row r="2631" spans="1:19">
      <c r="A2631" s="30"/>
      <c r="B2631" s="30"/>
      <c r="C2631" s="30"/>
      <c r="D2631" s="30"/>
      <c r="E2631" s="31"/>
      <c r="F2631" s="31"/>
      <c r="G2631" s="40"/>
      <c r="H2631" s="31"/>
      <c r="I2631" s="31"/>
      <c r="J2631" s="31"/>
      <c r="K2631" s="30"/>
      <c r="L2631" s="30"/>
      <c r="M2631" s="30"/>
      <c r="N2631" s="30"/>
      <c r="O2631" s="30"/>
      <c r="P2631" s="30"/>
      <c r="Q2631" s="30"/>
      <c r="R2631" s="30"/>
      <c r="S2631" s="30"/>
    </row>
    <row r="2632" spans="1:19">
      <c r="A2632" s="30"/>
      <c r="B2632" s="30"/>
      <c r="C2632" s="30"/>
      <c r="D2632" s="30"/>
      <c r="E2632" s="31"/>
      <c r="F2632" s="31"/>
      <c r="G2632" s="40"/>
      <c r="H2632" s="31"/>
      <c r="I2632" s="31"/>
      <c r="J2632" s="31"/>
      <c r="K2632" s="30"/>
      <c r="L2632" s="30"/>
      <c r="M2632" s="30"/>
      <c r="N2632" s="30"/>
      <c r="O2632" s="30"/>
      <c r="P2632" s="30"/>
      <c r="Q2632" s="30"/>
      <c r="R2632" s="30"/>
      <c r="S2632" s="30"/>
    </row>
    <row r="2633" spans="1:19">
      <c r="A2633" s="30"/>
      <c r="B2633" s="30"/>
      <c r="C2633" s="30"/>
      <c r="D2633" s="30"/>
      <c r="E2633" s="31"/>
      <c r="F2633" s="31"/>
      <c r="G2633" s="40"/>
      <c r="H2633" s="31"/>
      <c r="I2633" s="31"/>
      <c r="J2633" s="31"/>
      <c r="K2633" s="30"/>
      <c r="L2633" s="30"/>
      <c r="M2633" s="30"/>
      <c r="N2633" s="30"/>
      <c r="O2633" s="30"/>
      <c r="P2633" s="30"/>
      <c r="Q2633" s="30"/>
      <c r="R2633" s="30"/>
      <c r="S2633" s="30"/>
    </row>
    <row r="2634" spans="1:19">
      <c r="A2634" s="30"/>
      <c r="B2634" s="30"/>
      <c r="C2634" s="30"/>
      <c r="D2634" s="30"/>
      <c r="E2634" s="31"/>
      <c r="F2634" s="31"/>
      <c r="G2634" s="40"/>
      <c r="H2634" s="31"/>
      <c r="I2634" s="31"/>
      <c r="J2634" s="31"/>
      <c r="K2634" s="30"/>
      <c r="L2634" s="30"/>
      <c r="M2634" s="30"/>
      <c r="N2634" s="30"/>
      <c r="O2634" s="30"/>
      <c r="P2634" s="30"/>
      <c r="Q2634" s="30"/>
      <c r="R2634" s="30"/>
      <c r="S2634" s="30"/>
    </row>
    <row r="2635" spans="1:19">
      <c r="A2635" s="30"/>
      <c r="B2635" s="30"/>
      <c r="C2635" s="30"/>
      <c r="D2635" s="30"/>
      <c r="E2635" s="31"/>
      <c r="F2635" s="31"/>
      <c r="G2635" s="40"/>
      <c r="H2635" s="31"/>
      <c r="I2635" s="31"/>
      <c r="J2635" s="31"/>
      <c r="K2635" s="30"/>
      <c r="L2635" s="30"/>
      <c r="M2635" s="30"/>
      <c r="N2635" s="30"/>
      <c r="O2635" s="30"/>
      <c r="P2635" s="30"/>
      <c r="Q2635" s="30"/>
      <c r="R2635" s="30"/>
      <c r="S2635" s="30"/>
    </row>
    <row r="2636" spans="1:19">
      <c r="A2636" s="30"/>
      <c r="B2636" s="30"/>
      <c r="C2636" s="30"/>
      <c r="D2636" s="30"/>
      <c r="E2636" s="31"/>
      <c r="F2636" s="31"/>
      <c r="G2636" s="40"/>
      <c r="H2636" s="31"/>
      <c r="I2636" s="31"/>
      <c r="J2636" s="31"/>
      <c r="K2636" s="30"/>
      <c r="L2636" s="30"/>
      <c r="M2636" s="30"/>
      <c r="N2636" s="30"/>
      <c r="O2636" s="30"/>
      <c r="P2636" s="30"/>
      <c r="Q2636" s="30"/>
      <c r="R2636" s="30"/>
      <c r="S2636" s="30"/>
    </row>
    <row r="2637" spans="1:19">
      <c r="A2637" s="30"/>
      <c r="B2637" s="30"/>
      <c r="C2637" s="30"/>
      <c r="D2637" s="30"/>
      <c r="E2637" s="31"/>
      <c r="F2637" s="31"/>
      <c r="G2637" s="31"/>
      <c r="H2637" s="31"/>
      <c r="I2637" s="31"/>
      <c r="J2637" s="31"/>
      <c r="K2637" s="30"/>
      <c r="L2637" s="30"/>
      <c r="M2637" s="30"/>
      <c r="N2637" s="30"/>
      <c r="O2637" s="30"/>
      <c r="P2637" s="30"/>
      <c r="Q2637" s="30"/>
      <c r="R2637" s="30"/>
      <c r="S2637" s="30"/>
    </row>
    <row r="2638" spans="1:19">
      <c r="A2638" s="30"/>
      <c r="B2638" s="30"/>
      <c r="C2638" s="30"/>
      <c r="D2638" s="30"/>
      <c r="E2638" s="31"/>
      <c r="F2638" s="31"/>
      <c r="G2638" s="31"/>
      <c r="H2638" s="31"/>
      <c r="I2638" s="31"/>
      <c r="J2638" s="31"/>
      <c r="K2638" s="30"/>
      <c r="L2638" s="30"/>
      <c r="M2638" s="30"/>
      <c r="N2638" s="30"/>
      <c r="O2638" s="30"/>
      <c r="P2638" s="30"/>
      <c r="Q2638" s="30"/>
      <c r="R2638" s="30"/>
      <c r="S2638" s="30"/>
    </row>
    <row r="2639" spans="1:19">
      <c r="A2639" s="30"/>
      <c r="B2639" s="30"/>
      <c r="C2639" s="30"/>
      <c r="D2639" s="30"/>
      <c r="E2639" s="31"/>
      <c r="F2639" s="31"/>
      <c r="G2639" s="31"/>
      <c r="H2639" s="31"/>
      <c r="I2639" s="31"/>
      <c r="J2639" s="31"/>
      <c r="K2639" s="30"/>
      <c r="L2639" s="30"/>
      <c r="M2639" s="30"/>
      <c r="N2639" s="30"/>
      <c r="O2639" s="30"/>
      <c r="P2639" s="30"/>
      <c r="Q2639" s="30"/>
      <c r="R2639" s="30"/>
      <c r="S2639" s="30"/>
    </row>
    <row r="2640" spans="1:19">
      <c r="A2640" s="30"/>
      <c r="B2640" s="30"/>
      <c r="C2640" s="30"/>
      <c r="D2640" s="30"/>
      <c r="E2640" s="31"/>
      <c r="F2640" s="31"/>
      <c r="G2640" s="31"/>
      <c r="H2640" s="31"/>
      <c r="I2640" s="31"/>
      <c r="J2640" s="31"/>
      <c r="K2640" s="30"/>
      <c r="L2640" s="30"/>
      <c r="M2640" s="30"/>
      <c r="N2640" s="30"/>
      <c r="O2640" s="30"/>
      <c r="P2640" s="30"/>
      <c r="Q2640" s="30"/>
      <c r="R2640" s="30"/>
      <c r="S2640" s="30"/>
    </row>
    <row r="2641" spans="1:19">
      <c r="A2641" s="30"/>
      <c r="B2641" s="30"/>
      <c r="C2641" s="30"/>
      <c r="D2641" s="30"/>
      <c r="E2641" s="31"/>
      <c r="F2641" s="31"/>
      <c r="G2641" s="31"/>
      <c r="H2641" s="31"/>
      <c r="I2641" s="31"/>
      <c r="J2641" s="31"/>
      <c r="K2641" s="30"/>
      <c r="L2641" s="30"/>
      <c r="M2641" s="30"/>
      <c r="N2641" s="30"/>
      <c r="O2641" s="30"/>
      <c r="P2641" s="30"/>
      <c r="Q2641" s="30"/>
      <c r="R2641" s="30"/>
      <c r="S2641" s="30"/>
    </row>
    <row r="2642" spans="1:19">
      <c r="A2642" s="30"/>
      <c r="B2642" s="30"/>
      <c r="C2642" s="30"/>
      <c r="D2642" s="30"/>
      <c r="E2642" s="31"/>
      <c r="F2642" s="31"/>
      <c r="G2642" s="40"/>
      <c r="H2642" s="31"/>
      <c r="I2642" s="31"/>
      <c r="J2642" s="31"/>
      <c r="K2642" s="30"/>
      <c r="L2642" s="30"/>
      <c r="M2642" s="30"/>
      <c r="N2642" s="30"/>
      <c r="O2642" s="30"/>
      <c r="P2642" s="30"/>
      <c r="Q2642" s="30"/>
      <c r="R2642" s="30"/>
      <c r="S2642" s="30"/>
    </row>
    <row r="2643" spans="1:19">
      <c r="A2643" s="30"/>
      <c r="B2643" s="30"/>
      <c r="C2643" s="30"/>
      <c r="D2643" s="30"/>
      <c r="E2643" s="31"/>
      <c r="F2643" s="31"/>
      <c r="G2643" s="31"/>
      <c r="H2643" s="31"/>
      <c r="I2643" s="31"/>
      <c r="J2643" s="31"/>
      <c r="K2643" s="30"/>
      <c r="L2643" s="30"/>
      <c r="M2643" s="30"/>
      <c r="N2643" s="30"/>
      <c r="O2643" s="30"/>
      <c r="P2643" s="30"/>
      <c r="Q2643" s="30"/>
      <c r="R2643" s="30"/>
      <c r="S2643" s="30"/>
    </row>
    <row r="2644" spans="1:19">
      <c r="A2644" s="30"/>
      <c r="B2644" s="30"/>
      <c r="C2644" s="30"/>
      <c r="D2644" s="30"/>
      <c r="E2644" s="31"/>
      <c r="F2644" s="31"/>
      <c r="G2644" s="31"/>
      <c r="H2644" s="31"/>
      <c r="I2644" s="31"/>
      <c r="J2644" s="31"/>
      <c r="K2644" s="30"/>
      <c r="L2644" s="30"/>
      <c r="M2644" s="30"/>
      <c r="N2644" s="30"/>
      <c r="O2644" s="30"/>
      <c r="P2644" s="30"/>
      <c r="Q2644" s="30"/>
      <c r="R2644" s="30"/>
      <c r="S2644" s="30"/>
    </row>
    <row r="2645" spans="1:19">
      <c r="A2645" s="30"/>
      <c r="B2645" s="30"/>
      <c r="C2645" s="30"/>
      <c r="D2645" s="30"/>
      <c r="E2645" s="31"/>
      <c r="F2645" s="31"/>
      <c r="G2645" s="31"/>
      <c r="H2645" s="31"/>
      <c r="I2645" s="31"/>
      <c r="J2645" s="31"/>
      <c r="K2645" s="30"/>
      <c r="L2645" s="30"/>
      <c r="M2645" s="30"/>
      <c r="N2645" s="30"/>
      <c r="O2645" s="30"/>
      <c r="P2645" s="30"/>
      <c r="Q2645" s="30"/>
      <c r="R2645" s="30"/>
      <c r="S2645" s="30"/>
    </row>
    <row r="2646" spans="1:19">
      <c r="A2646" s="30"/>
      <c r="B2646" s="30"/>
      <c r="C2646" s="30"/>
      <c r="D2646" s="30"/>
      <c r="E2646" s="31"/>
      <c r="F2646" s="31"/>
      <c r="G2646" s="40"/>
      <c r="H2646" s="31"/>
      <c r="I2646" s="31"/>
      <c r="J2646" s="31"/>
      <c r="K2646" s="30"/>
      <c r="L2646" s="30"/>
      <c r="M2646" s="30"/>
      <c r="N2646" s="30"/>
      <c r="O2646" s="30"/>
      <c r="P2646" s="30"/>
      <c r="Q2646" s="30"/>
      <c r="R2646" s="30"/>
      <c r="S2646" s="30"/>
    </row>
    <row r="2647" spans="1:19">
      <c r="A2647" s="30"/>
      <c r="B2647" s="30"/>
      <c r="C2647" s="30"/>
      <c r="D2647" s="30"/>
      <c r="E2647" s="31"/>
      <c r="F2647" s="31"/>
      <c r="G2647" s="40"/>
      <c r="H2647" s="31"/>
      <c r="I2647" s="31"/>
      <c r="J2647" s="31"/>
      <c r="K2647" s="30"/>
      <c r="L2647" s="30"/>
      <c r="M2647" s="30"/>
      <c r="N2647" s="30"/>
      <c r="O2647" s="30"/>
      <c r="P2647" s="30"/>
      <c r="Q2647" s="30"/>
      <c r="R2647" s="30"/>
      <c r="S2647" s="30"/>
    </row>
    <row r="2648" spans="1:19">
      <c r="A2648" s="30"/>
      <c r="B2648" s="30"/>
      <c r="C2648" s="30"/>
      <c r="D2648" s="30"/>
      <c r="E2648" s="31"/>
      <c r="F2648" s="31"/>
      <c r="G2648" s="40"/>
      <c r="H2648" s="31"/>
      <c r="I2648" s="31"/>
      <c r="J2648" s="31"/>
      <c r="K2648" s="30"/>
      <c r="L2648" s="30"/>
      <c r="M2648" s="30"/>
      <c r="N2648" s="30"/>
      <c r="O2648" s="30"/>
      <c r="P2648" s="30"/>
      <c r="Q2648" s="30"/>
      <c r="R2648" s="30"/>
      <c r="S2648" s="30"/>
    </row>
    <row r="2649" spans="1:19">
      <c r="A2649" s="30"/>
      <c r="B2649" s="30"/>
      <c r="C2649" s="30"/>
      <c r="D2649" s="30"/>
      <c r="E2649" s="31"/>
      <c r="F2649" s="31"/>
      <c r="G2649" s="31"/>
      <c r="H2649" s="31"/>
      <c r="I2649" s="31"/>
      <c r="J2649" s="31"/>
      <c r="K2649" s="30"/>
      <c r="L2649" s="30"/>
      <c r="M2649" s="30"/>
      <c r="N2649" s="30"/>
      <c r="O2649" s="30"/>
      <c r="P2649" s="30"/>
      <c r="Q2649" s="30"/>
      <c r="R2649" s="30"/>
      <c r="S2649" s="30"/>
    </row>
    <row r="2650" spans="1:19">
      <c r="A2650" s="30"/>
      <c r="B2650" s="30"/>
      <c r="C2650" s="30"/>
      <c r="D2650" s="30"/>
      <c r="E2650" s="31"/>
      <c r="F2650" s="31"/>
      <c r="G2650" s="31"/>
      <c r="H2650" s="31"/>
      <c r="I2650" s="31"/>
      <c r="J2650" s="31"/>
      <c r="K2650" s="30"/>
      <c r="L2650" s="30"/>
      <c r="M2650" s="30"/>
      <c r="N2650" s="30"/>
      <c r="O2650" s="30"/>
      <c r="P2650" s="30"/>
      <c r="Q2650" s="30"/>
      <c r="R2650" s="30"/>
      <c r="S2650" s="30"/>
    </row>
    <row r="2651" spans="1:19">
      <c r="A2651" s="30"/>
      <c r="B2651" s="30"/>
      <c r="C2651" s="30"/>
      <c r="D2651" s="30"/>
      <c r="E2651" s="31"/>
      <c r="F2651" s="31"/>
      <c r="G2651" s="31"/>
      <c r="H2651" s="31"/>
      <c r="I2651" s="31"/>
      <c r="J2651" s="31"/>
      <c r="K2651" s="30"/>
      <c r="L2651" s="30"/>
      <c r="M2651" s="30"/>
      <c r="N2651" s="30"/>
      <c r="O2651" s="30"/>
      <c r="P2651" s="30"/>
      <c r="Q2651" s="30"/>
      <c r="R2651" s="30"/>
      <c r="S2651" s="30"/>
    </row>
    <row r="2652" spans="1:19">
      <c r="A2652" s="30"/>
      <c r="B2652" s="30"/>
      <c r="C2652" s="30"/>
      <c r="D2652" s="30"/>
      <c r="E2652" s="31"/>
      <c r="F2652" s="31"/>
      <c r="G2652" s="40"/>
      <c r="H2652" s="31"/>
      <c r="I2652" s="31"/>
      <c r="J2652" s="31"/>
      <c r="K2652" s="30"/>
      <c r="L2652" s="30"/>
      <c r="M2652" s="30"/>
      <c r="N2652" s="30"/>
      <c r="O2652" s="30"/>
      <c r="P2652" s="30"/>
      <c r="Q2652" s="30"/>
      <c r="R2652" s="30"/>
      <c r="S2652" s="30"/>
    </row>
    <row r="2653" spans="1:19">
      <c r="A2653" s="30"/>
      <c r="B2653" s="30"/>
      <c r="C2653" s="30"/>
      <c r="D2653" s="30"/>
      <c r="E2653" s="31"/>
      <c r="F2653" s="31"/>
      <c r="G2653" s="40"/>
      <c r="H2653" s="31"/>
      <c r="I2653" s="31"/>
      <c r="J2653" s="31"/>
      <c r="K2653" s="30"/>
      <c r="L2653" s="30"/>
      <c r="M2653" s="30"/>
      <c r="N2653" s="30"/>
      <c r="O2653" s="30"/>
      <c r="P2653" s="30"/>
      <c r="Q2653" s="30"/>
      <c r="R2653" s="30"/>
      <c r="S2653" s="30"/>
    </row>
    <row r="2654" spans="1:19">
      <c r="A2654" s="30"/>
      <c r="B2654" s="30"/>
      <c r="C2654" s="30"/>
      <c r="D2654" s="30"/>
      <c r="E2654" s="31"/>
      <c r="F2654" s="31"/>
      <c r="G2654" s="31"/>
      <c r="H2654" s="31"/>
      <c r="I2654" s="31"/>
      <c r="J2654" s="31"/>
      <c r="K2654" s="30"/>
      <c r="L2654" s="30"/>
      <c r="M2654" s="30"/>
      <c r="N2654" s="30"/>
      <c r="O2654" s="30"/>
      <c r="P2654" s="30"/>
      <c r="Q2654" s="30"/>
      <c r="R2654" s="30"/>
      <c r="S2654" s="30"/>
    </row>
    <row r="2655" spans="1:19">
      <c r="A2655" s="30"/>
      <c r="B2655" s="30"/>
      <c r="C2655" s="30"/>
      <c r="D2655" s="30"/>
      <c r="E2655" s="31"/>
      <c r="F2655" s="31"/>
      <c r="G2655" s="40"/>
      <c r="H2655" s="31"/>
      <c r="I2655" s="31"/>
      <c r="J2655" s="31"/>
      <c r="K2655" s="30"/>
      <c r="L2655" s="30"/>
      <c r="M2655" s="30"/>
      <c r="N2655" s="30"/>
      <c r="O2655" s="30"/>
      <c r="P2655" s="30"/>
      <c r="Q2655" s="30"/>
      <c r="R2655" s="30"/>
      <c r="S2655" s="30"/>
    </row>
    <row r="2656" spans="1:19">
      <c r="A2656" s="30"/>
      <c r="B2656" s="30"/>
      <c r="C2656" s="30"/>
      <c r="D2656" s="30"/>
      <c r="E2656" s="31"/>
      <c r="F2656" s="31"/>
      <c r="G2656" s="40"/>
      <c r="H2656" s="31"/>
      <c r="I2656" s="31"/>
      <c r="J2656" s="31"/>
      <c r="K2656" s="30"/>
      <c r="L2656" s="30"/>
      <c r="M2656" s="30"/>
      <c r="N2656" s="30"/>
      <c r="O2656" s="30"/>
      <c r="P2656" s="30"/>
      <c r="Q2656" s="30"/>
      <c r="R2656" s="30"/>
      <c r="S2656" s="30"/>
    </row>
    <row r="2657" spans="1:19">
      <c r="A2657" s="30"/>
      <c r="B2657" s="30"/>
      <c r="C2657" s="30"/>
      <c r="D2657" s="30"/>
      <c r="E2657" s="31"/>
      <c r="F2657" s="31"/>
      <c r="G2657" s="31"/>
      <c r="H2657" s="31"/>
      <c r="I2657" s="31"/>
      <c r="J2657" s="31"/>
      <c r="K2657" s="30"/>
      <c r="L2657" s="30"/>
      <c r="M2657" s="30"/>
      <c r="N2657" s="30"/>
      <c r="O2657" s="30"/>
      <c r="P2657" s="30"/>
      <c r="Q2657" s="30"/>
      <c r="R2657" s="30"/>
      <c r="S2657" s="30"/>
    </row>
    <row r="2658" spans="1:19">
      <c r="A2658" s="30"/>
      <c r="B2658" s="30"/>
      <c r="C2658" s="30"/>
      <c r="D2658" s="30"/>
      <c r="E2658" s="31"/>
      <c r="F2658" s="31"/>
      <c r="G2658" s="31"/>
      <c r="H2658" s="31"/>
      <c r="I2658" s="31"/>
      <c r="J2658" s="31"/>
      <c r="K2658" s="30"/>
      <c r="L2658" s="30"/>
      <c r="M2658" s="30"/>
      <c r="N2658" s="30"/>
      <c r="O2658" s="30"/>
      <c r="P2658" s="30"/>
      <c r="Q2658" s="30"/>
      <c r="R2658" s="30"/>
      <c r="S2658" s="30"/>
    </row>
    <row r="2659" spans="1:19">
      <c r="A2659" s="30"/>
      <c r="B2659" s="30"/>
      <c r="C2659" s="30"/>
      <c r="D2659" s="30"/>
      <c r="E2659" s="31"/>
      <c r="F2659" s="31"/>
      <c r="G2659" s="31"/>
      <c r="H2659" s="31"/>
      <c r="I2659" s="31"/>
      <c r="J2659" s="31"/>
      <c r="K2659" s="30"/>
      <c r="L2659" s="30"/>
      <c r="M2659" s="30"/>
      <c r="N2659" s="30"/>
      <c r="O2659" s="30"/>
      <c r="P2659" s="30"/>
      <c r="Q2659" s="30"/>
      <c r="R2659" s="30"/>
      <c r="S2659" s="30"/>
    </row>
    <row r="2660" spans="1:19">
      <c r="A2660" s="30"/>
      <c r="B2660" s="30"/>
      <c r="C2660" s="30"/>
      <c r="D2660" s="30"/>
      <c r="E2660" s="31"/>
      <c r="F2660" s="31"/>
      <c r="G2660" s="40"/>
      <c r="H2660" s="31"/>
      <c r="I2660" s="31"/>
      <c r="J2660" s="31"/>
      <c r="K2660" s="30"/>
      <c r="L2660" s="30"/>
      <c r="M2660" s="30"/>
      <c r="N2660" s="30"/>
      <c r="O2660" s="30"/>
      <c r="P2660" s="30"/>
      <c r="Q2660" s="30"/>
      <c r="R2660" s="30"/>
      <c r="S2660" s="30"/>
    </row>
    <row r="2661" spans="1:19">
      <c r="A2661" s="30"/>
      <c r="B2661" s="30"/>
      <c r="C2661" s="30"/>
      <c r="D2661" s="30"/>
      <c r="E2661" s="31"/>
      <c r="F2661" s="31"/>
      <c r="G2661" s="31"/>
      <c r="H2661" s="31"/>
      <c r="I2661" s="31"/>
      <c r="J2661" s="31"/>
      <c r="K2661" s="30"/>
      <c r="L2661" s="30"/>
      <c r="M2661" s="30"/>
      <c r="N2661" s="30"/>
      <c r="O2661" s="30"/>
      <c r="P2661" s="30"/>
      <c r="Q2661" s="30"/>
      <c r="R2661" s="30"/>
      <c r="S2661" s="30"/>
    </row>
    <row r="2662" spans="1:19">
      <c r="A2662" s="30"/>
      <c r="B2662" s="30"/>
      <c r="C2662" s="30"/>
      <c r="D2662" s="30"/>
      <c r="E2662" s="31"/>
      <c r="F2662" s="31"/>
      <c r="G2662" s="40"/>
      <c r="H2662" s="31"/>
      <c r="I2662" s="31"/>
      <c r="J2662" s="31"/>
      <c r="K2662" s="30"/>
      <c r="L2662" s="30"/>
      <c r="M2662" s="30"/>
      <c r="N2662" s="30"/>
      <c r="O2662" s="30"/>
      <c r="P2662" s="30"/>
      <c r="Q2662" s="30"/>
      <c r="R2662" s="30"/>
      <c r="S2662" s="30"/>
    </row>
    <row r="2663" spans="1:19">
      <c r="A2663" s="30"/>
      <c r="B2663" s="30"/>
      <c r="C2663" s="30"/>
      <c r="D2663" s="30"/>
      <c r="E2663" s="31"/>
      <c r="F2663" s="31"/>
      <c r="G2663" s="31"/>
      <c r="H2663" s="31"/>
      <c r="I2663" s="31"/>
      <c r="J2663" s="31"/>
      <c r="K2663" s="30"/>
      <c r="L2663" s="30"/>
      <c r="M2663" s="30"/>
      <c r="N2663" s="30"/>
      <c r="O2663" s="30"/>
      <c r="P2663" s="30"/>
      <c r="Q2663" s="30"/>
      <c r="R2663" s="30"/>
      <c r="S2663" s="30"/>
    </row>
    <row r="2664" spans="1:19">
      <c r="A2664" s="30"/>
      <c r="B2664" s="30"/>
      <c r="C2664" s="30"/>
      <c r="D2664" s="30"/>
      <c r="E2664" s="31"/>
      <c r="F2664" s="31"/>
      <c r="G2664" s="40"/>
      <c r="H2664" s="31"/>
      <c r="I2664" s="31"/>
      <c r="J2664" s="31"/>
      <c r="K2664" s="30"/>
      <c r="L2664" s="30"/>
      <c r="M2664" s="30"/>
      <c r="N2664" s="30"/>
      <c r="O2664" s="30"/>
      <c r="P2664" s="30"/>
      <c r="Q2664" s="30"/>
      <c r="R2664" s="30"/>
      <c r="S2664" s="30"/>
    </row>
    <row r="2665" spans="1:19">
      <c r="A2665" s="30"/>
      <c r="B2665" s="30"/>
      <c r="C2665" s="30"/>
      <c r="D2665" s="30"/>
      <c r="E2665" s="31"/>
      <c r="F2665" s="31"/>
      <c r="G2665" s="31"/>
      <c r="H2665" s="31"/>
      <c r="I2665" s="31"/>
      <c r="J2665" s="31"/>
      <c r="K2665" s="30"/>
      <c r="L2665" s="30"/>
      <c r="M2665" s="30"/>
      <c r="N2665" s="30"/>
      <c r="O2665" s="30"/>
      <c r="P2665" s="30"/>
      <c r="Q2665" s="30"/>
      <c r="R2665" s="30"/>
      <c r="S2665" s="30"/>
    </row>
    <row r="2666" spans="1:19">
      <c r="A2666" s="30"/>
      <c r="B2666" s="30"/>
      <c r="C2666" s="30"/>
      <c r="D2666" s="30"/>
      <c r="E2666" s="31"/>
      <c r="F2666" s="31"/>
      <c r="G2666" s="40"/>
      <c r="H2666" s="31"/>
      <c r="I2666" s="31"/>
      <c r="J2666" s="31"/>
      <c r="K2666" s="30"/>
      <c r="L2666" s="30"/>
      <c r="M2666" s="30"/>
      <c r="N2666" s="30"/>
      <c r="O2666" s="30"/>
      <c r="P2666" s="30"/>
      <c r="Q2666" s="30"/>
      <c r="R2666" s="30"/>
      <c r="S2666" s="30"/>
    </row>
    <row r="2667" spans="1:19">
      <c r="A2667" s="30"/>
      <c r="B2667" s="30"/>
      <c r="C2667" s="30"/>
      <c r="D2667" s="30"/>
      <c r="E2667" s="31"/>
      <c r="F2667" s="31"/>
      <c r="G2667" s="40"/>
      <c r="H2667" s="31"/>
      <c r="I2667" s="31"/>
      <c r="J2667" s="31"/>
      <c r="K2667" s="30"/>
      <c r="L2667" s="30"/>
      <c r="M2667" s="30"/>
      <c r="N2667" s="30"/>
      <c r="O2667" s="30"/>
      <c r="P2667" s="30"/>
      <c r="Q2667" s="30"/>
      <c r="R2667" s="30"/>
      <c r="S2667" s="30"/>
    </row>
    <row r="2668" spans="1:19">
      <c r="A2668" s="30"/>
      <c r="B2668" s="30"/>
      <c r="C2668" s="30"/>
      <c r="D2668" s="30"/>
      <c r="E2668" s="31"/>
      <c r="F2668" s="31"/>
      <c r="G2668" s="31"/>
      <c r="H2668" s="31"/>
      <c r="I2668" s="31"/>
      <c r="J2668" s="31"/>
      <c r="K2668" s="30"/>
      <c r="L2668" s="30"/>
      <c r="M2668" s="30"/>
      <c r="N2668" s="30"/>
      <c r="O2668" s="30"/>
      <c r="P2668" s="30"/>
      <c r="Q2668" s="30"/>
      <c r="R2668" s="30"/>
      <c r="S2668" s="30"/>
    </row>
    <row r="2669" spans="1:19">
      <c r="A2669" s="30"/>
      <c r="B2669" s="30"/>
      <c r="C2669" s="30"/>
      <c r="D2669" s="30"/>
      <c r="E2669" s="31"/>
      <c r="F2669" s="31"/>
      <c r="G2669" s="40"/>
      <c r="H2669" s="31"/>
      <c r="I2669" s="31"/>
      <c r="J2669" s="31"/>
      <c r="K2669" s="30"/>
      <c r="L2669" s="30"/>
      <c r="M2669" s="30"/>
      <c r="N2669" s="30"/>
      <c r="O2669" s="30"/>
      <c r="P2669" s="30"/>
      <c r="Q2669" s="30"/>
      <c r="R2669" s="30"/>
      <c r="S2669" s="30"/>
    </row>
    <row r="2670" spans="1:19">
      <c r="A2670" s="30"/>
      <c r="B2670" s="30"/>
      <c r="C2670" s="30"/>
      <c r="D2670" s="30"/>
      <c r="E2670" s="31"/>
      <c r="F2670" s="31"/>
      <c r="G2670" s="31"/>
      <c r="H2670" s="31"/>
      <c r="I2670" s="31"/>
      <c r="J2670" s="31"/>
      <c r="K2670" s="30"/>
      <c r="L2670" s="30"/>
      <c r="M2670" s="30"/>
      <c r="N2670" s="30"/>
      <c r="O2670" s="30"/>
      <c r="P2670" s="30"/>
      <c r="Q2670" s="30"/>
      <c r="R2670" s="30"/>
      <c r="S2670" s="30"/>
    </row>
    <row r="2671" spans="1:19">
      <c r="A2671" s="30"/>
      <c r="B2671" s="30"/>
      <c r="C2671" s="30"/>
      <c r="D2671" s="30"/>
      <c r="E2671" s="31"/>
      <c r="F2671" s="31"/>
      <c r="G2671" s="40"/>
      <c r="H2671" s="31"/>
      <c r="I2671" s="31"/>
      <c r="J2671" s="31"/>
      <c r="K2671" s="30"/>
      <c r="L2671" s="30"/>
      <c r="M2671" s="30"/>
      <c r="N2671" s="30"/>
      <c r="O2671" s="30"/>
      <c r="P2671" s="30"/>
      <c r="Q2671" s="30"/>
      <c r="R2671" s="30"/>
      <c r="S2671" s="30"/>
    </row>
    <row r="2672" spans="1:19">
      <c r="A2672" s="30"/>
      <c r="B2672" s="30"/>
      <c r="C2672" s="30"/>
      <c r="D2672" s="30"/>
      <c r="E2672" s="31"/>
      <c r="F2672" s="31"/>
      <c r="G2672" s="40"/>
      <c r="H2672" s="31"/>
      <c r="I2672" s="31"/>
      <c r="J2672" s="31"/>
      <c r="K2672" s="30"/>
      <c r="L2672" s="30"/>
      <c r="M2672" s="30"/>
      <c r="N2672" s="30"/>
      <c r="O2672" s="30"/>
      <c r="P2672" s="30"/>
      <c r="Q2672" s="30"/>
      <c r="R2672" s="30"/>
      <c r="S2672" s="30"/>
    </row>
    <row r="2673" spans="1:19">
      <c r="A2673" s="30"/>
      <c r="B2673" s="30"/>
      <c r="C2673" s="30"/>
      <c r="D2673" s="30"/>
      <c r="E2673" s="31"/>
      <c r="F2673" s="31"/>
      <c r="G2673" s="40"/>
      <c r="H2673" s="31"/>
      <c r="I2673" s="31"/>
      <c r="J2673" s="31"/>
      <c r="K2673" s="30"/>
      <c r="L2673" s="30"/>
      <c r="M2673" s="30"/>
      <c r="N2673" s="30"/>
      <c r="O2673" s="30"/>
      <c r="P2673" s="30"/>
      <c r="Q2673" s="30"/>
      <c r="R2673" s="30"/>
      <c r="S2673" s="30"/>
    </row>
    <row r="2674" spans="1:19">
      <c r="A2674" s="30"/>
      <c r="B2674" s="30"/>
      <c r="C2674" s="30"/>
      <c r="D2674" s="30"/>
      <c r="E2674" s="31"/>
      <c r="F2674" s="31"/>
      <c r="G2674" s="31"/>
      <c r="H2674" s="31"/>
      <c r="I2674" s="31"/>
      <c r="J2674" s="31"/>
      <c r="K2674" s="30"/>
      <c r="L2674" s="30"/>
      <c r="M2674" s="30"/>
      <c r="N2674" s="30"/>
      <c r="O2674" s="30"/>
      <c r="P2674" s="30"/>
      <c r="Q2674" s="30"/>
      <c r="R2674" s="30"/>
      <c r="S2674" s="30"/>
    </row>
    <row r="2675" spans="1:19">
      <c r="A2675" s="30"/>
      <c r="B2675" s="30"/>
      <c r="C2675" s="30"/>
      <c r="D2675" s="30"/>
      <c r="E2675" s="31"/>
      <c r="F2675" s="31"/>
      <c r="G2675" s="40"/>
      <c r="H2675" s="31"/>
      <c r="I2675" s="31"/>
      <c r="J2675" s="31"/>
      <c r="K2675" s="30"/>
      <c r="L2675" s="30"/>
      <c r="M2675" s="30"/>
      <c r="N2675" s="30"/>
      <c r="O2675" s="30"/>
      <c r="P2675" s="30"/>
      <c r="Q2675" s="30"/>
      <c r="R2675" s="30"/>
      <c r="S2675" s="30"/>
    </row>
    <row r="2676" spans="1:19">
      <c r="A2676" s="30"/>
      <c r="B2676" s="30"/>
      <c r="C2676" s="30"/>
      <c r="D2676" s="30"/>
      <c r="E2676" s="31"/>
      <c r="F2676" s="31"/>
      <c r="G2676" s="40"/>
      <c r="H2676" s="31"/>
      <c r="I2676" s="31"/>
      <c r="J2676" s="31"/>
      <c r="K2676" s="30"/>
      <c r="L2676" s="30"/>
      <c r="M2676" s="30"/>
      <c r="N2676" s="30"/>
      <c r="O2676" s="30"/>
      <c r="P2676" s="30"/>
      <c r="Q2676" s="30"/>
      <c r="R2676" s="30"/>
      <c r="S2676" s="30"/>
    </row>
    <row r="2677" spans="1:19">
      <c r="A2677" s="30"/>
      <c r="B2677" s="30"/>
      <c r="C2677" s="30"/>
      <c r="D2677" s="30"/>
      <c r="E2677" s="31"/>
      <c r="F2677" s="31"/>
      <c r="G2677" s="40"/>
      <c r="H2677" s="31"/>
      <c r="I2677" s="31"/>
      <c r="J2677" s="31"/>
      <c r="K2677" s="30"/>
      <c r="L2677" s="30"/>
      <c r="M2677" s="30"/>
      <c r="N2677" s="30"/>
      <c r="O2677" s="30"/>
      <c r="P2677" s="30"/>
      <c r="Q2677" s="30"/>
      <c r="R2677" s="30"/>
      <c r="S2677" s="30"/>
    </row>
    <row r="2678" spans="1:19">
      <c r="A2678" s="30"/>
      <c r="B2678" s="30"/>
      <c r="C2678" s="30"/>
      <c r="D2678" s="30"/>
      <c r="E2678" s="31"/>
      <c r="F2678" s="31"/>
      <c r="G2678" s="40"/>
      <c r="H2678" s="31"/>
      <c r="I2678" s="31"/>
      <c r="J2678" s="31"/>
      <c r="K2678" s="30"/>
      <c r="L2678" s="30"/>
      <c r="M2678" s="30"/>
      <c r="N2678" s="30"/>
      <c r="O2678" s="30"/>
      <c r="P2678" s="30"/>
      <c r="Q2678" s="30"/>
      <c r="R2678" s="30"/>
      <c r="S2678" s="30"/>
    </row>
    <row r="2679" spans="1:19">
      <c r="A2679" s="30"/>
      <c r="B2679" s="30"/>
      <c r="C2679" s="30"/>
      <c r="D2679" s="30"/>
      <c r="E2679" s="31"/>
      <c r="F2679" s="31"/>
      <c r="G2679" s="31"/>
      <c r="H2679" s="31"/>
      <c r="I2679" s="31"/>
      <c r="J2679" s="31"/>
      <c r="K2679" s="30"/>
      <c r="L2679" s="30"/>
      <c r="M2679" s="30"/>
      <c r="N2679" s="30"/>
      <c r="O2679" s="30"/>
      <c r="P2679" s="30"/>
      <c r="Q2679" s="30"/>
      <c r="R2679" s="30"/>
      <c r="S2679" s="30"/>
    </row>
    <row r="2680" spans="1:19">
      <c r="A2680" s="30"/>
      <c r="B2680" s="30"/>
      <c r="C2680" s="30"/>
      <c r="D2680" s="30"/>
      <c r="E2680" s="31"/>
      <c r="F2680" s="31"/>
      <c r="G2680" s="40"/>
      <c r="H2680" s="31"/>
      <c r="I2680" s="31"/>
      <c r="J2680" s="31"/>
      <c r="K2680" s="30"/>
      <c r="L2680" s="30"/>
      <c r="M2680" s="30"/>
      <c r="N2680" s="30"/>
      <c r="O2680" s="30"/>
      <c r="P2680" s="30"/>
      <c r="Q2680" s="30"/>
      <c r="R2680" s="30"/>
      <c r="S2680" s="30"/>
    </row>
    <row r="2681" spans="1:19">
      <c r="A2681" s="30"/>
      <c r="B2681" s="30"/>
      <c r="C2681" s="30"/>
      <c r="D2681" s="30"/>
      <c r="E2681" s="31"/>
      <c r="F2681" s="31"/>
      <c r="G2681" s="40"/>
      <c r="H2681" s="31"/>
      <c r="I2681" s="31"/>
      <c r="J2681" s="31"/>
      <c r="K2681" s="30"/>
      <c r="L2681" s="30"/>
      <c r="M2681" s="30"/>
      <c r="N2681" s="30"/>
      <c r="O2681" s="30"/>
      <c r="P2681" s="30"/>
      <c r="Q2681" s="30"/>
      <c r="R2681" s="30"/>
      <c r="S2681" s="30"/>
    </row>
    <row r="2682" spans="1:19">
      <c r="A2682" s="30"/>
      <c r="B2682" s="30"/>
      <c r="C2682" s="30"/>
      <c r="D2682" s="30"/>
      <c r="E2682" s="31"/>
      <c r="F2682" s="31"/>
      <c r="G2682" s="40"/>
      <c r="H2682" s="31"/>
      <c r="I2682" s="31"/>
      <c r="J2682" s="31"/>
      <c r="K2682" s="30"/>
      <c r="L2682" s="30"/>
      <c r="M2682" s="30"/>
      <c r="N2682" s="30"/>
      <c r="O2682" s="30"/>
      <c r="P2682" s="30"/>
      <c r="Q2682" s="30"/>
      <c r="R2682" s="30"/>
      <c r="S2682" s="30"/>
    </row>
    <row r="2683" spans="1:19">
      <c r="A2683" s="30"/>
      <c r="B2683" s="30"/>
      <c r="C2683" s="30"/>
      <c r="D2683" s="30"/>
      <c r="E2683" s="31"/>
      <c r="F2683" s="31"/>
      <c r="G2683" s="31"/>
      <c r="H2683" s="31"/>
      <c r="I2683" s="31"/>
      <c r="J2683" s="31"/>
      <c r="K2683" s="30"/>
      <c r="L2683" s="30"/>
      <c r="M2683" s="30"/>
      <c r="N2683" s="30"/>
      <c r="O2683" s="30"/>
      <c r="P2683" s="30"/>
      <c r="Q2683" s="30"/>
      <c r="R2683" s="30"/>
      <c r="S2683" s="30"/>
    </row>
    <row r="2684" spans="1:19">
      <c r="A2684" s="30"/>
      <c r="B2684" s="30"/>
      <c r="C2684" s="30"/>
      <c r="D2684" s="30"/>
      <c r="E2684" s="31"/>
      <c r="F2684" s="31"/>
      <c r="G2684" s="40"/>
      <c r="H2684" s="31"/>
      <c r="I2684" s="31"/>
      <c r="J2684" s="31"/>
      <c r="K2684" s="30"/>
      <c r="L2684" s="30"/>
      <c r="M2684" s="30"/>
      <c r="N2684" s="30"/>
      <c r="O2684" s="30"/>
      <c r="P2684" s="30"/>
      <c r="Q2684" s="30"/>
      <c r="R2684" s="30"/>
      <c r="S2684" s="30"/>
    </row>
    <row r="2685" spans="1:19">
      <c r="A2685" s="30"/>
      <c r="B2685" s="30"/>
      <c r="C2685" s="30"/>
      <c r="D2685" s="30"/>
      <c r="E2685" s="31"/>
      <c r="F2685" s="31"/>
      <c r="G2685" s="40"/>
      <c r="H2685" s="31"/>
      <c r="I2685" s="31"/>
      <c r="J2685" s="31"/>
      <c r="K2685" s="30"/>
      <c r="L2685" s="30"/>
      <c r="M2685" s="30"/>
      <c r="N2685" s="30"/>
      <c r="O2685" s="30"/>
      <c r="P2685" s="30"/>
      <c r="Q2685" s="30"/>
      <c r="R2685" s="30"/>
      <c r="S2685" s="30"/>
    </row>
    <row r="2686" spans="1:19">
      <c r="A2686" s="30"/>
      <c r="B2686" s="30"/>
      <c r="C2686" s="30"/>
      <c r="D2686" s="30"/>
      <c r="E2686" s="31"/>
      <c r="F2686" s="31"/>
      <c r="G2686" s="40"/>
      <c r="H2686" s="31"/>
      <c r="I2686" s="31"/>
      <c r="J2686" s="31"/>
      <c r="K2686" s="30"/>
      <c r="L2686" s="30"/>
      <c r="M2686" s="30"/>
      <c r="N2686" s="30"/>
      <c r="O2686" s="30"/>
      <c r="P2686" s="30"/>
      <c r="Q2686" s="30"/>
      <c r="R2686" s="30"/>
      <c r="S2686" s="30"/>
    </row>
    <row r="2687" spans="1:19">
      <c r="A2687" s="30"/>
      <c r="B2687" s="30"/>
      <c r="C2687" s="30"/>
      <c r="D2687" s="30"/>
      <c r="E2687" s="31"/>
      <c r="F2687" s="31"/>
      <c r="G2687" s="31"/>
      <c r="H2687" s="31"/>
      <c r="I2687" s="31"/>
      <c r="J2687" s="31"/>
      <c r="K2687" s="30"/>
      <c r="L2687" s="30"/>
      <c r="M2687" s="30"/>
      <c r="N2687" s="30"/>
      <c r="O2687" s="30"/>
      <c r="P2687" s="30"/>
      <c r="Q2687" s="30"/>
      <c r="R2687" s="30"/>
      <c r="S2687" s="30"/>
    </row>
    <row r="2688" spans="1:19">
      <c r="A2688" s="30"/>
      <c r="B2688" s="30"/>
      <c r="C2688" s="30"/>
      <c r="D2688" s="30"/>
      <c r="E2688" s="31"/>
      <c r="F2688" s="31"/>
      <c r="G2688" s="40"/>
      <c r="H2688" s="31"/>
      <c r="I2688" s="31"/>
      <c r="J2688" s="31"/>
      <c r="K2688" s="30"/>
      <c r="L2688" s="30"/>
      <c r="M2688" s="30"/>
      <c r="N2688" s="30"/>
      <c r="O2688" s="30"/>
      <c r="P2688" s="30"/>
      <c r="Q2688" s="30"/>
      <c r="R2688" s="30"/>
      <c r="S2688" s="30"/>
    </row>
    <row r="2689" spans="1:19">
      <c r="A2689" s="30"/>
      <c r="B2689" s="30"/>
      <c r="C2689" s="30"/>
      <c r="D2689" s="30"/>
      <c r="E2689" s="31"/>
      <c r="F2689" s="31"/>
      <c r="G2689" s="40"/>
      <c r="H2689" s="31"/>
      <c r="I2689" s="31"/>
      <c r="J2689" s="31"/>
      <c r="K2689" s="30"/>
      <c r="L2689" s="30"/>
      <c r="M2689" s="30"/>
      <c r="N2689" s="30"/>
      <c r="O2689" s="30"/>
      <c r="P2689" s="30"/>
      <c r="Q2689" s="30"/>
      <c r="R2689" s="30"/>
      <c r="S2689" s="30"/>
    </row>
    <row r="2690" spans="1:19">
      <c r="A2690" s="30"/>
      <c r="B2690" s="30"/>
      <c r="C2690" s="30"/>
      <c r="D2690" s="30"/>
      <c r="E2690" s="31"/>
      <c r="F2690" s="31"/>
      <c r="G2690" s="31"/>
      <c r="H2690" s="31"/>
      <c r="I2690" s="31"/>
      <c r="J2690" s="31"/>
      <c r="K2690" s="30"/>
      <c r="L2690" s="30"/>
      <c r="M2690" s="30"/>
      <c r="N2690" s="30"/>
      <c r="O2690" s="30"/>
      <c r="P2690" s="30"/>
      <c r="Q2690" s="30"/>
      <c r="R2690" s="30"/>
      <c r="S2690" s="30"/>
    </row>
    <row r="2691" spans="1:19">
      <c r="A2691" s="30"/>
      <c r="B2691" s="30"/>
      <c r="C2691" s="30"/>
      <c r="D2691" s="30"/>
      <c r="E2691" s="31"/>
      <c r="F2691" s="31"/>
      <c r="G2691" s="40"/>
      <c r="H2691" s="31"/>
      <c r="I2691" s="31"/>
      <c r="J2691" s="31"/>
      <c r="K2691" s="30"/>
      <c r="L2691" s="30"/>
      <c r="M2691" s="30"/>
      <c r="N2691" s="30"/>
      <c r="O2691" s="30"/>
      <c r="P2691" s="30"/>
      <c r="Q2691" s="30"/>
      <c r="R2691" s="30"/>
      <c r="S2691" s="30"/>
    </row>
    <row r="2692" spans="1:19">
      <c r="A2692" s="30"/>
      <c r="B2692" s="30"/>
      <c r="C2692" s="30"/>
      <c r="D2692" s="30"/>
      <c r="E2692" s="31"/>
      <c r="F2692" s="31"/>
      <c r="G2692" s="40"/>
      <c r="H2692" s="31"/>
      <c r="I2692" s="31"/>
      <c r="J2692" s="31"/>
      <c r="K2692" s="30"/>
      <c r="L2692" s="30"/>
      <c r="M2692" s="30"/>
      <c r="N2692" s="30"/>
      <c r="O2692" s="30"/>
      <c r="P2692" s="30"/>
      <c r="Q2692" s="30"/>
      <c r="R2692" s="30"/>
      <c r="S2692" s="30"/>
    </row>
    <row r="2693" spans="1:19">
      <c r="A2693" s="30"/>
      <c r="B2693" s="30"/>
      <c r="C2693" s="30"/>
      <c r="D2693" s="30"/>
      <c r="E2693" s="31"/>
      <c r="F2693" s="31"/>
      <c r="G2693" s="31"/>
      <c r="H2693" s="31"/>
      <c r="I2693" s="31"/>
      <c r="J2693" s="31"/>
      <c r="K2693" s="30"/>
      <c r="L2693" s="30"/>
      <c r="M2693" s="30"/>
      <c r="N2693" s="30"/>
      <c r="O2693" s="30"/>
      <c r="P2693" s="30"/>
      <c r="Q2693" s="30"/>
      <c r="R2693" s="30"/>
      <c r="S2693" s="30"/>
    </row>
    <row r="2694" spans="1:19">
      <c r="A2694" s="30"/>
      <c r="B2694" s="30"/>
      <c r="C2694" s="30"/>
      <c r="D2694" s="30"/>
      <c r="E2694" s="31"/>
      <c r="F2694" s="31"/>
      <c r="G2694" s="40"/>
      <c r="H2694" s="31"/>
      <c r="I2694" s="31"/>
      <c r="J2694" s="31"/>
      <c r="K2694" s="30"/>
      <c r="L2694" s="30"/>
      <c r="M2694" s="30"/>
      <c r="N2694" s="30"/>
      <c r="O2694" s="30"/>
      <c r="P2694" s="30"/>
      <c r="Q2694" s="30"/>
      <c r="R2694" s="30"/>
      <c r="S2694" s="30"/>
    </row>
    <row r="2695" spans="1:19">
      <c r="A2695" s="30"/>
      <c r="B2695" s="30"/>
      <c r="C2695" s="30"/>
      <c r="D2695" s="30"/>
      <c r="E2695" s="31"/>
      <c r="F2695" s="31"/>
      <c r="G2695" s="40"/>
      <c r="H2695" s="31"/>
      <c r="I2695" s="31"/>
      <c r="J2695" s="31"/>
      <c r="K2695" s="30"/>
      <c r="L2695" s="30"/>
      <c r="M2695" s="30"/>
      <c r="N2695" s="30"/>
      <c r="O2695" s="30"/>
      <c r="P2695" s="30"/>
      <c r="Q2695" s="30"/>
      <c r="R2695" s="30"/>
      <c r="S2695" s="30"/>
    </row>
    <row r="2696" spans="1:19">
      <c r="A2696" s="30"/>
      <c r="B2696" s="30"/>
      <c r="C2696" s="30"/>
      <c r="D2696" s="30"/>
      <c r="E2696" s="31"/>
      <c r="F2696" s="31"/>
      <c r="G2696" s="31"/>
      <c r="H2696" s="31"/>
      <c r="I2696" s="31"/>
      <c r="J2696" s="31"/>
      <c r="K2696" s="30"/>
      <c r="L2696" s="30"/>
      <c r="M2696" s="30"/>
      <c r="N2696" s="30"/>
      <c r="O2696" s="30"/>
      <c r="P2696" s="30"/>
      <c r="Q2696" s="30"/>
      <c r="R2696" s="30"/>
      <c r="S2696" s="30"/>
    </row>
    <row r="2697" spans="1:19">
      <c r="A2697" s="30"/>
      <c r="B2697" s="30"/>
      <c r="C2697" s="30"/>
      <c r="D2697" s="30"/>
      <c r="E2697" s="31"/>
      <c r="F2697" s="31"/>
      <c r="G2697" s="40"/>
      <c r="H2697" s="31"/>
      <c r="I2697" s="31"/>
      <c r="J2697" s="31"/>
      <c r="K2697" s="30"/>
      <c r="L2697" s="30"/>
      <c r="M2697" s="30"/>
      <c r="N2697" s="30"/>
      <c r="O2697" s="30"/>
      <c r="P2697" s="30"/>
      <c r="Q2697" s="30"/>
      <c r="R2697" s="30"/>
      <c r="S2697" s="30"/>
    </row>
    <row r="2698" spans="1:19">
      <c r="A2698" s="30"/>
      <c r="B2698" s="30"/>
      <c r="C2698" s="30"/>
      <c r="D2698" s="30"/>
      <c r="E2698" s="31"/>
      <c r="F2698" s="31"/>
      <c r="G2698" s="40"/>
      <c r="H2698" s="31"/>
      <c r="I2698" s="31"/>
      <c r="J2698" s="31"/>
      <c r="K2698" s="30"/>
      <c r="L2698" s="30"/>
      <c r="M2698" s="30"/>
      <c r="N2698" s="30"/>
      <c r="O2698" s="30"/>
      <c r="P2698" s="30"/>
      <c r="Q2698" s="30"/>
      <c r="R2698" s="30"/>
      <c r="S2698" s="30"/>
    </row>
    <row r="2699" spans="1:19">
      <c r="A2699" s="30"/>
      <c r="B2699" s="30"/>
      <c r="C2699" s="30"/>
      <c r="D2699" s="30"/>
      <c r="E2699" s="31"/>
      <c r="F2699" s="31"/>
      <c r="G2699" s="31"/>
      <c r="H2699" s="31"/>
      <c r="I2699" s="31"/>
      <c r="J2699" s="31"/>
      <c r="K2699" s="30"/>
      <c r="L2699" s="30"/>
      <c r="M2699" s="30"/>
      <c r="N2699" s="30"/>
      <c r="O2699" s="30"/>
      <c r="P2699" s="30"/>
      <c r="Q2699" s="30"/>
      <c r="R2699" s="30"/>
      <c r="S2699" s="30"/>
    </row>
    <row r="2700" spans="1:19">
      <c r="A2700" s="30"/>
      <c r="B2700" s="30"/>
      <c r="C2700" s="30"/>
      <c r="D2700" s="30"/>
      <c r="E2700" s="31"/>
      <c r="F2700" s="31"/>
      <c r="G2700" s="40"/>
      <c r="H2700" s="31"/>
      <c r="I2700" s="31"/>
      <c r="J2700" s="31"/>
      <c r="K2700" s="30"/>
      <c r="L2700" s="30"/>
      <c r="M2700" s="30"/>
      <c r="N2700" s="30"/>
      <c r="O2700" s="30"/>
      <c r="P2700" s="30"/>
      <c r="Q2700" s="30"/>
      <c r="R2700" s="30"/>
      <c r="S2700" s="30"/>
    </row>
    <row r="2701" spans="1:19">
      <c r="A2701" s="30"/>
      <c r="B2701" s="30"/>
      <c r="C2701" s="30"/>
      <c r="D2701" s="30"/>
      <c r="E2701" s="31"/>
      <c r="F2701" s="31"/>
      <c r="G2701" s="40"/>
      <c r="H2701" s="31"/>
      <c r="I2701" s="31"/>
      <c r="J2701" s="31"/>
      <c r="K2701" s="30"/>
      <c r="L2701" s="30"/>
      <c r="M2701" s="30"/>
      <c r="N2701" s="30"/>
      <c r="O2701" s="30"/>
      <c r="P2701" s="30"/>
      <c r="Q2701" s="30"/>
      <c r="R2701" s="30"/>
      <c r="S2701" s="30"/>
    </row>
    <row r="2702" spans="1:19">
      <c r="A2702" s="30"/>
      <c r="B2702" s="30"/>
      <c r="C2702" s="30"/>
      <c r="D2702" s="30"/>
      <c r="E2702" s="31"/>
      <c r="F2702" s="31"/>
      <c r="G2702" s="40"/>
      <c r="H2702" s="31"/>
      <c r="I2702" s="31"/>
      <c r="J2702" s="31"/>
      <c r="K2702" s="30"/>
      <c r="L2702" s="30"/>
      <c r="M2702" s="30"/>
      <c r="N2702" s="30"/>
      <c r="O2702" s="30"/>
      <c r="P2702" s="30"/>
      <c r="Q2702" s="30"/>
      <c r="R2702" s="30"/>
      <c r="S2702" s="30"/>
    </row>
    <row r="2703" spans="1:19">
      <c r="A2703" s="30"/>
      <c r="B2703" s="30"/>
      <c r="C2703" s="30"/>
      <c r="D2703" s="30"/>
      <c r="E2703" s="31"/>
      <c r="F2703" s="31"/>
      <c r="G2703" s="31"/>
      <c r="H2703" s="31"/>
      <c r="I2703" s="31"/>
      <c r="J2703" s="31"/>
      <c r="K2703" s="30"/>
      <c r="L2703" s="30"/>
      <c r="M2703" s="30"/>
      <c r="N2703" s="30"/>
      <c r="O2703" s="30"/>
      <c r="P2703" s="30"/>
      <c r="Q2703" s="30"/>
      <c r="R2703" s="30"/>
      <c r="S2703" s="30"/>
    </row>
    <row r="2704" spans="1:19">
      <c r="A2704" s="30"/>
      <c r="B2704" s="30"/>
      <c r="C2704" s="30"/>
      <c r="D2704" s="30"/>
      <c r="E2704" s="31"/>
      <c r="F2704" s="31"/>
      <c r="G2704" s="40"/>
      <c r="H2704" s="31"/>
      <c r="I2704" s="31"/>
      <c r="J2704" s="31"/>
      <c r="K2704" s="30"/>
      <c r="L2704" s="30"/>
      <c r="M2704" s="30"/>
      <c r="N2704" s="30"/>
      <c r="O2704" s="30"/>
      <c r="P2704" s="30"/>
      <c r="Q2704" s="30"/>
      <c r="R2704" s="30"/>
      <c r="S2704" s="30"/>
    </row>
    <row r="2705" spans="1:19">
      <c r="A2705" s="30"/>
      <c r="B2705" s="30"/>
      <c r="C2705" s="30"/>
      <c r="D2705" s="30"/>
      <c r="E2705" s="31"/>
      <c r="F2705" s="31"/>
      <c r="G2705" s="40"/>
      <c r="H2705" s="31"/>
      <c r="I2705" s="31"/>
      <c r="J2705" s="31"/>
      <c r="K2705" s="30"/>
      <c r="L2705" s="30"/>
      <c r="M2705" s="30"/>
      <c r="N2705" s="30"/>
      <c r="O2705" s="30"/>
      <c r="P2705" s="30"/>
      <c r="Q2705" s="30"/>
      <c r="R2705" s="30"/>
      <c r="S2705" s="30"/>
    </row>
    <row r="2706" spans="1:19">
      <c r="A2706" s="30"/>
      <c r="B2706" s="30"/>
      <c r="C2706" s="30"/>
      <c r="D2706" s="30"/>
      <c r="E2706" s="31"/>
      <c r="F2706" s="31"/>
      <c r="G2706" s="40"/>
      <c r="H2706" s="31"/>
      <c r="I2706" s="31"/>
      <c r="J2706" s="31"/>
      <c r="K2706" s="30"/>
      <c r="L2706" s="30"/>
      <c r="M2706" s="30"/>
      <c r="N2706" s="30"/>
      <c r="O2706" s="30"/>
      <c r="P2706" s="30"/>
      <c r="Q2706" s="30"/>
      <c r="R2706" s="30"/>
      <c r="S2706" s="30"/>
    </row>
    <row r="2707" spans="1:19">
      <c r="A2707" s="30"/>
      <c r="B2707" s="30"/>
      <c r="C2707" s="30"/>
      <c r="D2707" s="30"/>
      <c r="E2707" s="31"/>
      <c r="F2707" s="31"/>
      <c r="G2707" s="31"/>
      <c r="H2707" s="31"/>
      <c r="I2707" s="31"/>
      <c r="J2707" s="31"/>
      <c r="K2707" s="30"/>
      <c r="L2707" s="30"/>
      <c r="M2707" s="30"/>
      <c r="N2707" s="30"/>
      <c r="O2707" s="30"/>
      <c r="P2707" s="30"/>
      <c r="Q2707" s="30"/>
      <c r="R2707" s="30"/>
      <c r="S2707" s="30"/>
    </row>
    <row r="2708" spans="1:19">
      <c r="A2708" s="30"/>
      <c r="B2708" s="30"/>
      <c r="C2708" s="30"/>
      <c r="D2708" s="30"/>
      <c r="E2708" s="31"/>
      <c r="F2708" s="31"/>
      <c r="G2708" s="40"/>
      <c r="H2708" s="31"/>
      <c r="I2708" s="31"/>
      <c r="J2708" s="31"/>
      <c r="K2708" s="30"/>
      <c r="L2708" s="30"/>
      <c r="M2708" s="30"/>
      <c r="N2708" s="30"/>
      <c r="O2708" s="30"/>
      <c r="P2708" s="30"/>
      <c r="Q2708" s="30"/>
      <c r="R2708" s="30"/>
      <c r="S2708" s="30"/>
    </row>
    <row r="2709" spans="1:19">
      <c r="A2709" s="30"/>
      <c r="B2709" s="30"/>
      <c r="C2709" s="30"/>
      <c r="D2709" s="30"/>
      <c r="E2709" s="31"/>
      <c r="F2709" s="31"/>
      <c r="G2709" s="40"/>
      <c r="H2709" s="31"/>
      <c r="I2709" s="31"/>
      <c r="J2709" s="31"/>
      <c r="K2709" s="30"/>
      <c r="L2709" s="30"/>
      <c r="M2709" s="30"/>
      <c r="N2709" s="30"/>
      <c r="O2709" s="30"/>
      <c r="P2709" s="30"/>
      <c r="Q2709" s="30"/>
      <c r="R2709" s="30"/>
      <c r="S2709" s="30"/>
    </row>
    <row r="2710" spans="1:19">
      <c r="A2710" s="30"/>
      <c r="B2710" s="30"/>
      <c r="C2710" s="30"/>
      <c r="D2710" s="30"/>
      <c r="E2710" s="31"/>
      <c r="F2710" s="31"/>
      <c r="G2710" s="40"/>
      <c r="H2710" s="31"/>
      <c r="I2710" s="31"/>
      <c r="J2710" s="31"/>
      <c r="K2710" s="30"/>
      <c r="L2710" s="30"/>
      <c r="M2710" s="30"/>
      <c r="N2710" s="30"/>
      <c r="O2710" s="30"/>
      <c r="P2710" s="30"/>
      <c r="Q2710" s="30"/>
      <c r="R2710" s="30"/>
      <c r="S2710" s="30"/>
    </row>
    <row r="2711" spans="1:19">
      <c r="A2711" s="30"/>
      <c r="B2711" s="30"/>
      <c r="C2711" s="30"/>
      <c r="D2711" s="30"/>
      <c r="E2711" s="31"/>
      <c r="F2711" s="31"/>
      <c r="G2711" s="40"/>
      <c r="H2711" s="31"/>
      <c r="I2711" s="31"/>
      <c r="J2711" s="31"/>
      <c r="K2711" s="30"/>
      <c r="L2711" s="30"/>
      <c r="M2711" s="30"/>
      <c r="N2711" s="30"/>
      <c r="O2711" s="30"/>
      <c r="P2711" s="30"/>
      <c r="Q2711" s="30"/>
      <c r="R2711" s="30"/>
      <c r="S2711" s="30"/>
    </row>
    <row r="2712" spans="1:19">
      <c r="A2712" s="30"/>
      <c r="B2712" s="30"/>
      <c r="C2712" s="30"/>
      <c r="D2712" s="30"/>
      <c r="E2712" s="31"/>
      <c r="F2712" s="31"/>
      <c r="G2712" s="40"/>
      <c r="H2712" s="31"/>
      <c r="I2712" s="31"/>
      <c r="J2712" s="31"/>
      <c r="K2712" s="30"/>
      <c r="L2712" s="30"/>
      <c r="M2712" s="30"/>
      <c r="N2712" s="30"/>
      <c r="O2712" s="30"/>
      <c r="P2712" s="30"/>
      <c r="Q2712" s="30"/>
      <c r="R2712" s="30"/>
      <c r="S2712" s="30"/>
    </row>
    <row r="2713" spans="1:19">
      <c r="A2713" s="30"/>
      <c r="B2713" s="30"/>
      <c r="C2713" s="30"/>
      <c r="D2713" s="30"/>
      <c r="E2713" s="31"/>
      <c r="F2713" s="31"/>
      <c r="G2713" s="40"/>
      <c r="H2713" s="31"/>
      <c r="I2713" s="31"/>
      <c r="J2713" s="31"/>
      <c r="K2713" s="30"/>
      <c r="L2713" s="30"/>
      <c r="M2713" s="30"/>
      <c r="N2713" s="30"/>
      <c r="O2713" s="30"/>
      <c r="P2713" s="30"/>
      <c r="Q2713" s="30"/>
      <c r="R2713" s="30"/>
      <c r="S2713" s="30"/>
    </row>
    <row r="2714" spans="1:19">
      <c r="A2714" s="30"/>
      <c r="B2714" s="30"/>
      <c r="C2714" s="30"/>
      <c r="D2714" s="30"/>
      <c r="E2714" s="31"/>
      <c r="F2714" s="31"/>
      <c r="G2714" s="40"/>
      <c r="H2714" s="31"/>
      <c r="I2714" s="31"/>
      <c r="J2714" s="31"/>
      <c r="K2714" s="30"/>
      <c r="L2714" s="30"/>
      <c r="M2714" s="30"/>
      <c r="N2714" s="30"/>
      <c r="O2714" s="30"/>
      <c r="P2714" s="30"/>
      <c r="Q2714" s="30"/>
      <c r="R2714" s="30"/>
      <c r="S2714" s="30"/>
    </row>
    <row r="2715" spans="1:19">
      <c r="A2715" s="30"/>
      <c r="B2715" s="30"/>
      <c r="C2715" s="30"/>
      <c r="D2715" s="30"/>
      <c r="E2715" s="31"/>
      <c r="F2715" s="31"/>
      <c r="G2715" s="40"/>
      <c r="H2715" s="31"/>
      <c r="I2715" s="31"/>
      <c r="J2715" s="31"/>
      <c r="K2715" s="30"/>
      <c r="L2715" s="30"/>
      <c r="M2715" s="30"/>
      <c r="N2715" s="30"/>
      <c r="O2715" s="30"/>
      <c r="P2715" s="30"/>
      <c r="Q2715" s="30"/>
      <c r="R2715" s="30"/>
      <c r="S2715" s="30"/>
    </row>
    <row r="2716" spans="1:19">
      <c r="A2716" s="30"/>
      <c r="B2716" s="30"/>
      <c r="C2716" s="30"/>
      <c r="D2716" s="30"/>
      <c r="E2716" s="31"/>
      <c r="F2716" s="31"/>
      <c r="G2716" s="40"/>
      <c r="H2716" s="31"/>
      <c r="I2716" s="31"/>
      <c r="J2716" s="31"/>
      <c r="K2716" s="30"/>
      <c r="L2716" s="30"/>
      <c r="M2716" s="30"/>
      <c r="N2716" s="30"/>
      <c r="O2716" s="30"/>
      <c r="P2716" s="30"/>
      <c r="Q2716" s="30"/>
      <c r="R2716" s="30"/>
      <c r="S2716" s="30"/>
    </row>
    <row r="2717" spans="1:19">
      <c r="A2717" s="30"/>
      <c r="B2717" s="30"/>
      <c r="C2717" s="30"/>
      <c r="D2717" s="30"/>
      <c r="E2717" s="31"/>
      <c r="F2717" s="31"/>
      <c r="G2717" s="40"/>
      <c r="H2717" s="31"/>
      <c r="I2717" s="31"/>
      <c r="J2717" s="31"/>
      <c r="K2717" s="30"/>
      <c r="L2717" s="30"/>
      <c r="M2717" s="30"/>
      <c r="N2717" s="30"/>
      <c r="O2717" s="30"/>
      <c r="P2717" s="30"/>
      <c r="Q2717" s="30"/>
      <c r="R2717" s="30"/>
      <c r="S2717" s="30"/>
    </row>
    <row r="2718" spans="1:19">
      <c r="A2718" s="30"/>
      <c r="B2718" s="30"/>
      <c r="C2718" s="30"/>
      <c r="D2718" s="30"/>
      <c r="E2718" s="31"/>
      <c r="F2718" s="31"/>
      <c r="G2718" s="40"/>
      <c r="H2718" s="31"/>
      <c r="I2718" s="31"/>
      <c r="J2718" s="31"/>
      <c r="K2718" s="30"/>
      <c r="L2718" s="30"/>
      <c r="M2718" s="30"/>
      <c r="N2718" s="30"/>
      <c r="O2718" s="30"/>
      <c r="P2718" s="30"/>
      <c r="Q2718" s="30"/>
      <c r="R2718" s="30"/>
      <c r="S2718" s="30"/>
    </row>
    <row r="2719" spans="1:19">
      <c r="A2719" s="30"/>
      <c r="B2719" s="30"/>
      <c r="C2719" s="30"/>
      <c r="D2719" s="30"/>
      <c r="E2719" s="31"/>
      <c r="F2719" s="31"/>
      <c r="G2719" s="40"/>
      <c r="H2719" s="31"/>
      <c r="I2719" s="31"/>
      <c r="J2719" s="31"/>
      <c r="K2719" s="30"/>
      <c r="L2719" s="30"/>
      <c r="M2719" s="30"/>
      <c r="N2719" s="30"/>
      <c r="O2719" s="30"/>
      <c r="P2719" s="30"/>
      <c r="Q2719" s="30"/>
      <c r="R2719" s="30"/>
      <c r="S2719" s="30"/>
    </row>
    <row r="2720" spans="1:19">
      <c r="A2720" s="30"/>
      <c r="B2720" s="30"/>
      <c r="C2720" s="30"/>
      <c r="D2720" s="30"/>
      <c r="E2720" s="31"/>
      <c r="F2720" s="31"/>
      <c r="G2720" s="40"/>
      <c r="H2720" s="31"/>
      <c r="I2720" s="31"/>
      <c r="J2720" s="31"/>
      <c r="K2720" s="30"/>
      <c r="L2720" s="30"/>
      <c r="M2720" s="30"/>
      <c r="N2720" s="30"/>
      <c r="O2720" s="30"/>
      <c r="P2720" s="30"/>
      <c r="Q2720" s="30"/>
      <c r="R2720" s="30"/>
      <c r="S2720" s="30"/>
    </row>
    <row r="2721" spans="1:19">
      <c r="A2721" s="30"/>
      <c r="B2721" s="30"/>
      <c r="C2721" s="30"/>
      <c r="D2721" s="30"/>
      <c r="E2721" s="31"/>
      <c r="F2721" s="31"/>
      <c r="G2721" s="40"/>
      <c r="H2721" s="31"/>
      <c r="I2721" s="31"/>
      <c r="J2721" s="31"/>
      <c r="K2721" s="30"/>
      <c r="L2721" s="30"/>
      <c r="M2721" s="30"/>
      <c r="N2721" s="30"/>
      <c r="O2721" s="30"/>
      <c r="P2721" s="30"/>
      <c r="Q2721" s="30"/>
      <c r="R2721" s="30"/>
      <c r="S2721" s="30"/>
    </row>
    <row r="2722" spans="1:19">
      <c r="A2722" s="30"/>
      <c r="B2722" s="30"/>
      <c r="C2722" s="30"/>
      <c r="D2722" s="30"/>
      <c r="E2722" s="31"/>
      <c r="F2722" s="31"/>
      <c r="G2722" s="40"/>
      <c r="H2722" s="31"/>
      <c r="I2722" s="31"/>
      <c r="J2722" s="31"/>
      <c r="K2722" s="30"/>
      <c r="L2722" s="30"/>
      <c r="M2722" s="30"/>
      <c r="N2722" s="30"/>
      <c r="O2722" s="30"/>
      <c r="P2722" s="30"/>
      <c r="Q2722" s="30"/>
      <c r="R2722" s="30"/>
      <c r="S2722" s="30"/>
    </row>
    <row r="2723" spans="1:19">
      <c r="A2723" s="30"/>
      <c r="B2723" s="30"/>
      <c r="C2723" s="30"/>
      <c r="D2723" s="30"/>
      <c r="E2723" s="31"/>
      <c r="F2723" s="31"/>
      <c r="G2723" s="40"/>
      <c r="H2723" s="31"/>
      <c r="I2723" s="31"/>
      <c r="J2723" s="31"/>
      <c r="K2723" s="30"/>
      <c r="L2723" s="30"/>
      <c r="M2723" s="30"/>
      <c r="N2723" s="30"/>
      <c r="O2723" s="30"/>
      <c r="P2723" s="30"/>
      <c r="Q2723" s="30"/>
      <c r="R2723" s="30"/>
      <c r="S2723" s="30"/>
    </row>
    <row r="2724" spans="1:19">
      <c r="A2724" s="30"/>
      <c r="B2724" s="30"/>
      <c r="C2724" s="30"/>
      <c r="D2724" s="30"/>
      <c r="E2724" s="31"/>
      <c r="F2724" s="31"/>
      <c r="G2724" s="40"/>
      <c r="H2724" s="31"/>
      <c r="I2724" s="31"/>
      <c r="J2724" s="31"/>
      <c r="K2724" s="30"/>
      <c r="L2724" s="30"/>
      <c r="M2724" s="30"/>
      <c r="N2724" s="30"/>
      <c r="O2724" s="30"/>
      <c r="P2724" s="30"/>
      <c r="Q2724" s="30"/>
      <c r="R2724" s="30"/>
      <c r="S2724" s="30"/>
    </row>
    <row r="2725" spans="1:19">
      <c r="A2725" s="30"/>
      <c r="B2725" s="30"/>
      <c r="C2725" s="30"/>
      <c r="D2725" s="30"/>
      <c r="E2725" s="31"/>
      <c r="F2725" s="31"/>
      <c r="G2725" s="40"/>
      <c r="H2725" s="31"/>
      <c r="I2725" s="31"/>
      <c r="J2725" s="31"/>
      <c r="K2725" s="30"/>
      <c r="L2725" s="30"/>
      <c r="M2725" s="30"/>
      <c r="N2725" s="30"/>
      <c r="O2725" s="30"/>
      <c r="P2725" s="30"/>
      <c r="Q2725" s="30"/>
      <c r="R2725" s="30"/>
      <c r="S2725" s="30"/>
    </row>
    <row r="2726" spans="1:19">
      <c r="A2726" s="30"/>
      <c r="B2726" s="30"/>
      <c r="C2726" s="30"/>
      <c r="D2726" s="30"/>
      <c r="E2726" s="31"/>
      <c r="F2726" s="31"/>
      <c r="G2726" s="31"/>
      <c r="H2726" s="31"/>
      <c r="I2726" s="31"/>
      <c r="J2726" s="31"/>
      <c r="K2726" s="30"/>
      <c r="L2726" s="30"/>
      <c r="M2726" s="30"/>
      <c r="N2726" s="30"/>
      <c r="O2726" s="30"/>
      <c r="P2726" s="30"/>
      <c r="Q2726" s="30"/>
      <c r="R2726" s="30"/>
      <c r="S2726" s="30"/>
    </row>
    <row r="2727" spans="1:19">
      <c r="A2727" s="30"/>
      <c r="B2727" s="30"/>
      <c r="C2727" s="30"/>
      <c r="D2727" s="30"/>
      <c r="E2727" s="31"/>
      <c r="F2727" s="31"/>
      <c r="G2727" s="31"/>
      <c r="H2727" s="31"/>
      <c r="I2727" s="31"/>
      <c r="J2727" s="31"/>
      <c r="K2727" s="30"/>
      <c r="L2727" s="30"/>
      <c r="M2727" s="30"/>
      <c r="N2727" s="30"/>
      <c r="O2727" s="30"/>
      <c r="P2727" s="30"/>
      <c r="Q2727" s="30"/>
      <c r="R2727" s="30"/>
      <c r="S2727" s="30"/>
    </row>
    <row r="2728" spans="1:19">
      <c r="A2728" s="30"/>
      <c r="B2728" s="30"/>
      <c r="C2728" s="30"/>
      <c r="D2728" s="30"/>
      <c r="E2728" s="31"/>
      <c r="F2728" s="31"/>
      <c r="G2728" s="31"/>
      <c r="H2728" s="31"/>
      <c r="I2728" s="31"/>
      <c r="J2728" s="31"/>
      <c r="K2728" s="30"/>
      <c r="L2728" s="30"/>
      <c r="M2728" s="30"/>
      <c r="N2728" s="30"/>
      <c r="O2728" s="30"/>
      <c r="P2728" s="30"/>
      <c r="Q2728" s="30"/>
      <c r="R2728" s="30"/>
      <c r="S2728" s="30"/>
    </row>
    <row r="2729" spans="1:19">
      <c r="A2729" s="30"/>
      <c r="B2729" s="30"/>
      <c r="C2729" s="30"/>
      <c r="D2729" s="30"/>
      <c r="E2729" s="31"/>
      <c r="F2729" s="31"/>
      <c r="G2729" s="40"/>
      <c r="H2729" s="31"/>
      <c r="I2729" s="31"/>
      <c r="J2729" s="31"/>
      <c r="K2729" s="30"/>
      <c r="L2729" s="30"/>
      <c r="M2729" s="30"/>
      <c r="N2729" s="30"/>
      <c r="O2729" s="30"/>
      <c r="P2729" s="30"/>
      <c r="Q2729" s="30"/>
      <c r="R2729" s="30"/>
      <c r="S2729" s="30"/>
    </row>
    <row r="2730" spans="1:19">
      <c r="A2730" s="30"/>
      <c r="B2730" s="30"/>
      <c r="C2730" s="30"/>
      <c r="D2730" s="30"/>
      <c r="E2730" s="31"/>
      <c r="F2730" s="31"/>
      <c r="G2730" s="40"/>
      <c r="H2730" s="31"/>
      <c r="I2730" s="31"/>
      <c r="J2730" s="31"/>
      <c r="K2730" s="30"/>
      <c r="L2730" s="30"/>
      <c r="M2730" s="30"/>
      <c r="N2730" s="30"/>
      <c r="O2730" s="30"/>
      <c r="P2730" s="30"/>
      <c r="Q2730" s="30"/>
      <c r="R2730" s="30"/>
      <c r="S2730" s="30"/>
    </row>
    <row r="2731" spans="1:19">
      <c r="A2731" s="30"/>
      <c r="B2731" s="30"/>
      <c r="C2731" s="30"/>
      <c r="D2731" s="30"/>
      <c r="E2731" s="31"/>
      <c r="F2731" s="31"/>
      <c r="G2731" s="40"/>
      <c r="H2731" s="31"/>
      <c r="I2731" s="31"/>
      <c r="J2731" s="31"/>
      <c r="K2731" s="30"/>
      <c r="L2731" s="30"/>
      <c r="M2731" s="30"/>
      <c r="N2731" s="30"/>
      <c r="O2731" s="30"/>
      <c r="P2731" s="30"/>
      <c r="Q2731" s="30"/>
      <c r="R2731" s="30"/>
      <c r="S2731" s="30"/>
    </row>
    <row r="2732" spans="1:19">
      <c r="A2732" s="30"/>
      <c r="B2732" s="30"/>
      <c r="C2732" s="30"/>
      <c r="D2732" s="30"/>
      <c r="E2732" s="31"/>
      <c r="F2732" s="31"/>
      <c r="G2732" s="40"/>
      <c r="H2732" s="31"/>
      <c r="I2732" s="31"/>
      <c r="J2732" s="31"/>
      <c r="K2732" s="30"/>
      <c r="L2732" s="30"/>
      <c r="M2732" s="30"/>
      <c r="N2732" s="30"/>
      <c r="O2732" s="30"/>
      <c r="P2732" s="30"/>
      <c r="Q2732" s="30"/>
      <c r="R2732" s="30"/>
      <c r="S2732" s="30"/>
    </row>
    <row r="2733" spans="1:19">
      <c r="A2733" s="30"/>
      <c r="B2733" s="30"/>
      <c r="C2733" s="30"/>
      <c r="D2733" s="30"/>
      <c r="E2733" s="31"/>
      <c r="F2733" s="31"/>
      <c r="G2733" s="31"/>
      <c r="H2733" s="31"/>
      <c r="I2733" s="31"/>
      <c r="J2733" s="31"/>
      <c r="K2733" s="30"/>
      <c r="L2733" s="30"/>
      <c r="M2733" s="30"/>
      <c r="N2733" s="30"/>
      <c r="O2733" s="30"/>
      <c r="P2733" s="30"/>
      <c r="Q2733" s="30"/>
      <c r="R2733" s="30"/>
      <c r="S2733" s="30"/>
    </row>
    <row r="2734" spans="1:19">
      <c r="A2734" s="30"/>
      <c r="B2734" s="30"/>
      <c r="C2734" s="30"/>
      <c r="D2734" s="30"/>
      <c r="E2734" s="31"/>
      <c r="F2734" s="31"/>
      <c r="G2734" s="31"/>
      <c r="H2734" s="31"/>
      <c r="I2734" s="31"/>
      <c r="J2734" s="31"/>
      <c r="K2734" s="30"/>
      <c r="L2734" s="30"/>
      <c r="M2734" s="30"/>
      <c r="N2734" s="30"/>
      <c r="O2734" s="30"/>
      <c r="P2734" s="30"/>
      <c r="Q2734" s="30"/>
      <c r="R2734" s="30"/>
      <c r="S2734" s="30"/>
    </row>
    <row r="2735" spans="1:19">
      <c r="A2735" s="30"/>
      <c r="B2735" s="30"/>
      <c r="C2735" s="30"/>
      <c r="D2735" s="30"/>
      <c r="E2735" s="31"/>
      <c r="F2735" s="31"/>
      <c r="G2735" s="40"/>
      <c r="H2735" s="31"/>
      <c r="I2735" s="31"/>
      <c r="J2735" s="31"/>
      <c r="K2735" s="30"/>
      <c r="L2735" s="30"/>
      <c r="M2735" s="30"/>
      <c r="N2735" s="30"/>
      <c r="O2735" s="30"/>
      <c r="P2735" s="30"/>
      <c r="Q2735" s="30"/>
      <c r="R2735" s="30"/>
      <c r="S2735" s="30"/>
    </row>
    <row r="2736" spans="1:19">
      <c r="A2736" s="30"/>
      <c r="B2736" s="30"/>
      <c r="C2736" s="30"/>
      <c r="D2736" s="30"/>
      <c r="E2736" s="31"/>
      <c r="F2736" s="31"/>
      <c r="G2736" s="40"/>
      <c r="H2736" s="31"/>
      <c r="I2736" s="31"/>
      <c r="J2736" s="31"/>
      <c r="K2736" s="30"/>
      <c r="L2736" s="30"/>
      <c r="M2736" s="30"/>
      <c r="N2736" s="30"/>
      <c r="O2736" s="30"/>
      <c r="P2736" s="30"/>
      <c r="Q2736" s="30"/>
      <c r="R2736" s="30"/>
      <c r="S2736" s="30"/>
    </row>
    <row r="2737" spans="1:19">
      <c r="A2737" s="30"/>
      <c r="B2737" s="30"/>
      <c r="C2737" s="30"/>
      <c r="D2737" s="30"/>
      <c r="E2737" s="31"/>
      <c r="F2737" s="31"/>
      <c r="G2737" s="31"/>
      <c r="H2737" s="31"/>
      <c r="I2737" s="31"/>
      <c r="J2737" s="31"/>
      <c r="K2737" s="30"/>
      <c r="L2737" s="30"/>
      <c r="M2737" s="30"/>
      <c r="N2737" s="30"/>
      <c r="O2737" s="30"/>
      <c r="P2737" s="30"/>
      <c r="Q2737" s="30"/>
      <c r="R2737" s="30"/>
      <c r="S2737" s="30"/>
    </row>
    <row r="2738" spans="1:19">
      <c r="A2738" s="30"/>
      <c r="B2738" s="30"/>
      <c r="C2738" s="30"/>
      <c r="D2738" s="30"/>
      <c r="E2738" s="31"/>
      <c r="F2738" s="31"/>
      <c r="G2738" s="40"/>
      <c r="H2738" s="31"/>
      <c r="I2738" s="31"/>
      <c r="J2738" s="31"/>
      <c r="K2738" s="30"/>
      <c r="L2738" s="30"/>
      <c r="M2738" s="30"/>
      <c r="N2738" s="30"/>
      <c r="O2738" s="30"/>
      <c r="P2738" s="30"/>
      <c r="Q2738" s="30"/>
      <c r="R2738" s="30"/>
      <c r="S2738" s="30"/>
    </row>
    <row r="2739" spans="1:19">
      <c r="A2739" s="30"/>
      <c r="B2739" s="30"/>
      <c r="C2739" s="30"/>
      <c r="D2739" s="30"/>
      <c r="E2739" s="31"/>
      <c r="F2739" s="31"/>
      <c r="G2739" s="40"/>
      <c r="H2739" s="31"/>
      <c r="I2739" s="31"/>
      <c r="J2739" s="31"/>
      <c r="K2739" s="30"/>
      <c r="L2739" s="30"/>
      <c r="M2739" s="30"/>
      <c r="N2739" s="30"/>
      <c r="O2739" s="30"/>
      <c r="P2739" s="30"/>
      <c r="Q2739" s="30"/>
      <c r="R2739" s="30"/>
      <c r="S2739" s="30"/>
    </row>
    <row r="2740" spans="1:19">
      <c r="A2740" s="30"/>
      <c r="B2740" s="30"/>
      <c r="C2740" s="30"/>
      <c r="D2740" s="30"/>
      <c r="E2740" s="31"/>
      <c r="F2740" s="31"/>
      <c r="G2740" s="40"/>
      <c r="H2740" s="31"/>
      <c r="I2740" s="31"/>
      <c r="J2740" s="31"/>
      <c r="K2740" s="30"/>
      <c r="L2740" s="30"/>
      <c r="M2740" s="30"/>
      <c r="N2740" s="30"/>
      <c r="O2740" s="30"/>
      <c r="P2740" s="30"/>
      <c r="Q2740" s="30"/>
      <c r="R2740" s="30"/>
      <c r="S2740" s="30"/>
    </row>
    <row r="2741" spans="1:19">
      <c r="A2741" s="30"/>
      <c r="B2741" s="30"/>
      <c r="C2741" s="30"/>
      <c r="D2741" s="30"/>
      <c r="E2741" s="31"/>
      <c r="F2741" s="31"/>
      <c r="G2741" s="40"/>
      <c r="H2741" s="31"/>
      <c r="I2741" s="31"/>
      <c r="J2741" s="31"/>
      <c r="K2741" s="30"/>
      <c r="L2741" s="30"/>
      <c r="M2741" s="30"/>
      <c r="N2741" s="30"/>
      <c r="O2741" s="30"/>
      <c r="P2741" s="30"/>
      <c r="Q2741" s="30"/>
      <c r="R2741" s="30"/>
      <c r="S2741" s="30"/>
    </row>
    <row r="2742" spans="1:19">
      <c r="A2742" s="30"/>
      <c r="B2742" s="30"/>
      <c r="C2742" s="30"/>
      <c r="D2742" s="30"/>
      <c r="E2742" s="31"/>
      <c r="F2742" s="31"/>
      <c r="G2742" s="31"/>
      <c r="H2742" s="31"/>
      <c r="I2742" s="31"/>
      <c r="J2742" s="31"/>
      <c r="K2742" s="30"/>
      <c r="L2742" s="30"/>
      <c r="M2742" s="30"/>
      <c r="N2742" s="30"/>
      <c r="O2742" s="30"/>
      <c r="P2742" s="30"/>
      <c r="Q2742" s="30"/>
      <c r="R2742" s="30"/>
      <c r="S2742" s="30"/>
    </row>
    <row r="2743" spans="1:19">
      <c r="A2743" s="30"/>
      <c r="B2743" s="30"/>
      <c r="C2743" s="30"/>
      <c r="D2743" s="30"/>
      <c r="E2743" s="31"/>
      <c r="F2743" s="31"/>
      <c r="G2743" s="31"/>
      <c r="H2743" s="31"/>
      <c r="I2743" s="31"/>
      <c r="J2743" s="31"/>
      <c r="K2743" s="30"/>
      <c r="L2743" s="30"/>
      <c r="M2743" s="30"/>
      <c r="N2743" s="30"/>
      <c r="O2743" s="30"/>
      <c r="P2743" s="30"/>
      <c r="Q2743" s="30"/>
      <c r="R2743" s="30"/>
      <c r="S2743" s="30"/>
    </row>
    <row r="2744" spans="1:19">
      <c r="A2744" s="30"/>
      <c r="B2744" s="30"/>
      <c r="C2744" s="30"/>
      <c r="D2744" s="30"/>
      <c r="E2744" s="31"/>
      <c r="F2744" s="31"/>
      <c r="G2744" s="31"/>
      <c r="H2744" s="31"/>
      <c r="I2744" s="31"/>
      <c r="J2744" s="31"/>
      <c r="K2744" s="30"/>
      <c r="L2744" s="30"/>
      <c r="M2744" s="30"/>
      <c r="N2744" s="30"/>
      <c r="O2744" s="30"/>
      <c r="P2744" s="30"/>
      <c r="Q2744" s="30"/>
      <c r="R2744" s="30"/>
      <c r="S2744" s="30"/>
    </row>
    <row r="2745" spans="1:19">
      <c r="A2745" s="30"/>
      <c r="B2745" s="30"/>
      <c r="C2745" s="30"/>
      <c r="D2745" s="30"/>
      <c r="E2745" s="31"/>
      <c r="F2745" s="31"/>
      <c r="G2745" s="40"/>
      <c r="H2745" s="31"/>
      <c r="I2745" s="31"/>
      <c r="J2745" s="31"/>
      <c r="K2745" s="30"/>
      <c r="L2745" s="30"/>
      <c r="M2745" s="30"/>
      <c r="N2745" s="30"/>
      <c r="O2745" s="30"/>
      <c r="P2745" s="30"/>
      <c r="Q2745" s="30"/>
      <c r="R2745" s="30"/>
      <c r="S2745" s="30"/>
    </row>
    <row r="2746" spans="1:19">
      <c r="A2746" s="30"/>
      <c r="B2746" s="30"/>
      <c r="C2746" s="30"/>
      <c r="D2746" s="30"/>
      <c r="E2746" s="31"/>
      <c r="F2746" s="31"/>
      <c r="G2746" s="40"/>
      <c r="H2746" s="31"/>
      <c r="I2746" s="31"/>
      <c r="J2746" s="31"/>
      <c r="K2746" s="30"/>
      <c r="L2746" s="30"/>
      <c r="M2746" s="30"/>
      <c r="N2746" s="30"/>
      <c r="O2746" s="30"/>
      <c r="P2746" s="30"/>
      <c r="Q2746" s="30"/>
      <c r="R2746" s="30"/>
      <c r="S2746" s="30"/>
    </row>
    <row r="2747" spans="1:19">
      <c r="A2747" s="30"/>
      <c r="B2747" s="30"/>
      <c r="C2747" s="30"/>
      <c r="D2747" s="30"/>
      <c r="E2747" s="31"/>
      <c r="F2747" s="31"/>
      <c r="G2747" s="40"/>
      <c r="H2747" s="31"/>
      <c r="I2747" s="31"/>
      <c r="J2747" s="31"/>
      <c r="K2747" s="30"/>
      <c r="L2747" s="30"/>
      <c r="M2747" s="30"/>
      <c r="N2747" s="30"/>
      <c r="O2747" s="30"/>
      <c r="P2747" s="30"/>
      <c r="Q2747" s="30"/>
      <c r="R2747" s="30"/>
      <c r="S2747" s="30"/>
    </row>
    <row r="2748" spans="1:19">
      <c r="A2748" s="30"/>
      <c r="B2748" s="30"/>
      <c r="C2748" s="30"/>
      <c r="D2748" s="30"/>
      <c r="E2748" s="31"/>
      <c r="F2748" s="31"/>
      <c r="G2748" s="40"/>
      <c r="H2748" s="31"/>
      <c r="I2748" s="31"/>
      <c r="J2748" s="31"/>
      <c r="K2748" s="30"/>
      <c r="L2748" s="30"/>
      <c r="M2748" s="30"/>
      <c r="N2748" s="30"/>
      <c r="O2748" s="30"/>
      <c r="P2748" s="30"/>
      <c r="Q2748" s="30"/>
      <c r="R2748" s="30"/>
      <c r="S2748" s="30"/>
    </row>
    <row r="2749" spans="1:19">
      <c r="A2749" s="30"/>
      <c r="B2749" s="30"/>
      <c r="C2749" s="30"/>
      <c r="D2749" s="30"/>
      <c r="E2749" s="31"/>
      <c r="F2749" s="31"/>
      <c r="G2749" s="40"/>
      <c r="H2749" s="31"/>
      <c r="I2749" s="31"/>
      <c r="J2749" s="31"/>
      <c r="K2749" s="30"/>
      <c r="L2749" s="30"/>
      <c r="M2749" s="30"/>
      <c r="N2749" s="30"/>
      <c r="O2749" s="30"/>
      <c r="P2749" s="30"/>
      <c r="Q2749" s="30"/>
      <c r="R2749" s="30"/>
      <c r="S2749" s="30"/>
    </row>
    <row r="2750" spans="1:19">
      <c r="A2750" s="30"/>
      <c r="B2750" s="30"/>
      <c r="C2750" s="30"/>
      <c r="D2750" s="30"/>
      <c r="E2750" s="31"/>
      <c r="F2750" s="31"/>
      <c r="G2750" s="40"/>
      <c r="H2750" s="31"/>
      <c r="I2750" s="31"/>
      <c r="J2750" s="31"/>
      <c r="K2750" s="30"/>
      <c r="L2750" s="30"/>
      <c r="M2750" s="30"/>
      <c r="N2750" s="30"/>
      <c r="O2750" s="30"/>
      <c r="P2750" s="30"/>
      <c r="Q2750" s="30"/>
      <c r="R2750" s="30"/>
      <c r="S2750" s="30"/>
    </row>
    <row r="2751" spans="1:19">
      <c r="A2751" s="30"/>
      <c r="B2751" s="30"/>
      <c r="C2751" s="30"/>
      <c r="D2751" s="30"/>
      <c r="E2751" s="31"/>
      <c r="F2751" s="31"/>
      <c r="G2751" s="40"/>
      <c r="H2751" s="31"/>
      <c r="I2751" s="31"/>
      <c r="J2751" s="31"/>
      <c r="K2751" s="30"/>
      <c r="L2751" s="30"/>
      <c r="M2751" s="30"/>
      <c r="N2751" s="30"/>
      <c r="O2751" s="30"/>
      <c r="P2751" s="30"/>
      <c r="Q2751" s="30"/>
      <c r="R2751" s="30"/>
      <c r="S2751" s="30"/>
    </row>
    <row r="2752" spans="1:19">
      <c r="A2752" s="30"/>
      <c r="B2752" s="30"/>
      <c r="C2752" s="30"/>
      <c r="D2752" s="30"/>
      <c r="E2752" s="31"/>
      <c r="F2752" s="31"/>
      <c r="G2752" s="40"/>
      <c r="H2752" s="31"/>
      <c r="I2752" s="31"/>
      <c r="J2752" s="31"/>
      <c r="K2752" s="30"/>
      <c r="L2752" s="30"/>
      <c r="M2752" s="30"/>
      <c r="N2752" s="30"/>
      <c r="O2752" s="30"/>
      <c r="P2752" s="30"/>
      <c r="Q2752" s="30"/>
      <c r="R2752" s="30"/>
      <c r="S2752" s="30"/>
    </row>
    <row r="2753" spans="1:19">
      <c r="A2753" s="30"/>
      <c r="B2753" s="30"/>
      <c r="C2753" s="30"/>
      <c r="D2753" s="30"/>
      <c r="E2753" s="31"/>
      <c r="F2753" s="31"/>
      <c r="G2753" s="31"/>
      <c r="H2753" s="31"/>
      <c r="I2753" s="31"/>
      <c r="J2753" s="31"/>
      <c r="K2753" s="30"/>
      <c r="L2753" s="30"/>
      <c r="M2753" s="30"/>
      <c r="N2753" s="30"/>
      <c r="O2753" s="30"/>
      <c r="P2753" s="30"/>
      <c r="Q2753" s="30"/>
      <c r="R2753" s="30"/>
      <c r="S2753" s="30"/>
    </row>
    <row r="2754" spans="1:19">
      <c r="A2754" s="30"/>
      <c r="B2754" s="30"/>
      <c r="C2754" s="30"/>
      <c r="D2754" s="30"/>
      <c r="E2754" s="31"/>
      <c r="F2754" s="31"/>
      <c r="G2754" s="40"/>
      <c r="H2754" s="31"/>
      <c r="I2754" s="31"/>
      <c r="J2754" s="31"/>
      <c r="K2754" s="30"/>
      <c r="L2754" s="30"/>
      <c r="M2754" s="30"/>
      <c r="N2754" s="30"/>
      <c r="O2754" s="30"/>
      <c r="P2754" s="30"/>
      <c r="Q2754" s="30"/>
      <c r="R2754" s="30"/>
      <c r="S2754" s="30"/>
    </row>
    <row r="2755" spans="1:19">
      <c r="A2755" s="30"/>
      <c r="B2755" s="30"/>
      <c r="C2755" s="30"/>
      <c r="D2755" s="30"/>
      <c r="E2755" s="31"/>
      <c r="F2755" s="31"/>
      <c r="G2755" s="40"/>
      <c r="H2755" s="31"/>
      <c r="I2755" s="31"/>
      <c r="J2755" s="31"/>
      <c r="K2755" s="30"/>
      <c r="L2755" s="30"/>
      <c r="M2755" s="30"/>
      <c r="N2755" s="30"/>
      <c r="O2755" s="30"/>
      <c r="P2755" s="30"/>
      <c r="Q2755" s="30"/>
      <c r="R2755" s="30"/>
      <c r="S2755" s="30"/>
    </row>
    <row r="2756" spans="1:19">
      <c r="A2756" s="30"/>
      <c r="B2756" s="30"/>
      <c r="C2756" s="30"/>
      <c r="D2756" s="30"/>
      <c r="E2756" s="31"/>
      <c r="F2756" s="31"/>
      <c r="G2756" s="31"/>
      <c r="H2756" s="31"/>
      <c r="I2756" s="31"/>
      <c r="J2756" s="31"/>
      <c r="K2756" s="30"/>
      <c r="L2756" s="30"/>
      <c r="M2756" s="30"/>
      <c r="N2756" s="30"/>
      <c r="O2756" s="30"/>
      <c r="P2756" s="30"/>
      <c r="Q2756" s="30"/>
      <c r="R2756" s="30"/>
      <c r="S2756" s="30"/>
    </row>
    <row r="2757" spans="1:19">
      <c r="A2757" s="30"/>
      <c r="B2757" s="30"/>
      <c r="C2757" s="30"/>
      <c r="D2757" s="30"/>
      <c r="E2757" s="31"/>
      <c r="F2757" s="31"/>
      <c r="G2757" s="40"/>
      <c r="H2757" s="31"/>
      <c r="I2757" s="31"/>
      <c r="J2757" s="31"/>
      <c r="K2757" s="30"/>
      <c r="L2757" s="30"/>
      <c r="M2757" s="30"/>
      <c r="N2757" s="30"/>
      <c r="O2757" s="30"/>
      <c r="P2757" s="30"/>
      <c r="Q2757" s="30"/>
      <c r="R2757" s="30"/>
      <c r="S2757" s="30"/>
    </row>
    <row r="2758" spans="1:19">
      <c r="A2758" s="30"/>
      <c r="B2758" s="30"/>
      <c r="C2758" s="30"/>
      <c r="D2758" s="30"/>
      <c r="E2758" s="31"/>
      <c r="F2758" s="31"/>
      <c r="G2758" s="31"/>
      <c r="H2758" s="31"/>
      <c r="I2758" s="31"/>
      <c r="J2758" s="31"/>
      <c r="K2758" s="30"/>
      <c r="L2758" s="30"/>
      <c r="M2758" s="30"/>
      <c r="N2758" s="30"/>
      <c r="O2758" s="30"/>
      <c r="P2758" s="30"/>
      <c r="Q2758" s="30"/>
      <c r="R2758" s="30"/>
      <c r="S2758" s="30"/>
    </row>
    <row r="2759" spans="1:19">
      <c r="A2759" s="30"/>
      <c r="B2759" s="30"/>
      <c r="C2759" s="30"/>
      <c r="D2759" s="30"/>
      <c r="E2759" s="31"/>
      <c r="F2759" s="31"/>
      <c r="G2759" s="40"/>
      <c r="H2759" s="31"/>
      <c r="I2759" s="31"/>
      <c r="J2759" s="31"/>
      <c r="K2759" s="30"/>
      <c r="L2759" s="30"/>
      <c r="M2759" s="30"/>
      <c r="N2759" s="30"/>
      <c r="O2759" s="30"/>
      <c r="P2759" s="30"/>
      <c r="Q2759" s="30"/>
      <c r="R2759" s="30"/>
      <c r="S2759" s="30"/>
    </row>
    <row r="2760" spans="1:19">
      <c r="A2760" s="30"/>
      <c r="B2760" s="30"/>
      <c r="C2760" s="30"/>
      <c r="D2760" s="30"/>
      <c r="E2760" s="31"/>
      <c r="F2760" s="31"/>
      <c r="G2760" s="40"/>
      <c r="H2760" s="31"/>
      <c r="I2760" s="31"/>
      <c r="J2760" s="31"/>
      <c r="K2760" s="30"/>
      <c r="L2760" s="30"/>
      <c r="M2760" s="30"/>
      <c r="N2760" s="30"/>
      <c r="O2760" s="30"/>
      <c r="P2760" s="30"/>
      <c r="Q2760" s="30"/>
      <c r="R2760" s="30"/>
      <c r="S2760" s="30"/>
    </row>
    <row r="2761" spans="1:19">
      <c r="A2761" s="30"/>
      <c r="B2761" s="30"/>
      <c r="C2761" s="30"/>
      <c r="D2761" s="30"/>
      <c r="E2761" s="31"/>
      <c r="F2761" s="31"/>
      <c r="G2761" s="40"/>
      <c r="H2761" s="31"/>
      <c r="I2761" s="31"/>
      <c r="J2761" s="31"/>
      <c r="K2761" s="30"/>
      <c r="L2761" s="30"/>
      <c r="M2761" s="30"/>
      <c r="N2761" s="30"/>
      <c r="O2761" s="30"/>
      <c r="P2761" s="30"/>
      <c r="Q2761" s="30"/>
      <c r="R2761" s="30"/>
      <c r="S2761" s="30"/>
    </row>
    <row r="2762" spans="1:19">
      <c r="A2762" s="30"/>
      <c r="B2762" s="30"/>
      <c r="C2762" s="30"/>
      <c r="D2762" s="30"/>
      <c r="E2762" s="31"/>
      <c r="F2762" s="31"/>
      <c r="G2762" s="40"/>
      <c r="H2762" s="31"/>
      <c r="I2762" s="31"/>
      <c r="J2762" s="31"/>
      <c r="K2762" s="30"/>
      <c r="L2762" s="30"/>
      <c r="M2762" s="30"/>
      <c r="N2762" s="30"/>
      <c r="O2762" s="30"/>
      <c r="P2762" s="30"/>
      <c r="Q2762" s="30"/>
      <c r="R2762" s="30"/>
      <c r="S2762" s="30"/>
    </row>
    <row r="2763" spans="1:19">
      <c r="A2763" s="30"/>
      <c r="B2763" s="30"/>
      <c r="C2763" s="30"/>
      <c r="D2763" s="30"/>
      <c r="E2763" s="31"/>
      <c r="F2763" s="31"/>
      <c r="G2763" s="40"/>
      <c r="H2763" s="31"/>
      <c r="I2763" s="31"/>
      <c r="J2763" s="31"/>
      <c r="K2763" s="30"/>
      <c r="L2763" s="30"/>
      <c r="M2763" s="30"/>
      <c r="N2763" s="30"/>
      <c r="O2763" s="30"/>
      <c r="P2763" s="30"/>
      <c r="Q2763" s="30"/>
      <c r="R2763" s="30"/>
      <c r="S2763" s="30"/>
    </row>
    <row r="2764" spans="1:19">
      <c r="A2764" s="30"/>
      <c r="B2764" s="30"/>
      <c r="C2764" s="30"/>
      <c r="D2764" s="30"/>
      <c r="E2764" s="31"/>
      <c r="F2764" s="31"/>
      <c r="G2764" s="40"/>
      <c r="H2764" s="31"/>
      <c r="I2764" s="31"/>
      <c r="J2764" s="31"/>
      <c r="K2764" s="30"/>
      <c r="L2764" s="30"/>
      <c r="M2764" s="30"/>
      <c r="N2764" s="30"/>
      <c r="O2764" s="30"/>
      <c r="P2764" s="30"/>
      <c r="Q2764" s="30"/>
      <c r="R2764" s="30"/>
      <c r="S2764" s="30"/>
    </row>
    <row r="2765" spans="1:19">
      <c r="A2765" s="30"/>
      <c r="B2765" s="30"/>
      <c r="C2765" s="30"/>
      <c r="D2765" s="30"/>
      <c r="E2765" s="31"/>
      <c r="F2765" s="31"/>
      <c r="G2765" s="40"/>
      <c r="H2765" s="31"/>
      <c r="I2765" s="31"/>
      <c r="J2765" s="31"/>
      <c r="K2765" s="30"/>
      <c r="L2765" s="30"/>
      <c r="M2765" s="30"/>
      <c r="N2765" s="30"/>
      <c r="O2765" s="30"/>
      <c r="P2765" s="30"/>
      <c r="Q2765" s="30"/>
      <c r="R2765" s="30"/>
      <c r="S2765" s="30"/>
    </row>
    <row r="2766" spans="1:19">
      <c r="A2766" s="30"/>
      <c r="B2766" s="30"/>
      <c r="C2766" s="30"/>
      <c r="D2766" s="30"/>
      <c r="E2766" s="31"/>
      <c r="F2766" s="31"/>
      <c r="G2766" s="40"/>
      <c r="H2766" s="31"/>
      <c r="I2766" s="31"/>
      <c r="J2766" s="31"/>
      <c r="K2766" s="30"/>
      <c r="L2766" s="30"/>
      <c r="M2766" s="30"/>
      <c r="N2766" s="30"/>
      <c r="O2766" s="30"/>
      <c r="P2766" s="30"/>
      <c r="Q2766" s="30"/>
      <c r="R2766" s="30"/>
      <c r="S2766" s="30"/>
    </row>
    <row r="2767" spans="1:19">
      <c r="A2767" s="30"/>
      <c r="B2767" s="30"/>
      <c r="C2767" s="30"/>
      <c r="D2767" s="30"/>
      <c r="E2767" s="31"/>
      <c r="F2767" s="31"/>
      <c r="G2767" s="40"/>
      <c r="H2767" s="31"/>
      <c r="I2767" s="31"/>
      <c r="J2767" s="31"/>
      <c r="K2767" s="30"/>
      <c r="L2767" s="30"/>
      <c r="M2767" s="30"/>
      <c r="N2767" s="30"/>
      <c r="O2767" s="30"/>
      <c r="P2767" s="30"/>
      <c r="Q2767" s="30"/>
      <c r="R2767" s="30"/>
      <c r="S2767" s="30"/>
    </row>
    <row r="2768" spans="1:19">
      <c r="A2768" s="30"/>
      <c r="B2768" s="30"/>
      <c r="C2768" s="30"/>
      <c r="D2768" s="30"/>
      <c r="E2768" s="31"/>
      <c r="F2768" s="31"/>
      <c r="G2768" s="40"/>
      <c r="H2768" s="31"/>
      <c r="I2768" s="31"/>
      <c r="J2768" s="31"/>
      <c r="K2768" s="30"/>
      <c r="L2768" s="30"/>
      <c r="M2768" s="30"/>
      <c r="N2768" s="30"/>
      <c r="O2768" s="30"/>
      <c r="P2768" s="30"/>
      <c r="Q2768" s="30"/>
      <c r="R2768" s="30"/>
      <c r="S2768" s="30"/>
    </row>
    <row r="2769" spans="1:19">
      <c r="A2769" s="30"/>
      <c r="B2769" s="30"/>
      <c r="C2769" s="30"/>
      <c r="D2769" s="30"/>
      <c r="E2769" s="31"/>
      <c r="F2769" s="31"/>
      <c r="G2769" s="40"/>
      <c r="H2769" s="31"/>
      <c r="I2769" s="31"/>
      <c r="J2769" s="31"/>
      <c r="K2769" s="30"/>
      <c r="L2769" s="30"/>
      <c r="M2769" s="30"/>
      <c r="N2769" s="30"/>
      <c r="O2769" s="30"/>
      <c r="P2769" s="30"/>
      <c r="Q2769" s="30"/>
      <c r="R2769" s="30"/>
      <c r="S2769" s="30"/>
    </row>
    <row r="2770" spans="1:19">
      <c r="A2770" s="30"/>
      <c r="B2770" s="30"/>
      <c r="C2770" s="30"/>
      <c r="D2770" s="30"/>
      <c r="E2770" s="31"/>
      <c r="F2770" s="31"/>
      <c r="G2770" s="40"/>
      <c r="H2770" s="31"/>
      <c r="I2770" s="31"/>
      <c r="J2770" s="31"/>
      <c r="K2770" s="30"/>
      <c r="L2770" s="30"/>
      <c r="M2770" s="30"/>
      <c r="N2770" s="30"/>
      <c r="O2770" s="30"/>
      <c r="P2770" s="30"/>
      <c r="Q2770" s="30"/>
      <c r="R2770" s="30"/>
      <c r="S2770" s="30"/>
    </row>
    <row r="2771" spans="1:19">
      <c r="A2771" s="30"/>
      <c r="B2771" s="30"/>
      <c r="C2771" s="30"/>
      <c r="D2771" s="30"/>
      <c r="E2771" s="31"/>
      <c r="F2771" s="31"/>
      <c r="G2771" s="40"/>
      <c r="H2771" s="31"/>
      <c r="I2771" s="31"/>
      <c r="J2771" s="31"/>
      <c r="K2771" s="30"/>
      <c r="L2771" s="30"/>
      <c r="M2771" s="30"/>
      <c r="N2771" s="30"/>
      <c r="O2771" s="30"/>
      <c r="P2771" s="30"/>
      <c r="Q2771" s="30"/>
      <c r="R2771" s="30"/>
      <c r="S2771" s="30"/>
    </row>
    <row r="2772" spans="1:19">
      <c r="A2772" s="30"/>
      <c r="B2772" s="30"/>
      <c r="C2772" s="30"/>
      <c r="D2772" s="30"/>
      <c r="E2772" s="31"/>
      <c r="F2772" s="31"/>
      <c r="G2772" s="40"/>
      <c r="H2772" s="31"/>
      <c r="I2772" s="31"/>
      <c r="J2772" s="31"/>
      <c r="K2772" s="30"/>
      <c r="L2772" s="30"/>
      <c r="M2772" s="30"/>
      <c r="N2772" s="30"/>
      <c r="O2772" s="30"/>
      <c r="P2772" s="30"/>
      <c r="Q2772" s="30"/>
      <c r="R2772" s="30"/>
      <c r="S2772" s="30"/>
    </row>
    <row r="2773" spans="1:19">
      <c r="A2773" s="30"/>
      <c r="B2773" s="30"/>
      <c r="C2773" s="30"/>
      <c r="D2773" s="30"/>
      <c r="E2773" s="31"/>
      <c r="F2773" s="31"/>
      <c r="G2773" s="31"/>
      <c r="H2773" s="31"/>
      <c r="I2773" s="31"/>
      <c r="J2773" s="31"/>
      <c r="K2773" s="30"/>
      <c r="L2773" s="30"/>
      <c r="M2773" s="30"/>
      <c r="N2773" s="30"/>
      <c r="O2773" s="30"/>
      <c r="P2773" s="30"/>
      <c r="Q2773" s="30"/>
      <c r="R2773" s="30"/>
      <c r="S2773" s="30"/>
    </row>
    <row r="2774" spans="1:19">
      <c r="A2774" s="30"/>
      <c r="B2774" s="30"/>
      <c r="C2774" s="30"/>
      <c r="D2774" s="30"/>
      <c r="E2774" s="31"/>
      <c r="F2774" s="31"/>
      <c r="G2774" s="31"/>
      <c r="H2774" s="31"/>
      <c r="I2774" s="31"/>
      <c r="J2774" s="31"/>
      <c r="K2774" s="30"/>
      <c r="L2774" s="30"/>
      <c r="M2774" s="30"/>
      <c r="N2774" s="30"/>
      <c r="O2774" s="30"/>
      <c r="P2774" s="30"/>
      <c r="Q2774" s="30"/>
      <c r="R2774" s="30"/>
      <c r="S2774" s="30"/>
    </row>
    <row r="2775" spans="1:19">
      <c r="A2775" s="30"/>
      <c r="B2775" s="30"/>
      <c r="C2775" s="30"/>
      <c r="D2775" s="30"/>
      <c r="E2775" s="31"/>
      <c r="F2775" s="31"/>
      <c r="G2775" s="31"/>
      <c r="H2775" s="31"/>
      <c r="I2775" s="31"/>
      <c r="J2775" s="31"/>
      <c r="K2775" s="30"/>
      <c r="L2775" s="30"/>
      <c r="M2775" s="30"/>
      <c r="N2775" s="30"/>
      <c r="O2775" s="30"/>
      <c r="P2775" s="30"/>
      <c r="Q2775" s="30"/>
      <c r="R2775" s="30"/>
      <c r="S2775" s="30"/>
    </row>
    <row r="2776" spans="1:19">
      <c r="A2776" s="30"/>
      <c r="B2776" s="30"/>
      <c r="C2776" s="30"/>
      <c r="D2776" s="30"/>
      <c r="E2776" s="31"/>
      <c r="F2776" s="31"/>
      <c r="G2776" s="40"/>
      <c r="H2776" s="31"/>
      <c r="I2776" s="31"/>
      <c r="J2776" s="31"/>
      <c r="K2776" s="30"/>
      <c r="L2776" s="30"/>
      <c r="M2776" s="30"/>
      <c r="N2776" s="30"/>
      <c r="O2776" s="30"/>
      <c r="P2776" s="30"/>
      <c r="Q2776" s="30"/>
      <c r="R2776" s="30"/>
      <c r="S2776" s="30"/>
    </row>
    <row r="2777" spans="1:19">
      <c r="A2777" s="30"/>
      <c r="B2777" s="30"/>
      <c r="C2777" s="30"/>
      <c r="D2777" s="30"/>
      <c r="E2777" s="31"/>
      <c r="F2777" s="31"/>
      <c r="G2777" s="40"/>
      <c r="H2777" s="31"/>
      <c r="I2777" s="31"/>
      <c r="J2777" s="31"/>
      <c r="K2777" s="30"/>
      <c r="L2777" s="30"/>
      <c r="M2777" s="30"/>
      <c r="N2777" s="30"/>
      <c r="O2777" s="30"/>
      <c r="P2777" s="30"/>
      <c r="Q2777" s="30"/>
      <c r="R2777" s="30"/>
      <c r="S2777" s="30"/>
    </row>
    <row r="2778" spans="1:19">
      <c r="A2778" s="30"/>
      <c r="B2778" s="30"/>
      <c r="C2778" s="30"/>
      <c r="D2778" s="30"/>
      <c r="E2778" s="31"/>
      <c r="F2778" s="31"/>
      <c r="G2778" s="40"/>
      <c r="H2778" s="31"/>
      <c r="I2778" s="31"/>
      <c r="J2778" s="31"/>
      <c r="K2778" s="30"/>
      <c r="L2778" s="30"/>
      <c r="M2778" s="30"/>
      <c r="N2778" s="30"/>
      <c r="O2778" s="30"/>
      <c r="P2778" s="30"/>
      <c r="Q2778" s="30"/>
      <c r="R2778" s="30"/>
      <c r="S2778" s="30"/>
    </row>
    <row r="2779" spans="1:19">
      <c r="A2779" s="30"/>
      <c r="B2779" s="30"/>
      <c r="C2779" s="30"/>
      <c r="D2779" s="30"/>
      <c r="E2779" s="31"/>
      <c r="F2779" s="31"/>
      <c r="G2779" s="31"/>
      <c r="H2779" s="31"/>
      <c r="I2779" s="31"/>
      <c r="J2779" s="31"/>
      <c r="K2779" s="30"/>
      <c r="L2779" s="30"/>
      <c r="M2779" s="30"/>
      <c r="N2779" s="30"/>
      <c r="O2779" s="30"/>
      <c r="P2779" s="30"/>
      <c r="Q2779" s="30"/>
      <c r="R2779" s="30"/>
      <c r="S2779" s="30"/>
    </row>
    <row r="2780" spans="1:19">
      <c r="A2780" s="30"/>
      <c r="B2780" s="30"/>
      <c r="C2780" s="30"/>
      <c r="D2780" s="30"/>
      <c r="E2780" s="31"/>
      <c r="F2780" s="31"/>
      <c r="G2780" s="40"/>
      <c r="H2780" s="31"/>
      <c r="I2780" s="31"/>
      <c r="J2780" s="31"/>
      <c r="K2780" s="30"/>
      <c r="L2780" s="30"/>
      <c r="M2780" s="30"/>
      <c r="N2780" s="30"/>
      <c r="O2780" s="30"/>
      <c r="P2780" s="30"/>
      <c r="Q2780" s="30"/>
      <c r="R2780" s="30"/>
      <c r="S2780" s="30"/>
    </row>
    <row r="2781" spans="1:19">
      <c r="A2781" s="30"/>
      <c r="B2781" s="30"/>
      <c r="C2781" s="30"/>
      <c r="D2781" s="30"/>
      <c r="E2781" s="31"/>
      <c r="F2781" s="31"/>
      <c r="G2781" s="31"/>
      <c r="H2781" s="31"/>
      <c r="I2781" s="31"/>
      <c r="J2781" s="31"/>
      <c r="K2781" s="30"/>
      <c r="L2781" s="30"/>
      <c r="M2781" s="30"/>
      <c r="N2781" s="30"/>
      <c r="O2781" s="30"/>
      <c r="P2781" s="30"/>
      <c r="Q2781" s="30"/>
      <c r="R2781" s="30"/>
      <c r="S2781" s="30"/>
    </row>
    <row r="2782" spans="1:19">
      <c r="A2782" s="30"/>
      <c r="B2782" s="30"/>
      <c r="C2782" s="30"/>
      <c r="D2782" s="30"/>
      <c r="E2782" s="31"/>
      <c r="F2782" s="31"/>
      <c r="G2782" s="31"/>
      <c r="H2782" s="31"/>
      <c r="I2782" s="31"/>
      <c r="J2782" s="31"/>
      <c r="K2782" s="30"/>
      <c r="L2782" s="30"/>
      <c r="M2782" s="30"/>
      <c r="N2782" s="30"/>
      <c r="O2782" s="30"/>
      <c r="P2782" s="30"/>
      <c r="Q2782" s="30"/>
      <c r="R2782" s="30"/>
      <c r="S2782" s="30"/>
    </row>
    <row r="2783" spans="1:19">
      <c r="A2783" s="30"/>
      <c r="B2783" s="30"/>
      <c r="C2783" s="30"/>
      <c r="D2783" s="30"/>
      <c r="E2783" s="31"/>
      <c r="F2783" s="31"/>
      <c r="G2783" s="40"/>
      <c r="H2783" s="31"/>
      <c r="I2783" s="31"/>
      <c r="J2783" s="31"/>
      <c r="K2783" s="30"/>
      <c r="L2783" s="30"/>
      <c r="M2783" s="30"/>
      <c r="N2783" s="30"/>
      <c r="O2783" s="30"/>
      <c r="P2783" s="30"/>
      <c r="Q2783" s="30"/>
      <c r="R2783" s="30"/>
      <c r="S2783" s="30"/>
    </row>
    <row r="2784" spans="1:19">
      <c r="A2784" s="30"/>
      <c r="B2784" s="30"/>
      <c r="C2784" s="30"/>
      <c r="D2784" s="30"/>
      <c r="E2784" s="31"/>
      <c r="F2784" s="31"/>
      <c r="G2784" s="31"/>
      <c r="H2784" s="31"/>
      <c r="I2784" s="31"/>
      <c r="J2784" s="31"/>
      <c r="K2784" s="30"/>
      <c r="L2784" s="30"/>
      <c r="M2784" s="30"/>
      <c r="N2784" s="30"/>
      <c r="O2784" s="30"/>
      <c r="P2784" s="30"/>
      <c r="Q2784" s="30"/>
      <c r="R2784" s="30"/>
      <c r="S2784" s="30"/>
    </row>
    <row r="2785" spans="1:19">
      <c r="A2785" s="30"/>
      <c r="B2785" s="30"/>
      <c r="C2785" s="30"/>
      <c r="D2785" s="30"/>
      <c r="E2785" s="31"/>
      <c r="F2785" s="31"/>
      <c r="G2785" s="40"/>
      <c r="H2785" s="31"/>
      <c r="I2785" s="31"/>
      <c r="J2785" s="31"/>
      <c r="K2785" s="30"/>
      <c r="L2785" s="30"/>
      <c r="M2785" s="30"/>
      <c r="N2785" s="30"/>
      <c r="O2785" s="30"/>
      <c r="P2785" s="30"/>
      <c r="Q2785" s="30"/>
      <c r="R2785" s="30"/>
      <c r="S2785" s="30"/>
    </row>
    <row r="2786" spans="1:19">
      <c r="A2786" s="30"/>
      <c r="B2786" s="30"/>
      <c r="C2786" s="30"/>
      <c r="D2786" s="30"/>
      <c r="E2786" s="31"/>
      <c r="F2786" s="31"/>
      <c r="G2786" s="40"/>
      <c r="H2786" s="31"/>
      <c r="I2786" s="31"/>
      <c r="J2786" s="31"/>
      <c r="K2786" s="30"/>
      <c r="L2786" s="30"/>
      <c r="M2786" s="30"/>
      <c r="N2786" s="30"/>
      <c r="O2786" s="30"/>
      <c r="P2786" s="30"/>
      <c r="Q2786" s="30"/>
      <c r="R2786" s="30"/>
      <c r="S2786" s="30"/>
    </row>
    <row r="2787" spans="1:19">
      <c r="A2787" s="30"/>
      <c r="B2787" s="30"/>
      <c r="C2787" s="30"/>
      <c r="D2787" s="30"/>
      <c r="E2787" s="31"/>
      <c r="F2787" s="31"/>
      <c r="G2787" s="40"/>
      <c r="H2787" s="31"/>
      <c r="I2787" s="31"/>
      <c r="J2787" s="31"/>
      <c r="K2787" s="30"/>
      <c r="L2787" s="30"/>
      <c r="M2787" s="30"/>
      <c r="N2787" s="30"/>
      <c r="O2787" s="30"/>
      <c r="P2787" s="30"/>
      <c r="Q2787" s="30"/>
      <c r="R2787" s="30"/>
      <c r="S2787" s="30"/>
    </row>
    <row r="2788" spans="1:19">
      <c r="A2788" s="30"/>
      <c r="B2788" s="30"/>
      <c r="C2788" s="30"/>
      <c r="D2788" s="30"/>
      <c r="E2788" s="31"/>
      <c r="F2788" s="31"/>
      <c r="G2788" s="40"/>
      <c r="H2788" s="31"/>
      <c r="I2788" s="31"/>
      <c r="J2788" s="31"/>
      <c r="K2788" s="30"/>
      <c r="L2788" s="30"/>
      <c r="M2788" s="30"/>
      <c r="N2788" s="30"/>
      <c r="O2788" s="30"/>
      <c r="P2788" s="30"/>
      <c r="Q2788" s="30"/>
      <c r="R2788" s="30"/>
      <c r="S2788" s="30"/>
    </row>
    <row r="2789" spans="1:19">
      <c r="A2789" s="30"/>
      <c r="B2789" s="30"/>
      <c r="C2789" s="30"/>
      <c r="D2789" s="30"/>
      <c r="E2789" s="31"/>
      <c r="F2789" s="31"/>
      <c r="G2789" s="40"/>
      <c r="H2789" s="31"/>
      <c r="I2789" s="31"/>
      <c r="J2789" s="31"/>
      <c r="K2789" s="30"/>
      <c r="L2789" s="30"/>
      <c r="M2789" s="30"/>
      <c r="N2789" s="30"/>
      <c r="O2789" s="30"/>
      <c r="P2789" s="30"/>
      <c r="Q2789" s="30"/>
      <c r="R2789" s="30"/>
      <c r="S2789" s="30"/>
    </row>
    <row r="2790" spans="1:19">
      <c r="A2790" s="30"/>
      <c r="B2790" s="30"/>
      <c r="C2790" s="30"/>
      <c r="D2790" s="30"/>
      <c r="E2790" s="31"/>
      <c r="F2790" s="31"/>
      <c r="G2790" s="40"/>
      <c r="H2790" s="31"/>
      <c r="I2790" s="31"/>
      <c r="J2790" s="31"/>
      <c r="K2790" s="30"/>
      <c r="L2790" s="30"/>
      <c r="M2790" s="30"/>
      <c r="N2790" s="30"/>
      <c r="O2790" s="30"/>
      <c r="P2790" s="30"/>
      <c r="Q2790" s="30"/>
      <c r="R2790" s="30"/>
      <c r="S2790" s="30"/>
    </row>
    <row r="2791" spans="1:19">
      <c r="A2791" s="30"/>
      <c r="B2791" s="30"/>
      <c r="C2791" s="30"/>
      <c r="D2791" s="30"/>
      <c r="E2791" s="31"/>
      <c r="F2791" s="31"/>
      <c r="G2791" s="40"/>
      <c r="H2791" s="31"/>
      <c r="I2791" s="31"/>
      <c r="J2791" s="31"/>
      <c r="K2791" s="30"/>
      <c r="L2791" s="30"/>
      <c r="M2791" s="30"/>
      <c r="N2791" s="30"/>
      <c r="O2791" s="30"/>
      <c r="P2791" s="30"/>
      <c r="Q2791" s="30"/>
      <c r="R2791" s="30"/>
      <c r="S2791" s="30"/>
    </row>
    <row r="2792" spans="1:19">
      <c r="A2792" s="30"/>
      <c r="B2792" s="30"/>
      <c r="C2792" s="30"/>
      <c r="D2792" s="30"/>
      <c r="E2792" s="31"/>
      <c r="F2792" s="31"/>
      <c r="G2792" s="40"/>
      <c r="H2792" s="31"/>
      <c r="I2792" s="31"/>
      <c r="J2792" s="31"/>
      <c r="K2792" s="30"/>
      <c r="L2792" s="30"/>
      <c r="M2792" s="30"/>
      <c r="N2792" s="30"/>
      <c r="O2792" s="30"/>
      <c r="P2792" s="30"/>
      <c r="Q2792" s="30"/>
      <c r="R2792" s="30"/>
      <c r="S2792" s="30"/>
    </row>
    <row r="2793" spans="1:19">
      <c r="A2793" s="30"/>
      <c r="B2793" s="30"/>
      <c r="C2793" s="30"/>
      <c r="D2793" s="30"/>
      <c r="E2793" s="31"/>
      <c r="F2793" s="31"/>
      <c r="G2793" s="31"/>
      <c r="H2793" s="31"/>
      <c r="I2793" s="31"/>
      <c r="J2793" s="31"/>
      <c r="K2793" s="30"/>
      <c r="L2793" s="30"/>
      <c r="M2793" s="30"/>
      <c r="N2793" s="30"/>
      <c r="O2793" s="30"/>
      <c r="P2793" s="30"/>
      <c r="Q2793" s="30"/>
      <c r="R2793" s="30"/>
      <c r="S2793" s="30"/>
    </row>
    <row r="2794" spans="1:19">
      <c r="A2794" s="30"/>
      <c r="B2794" s="30"/>
      <c r="C2794" s="30"/>
      <c r="D2794" s="30"/>
      <c r="E2794" s="31"/>
      <c r="F2794" s="31"/>
      <c r="G2794" s="31"/>
      <c r="H2794" s="31"/>
      <c r="I2794" s="31"/>
      <c r="J2794" s="31"/>
      <c r="K2794" s="30"/>
      <c r="L2794" s="30"/>
      <c r="M2794" s="30"/>
      <c r="N2794" s="30"/>
      <c r="O2794" s="30"/>
      <c r="P2794" s="30"/>
      <c r="Q2794" s="30"/>
      <c r="R2794" s="30"/>
      <c r="S2794" s="30"/>
    </row>
    <row r="2795" spans="1:19">
      <c r="A2795" s="30"/>
      <c r="B2795" s="30"/>
      <c r="C2795" s="30"/>
      <c r="D2795" s="30"/>
      <c r="E2795" s="31"/>
      <c r="F2795" s="31"/>
      <c r="G2795" s="31"/>
      <c r="H2795" s="31"/>
      <c r="I2795" s="31"/>
      <c r="J2795" s="31"/>
      <c r="K2795" s="30"/>
      <c r="L2795" s="30"/>
      <c r="M2795" s="30"/>
      <c r="N2795" s="30"/>
      <c r="O2795" s="30"/>
      <c r="P2795" s="30"/>
      <c r="Q2795" s="30"/>
      <c r="R2795" s="30"/>
      <c r="S2795" s="30"/>
    </row>
    <row r="2796" spans="1:19">
      <c r="A2796" s="30"/>
      <c r="B2796" s="30"/>
      <c r="C2796" s="30"/>
      <c r="D2796" s="30"/>
      <c r="E2796" s="31"/>
      <c r="F2796" s="31"/>
      <c r="G2796" s="40"/>
      <c r="H2796" s="31"/>
      <c r="I2796" s="31"/>
      <c r="J2796" s="31"/>
      <c r="K2796" s="30"/>
      <c r="L2796" s="30"/>
      <c r="M2796" s="30"/>
      <c r="N2796" s="30"/>
      <c r="O2796" s="30"/>
      <c r="P2796" s="30"/>
      <c r="Q2796" s="30"/>
      <c r="R2796" s="30"/>
      <c r="S2796" s="30"/>
    </row>
    <row r="2797" spans="1:19">
      <c r="A2797" s="30"/>
      <c r="B2797" s="30"/>
      <c r="C2797" s="30"/>
      <c r="D2797" s="30"/>
      <c r="E2797" s="31"/>
      <c r="F2797" s="31"/>
      <c r="G2797" s="31"/>
      <c r="H2797" s="31"/>
      <c r="I2797" s="31"/>
      <c r="J2797" s="31"/>
      <c r="K2797" s="30"/>
      <c r="L2797" s="30"/>
      <c r="M2797" s="30"/>
      <c r="N2797" s="30"/>
      <c r="O2797" s="30"/>
      <c r="P2797" s="30"/>
      <c r="Q2797" s="30"/>
      <c r="R2797" s="30"/>
      <c r="S2797" s="30"/>
    </row>
    <row r="2798" spans="1:19">
      <c r="A2798" s="30"/>
      <c r="B2798" s="30"/>
      <c r="C2798" s="30"/>
      <c r="D2798" s="30"/>
      <c r="E2798" s="31"/>
      <c r="F2798" s="31"/>
      <c r="G2798" s="31"/>
      <c r="H2798" s="31"/>
      <c r="I2798" s="31"/>
      <c r="J2798" s="31"/>
      <c r="K2798" s="30"/>
      <c r="L2798" s="30"/>
      <c r="M2798" s="30"/>
      <c r="N2798" s="30"/>
      <c r="O2798" s="30"/>
      <c r="P2798" s="30"/>
      <c r="Q2798" s="30"/>
      <c r="R2798" s="30"/>
      <c r="S2798" s="30"/>
    </row>
    <row r="2799" spans="1:19">
      <c r="A2799" s="30"/>
      <c r="B2799" s="30"/>
      <c r="C2799" s="30"/>
      <c r="D2799" s="30"/>
      <c r="E2799" s="31"/>
      <c r="F2799" s="31"/>
      <c r="G2799" s="31"/>
      <c r="H2799" s="31"/>
      <c r="I2799" s="31"/>
      <c r="J2799" s="31"/>
      <c r="K2799" s="30"/>
      <c r="L2799" s="30"/>
      <c r="M2799" s="30"/>
      <c r="N2799" s="30"/>
      <c r="O2799" s="30"/>
      <c r="P2799" s="30"/>
      <c r="Q2799" s="30"/>
      <c r="R2799" s="30"/>
      <c r="S2799" s="30"/>
    </row>
    <row r="2800" spans="1:19">
      <c r="A2800" s="30"/>
      <c r="B2800" s="30"/>
      <c r="C2800" s="30"/>
      <c r="D2800" s="30"/>
      <c r="E2800" s="31"/>
      <c r="F2800" s="31"/>
      <c r="G2800" s="31"/>
      <c r="H2800" s="31"/>
      <c r="I2800" s="31"/>
      <c r="J2800" s="31"/>
      <c r="K2800" s="30"/>
      <c r="L2800" s="30"/>
      <c r="M2800" s="30"/>
      <c r="N2800" s="30"/>
      <c r="O2800" s="30"/>
      <c r="P2800" s="30"/>
      <c r="Q2800" s="30"/>
      <c r="R2800" s="30"/>
      <c r="S2800" s="30"/>
    </row>
    <row r="2801" spans="1:19">
      <c r="A2801" s="30"/>
      <c r="B2801" s="30"/>
      <c r="C2801" s="30"/>
      <c r="D2801" s="30"/>
      <c r="E2801" s="31"/>
      <c r="F2801" s="31"/>
      <c r="G2801" s="31"/>
      <c r="H2801" s="31"/>
      <c r="I2801" s="31"/>
      <c r="J2801" s="31"/>
      <c r="K2801" s="30"/>
      <c r="L2801" s="30"/>
      <c r="M2801" s="30"/>
      <c r="N2801" s="30"/>
      <c r="O2801" s="30"/>
      <c r="P2801" s="30"/>
      <c r="Q2801" s="30"/>
      <c r="R2801" s="30"/>
      <c r="S2801" s="30"/>
    </row>
    <row r="2802" spans="1:19">
      <c r="A2802" s="30"/>
      <c r="B2802" s="30"/>
      <c r="C2802" s="30"/>
      <c r="D2802" s="30"/>
      <c r="E2802" s="31"/>
      <c r="F2802" s="31"/>
      <c r="G2802" s="31"/>
      <c r="H2802" s="31"/>
      <c r="I2802" s="31"/>
      <c r="J2802" s="31"/>
      <c r="K2802" s="30"/>
      <c r="L2802" s="30"/>
      <c r="M2802" s="30"/>
      <c r="N2802" s="30"/>
      <c r="O2802" s="30"/>
      <c r="P2802" s="30"/>
      <c r="Q2802" s="30"/>
      <c r="R2802" s="30"/>
      <c r="S2802" s="30"/>
    </row>
    <row r="2803" spans="1:19">
      <c r="A2803" s="30"/>
      <c r="B2803" s="30"/>
      <c r="C2803" s="30"/>
      <c r="D2803" s="30"/>
      <c r="E2803" s="31"/>
      <c r="F2803" s="31"/>
      <c r="G2803" s="31"/>
      <c r="H2803" s="31"/>
      <c r="I2803" s="31"/>
      <c r="J2803" s="31"/>
      <c r="K2803" s="30"/>
      <c r="L2803" s="30"/>
      <c r="M2803" s="30"/>
      <c r="N2803" s="30"/>
      <c r="O2803" s="30"/>
      <c r="P2803" s="30"/>
      <c r="Q2803" s="30"/>
      <c r="R2803" s="30"/>
      <c r="S2803" s="30"/>
    </row>
    <row r="2804" spans="1:19">
      <c r="A2804" s="30"/>
      <c r="B2804" s="30"/>
      <c r="C2804" s="30"/>
      <c r="D2804" s="30"/>
      <c r="E2804" s="31"/>
      <c r="F2804" s="31"/>
      <c r="G2804" s="31"/>
      <c r="H2804" s="31"/>
      <c r="I2804" s="31"/>
      <c r="J2804" s="31"/>
      <c r="K2804" s="30"/>
      <c r="L2804" s="30"/>
      <c r="M2804" s="30"/>
      <c r="N2804" s="30"/>
      <c r="O2804" s="30"/>
      <c r="P2804" s="30"/>
      <c r="Q2804" s="30"/>
      <c r="R2804" s="30"/>
      <c r="S2804" s="30"/>
    </row>
    <row r="2805" spans="1:19">
      <c r="A2805" s="30"/>
      <c r="B2805" s="30"/>
      <c r="C2805" s="30"/>
      <c r="D2805" s="30"/>
      <c r="E2805" s="31"/>
      <c r="F2805" s="31"/>
      <c r="G2805" s="40"/>
      <c r="H2805" s="31"/>
      <c r="I2805" s="31"/>
      <c r="J2805" s="31"/>
      <c r="K2805" s="30"/>
      <c r="L2805" s="30"/>
      <c r="M2805" s="30"/>
      <c r="N2805" s="30"/>
      <c r="O2805" s="30"/>
      <c r="P2805" s="30"/>
      <c r="Q2805" s="30"/>
      <c r="R2805" s="30"/>
      <c r="S2805" s="30"/>
    </row>
    <row r="2806" spans="1:19">
      <c r="A2806" s="30"/>
      <c r="B2806" s="30"/>
      <c r="C2806" s="30"/>
      <c r="D2806" s="30"/>
      <c r="E2806" s="31"/>
      <c r="F2806" s="31"/>
      <c r="G2806" s="40"/>
      <c r="H2806" s="31"/>
      <c r="I2806" s="31"/>
      <c r="J2806" s="31"/>
      <c r="K2806" s="30"/>
      <c r="L2806" s="30"/>
      <c r="M2806" s="30"/>
      <c r="N2806" s="30"/>
      <c r="O2806" s="30"/>
      <c r="P2806" s="30"/>
      <c r="Q2806" s="30"/>
      <c r="R2806" s="30"/>
      <c r="S2806" s="30"/>
    </row>
    <row r="2807" spans="1:19">
      <c r="A2807" s="30"/>
      <c r="B2807" s="30"/>
      <c r="C2807" s="30"/>
      <c r="D2807" s="30"/>
      <c r="E2807" s="31"/>
      <c r="F2807" s="31"/>
      <c r="G2807" s="31"/>
      <c r="H2807" s="31"/>
      <c r="I2807" s="31"/>
      <c r="J2807" s="31"/>
      <c r="K2807" s="30"/>
      <c r="L2807" s="30"/>
      <c r="M2807" s="30"/>
      <c r="N2807" s="30"/>
      <c r="O2807" s="30"/>
      <c r="P2807" s="30"/>
      <c r="Q2807" s="30"/>
      <c r="R2807" s="30"/>
      <c r="S2807" s="30"/>
    </row>
    <row r="2808" spans="1:19">
      <c r="A2808" s="30"/>
      <c r="B2808" s="30"/>
      <c r="C2808" s="30"/>
      <c r="D2808" s="30"/>
      <c r="E2808" s="31"/>
      <c r="F2808" s="31"/>
      <c r="G2808" s="31"/>
      <c r="H2808" s="31"/>
      <c r="I2808" s="31"/>
      <c r="J2808" s="31"/>
      <c r="K2808" s="30"/>
      <c r="L2808" s="30"/>
      <c r="M2808" s="30"/>
      <c r="N2808" s="30"/>
      <c r="O2808" s="30"/>
      <c r="P2808" s="30"/>
      <c r="Q2808" s="30"/>
      <c r="R2808" s="30"/>
      <c r="S2808" s="30"/>
    </row>
    <row r="2809" spans="1:19">
      <c r="A2809" s="30"/>
      <c r="B2809" s="30"/>
      <c r="C2809" s="30"/>
      <c r="D2809" s="30"/>
      <c r="E2809" s="31"/>
      <c r="F2809" s="31"/>
      <c r="G2809" s="40"/>
      <c r="H2809" s="31"/>
      <c r="I2809" s="31"/>
      <c r="J2809" s="31"/>
      <c r="K2809" s="30"/>
      <c r="L2809" s="30"/>
      <c r="M2809" s="30"/>
      <c r="N2809" s="30"/>
      <c r="O2809" s="30"/>
      <c r="P2809" s="30"/>
      <c r="Q2809" s="30"/>
      <c r="R2809" s="30"/>
      <c r="S2809" s="30"/>
    </row>
    <row r="2810" spans="1:19">
      <c r="A2810" s="30"/>
      <c r="B2810" s="30"/>
      <c r="C2810" s="30"/>
      <c r="D2810" s="30"/>
      <c r="E2810" s="31"/>
      <c r="F2810" s="31"/>
      <c r="G2810" s="31"/>
      <c r="H2810" s="31"/>
      <c r="I2810" s="31"/>
      <c r="J2810" s="31"/>
      <c r="K2810" s="30"/>
      <c r="L2810" s="30"/>
      <c r="M2810" s="30"/>
      <c r="N2810" s="30"/>
      <c r="O2810" s="30"/>
      <c r="P2810" s="30"/>
      <c r="Q2810" s="30"/>
      <c r="R2810" s="30"/>
      <c r="S2810" s="30"/>
    </row>
    <row r="2811" spans="1:19">
      <c r="A2811" s="30"/>
      <c r="B2811" s="30"/>
      <c r="C2811" s="30"/>
      <c r="D2811" s="30"/>
      <c r="E2811" s="31"/>
      <c r="F2811" s="31"/>
      <c r="G2811" s="31"/>
      <c r="H2811" s="31"/>
      <c r="I2811" s="31"/>
      <c r="J2811" s="31"/>
      <c r="K2811" s="30"/>
      <c r="L2811" s="30"/>
      <c r="M2811" s="30"/>
      <c r="N2811" s="30"/>
      <c r="O2811" s="30"/>
      <c r="P2811" s="30"/>
      <c r="Q2811" s="30"/>
      <c r="R2811" s="30"/>
      <c r="S2811" s="30"/>
    </row>
    <row r="2812" spans="1:19">
      <c r="A2812" s="30"/>
      <c r="B2812" s="30"/>
      <c r="C2812" s="30"/>
      <c r="D2812" s="30"/>
      <c r="E2812" s="31"/>
      <c r="F2812" s="31"/>
      <c r="G2812" s="40"/>
      <c r="H2812" s="31"/>
      <c r="I2812" s="31"/>
      <c r="J2812" s="31"/>
      <c r="K2812" s="30"/>
      <c r="L2812" s="30"/>
      <c r="M2812" s="30"/>
      <c r="N2812" s="30"/>
      <c r="O2812" s="30"/>
      <c r="P2812" s="30"/>
      <c r="Q2812" s="30"/>
      <c r="R2812" s="30"/>
      <c r="S2812" s="30"/>
    </row>
    <row r="2813" spans="1:19">
      <c r="A2813" s="30"/>
      <c r="B2813" s="30"/>
      <c r="C2813" s="30"/>
      <c r="D2813" s="30"/>
      <c r="E2813" s="31"/>
      <c r="F2813" s="31"/>
      <c r="G2813" s="40"/>
      <c r="H2813" s="31"/>
      <c r="I2813" s="31"/>
      <c r="J2813" s="31"/>
      <c r="K2813" s="30"/>
      <c r="L2813" s="30"/>
      <c r="M2813" s="30"/>
      <c r="N2813" s="30"/>
      <c r="O2813" s="30"/>
      <c r="P2813" s="30"/>
      <c r="Q2813" s="30"/>
      <c r="R2813" s="30"/>
      <c r="S2813" s="30"/>
    </row>
    <row r="2814" spans="1:19">
      <c r="A2814" s="30"/>
      <c r="B2814" s="30"/>
      <c r="C2814" s="30"/>
      <c r="D2814" s="30"/>
      <c r="E2814" s="31"/>
      <c r="F2814" s="31"/>
      <c r="G2814" s="31"/>
      <c r="H2814" s="31"/>
      <c r="I2814" s="31"/>
      <c r="J2814" s="31"/>
      <c r="K2814" s="30"/>
      <c r="L2814" s="30"/>
      <c r="M2814" s="30"/>
      <c r="N2814" s="30"/>
      <c r="O2814" s="30"/>
      <c r="P2814" s="30"/>
      <c r="Q2814" s="30"/>
      <c r="R2814" s="30"/>
      <c r="S2814" s="30"/>
    </row>
    <row r="2815" spans="1:19">
      <c r="A2815" s="30"/>
      <c r="B2815" s="30"/>
      <c r="C2815" s="30"/>
      <c r="D2815" s="30"/>
      <c r="E2815" s="31"/>
      <c r="F2815" s="31"/>
      <c r="G2815" s="31"/>
      <c r="H2815" s="31"/>
      <c r="I2815" s="31"/>
      <c r="J2815" s="31"/>
      <c r="K2815" s="30"/>
      <c r="L2815" s="30"/>
      <c r="M2815" s="30"/>
      <c r="N2815" s="30"/>
      <c r="O2815" s="30"/>
      <c r="P2815" s="30"/>
      <c r="Q2815" s="30"/>
      <c r="R2815" s="30"/>
      <c r="S2815" s="30"/>
    </row>
    <row r="2816" spans="1:19">
      <c r="A2816" s="30"/>
      <c r="B2816" s="30"/>
      <c r="C2816" s="30"/>
      <c r="D2816" s="30"/>
      <c r="E2816" s="31"/>
      <c r="F2816" s="31"/>
      <c r="G2816" s="31"/>
      <c r="H2816" s="31"/>
      <c r="I2816" s="31"/>
      <c r="J2816" s="31"/>
      <c r="K2816" s="30"/>
      <c r="L2816" s="30"/>
      <c r="M2816" s="30"/>
      <c r="N2816" s="30"/>
      <c r="O2816" s="30"/>
      <c r="P2816" s="30"/>
      <c r="Q2816" s="30"/>
      <c r="R2816" s="30"/>
      <c r="S2816" s="30"/>
    </row>
    <row r="2817" spans="1:19">
      <c r="A2817" s="30"/>
      <c r="B2817" s="30"/>
      <c r="C2817" s="30"/>
      <c r="D2817" s="30"/>
      <c r="E2817" s="31"/>
      <c r="F2817" s="31"/>
      <c r="G2817" s="40"/>
      <c r="H2817" s="31"/>
      <c r="I2817" s="31"/>
      <c r="J2817" s="31"/>
      <c r="K2817" s="30"/>
      <c r="L2817" s="30"/>
      <c r="M2817" s="30"/>
      <c r="N2817" s="30"/>
      <c r="O2817" s="30"/>
      <c r="P2817" s="30"/>
      <c r="Q2817" s="30"/>
      <c r="R2817" s="30"/>
      <c r="S2817" s="30"/>
    </row>
    <row r="2818" spans="1:19">
      <c r="A2818" s="30"/>
      <c r="B2818" s="30"/>
      <c r="C2818" s="30"/>
      <c r="D2818" s="30"/>
      <c r="E2818" s="31"/>
      <c r="F2818" s="31"/>
      <c r="G2818" s="31"/>
      <c r="H2818" s="31"/>
      <c r="I2818" s="31"/>
      <c r="J2818" s="31"/>
      <c r="K2818" s="30"/>
      <c r="L2818" s="30"/>
      <c r="M2818" s="30"/>
      <c r="N2818" s="30"/>
      <c r="O2818" s="30"/>
      <c r="P2818" s="30"/>
      <c r="Q2818" s="30"/>
      <c r="R2818" s="30"/>
      <c r="S2818" s="30"/>
    </row>
    <row r="2819" spans="1:19">
      <c r="A2819" s="30"/>
      <c r="B2819" s="30"/>
      <c r="C2819" s="30"/>
      <c r="D2819" s="30"/>
      <c r="E2819" s="31"/>
      <c r="F2819" s="31"/>
      <c r="G2819" s="40"/>
      <c r="H2819" s="31"/>
      <c r="I2819" s="31"/>
      <c r="J2819" s="31"/>
      <c r="K2819" s="30"/>
      <c r="L2819" s="30"/>
      <c r="M2819" s="30"/>
      <c r="N2819" s="30"/>
      <c r="O2819" s="30"/>
      <c r="P2819" s="30"/>
      <c r="Q2819" s="30"/>
      <c r="R2819" s="30"/>
      <c r="S2819" s="30"/>
    </row>
    <row r="2820" spans="1:19">
      <c r="A2820" s="30"/>
      <c r="B2820" s="30"/>
      <c r="C2820" s="30"/>
      <c r="D2820" s="30"/>
      <c r="E2820" s="31"/>
      <c r="F2820" s="31"/>
      <c r="G2820" s="31"/>
      <c r="H2820" s="31"/>
      <c r="I2820" s="31"/>
      <c r="J2820" s="31"/>
      <c r="K2820" s="30"/>
      <c r="L2820" s="30"/>
      <c r="M2820" s="30"/>
      <c r="N2820" s="30"/>
      <c r="O2820" s="30"/>
      <c r="P2820" s="30"/>
      <c r="Q2820" s="30"/>
      <c r="R2820" s="30"/>
      <c r="S2820" s="30"/>
    </row>
    <row r="2821" spans="1:19">
      <c r="A2821" s="30"/>
      <c r="B2821" s="30"/>
      <c r="C2821" s="30"/>
      <c r="D2821" s="30"/>
      <c r="E2821" s="31"/>
      <c r="F2821" s="31"/>
      <c r="G2821" s="31"/>
      <c r="H2821" s="31"/>
      <c r="I2821" s="31"/>
      <c r="J2821" s="31"/>
      <c r="K2821" s="30"/>
      <c r="L2821" s="30"/>
      <c r="M2821" s="30"/>
      <c r="N2821" s="30"/>
      <c r="O2821" s="30"/>
      <c r="P2821" s="30"/>
      <c r="Q2821" s="30"/>
      <c r="R2821" s="30"/>
      <c r="S2821" s="30"/>
    </row>
    <row r="2822" spans="1:19">
      <c r="A2822" s="30"/>
      <c r="B2822" s="30"/>
      <c r="C2822" s="30"/>
      <c r="D2822" s="30"/>
      <c r="E2822" s="31"/>
      <c r="F2822" s="31"/>
      <c r="G2822" s="40"/>
      <c r="H2822" s="31"/>
      <c r="I2822" s="31"/>
      <c r="J2822" s="31"/>
      <c r="K2822" s="30"/>
      <c r="L2822" s="30"/>
      <c r="M2822" s="30"/>
      <c r="N2822" s="30"/>
      <c r="O2822" s="30"/>
      <c r="P2822" s="30"/>
      <c r="Q2822" s="30"/>
      <c r="R2822" s="30"/>
      <c r="S2822" s="30"/>
    </row>
    <row r="2823" spans="1:19">
      <c r="A2823" s="30"/>
      <c r="B2823" s="30"/>
      <c r="C2823" s="30"/>
      <c r="D2823" s="30"/>
      <c r="E2823" s="31"/>
      <c r="F2823" s="31"/>
      <c r="G2823" s="40"/>
      <c r="H2823" s="31"/>
      <c r="I2823" s="31"/>
      <c r="J2823" s="31"/>
      <c r="K2823" s="30"/>
      <c r="L2823" s="30"/>
      <c r="M2823" s="30"/>
      <c r="N2823" s="30"/>
      <c r="O2823" s="30"/>
      <c r="P2823" s="30"/>
      <c r="Q2823" s="30"/>
      <c r="R2823" s="30"/>
      <c r="S2823" s="30"/>
    </row>
    <row r="2824" spans="1:19">
      <c r="A2824" s="30"/>
      <c r="B2824" s="30"/>
      <c r="C2824" s="30"/>
      <c r="D2824" s="30"/>
      <c r="E2824" s="31"/>
      <c r="F2824" s="31"/>
      <c r="G2824" s="31"/>
      <c r="H2824" s="31"/>
      <c r="I2824" s="31"/>
      <c r="J2824" s="31"/>
      <c r="K2824" s="30"/>
      <c r="L2824" s="30"/>
      <c r="M2824" s="30"/>
      <c r="N2824" s="30"/>
      <c r="O2824" s="30"/>
      <c r="P2824" s="30"/>
      <c r="Q2824" s="30"/>
      <c r="R2824" s="30"/>
      <c r="S2824" s="30"/>
    </row>
    <row r="2825" spans="1:19">
      <c r="A2825" s="30"/>
      <c r="B2825" s="30"/>
      <c r="C2825" s="30"/>
      <c r="D2825" s="30"/>
      <c r="E2825" s="31"/>
      <c r="F2825" s="31"/>
      <c r="G2825" s="40"/>
      <c r="H2825" s="31"/>
      <c r="I2825" s="31"/>
      <c r="J2825" s="31"/>
      <c r="K2825" s="30"/>
      <c r="L2825" s="30"/>
      <c r="M2825" s="30"/>
      <c r="N2825" s="30"/>
      <c r="O2825" s="30"/>
      <c r="P2825" s="30"/>
      <c r="Q2825" s="30"/>
      <c r="R2825" s="30"/>
      <c r="S2825" s="30"/>
    </row>
    <row r="2826" spans="1:19">
      <c r="A2826" s="30"/>
      <c r="B2826" s="30"/>
      <c r="C2826" s="30"/>
      <c r="D2826" s="30"/>
      <c r="E2826" s="31"/>
      <c r="F2826" s="31"/>
      <c r="G2826" s="40"/>
      <c r="H2826" s="31"/>
      <c r="I2826" s="31"/>
      <c r="J2826" s="31"/>
      <c r="K2826" s="30"/>
      <c r="L2826" s="30"/>
      <c r="M2826" s="30"/>
      <c r="N2826" s="30"/>
      <c r="O2826" s="30"/>
      <c r="P2826" s="30"/>
      <c r="Q2826" s="30"/>
      <c r="R2826" s="30"/>
      <c r="S2826" s="30"/>
    </row>
    <row r="2827" spans="1:19">
      <c r="A2827" s="30"/>
      <c r="B2827" s="30"/>
      <c r="C2827" s="30"/>
      <c r="D2827" s="30"/>
      <c r="E2827" s="31"/>
      <c r="F2827" s="31"/>
      <c r="G2827" s="40"/>
      <c r="H2827" s="31"/>
      <c r="I2827" s="31"/>
      <c r="J2827" s="31"/>
      <c r="K2827" s="30"/>
      <c r="L2827" s="30"/>
      <c r="M2827" s="30"/>
      <c r="N2827" s="30"/>
      <c r="O2827" s="30"/>
      <c r="P2827" s="30"/>
      <c r="Q2827" s="30"/>
      <c r="R2827" s="30"/>
      <c r="S2827" s="30"/>
    </row>
    <row r="2828" spans="1:19">
      <c r="A2828" s="30"/>
      <c r="B2828" s="30"/>
      <c r="C2828" s="30"/>
      <c r="D2828" s="30"/>
      <c r="E2828" s="31"/>
      <c r="F2828" s="31"/>
      <c r="G2828" s="31"/>
      <c r="H2828" s="31"/>
      <c r="I2828" s="31"/>
      <c r="J2828" s="31"/>
      <c r="K2828" s="30"/>
      <c r="L2828" s="30"/>
      <c r="M2828" s="30"/>
      <c r="N2828" s="30"/>
      <c r="O2828" s="30"/>
      <c r="P2828" s="30"/>
      <c r="Q2828" s="30"/>
      <c r="R2828" s="30"/>
      <c r="S2828" s="30"/>
    </row>
    <row r="2829" spans="1:19">
      <c r="A2829" s="30"/>
      <c r="B2829" s="30"/>
      <c r="C2829" s="30"/>
      <c r="D2829" s="30"/>
      <c r="E2829" s="31"/>
      <c r="F2829" s="31"/>
      <c r="G2829" s="31"/>
      <c r="H2829" s="31"/>
      <c r="I2829" s="31"/>
      <c r="J2829" s="31"/>
      <c r="K2829" s="30"/>
      <c r="L2829" s="30"/>
      <c r="M2829" s="30"/>
      <c r="N2829" s="30"/>
      <c r="O2829" s="30"/>
      <c r="P2829" s="30"/>
      <c r="Q2829" s="30"/>
      <c r="R2829" s="30"/>
      <c r="S2829" s="30"/>
    </row>
    <row r="2830" spans="1:19">
      <c r="A2830" s="30"/>
      <c r="B2830" s="30"/>
      <c r="C2830" s="30"/>
      <c r="D2830" s="30"/>
      <c r="E2830" s="31"/>
      <c r="F2830" s="31"/>
      <c r="G2830" s="31"/>
      <c r="H2830" s="31"/>
      <c r="I2830" s="31"/>
      <c r="J2830" s="31"/>
      <c r="K2830" s="30"/>
      <c r="L2830" s="30"/>
      <c r="M2830" s="30"/>
      <c r="N2830" s="30"/>
      <c r="O2830" s="30"/>
      <c r="P2830" s="30"/>
      <c r="Q2830" s="30"/>
      <c r="R2830" s="30"/>
      <c r="S2830" s="30"/>
    </row>
    <row r="2831" spans="1:19">
      <c r="A2831" s="30"/>
      <c r="B2831" s="30"/>
      <c r="C2831" s="30"/>
      <c r="D2831" s="30"/>
      <c r="E2831" s="31"/>
      <c r="F2831" s="31"/>
      <c r="G2831" s="31"/>
      <c r="H2831" s="31"/>
      <c r="I2831" s="31"/>
      <c r="J2831" s="31"/>
      <c r="K2831" s="30"/>
      <c r="L2831" s="30"/>
      <c r="M2831" s="30"/>
      <c r="N2831" s="30"/>
      <c r="O2831" s="30"/>
      <c r="P2831" s="30"/>
      <c r="Q2831" s="30"/>
      <c r="R2831" s="30"/>
      <c r="S2831" s="30"/>
    </row>
    <row r="2832" spans="1:19">
      <c r="A2832" s="30"/>
      <c r="B2832" s="30"/>
      <c r="C2832" s="30"/>
      <c r="D2832" s="30"/>
      <c r="E2832" s="31"/>
      <c r="F2832" s="31"/>
      <c r="G2832" s="31"/>
      <c r="H2832" s="31"/>
      <c r="I2832" s="31"/>
      <c r="J2832" s="31"/>
      <c r="K2832" s="30"/>
      <c r="L2832" s="30"/>
      <c r="M2832" s="30"/>
      <c r="N2832" s="30"/>
      <c r="O2832" s="30"/>
      <c r="P2832" s="30"/>
      <c r="Q2832" s="30"/>
      <c r="R2832" s="30"/>
      <c r="S2832" s="30"/>
    </row>
    <row r="2833" spans="1:19">
      <c r="A2833" s="30"/>
      <c r="B2833" s="30"/>
      <c r="C2833" s="30"/>
      <c r="D2833" s="30"/>
      <c r="E2833" s="31"/>
      <c r="F2833" s="31"/>
      <c r="G2833" s="40"/>
      <c r="H2833" s="31"/>
      <c r="I2833" s="31"/>
      <c r="J2833" s="31"/>
      <c r="K2833" s="30"/>
      <c r="L2833" s="30"/>
      <c r="M2833" s="30"/>
      <c r="N2833" s="30"/>
      <c r="O2833" s="30"/>
      <c r="P2833" s="30"/>
      <c r="Q2833" s="30"/>
      <c r="R2833" s="30"/>
      <c r="S2833" s="30"/>
    </row>
    <row r="2834" spans="1:19">
      <c r="A2834" s="30"/>
      <c r="B2834" s="30"/>
      <c r="C2834" s="30"/>
      <c r="D2834" s="30"/>
      <c r="E2834" s="31"/>
      <c r="F2834" s="31"/>
      <c r="G2834" s="40"/>
      <c r="H2834" s="31"/>
      <c r="I2834" s="31"/>
      <c r="J2834" s="31"/>
      <c r="K2834" s="30"/>
      <c r="L2834" s="30"/>
      <c r="M2834" s="30"/>
      <c r="N2834" s="30"/>
      <c r="O2834" s="30"/>
      <c r="P2834" s="30"/>
      <c r="Q2834" s="30"/>
      <c r="R2834" s="30"/>
      <c r="S2834" s="30"/>
    </row>
    <row r="2835" spans="1:19">
      <c r="A2835" s="30"/>
      <c r="B2835" s="30"/>
      <c r="C2835" s="30"/>
      <c r="D2835" s="30"/>
      <c r="E2835" s="31"/>
      <c r="F2835" s="31"/>
      <c r="G2835" s="31"/>
      <c r="H2835" s="31"/>
      <c r="I2835" s="31"/>
      <c r="J2835" s="31"/>
      <c r="K2835" s="30"/>
      <c r="L2835" s="30"/>
      <c r="M2835" s="30"/>
      <c r="N2835" s="30"/>
      <c r="O2835" s="30"/>
      <c r="P2835" s="30"/>
      <c r="Q2835" s="30"/>
      <c r="R2835" s="30"/>
      <c r="S2835" s="30"/>
    </row>
    <row r="2836" spans="1:19">
      <c r="A2836" s="30"/>
      <c r="B2836" s="30"/>
      <c r="C2836" s="30"/>
      <c r="D2836" s="30"/>
      <c r="E2836" s="31"/>
      <c r="F2836" s="31"/>
      <c r="G2836" s="40"/>
      <c r="H2836" s="31"/>
      <c r="I2836" s="31"/>
      <c r="J2836" s="31"/>
      <c r="K2836" s="30"/>
      <c r="L2836" s="30"/>
      <c r="M2836" s="30"/>
      <c r="N2836" s="30"/>
      <c r="O2836" s="30"/>
      <c r="P2836" s="30"/>
      <c r="Q2836" s="30"/>
      <c r="R2836" s="30"/>
      <c r="S2836" s="30"/>
    </row>
    <row r="2837" spans="1:19">
      <c r="A2837" s="30"/>
      <c r="B2837" s="30"/>
      <c r="C2837" s="30"/>
      <c r="D2837" s="30"/>
      <c r="E2837" s="31"/>
      <c r="F2837" s="31"/>
      <c r="G2837" s="40"/>
      <c r="H2837" s="31"/>
      <c r="I2837" s="31"/>
      <c r="J2837" s="31"/>
      <c r="K2837" s="30"/>
      <c r="L2837" s="30"/>
      <c r="M2837" s="30"/>
      <c r="N2837" s="30"/>
      <c r="O2837" s="30"/>
      <c r="P2837" s="30"/>
      <c r="Q2837" s="30"/>
      <c r="R2837" s="30"/>
      <c r="S2837" s="30"/>
    </row>
    <row r="2838" spans="1:19">
      <c r="A2838" s="30"/>
      <c r="B2838" s="30"/>
      <c r="C2838" s="30"/>
      <c r="D2838" s="30"/>
      <c r="E2838" s="31"/>
      <c r="F2838" s="31"/>
      <c r="G2838" s="40"/>
      <c r="H2838" s="31"/>
      <c r="I2838" s="31"/>
      <c r="J2838" s="31"/>
      <c r="K2838" s="30"/>
      <c r="L2838" s="30"/>
      <c r="M2838" s="30"/>
      <c r="N2838" s="30"/>
      <c r="O2838" s="30"/>
      <c r="P2838" s="30"/>
      <c r="Q2838" s="30"/>
      <c r="R2838" s="30"/>
      <c r="S2838" s="30"/>
    </row>
    <row r="2839" spans="1:19">
      <c r="A2839" s="30"/>
      <c r="B2839" s="30"/>
      <c r="C2839" s="30"/>
      <c r="D2839" s="30"/>
      <c r="E2839" s="31"/>
      <c r="F2839" s="31"/>
      <c r="G2839" s="40"/>
      <c r="H2839" s="31"/>
      <c r="I2839" s="31"/>
      <c r="J2839" s="31"/>
      <c r="K2839" s="30"/>
      <c r="L2839" s="30"/>
      <c r="M2839" s="30"/>
      <c r="N2839" s="30"/>
      <c r="O2839" s="30"/>
      <c r="P2839" s="30"/>
      <c r="Q2839" s="30"/>
      <c r="R2839" s="30"/>
      <c r="S2839" s="30"/>
    </row>
    <row r="2840" spans="1:19">
      <c r="A2840" s="30"/>
      <c r="B2840" s="30"/>
      <c r="C2840" s="30"/>
      <c r="D2840" s="30"/>
      <c r="E2840" s="31"/>
      <c r="F2840" s="31"/>
      <c r="G2840" s="40"/>
      <c r="H2840" s="31"/>
      <c r="I2840" s="31"/>
      <c r="J2840" s="31"/>
      <c r="K2840" s="30"/>
      <c r="L2840" s="30"/>
      <c r="M2840" s="30"/>
      <c r="N2840" s="30"/>
      <c r="O2840" s="30"/>
      <c r="P2840" s="30"/>
      <c r="Q2840" s="30"/>
      <c r="R2840" s="30"/>
      <c r="S2840" s="30"/>
    </row>
    <row r="2841" spans="1:19">
      <c r="A2841" s="30"/>
      <c r="B2841" s="30"/>
      <c r="C2841" s="30"/>
      <c r="D2841" s="30"/>
      <c r="E2841" s="31"/>
      <c r="F2841" s="31"/>
      <c r="G2841" s="40"/>
      <c r="H2841" s="31"/>
      <c r="I2841" s="31"/>
      <c r="J2841" s="31"/>
      <c r="K2841" s="30"/>
      <c r="L2841" s="30"/>
      <c r="M2841" s="30"/>
      <c r="N2841" s="30"/>
      <c r="O2841" s="30"/>
      <c r="P2841" s="30"/>
      <c r="Q2841" s="30"/>
      <c r="R2841" s="30"/>
      <c r="S2841" s="30"/>
    </row>
    <row r="2842" spans="1:19">
      <c r="A2842" s="30"/>
      <c r="B2842" s="30"/>
      <c r="C2842" s="30"/>
      <c r="D2842" s="30"/>
      <c r="E2842" s="31"/>
      <c r="F2842" s="31"/>
      <c r="G2842" s="40"/>
      <c r="H2842" s="31"/>
      <c r="I2842" s="31"/>
      <c r="J2842" s="31"/>
      <c r="K2842" s="30"/>
      <c r="L2842" s="30"/>
      <c r="M2842" s="30"/>
      <c r="N2842" s="30"/>
      <c r="O2842" s="30"/>
      <c r="P2842" s="30"/>
      <c r="Q2842" s="30"/>
      <c r="R2842" s="30"/>
      <c r="S2842" s="30"/>
    </row>
    <row r="2843" spans="1:19">
      <c r="A2843" s="30"/>
      <c r="B2843" s="30"/>
      <c r="C2843" s="30"/>
      <c r="D2843" s="30"/>
      <c r="E2843" s="31"/>
      <c r="F2843" s="31"/>
      <c r="G2843" s="40"/>
      <c r="H2843" s="31"/>
      <c r="I2843" s="31"/>
      <c r="J2843" s="31"/>
      <c r="K2843" s="30"/>
      <c r="L2843" s="30"/>
      <c r="M2843" s="30"/>
      <c r="N2843" s="30"/>
      <c r="O2843" s="30"/>
      <c r="P2843" s="30"/>
      <c r="Q2843" s="30"/>
      <c r="R2843" s="30"/>
      <c r="S2843" s="30"/>
    </row>
    <row r="2844" spans="1:19">
      <c r="A2844" s="30"/>
      <c r="B2844" s="30"/>
      <c r="C2844" s="30"/>
      <c r="D2844" s="30"/>
      <c r="E2844" s="31"/>
      <c r="F2844" s="31"/>
      <c r="G2844" s="40"/>
      <c r="H2844" s="31"/>
      <c r="I2844" s="31"/>
      <c r="J2844" s="31"/>
      <c r="K2844" s="30"/>
      <c r="L2844" s="30"/>
      <c r="M2844" s="30"/>
      <c r="N2844" s="30"/>
      <c r="O2844" s="30"/>
      <c r="P2844" s="30"/>
      <c r="Q2844" s="30"/>
      <c r="R2844" s="30"/>
      <c r="S2844" s="30"/>
    </row>
    <row r="2845" spans="1:19">
      <c r="A2845" s="30"/>
      <c r="B2845" s="30"/>
      <c r="C2845" s="30"/>
      <c r="D2845" s="30"/>
      <c r="E2845" s="31"/>
      <c r="F2845" s="31"/>
      <c r="G2845" s="40"/>
      <c r="H2845" s="31"/>
      <c r="I2845" s="31"/>
      <c r="J2845" s="31"/>
      <c r="K2845" s="30"/>
      <c r="L2845" s="30"/>
      <c r="M2845" s="30"/>
      <c r="N2845" s="30"/>
      <c r="O2845" s="30"/>
      <c r="P2845" s="30"/>
      <c r="Q2845" s="30"/>
      <c r="R2845" s="30"/>
      <c r="S2845" s="30"/>
    </row>
    <row r="2846" spans="1:19">
      <c r="A2846" s="30"/>
      <c r="B2846" s="30"/>
      <c r="C2846" s="30"/>
      <c r="D2846" s="30"/>
      <c r="E2846" s="31"/>
      <c r="F2846" s="31"/>
      <c r="G2846" s="40"/>
      <c r="H2846" s="31"/>
      <c r="I2846" s="31"/>
      <c r="J2846" s="31"/>
      <c r="K2846" s="30"/>
      <c r="L2846" s="30"/>
      <c r="M2846" s="30"/>
      <c r="N2846" s="30"/>
      <c r="O2846" s="30"/>
      <c r="P2846" s="30"/>
      <c r="Q2846" s="30"/>
      <c r="R2846" s="30"/>
      <c r="S2846" s="30"/>
    </row>
    <row r="2847" spans="1:19">
      <c r="A2847" s="30"/>
      <c r="B2847" s="30"/>
      <c r="C2847" s="30"/>
      <c r="D2847" s="30"/>
      <c r="E2847" s="31"/>
      <c r="F2847" s="31"/>
      <c r="G2847" s="40"/>
      <c r="H2847" s="31"/>
      <c r="I2847" s="31"/>
      <c r="J2847" s="31"/>
      <c r="K2847" s="30"/>
      <c r="L2847" s="30"/>
      <c r="M2847" s="30"/>
      <c r="N2847" s="30"/>
      <c r="O2847" s="30"/>
      <c r="P2847" s="30"/>
      <c r="Q2847" s="30"/>
      <c r="R2847" s="30"/>
      <c r="S2847" s="30"/>
    </row>
    <row r="2848" spans="1:19">
      <c r="A2848" s="30"/>
      <c r="B2848" s="30"/>
      <c r="C2848" s="30"/>
      <c r="D2848" s="30"/>
      <c r="E2848" s="31"/>
      <c r="F2848" s="31"/>
      <c r="G2848" s="40"/>
      <c r="H2848" s="31"/>
      <c r="I2848" s="31"/>
      <c r="J2848" s="31"/>
      <c r="K2848" s="30"/>
      <c r="L2848" s="30"/>
      <c r="M2848" s="30"/>
      <c r="N2848" s="30"/>
      <c r="O2848" s="30"/>
      <c r="P2848" s="30"/>
      <c r="Q2848" s="30"/>
      <c r="R2848" s="30"/>
      <c r="S2848" s="30"/>
    </row>
    <row r="2849" spans="1:19">
      <c r="A2849" s="30"/>
      <c r="B2849" s="30"/>
      <c r="C2849" s="30"/>
      <c r="D2849" s="30"/>
      <c r="E2849" s="31"/>
      <c r="F2849" s="31"/>
      <c r="G2849" s="40"/>
      <c r="H2849" s="31"/>
      <c r="I2849" s="31"/>
      <c r="J2849" s="31"/>
      <c r="K2849" s="30"/>
      <c r="L2849" s="30"/>
      <c r="M2849" s="30"/>
      <c r="N2849" s="30"/>
      <c r="O2849" s="30"/>
      <c r="P2849" s="30"/>
      <c r="Q2849" s="30"/>
      <c r="R2849" s="30"/>
      <c r="S2849" s="30"/>
    </row>
    <row r="2850" spans="1:19">
      <c r="A2850" s="30"/>
      <c r="B2850" s="30"/>
      <c r="C2850" s="30"/>
      <c r="D2850" s="30"/>
      <c r="E2850" s="31"/>
      <c r="F2850" s="31"/>
      <c r="G2850" s="40"/>
      <c r="H2850" s="31"/>
      <c r="I2850" s="31"/>
      <c r="J2850" s="31"/>
      <c r="K2850" s="30"/>
      <c r="L2850" s="30"/>
      <c r="M2850" s="30"/>
      <c r="N2850" s="30"/>
      <c r="O2850" s="30"/>
      <c r="P2850" s="30"/>
      <c r="Q2850" s="30"/>
      <c r="R2850" s="30"/>
      <c r="S2850" s="30"/>
    </row>
    <row r="2851" spans="1:19">
      <c r="A2851" s="30"/>
      <c r="B2851" s="30"/>
      <c r="C2851" s="30"/>
      <c r="D2851" s="30"/>
      <c r="E2851" s="31"/>
      <c r="F2851" s="31"/>
      <c r="G2851" s="31"/>
      <c r="H2851" s="31"/>
      <c r="I2851" s="31"/>
      <c r="J2851" s="31"/>
      <c r="K2851" s="30"/>
      <c r="L2851" s="30"/>
      <c r="M2851" s="30"/>
      <c r="N2851" s="30"/>
      <c r="O2851" s="30"/>
      <c r="P2851" s="30"/>
      <c r="Q2851" s="30"/>
      <c r="R2851" s="30"/>
      <c r="S2851" s="30"/>
    </row>
    <row r="2852" spans="1:19">
      <c r="A2852" s="30"/>
      <c r="B2852" s="30"/>
      <c r="C2852" s="30"/>
      <c r="D2852" s="30"/>
      <c r="E2852" s="31"/>
      <c r="F2852" s="31"/>
      <c r="G2852" s="31"/>
      <c r="H2852" s="31"/>
      <c r="I2852" s="31"/>
      <c r="J2852" s="31"/>
      <c r="K2852" s="30"/>
      <c r="L2852" s="30"/>
      <c r="M2852" s="30"/>
      <c r="N2852" s="30"/>
      <c r="O2852" s="30"/>
      <c r="P2852" s="30"/>
      <c r="Q2852" s="30"/>
      <c r="R2852" s="30"/>
      <c r="S2852" s="30"/>
    </row>
    <row r="2853" spans="1:19">
      <c r="A2853" s="30"/>
      <c r="B2853" s="30"/>
      <c r="C2853" s="30"/>
      <c r="D2853" s="30"/>
      <c r="E2853" s="31"/>
      <c r="F2853" s="31"/>
      <c r="G2853" s="31"/>
      <c r="H2853" s="31"/>
      <c r="I2853" s="31"/>
      <c r="J2853" s="31"/>
      <c r="K2853" s="30"/>
      <c r="L2853" s="30"/>
      <c r="M2853" s="30"/>
      <c r="N2853" s="30"/>
      <c r="O2853" s="30"/>
      <c r="P2853" s="30"/>
      <c r="Q2853" s="30"/>
      <c r="R2853" s="30"/>
      <c r="S2853" s="30"/>
    </row>
    <row r="2854" spans="1:19">
      <c r="A2854" s="30"/>
      <c r="B2854" s="30"/>
      <c r="C2854" s="30"/>
      <c r="D2854" s="30"/>
      <c r="E2854" s="31"/>
      <c r="F2854" s="31"/>
      <c r="G2854" s="31"/>
      <c r="H2854" s="31"/>
      <c r="I2854" s="31"/>
      <c r="J2854" s="31"/>
      <c r="K2854" s="30"/>
      <c r="L2854" s="30"/>
      <c r="M2854" s="30"/>
      <c r="N2854" s="30"/>
      <c r="O2854" s="30"/>
      <c r="P2854" s="30"/>
      <c r="Q2854" s="30"/>
      <c r="R2854" s="30"/>
      <c r="S2854" s="30"/>
    </row>
    <row r="2855" spans="1:19">
      <c r="A2855" s="30"/>
      <c r="B2855" s="30"/>
      <c r="C2855" s="30"/>
      <c r="D2855" s="30"/>
      <c r="E2855" s="31"/>
      <c r="F2855" s="31"/>
      <c r="G2855" s="31"/>
      <c r="H2855" s="31"/>
      <c r="I2855" s="31"/>
      <c r="J2855" s="31"/>
      <c r="K2855" s="30"/>
      <c r="L2855" s="30"/>
      <c r="M2855" s="30"/>
      <c r="N2855" s="30"/>
      <c r="O2855" s="30"/>
      <c r="P2855" s="30"/>
      <c r="Q2855" s="30"/>
      <c r="R2855" s="30"/>
      <c r="S2855" s="30"/>
    </row>
    <row r="2856" spans="1:19">
      <c r="A2856" s="30"/>
      <c r="B2856" s="30"/>
      <c r="C2856" s="30"/>
      <c r="D2856" s="30"/>
      <c r="E2856" s="31"/>
      <c r="F2856" s="31"/>
      <c r="G2856" s="40"/>
      <c r="H2856" s="31"/>
      <c r="I2856" s="31"/>
      <c r="J2856" s="31"/>
      <c r="K2856" s="30"/>
      <c r="L2856" s="30"/>
      <c r="M2856" s="30"/>
      <c r="N2856" s="30"/>
      <c r="O2856" s="30"/>
      <c r="P2856" s="30"/>
      <c r="Q2856" s="30"/>
      <c r="R2856" s="30"/>
      <c r="S2856" s="30"/>
    </row>
    <row r="2857" spans="1:19">
      <c r="A2857" s="30"/>
      <c r="B2857" s="30"/>
      <c r="C2857" s="30"/>
      <c r="D2857" s="30"/>
      <c r="E2857" s="31"/>
      <c r="F2857" s="31"/>
      <c r="G2857" s="40"/>
      <c r="H2857" s="31"/>
      <c r="I2857" s="31"/>
      <c r="J2857" s="31"/>
      <c r="K2857" s="30"/>
      <c r="L2857" s="30"/>
      <c r="M2857" s="30"/>
      <c r="N2857" s="30"/>
      <c r="O2857" s="30"/>
      <c r="P2857" s="30"/>
      <c r="Q2857" s="30"/>
      <c r="R2857" s="30"/>
      <c r="S2857" s="30"/>
    </row>
    <row r="2858" spans="1:19">
      <c r="A2858" s="30"/>
      <c r="B2858" s="30"/>
      <c r="C2858" s="30"/>
      <c r="D2858" s="30"/>
      <c r="E2858" s="31"/>
      <c r="F2858" s="31"/>
      <c r="G2858" s="40"/>
      <c r="H2858" s="31"/>
      <c r="I2858" s="31"/>
      <c r="J2858" s="31"/>
      <c r="K2858" s="30"/>
      <c r="L2858" s="30"/>
      <c r="M2858" s="30"/>
      <c r="N2858" s="30"/>
      <c r="O2858" s="30"/>
      <c r="P2858" s="30"/>
      <c r="Q2858" s="30"/>
      <c r="R2858" s="30"/>
      <c r="S2858" s="30"/>
    </row>
    <row r="2859" spans="1:19">
      <c r="A2859" s="30"/>
      <c r="B2859" s="30"/>
      <c r="C2859" s="30"/>
      <c r="D2859" s="30"/>
      <c r="E2859" s="31"/>
      <c r="F2859" s="31"/>
      <c r="G2859" s="40"/>
      <c r="H2859" s="31"/>
      <c r="I2859" s="31"/>
      <c r="J2859" s="31"/>
      <c r="K2859" s="30"/>
      <c r="L2859" s="30"/>
      <c r="M2859" s="30"/>
      <c r="N2859" s="30"/>
      <c r="O2859" s="30"/>
      <c r="P2859" s="30"/>
      <c r="Q2859" s="30"/>
      <c r="R2859" s="30"/>
      <c r="S2859" s="30"/>
    </row>
    <row r="2860" spans="1:19">
      <c r="A2860" s="30"/>
      <c r="B2860" s="30"/>
      <c r="C2860" s="30"/>
      <c r="D2860" s="30"/>
      <c r="E2860" s="31"/>
      <c r="F2860" s="31"/>
      <c r="G2860" s="40"/>
      <c r="H2860" s="31"/>
      <c r="I2860" s="31"/>
      <c r="J2860" s="31"/>
      <c r="K2860" s="30"/>
      <c r="L2860" s="30"/>
      <c r="M2860" s="30"/>
      <c r="N2860" s="30"/>
      <c r="O2860" s="30"/>
      <c r="P2860" s="30"/>
      <c r="Q2860" s="30"/>
      <c r="R2860" s="30"/>
      <c r="S2860" s="30"/>
    </row>
    <row r="2861" spans="1:19">
      <c r="A2861" s="30"/>
      <c r="B2861" s="30"/>
      <c r="C2861" s="30"/>
      <c r="D2861" s="30"/>
      <c r="E2861" s="31"/>
      <c r="F2861" s="31"/>
      <c r="G2861" s="40"/>
      <c r="H2861" s="31"/>
      <c r="I2861" s="31"/>
      <c r="J2861" s="31"/>
      <c r="K2861" s="30"/>
      <c r="L2861" s="30"/>
      <c r="M2861" s="30"/>
      <c r="N2861" s="30"/>
      <c r="O2861" s="30"/>
      <c r="P2861" s="30"/>
      <c r="Q2861" s="30"/>
      <c r="R2861" s="30"/>
      <c r="S2861" s="30"/>
    </row>
    <row r="2862" spans="1:19">
      <c r="A2862" s="30"/>
      <c r="B2862" s="30"/>
      <c r="C2862" s="30"/>
      <c r="D2862" s="30"/>
      <c r="E2862" s="31"/>
      <c r="F2862" s="31"/>
      <c r="G2862" s="40"/>
      <c r="H2862" s="31"/>
      <c r="I2862" s="31"/>
      <c r="J2862" s="31"/>
      <c r="K2862" s="30"/>
      <c r="L2862" s="30"/>
      <c r="M2862" s="30"/>
      <c r="N2862" s="30"/>
      <c r="O2862" s="30"/>
      <c r="P2862" s="30"/>
      <c r="Q2862" s="30"/>
      <c r="R2862" s="30"/>
      <c r="S2862" s="30"/>
    </row>
    <row r="2863" spans="1:19">
      <c r="A2863" s="30"/>
      <c r="B2863" s="30"/>
      <c r="C2863" s="30"/>
      <c r="D2863" s="30"/>
      <c r="E2863" s="31"/>
      <c r="F2863" s="31"/>
      <c r="G2863" s="40"/>
      <c r="H2863" s="31"/>
      <c r="I2863" s="31"/>
      <c r="J2863" s="31"/>
      <c r="K2863" s="30"/>
      <c r="L2863" s="30"/>
      <c r="M2863" s="30"/>
      <c r="N2863" s="30"/>
      <c r="O2863" s="30"/>
      <c r="P2863" s="30"/>
      <c r="Q2863" s="30"/>
      <c r="R2863" s="30"/>
      <c r="S2863" s="30"/>
    </row>
    <row r="2864" spans="1:19">
      <c r="A2864" s="30"/>
      <c r="B2864" s="30"/>
      <c r="C2864" s="30"/>
      <c r="D2864" s="30"/>
      <c r="E2864" s="31"/>
      <c r="F2864" s="31"/>
      <c r="G2864" s="40"/>
      <c r="H2864" s="31"/>
      <c r="I2864" s="31"/>
      <c r="J2864" s="31"/>
      <c r="K2864" s="30"/>
      <c r="L2864" s="30"/>
      <c r="M2864" s="30"/>
      <c r="N2864" s="30"/>
      <c r="O2864" s="30"/>
      <c r="P2864" s="30"/>
      <c r="Q2864" s="30"/>
      <c r="R2864" s="30"/>
      <c r="S2864" s="30"/>
    </row>
    <row r="2865" spans="1:19">
      <c r="A2865" s="30"/>
      <c r="B2865" s="30"/>
      <c r="C2865" s="30"/>
      <c r="D2865" s="30"/>
      <c r="E2865" s="31"/>
      <c r="F2865" s="31"/>
      <c r="G2865" s="40"/>
      <c r="H2865" s="31"/>
      <c r="I2865" s="31"/>
      <c r="J2865" s="31"/>
      <c r="K2865" s="30"/>
      <c r="L2865" s="30"/>
      <c r="M2865" s="30"/>
      <c r="N2865" s="30"/>
      <c r="O2865" s="30"/>
      <c r="P2865" s="30"/>
      <c r="Q2865" s="30"/>
      <c r="R2865" s="30"/>
      <c r="S2865" s="30"/>
    </row>
    <row r="2866" spans="1:19">
      <c r="A2866" s="30"/>
      <c r="B2866" s="30"/>
      <c r="C2866" s="30"/>
      <c r="D2866" s="30"/>
      <c r="E2866" s="31"/>
      <c r="F2866" s="31"/>
      <c r="G2866" s="40"/>
      <c r="H2866" s="31"/>
      <c r="I2866" s="31"/>
      <c r="J2866" s="31"/>
      <c r="K2866" s="30"/>
      <c r="L2866" s="30"/>
      <c r="M2866" s="30"/>
      <c r="N2866" s="30"/>
      <c r="O2866" s="30"/>
      <c r="P2866" s="30"/>
      <c r="Q2866" s="30"/>
      <c r="R2866" s="30"/>
      <c r="S2866" s="30"/>
    </row>
    <row r="2867" spans="1:19">
      <c r="A2867" s="30"/>
      <c r="B2867" s="30"/>
      <c r="C2867" s="30"/>
      <c r="D2867" s="30"/>
      <c r="E2867" s="31"/>
      <c r="F2867" s="31"/>
      <c r="G2867" s="40"/>
      <c r="H2867" s="31"/>
      <c r="I2867" s="31"/>
      <c r="J2867" s="31"/>
      <c r="K2867" s="30"/>
      <c r="L2867" s="30"/>
      <c r="M2867" s="30"/>
      <c r="N2867" s="30"/>
      <c r="O2867" s="30"/>
      <c r="P2867" s="30"/>
      <c r="Q2867" s="30"/>
      <c r="R2867" s="30"/>
      <c r="S2867" s="30"/>
    </row>
    <row r="2868" spans="1:19">
      <c r="A2868" s="30"/>
      <c r="B2868" s="30"/>
      <c r="C2868" s="30"/>
      <c r="D2868" s="30"/>
      <c r="E2868" s="31"/>
      <c r="F2868" s="31"/>
      <c r="G2868" s="31"/>
      <c r="H2868" s="31"/>
      <c r="I2868" s="31"/>
      <c r="J2868" s="31"/>
      <c r="K2868" s="30"/>
      <c r="L2868" s="30"/>
      <c r="M2868" s="30"/>
      <c r="N2868" s="30"/>
      <c r="O2868" s="30"/>
      <c r="P2868" s="30"/>
      <c r="Q2868" s="30"/>
      <c r="R2868" s="30"/>
      <c r="S2868" s="30"/>
    </row>
    <row r="2869" spans="1:19">
      <c r="A2869" s="30"/>
      <c r="B2869" s="30"/>
      <c r="C2869" s="30"/>
      <c r="D2869" s="30"/>
      <c r="E2869" s="31"/>
      <c r="F2869" s="31"/>
      <c r="G2869" s="31"/>
      <c r="H2869" s="31"/>
      <c r="I2869" s="31"/>
      <c r="J2869" s="31"/>
      <c r="K2869" s="30"/>
      <c r="L2869" s="30"/>
      <c r="M2869" s="30"/>
      <c r="N2869" s="30"/>
      <c r="O2869" s="30"/>
      <c r="P2869" s="30"/>
      <c r="Q2869" s="30"/>
      <c r="R2869" s="30"/>
      <c r="S2869" s="30"/>
    </row>
    <row r="2870" spans="1:19">
      <c r="A2870" s="30"/>
      <c r="B2870" s="30"/>
      <c r="C2870" s="30"/>
      <c r="D2870" s="30"/>
      <c r="E2870" s="31"/>
      <c r="F2870" s="31"/>
      <c r="G2870" s="40"/>
      <c r="H2870" s="31"/>
      <c r="I2870" s="31"/>
      <c r="J2870" s="31"/>
      <c r="K2870" s="30"/>
      <c r="L2870" s="30"/>
      <c r="M2870" s="30"/>
      <c r="N2870" s="30"/>
      <c r="O2870" s="30"/>
      <c r="P2870" s="30"/>
      <c r="Q2870" s="30"/>
      <c r="R2870" s="30"/>
      <c r="S2870" s="30"/>
    </row>
    <row r="2871" spans="1:19">
      <c r="A2871" s="30"/>
      <c r="B2871" s="30"/>
      <c r="C2871" s="30"/>
      <c r="D2871" s="30"/>
      <c r="E2871" s="31"/>
      <c r="F2871" s="31"/>
      <c r="G2871" s="40"/>
      <c r="H2871" s="31"/>
      <c r="I2871" s="31"/>
      <c r="J2871" s="31"/>
      <c r="K2871" s="30"/>
      <c r="L2871" s="30"/>
      <c r="M2871" s="30"/>
      <c r="N2871" s="30"/>
      <c r="O2871" s="30"/>
      <c r="P2871" s="30"/>
      <c r="Q2871" s="30"/>
      <c r="R2871" s="30"/>
      <c r="S2871" s="30"/>
    </row>
    <row r="2872" spans="1:19">
      <c r="A2872" s="30"/>
      <c r="B2872" s="30"/>
      <c r="C2872" s="30"/>
      <c r="D2872" s="30"/>
      <c r="E2872" s="31"/>
      <c r="F2872" s="31"/>
      <c r="G2872" s="40"/>
      <c r="H2872" s="31"/>
      <c r="I2872" s="31"/>
      <c r="J2872" s="31"/>
      <c r="K2872" s="30"/>
      <c r="L2872" s="30"/>
      <c r="M2872" s="30"/>
      <c r="N2872" s="30"/>
      <c r="O2872" s="30"/>
      <c r="P2872" s="30"/>
      <c r="Q2872" s="30"/>
      <c r="R2872" s="30"/>
      <c r="S2872" s="30"/>
    </row>
    <row r="2873" spans="1:19">
      <c r="A2873" s="30"/>
      <c r="B2873" s="30"/>
      <c r="C2873" s="30"/>
      <c r="D2873" s="30"/>
      <c r="E2873" s="31"/>
      <c r="F2873" s="31"/>
      <c r="G2873" s="40"/>
      <c r="H2873" s="31"/>
      <c r="I2873" s="31"/>
      <c r="J2873" s="31"/>
      <c r="K2873" s="30"/>
      <c r="L2873" s="30"/>
      <c r="M2873" s="30"/>
      <c r="N2873" s="30"/>
      <c r="O2873" s="30"/>
      <c r="P2873" s="30"/>
      <c r="Q2873" s="30"/>
      <c r="R2873" s="30"/>
      <c r="S2873" s="30"/>
    </row>
    <row r="2874" spans="1:19">
      <c r="A2874" s="30"/>
      <c r="B2874" s="30"/>
      <c r="C2874" s="30"/>
      <c r="D2874" s="30"/>
      <c r="E2874" s="31"/>
      <c r="F2874" s="31"/>
      <c r="G2874" s="40"/>
      <c r="H2874" s="31"/>
      <c r="I2874" s="31"/>
      <c r="J2874" s="31"/>
      <c r="K2874" s="30"/>
      <c r="L2874" s="30"/>
      <c r="M2874" s="30"/>
      <c r="N2874" s="30"/>
      <c r="O2874" s="30"/>
      <c r="P2874" s="30"/>
      <c r="Q2874" s="30"/>
      <c r="R2874" s="30"/>
      <c r="S2874" s="30"/>
    </row>
    <row r="2875" spans="1:19">
      <c r="A2875" s="30"/>
      <c r="B2875" s="30"/>
      <c r="C2875" s="30"/>
      <c r="D2875" s="30"/>
      <c r="E2875" s="31"/>
      <c r="F2875" s="31"/>
      <c r="G2875" s="31"/>
      <c r="H2875" s="31"/>
      <c r="I2875" s="31"/>
      <c r="J2875" s="31"/>
      <c r="K2875" s="30"/>
      <c r="L2875" s="30"/>
      <c r="M2875" s="30"/>
      <c r="N2875" s="30"/>
      <c r="O2875" s="30"/>
      <c r="P2875" s="30"/>
      <c r="Q2875" s="30"/>
      <c r="R2875" s="30"/>
      <c r="S2875" s="30"/>
    </row>
    <row r="2876" spans="1:19">
      <c r="A2876" s="30"/>
      <c r="B2876" s="30"/>
      <c r="C2876" s="30"/>
      <c r="D2876" s="30"/>
      <c r="E2876" s="31"/>
      <c r="F2876" s="31"/>
      <c r="G2876" s="31"/>
      <c r="H2876" s="31"/>
      <c r="I2876" s="31"/>
      <c r="J2876" s="31"/>
      <c r="K2876" s="30"/>
      <c r="L2876" s="30"/>
      <c r="M2876" s="30"/>
      <c r="N2876" s="30"/>
      <c r="O2876" s="30"/>
      <c r="P2876" s="30"/>
      <c r="Q2876" s="30"/>
      <c r="R2876" s="30"/>
      <c r="S2876" s="30"/>
    </row>
    <row r="2877" spans="1:19">
      <c r="A2877" s="30"/>
      <c r="B2877" s="30"/>
      <c r="C2877" s="30"/>
      <c r="D2877" s="30"/>
      <c r="E2877" s="31"/>
      <c r="F2877" s="31"/>
      <c r="G2877" s="31"/>
      <c r="H2877" s="31"/>
      <c r="I2877" s="31"/>
      <c r="J2877" s="31"/>
      <c r="K2877" s="30"/>
      <c r="L2877" s="30"/>
      <c r="M2877" s="30"/>
      <c r="N2877" s="30"/>
      <c r="O2877" s="30"/>
      <c r="P2877" s="30"/>
      <c r="Q2877" s="30"/>
      <c r="R2877" s="30"/>
      <c r="S2877" s="30"/>
    </row>
    <row r="2878" spans="1:19">
      <c r="A2878" s="30"/>
      <c r="B2878" s="30"/>
      <c r="C2878" s="30"/>
      <c r="D2878" s="30"/>
      <c r="E2878" s="31"/>
      <c r="F2878" s="31"/>
      <c r="G2878" s="40"/>
      <c r="H2878" s="31"/>
      <c r="I2878" s="31"/>
      <c r="J2878" s="31"/>
      <c r="K2878" s="30"/>
      <c r="L2878" s="30"/>
      <c r="M2878" s="30"/>
      <c r="N2878" s="30"/>
      <c r="O2878" s="30"/>
      <c r="P2878" s="30"/>
      <c r="Q2878" s="30"/>
      <c r="R2878" s="30"/>
      <c r="S2878" s="30"/>
    </row>
    <row r="2879" spans="1:19">
      <c r="A2879" s="30"/>
      <c r="B2879" s="30"/>
      <c r="C2879" s="30"/>
      <c r="D2879" s="30"/>
      <c r="E2879" s="31"/>
      <c r="F2879" s="31"/>
      <c r="G2879" s="31"/>
      <c r="H2879" s="31"/>
      <c r="I2879" s="31"/>
      <c r="J2879" s="31"/>
      <c r="K2879" s="30"/>
      <c r="L2879" s="30"/>
      <c r="M2879" s="30"/>
      <c r="N2879" s="30"/>
      <c r="O2879" s="30"/>
      <c r="P2879" s="30"/>
      <c r="Q2879" s="30"/>
      <c r="R2879" s="30"/>
      <c r="S2879" s="30"/>
    </row>
    <row r="2880" spans="1:19">
      <c r="A2880" s="30"/>
      <c r="B2880" s="30"/>
      <c r="C2880" s="30"/>
      <c r="D2880" s="30"/>
      <c r="E2880" s="31"/>
      <c r="F2880" s="31"/>
      <c r="G2880" s="31"/>
      <c r="H2880" s="31"/>
      <c r="I2880" s="31"/>
      <c r="J2880" s="31"/>
      <c r="K2880" s="30"/>
      <c r="L2880" s="30"/>
      <c r="M2880" s="30"/>
      <c r="N2880" s="30"/>
      <c r="O2880" s="30"/>
      <c r="P2880" s="30"/>
      <c r="Q2880" s="30"/>
      <c r="R2880" s="30"/>
      <c r="S2880" s="30"/>
    </row>
    <row r="2881" spans="1:19">
      <c r="A2881" s="30"/>
      <c r="B2881" s="30"/>
      <c r="C2881" s="30"/>
      <c r="D2881" s="30"/>
      <c r="E2881" s="31"/>
      <c r="F2881" s="31"/>
      <c r="G2881" s="31"/>
      <c r="H2881" s="31"/>
      <c r="I2881" s="31"/>
      <c r="J2881" s="31"/>
      <c r="K2881" s="30"/>
      <c r="L2881" s="30"/>
      <c r="M2881" s="30"/>
      <c r="N2881" s="30"/>
      <c r="O2881" s="30"/>
      <c r="P2881" s="30"/>
      <c r="Q2881" s="30"/>
      <c r="R2881" s="30"/>
      <c r="S2881" s="30"/>
    </row>
    <row r="2882" spans="1:19">
      <c r="A2882" s="30"/>
      <c r="B2882" s="30"/>
      <c r="C2882" s="30"/>
      <c r="D2882" s="30"/>
      <c r="E2882" s="31"/>
      <c r="F2882" s="31"/>
      <c r="G2882" s="40"/>
      <c r="H2882" s="31"/>
      <c r="I2882" s="31"/>
      <c r="J2882" s="31"/>
      <c r="K2882" s="30"/>
      <c r="L2882" s="30"/>
      <c r="M2882" s="30"/>
      <c r="N2882" s="30"/>
      <c r="O2882" s="30"/>
      <c r="P2882" s="30"/>
      <c r="Q2882" s="30"/>
      <c r="R2882" s="30"/>
      <c r="S2882" s="30"/>
    </row>
    <row r="2883" spans="1:19">
      <c r="A2883" s="30"/>
      <c r="B2883" s="30"/>
      <c r="C2883" s="30"/>
      <c r="D2883" s="30"/>
      <c r="E2883" s="31"/>
      <c r="F2883" s="31"/>
      <c r="G2883" s="40"/>
      <c r="H2883" s="31"/>
      <c r="I2883" s="31"/>
      <c r="J2883" s="31"/>
      <c r="K2883" s="30"/>
      <c r="L2883" s="30"/>
      <c r="M2883" s="30"/>
      <c r="N2883" s="30"/>
      <c r="O2883" s="30"/>
      <c r="P2883" s="30"/>
      <c r="Q2883" s="30"/>
      <c r="R2883" s="30"/>
      <c r="S2883" s="30"/>
    </row>
    <row r="2884" spans="1:19">
      <c r="A2884" s="30"/>
      <c r="B2884" s="30"/>
      <c r="C2884" s="30"/>
      <c r="D2884" s="30"/>
      <c r="E2884" s="31"/>
      <c r="F2884" s="31"/>
      <c r="G2884" s="40"/>
      <c r="H2884" s="31"/>
      <c r="I2884" s="31"/>
      <c r="J2884" s="31"/>
      <c r="K2884" s="30"/>
      <c r="L2884" s="30"/>
      <c r="M2884" s="30"/>
      <c r="N2884" s="30"/>
      <c r="O2884" s="30"/>
      <c r="P2884" s="30"/>
      <c r="Q2884" s="30"/>
      <c r="R2884" s="30"/>
      <c r="S2884" s="30"/>
    </row>
    <row r="2885" spans="1:19">
      <c r="A2885" s="30"/>
      <c r="B2885" s="30"/>
      <c r="C2885" s="30"/>
      <c r="D2885" s="30"/>
      <c r="E2885" s="31"/>
      <c r="F2885" s="31"/>
      <c r="G2885" s="31"/>
      <c r="H2885" s="31"/>
      <c r="I2885" s="31"/>
      <c r="J2885" s="31"/>
      <c r="K2885" s="30"/>
      <c r="L2885" s="30"/>
      <c r="M2885" s="30"/>
      <c r="N2885" s="30"/>
      <c r="O2885" s="30"/>
      <c r="P2885" s="30"/>
      <c r="Q2885" s="30"/>
      <c r="R2885" s="30"/>
      <c r="S2885" s="30"/>
    </row>
    <row r="2886" spans="1:19">
      <c r="A2886" s="30"/>
      <c r="B2886" s="30"/>
      <c r="C2886" s="30"/>
      <c r="D2886" s="30"/>
      <c r="E2886" s="31"/>
      <c r="F2886" s="31"/>
      <c r="G2886" s="31"/>
      <c r="H2886" s="31"/>
      <c r="I2886" s="31"/>
      <c r="J2886" s="31"/>
      <c r="K2886" s="30"/>
      <c r="L2886" s="30"/>
      <c r="M2886" s="30"/>
      <c r="N2886" s="30"/>
      <c r="O2886" s="30"/>
      <c r="P2886" s="30"/>
      <c r="Q2886" s="30"/>
      <c r="R2886" s="30"/>
      <c r="S2886" s="30"/>
    </row>
    <row r="2887" spans="1:19">
      <c r="A2887" s="30"/>
      <c r="B2887" s="30"/>
      <c r="C2887" s="30"/>
      <c r="D2887" s="30"/>
      <c r="E2887" s="31"/>
      <c r="F2887" s="31"/>
      <c r="G2887" s="31"/>
      <c r="H2887" s="31"/>
      <c r="I2887" s="31"/>
      <c r="J2887" s="31"/>
      <c r="K2887" s="30"/>
      <c r="L2887" s="30"/>
      <c r="M2887" s="30"/>
      <c r="N2887" s="30"/>
      <c r="O2887" s="30"/>
      <c r="P2887" s="30"/>
      <c r="Q2887" s="30"/>
      <c r="R2887" s="30"/>
      <c r="S2887" s="30"/>
    </row>
    <row r="2888" spans="1:19">
      <c r="A2888" s="30"/>
      <c r="B2888" s="30"/>
      <c r="C2888" s="30"/>
      <c r="D2888" s="30"/>
      <c r="E2888" s="31"/>
      <c r="F2888" s="31"/>
      <c r="G2888" s="40"/>
      <c r="H2888" s="31"/>
      <c r="I2888" s="31"/>
      <c r="J2888" s="31"/>
      <c r="K2888" s="30"/>
      <c r="L2888" s="30"/>
      <c r="M2888" s="30"/>
      <c r="N2888" s="30"/>
      <c r="O2888" s="30"/>
      <c r="P2888" s="30"/>
      <c r="Q2888" s="30"/>
      <c r="R2888" s="30"/>
      <c r="S2888" s="30"/>
    </row>
    <row r="2889" spans="1:19">
      <c r="A2889" s="30"/>
      <c r="B2889" s="30"/>
      <c r="C2889" s="30"/>
      <c r="D2889" s="30"/>
      <c r="E2889" s="31"/>
      <c r="F2889" s="31"/>
      <c r="G2889" s="40"/>
      <c r="H2889" s="31"/>
      <c r="I2889" s="31"/>
      <c r="J2889" s="31"/>
      <c r="K2889" s="30"/>
      <c r="L2889" s="30"/>
      <c r="M2889" s="30"/>
      <c r="N2889" s="30"/>
      <c r="O2889" s="30"/>
      <c r="P2889" s="30"/>
      <c r="Q2889" s="30"/>
      <c r="R2889" s="30"/>
      <c r="S2889" s="30"/>
    </row>
    <row r="2890" spans="1:19">
      <c r="A2890" s="30"/>
      <c r="B2890" s="30"/>
      <c r="C2890" s="30"/>
      <c r="D2890" s="30"/>
      <c r="E2890" s="31"/>
      <c r="F2890" s="31"/>
      <c r="G2890" s="31"/>
      <c r="H2890" s="31"/>
      <c r="I2890" s="31"/>
      <c r="J2890" s="31"/>
      <c r="K2890" s="30"/>
      <c r="L2890" s="30"/>
      <c r="M2890" s="30"/>
      <c r="N2890" s="30"/>
      <c r="O2890" s="30"/>
      <c r="P2890" s="30"/>
      <c r="Q2890" s="30"/>
      <c r="R2890" s="30"/>
      <c r="S2890" s="30"/>
    </row>
    <row r="2891" spans="1:19">
      <c r="A2891" s="30"/>
      <c r="B2891" s="30"/>
      <c r="C2891" s="30"/>
      <c r="D2891" s="30"/>
      <c r="E2891" s="31"/>
      <c r="F2891" s="31"/>
      <c r="G2891" s="31"/>
      <c r="H2891" s="31"/>
      <c r="I2891" s="31"/>
      <c r="J2891" s="31"/>
      <c r="K2891" s="30"/>
      <c r="L2891" s="30"/>
      <c r="M2891" s="30"/>
      <c r="N2891" s="30"/>
      <c r="O2891" s="30"/>
      <c r="P2891" s="30"/>
      <c r="Q2891" s="30"/>
      <c r="R2891" s="30"/>
      <c r="S2891" s="30"/>
    </row>
    <row r="2892" spans="1:19">
      <c r="A2892" s="30"/>
      <c r="B2892" s="30"/>
      <c r="C2892" s="30"/>
      <c r="D2892" s="30"/>
      <c r="E2892" s="31"/>
      <c r="F2892" s="31"/>
      <c r="G2892" s="31"/>
      <c r="H2892" s="31"/>
      <c r="I2892" s="31"/>
      <c r="J2892" s="31"/>
      <c r="K2892" s="30"/>
      <c r="L2892" s="30"/>
      <c r="M2892" s="30"/>
      <c r="N2892" s="30"/>
      <c r="O2892" s="30"/>
      <c r="P2892" s="30"/>
      <c r="Q2892" s="30"/>
      <c r="R2892" s="30"/>
      <c r="S2892" s="30"/>
    </row>
    <row r="2893" spans="1:19">
      <c r="A2893" s="30"/>
      <c r="B2893" s="30"/>
      <c r="C2893" s="30"/>
      <c r="D2893" s="30"/>
      <c r="E2893" s="31"/>
      <c r="F2893" s="31"/>
      <c r="G2893" s="40"/>
      <c r="H2893" s="31"/>
      <c r="I2893" s="31"/>
      <c r="J2893" s="31"/>
      <c r="K2893" s="30"/>
      <c r="L2893" s="30"/>
      <c r="M2893" s="30"/>
      <c r="N2893" s="30"/>
      <c r="O2893" s="30"/>
      <c r="P2893" s="30"/>
      <c r="Q2893" s="30"/>
      <c r="R2893" s="30"/>
      <c r="S2893" s="30"/>
    </row>
    <row r="2894" spans="1:19">
      <c r="A2894" s="30"/>
      <c r="B2894" s="30"/>
      <c r="C2894" s="30"/>
      <c r="D2894" s="30"/>
      <c r="E2894" s="31"/>
      <c r="F2894" s="31"/>
      <c r="G2894" s="40"/>
      <c r="H2894" s="31"/>
      <c r="I2894" s="31"/>
      <c r="J2894" s="31"/>
      <c r="K2894" s="30"/>
      <c r="L2894" s="30"/>
      <c r="M2894" s="30"/>
      <c r="N2894" s="30"/>
      <c r="O2894" s="30"/>
      <c r="P2894" s="30"/>
      <c r="Q2894" s="30"/>
      <c r="R2894" s="30"/>
      <c r="S2894" s="30"/>
    </row>
    <row r="2895" spans="1:19">
      <c r="A2895" s="30"/>
      <c r="B2895" s="30"/>
      <c r="C2895" s="30"/>
      <c r="D2895" s="30"/>
      <c r="E2895" s="31"/>
      <c r="F2895" s="31"/>
      <c r="G2895" s="31"/>
      <c r="H2895" s="31"/>
      <c r="I2895" s="31"/>
      <c r="J2895" s="31"/>
      <c r="K2895" s="30"/>
      <c r="L2895" s="30"/>
      <c r="M2895" s="30"/>
      <c r="N2895" s="30"/>
      <c r="O2895" s="30"/>
      <c r="P2895" s="30"/>
      <c r="Q2895" s="30"/>
      <c r="R2895" s="30"/>
      <c r="S2895" s="30"/>
    </row>
    <row r="2896" spans="1:19">
      <c r="A2896" s="30"/>
      <c r="B2896" s="30"/>
      <c r="C2896" s="30"/>
      <c r="D2896" s="30"/>
      <c r="E2896" s="31"/>
      <c r="F2896" s="31"/>
      <c r="G2896" s="31"/>
      <c r="H2896" s="31"/>
      <c r="I2896" s="31"/>
      <c r="J2896" s="31"/>
      <c r="K2896" s="30"/>
      <c r="L2896" s="30"/>
      <c r="M2896" s="30"/>
      <c r="N2896" s="30"/>
      <c r="O2896" s="30"/>
      <c r="P2896" s="30"/>
      <c r="Q2896" s="30"/>
      <c r="R2896" s="30"/>
      <c r="S2896" s="30"/>
    </row>
    <row r="2897" spans="1:19">
      <c r="A2897" s="30"/>
      <c r="B2897" s="30"/>
      <c r="C2897" s="30"/>
      <c r="D2897" s="30"/>
      <c r="E2897" s="31"/>
      <c r="F2897" s="31"/>
      <c r="G2897" s="40"/>
      <c r="H2897" s="31"/>
      <c r="I2897" s="31"/>
      <c r="J2897" s="31"/>
      <c r="K2897" s="30"/>
      <c r="L2897" s="30"/>
      <c r="M2897" s="30"/>
      <c r="N2897" s="30"/>
      <c r="O2897" s="30"/>
      <c r="P2897" s="30"/>
      <c r="Q2897" s="30"/>
      <c r="R2897" s="30"/>
      <c r="S2897" s="30"/>
    </row>
    <row r="2898" spans="1:19">
      <c r="A2898" s="30"/>
      <c r="B2898" s="30"/>
      <c r="C2898" s="30"/>
      <c r="D2898" s="30"/>
      <c r="E2898" s="31"/>
      <c r="F2898" s="31"/>
      <c r="G2898" s="40"/>
      <c r="H2898" s="31"/>
      <c r="I2898" s="31"/>
      <c r="J2898" s="31"/>
      <c r="K2898" s="30"/>
      <c r="L2898" s="30"/>
      <c r="M2898" s="30"/>
      <c r="N2898" s="30"/>
      <c r="O2898" s="30"/>
      <c r="P2898" s="30"/>
      <c r="Q2898" s="30"/>
      <c r="R2898" s="30"/>
      <c r="S2898" s="30"/>
    </row>
    <row r="2899" spans="1:19">
      <c r="A2899" s="30"/>
      <c r="B2899" s="30"/>
      <c r="C2899" s="30"/>
      <c r="D2899" s="30"/>
      <c r="E2899" s="31"/>
      <c r="F2899" s="31"/>
      <c r="G2899" s="40"/>
      <c r="H2899" s="31"/>
      <c r="I2899" s="31"/>
      <c r="J2899" s="31"/>
      <c r="K2899" s="30"/>
      <c r="L2899" s="30"/>
      <c r="M2899" s="30"/>
      <c r="N2899" s="30"/>
      <c r="O2899" s="30"/>
      <c r="P2899" s="30"/>
      <c r="Q2899" s="30"/>
      <c r="R2899" s="30"/>
      <c r="S2899" s="30"/>
    </row>
    <row r="2900" spans="1:19">
      <c r="A2900" s="30"/>
      <c r="B2900" s="30"/>
      <c r="C2900" s="30"/>
      <c r="D2900" s="30"/>
      <c r="E2900" s="31"/>
      <c r="F2900" s="31"/>
      <c r="G2900" s="31"/>
      <c r="H2900" s="31"/>
      <c r="I2900" s="31"/>
      <c r="J2900" s="31"/>
      <c r="K2900" s="30"/>
      <c r="L2900" s="30"/>
      <c r="M2900" s="30"/>
      <c r="N2900" s="30"/>
      <c r="O2900" s="30"/>
      <c r="P2900" s="30"/>
      <c r="Q2900" s="30"/>
      <c r="R2900" s="30"/>
      <c r="S2900" s="30"/>
    </row>
    <row r="2901" spans="1:19">
      <c r="A2901" s="30"/>
      <c r="B2901" s="30"/>
      <c r="C2901" s="30"/>
      <c r="D2901" s="30"/>
      <c r="E2901" s="31"/>
      <c r="F2901" s="31"/>
      <c r="G2901" s="31"/>
      <c r="H2901" s="31"/>
      <c r="I2901" s="31"/>
      <c r="J2901" s="31"/>
      <c r="K2901" s="30"/>
      <c r="L2901" s="30"/>
      <c r="M2901" s="30"/>
      <c r="N2901" s="30"/>
      <c r="O2901" s="30"/>
      <c r="P2901" s="30"/>
      <c r="Q2901" s="30"/>
      <c r="R2901" s="30"/>
      <c r="S2901" s="30"/>
    </row>
    <row r="2902" spans="1:19">
      <c r="A2902" s="30"/>
      <c r="B2902" s="30"/>
      <c r="C2902" s="30"/>
      <c r="D2902" s="30"/>
      <c r="E2902" s="31"/>
      <c r="F2902" s="31"/>
      <c r="G2902" s="31"/>
      <c r="H2902" s="31"/>
      <c r="I2902" s="31"/>
      <c r="J2902" s="31"/>
      <c r="K2902" s="30"/>
      <c r="L2902" s="30"/>
      <c r="M2902" s="30"/>
      <c r="N2902" s="30"/>
      <c r="O2902" s="30"/>
      <c r="P2902" s="30"/>
      <c r="Q2902" s="30"/>
      <c r="R2902" s="30"/>
      <c r="S2902" s="30"/>
    </row>
    <row r="2903" spans="1:19">
      <c r="A2903" s="30"/>
      <c r="B2903" s="30"/>
      <c r="C2903" s="30"/>
      <c r="D2903" s="30"/>
      <c r="E2903" s="31"/>
      <c r="F2903" s="31"/>
      <c r="G2903" s="40"/>
      <c r="H2903" s="31"/>
      <c r="I2903" s="31"/>
      <c r="J2903" s="31"/>
      <c r="K2903" s="30"/>
      <c r="L2903" s="30"/>
      <c r="M2903" s="30"/>
      <c r="N2903" s="30"/>
      <c r="O2903" s="30"/>
      <c r="P2903" s="30"/>
      <c r="Q2903" s="30"/>
      <c r="R2903" s="30"/>
      <c r="S2903" s="30"/>
    </row>
    <row r="2904" spans="1:19">
      <c r="A2904" s="30"/>
      <c r="B2904" s="30"/>
      <c r="C2904" s="30"/>
      <c r="D2904" s="30"/>
      <c r="E2904" s="31"/>
      <c r="F2904" s="31"/>
      <c r="G2904" s="40"/>
      <c r="H2904" s="31"/>
      <c r="I2904" s="31"/>
      <c r="J2904" s="31"/>
      <c r="K2904" s="30"/>
      <c r="L2904" s="30"/>
      <c r="M2904" s="30"/>
      <c r="N2904" s="30"/>
      <c r="O2904" s="30"/>
      <c r="P2904" s="30"/>
      <c r="Q2904" s="30"/>
      <c r="R2904" s="30"/>
      <c r="S2904" s="30"/>
    </row>
    <row r="2905" spans="1:19">
      <c r="A2905" s="30"/>
      <c r="B2905" s="30"/>
      <c r="C2905" s="30"/>
      <c r="D2905" s="30"/>
      <c r="E2905" s="31"/>
      <c r="F2905" s="31"/>
      <c r="G2905" s="31"/>
      <c r="H2905" s="31"/>
      <c r="I2905" s="31"/>
      <c r="J2905" s="31"/>
      <c r="K2905" s="30"/>
      <c r="L2905" s="30"/>
      <c r="M2905" s="30"/>
      <c r="N2905" s="30"/>
      <c r="O2905" s="30"/>
      <c r="P2905" s="30"/>
      <c r="Q2905" s="30"/>
      <c r="R2905" s="30"/>
      <c r="S2905" s="30"/>
    </row>
    <row r="2906" spans="1:19">
      <c r="A2906" s="30"/>
      <c r="B2906" s="30"/>
      <c r="C2906" s="30"/>
      <c r="D2906" s="30"/>
      <c r="E2906" s="31"/>
      <c r="F2906" s="31"/>
      <c r="G2906" s="31"/>
      <c r="H2906" s="31"/>
      <c r="I2906" s="31"/>
      <c r="J2906" s="31"/>
      <c r="K2906" s="30"/>
      <c r="L2906" s="30"/>
      <c r="M2906" s="30"/>
      <c r="N2906" s="30"/>
      <c r="O2906" s="30"/>
      <c r="P2906" s="30"/>
      <c r="Q2906" s="30"/>
      <c r="R2906" s="30"/>
      <c r="S2906" s="30"/>
    </row>
    <row r="2907" spans="1:19">
      <c r="A2907" s="30"/>
      <c r="B2907" s="30"/>
      <c r="C2907" s="30"/>
      <c r="D2907" s="30"/>
      <c r="E2907" s="31"/>
      <c r="F2907" s="31"/>
      <c r="G2907" s="31"/>
      <c r="H2907" s="31"/>
      <c r="I2907" s="31"/>
      <c r="J2907" s="31"/>
      <c r="K2907" s="30"/>
      <c r="L2907" s="30"/>
      <c r="M2907" s="30"/>
      <c r="N2907" s="30"/>
      <c r="O2907" s="30"/>
      <c r="P2907" s="30"/>
      <c r="Q2907" s="30"/>
      <c r="R2907" s="30"/>
      <c r="S2907" s="30"/>
    </row>
    <row r="2908" spans="1:19">
      <c r="A2908" s="30"/>
      <c r="B2908" s="30"/>
      <c r="C2908" s="30"/>
      <c r="D2908" s="30"/>
      <c r="E2908" s="31"/>
      <c r="F2908" s="31"/>
      <c r="G2908" s="31"/>
      <c r="H2908" s="31"/>
      <c r="I2908" s="31"/>
      <c r="J2908" s="31"/>
      <c r="K2908" s="30"/>
      <c r="L2908" s="30"/>
      <c r="M2908" s="30"/>
      <c r="N2908" s="30"/>
      <c r="O2908" s="30"/>
      <c r="P2908" s="30"/>
      <c r="Q2908" s="30"/>
      <c r="R2908" s="30"/>
      <c r="S2908" s="30"/>
    </row>
    <row r="2909" spans="1:19">
      <c r="A2909" s="30"/>
      <c r="B2909" s="30"/>
      <c r="C2909" s="30"/>
      <c r="D2909" s="30"/>
      <c r="E2909" s="31"/>
      <c r="F2909" s="31"/>
      <c r="G2909" s="40"/>
      <c r="H2909" s="31"/>
      <c r="I2909" s="31"/>
      <c r="J2909" s="31"/>
      <c r="K2909" s="30"/>
      <c r="L2909" s="30"/>
      <c r="M2909" s="30"/>
      <c r="N2909" s="30"/>
      <c r="O2909" s="30"/>
      <c r="P2909" s="30"/>
      <c r="Q2909" s="30"/>
      <c r="R2909" s="30"/>
      <c r="S2909" s="30"/>
    </row>
    <row r="2910" spans="1:19">
      <c r="A2910" s="30"/>
      <c r="B2910" s="30"/>
      <c r="C2910" s="30"/>
      <c r="D2910" s="30"/>
      <c r="E2910" s="31"/>
      <c r="F2910" s="31"/>
      <c r="G2910" s="40"/>
      <c r="H2910" s="31"/>
      <c r="I2910" s="31"/>
      <c r="J2910" s="31"/>
      <c r="K2910" s="30"/>
      <c r="L2910" s="30"/>
      <c r="M2910" s="30"/>
      <c r="N2910" s="30"/>
      <c r="O2910" s="30"/>
      <c r="P2910" s="30"/>
      <c r="Q2910" s="30"/>
      <c r="R2910" s="30"/>
      <c r="S2910" s="30"/>
    </row>
    <row r="2911" spans="1:19">
      <c r="A2911" s="30"/>
      <c r="B2911" s="30"/>
      <c r="C2911" s="30"/>
      <c r="D2911" s="30"/>
      <c r="E2911" s="31"/>
      <c r="F2911" s="31"/>
      <c r="G2911" s="31"/>
      <c r="H2911" s="31"/>
      <c r="I2911" s="31"/>
      <c r="J2911" s="31"/>
      <c r="K2911" s="30"/>
      <c r="L2911" s="30"/>
      <c r="M2911" s="30"/>
      <c r="N2911" s="30"/>
      <c r="O2911" s="30"/>
      <c r="P2911" s="30"/>
      <c r="Q2911" s="30"/>
      <c r="R2911" s="30"/>
      <c r="S2911" s="30"/>
    </row>
    <row r="2912" spans="1:19">
      <c r="A2912" s="30"/>
      <c r="B2912" s="30"/>
      <c r="C2912" s="30"/>
      <c r="D2912" s="30"/>
      <c r="E2912" s="31"/>
      <c r="F2912" s="31"/>
      <c r="G2912" s="31"/>
      <c r="H2912" s="31"/>
      <c r="I2912" s="31"/>
      <c r="J2912" s="31"/>
      <c r="K2912" s="30"/>
      <c r="L2912" s="30"/>
      <c r="M2912" s="30"/>
      <c r="N2912" s="30"/>
      <c r="O2912" s="30"/>
      <c r="P2912" s="30"/>
      <c r="Q2912" s="30"/>
      <c r="R2912" s="30"/>
      <c r="S2912" s="30"/>
    </row>
    <row r="2913" spans="1:19">
      <c r="A2913" s="30"/>
      <c r="B2913" s="30"/>
      <c r="C2913" s="30"/>
      <c r="D2913" s="30"/>
      <c r="E2913" s="31"/>
      <c r="F2913" s="31"/>
      <c r="G2913" s="40"/>
      <c r="H2913" s="31"/>
      <c r="I2913" s="31"/>
      <c r="J2913" s="31"/>
      <c r="K2913" s="30"/>
      <c r="L2913" s="30"/>
      <c r="M2913" s="30"/>
      <c r="N2913" s="30"/>
      <c r="O2913" s="30"/>
      <c r="P2913" s="30"/>
      <c r="Q2913" s="30"/>
      <c r="R2913" s="30"/>
      <c r="S2913" s="30"/>
    </row>
    <row r="2914" spans="1:19">
      <c r="A2914" s="30"/>
      <c r="B2914" s="30"/>
      <c r="C2914" s="30"/>
      <c r="D2914" s="30"/>
      <c r="E2914" s="31"/>
      <c r="F2914" s="31"/>
      <c r="G2914" s="40"/>
      <c r="H2914" s="31"/>
      <c r="I2914" s="31"/>
      <c r="J2914" s="31"/>
      <c r="K2914" s="30"/>
      <c r="L2914" s="30"/>
      <c r="M2914" s="30"/>
      <c r="N2914" s="30"/>
      <c r="O2914" s="30"/>
      <c r="P2914" s="30"/>
      <c r="Q2914" s="30"/>
      <c r="R2914" s="30"/>
      <c r="S2914" s="30"/>
    </row>
    <row r="2915" spans="1:19">
      <c r="A2915" s="30"/>
      <c r="B2915" s="30"/>
      <c r="C2915" s="30"/>
      <c r="D2915" s="30"/>
      <c r="E2915" s="31"/>
      <c r="F2915" s="31"/>
      <c r="G2915" s="40"/>
      <c r="H2915" s="31"/>
      <c r="I2915" s="31"/>
      <c r="J2915" s="31"/>
      <c r="K2915" s="30"/>
      <c r="L2915" s="30"/>
      <c r="M2915" s="30"/>
      <c r="N2915" s="30"/>
      <c r="O2915" s="30"/>
      <c r="P2915" s="30"/>
      <c r="Q2915" s="30"/>
      <c r="R2915" s="30"/>
      <c r="S2915" s="30"/>
    </row>
    <row r="2916" spans="1:19">
      <c r="A2916" s="30"/>
      <c r="B2916" s="30"/>
      <c r="C2916" s="30"/>
      <c r="D2916" s="30"/>
      <c r="E2916" s="31"/>
      <c r="F2916" s="31"/>
      <c r="G2916" s="31"/>
      <c r="H2916" s="31"/>
      <c r="I2916" s="31"/>
      <c r="J2916" s="31"/>
      <c r="K2916" s="30"/>
      <c r="L2916" s="30"/>
      <c r="M2916" s="30"/>
      <c r="N2916" s="30"/>
      <c r="O2916" s="30"/>
      <c r="P2916" s="30"/>
      <c r="Q2916" s="30"/>
      <c r="R2916" s="30"/>
      <c r="S2916" s="30"/>
    </row>
    <row r="2917" spans="1:19">
      <c r="A2917" s="30"/>
      <c r="B2917" s="30"/>
      <c r="C2917" s="30"/>
      <c r="D2917" s="30"/>
      <c r="E2917" s="31"/>
      <c r="F2917" s="31"/>
      <c r="G2917" s="31"/>
      <c r="H2917" s="31"/>
      <c r="I2917" s="31"/>
      <c r="J2917" s="31"/>
      <c r="K2917" s="30"/>
      <c r="L2917" s="30"/>
      <c r="M2917" s="30"/>
      <c r="N2917" s="30"/>
      <c r="O2917" s="30"/>
      <c r="P2917" s="30"/>
      <c r="Q2917" s="30"/>
      <c r="R2917" s="30"/>
      <c r="S2917" s="30"/>
    </row>
    <row r="2918" spans="1:19">
      <c r="A2918" s="30"/>
      <c r="B2918" s="30"/>
      <c r="C2918" s="30"/>
      <c r="D2918" s="30"/>
      <c r="E2918" s="31"/>
      <c r="F2918" s="31"/>
      <c r="G2918" s="40"/>
      <c r="H2918" s="31"/>
      <c r="I2918" s="31"/>
      <c r="J2918" s="31"/>
      <c r="K2918" s="30"/>
      <c r="L2918" s="30"/>
      <c r="M2918" s="30"/>
      <c r="N2918" s="30"/>
      <c r="O2918" s="30"/>
      <c r="P2918" s="30"/>
      <c r="Q2918" s="30"/>
      <c r="R2918" s="30"/>
      <c r="S2918" s="30"/>
    </row>
    <row r="2919" spans="1:19">
      <c r="A2919" s="30"/>
      <c r="B2919" s="30"/>
      <c r="C2919" s="30"/>
      <c r="D2919" s="30"/>
      <c r="E2919" s="31"/>
      <c r="F2919" s="31"/>
      <c r="G2919" s="40"/>
      <c r="H2919" s="31"/>
      <c r="I2919" s="31"/>
      <c r="J2919" s="31"/>
      <c r="K2919" s="30"/>
      <c r="L2919" s="30"/>
      <c r="M2919" s="30"/>
      <c r="N2919" s="30"/>
      <c r="O2919" s="30"/>
      <c r="P2919" s="30"/>
      <c r="Q2919" s="30"/>
      <c r="R2919" s="30"/>
      <c r="S2919" s="30"/>
    </row>
    <row r="2920" spans="1:19">
      <c r="A2920" s="30"/>
      <c r="B2920" s="30"/>
      <c r="C2920" s="30"/>
      <c r="D2920" s="30"/>
      <c r="E2920" s="31"/>
      <c r="F2920" s="31"/>
      <c r="G2920" s="31"/>
      <c r="H2920" s="31"/>
      <c r="I2920" s="31"/>
      <c r="J2920" s="31"/>
      <c r="K2920" s="30"/>
      <c r="L2920" s="30"/>
      <c r="M2920" s="30"/>
      <c r="N2920" s="30"/>
      <c r="O2920" s="30"/>
      <c r="P2920" s="30"/>
      <c r="Q2920" s="30"/>
      <c r="R2920" s="30"/>
      <c r="S2920" s="30"/>
    </row>
    <row r="2921" spans="1:19">
      <c r="A2921" s="30"/>
      <c r="B2921" s="30"/>
      <c r="C2921" s="30"/>
      <c r="D2921" s="30"/>
      <c r="E2921" s="31"/>
      <c r="F2921" s="31"/>
      <c r="G2921" s="31"/>
      <c r="H2921" s="31"/>
      <c r="I2921" s="31"/>
      <c r="J2921" s="31"/>
      <c r="K2921" s="30"/>
      <c r="L2921" s="30"/>
      <c r="M2921" s="30"/>
      <c r="N2921" s="30"/>
      <c r="O2921" s="30"/>
      <c r="P2921" s="30"/>
      <c r="Q2921" s="30"/>
      <c r="R2921" s="30"/>
      <c r="S2921" s="30"/>
    </row>
    <row r="2922" spans="1:19">
      <c r="A2922" s="30"/>
      <c r="B2922" s="30"/>
      <c r="C2922" s="30"/>
      <c r="D2922" s="30"/>
      <c r="E2922" s="31"/>
      <c r="F2922" s="31"/>
      <c r="G2922" s="31"/>
      <c r="H2922" s="31"/>
      <c r="I2922" s="31"/>
      <c r="J2922" s="31"/>
      <c r="K2922" s="30"/>
      <c r="L2922" s="30"/>
      <c r="M2922" s="30"/>
      <c r="N2922" s="30"/>
      <c r="O2922" s="30"/>
      <c r="P2922" s="30"/>
      <c r="Q2922" s="30"/>
      <c r="R2922" s="30"/>
      <c r="S2922" s="30"/>
    </row>
    <row r="2923" spans="1:19">
      <c r="A2923" s="30"/>
      <c r="B2923" s="30"/>
      <c r="C2923" s="30"/>
      <c r="D2923" s="30"/>
      <c r="E2923" s="31"/>
      <c r="F2923" s="31"/>
      <c r="G2923" s="40"/>
      <c r="H2923" s="31"/>
      <c r="I2923" s="31"/>
      <c r="J2923" s="31"/>
      <c r="K2923" s="30"/>
      <c r="L2923" s="30"/>
      <c r="M2923" s="30"/>
      <c r="N2923" s="30"/>
      <c r="O2923" s="30"/>
      <c r="P2923" s="30"/>
      <c r="Q2923" s="30"/>
      <c r="R2923" s="30"/>
      <c r="S2923" s="30"/>
    </row>
    <row r="2924" spans="1:19">
      <c r="A2924" s="30"/>
      <c r="B2924" s="30"/>
      <c r="C2924" s="30"/>
      <c r="D2924" s="30"/>
      <c r="E2924" s="31"/>
      <c r="F2924" s="31"/>
      <c r="G2924" s="40"/>
      <c r="H2924" s="31"/>
      <c r="I2924" s="31"/>
      <c r="J2924" s="31"/>
      <c r="K2924" s="30"/>
      <c r="L2924" s="30"/>
      <c r="M2924" s="30"/>
      <c r="N2924" s="30"/>
      <c r="O2924" s="30"/>
      <c r="P2924" s="30"/>
      <c r="Q2924" s="30"/>
      <c r="R2924" s="30"/>
      <c r="S2924" s="30"/>
    </row>
    <row r="2925" spans="1:19">
      <c r="A2925" s="30"/>
      <c r="B2925" s="30"/>
      <c r="C2925" s="30"/>
      <c r="D2925" s="30"/>
      <c r="E2925" s="31"/>
      <c r="F2925" s="31"/>
      <c r="G2925" s="31"/>
      <c r="H2925" s="31"/>
      <c r="I2925" s="31"/>
      <c r="J2925" s="31"/>
      <c r="K2925" s="30"/>
      <c r="L2925" s="30"/>
      <c r="M2925" s="30"/>
      <c r="N2925" s="30"/>
      <c r="O2925" s="30"/>
      <c r="P2925" s="30"/>
      <c r="Q2925" s="30"/>
      <c r="R2925" s="30"/>
      <c r="S2925" s="30"/>
    </row>
    <row r="2926" spans="1:19">
      <c r="A2926" s="30"/>
      <c r="B2926" s="30"/>
      <c r="C2926" s="30"/>
      <c r="D2926" s="30"/>
      <c r="E2926" s="31"/>
      <c r="F2926" s="31"/>
      <c r="G2926" s="31"/>
      <c r="H2926" s="31"/>
      <c r="I2926" s="31"/>
      <c r="J2926" s="31"/>
      <c r="K2926" s="30"/>
      <c r="L2926" s="30"/>
      <c r="M2926" s="30"/>
      <c r="N2926" s="30"/>
      <c r="O2926" s="30"/>
      <c r="P2926" s="30"/>
      <c r="Q2926" s="30"/>
      <c r="R2926" s="30"/>
      <c r="S2926" s="30"/>
    </row>
    <row r="2927" spans="1:19">
      <c r="A2927" s="30"/>
      <c r="B2927" s="30"/>
      <c r="C2927" s="30"/>
      <c r="D2927" s="30"/>
      <c r="E2927" s="31"/>
      <c r="F2927" s="31"/>
      <c r="G2927" s="31"/>
      <c r="H2927" s="31"/>
      <c r="I2927" s="31"/>
      <c r="J2927" s="31"/>
      <c r="K2927" s="30"/>
      <c r="L2927" s="30"/>
      <c r="M2927" s="30"/>
      <c r="N2927" s="30"/>
      <c r="O2927" s="30"/>
      <c r="P2927" s="30"/>
      <c r="Q2927" s="30"/>
      <c r="R2927" s="30"/>
      <c r="S2927" s="30"/>
    </row>
    <row r="2928" spans="1:19">
      <c r="A2928" s="30"/>
      <c r="B2928" s="30"/>
      <c r="C2928" s="30"/>
      <c r="D2928" s="30"/>
      <c r="E2928" s="31"/>
      <c r="F2928" s="31"/>
      <c r="G2928" s="40"/>
      <c r="H2928" s="31"/>
      <c r="I2928" s="31"/>
      <c r="J2928" s="31"/>
      <c r="K2928" s="30"/>
      <c r="L2928" s="30"/>
      <c r="M2928" s="30"/>
      <c r="N2928" s="30"/>
      <c r="O2928" s="30"/>
      <c r="P2928" s="30"/>
      <c r="Q2928" s="30"/>
      <c r="R2928" s="30"/>
      <c r="S2928" s="30"/>
    </row>
    <row r="2929" spans="1:19">
      <c r="A2929" s="30"/>
      <c r="B2929" s="30"/>
      <c r="C2929" s="30"/>
      <c r="D2929" s="30"/>
      <c r="E2929" s="31"/>
      <c r="F2929" s="31"/>
      <c r="G2929" s="40"/>
      <c r="H2929" s="31"/>
      <c r="I2929" s="31"/>
      <c r="J2929" s="31"/>
      <c r="K2929" s="30"/>
      <c r="L2929" s="30"/>
      <c r="M2929" s="30"/>
      <c r="N2929" s="30"/>
      <c r="O2929" s="30"/>
      <c r="P2929" s="30"/>
      <c r="Q2929" s="30"/>
      <c r="R2929" s="30"/>
      <c r="S2929" s="30"/>
    </row>
    <row r="2930" spans="1:19">
      <c r="A2930" s="30"/>
      <c r="B2930" s="30"/>
      <c r="C2930" s="30"/>
      <c r="D2930" s="30"/>
      <c r="E2930" s="31"/>
      <c r="F2930" s="31"/>
      <c r="G2930" s="40"/>
      <c r="H2930" s="31"/>
      <c r="I2930" s="31"/>
      <c r="J2930" s="31"/>
      <c r="K2930" s="30"/>
      <c r="L2930" s="30"/>
      <c r="M2930" s="30"/>
      <c r="N2930" s="30"/>
      <c r="O2930" s="30"/>
      <c r="P2930" s="30"/>
      <c r="Q2930" s="30"/>
      <c r="R2930" s="30"/>
      <c r="S2930" s="30"/>
    </row>
    <row r="2931" spans="1:19">
      <c r="A2931" s="30"/>
      <c r="B2931" s="30"/>
      <c r="C2931" s="30"/>
      <c r="D2931" s="30"/>
      <c r="E2931" s="31"/>
      <c r="F2931" s="31"/>
      <c r="G2931" s="40"/>
      <c r="H2931" s="31"/>
      <c r="I2931" s="31"/>
      <c r="J2931" s="31"/>
      <c r="K2931" s="30"/>
      <c r="L2931" s="30"/>
      <c r="M2931" s="30"/>
      <c r="N2931" s="30"/>
      <c r="O2931" s="30"/>
      <c r="P2931" s="30"/>
      <c r="Q2931" s="30"/>
      <c r="R2931" s="30"/>
      <c r="S2931" s="30"/>
    </row>
    <row r="2932" spans="1:19">
      <c r="A2932" s="30"/>
      <c r="B2932" s="30"/>
      <c r="C2932" s="30"/>
      <c r="D2932" s="30"/>
      <c r="E2932" s="31"/>
      <c r="F2932" s="31"/>
      <c r="G2932" s="40"/>
      <c r="H2932" s="31"/>
      <c r="I2932" s="31"/>
      <c r="J2932" s="31"/>
      <c r="K2932" s="30"/>
      <c r="L2932" s="30"/>
      <c r="M2932" s="30"/>
      <c r="N2932" s="30"/>
      <c r="O2932" s="30"/>
      <c r="P2932" s="30"/>
      <c r="Q2932" s="30"/>
      <c r="R2932" s="30"/>
      <c r="S2932" s="30"/>
    </row>
    <row r="2933" spans="1:19">
      <c r="A2933" s="30"/>
      <c r="B2933" s="30"/>
      <c r="C2933" s="30"/>
      <c r="D2933" s="30"/>
      <c r="E2933" s="31"/>
      <c r="F2933" s="31"/>
      <c r="G2933" s="40"/>
      <c r="H2933" s="31"/>
      <c r="I2933" s="31"/>
      <c r="J2933" s="31"/>
      <c r="K2933" s="30"/>
      <c r="L2933" s="30"/>
      <c r="M2933" s="30"/>
      <c r="N2933" s="30"/>
      <c r="O2933" s="30"/>
      <c r="P2933" s="30"/>
      <c r="Q2933" s="30"/>
      <c r="R2933" s="30"/>
      <c r="S2933" s="30"/>
    </row>
    <row r="2934" spans="1:19">
      <c r="A2934" s="30"/>
      <c r="B2934" s="30"/>
      <c r="C2934" s="30"/>
      <c r="D2934" s="30"/>
      <c r="E2934" s="31"/>
      <c r="F2934" s="31"/>
      <c r="G2934" s="31"/>
      <c r="H2934" s="31"/>
      <c r="I2934" s="31"/>
      <c r="J2934" s="31"/>
      <c r="K2934" s="30"/>
      <c r="L2934" s="30"/>
      <c r="M2934" s="30"/>
      <c r="N2934" s="30"/>
      <c r="O2934" s="30"/>
      <c r="P2934" s="30"/>
      <c r="Q2934" s="30"/>
      <c r="R2934" s="30"/>
      <c r="S2934" s="30"/>
    </row>
    <row r="2935" spans="1:19">
      <c r="A2935" s="30"/>
      <c r="B2935" s="30"/>
      <c r="C2935" s="30"/>
      <c r="D2935" s="30"/>
      <c r="E2935" s="31"/>
      <c r="F2935" s="31"/>
      <c r="G2935" s="31"/>
      <c r="H2935" s="31"/>
      <c r="I2935" s="31"/>
      <c r="J2935" s="31"/>
      <c r="K2935" s="30"/>
      <c r="L2935" s="30"/>
      <c r="M2935" s="30"/>
      <c r="N2935" s="30"/>
      <c r="O2935" s="30"/>
      <c r="P2935" s="30"/>
      <c r="Q2935" s="30"/>
      <c r="R2935" s="30"/>
      <c r="S2935" s="30"/>
    </row>
    <row r="2936" spans="1:19">
      <c r="A2936" s="30"/>
      <c r="B2936" s="30"/>
      <c r="C2936" s="30"/>
      <c r="D2936" s="30"/>
      <c r="E2936" s="31"/>
      <c r="F2936" s="31"/>
      <c r="G2936" s="31"/>
      <c r="H2936" s="31"/>
      <c r="I2936" s="31"/>
      <c r="J2936" s="31"/>
      <c r="K2936" s="30"/>
      <c r="L2936" s="30"/>
      <c r="M2936" s="30"/>
      <c r="N2936" s="30"/>
      <c r="O2936" s="30"/>
      <c r="P2936" s="30"/>
      <c r="Q2936" s="30"/>
      <c r="R2936" s="30"/>
      <c r="S2936" s="30"/>
    </row>
    <row r="2937" spans="1:19">
      <c r="A2937" s="30"/>
      <c r="B2937" s="30"/>
      <c r="C2937" s="30"/>
      <c r="D2937" s="30"/>
      <c r="E2937" s="31"/>
      <c r="F2937" s="31"/>
      <c r="G2937" s="31"/>
      <c r="H2937" s="31"/>
      <c r="I2937" s="31"/>
      <c r="J2937" s="31"/>
      <c r="K2937" s="30"/>
      <c r="L2937" s="30"/>
      <c r="M2937" s="30"/>
      <c r="N2937" s="30"/>
      <c r="O2937" s="30"/>
      <c r="P2937" s="30"/>
      <c r="Q2937" s="30"/>
      <c r="R2937" s="30"/>
      <c r="S2937" s="30"/>
    </row>
    <row r="2938" spans="1:19">
      <c r="A2938" s="30"/>
      <c r="B2938" s="30"/>
      <c r="C2938" s="30"/>
      <c r="D2938" s="30"/>
      <c r="E2938" s="31"/>
      <c r="F2938" s="31"/>
      <c r="G2938" s="31"/>
      <c r="H2938" s="31"/>
      <c r="I2938" s="31"/>
      <c r="J2938" s="31"/>
      <c r="K2938" s="30"/>
      <c r="L2938" s="30"/>
      <c r="M2938" s="30"/>
      <c r="N2938" s="30"/>
      <c r="O2938" s="30"/>
      <c r="P2938" s="30"/>
      <c r="Q2938" s="30"/>
      <c r="R2938" s="30"/>
      <c r="S2938" s="30"/>
    </row>
    <row r="2939" spans="1:19">
      <c r="A2939" s="30"/>
      <c r="B2939" s="30"/>
      <c r="C2939" s="30"/>
      <c r="D2939" s="30"/>
      <c r="E2939" s="31"/>
      <c r="F2939" s="31"/>
      <c r="G2939" s="31"/>
      <c r="H2939" s="31"/>
      <c r="I2939" s="31"/>
      <c r="J2939" s="31"/>
      <c r="K2939" s="30"/>
      <c r="L2939" s="30"/>
      <c r="M2939" s="30"/>
      <c r="N2939" s="30"/>
      <c r="O2939" s="30"/>
      <c r="P2939" s="30"/>
      <c r="Q2939" s="30"/>
      <c r="R2939" s="30"/>
      <c r="S2939" s="30"/>
    </row>
    <row r="2940" spans="1:19">
      <c r="A2940" s="30"/>
      <c r="B2940" s="30"/>
      <c r="C2940" s="30"/>
      <c r="D2940" s="30"/>
      <c r="E2940" s="31"/>
      <c r="F2940" s="31"/>
      <c r="G2940" s="40"/>
      <c r="H2940" s="31"/>
      <c r="I2940" s="31"/>
      <c r="J2940" s="31"/>
      <c r="K2940" s="30"/>
      <c r="L2940" s="30"/>
      <c r="M2940" s="30"/>
      <c r="N2940" s="30"/>
      <c r="O2940" s="30"/>
      <c r="P2940" s="30"/>
      <c r="Q2940" s="30"/>
      <c r="R2940" s="30"/>
      <c r="S2940" s="30"/>
    </row>
    <row r="2941" spans="1:19">
      <c r="A2941" s="30"/>
      <c r="B2941" s="30"/>
      <c r="C2941" s="30"/>
      <c r="D2941" s="30"/>
      <c r="E2941" s="31"/>
      <c r="F2941" s="31"/>
      <c r="G2941" s="40"/>
      <c r="H2941" s="31"/>
      <c r="I2941" s="31"/>
      <c r="J2941" s="31"/>
      <c r="K2941" s="30"/>
      <c r="L2941" s="30"/>
      <c r="M2941" s="30"/>
      <c r="N2941" s="30"/>
      <c r="O2941" s="30"/>
      <c r="P2941" s="30"/>
      <c r="Q2941" s="30"/>
      <c r="R2941" s="30"/>
      <c r="S2941" s="30"/>
    </row>
    <row r="2942" spans="1:19">
      <c r="A2942" s="30"/>
      <c r="B2942" s="30"/>
      <c r="C2942" s="30"/>
      <c r="D2942" s="30"/>
      <c r="E2942" s="31"/>
      <c r="F2942" s="31"/>
      <c r="G2942" s="40"/>
      <c r="H2942" s="31"/>
      <c r="I2942" s="31"/>
      <c r="J2942" s="31"/>
      <c r="K2942" s="30"/>
      <c r="L2942" s="30"/>
      <c r="M2942" s="30"/>
      <c r="N2942" s="30"/>
      <c r="O2942" s="30"/>
      <c r="P2942" s="30"/>
      <c r="Q2942" s="30"/>
      <c r="R2942" s="30"/>
      <c r="S2942" s="30"/>
    </row>
    <row r="2943" spans="1:19">
      <c r="A2943" s="30"/>
      <c r="B2943" s="30"/>
      <c r="C2943" s="30"/>
      <c r="D2943" s="30"/>
      <c r="E2943" s="31"/>
      <c r="F2943" s="31"/>
      <c r="G2943" s="40"/>
      <c r="H2943" s="31"/>
      <c r="I2943" s="31"/>
      <c r="J2943" s="31"/>
      <c r="K2943" s="30"/>
      <c r="L2943" s="30"/>
      <c r="M2943" s="30"/>
      <c r="N2943" s="30"/>
      <c r="O2943" s="30"/>
      <c r="P2943" s="30"/>
      <c r="Q2943" s="30"/>
      <c r="R2943" s="30"/>
      <c r="S2943" s="30"/>
    </row>
    <row r="2944" spans="1:19">
      <c r="A2944" s="30"/>
      <c r="B2944" s="30"/>
      <c r="C2944" s="30"/>
      <c r="D2944" s="30"/>
      <c r="E2944" s="31"/>
      <c r="F2944" s="31"/>
      <c r="G2944" s="40"/>
      <c r="H2944" s="31"/>
      <c r="I2944" s="31"/>
      <c r="J2944" s="31"/>
      <c r="K2944" s="30"/>
      <c r="L2944" s="30"/>
      <c r="M2944" s="30"/>
      <c r="N2944" s="30"/>
      <c r="O2944" s="30"/>
      <c r="P2944" s="30"/>
      <c r="Q2944" s="30"/>
      <c r="R2944" s="30"/>
      <c r="S2944" s="30"/>
    </row>
    <row r="2945" spans="1:19">
      <c r="A2945" s="30"/>
      <c r="B2945" s="30"/>
      <c r="C2945" s="30"/>
      <c r="D2945" s="30"/>
      <c r="E2945" s="31"/>
      <c r="F2945" s="31"/>
      <c r="G2945" s="31"/>
      <c r="H2945" s="31"/>
      <c r="I2945" s="31"/>
      <c r="J2945" s="31"/>
      <c r="K2945" s="30"/>
      <c r="L2945" s="30"/>
      <c r="M2945" s="30"/>
      <c r="N2945" s="30"/>
      <c r="O2945" s="30"/>
      <c r="P2945" s="30"/>
      <c r="Q2945" s="30"/>
      <c r="R2945" s="30"/>
      <c r="S2945" s="30"/>
    </row>
    <row r="2946" spans="1:19">
      <c r="A2946" s="30"/>
      <c r="B2946" s="30"/>
      <c r="C2946" s="30"/>
      <c r="D2946" s="30"/>
      <c r="E2946" s="31"/>
      <c r="F2946" s="31"/>
      <c r="G2946" s="31"/>
      <c r="H2946" s="31"/>
      <c r="I2946" s="31"/>
      <c r="J2946" s="31"/>
      <c r="K2946" s="30"/>
      <c r="L2946" s="30"/>
      <c r="M2946" s="30"/>
      <c r="N2946" s="30"/>
      <c r="O2946" s="30"/>
      <c r="P2946" s="30"/>
      <c r="Q2946" s="30"/>
      <c r="R2946" s="30"/>
      <c r="S2946" s="30"/>
    </row>
    <row r="2947" spans="1:19">
      <c r="A2947" s="30"/>
      <c r="B2947" s="30"/>
      <c r="C2947" s="30"/>
      <c r="D2947" s="30"/>
      <c r="E2947" s="31"/>
      <c r="F2947" s="31"/>
      <c r="G2947" s="31"/>
      <c r="H2947" s="31"/>
      <c r="I2947" s="31"/>
      <c r="J2947" s="31"/>
      <c r="K2947" s="30"/>
      <c r="L2947" s="30"/>
      <c r="M2947" s="30"/>
      <c r="N2947" s="30"/>
      <c r="O2947" s="30"/>
      <c r="P2947" s="30"/>
      <c r="Q2947" s="30"/>
      <c r="R2947" s="30"/>
      <c r="S2947" s="30"/>
    </row>
    <row r="2948" spans="1:19">
      <c r="A2948" s="30"/>
      <c r="B2948" s="30"/>
      <c r="C2948" s="30"/>
      <c r="D2948" s="30"/>
      <c r="E2948" s="31"/>
      <c r="F2948" s="31"/>
      <c r="G2948" s="40"/>
      <c r="H2948" s="31"/>
      <c r="I2948" s="31"/>
      <c r="J2948" s="31"/>
      <c r="K2948" s="30"/>
      <c r="L2948" s="30"/>
      <c r="M2948" s="30"/>
      <c r="N2948" s="30"/>
      <c r="O2948" s="30"/>
      <c r="P2948" s="30"/>
      <c r="Q2948" s="30"/>
      <c r="R2948" s="30"/>
      <c r="S2948" s="30"/>
    </row>
    <row r="2949" spans="1:19">
      <c r="A2949" s="30"/>
      <c r="B2949" s="30"/>
      <c r="C2949" s="30"/>
      <c r="D2949" s="30"/>
      <c r="E2949" s="31"/>
      <c r="F2949" s="31"/>
      <c r="G2949" s="40"/>
      <c r="H2949" s="31"/>
      <c r="I2949" s="31"/>
      <c r="J2949" s="31"/>
      <c r="K2949" s="30"/>
      <c r="L2949" s="30"/>
      <c r="M2949" s="30"/>
      <c r="N2949" s="30"/>
      <c r="O2949" s="30"/>
      <c r="P2949" s="30"/>
      <c r="Q2949" s="30"/>
      <c r="R2949" s="30"/>
      <c r="S2949" s="30"/>
    </row>
    <row r="2950" spans="1:19">
      <c r="A2950" s="30"/>
      <c r="B2950" s="30"/>
      <c r="C2950" s="30"/>
      <c r="D2950" s="30"/>
      <c r="E2950" s="31"/>
      <c r="F2950" s="31"/>
      <c r="G2950" s="40"/>
      <c r="H2950" s="31"/>
      <c r="I2950" s="31"/>
      <c r="J2950" s="31"/>
      <c r="K2950" s="30"/>
      <c r="L2950" s="30"/>
      <c r="M2950" s="30"/>
      <c r="N2950" s="30"/>
      <c r="O2950" s="30"/>
      <c r="P2950" s="30"/>
      <c r="Q2950" s="30"/>
      <c r="R2950" s="30"/>
      <c r="S2950" s="30"/>
    </row>
    <row r="2951" spans="1:19">
      <c r="A2951" s="30"/>
      <c r="B2951" s="30"/>
      <c r="C2951" s="30"/>
      <c r="D2951" s="30"/>
      <c r="E2951" s="31"/>
      <c r="F2951" s="31"/>
      <c r="G2951" s="40"/>
      <c r="H2951" s="31"/>
      <c r="I2951" s="31"/>
      <c r="J2951" s="31"/>
      <c r="K2951" s="30"/>
      <c r="L2951" s="30"/>
      <c r="M2951" s="30"/>
      <c r="N2951" s="30"/>
      <c r="O2951" s="30"/>
      <c r="P2951" s="30"/>
      <c r="Q2951" s="30"/>
      <c r="R2951" s="30"/>
      <c r="S2951" s="30"/>
    </row>
    <row r="2952" spans="1:19">
      <c r="A2952" s="30"/>
      <c r="B2952" s="30"/>
      <c r="C2952" s="30"/>
      <c r="D2952" s="30"/>
      <c r="E2952" s="31"/>
      <c r="F2952" s="31"/>
      <c r="G2952" s="40"/>
      <c r="H2952" s="31"/>
      <c r="I2952" s="31"/>
      <c r="J2952" s="31"/>
      <c r="K2952" s="30"/>
      <c r="L2952" s="30"/>
      <c r="M2952" s="30"/>
      <c r="N2952" s="30"/>
      <c r="O2952" s="30"/>
      <c r="P2952" s="30"/>
      <c r="Q2952" s="30"/>
      <c r="R2952" s="30"/>
      <c r="S2952" s="30"/>
    </row>
    <row r="2953" spans="1:19">
      <c r="A2953" s="30"/>
      <c r="B2953" s="30"/>
      <c r="C2953" s="30"/>
      <c r="D2953" s="30"/>
      <c r="E2953" s="31"/>
      <c r="F2953" s="31"/>
      <c r="G2953" s="40"/>
      <c r="H2953" s="31"/>
      <c r="I2953" s="31"/>
      <c r="J2953" s="31"/>
      <c r="K2953" s="30"/>
      <c r="L2953" s="30"/>
      <c r="M2953" s="30"/>
      <c r="N2953" s="30"/>
      <c r="O2953" s="30"/>
      <c r="P2953" s="30"/>
      <c r="Q2953" s="30"/>
      <c r="R2953" s="30"/>
      <c r="S2953" s="30"/>
    </row>
    <row r="2954" spans="1:19">
      <c r="A2954" s="30"/>
      <c r="B2954" s="30"/>
      <c r="C2954" s="30"/>
      <c r="D2954" s="30"/>
      <c r="E2954" s="31"/>
      <c r="F2954" s="31"/>
      <c r="G2954" s="40"/>
      <c r="H2954" s="31"/>
      <c r="I2954" s="31"/>
      <c r="J2954" s="31"/>
      <c r="K2954" s="30"/>
      <c r="L2954" s="30"/>
      <c r="M2954" s="30"/>
      <c r="N2954" s="30"/>
      <c r="O2954" s="30"/>
      <c r="P2954" s="30"/>
      <c r="Q2954" s="30"/>
      <c r="R2954" s="30"/>
      <c r="S2954" s="30"/>
    </row>
    <row r="2955" spans="1:19">
      <c r="A2955" s="30"/>
      <c r="B2955" s="30"/>
      <c r="C2955" s="30"/>
      <c r="D2955" s="30"/>
      <c r="E2955" s="31"/>
      <c r="F2955" s="31"/>
      <c r="G2955" s="40"/>
      <c r="H2955" s="31"/>
      <c r="I2955" s="31"/>
      <c r="J2955" s="31"/>
      <c r="K2955" s="30"/>
      <c r="L2955" s="30"/>
      <c r="M2955" s="30"/>
      <c r="N2955" s="30"/>
      <c r="O2955" s="30"/>
      <c r="P2955" s="30"/>
      <c r="Q2955" s="30"/>
      <c r="R2955" s="30"/>
      <c r="S2955" s="30"/>
    </row>
    <row r="2956" spans="1:19">
      <c r="A2956" s="30"/>
      <c r="B2956" s="30"/>
      <c r="C2956" s="30"/>
      <c r="D2956" s="30"/>
      <c r="E2956" s="31"/>
      <c r="F2956" s="31"/>
      <c r="G2956" s="40"/>
      <c r="H2956" s="31"/>
      <c r="I2956" s="31"/>
      <c r="J2956" s="31"/>
      <c r="K2956" s="30"/>
      <c r="L2956" s="30"/>
      <c r="M2956" s="30"/>
      <c r="N2956" s="30"/>
      <c r="O2956" s="30"/>
      <c r="P2956" s="30"/>
      <c r="Q2956" s="30"/>
      <c r="R2956" s="30"/>
      <c r="S2956" s="30"/>
    </row>
    <row r="2957" spans="1:19">
      <c r="A2957" s="30"/>
      <c r="B2957" s="30"/>
      <c r="C2957" s="30"/>
      <c r="D2957" s="30"/>
      <c r="E2957" s="31"/>
      <c r="F2957" s="31"/>
      <c r="G2957" s="40"/>
      <c r="H2957" s="31"/>
      <c r="I2957" s="31"/>
      <c r="J2957" s="31"/>
      <c r="K2957" s="30"/>
      <c r="L2957" s="30"/>
      <c r="M2957" s="30"/>
      <c r="N2957" s="30"/>
      <c r="O2957" s="30"/>
      <c r="P2957" s="30"/>
      <c r="Q2957" s="30"/>
      <c r="R2957" s="30"/>
      <c r="S2957" s="30"/>
    </row>
    <row r="2958" spans="1:19">
      <c r="A2958" s="30"/>
      <c r="B2958" s="30"/>
      <c r="C2958" s="30"/>
      <c r="D2958" s="30"/>
      <c r="E2958" s="31"/>
      <c r="F2958" s="31"/>
      <c r="G2958" s="40"/>
      <c r="H2958" s="31"/>
      <c r="I2958" s="31"/>
      <c r="J2958" s="31"/>
      <c r="K2958" s="30"/>
      <c r="L2958" s="30"/>
      <c r="M2958" s="30"/>
      <c r="N2958" s="30"/>
      <c r="O2958" s="30"/>
      <c r="P2958" s="30"/>
      <c r="Q2958" s="30"/>
      <c r="R2958" s="30"/>
      <c r="S2958" s="30"/>
    </row>
    <row r="2959" spans="1:19">
      <c r="A2959" s="30"/>
      <c r="B2959" s="30"/>
      <c r="C2959" s="30"/>
      <c r="D2959" s="30"/>
      <c r="E2959" s="31"/>
      <c r="F2959" s="31"/>
      <c r="G2959" s="40"/>
      <c r="H2959" s="31"/>
      <c r="I2959" s="31"/>
      <c r="J2959" s="31"/>
      <c r="K2959" s="30"/>
      <c r="L2959" s="30"/>
      <c r="M2959" s="30"/>
      <c r="N2959" s="30"/>
      <c r="O2959" s="30"/>
      <c r="P2959" s="30"/>
      <c r="Q2959" s="30"/>
      <c r="R2959" s="30"/>
      <c r="S2959" s="30"/>
    </row>
    <row r="2960" spans="1:19">
      <c r="A2960" s="30"/>
      <c r="B2960" s="30"/>
      <c r="C2960" s="30"/>
      <c r="D2960" s="30"/>
      <c r="E2960" s="31"/>
      <c r="F2960" s="31"/>
      <c r="G2960" s="40"/>
      <c r="H2960" s="31"/>
      <c r="I2960" s="31"/>
      <c r="J2960" s="31"/>
      <c r="K2960" s="30"/>
      <c r="L2960" s="30"/>
      <c r="M2960" s="30"/>
      <c r="N2960" s="30"/>
      <c r="O2960" s="30"/>
      <c r="P2960" s="30"/>
      <c r="Q2960" s="30"/>
      <c r="R2960" s="30"/>
      <c r="S2960" s="30"/>
    </row>
    <row r="2961" spans="1:19">
      <c r="A2961" s="30"/>
      <c r="B2961" s="30"/>
      <c r="C2961" s="30"/>
      <c r="D2961" s="30"/>
      <c r="E2961" s="31"/>
      <c r="F2961" s="31"/>
      <c r="G2961" s="40"/>
      <c r="H2961" s="31"/>
      <c r="I2961" s="31"/>
      <c r="J2961" s="31"/>
      <c r="K2961" s="30"/>
      <c r="L2961" s="30"/>
      <c r="M2961" s="30"/>
      <c r="N2961" s="30"/>
      <c r="O2961" s="30"/>
      <c r="P2961" s="30"/>
      <c r="Q2961" s="30"/>
      <c r="R2961" s="30"/>
      <c r="S2961" s="30"/>
    </row>
    <row r="2962" spans="1:19">
      <c r="A2962" s="30"/>
      <c r="B2962" s="30"/>
      <c r="C2962" s="30"/>
      <c r="D2962" s="30"/>
      <c r="E2962" s="31"/>
      <c r="F2962" s="31"/>
      <c r="G2962" s="40"/>
      <c r="H2962" s="31"/>
      <c r="I2962" s="31"/>
      <c r="J2962" s="31"/>
      <c r="K2962" s="30"/>
      <c r="L2962" s="30"/>
      <c r="M2962" s="30"/>
      <c r="N2962" s="30"/>
      <c r="O2962" s="30"/>
      <c r="P2962" s="30"/>
      <c r="Q2962" s="30"/>
      <c r="R2962" s="30"/>
      <c r="S2962" s="30"/>
    </row>
    <row r="2963" spans="1:19">
      <c r="A2963" s="30"/>
      <c r="B2963" s="30"/>
      <c r="C2963" s="30"/>
      <c r="D2963" s="30"/>
      <c r="E2963" s="31"/>
      <c r="F2963" s="31"/>
      <c r="G2963" s="40"/>
      <c r="H2963" s="31"/>
      <c r="I2963" s="31"/>
      <c r="J2963" s="31"/>
      <c r="K2963" s="30"/>
      <c r="L2963" s="30"/>
      <c r="M2963" s="30"/>
      <c r="N2963" s="30"/>
      <c r="O2963" s="30"/>
      <c r="P2963" s="30"/>
      <c r="Q2963" s="30"/>
      <c r="R2963" s="30"/>
      <c r="S2963" s="30"/>
    </row>
    <row r="2964" spans="1:19">
      <c r="A2964" s="30"/>
      <c r="B2964" s="30"/>
      <c r="C2964" s="30"/>
      <c r="D2964" s="30"/>
      <c r="E2964" s="31"/>
      <c r="F2964" s="31"/>
      <c r="G2964" s="40"/>
      <c r="H2964" s="31"/>
      <c r="I2964" s="31"/>
      <c r="J2964" s="31"/>
      <c r="K2964" s="30"/>
      <c r="L2964" s="30"/>
      <c r="M2964" s="30"/>
      <c r="N2964" s="30"/>
      <c r="O2964" s="30"/>
      <c r="P2964" s="30"/>
      <c r="Q2964" s="30"/>
      <c r="R2964" s="30"/>
      <c r="S2964" s="30"/>
    </row>
    <row r="2965" spans="1:19">
      <c r="A2965" s="30"/>
      <c r="B2965" s="30"/>
      <c r="C2965" s="30"/>
      <c r="D2965" s="30"/>
      <c r="E2965" s="31"/>
      <c r="F2965" s="31"/>
      <c r="G2965" s="31"/>
      <c r="H2965" s="31"/>
      <c r="I2965" s="31"/>
      <c r="J2965" s="31"/>
      <c r="K2965" s="30"/>
      <c r="L2965" s="30"/>
      <c r="M2965" s="30"/>
      <c r="N2965" s="30"/>
      <c r="O2965" s="30"/>
      <c r="P2965" s="30"/>
      <c r="Q2965" s="30"/>
      <c r="R2965" s="30"/>
      <c r="S2965" s="30"/>
    </row>
    <row r="2966" spans="1:19">
      <c r="A2966" s="30"/>
      <c r="B2966" s="30"/>
      <c r="C2966" s="30"/>
      <c r="D2966" s="30"/>
      <c r="E2966" s="31"/>
      <c r="F2966" s="31"/>
      <c r="G2966" s="31"/>
      <c r="H2966" s="31"/>
      <c r="I2966" s="31"/>
      <c r="J2966" s="31"/>
      <c r="K2966" s="30"/>
      <c r="L2966" s="30"/>
      <c r="M2966" s="30"/>
      <c r="N2966" s="30"/>
      <c r="O2966" s="30"/>
      <c r="P2966" s="30"/>
      <c r="Q2966" s="30"/>
      <c r="R2966" s="30"/>
      <c r="S2966" s="30"/>
    </row>
    <row r="2967" spans="1:19">
      <c r="A2967" s="30"/>
      <c r="B2967" s="30"/>
      <c r="C2967" s="30"/>
      <c r="D2967" s="30"/>
      <c r="E2967" s="31"/>
      <c r="F2967" s="31"/>
      <c r="G2967" s="31"/>
      <c r="H2967" s="31"/>
      <c r="I2967" s="31"/>
      <c r="J2967" s="31"/>
      <c r="K2967" s="30"/>
      <c r="L2967" s="30"/>
      <c r="M2967" s="30"/>
      <c r="N2967" s="30"/>
      <c r="O2967" s="30"/>
      <c r="P2967" s="30"/>
      <c r="Q2967" s="30"/>
      <c r="R2967" s="30"/>
      <c r="S2967" s="30"/>
    </row>
    <row r="2968" spans="1:19">
      <c r="A2968" s="30"/>
      <c r="B2968" s="30"/>
      <c r="C2968" s="30"/>
      <c r="D2968" s="30"/>
      <c r="E2968" s="31"/>
      <c r="F2968" s="31"/>
      <c r="G2968" s="31"/>
      <c r="H2968" s="31"/>
      <c r="I2968" s="31"/>
      <c r="J2968" s="31"/>
      <c r="K2968" s="30"/>
      <c r="L2968" s="30"/>
      <c r="M2968" s="30"/>
      <c r="N2968" s="30"/>
      <c r="O2968" s="30"/>
      <c r="P2968" s="30"/>
      <c r="Q2968" s="30"/>
      <c r="R2968" s="30"/>
      <c r="S2968" s="30"/>
    </row>
    <row r="2969" spans="1:19">
      <c r="A2969" s="30"/>
      <c r="B2969" s="30"/>
      <c r="C2969" s="30"/>
      <c r="D2969" s="30"/>
      <c r="E2969" s="31"/>
      <c r="F2969" s="31"/>
      <c r="G2969" s="31"/>
      <c r="H2969" s="31"/>
      <c r="I2969" s="31"/>
      <c r="J2969" s="31"/>
      <c r="K2969" s="30"/>
      <c r="L2969" s="30"/>
      <c r="M2969" s="30"/>
      <c r="N2969" s="30"/>
      <c r="O2969" s="30"/>
      <c r="P2969" s="30"/>
      <c r="Q2969" s="30"/>
      <c r="R2969" s="30"/>
      <c r="S2969" s="30"/>
    </row>
    <row r="2970" spans="1:19">
      <c r="A2970" s="30"/>
      <c r="B2970" s="30"/>
      <c r="C2970" s="30"/>
      <c r="D2970" s="30"/>
      <c r="E2970" s="31"/>
      <c r="F2970" s="31"/>
      <c r="G2970" s="31"/>
      <c r="H2970" s="31"/>
      <c r="I2970" s="31"/>
      <c r="J2970" s="31"/>
      <c r="K2970" s="30"/>
      <c r="L2970" s="30"/>
      <c r="M2970" s="30"/>
      <c r="N2970" s="30"/>
      <c r="O2970" s="30"/>
      <c r="P2970" s="30"/>
      <c r="Q2970" s="30"/>
      <c r="R2970" s="30"/>
      <c r="S2970" s="30"/>
    </row>
    <row r="2971" spans="1:19">
      <c r="A2971" s="30"/>
      <c r="B2971" s="30"/>
      <c r="C2971" s="30"/>
      <c r="D2971" s="30"/>
      <c r="E2971" s="31"/>
      <c r="F2971" s="31"/>
      <c r="G2971" s="31"/>
      <c r="H2971" s="31"/>
      <c r="I2971" s="31"/>
      <c r="J2971" s="31"/>
      <c r="K2971" s="30"/>
      <c r="L2971" s="30"/>
      <c r="M2971" s="30"/>
      <c r="N2971" s="30"/>
      <c r="O2971" s="30"/>
      <c r="P2971" s="30"/>
      <c r="Q2971" s="30"/>
      <c r="R2971" s="30"/>
      <c r="S2971" s="30"/>
    </row>
    <row r="2972" spans="1:19">
      <c r="A2972" s="30"/>
      <c r="B2972" s="30"/>
      <c r="C2972" s="30"/>
      <c r="D2972" s="30"/>
      <c r="E2972" s="31"/>
      <c r="F2972" s="31"/>
      <c r="G2972" s="31"/>
      <c r="H2972" s="31"/>
      <c r="I2972" s="31"/>
      <c r="J2972" s="31"/>
      <c r="K2972" s="30"/>
      <c r="L2972" s="30"/>
      <c r="M2972" s="30"/>
      <c r="N2972" s="30"/>
      <c r="O2972" s="30"/>
      <c r="P2972" s="30"/>
      <c r="Q2972" s="30"/>
      <c r="R2972" s="30"/>
      <c r="S2972" s="30"/>
    </row>
    <row r="2973" spans="1:19">
      <c r="A2973" s="30"/>
      <c r="B2973" s="30"/>
      <c r="C2973" s="30"/>
      <c r="D2973" s="30"/>
      <c r="E2973" s="31"/>
      <c r="F2973" s="31"/>
      <c r="G2973" s="31"/>
      <c r="H2973" s="31"/>
      <c r="I2973" s="31"/>
      <c r="J2973" s="31"/>
      <c r="K2973" s="30"/>
      <c r="L2973" s="30"/>
      <c r="M2973" s="30"/>
      <c r="N2973" s="30"/>
      <c r="O2973" s="30"/>
      <c r="P2973" s="30"/>
      <c r="Q2973" s="30"/>
      <c r="R2973" s="30"/>
      <c r="S2973" s="30"/>
    </row>
    <row r="2974" spans="1:19">
      <c r="A2974" s="30"/>
      <c r="B2974" s="30"/>
      <c r="C2974" s="30"/>
      <c r="D2974" s="30"/>
      <c r="E2974" s="31"/>
      <c r="F2974" s="31"/>
      <c r="G2974" s="31"/>
      <c r="H2974" s="31"/>
      <c r="I2974" s="31"/>
      <c r="J2974" s="31"/>
      <c r="K2974" s="30"/>
      <c r="L2974" s="30"/>
      <c r="M2974" s="30"/>
      <c r="N2974" s="30"/>
      <c r="O2974" s="30"/>
      <c r="P2974" s="30"/>
      <c r="Q2974" s="30"/>
      <c r="R2974" s="30"/>
      <c r="S2974" s="30"/>
    </row>
    <row r="2975" spans="1:19">
      <c r="A2975" s="30"/>
      <c r="B2975" s="30"/>
      <c r="C2975" s="30"/>
      <c r="D2975" s="30"/>
      <c r="E2975" s="31"/>
      <c r="F2975" s="31"/>
      <c r="G2975" s="31"/>
      <c r="H2975" s="31"/>
      <c r="I2975" s="31"/>
      <c r="J2975" s="31"/>
      <c r="K2975" s="30"/>
      <c r="L2975" s="30"/>
      <c r="M2975" s="30"/>
      <c r="N2975" s="30"/>
      <c r="O2975" s="30"/>
      <c r="P2975" s="30"/>
      <c r="Q2975" s="30"/>
      <c r="R2975" s="30"/>
      <c r="S2975" s="30"/>
    </row>
    <row r="2976" spans="1:19">
      <c r="A2976" s="30"/>
      <c r="B2976" s="30"/>
      <c r="C2976" s="30"/>
      <c r="D2976" s="30"/>
      <c r="E2976" s="31"/>
      <c r="F2976" s="31"/>
      <c r="G2976" s="40"/>
      <c r="H2976" s="31"/>
      <c r="I2976" s="31"/>
      <c r="J2976" s="31"/>
      <c r="K2976" s="30"/>
      <c r="L2976" s="30"/>
      <c r="M2976" s="30"/>
      <c r="N2976" s="30"/>
      <c r="O2976" s="30"/>
      <c r="P2976" s="30"/>
      <c r="Q2976" s="30"/>
      <c r="R2976" s="30"/>
      <c r="S2976" s="30"/>
    </row>
    <row r="2977" spans="1:19">
      <c r="A2977" s="30"/>
      <c r="B2977" s="30"/>
      <c r="C2977" s="30"/>
      <c r="D2977" s="30"/>
      <c r="E2977" s="31"/>
      <c r="F2977" s="31"/>
      <c r="G2977" s="40"/>
      <c r="H2977" s="31"/>
      <c r="I2977" s="31"/>
      <c r="J2977" s="31"/>
      <c r="K2977" s="30"/>
      <c r="L2977" s="30"/>
      <c r="M2977" s="30"/>
      <c r="N2977" s="30"/>
      <c r="O2977" s="30"/>
      <c r="P2977" s="30"/>
      <c r="Q2977" s="30"/>
      <c r="R2977" s="30"/>
      <c r="S2977" s="30"/>
    </row>
    <row r="2978" spans="1:19">
      <c r="A2978" s="30"/>
      <c r="B2978" s="30"/>
      <c r="C2978" s="30"/>
      <c r="D2978" s="30"/>
      <c r="E2978" s="31"/>
      <c r="F2978" s="31"/>
      <c r="G2978" s="40"/>
      <c r="H2978" s="31"/>
      <c r="I2978" s="31"/>
      <c r="J2978" s="31"/>
      <c r="K2978" s="30"/>
      <c r="L2978" s="30"/>
      <c r="M2978" s="30"/>
      <c r="N2978" s="30"/>
      <c r="O2978" s="30"/>
      <c r="P2978" s="30"/>
      <c r="Q2978" s="30"/>
      <c r="R2978" s="30"/>
      <c r="S2978" s="30"/>
    </row>
    <row r="2979" spans="1:19">
      <c r="A2979" s="30"/>
      <c r="B2979" s="30"/>
      <c r="C2979" s="30"/>
      <c r="D2979" s="30"/>
      <c r="E2979" s="31"/>
      <c r="F2979" s="31"/>
      <c r="G2979" s="40"/>
      <c r="H2979" s="31"/>
      <c r="I2979" s="31"/>
      <c r="J2979" s="31"/>
      <c r="K2979" s="30"/>
      <c r="L2979" s="30"/>
      <c r="M2979" s="30"/>
      <c r="N2979" s="30"/>
      <c r="O2979" s="30"/>
      <c r="P2979" s="30"/>
      <c r="Q2979" s="30"/>
      <c r="R2979" s="30"/>
      <c r="S2979" s="30"/>
    </row>
    <row r="2980" spans="1:19">
      <c r="A2980" s="30"/>
      <c r="B2980" s="30"/>
      <c r="C2980" s="30"/>
      <c r="D2980" s="30"/>
      <c r="E2980" s="31"/>
      <c r="F2980" s="31"/>
      <c r="G2980" s="31"/>
      <c r="H2980" s="31"/>
      <c r="I2980" s="31"/>
      <c r="J2980" s="31"/>
      <c r="K2980" s="30"/>
      <c r="L2980" s="30"/>
      <c r="M2980" s="30"/>
      <c r="N2980" s="30"/>
      <c r="O2980" s="30"/>
      <c r="P2980" s="30"/>
      <c r="Q2980" s="30"/>
      <c r="R2980" s="30"/>
      <c r="S2980" s="30"/>
    </row>
    <row r="2981" spans="1:19">
      <c r="A2981" s="30"/>
      <c r="B2981" s="30"/>
      <c r="C2981" s="30"/>
      <c r="D2981" s="30"/>
      <c r="E2981" s="31"/>
      <c r="F2981" s="31"/>
      <c r="G2981" s="31"/>
      <c r="H2981" s="31"/>
      <c r="I2981" s="31"/>
      <c r="J2981" s="31"/>
      <c r="K2981" s="30"/>
      <c r="L2981" s="30"/>
      <c r="M2981" s="30"/>
      <c r="N2981" s="30"/>
      <c r="O2981" s="30"/>
      <c r="P2981" s="30"/>
      <c r="Q2981" s="30"/>
      <c r="R2981" s="30"/>
      <c r="S2981" s="30"/>
    </row>
    <row r="2982" spans="1:19">
      <c r="A2982" s="30"/>
      <c r="B2982" s="30"/>
      <c r="C2982" s="30"/>
      <c r="D2982" s="30"/>
      <c r="E2982" s="31"/>
      <c r="F2982" s="31"/>
      <c r="G2982" s="31"/>
      <c r="H2982" s="31"/>
      <c r="I2982" s="31"/>
      <c r="J2982" s="31"/>
      <c r="K2982" s="30"/>
      <c r="L2982" s="30"/>
      <c r="M2982" s="30"/>
      <c r="N2982" s="30"/>
      <c r="O2982" s="30"/>
      <c r="P2982" s="30"/>
      <c r="Q2982" s="30"/>
      <c r="R2982" s="30"/>
      <c r="S2982" s="30"/>
    </row>
    <row r="2983" spans="1:19">
      <c r="A2983" s="30"/>
      <c r="B2983" s="30"/>
      <c r="C2983" s="30"/>
      <c r="D2983" s="30"/>
      <c r="E2983" s="31"/>
      <c r="F2983" s="31"/>
      <c r="G2983" s="31"/>
      <c r="H2983" s="31"/>
      <c r="I2983" s="31"/>
      <c r="J2983" s="31"/>
      <c r="K2983" s="30"/>
      <c r="L2983" s="30"/>
      <c r="M2983" s="30"/>
      <c r="N2983" s="30"/>
      <c r="O2983" s="30"/>
      <c r="P2983" s="30"/>
      <c r="Q2983" s="30"/>
      <c r="R2983" s="30"/>
      <c r="S2983" s="30"/>
    </row>
    <row r="2984" spans="1:19">
      <c r="A2984" s="30"/>
      <c r="B2984" s="30"/>
      <c r="C2984" s="30"/>
      <c r="D2984" s="30"/>
      <c r="E2984" s="31"/>
      <c r="F2984" s="31"/>
      <c r="G2984" s="40"/>
      <c r="H2984" s="31"/>
      <c r="I2984" s="31"/>
      <c r="J2984" s="31"/>
      <c r="K2984" s="30"/>
      <c r="L2984" s="30"/>
      <c r="M2984" s="30"/>
      <c r="N2984" s="30"/>
      <c r="O2984" s="30"/>
      <c r="P2984" s="30"/>
      <c r="Q2984" s="30"/>
      <c r="R2984" s="30"/>
      <c r="S2984" s="30"/>
    </row>
    <row r="2985" spans="1:19">
      <c r="A2985" s="30"/>
      <c r="B2985" s="30"/>
      <c r="C2985" s="30"/>
      <c r="D2985" s="30"/>
      <c r="E2985" s="31"/>
      <c r="F2985" s="31"/>
      <c r="G2985" s="40"/>
      <c r="H2985" s="31"/>
      <c r="I2985" s="31"/>
      <c r="J2985" s="31"/>
      <c r="K2985" s="30"/>
      <c r="L2985" s="30"/>
      <c r="M2985" s="30"/>
      <c r="N2985" s="30"/>
      <c r="O2985" s="30"/>
      <c r="P2985" s="30"/>
      <c r="Q2985" s="30"/>
      <c r="R2985" s="30"/>
      <c r="S2985" s="30"/>
    </row>
    <row r="2986" spans="1:19">
      <c r="A2986" s="30"/>
      <c r="B2986" s="30"/>
      <c r="C2986" s="30"/>
      <c r="D2986" s="30"/>
      <c r="E2986" s="31"/>
      <c r="F2986" s="31"/>
      <c r="G2986" s="40"/>
      <c r="H2986" s="31"/>
      <c r="I2986" s="31"/>
      <c r="J2986" s="31"/>
      <c r="K2986" s="30"/>
      <c r="L2986" s="30"/>
      <c r="M2986" s="30"/>
      <c r="N2986" s="30"/>
      <c r="O2986" s="30"/>
      <c r="P2986" s="30"/>
      <c r="Q2986" s="30"/>
      <c r="R2986" s="30"/>
      <c r="S2986" s="30"/>
    </row>
    <row r="2987" spans="1:19">
      <c r="A2987" s="30"/>
      <c r="B2987" s="30"/>
      <c r="C2987" s="30"/>
      <c r="D2987" s="30"/>
      <c r="E2987" s="31"/>
      <c r="F2987" s="31"/>
      <c r="G2987" s="40"/>
      <c r="H2987" s="31"/>
      <c r="I2987" s="31"/>
      <c r="J2987" s="31"/>
      <c r="K2987" s="30"/>
      <c r="L2987" s="30"/>
      <c r="M2987" s="30"/>
      <c r="N2987" s="30"/>
      <c r="O2987" s="30"/>
      <c r="P2987" s="30"/>
      <c r="Q2987" s="30"/>
      <c r="R2987" s="30"/>
      <c r="S2987" s="30"/>
    </row>
    <row r="2988" spans="1:19">
      <c r="A2988" s="30"/>
      <c r="B2988" s="30"/>
      <c r="C2988" s="30"/>
      <c r="D2988" s="30"/>
      <c r="E2988" s="31"/>
      <c r="F2988" s="31"/>
      <c r="G2988" s="40"/>
      <c r="H2988" s="31"/>
      <c r="I2988" s="31"/>
      <c r="J2988" s="31"/>
      <c r="K2988" s="30"/>
      <c r="L2988" s="30"/>
      <c r="M2988" s="30"/>
      <c r="N2988" s="30"/>
      <c r="O2988" s="30"/>
      <c r="P2988" s="30"/>
      <c r="Q2988" s="30"/>
      <c r="R2988" s="30"/>
      <c r="S2988" s="30"/>
    </row>
    <row r="2989" spans="1:19">
      <c r="A2989" s="30"/>
      <c r="B2989" s="30"/>
      <c r="C2989" s="30"/>
      <c r="D2989" s="30"/>
      <c r="E2989" s="31"/>
      <c r="F2989" s="31"/>
      <c r="G2989" s="40"/>
      <c r="H2989" s="31"/>
      <c r="I2989" s="31"/>
      <c r="J2989" s="31"/>
      <c r="K2989" s="30"/>
      <c r="L2989" s="30"/>
      <c r="M2989" s="30"/>
      <c r="N2989" s="30"/>
      <c r="O2989" s="30"/>
      <c r="P2989" s="30"/>
      <c r="Q2989" s="30"/>
      <c r="R2989" s="30"/>
      <c r="S2989" s="30"/>
    </row>
    <row r="2990" spans="1:19">
      <c r="A2990" s="30"/>
      <c r="B2990" s="30"/>
      <c r="C2990" s="30"/>
      <c r="D2990" s="30"/>
      <c r="E2990" s="31"/>
      <c r="F2990" s="31"/>
      <c r="G2990" s="40"/>
      <c r="H2990" s="31"/>
      <c r="I2990" s="31"/>
      <c r="J2990" s="31"/>
      <c r="K2990" s="30"/>
      <c r="L2990" s="30"/>
      <c r="M2990" s="30"/>
      <c r="N2990" s="30"/>
      <c r="O2990" s="30"/>
      <c r="P2990" s="30"/>
      <c r="Q2990" s="30"/>
      <c r="R2990" s="30"/>
      <c r="S2990" s="30"/>
    </row>
    <row r="2991" spans="1:19">
      <c r="A2991" s="30"/>
      <c r="B2991" s="30"/>
      <c r="C2991" s="30"/>
      <c r="D2991" s="30"/>
      <c r="E2991" s="31"/>
      <c r="F2991" s="31"/>
      <c r="G2991" s="40"/>
      <c r="H2991" s="31"/>
      <c r="I2991" s="31"/>
      <c r="J2991" s="31"/>
      <c r="K2991" s="30"/>
      <c r="L2991" s="30"/>
      <c r="M2991" s="30"/>
      <c r="N2991" s="30"/>
      <c r="O2991" s="30"/>
      <c r="P2991" s="30"/>
      <c r="Q2991" s="30"/>
      <c r="R2991" s="30"/>
      <c r="S2991" s="30"/>
    </row>
    <row r="2992" spans="1:19">
      <c r="A2992" s="30"/>
      <c r="B2992" s="30"/>
      <c r="C2992" s="30"/>
      <c r="D2992" s="30"/>
      <c r="E2992" s="31"/>
      <c r="F2992" s="31"/>
      <c r="G2992" s="40"/>
      <c r="H2992" s="31"/>
      <c r="I2992" s="31"/>
      <c r="J2992" s="31"/>
      <c r="K2992" s="30"/>
      <c r="L2992" s="30"/>
      <c r="M2992" s="30"/>
      <c r="N2992" s="30"/>
      <c r="O2992" s="30"/>
      <c r="P2992" s="30"/>
      <c r="Q2992" s="30"/>
      <c r="R2992" s="30"/>
      <c r="S2992" s="30"/>
    </row>
    <row r="2993" spans="1:19">
      <c r="A2993" s="30"/>
      <c r="B2993" s="30"/>
      <c r="C2993" s="30"/>
      <c r="D2993" s="30"/>
      <c r="E2993" s="31"/>
      <c r="F2993" s="31"/>
      <c r="G2993" s="40"/>
      <c r="H2993" s="31"/>
      <c r="I2993" s="31"/>
      <c r="J2993" s="31"/>
      <c r="K2993" s="30"/>
      <c r="L2993" s="30"/>
      <c r="M2993" s="30"/>
      <c r="N2993" s="30"/>
      <c r="O2993" s="30"/>
      <c r="P2993" s="30"/>
      <c r="Q2993" s="30"/>
      <c r="R2993" s="30"/>
      <c r="S2993" s="30"/>
    </row>
    <row r="2994" spans="1:19">
      <c r="A2994" s="30"/>
      <c r="B2994" s="30"/>
      <c r="C2994" s="30"/>
      <c r="D2994" s="30"/>
      <c r="E2994" s="31"/>
      <c r="F2994" s="31"/>
      <c r="G2994" s="40"/>
      <c r="H2994" s="31"/>
      <c r="I2994" s="31"/>
      <c r="J2994" s="31"/>
      <c r="K2994" s="30"/>
      <c r="L2994" s="30"/>
      <c r="M2994" s="30"/>
      <c r="N2994" s="30"/>
      <c r="O2994" s="30"/>
      <c r="P2994" s="30"/>
      <c r="Q2994" s="30"/>
      <c r="R2994" s="30"/>
      <c r="S2994" s="30"/>
    </row>
    <row r="2995" spans="1:19">
      <c r="A2995" s="30"/>
      <c r="B2995" s="30"/>
      <c r="C2995" s="30"/>
      <c r="D2995" s="30"/>
      <c r="E2995" s="31"/>
      <c r="F2995" s="31"/>
      <c r="G2995" s="40"/>
      <c r="H2995" s="31"/>
      <c r="I2995" s="31"/>
      <c r="J2995" s="31"/>
      <c r="K2995" s="30"/>
      <c r="L2995" s="30"/>
      <c r="M2995" s="30"/>
      <c r="N2995" s="30"/>
      <c r="O2995" s="30"/>
      <c r="P2995" s="30"/>
      <c r="Q2995" s="30"/>
      <c r="R2995" s="30"/>
      <c r="S2995" s="30"/>
    </row>
    <row r="2996" spans="1:19">
      <c r="A2996" s="30"/>
      <c r="B2996" s="30"/>
      <c r="C2996" s="30"/>
      <c r="D2996" s="30"/>
      <c r="E2996" s="31"/>
      <c r="F2996" s="31"/>
      <c r="G2996" s="40"/>
      <c r="H2996" s="31"/>
      <c r="I2996" s="31"/>
      <c r="J2996" s="31"/>
      <c r="K2996" s="30"/>
      <c r="L2996" s="30"/>
      <c r="M2996" s="30"/>
      <c r="N2996" s="30"/>
      <c r="O2996" s="30"/>
      <c r="P2996" s="30"/>
      <c r="Q2996" s="30"/>
      <c r="R2996" s="30"/>
      <c r="S2996" s="30"/>
    </row>
    <row r="2997" spans="1:19">
      <c r="A2997" s="30"/>
      <c r="B2997" s="30"/>
      <c r="C2997" s="30"/>
      <c r="D2997" s="30"/>
      <c r="E2997" s="31"/>
      <c r="F2997" s="31"/>
      <c r="G2997" s="40"/>
      <c r="H2997" s="31"/>
      <c r="I2997" s="31"/>
      <c r="J2997" s="31"/>
      <c r="K2997" s="30"/>
      <c r="L2997" s="30"/>
      <c r="M2997" s="30"/>
      <c r="N2997" s="30"/>
      <c r="O2997" s="30"/>
      <c r="P2997" s="30"/>
      <c r="Q2997" s="30"/>
      <c r="R2997" s="30"/>
      <c r="S2997" s="30"/>
    </row>
    <row r="2998" spans="1:19">
      <c r="A2998" s="30"/>
      <c r="B2998" s="30"/>
      <c r="C2998" s="30"/>
      <c r="D2998" s="30"/>
      <c r="E2998" s="31"/>
      <c r="F2998" s="31"/>
      <c r="G2998" s="40"/>
      <c r="H2998" s="31"/>
      <c r="I2998" s="31"/>
      <c r="J2998" s="31"/>
      <c r="K2998" s="30"/>
      <c r="L2998" s="30"/>
      <c r="M2998" s="30"/>
      <c r="N2998" s="30"/>
      <c r="O2998" s="30"/>
      <c r="P2998" s="30"/>
      <c r="Q2998" s="30"/>
      <c r="R2998" s="30"/>
      <c r="S2998" s="30"/>
    </row>
    <row r="2999" spans="1:19">
      <c r="A2999" s="30"/>
      <c r="B2999" s="30"/>
      <c r="C2999" s="30"/>
      <c r="D2999" s="30"/>
      <c r="E2999" s="31"/>
      <c r="F2999" s="31"/>
      <c r="G2999" s="40"/>
      <c r="H2999" s="31"/>
      <c r="I2999" s="31"/>
      <c r="J2999" s="31"/>
      <c r="K2999" s="30"/>
      <c r="L2999" s="30"/>
      <c r="M2999" s="30"/>
      <c r="N2999" s="30"/>
      <c r="O2999" s="30"/>
      <c r="P2999" s="30"/>
      <c r="Q2999" s="30"/>
      <c r="R2999" s="30"/>
      <c r="S2999" s="30"/>
    </row>
    <row r="3000" spans="1:19">
      <c r="A3000" s="30"/>
      <c r="B3000" s="30"/>
      <c r="C3000" s="30"/>
      <c r="D3000" s="30"/>
      <c r="E3000" s="31"/>
      <c r="F3000" s="31"/>
      <c r="G3000" s="31"/>
      <c r="H3000" s="31"/>
      <c r="I3000" s="31"/>
      <c r="J3000" s="31"/>
      <c r="K3000" s="30"/>
      <c r="L3000" s="30"/>
      <c r="M3000" s="30"/>
      <c r="N3000" s="30"/>
      <c r="O3000" s="30"/>
      <c r="P3000" s="30"/>
      <c r="Q3000" s="30"/>
      <c r="R3000" s="30"/>
      <c r="S3000" s="30"/>
    </row>
    <row r="3001" spans="1:19">
      <c r="A3001" s="30"/>
      <c r="B3001" s="30"/>
      <c r="C3001" s="30"/>
      <c r="D3001" s="30"/>
      <c r="E3001" s="31"/>
      <c r="F3001" s="31"/>
      <c r="G3001" s="31"/>
      <c r="H3001" s="31"/>
      <c r="I3001" s="31"/>
      <c r="J3001" s="31"/>
      <c r="K3001" s="30"/>
      <c r="L3001" s="30"/>
      <c r="M3001" s="30"/>
      <c r="N3001" s="30"/>
      <c r="O3001" s="30"/>
      <c r="P3001" s="30"/>
      <c r="Q3001" s="30"/>
      <c r="R3001" s="30"/>
      <c r="S3001" s="30"/>
    </row>
    <row r="3002" spans="1:19">
      <c r="A3002" s="30"/>
      <c r="B3002" s="30"/>
      <c r="C3002" s="30"/>
      <c r="D3002" s="30"/>
      <c r="E3002" s="31"/>
      <c r="F3002" s="31"/>
      <c r="G3002" s="31"/>
      <c r="H3002" s="31"/>
      <c r="I3002" s="31"/>
      <c r="J3002" s="31"/>
      <c r="K3002" s="30"/>
      <c r="L3002" s="30"/>
      <c r="M3002" s="30"/>
      <c r="N3002" s="30"/>
      <c r="O3002" s="30"/>
      <c r="P3002" s="30"/>
      <c r="Q3002" s="30"/>
      <c r="R3002" s="30"/>
      <c r="S3002" s="30"/>
    </row>
    <row r="3003" spans="1:19">
      <c r="A3003" s="30"/>
      <c r="B3003" s="30"/>
      <c r="C3003" s="30"/>
      <c r="D3003" s="30"/>
      <c r="E3003" s="31"/>
      <c r="F3003" s="31"/>
      <c r="G3003" s="31"/>
      <c r="H3003" s="31"/>
      <c r="I3003" s="31"/>
      <c r="J3003" s="31"/>
      <c r="K3003" s="30"/>
      <c r="L3003" s="30"/>
      <c r="M3003" s="30"/>
      <c r="N3003" s="30"/>
      <c r="O3003" s="30"/>
      <c r="P3003" s="30"/>
      <c r="Q3003" s="30"/>
      <c r="R3003" s="30"/>
      <c r="S3003" s="30"/>
    </row>
    <row r="3004" spans="1:19">
      <c r="A3004" s="30"/>
      <c r="B3004" s="30"/>
      <c r="C3004" s="30"/>
      <c r="D3004" s="30"/>
      <c r="E3004" s="31"/>
      <c r="F3004" s="31"/>
      <c r="G3004" s="31"/>
      <c r="H3004" s="31"/>
      <c r="I3004" s="31"/>
      <c r="J3004" s="31"/>
      <c r="K3004" s="30"/>
      <c r="L3004" s="30"/>
      <c r="M3004" s="30"/>
      <c r="N3004" s="30"/>
      <c r="O3004" s="30"/>
      <c r="P3004" s="30"/>
      <c r="Q3004" s="30"/>
      <c r="R3004" s="30"/>
      <c r="S3004" s="30"/>
    </row>
    <row r="3005" spans="1:19">
      <c r="A3005" s="30"/>
      <c r="B3005" s="30"/>
      <c r="C3005" s="30"/>
      <c r="D3005" s="30"/>
      <c r="E3005" s="31"/>
      <c r="F3005" s="31"/>
      <c r="G3005" s="31"/>
      <c r="H3005" s="31"/>
      <c r="I3005" s="31"/>
      <c r="J3005" s="31"/>
      <c r="K3005" s="30"/>
      <c r="L3005" s="30"/>
      <c r="M3005" s="30"/>
      <c r="N3005" s="30"/>
      <c r="O3005" s="30"/>
      <c r="P3005" s="30"/>
      <c r="Q3005" s="30"/>
      <c r="R3005" s="30"/>
      <c r="S3005" s="30"/>
    </row>
    <row r="3006" spans="1:19">
      <c r="A3006" s="30"/>
      <c r="B3006" s="30"/>
      <c r="C3006" s="30"/>
      <c r="D3006" s="30"/>
      <c r="E3006" s="31"/>
      <c r="F3006" s="31"/>
      <c r="G3006" s="31"/>
      <c r="H3006" s="31"/>
      <c r="I3006" s="31"/>
      <c r="J3006" s="31"/>
      <c r="K3006" s="30"/>
      <c r="L3006" s="30"/>
      <c r="M3006" s="30"/>
      <c r="N3006" s="30"/>
      <c r="O3006" s="30"/>
      <c r="P3006" s="30"/>
      <c r="Q3006" s="30"/>
      <c r="R3006" s="30"/>
      <c r="S3006" s="30"/>
    </row>
    <row r="3007" spans="1:19">
      <c r="A3007" s="30"/>
      <c r="B3007" s="30"/>
      <c r="C3007" s="30"/>
      <c r="D3007" s="30"/>
      <c r="E3007" s="31"/>
      <c r="F3007" s="31"/>
      <c r="G3007" s="31"/>
      <c r="H3007" s="31"/>
      <c r="I3007" s="31"/>
      <c r="J3007" s="31"/>
      <c r="K3007" s="30"/>
      <c r="L3007" s="30"/>
      <c r="M3007" s="30"/>
      <c r="N3007" s="30"/>
      <c r="O3007" s="30"/>
      <c r="P3007" s="30"/>
      <c r="Q3007" s="30"/>
      <c r="R3007" s="30"/>
      <c r="S3007" s="30"/>
    </row>
    <row r="3008" spans="1:19">
      <c r="A3008" s="30"/>
      <c r="B3008" s="30"/>
      <c r="C3008" s="30"/>
      <c r="D3008" s="30"/>
      <c r="E3008" s="31"/>
      <c r="F3008" s="31"/>
      <c r="G3008" s="31"/>
      <c r="H3008" s="31"/>
      <c r="I3008" s="31"/>
      <c r="J3008" s="31"/>
      <c r="K3008" s="30"/>
      <c r="L3008" s="30"/>
      <c r="M3008" s="30"/>
      <c r="N3008" s="30"/>
      <c r="O3008" s="30"/>
      <c r="P3008" s="30"/>
      <c r="Q3008" s="30"/>
      <c r="R3008" s="30"/>
      <c r="S3008" s="30"/>
    </row>
    <row r="3009" spans="1:19">
      <c r="A3009" s="30"/>
      <c r="B3009" s="30"/>
      <c r="C3009" s="30"/>
      <c r="D3009" s="30"/>
      <c r="E3009" s="31"/>
      <c r="F3009" s="31"/>
      <c r="G3009" s="40"/>
      <c r="H3009" s="31"/>
      <c r="I3009" s="31"/>
      <c r="J3009" s="31"/>
      <c r="K3009" s="30"/>
      <c r="L3009" s="30"/>
      <c r="M3009" s="30"/>
      <c r="N3009" s="30"/>
      <c r="O3009" s="30"/>
      <c r="P3009" s="30"/>
      <c r="Q3009" s="30"/>
      <c r="R3009" s="30"/>
      <c r="S3009" s="30"/>
    </row>
    <row r="3010" spans="1:19">
      <c r="A3010" s="30"/>
      <c r="B3010" s="30"/>
      <c r="C3010" s="30"/>
      <c r="D3010" s="30"/>
      <c r="E3010" s="31"/>
      <c r="F3010" s="31"/>
      <c r="G3010" s="40"/>
      <c r="H3010" s="31"/>
      <c r="I3010" s="31"/>
      <c r="J3010" s="31"/>
      <c r="K3010" s="30"/>
      <c r="L3010" s="30"/>
      <c r="M3010" s="30"/>
      <c r="N3010" s="30"/>
      <c r="O3010" s="30"/>
      <c r="P3010" s="30"/>
      <c r="Q3010" s="30"/>
      <c r="R3010" s="30"/>
      <c r="S3010" s="30"/>
    </row>
    <row r="3011" spans="1:19">
      <c r="A3011" s="30"/>
      <c r="B3011" s="30"/>
      <c r="C3011" s="30"/>
      <c r="D3011" s="30"/>
      <c r="E3011" s="31"/>
      <c r="F3011" s="31"/>
      <c r="G3011" s="40"/>
      <c r="H3011" s="31"/>
      <c r="I3011" s="31"/>
      <c r="J3011" s="31"/>
      <c r="K3011" s="30"/>
      <c r="L3011" s="30"/>
      <c r="M3011" s="30"/>
      <c r="N3011" s="30"/>
      <c r="O3011" s="30"/>
      <c r="P3011" s="30"/>
      <c r="Q3011" s="30"/>
      <c r="R3011" s="30"/>
      <c r="S3011" s="30"/>
    </row>
    <row r="3012" spans="1:19">
      <c r="A3012" s="30"/>
      <c r="B3012" s="30"/>
      <c r="C3012" s="30"/>
      <c r="D3012" s="30"/>
      <c r="E3012" s="31"/>
      <c r="F3012" s="31"/>
      <c r="G3012" s="40"/>
      <c r="H3012" s="31"/>
      <c r="I3012" s="31"/>
      <c r="J3012" s="31"/>
      <c r="K3012" s="30"/>
      <c r="L3012" s="30"/>
      <c r="M3012" s="30"/>
      <c r="N3012" s="30"/>
      <c r="O3012" s="30"/>
      <c r="P3012" s="30"/>
      <c r="Q3012" s="30"/>
      <c r="R3012" s="30"/>
      <c r="S3012" s="30"/>
    </row>
    <row r="3013" spans="1:19">
      <c r="A3013" s="30"/>
      <c r="B3013" s="30"/>
      <c r="C3013" s="30"/>
      <c r="D3013" s="30"/>
      <c r="E3013" s="31"/>
      <c r="F3013" s="31"/>
      <c r="G3013" s="31"/>
      <c r="H3013" s="31"/>
      <c r="I3013" s="31"/>
      <c r="J3013" s="31"/>
      <c r="K3013" s="30"/>
      <c r="L3013" s="30"/>
      <c r="M3013" s="30"/>
      <c r="N3013" s="30"/>
      <c r="O3013" s="30"/>
      <c r="P3013" s="30"/>
      <c r="Q3013" s="30"/>
      <c r="R3013" s="30"/>
      <c r="S3013" s="30"/>
    </row>
    <row r="3014" spans="1:19">
      <c r="A3014" s="30"/>
      <c r="B3014" s="30"/>
      <c r="C3014" s="30"/>
      <c r="D3014" s="30"/>
      <c r="E3014" s="31"/>
      <c r="F3014" s="31"/>
      <c r="G3014" s="31"/>
      <c r="H3014" s="31"/>
      <c r="I3014" s="31"/>
      <c r="J3014" s="31"/>
      <c r="K3014" s="30"/>
      <c r="L3014" s="30"/>
      <c r="M3014" s="30"/>
      <c r="N3014" s="30"/>
      <c r="O3014" s="30"/>
      <c r="P3014" s="30"/>
      <c r="Q3014" s="30"/>
      <c r="R3014" s="30"/>
      <c r="S3014" s="30"/>
    </row>
    <row r="3015" spans="1:19">
      <c r="A3015" s="30"/>
      <c r="B3015" s="30"/>
      <c r="C3015" s="30"/>
      <c r="D3015" s="30"/>
      <c r="E3015" s="31"/>
      <c r="F3015" s="31"/>
      <c r="G3015" s="40"/>
      <c r="H3015" s="31"/>
      <c r="I3015" s="31"/>
      <c r="J3015" s="31"/>
      <c r="K3015" s="30"/>
      <c r="L3015" s="30"/>
      <c r="M3015" s="30"/>
      <c r="N3015" s="30"/>
      <c r="O3015" s="30"/>
      <c r="P3015" s="30"/>
      <c r="Q3015" s="30"/>
      <c r="R3015" s="30"/>
      <c r="S3015" s="30"/>
    </row>
    <row r="3016" spans="1:19">
      <c r="A3016" s="30"/>
      <c r="B3016" s="30"/>
      <c r="C3016" s="30"/>
      <c r="D3016" s="30"/>
      <c r="E3016" s="31"/>
      <c r="F3016" s="31"/>
      <c r="G3016" s="31"/>
      <c r="H3016" s="31"/>
      <c r="I3016" s="31"/>
      <c r="J3016" s="31"/>
      <c r="K3016" s="30"/>
      <c r="L3016" s="30"/>
      <c r="M3016" s="30"/>
      <c r="N3016" s="30"/>
      <c r="O3016" s="30"/>
      <c r="P3016" s="30"/>
      <c r="Q3016" s="30"/>
      <c r="R3016" s="30"/>
      <c r="S3016" s="30"/>
    </row>
    <row r="3017" spans="1:19">
      <c r="A3017" s="30"/>
      <c r="B3017" s="30"/>
      <c r="C3017" s="30"/>
      <c r="D3017" s="30"/>
      <c r="E3017" s="31"/>
      <c r="F3017" s="31"/>
      <c r="G3017" s="31"/>
      <c r="H3017" s="31"/>
      <c r="I3017" s="31"/>
      <c r="J3017" s="31"/>
      <c r="K3017" s="30"/>
      <c r="L3017" s="30"/>
      <c r="M3017" s="30"/>
      <c r="N3017" s="30"/>
      <c r="O3017" s="30"/>
      <c r="P3017" s="30"/>
      <c r="Q3017" s="30"/>
      <c r="R3017" s="30"/>
      <c r="S3017" s="30"/>
    </row>
    <row r="3018" spans="1:19">
      <c r="A3018" s="30"/>
      <c r="B3018" s="30"/>
      <c r="C3018" s="30"/>
      <c r="D3018" s="30"/>
      <c r="E3018" s="31"/>
      <c r="F3018" s="31"/>
      <c r="G3018" s="31"/>
      <c r="H3018" s="31"/>
      <c r="I3018" s="31"/>
      <c r="J3018" s="31"/>
      <c r="K3018" s="30"/>
      <c r="L3018" s="30"/>
      <c r="M3018" s="30"/>
      <c r="N3018" s="30"/>
      <c r="O3018" s="30"/>
      <c r="P3018" s="30"/>
      <c r="Q3018" s="30"/>
      <c r="R3018" s="30"/>
      <c r="S3018" s="30"/>
    </row>
    <row r="3019" spans="1:19">
      <c r="A3019" s="30"/>
      <c r="B3019" s="30"/>
      <c r="C3019" s="30"/>
      <c r="D3019" s="30"/>
      <c r="E3019" s="31"/>
      <c r="F3019" s="31"/>
      <c r="G3019" s="31"/>
      <c r="H3019" s="31"/>
      <c r="I3019" s="31"/>
      <c r="J3019" s="31"/>
      <c r="K3019" s="30"/>
      <c r="L3019" s="30"/>
      <c r="M3019" s="30"/>
      <c r="N3019" s="30"/>
      <c r="O3019" s="30"/>
      <c r="P3019" s="30"/>
      <c r="Q3019" s="30"/>
      <c r="R3019" s="30"/>
      <c r="S3019" s="30"/>
    </row>
    <row r="3020" spans="1:19">
      <c r="A3020" s="30"/>
      <c r="B3020" s="30"/>
      <c r="C3020" s="30"/>
      <c r="D3020" s="30"/>
      <c r="E3020" s="31"/>
      <c r="F3020" s="31"/>
      <c r="G3020" s="40"/>
      <c r="H3020" s="31"/>
      <c r="I3020" s="31"/>
      <c r="J3020" s="31"/>
      <c r="K3020" s="30"/>
      <c r="L3020" s="30"/>
      <c r="M3020" s="30"/>
      <c r="N3020" s="30"/>
      <c r="O3020" s="30"/>
      <c r="P3020" s="30"/>
      <c r="Q3020" s="30"/>
      <c r="R3020" s="30"/>
      <c r="S3020" s="30"/>
    </row>
    <row r="3021" spans="1:19">
      <c r="A3021" s="30"/>
      <c r="B3021" s="30"/>
      <c r="C3021" s="30"/>
      <c r="D3021" s="30"/>
      <c r="E3021" s="31"/>
      <c r="F3021" s="31"/>
      <c r="G3021" s="40"/>
      <c r="H3021" s="31"/>
      <c r="I3021" s="31"/>
      <c r="J3021" s="31"/>
      <c r="K3021" s="30"/>
      <c r="L3021" s="30"/>
      <c r="M3021" s="30"/>
      <c r="N3021" s="30"/>
      <c r="O3021" s="30"/>
      <c r="P3021" s="30"/>
      <c r="Q3021" s="30"/>
      <c r="R3021" s="30"/>
      <c r="S3021" s="30"/>
    </row>
    <row r="3022" spans="1:19">
      <c r="A3022" s="30"/>
      <c r="B3022" s="30"/>
      <c r="C3022" s="30"/>
      <c r="D3022" s="30"/>
      <c r="E3022" s="31"/>
      <c r="F3022" s="31"/>
      <c r="G3022" s="31"/>
      <c r="H3022" s="31"/>
      <c r="I3022" s="31"/>
      <c r="J3022" s="31"/>
      <c r="K3022" s="30"/>
      <c r="L3022" s="30"/>
      <c r="M3022" s="30"/>
      <c r="N3022" s="30"/>
      <c r="O3022" s="30"/>
      <c r="P3022" s="30"/>
      <c r="Q3022" s="30"/>
      <c r="R3022" s="30"/>
      <c r="S3022" s="30"/>
    </row>
    <row r="3023" spans="1:19">
      <c r="A3023" s="30"/>
      <c r="B3023" s="30"/>
      <c r="C3023" s="30"/>
      <c r="D3023" s="30"/>
      <c r="E3023" s="31"/>
      <c r="F3023" s="31"/>
      <c r="G3023" s="31"/>
      <c r="H3023" s="31"/>
      <c r="I3023" s="31"/>
      <c r="J3023" s="31"/>
      <c r="K3023" s="30"/>
      <c r="L3023" s="30"/>
      <c r="M3023" s="30"/>
      <c r="N3023" s="30"/>
      <c r="O3023" s="30"/>
      <c r="P3023" s="30"/>
      <c r="Q3023" s="30"/>
      <c r="R3023" s="30"/>
      <c r="S3023" s="30"/>
    </row>
    <row r="3024" spans="1:19">
      <c r="A3024" s="30"/>
      <c r="B3024" s="30"/>
      <c r="C3024" s="30"/>
      <c r="D3024" s="30"/>
      <c r="E3024" s="31"/>
      <c r="F3024" s="31"/>
      <c r="G3024" s="31"/>
      <c r="H3024" s="31"/>
      <c r="I3024" s="31"/>
      <c r="J3024" s="31"/>
      <c r="K3024" s="30"/>
      <c r="L3024" s="30"/>
      <c r="M3024" s="30"/>
      <c r="N3024" s="30"/>
      <c r="O3024" s="30"/>
      <c r="P3024" s="30"/>
      <c r="Q3024" s="30"/>
      <c r="R3024" s="30"/>
      <c r="S3024" s="30"/>
    </row>
    <row r="3025" spans="1:19">
      <c r="A3025" s="30"/>
      <c r="B3025" s="30"/>
      <c r="C3025" s="30"/>
      <c r="D3025" s="30"/>
      <c r="E3025" s="31"/>
      <c r="F3025" s="31"/>
      <c r="G3025" s="31"/>
      <c r="H3025" s="31"/>
      <c r="I3025" s="31"/>
      <c r="J3025" s="31"/>
      <c r="K3025" s="30"/>
      <c r="L3025" s="30"/>
      <c r="M3025" s="30"/>
      <c r="N3025" s="30"/>
      <c r="O3025" s="30"/>
      <c r="P3025" s="30"/>
      <c r="Q3025" s="30"/>
      <c r="R3025" s="30"/>
      <c r="S3025" s="30"/>
    </row>
    <row r="3026" spans="1:19">
      <c r="A3026" s="30"/>
      <c r="B3026" s="30"/>
      <c r="C3026" s="30"/>
      <c r="D3026" s="30"/>
      <c r="E3026" s="31"/>
      <c r="F3026" s="31"/>
      <c r="G3026" s="31"/>
      <c r="H3026" s="31"/>
      <c r="I3026" s="31"/>
      <c r="J3026" s="31"/>
      <c r="K3026" s="30"/>
      <c r="L3026" s="30"/>
      <c r="M3026" s="30"/>
      <c r="N3026" s="30"/>
      <c r="O3026" s="30"/>
      <c r="P3026" s="30"/>
      <c r="Q3026" s="30"/>
      <c r="R3026" s="30"/>
      <c r="S3026" s="30"/>
    </row>
    <row r="3027" spans="1:19">
      <c r="A3027" s="30"/>
      <c r="B3027" s="30"/>
      <c r="C3027" s="30"/>
      <c r="D3027" s="30"/>
      <c r="E3027" s="31"/>
      <c r="F3027" s="31"/>
      <c r="G3027" s="31"/>
      <c r="H3027" s="31"/>
      <c r="I3027" s="31"/>
      <c r="J3027" s="31"/>
      <c r="K3027" s="30"/>
      <c r="L3027" s="30"/>
      <c r="M3027" s="30"/>
      <c r="N3027" s="30"/>
      <c r="O3027" s="30"/>
      <c r="P3027" s="30"/>
      <c r="Q3027" s="30"/>
      <c r="R3027" s="30"/>
      <c r="S3027" s="30"/>
    </row>
    <row r="3028" spans="1:19">
      <c r="A3028" s="30"/>
      <c r="B3028" s="30"/>
      <c r="C3028" s="30"/>
      <c r="D3028" s="30"/>
      <c r="E3028" s="31"/>
      <c r="F3028" s="31"/>
      <c r="G3028" s="31"/>
      <c r="H3028" s="31"/>
      <c r="I3028" s="31"/>
      <c r="J3028" s="31"/>
      <c r="K3028" s="30"/>
      <c r="L3028" s="30"/>
      <c r="M3028" s="30"/>
      <c r="N3028" s="30"/>
      <c r="O3028" s="30"/>
      <c r="P3028" s="30"/>
      <c r="Q3028" s="30"/>
      <c r="R3028" s="30"/>
      <c r="S3028" s="30"/>
    </row>
    <row r="3029" spans="1:19">
      <c r="A3029" s="30"/>
      <c r="B3029" s="30"/>
      <c r="C3029" s="30"/>
      <c r="D3029" s="30"/>
      <c r="E3029" s="31"/>
      <c r="F3029" s="31"/>
      <c r="G3029" s="40"/>
      <c r="H3029" s="31"/>
      <c r="I3029" s="31"/>
      <c r="J3029" s="31"/>
      <c r="K3029" s="30"/>
      <c r="L3029" s="30"/>
      <c r="M3029" s="30"/>
      <c r="N3029" s="30"/>
      <c r="O3029" s="30"/>
      <c r="P3029" s="30"/>
      <c r="Q3029" s="30"/>
      <c r="R3029" s="30"/>
      <c r="S3029" s="30"/>
    </row>
    <row r="3030" spans="1:19">
      <c r="A3030" s="30"/>
      <c r="B3030" s="30"/>
      <c r="C3030" s="30"/>
      <c r="D3030" s="30"/>
      <c r="E3030" s="31"/>
      <c r="F3030" s="31"/>
      <c r="G3030" s="31"/>
      <c r="H3030" s="31"/>
      <c r="I3030" s="31"/>
      <c r="J3030" s="31"/>
      <c r="K3030" s="30"/>
      <c r="L3030" s="30"/>
      <c r="M3030" s="30"/>
      <c r="N3030" s="30"/>
      <c r="O3030" s="30"/>
      <c r="P3030" s="30"/>
      <c r="Q3030" s="30"/>
      <c r="R3030" s="30"/>
      <c r="S3030" s="30"/>
    </row>
    <row r="3031" spans="1:19">
      <c r="A3031" s="30"/>
      <c r="B3031" s="30"/>
      <c r="C3031" s="30"/>
      <c r="D3031" s="30"/>
      <c r="E3031" s="31"/>
      <c r="F3031" s="31"/>
      <c r="G3031" s="31"/>
      <c r="H3031" s="31"/>
      <c r="I3031" s="31"/>
      <c r="J3031" s="31"/>
      <c r="K3031" s="30"/>
      <c r="L3031" s="30"/>
      <c r="M3031" s="30"/>
      <c r="N3031" s="30"/>
      <c r="O3031" s="30"/>
      <c r="P3031" s="30"/>
      <c r="Q3031" s="30"/>
      <c r="R3031" s="30"/>
      <c r="S3031" s="30"/>
    </row>
    <row r="3032" spans="1:19">
      <c r="A3032" s="30"/>
      <c r="B3032" s="30"/>
      <c r="C3032" s="30"/>
      <c r="D3032" s="30"/>
      <c r="E3032" s="31"/>
      <c r="F3032" s="31"/>
      <c r="G3032" s="31"/>
      <c r="H3032" s="31"/>
      <c r="I3032" s="31"/>
      <c r="J3032" s="31"/>
      <c r="K3032" s="30"/>
      <c r="L3032" s="30"/>
      <c r="M3032" s="30"/>
      <c r="N3032" s="30"/>
      <c r="O3032" s="30"/>
      <c r="P3032" s="30"/>
      <c r="Q3032" s="30"/>
      <c r="R3032" s="30"/>
      <c r="S3032" s="30"/>
    </row>
    <row r="3033" spans="1:19">
      <c r="A3033" s="30"/>
      <c r="B3033" s="30"/>
      <c r="C3033" s="30"/>
      <c r="D3033" s="30"/>
      <c r="E3033" s="31"/>
      <c r="F3033" s="31"/>
      <c r="G3033" s="40"/>
      <c r="H3033" s="31"/>
      <c r="I3033" s="31"/>
      <c r="J3033" s="31"/>
      <c r="K3033" s="30"/>
      <c r="L3033" s="30"/>
      <c r="M3033" s="30"/>
      <c r="N3033" s="30"/>
      <c r="O3033" s="30"/>
      <c r="P3033" s="30"/>
      <c r="Q3033" s="30"/>
      <c r="R3033" s="30"/>
      <c r="S3033" s="30"/>
    </row>
    <row r="3034" spans="1:19">
      <c r="A3034" s="30"/>
      <c r="B3034" s="30"/>
      <c r="C3034" s="30"/>
      <c r="D3034" s="30"/>
      <c r="E3034" s="31"/>
      <c r="F3034" s="31"/>
      <c r="G3034" s="40"/>
      <c r="H3034" s="31"/>
      <c r="I3034" s="31"/>
      <c r="J3034" s="31"/>
      <c r="K3034" s="30"/>
      <c r="L3034" s="30"/>
      <c r="M3034" s="30"/>
      <c r="N3034" s="30"/>
      <c r="O3034" s="30"/>
      <c r="P3034" s="30"/>
      <c r="Q3034" s="30"/>
      <c r="R3034" s="30"/>
      <c r="S3034" s="30"/>
    </row>
    <row r="3035" spans="1:19">
      <c r="A3035" s="30"/>
      <c r="B3035" s="30"/>
      <c r="C3035" s="30"/>
      <c r="D3035" s="30"/>
      <c r="E3035" s="31"/>
      <c r="F3035" s="31"/>
      <c r="G3035" s="31"/>
      <c r="H3035" s="31"/>
      <c r="I3035" s="31"/>
      <c r="J3035" s="31"/>
      <c r="K3035" s="30"/>
      <c r="L3035" s="30"/>
      <c r="M3035" s="30"/>
      <c r="N3035" s="30"/>
      <c r="O3035" s="30"/>
      <c r="P3035" s="30"/>
      <c r="Q3035" s="30"/>
      <c r="R3035" s="30"/>
      <c r="S3035" s="30"/>
    </row>
    <row r="3036" spans="1:19">
      <c r="A3036" s="30"/>
      <c r="B3036" s="30"/>
      <c r="C3036" s="30"/>
      <c r="D3036" s="30"/>
      <c r="E3036" s="31"/>
      <c r="F3036" s="31"/>
      <c r="G3036" s="31"/>
      <c r="H3036" s="31"/>
      <c r="I3036" s="31"/>
      <c r="J3036" s="31"/>
      <c r="K3036" s="30"/>
      <c r="L3036" s="30"/>
      <c r="M3036" s="30"/>
      <c r="N3036" s="30"/>
      <c r="O3036" s="30"/>
      <c r="P3036" s="30"/>
      <c r="Q3036" s="30"/>
      <c r="R3036" s="30"/>
      <c r="S3036" s="30"/>
    </row>
    <row r="3037" spans="1:19">
      <c r="A3037" s="30"/>
      <c r="B3037" s="30"/>
      <c r="C3037" s="30"/>
      <c r="D3037" s="30"/>
      <c r="E3037" s="31"/>
      <c r="F3037" s="31"/>
      <c r="G3037" s="31"/>
      <c r="H3037" s="31"/>
      <c r="I3037" s="31"/>
      <c r="J3037" s="31"/>
      <c r="K3037" s="30"/>
      <c r="L3037" s="30"/>
      <c r="M3037" s="30"/>
      <c r="N3037" s="30"/>
      <c r="O3037" s="30"/>
      <c r="P3037" s="30"/>
      <c r="Q3037" s="30"/>
      <c r="R3037" s="30"/>
      <c r="S3037" s="30"/>
    </row>
    <row r="3038" spans="1:19">
      <c r="A3038" s="30"/>
      <c r="B3038" s="30"/>
      <c r="C3038" s="30"/>
      <c r="D3038" s="30"/>
      <c r="E3038" s="31"/>
      <c r="F3038" s="31"/>
      <c r="G3038" s="40"/>
      <c r="H3038" s="31"/>
      <c r="I3038" s="31"/>
      <c r="J3038" s="31"/>
      <c r="K3038" s="30"/>
      <c r="L3038" s="30"/>
      <c r="M3038" s="30"/>
      <c r="N3038" s="30"/>
      <c r="O3038" s="30"/>
      <c r="P3038" s="30"/>
      <c r="Q3038" s="30"/>
      <c r="R3038" s="30"/>
      <c r="S3038" s="30"/>
    </row>
    <row r="3039" spans="1:19">
      <c r="A3039" s="30"/>
      <c r="B3039" s="30"/>
      <c r="C3039" s="30"/>
      <c r="D3039" s="30"/>
      <c r="E3039" s="31"/>
      <c r="F3039" s="31"/>
      <c r="G3039" s="40"/>
      <c r="H3039" s="31"/>
      <c r="I3039" s="31"/>
      <c r="J3039" s="31"/>
      <c r="K3039" s="30"/>
      <c r="L3039" s="30"/>
      <c r="M3039" s="30"/>
      <c r="N3039" s="30"/>
      <c r="O3039" s="30"/>
      <c r="P3039" s="30"/>
      <c r="Q3039" s="30"/>
      <c r="R3039" s="30"/>
      <c r="S3039" s="30"/>
    </row>
    <row r="3040" spans="1:19">
      <c r="A3040" s="30"/>
      <c r="B3040" s="30"/>
      <c r="C3040" s="30"/>
      <c r="D3040" s="30"/>
      <c r="E3040" s="31"/>
      <c r="F3040" s="31"/>
      <c r="G3040" s="40"/>
      <c r="H3040" s="31"/>
      <c r="I3040" s="31"/>
      <c r="J3040" s="31"/>
      <c r="K3040" s="30"/>
      <c r="L3040" s="30"/>
      <c r="M3040" s="30"/>
      <c r="N3040" s="30"/>
      <c r="O3040" s="30"/>
      <c r="P3040" s="30"/>
      <c r="Q3040" s="30"/>
      <c r="R3040" s="30"/>
      <c r="S3040" s="30"/>
    </row>
    <row r="3041" spans="1:19">
      <c r="A3041" s="30"/>
      <c r="B3041" s="30"/>
      <c r="C3041" s="30"/>
      <c r="D3041" s="30"/>
      <c r="E3041" s="31"/>
      <c r="F3041" s="31"/>
      <c r="G3041" s="40"/>
      <c r="H3041" s="31"/>
      <c r="I3041" s="31"/>
      <c r="J3041" s="31"/>
      <c r="K3041" s="30"/>
      <c r="L3041" s="30"/>
      <c r="M3041" s="30"/>
      <c r="N3041" s="30"/>
      <c r="O3041" s="30"/>
      <c r="P3041" s="30"/>
      <c r="Q3041" s="30"/>
      <c r="R3041" s="30"/>
      <c r="S3041" s="30"/>
    </row>
    <row r="3042" spans="1:19">
      <c r="A3042" s="30"/>
      <c r="B3042" s="30"/>
      <c r="C3042" s="30"/>
      <c r="D3042" s="30"/>
      <c r="E3042" s="31"/>
      <c r="F3042" s="31"/>
      <c r="G3042" s="40"/>
      <c r="H3042" s="31"/>
      <c r="I3042" s="31"/>
      <c r="J3042" s="31"/>
      <c r="K3042" s="30"/>
      <c r="L3042" s="30"/>
      <c r="M3042" s="30"/>
      <c r="N3042" s="30"/>
      <c r="O3042" s="30"/>
      <c r="P3042" s="30"/>
      <c r="Q3042" s="30"/>
      <c r="R3042" s="30"/>
      <c r="S3042" s="30"/>
    </row>
    <row r="3043" spans="1:19">
      <c r="A3043" s="30"/>
      <c r="B3043" s="30"/>
      <c r="C3043" s="30"/>
      <c r="D3043" s="30"/>
      <c r="E3043" s="31"/>
      <c r="F3043" s="31"/>
      <c r="G3043" s="40"/>
      <c r="H3043" s="31"/>
      <c r="I3043" s="31"/>
      <c r="J3043" s="31"/>
      <c r="K3043" s="30"/>
      <c r="L3043" s="30"/>
      <c r="M3043" s="30"/>
      <c r="N3043" s="30"/>
      <c r="O3043" s="30"/>
      <c r="P3043" s="30"/>
      <c r="Q3043" s="30"/>
      <c r="R3043" s="30"/>
      <c r="S3043" s="30"/>
    </row>
    <row r="3044" spans="1:19">
      <c r="A3044" s="30"/>
      <c r="B3044" s="30"/>
      <c r="C3044" s="30"/>
      <c r="D3044" s="30"/>
      <c r="E3044" s="31"/>
      <c r="F3044" s="31"/>
      <c r="G3044" s="40"/>
      <c r="H3044" s="31"/>
      <c r="I3044" s="31"/>
      <c r="J3044" s="31"/>
      <c r="K3044" s="30"/>
      <c r="L3044" s="30"/>
      <c r="M3044" s="30"/>
      <c r="N3044" s="30"/>
      <c r="O3044" s="30"/>
      <c r="P3044" s="30"/>
      <c r="Q3044" s="30"/>
      <c r="R3044" s="30"/>
      <c r="S3044" s="30"/>
    </row>
    <row r="3045" spans="1:19">
      <c r="A3045" s="30"/>
      <c r="B3045" s="30"/>
      <c r="C3045" s="30"/>
      <c r="D3045" s="30"/>
      <c r="E3045" s="31"/>
      <c r="F3045" s="31"/>
      <c r="G3045" s="31"/>
      <c r="H3045" s="31"/>
      <c r="I3045" s="31"/>
      <c r="J3045" s="31"/>
      <c r="K3045" s="30"/>
      <c r="L3045" s="30"/>
      <c r="M3045" s="30"/>
      <c r="N3045" s="30"/>
      <c r="O3045" s="30"/>
      <c r="P3045" s="30"/>
      <c r="Q3045" s="30"/>
      <c r="R3045" s="30"/>
      <c r="S3045" s="30"/>
    </row>
    <row r="3046" spans="1:19">
      <c r="A3046" s="30"/>
      <c r="B3046" s="30"/>
      <c r="C3046" s="30"/>
      <c r="D3046" s="30"/>
      <c r="E3046" s="31"/>
      <c r="F3046" s="31"/>
      <c r="G3046" s="31"/>
      <c r="H3046" s="31"/>
      <c r="I3046" s="31"/>
      <c r="J3046" s="31"/>
      <c r="K3046" s="30"/>
      <c r="L3046" s="30"/>
      <c r="M3046" s="30"/>
      <c r="N3046" s="30"/>
      <c r="O3046" s="30"/>
      <c r="P3046" s="30"/>
      <c r="Q3046" s="30"/>
      <c r="R3046" s="30"/>
      <c r="S3046" s="30"/>
    </row>
    <row r="3047" spans="1:19">
      <c r="A3047" s="30"/>
      <c r="B3047" s="30"/>
      <c r="C3047" s="30"/>
      <c r="D3047" s="30"/>
      <c r="E3047" s="31"/>
      <c r="F3047" s="31"/>
      <c r="G3047" s="40"/>
      <c r="H3047" s="31"/>
      <c r="I3047" s="31"/>
      <c r="J3047" s="31"/>
      <c r="K3047" s="30"/>
      <c r="L3047" s="30"/>
      <c r="M3047" s="30"/>
      <c r="N3047" s="30"/>
      <c r="O3047" s="30"/>
      <c r="P3047" s="30"/>
      <c r="Q3047" s="30"/>
      <c r="R3047" s="30"/>
      <c r="S3047" s="30"/>
    </row>
    <row r="3048" spans="1:19">
      <c r="A3048" s="30"/>
      <c r="B3048" s="30"/>
      <c r="C3048" s="30"/>
      <c r="D3048" s="30"/>
      <c r="E3048" s="31"/>
      <c r="F3048" s="31"/>
      <c r="G3048" s="40"/>
      <c r="H3048" s="31"/>
      <c r="I3048" s="31"/>
      <c r="J3048" s="31"/>
      <c r="K3048" s="30"/>
      <c r="L3048" s="30"/>
      <c r="M3048" s="30"/>
      <c r="N3048" s="30"/>
      <c r="O3048" s="30"/>
      <c r="P3048" s="30"/>
      <c r="Q3048" s="30"/>
      <c r="R3048" s="30"/>
      <c r="S3048" s="30"/>
    </row>
    <row r="3049" spans="1:19">
      <c r="A3049" s="30"/>
      <c r="B3049" s="30"/>
      <c r="C3049" s="30"/>
      <c r="D3049" s="30"/>
      <c r="E3049" s="31"/>
      <c r="F3049" s="31"/>
      <c r="G3049" s="40"/>
      <c r="H3049" s="31"/>
      <c r="I3049" s="31"/>
      <c r="J3049" s="31"/>
      <c r="K3049" s="30"/>
      <c r="L3049" s="30"/>
      <c r="M3049" s="30"/>
      <c r="N3049" s="30"/>
      <c r="O3049" s="30"/>
      <c r="P3049" s="30"/>
      <c r="Q3049" s="30"/>
      <c r="R3049" s="30"/>
      <c r="S3049" s="30"/>
    </row>
    <row r="3050" spans="1:19">
      <c r="A3050" s="30"/>
      <c r="B3050" s="30"/>
      <c r="C3050" s="30"/>
      <c r="D3050" s="30"/>
      <c r="E3050" s="31"/>
      <c r="F3050" s="31"/>
      <c r="G3050" s="31"/>
      <c r="H3050" s="31"/>
      <c r="I3050" s="31"/>
      <c r="J3050" s="31"/>
      <c r="K3050" s="30"/>
      <c r="L3050" s="30"/>
      <c r="M3050" s="30"/>
      <c r="N3050" s="30"/>
      <c r="O3050" s="30"/>
      <c r="P3050" s="30"/>
      <c r="Q3050" s="30"/>
      <c r="R3050" s="30"/>
      <c r="S3050" s="30"/>
    </row>
    <row r="3051" spans="1:19">
      <c r="A3051" s="30"/>
      <c r="B3051" s="30"/>
      <c r="C3051" s="30"/>
      <c r="D3051" s="30"/>
      <c r="E3051" s="31"/>
      <c r="F3051" s="31"/>
      <c r="G3051" s="31"/>
      <c r="H3051" s="31"/>
      <c r="I3051" s="31"/>
      <c r="J3051" s="31"/>
      <c r="K3051" s="30"/>
      <c r="L3051" s="30"/>
      <c r="M3051" s="30"/>
      <c r="N3051" s="30"/>
      <c r="O3051" s="30"/>
      <c r="P3051" s="30"/>
      <c r="Q3051" s="30"/>
      <c r="R3051" s="30"/>
      <c r="S3051" s="30"/>
    </row>
    <row r="3052" spans="1:19">
      <c r="A3052" s="30"/>
      <c r="B3052" s="30"/>
      <c r="C3052" s="30"/>
      <c r="D3052" s="30"/>
      <c r="E3052" s="31"/>
      <c r="F3052" s="31"/>
      <c r="G3052" s="31"/>
      <c r="H3052" s="31"/>
      <c r="I3052" s="31"/>
      <c r="J3052" s="31"/>
      <c r="K3052" s="30"/>
      <c r="L3052" s="30"/>
      <c r="M3052" s="30"/>
      <c r="N3052" s="30"/>
      <c r="O3052" s="30"/>
      <c r="P3052" s="30"/>
      <c r="Q3052" s="30"/>
      <c r="R3052" s="30"/>
      <c r="S3052" s="30"/>
    </row>
    <row r="3053" spans="1:19">
      <c r="A3053" s="30"/>
      <c r="B3053" s="30"/>
      <c r="C3053" s="30"/>
      <c r="D3053" s="30"/>
      <c r="E3053" s="31"/>
      <c r="F3053" s="31"/>
      <c r="G3053" s="40"/>
      <c r="H3053" s="31"/>
      <c r="I3053" s="31"/>
      <c r="J3053" s="31"/>
      <c r="K3053" s="30"/>
      <c r="L3053" s="30"/>
      <c r="M3053" s="30"/>
      <c r="N3053" s="30"/>
      <c r="O3053" s="30"/>
      <c r="P3053" s="30"/>
      <c r="Q3053" s="30"/>
      <c r="R3053" s="30"/>
      <c r="S3053" s="30"/>
    </row>
    <row r="3054" spans="1:19">
      <c r="A3054" s="30"/>
      <c r="B3054" s="30"/>
      <c r="C3054" s="30"/>
      <c r="D3054" s="30"/>
      <c r="E3054" s="31"/>
      <c r="F3054" s="31"/>
      <c r="G3054" s="40"/>
      <c r="H3054" s="31"/>
      <c r="I3054" s="31"/>
      <c r="J3054" s="31"/>
      <c r="K3054" s="30"/>
      <c r="L3054" s="30"/>
      <c r="M3054" s="30"/>
      <c r="N3054" s="30"/>
      <c r="O3054" s="30"/>
      <c r="P3054" s="30"/>
      <c r="Q3054" s="30"/>
      <c r="R3054" s="30"/>
      <c r="S3054" s="30"/>
    </row>
    <row r="3055" spans="1:19">
      <c r="A3055" s="30"/>
      <c r="B3055" s="30"/>
      <c r="C3055" s="30"/>
      <c r="D3055" s="30"/>
      <c r="E3055" s="31"/>
      <c r="F3055" s="31"/>
      <c r="G3055" s="40"/>
      <c r="H3055" s="31"/>
      <c r="I3055" s="31"/>
      <c r="J3055" s="31"/>
      <c r="K3055" s="30"/>
      <c r="L3055" s="30"/>
      <c r="M3055" s="30"/>
      <c r="N3055" s="30"/>
      <c r="O3055" s="30"/>
      <c r="P3055" s="30"/>
      <c r="Q3055" s="30"/>
      <c r="R3055" s="30"/>
      <c r="S3055" s="30"/>
    </row>
    <row r="3056" spans="1:19">
      <c r="A3056" s="30"/>
      <c r="B3056" s="30"/>
      <c r="C3056" s="30"/>
      <c r="D3056" s="30"/>
      <c r="E3056" s="31"/>
      <c r="F3056" s="31"/>
      <c r="G3056" s="31"/>
      <c r="H3056" s="31"/>
      <c r="I3056" s="31"/>
      <c r="J3056" s="31"/>
      <c r="K3056" s="30"/>
      <c r="L3056" s="30"/>
      <c r="M3056" s="30"/>
      <c r="N3056" s="30"/>
      <c r="O3056" s="30"/>
      <c r="P3056" s="30"/>
      <c r="Q3056" s="30"/>
      <c r="R3056" s="30"/>
      <c r="S3056" s="30"/>
    </row>
    <row r="3057" spans="1:19">
      <c r="A3057" s="30"/>
      <c r="B3057" s="30"/>
      <c r="C3057" s="30"/>
      <c r="D3057" s="30"/>
      <c r="E3057" s="31"/>
      <c r="F3057" s="31"/>
      <c r="G3057" s="31"/>
      <c r="H3057" s="31"/>
      <c r="I3057" s="31"/>
      <c r="J3057" s="31"/>
      <c r="K3057" s="30"/>
      <c r="L3057" s="30"/>
      <c r="M3057" s="30"/>
      <c r="N3057" s="30"/>
      <c r="O3057" s="30"/>
      <c r="P3057" s="30"/>
      <c r="Q3057" s="30"/>
      <c r="R3057" s="30"/>
      <c r="S3057" s="30"/>
    </row>
    <row r="3058" spans="1:19">
      <c r="A3058" s="30"/>
      <c r="B3058" s="30"/>
      <c r="C3058" s="30"/>
      <c r="D3058" s="30"/>
      <c r="E3058" s="31"/>
      <c r="F3058" s="31"/>
      <c r="G3058" s="40"/>
      <c r="H3058" s="31"/>
      <c r="I3058" s="31"/>
      <c r="J3058" s="31"/>
      <c r="K3058" s="30"/>
      <c r="L3058" s="30"/>
      <c r="M3058" s="30"/>
      <c r="N3058" s="30"/>
      <c r="O3058" s="30"/>
      <c r="P3058" s="30"/>
      <c r="Q3058" s="30"/>
      <c r="R3058" s="30"/>
      <c r="S3058" s="30"/>
    </row>
    <row r="3059" spans="1:19">
      <c r="A3059" s="30"/>
      <c r="B3059" s="30"/>
      <c r="C3059" s="30"/>
      <c r="D3059" s="30"/>
      <c r="E3059" s="31"/>
      <c r="F3059" s="31"/>
      <c r="G3059" s="40"/>
      <c r="H3059" s="31"/>
      <c r="I3059" s="31"/>
      <c r="J3059" s="31"/>
      <c r="K3059" s="30"/>
      <c r="L3059" s="30"/>
      <c r="M3059" s="30"/>
      <c r="N3059" s="30"/>
      <c r="O3059" s="30"/>
      <c r="P3059" s="30"/>
      <c r="Q3059" s="30"/>
      <c r="R3059" s="30"/>
      <c r="S3059" s="30"/>
    </row>
    <row r="3060" spans="1:19">
      <c r="A3060" s="30"/>
      <c r="B3060" s="30"/>
      <c r="C3060" s="30"/>
      <c r="D3060" s="30"/>
      <c r="E3060" s="31"/>
      <c r="F3060" s="31"/>
      <c r="G3060" s="40"/>
      <c r="H3060" s="31"/>
      <c r="I3060" s="31"/>
      <c r="J3060" s="31"/>
      <c r="K3060" s="30"/>
      <c r="L3060" s="30"/>
      <c r="M3060" s="30"/>
      <c r="N3060" s="30"/>
      <c r="O3060" s="30"/>
      <c r="P3060" s="30"/>
      <c r="Q3060" s="30"/>
      <c r="R3060" s="30"/>
      <c r="S3060" s="30"/>
    </row>
    <row r="3061" spans="1:19">
      <c r="A3061" s="30"/>
      <c r="B3061" s="30"/>
      <c r="C3061" s="30"/>
      <c r="D3061" s="30"/>
      <c r="E3061" s="31"/>
      <c r="F3061" s="31"/>
      <c r="G3061" s="40"/>
      <c r="H3061" s="31"/>
      <c r="I3061" s="31"/>
      <c r="J3061" s="31"/>
      <c r="K3061" s="30"/>
      <c r="L3061" s="30"/>
      <c r="M3061" s="30"/>
      <c r="N3061" s="30"/>
      <c r="O3061" s="30"/>
      <c r="P3061" s="30"/>
      <c r="Q3061" s="30"/>
      <c r="R3061" s="30"/>
      <c r="S3061" s="30"/>
    </row>
    <row r="3062" spans="1:19">
      <c r="A3062" s="30"/>
      <c r="B3062" s="30"/>
      <c r="C3062" s="30"/>
      <c r="D3062" s="30"/>
      <c r="E3062" s="31"/>
      <c r="F3062" s="31"/>
      <c r="G3062" s="31"/>
      <c r="H3062" s="31"/>
      <c r="I3062" s="31"/>
      <c r="J3062" s="31"/>
      <c r="K3062" s="30"/>
      <c r="L3062" s="30"/>
      <c r="M3062" s="30"/>
      <c r="N3062" s="30"/>
      <c r="O3062" s="30"/>
      <c r="P3062" s="30"/>
      <c r="Q3062" s="30"/>
      <c r="R3062" s="30"/>
      <c r="S3062" s="30"/>
    </row>
    <row r="3063" spans="1:19">
      <c r="A3063" s="30"/>
      <c r="B3063" s="30"/>
      <c r="C3063" s="30"/>
      <c r="D3063" s="30"/>
      <c r="E3063" s="31"/>
      <c r="F3063" s="31"/>
      <c r="G3063" s="31"/>
      <c r="H3063" s="31"/>
      <c r="I3063" s="31"/>
      <c r="J3063" s="31"/>
      <c r="K3063" s="30"/>
      <c r="L3063" s="30"/>
      <c r="M3063" s="30"/>
      <c r="N3063" s="30"/>
      <c r="O3063" s="30"/>
      <c r="P3063" s="30"/>
      <c r="Q3063" s="30"/>
      <c r="R3063" s="30"/>
      <c r="S3063" s="30"/>
    </row>
    <row r="3064" spans="1:19">
      <c r="A3064" s="30"/>
      <c r="B3064" s="30"/>
      <c r="C3064" s="30"/>
      <c r="D3064" s="30"/>
      <c r="E3064" s="31"/>
      <c r="F3064" s="31"/>
      <c r="G3064" s="40"/>
      <c r="H3064" s="31"/>
      <c r="I3064" s="31"/>
      <c r="J3064" s="31"/>
      <c r="K3064" s="30"/>
      <c r="L3064" s="30"/>
      <c r="M3064" s="30"/>
      <c r="N3064" s="30"/>
      <c r="O3064" s="30"/>
      <c r="P3064" s="30"/>
      <c r="Q3064" s="30"/>
      <c r="R3064" s="30"/>
      <c r="S3064" s="30"/>
    </row>
    <row r="3065" spans="1:19">
      <c r="A3065" s="30"/>
      <c r="B3065" s="30"/>
      <c r="C3065" s="30"/>
      <c r="D3065" s="30"/>
      <c r="E3065" s="31"/>
      <c r="F3065" s="31"/>
      <c r="G3065" s="40"/>
      <c r="H3065" s="31"/>
      <c r="I3065" s="31"/>
      <c r="J3065" s="31"/>
      <c r="K3065" s="30"/>
      <c r="L3065" s="30"/>
      <c r="M3065" s="30"/>
      <c r="N3065" s="30"/>
      <c r="O3065" s="30"/>
      <c r="P3065" s="30"/>
      <c r="Q3065" s="30"/>
      <c r="R3065" s="30"/>
      <c r="S3065" s="30"/>
    </row>
    <row r="3066" spans="1:19">
      <c r="A3066" s="30"/>
      <c r="B3066" s="30"/>
      <c r="C3066" s="30"/>
      <c r="D3066" s="30"/>
      <c r="E3066" s="31"/>
      <c r="F3066" s="31"/>
      <c r="G3066" s="40"/>
      <c r="H3066" s="31"/>
      <c r="I3066" s="31"/>
      <c r="J3066" s="31"/>
      <c r="K3066" s="30"/>
      <c r="L3066" s="30"/>
      <c r="M3066" s="30"/>
      <c r="N3066" s="30"/>
      <c r="O3066" s="30"/>
      <c r="P3066" s="30"/>
      <c r="Q3066" s="30"/>
      <c r="R3066" s="30"/>
      <c r="S3066" s="30"/>
    </row>
    <row r="3067" spans="1:19">
      <c r="A3067" s="30"/>
      <c r="B3067" s="30"/>
      <c r="C3067" s="30"/>
      <c r="D3067" s="30"/>
      <c r="E3067" s="31"/>
      <c r="F3067" s="31"/>
      <c r="G3067" s="40"/>
      <c r="H3067" s="31"/>
      <c r="I3067" s="31"/>
      <c r="J3067" s="31"/>
      <c r="K3067" s="30"/>
      <c r="L3067" s="30"/>
      <c r="M3067" s="30"/>
      <c r="N3067" s="30"/>
      <c r="O3067" s="30"/>
      <c r="P3067" s="30"/>
      <c r="Q3067" s="30"/>
      <c r="R3067" s="30"/>
      <c r="S3067" s="30"/>
    </row>
    <row r="3068" spans="1:19">
      <c r="A3068" s="30"/>
      <c r="B3068" s="30"/>
      <c r="C3068" s="30"/>
      <c r="D3068" s="30"/>
      <c r="E3068" s="31"/>
      <c r="F3068" s="31"/>
      <c r="G3068" s="31"/>
      <c r="H3068" s="31"/>
      <c r="I3068" s="31"/>
      <c r="J3068" s="31"/>
      <c r="K3068" s="30"/>
      <c r="L3068" s="30"/>
      <c r="M3068" s="30"/>
      <c r="N3068" s="30"/>
      <c r="O3068" s="30"/>
      <c r="P3068" s="30"/>
      <c r="Q3068" s="30"/>
      <c r="R3068" s="30"/>
      <c r="S3068" s="30"/>
    </row>
    <row r="3069" spans="1:19">
      <c r="A3069" s="30"/>
      <c r="B3069" s="30"/>
      <c r="C3069" s="30"/>
      <c r="D3069" s="30"/>
      <c r="E3069" s="31"/>
      <c r="F3069" s="31"/>
      <c r="G3069" s="31"/>
      <c r="H3069" s="31"/>
      <c r="I3069" s="31"/>
      <c r="J3069" s="31"/>
      <c r="K3069" s="30"/>
      <c r="L3069" s="30"/>
      <c r="M3069" s="30"/>
      <c r="N3069" s="30"/>
      <c r="O3069" s="30"/>
      <c r="P3069" s="30"/>
      <c r="Q3069" s="30"/>
      <c r="R3069" s="30"/>
      <c r="S3069" s="30"/>
    </row>
    <row r="3070" spans="1:19">
      <c r="A3070" s="30"/>
      <c r="B3070" s="30"/>
      <c r="C3070" s="30"/>
      <c r="D3070" s="30"/>
      <c r="E3070" s="31"/>
      <c r="F3070" s="31"/>
      <c r="G3070" s="31"/>
      <c r="H3070" s="31"/>
      <c r="I3070" s="31"/>
      <c r="J3070" s="31"/>
      <c r="K3070" s="30"/>
      <c r="L3070" s="30"/>
      <c r="M3070" s="30"/>
      <c r="N3070" s="30"/>
      <c r="O3070" s="30"/>
      <c r="P3070" s="30"/>
      <c r="Q3070" s="30"/>
      <c r="R3070" s="30"/>
      <c r="S3070" s="30"/>
    </row>
    <row r="3071" spans="1:19">
      <c r="A3071" s="30"/>
      <c r="B3071" s="30"/>
      <c r="C3071" s="30"/>
      <c r="D3071" s="30"/>
      <c r="E3071" s="31"/>
      <c r="F3071" s="31"/>
      <c r="G3071" s="40"/>
      <c r="H3071" s="31"/>
      <c r="I3071" s="31"/>
      <c r="J3071" s="31"/>
      <c r="K3071" s="30"/>
      <c r="L3071" s="30"/>
      <c r="M3071" s="30"/>
      <c r="N3071" s="30"/>
      <c r="O3071" s="30"/>
      <c r="P3071" s="30"/>
      <c r="Q3071" s="30"/>
      <c r="R3071" s="30"/>
      <c r="S3071" s="30"/>
    </row>
    <row r="3072" spans="1:19">
      <c r="A3072" s="30"/>
      <c r="B3072" s="30"/>
      <c r="C3072" s="30"/>
      <c r="D3072" s="30"/>
      <c r="E3072" s="31"/>
      <c r="F3072" s="31"/>
      <c r="G3072" s="40"/>
      <c r="H3072" s="31"/>
      <c r="I3072" s="31"/>
      <c r="J3072" s="31"/>
      <c r="K3072" s="30"/>
      <c r="L3072" s="30"/>
      <c r="M3072" s="30"/>
      <c r="N3072" s="30"/>
      <c r="O3072" s="30"/>
      <c r="P3072" s="30"/>
      <c r="Q3072" s="30"/>
      <c r="R3072" s="30"/>
      <c r="S3072" s="30"/>
    </row>
    <row r="3073" spans="1:19">
      <c r="A3073" s="30"/>
      <c r="B3073" s="30"/>
      <c r="C3073" s="30"/>
      <c r="D3073" s="30"/>
      <c r="E3073" s="31"/>
      <c r="F3073" s="31"/>
      <c r="G3073" s="40"/>
      <c r="H3073" s="31"/>
      <c r="I3073" s="31"/>
      <c r="J3073" s="31"/>
      <c r="K3073" s="30"/>
      <c r="L3073" s="30"/>
      <c r="M3073" s="30"/>
      <c r="N3073" s="30"/>
      <c r="O3073" s="30"/>
      <c r="P3073" s="30"/>
      <c r="Q3073" s="30"/>
      <c r="R3073" s="30"/>
      <c r="S3073" s="30"/>
    </row>
    <row r="3074" spans="1:19">
      <c r="A3074" s="30"/>
      <c r="B3074" s="30"/>
      <c r="C3074" s="30"/>
      <c r="D3074" s="30"/>
      <c r="E3074" s="31"/>
      <c r="F3074" s="31"/>
      <c r="G3074" s="40"/>
      <c r="H3074" s="31"/>
      <c r="I3074" s="31"/>
      <c r="J3074" s="31"/>
      <c r="K3074" s="30"/>
      <c r="L3074" s="30"/>
      <c r="M3074" s="30"/>
      <c r="N3074" s="30"/>
      <c r="O3074" s="30"/>
      <c r="P3074" s="30"/>
      <c r="Q3074" s="30"/>
      <c r="R3074" s="30"/>
      <c r="S3074" s="30"/>
    </row>
    <row r="3075" spans="1:19">
      <c r="A3075" s="30"/>
      <c r="B3075" s="30"/>
      <c r="C3075" s="30"/>
      <c r="D3075" s="30"/>
      <c r="E3075" s="31"/>
      <c r="F3075" s="31"/>
      <c r="G3075" s="40"/>
      <c r="H3075" s="31"/>
      <c r="I3075" s="31"/>
      <c r="J3075" s="31"/>
      <c r="K3075" s="30"/>
      <c r="L3075" s="30"/>
      <c r="M3075" s="30"/>
      <c r="N3075" s="30"/>
      <c r="O3075" s="30"/>
      <c r="P3075" s="30"/>
      <c r="Q3075" s="30"/>
      <c r="R3075" s="30"/>
      <c r="S3075" s="30"/>
    </row>
    <row r="3076" spans="1:19">
      <c r="A3076" s="30"/>
      <c r="B3076" s="30"/>
      <c r="C3076" s="30"/>
      <c r="D3076" s="30"/>
      <c r="E3076" s="31"/>
      <c r="F3076" s="31"/>
      <c r="G3076" s="40"/>
      <c r="H3076" s="31"/>
      <c r="I3076" s="31"/>
      <c r="J3076" s="31"/>
      <c r="K3076" s="30"/>
      <c r="L3076" s="30"/>
      <c r="M3076" s="30"/>
      <c r="N3076" s="30"/>
      <c r="O3076" s="30"/>
      <c r="P3076" s="30"/>
      <c r="Q3076" s="30"/>
      <c r="R3076" s="30"/>
      <c r="S3076" s="30"/>
    </row>
    <row r="3077" spans="1:19">
      <c r="A3077" s="30"/>
      <c r="B3077" s="30"/>
      <c r="C3077" s="30"/>
      <c r="D3077" s="30"/>
      <c r="E3077" s="31"/>
      <c r="F3077" s="31"/>
      <c r="G3077" s="40"/>
      <c r="H3077" s="31"/>
      <c r="I3077" s="31"/>
      <c r="J3077" s="31"/>
      <c r="K3077" s="30"/>
      <c r="L3077" s="30"/>
      <c r="M3077" s="30"/>
      <c r="N3077" s="30"/>
      <c r="O3077" s="30"/>
      <c r="P3077" s="30"/>
      <c r="Q3077" s="30"/>
      <c r="R3077" s="30"/>
      <c r="S3077" s="30"/>
    </row>
    <row r="3078" spans="1:19">
      <c r="A3078" s="30"/>
      <c r="B3078" s="30"/>
      <c r="C3078" s="30"/>
      <c r="D3078" s="30"/>
      <c r="E3078" s="31"/>
      <c r="F3078" s="31"/>
      <c r="G3078" s="40"/>
      <c r="H3078" s="31"/>
      <c r="I3078" s="31"/>
      <c r="J3078" s="31"/>
      <c r="K3078" s="30"/>
      <c r="L3078" s="30"/>
      <c r="M3078" s="30"/>
      <c r="N3078" s="30"/>
      <c r="O3078" s="30"/>
      <c r="P3078" s="30"/>
      <c r="Q3078" s="30"/>
      <c r="R3078" s="30"/>
      <c r="S3078" s="30"/>
    </row>
    <row r="3079" spans="1:19">
      <c r="A3079" s="30"/>
      <c r="B3079" s="30"/>
      <c r="C3079" s="30"/>
      <c r="D3079" s="30"/>
      <c r="E3079" s="31"/>
      <c r="F3079" s="31"/>
      <c r="G3079" s="40"/>
      <c r="H3079" s="31"/>
      <c r="I3079" s="31"/>
      <c r="J3079" s="31"/>
      <c r="K3079" s="30"/>
      <c r="L3079" s="30"/>
      <c r="M3079" s="30"/>
      <c r="N3079" s="30"/>
      <c r="O3079" s="30"/>
      <c r="P3079" s="30"/>
      <c r="Q3079" s="30"/>
      <c r="R3079" s="30"/>
      <c r="S3079" s="30"/>
    </row>
    <row r="3080" spans="1:19">
      <c r="A3080" s="30"/>
      <c r="B3080" s="30"/>
      <c r="C3080" s="30"/>
      <c r="D3080" s="30"/>
      <c r="E3080" s="31"/>
      <c r="F3080" s="31"/>
      <c r="G3080" s="31"/>
      <c r="H3080" s="31"/>
      <c r="I3080" s="31"/>
      <c r="J3080" s="31"/>
      <c r="K3080" s="30"/>
      <c r="L3080" s="30"/>
      <c r="M3080" s="30"/>
      <c r="N3080" s="30"/>
      <c r="O3080" s="30"/>
      <c r="P3080" s="30"/>
      <c r="Q3080" s="30"/>
      <c r="R3080" s="30"/>
      <c r="S3080" s="30"/>
    </row>
    <row r="3081" spans="1:19">
      <c r="A3081" s="30"/>
      <c r="B3081" s="30"/>
      <c r="C3081" s="30"/>
      <c r="D3081" s="30"/>
      <c r="E3081" s="31"/>
      <c r="F3081" s="31"/>
      <c r="G3081" s="31"/>
      <c r="H3081" s="31"/>
      <c r="I3081" s="31"/>
      <c r="J3081" s="31"/>
      <c r="K3081" s="30"/>
      <c r="L3081" s="30"/>
      <c r="M3081" s="30"/>
      <c r="N3081" s="30"/>
      <c r="O3081" s="30"/>
      <c r="P3081" s="30"/>
      <c r="Q3081" s="30"/>
      <c r="R3081" s="30"/>
      <c r="S3081" s="30"/>
    </row>
    <row r="3082" spans="1:19">
      <c r="A3082" s="30"/>
      <c r="B3082" s="30"/>
      <c r="C3082" s="30"/>
      <c r="D3082" s="30"/>
      <c r="E3082" s="31"/>
      <c r="F3082" s="31"/>
      <c r="G3082" s="31"/>
      <c r="H3082" s="31"/>
      <c r="I3082" s="31"/>
      <c r="J3082" s="31"/>
      <c r="K3082" s="30"/>
      <c r="L3082" s="30"/>
      <c r="M3082" s="30"/>
      <c r="N3082" s="30"/>
      <c r="O3082" s="30"/>
      <c r="P3082" s="30"/>
      <c r="Q3082" s="30"/>
      <c r="R3082" s="30"/>
      <c r="S3082" s="30"/>
    </row>
    <row r="3083" spans="1:19">
      <c r="A3083" s="30"/>
      <c r="B3083" s="30"/>
      <c r="C3083" s="30"/>
      <c r="D3083" s="30"/>
      <c r="E3083" s="31"/>
      <c r="F3083" s="31"/>
      <c r="G3083" s="31"/>
      <c r="H3083" s="31"/>
      <c r="I3083" s="31"/>
      <c r="J3083" s="31"/>
      <c r="K3083" s="30"/>
      <c r="L3083" s="30"/>
      <c r="M3083" s="30"/>
      <c r="N3083" s="30"/>
      <c r="O3083" s="30"/>
      <c r="P3083" s="30"/>
      <c r="Q3083" s="30"/>
      <c r="R3083" s="30"/>
      <c r="S3083" s="30"/>
    </row>
    <row r="3084" spans="1:19">
      <c r="A3084" s="30"/>
      <c r="B3084" s="30"/>
      <c r="C3084" s="30"/>
      <c r="D3084" s="30"/>
      <c r="E3084" s="31"/>
      <c r="F3084" s="31"/>
      <c r="G3084" s="40"/>
      <c r="H3084" s="31"/>
      <c r="I3084" s="31"/>
      <c r="J3084" s="31"/>
      <c r="K3084" s="30"/>
      <c r="L3084" s="30"/>
      <c r="M3084" s="30"/>
      <c r="N3084" s="30"/>
      <c r="O3084" s="30"/>
      <c r="P3084" s="30"/>
      <c r="Q3084" s="30"/>
      <c r="R3084" s="30"/>
      <c r="S3084" s="30"/>
    </row>
    <row r="3085" spans="1:19">
      <c r="A3085" s="30"/>
      <c r="B3085" s="30"/>
      <c r="C3085" s="30"/>
      <c r="D3085" s="30"/>
      <c r="E3085" s="31"/>
      <c r="F3085" s="31"/>
      <c r="G3085" s="40"/>
      <c r="H3085" s="31"/>
      <c r="I3085" s="31"/>
      <c r="J3085" s="31"/>
      <c r="K3085" s="30"/>
      <c r="L3085" s="30"/>
      <c r="M3085" s="30"/>
      <c r="N3085" s="30"/>
      <c r="O3085" s="30"/>
      <c r="P3085" s="30"/>
      <c r="Q3085" s="30"/>
      <c r="R3085" s="30"/>
      <c r="S3085" s="30"/>
    </row>
    <row r="3086" spans="1:19">
      <c r="A3086" s="30"/>
      <c r="B3086" s="30"/>
      <c r="C3086" s="30"/>
      <c r="D3086" s="30"/>
      <c r="E3086" s="31"/>
      <c r="F3086" s="31"/>
      <c r="G3086" s="40"/>
      <c r="H3086" s="31"/>
      <c r="I3086" s="31"/>
      <c r="J3086" s="31"/>
      <c r="K3086" s="30"/>
      <c r="L3086" s="30"/>
      <c r="M3086" s="30"/>
      <c r="N3086" s="30"/>
      <c r="O3086" s="30"/>
      <c r="P3086" s="30"/>
      <c r="Q3086" s="30"/>
      <c r="R3086" s="30"/>
      <c r="S3086" s="30"/>
    </row>
    <row r="3087" spans="1:19">
      <c r="A3087" s="30"/>
      <c r="B3087" s="30"/>
      <c r="C3087" s="30"/>
      <c r="D3087" s="30"/>
      <c r="E3087" s="31"/>
      <c r="F3087" s="31"/>
      <c r="G3087" s="40"/>
      <c r="H3087" s="31"/>
      <c r="I3087" s="31"/>
      <c r="J3087" s="31"/>
      <c r="K3087" s="30"/>
      <c r="L3087" s="30"/>
      <c r="M3087" s="30"/>
      <c r="N3087" s="30"/>
      <c r="O3087" s="30"/>
      <c r="P3087" s="30"/>
      <c r="Q3087" s="30"/>
      <c r="R3087" s="30"/>
      <c r="S3087" s="30"/>
    </row>
    <row r="3088" spans="1:19">
      <c r="A3088" s="30"/>
      <c r="B3088" s="30"/>
      <c r="C3088" s="30"/>
      <c r="D3088" s="30"/>
      <c r="E3088" s="31"/>
      <c r="F3088" s="31"/>
      <c r="G3088" s="40"/>
      <c r="H3088" s="31"/>
      <c r="I3088" s="31"/>
      <c r="J3088" s="31"/>
      <c r="K3088" s="30"/>
      <c r="L3088" s="30"/>
      <c r="M3088" s="30"/>
      <c r="N3088" s="30"/>
      <c r="O3088" s="30"/>
      <c r="P3088" s="30"/>
      <c r="Q3088" s="30"/>
      <c r="R3088" s="30"/>
      <c r="S3088" s="30"/>
    </row>
    <row r="3089" spans="1:19">
      <c r="A3089" s="30"/>
      <c r="B3089" s="30"/>
      <c r="C3089" s="30"/>
      <c r="D3089" s="30"/>
      <c r="E3089" s="31"/>
      <c r="F3089" s="31"/>
      <c r="G3089" s="40"/>
      <c r="H3089" s="31"/>
      <c r="I3089" s="31"/>
      <c r="J3089" s="31"/>
      <c r="K3089" s="30"/>
      <c r="L3089" s="30"/>
      <c r="M3089" s="30"/>
      <c r="N3089" s="30"/>
      <c r="O3089" s="30"/>
      <c r="P3089" s="30"/>
      <c r="Q3089" s="30"/>
      <c r="R3089" s="30"/>
      <c r="S3089" s="30"/>
    </row>
    <row r="3090" spans="1:19">
      <c r="A3090" s="30"/>
      <c r="B3090" s="30"/>
      <c r="C3090" s="30"/>
      <c r="D3090" s="30"/>
      <c r="E3090" s="31"/>
      <c r="F3090" s="31"/>
      <c r="G3090" s="40"/>
      <c r="H3090" s="31"/>
      <c r="I3090" s="31"/>
      <c r="J3090" s="31"/>
      <c r="K3090" s="30"/>
      <c r="L3090" s="30"/>
      <c r="M3090" s="30"/>
      <c r="N3090" s="30"/>
      <c r="O3090" s="30"/>
      <c r="P3090" s="30"/>
      <c r="Q3090" s="30"/>
      <c r="R3090" s="30"/>
      <c r="S3090" s="30"/>
    </row>
    <row r="3091" spans="1:19">
      <c r="A3091" s="30"/>
      <c r="B3091" s="30"/>
      <c r="C3091" s="30"/>
      <c r="D3091" s="30"/>
      <c r="E3091" s="31"/>
      <c r="F3091" s="31"/>
      <c r="G3091" s="40"/>
      <c r="H3091" s="31"/>
      <c r="I3091" s="31"/>
      <c r="J3091" s="31"/>
      <c r="K3091" s="30"/>
      <c r="L3091" s="30"/>
      <c r="M3091" s="30"/>
      <c r="N3091" s="30"/>
      <c r="O3091" s="30"/>
      <c r="P3091" s="30"/>
      <c r="Q3091" s="30"/>
      <c r="R3091" s="30"/>
      <c r="S3091" s="30"/>
    </row>
    <row r="3092" spans="1:19">
      <c r="A3092" s="30"/>
      <c r="B3092" s="30"/>
      <c r="C3092" s="30"/>
      <c r="D3092" s="30"/>
      <c r="E3092" s="31"/>
      <c r="F3092" s="31"/>
      <c r="G3092" s="40"/>
      <c r="H3092" s="31"/>
      <c r="I3092" s="31"/>
      <c r="J3092" s="31"/>
      <c r="K3092" s="30"/>
      <c r="L3092" s="30"/>
      <c r="M3092" s="30"/>
      <c r="N3092" s="30"/>
      <c r="O3092" s="30"/>
      <c r="P3092" s="30"/>
      <c r="Q3092" s="30"/>
      <c r="R3092" s="30"/>
      <c r="S3092" s="30"/>
    </row>
    <row r="3093" spans="1:19">
      <c r="A3093" s="30"/>
      <c r="B3093" s="30"/>
      <c r="C3093" s="30"/>
      <c r="D3093" s="30"/>
      <c r="E3093" s="31"/>
      <c r="F3093" s="31"/>
      <c r="G3093" s="40"/>
      <c r="H3093" s="31"/>
      <c r="I3093" s="31"/>
      <c r="J3093" s="31"/>
      <c r="K3093" s="30"/>
      <c r="L3093" s="30"/>
      <c r="M3093" s="30"/>
      <c r="N3093" s="30"/>
      <c r="O3093" s="30"/>
      <c r="P3093" s="30"/>
      <c r="Q3093" s="30"/>
      <c r="R3093" s="30"/>
      <c r="S3093" s="30"/>
    </row>
    <row r="3094" spans="1:19">
      <c r="A3094" s="30"/>
      <c r="B3094" s="30"/>
      <c r="C3094" s="30"/>
      <c r="D3094" s="30"/>
      <c r="E3094" s="31"/>
      <c r="F3094" s="31"/>
      <c r="G3094" s="40"/>
      <c r="H3094" s="31"/>
      <c r="I3094" s="31"/>
      <c r="J3094" s="31"/>
      <c r="K3094" s="30"/>
      <c r="L3094" s="30"/>
      <c r="M3094" s="30"/>
      <c r="N3094" s="30"/>
      <c r="O3094" s="30"/>
      <c r="P3094" s="30"/>
      <c r="Q3094" s="30"/>
      <c r="R3094" s="30"/>
      <c r="S3094" s="30"/>
    </row>
    <row r="3095" spans="1:19">
      <c r="A3095" s="30"/>
      <c r="B3095" s="30"/>
      <c r="C3095" s="30"/>
      <c r="D3095" s="30"/>
      <c r="E3095" s="31"/>
      <c r="F3095" s="31"/>
      <c r="G3095" s="40"/>
      <c r="H3095" s="31"/>
      <c r="I3095" s="31"/>
      <c r="J3095" s="31"/>
      <c r="K3095" s="30"/>
      <c r="L3095" s="30"/>
      <c r="M3095" s="30"/>
      <c r="N3095" s="30"/>
      <c r="O3095" s="30"/>
      <c r="P3095" s="30"/>
      <c r="Q3095" s="30"/>
      <c r="R3095" s="30"/>
      <c r="S3095" s="30"/>
    </row>
    <row r="3096" spans="1:19">
      <c r="A3096" s="30"/>
      <c r="B3096" s="30"/>
      <c r="C3096" s="30"/>
      <c r="D3096" s="30"/>
      <c r="E3096" s="31"/>
      <c r="F3096" s="31"/>
      <c r="G3096" s="40"/>
      <c r="H3096" s="31"/>
      <c r="I3096" s="31"/>
      <c r="J3096" s="31"/>
      <c r="K3096" s="30"/>
      <c r="L3096" s="30"/>
      <c r="M3096" s="30"/>
      <c r="N3096" s="30"/>
      <c r="O3096" s="30"/>
      <c r="P3096" s="30"/>
      <c r="Q3096" s="30"/>
      <c r="R3096" s="30"/>
      <c r="S3096" s="30"/>
    </row>
    <row r="3097" spans="1:19">
      <c r="A3097" s="30"/>
      <c r="B3097" s="30"/>
      <c r="C3097" s="30"/>
      <c r="D3097" s="30"/>
      <c r="E3097" s="31"/>
      <c r="F3097" s="31"/>
      <c r="G3097" s="40"/>
      <c r="H3097" s="31"/>
      <c r="I3097" s="31"/>
      <c r="J3097" s="31"/>
      <c r="K3097" s="30"/>
      <c r="L3097" s="30"/>
      <c r="M3097" s="30"/>
      <c r="N3097" s="30"/>
      <c r="O3097" s="30"/>
      <c r="P3097" s="30"/>
      <c r="Q3097" s="30"/>
      <c r="R3097" s="30"/>
      <c r="S3097" s="30"/>
    </row>
    <row r="3098" spans="1:19">
      <c r="A3098" s="30"/>
      <c r="B3098" s="30"/>
      <c r="C3098" s="30"/>
      <c r="D3098" s="30"/>
      <c r="E3098" s="31"/>
      <c r="F3098" s="31"/>
      <c r="G3098" s="40"/>
      <c r="H3098" s="31"/>
      <c r="I3098" s="31"/>
      <c r="J3098" s="31"/>
      <c r="K3098" s="30"/>
      <c r="L3098" s="30"/>
      <c r="M3098" s="30"/>
      <c r="N3098" s="30"/>
      <c r="O3098" s="30"/>
      <c r="P3098" s="30"/>
      <c r="Q3098" s="30"/>
      <c r="R3098" s="30"/>
      <c r="S3098" s="30"/>
    </row>
    <row r="3099" spans="1:19">
      <c r="A3099" s="30"/>
      <c r="B3099" s="30"/>
      <c r="C3099" s="30"/>
      <c r="D3099" s="30"/>
      <c r="E3099" s="31"/>
      <c r="F3099" s="31"/>
      <c r="G3099" s="40"/>
      <c r="H3099" s="31"/>
      <c r="I3099" s="31"/>
      <c r="J3099" s="31"/>
      <c r="K3099" s="30"/>
      <c r="L3099" s="30"/>
      <c r="M3099" s="30"/>
      <c r="N3099" s="30"/>
      <c r="O3099" s="30"/>
      <c r="P3099" s="30"/>
      <c r="Q3099" s="30"/>
      <c r="R3099" s="30"/>
      <c r="S3099" s="30"/>
    </row>
    <row r="3100" spans="1:19">
      <c r="A3100" s="30"/>
      <c r="B3100" s="30"/>
      <c r="C3100" s="30"/>
      <c r="D3100" s="30"/>
      <c r="E3100" s="31"/>
      <c r="F3100" s="31"/>
      <c r="G3100" s="40"/>
      <c r="H3100" s="31"/>
      <c r="I3100" s="31"/>
      <c r="J3100" s="31"/>
      <c r="K3100" s="30"/>
      <c r="L3100" s="30"/>
      <c r="M3100" s="30"/>
      <c r="N3100" s="30"/>
      <c r="O3100" s="30"/>
      <c r="P3100" s="30"/>
      <c r="Q3100" s="30"/>
      <c r="R3100" s="30"/>
      <c r="S3100" s="30"/>
    </row>
    <row r="3101" spans="1:19">
      <c r="A3101" s="30"/>
      <c r="B3101" s="30"/>
      <c r="C3101" s="30"/>
      <c r="D3101" s="30"/>
      <c r="E3101" s="31"/>
      <c r="F3101" s="31"/>
      <c r="G3101" s="40"/>
      <c r="H3101" s="31"/>
      <c r="I3101" s="31"/>
      <c r="J3101" s="31"/>
      <c r="K3101" s="30"/>
      <c r="L3101" s="30"/>
      <c r="M3101" s="30"/>
      <c r="N3101" s="30"/>
      <c r="O3101" s="30"/>
      <c r="P3101" s="30"/>
      <c r="Q3101" s="30"/>
      <c r="R3101" s="30"/>
      <c r="S3101" s="30"/>
    </row>
    <row r="3102" spans="1:19">
      <c r="A3102" s="30"/>
      <c r="B3102" s="30"/>
      <c r="C3102" s="30"/>
      <c r="D3102" s="30"/>
      <c r="E3102" s="31"/>
      <c r="F3102" s="31"/>
      <c r="G3102" s="40"/>
      <c r="H3102" s="31"/>
      <c r="I3102" s="31"/>
      <c r="J3102" s="31"/>
      <c r="K3102" s="30"/>
      <c r="L3102" s="30"/>
      <c r="M3102" s="30"/>
      <c r="N3102" s="30"/>
      <c r="O3102" s="30"/>
      <c r="P3102" s="30"/>
      <c r="Q3102" s="30"/>
      <c r="R3102" s="30"/>
      <c r="S3102" s="30"/>
    </row>
    <row r="3103" spans="1:19">
      <c r="A3103" s="30"/>
      <c r="B3103" s="30"/>
      <c r="C3103" s="30"/>
      <c r="D3103" s="30"/>
      <c r="E3103" s="31"/>
      <c r="F3103" s="31"/>
      <c r="G3103" s="40"/>
      <c r="H3103" s="31"/>
      <c r="I3103" s="31"/>
      <c r="J3103" s="31"/>
      <c r="K3103" s="30"/>
      <c r="L3103" s="30"/>
      <c r="M3103" s="30"/>
      <c r="N3103" s="30"/>
      <c r="O3103" s="30"/>
      <c r="P3103" s="30"/>
      <c r="Q3103" s="30"/>
      <c r="R3103" s="30"/>
      <c r="S3103" s="30"/>
    </row>
    <row r="3104" spans="1:19">
      <c r="A3104" s="30"/>
      <c r="B3104" s="30"/>
      <c r="C3104" s="30"/>
      <c r="D3104" s="30"/>
      <c r="E3104" s="31"/>
      <c r="F3104" s="31"/>
      <c r="G3104" s="31"/>
      <c r="H3104" s="31"/>
      <c r="I3104" s="31"/>
      <c r="J3104" s="31"/>
      <c r="K3104" s="30"/>
      <c r="L3104" s="30"/>
      <c r="M3104" s="30"/>
      <c r="N3104" s="30"/>
      <c r="O3104" s="30"/>
      <c r="P3104" s="30"/>
      <c r="Q3104" s="30"/>
      <c r="R3104" s="30"/>
      <c r="S3104" s="30"/>
    </row>
    <row r="3105" spans="1:19">
      <c r="A3105" s="30"/>
      <c r="B3105" s="30"/>
      <c r="C3105" s="30"/>
      <c r="D3105" s="30"/>
      <c r="E3105" s="31"/>
      <c r="F3105" s="31"/>
      <c r="G3105" s="31"/>
      <c r="H3105" s="31"/>
      <c r="I3105" s="31"/>
      <c r="J3105" s="31"/>
      <c r="K3105" s="30"/>
      <c r="L3105" s="30"/>
      <c r="M3105" s="30"/>
      <c r="N3105" s="30"/>
      <c r="O3105" s="30"/>
      <c r="P3105" s="30"/>
      <c r="Q3105" s="30"/>
      <c r="R3105" s="30"/>
      <c r="S3105" s="30"/>
    </row>
    <row r="3106" spans="1:19">
      <c r="A3106" s="30"/>
      <c r="B3106" s="30"/>
      <c r="C3106" s="30"/>
      <c r="D3106" s="30"/>
      <c r="E3106" s="31"/>
      <c r="F3106" s="31"/>
      <c r="G3106" s="31"/>
      <c r="H3106" s="31"/>
      <c r="I3106" s="31"/>
      <c r="J3106" s="31"/>
      <c r="K3106" s="30"/>
      <c r="L3106" s="30"/>
      <c r="M3106" s="30"/>
      <c r="N3106" s="30"/>
      <c r="O3106" s="30"/>
      <c r="P3106" s="30"/>
      <c r="Q3106" s="30"/>
      <c r="R3106" s="30"/>
      <c r="S3106" s="30"/>
    </row>
    <row r="3107" spans="1:19">
      <c r="A3107" s="30"/>
      <c r="B3107" s="30"/>
      <c r="C3107" s="30"/>
      <c r="D3107" s="30"/>
      <c r="E3107" s="31"/>
      <c r="F3107" s="31"/>
      <c r="G3107" s="31"/>
      <c r="H3107" s="31"/>
      <c r="I3107" s="31"/>
      <c r="J3107" s="31"/>
      <c r="K3107" s="30"/>
      <c r="L3107" s="30"/>
      <c r="M3107" s="30"/>
      <c r="N3107" s="30"/>
      <c r="O3107" s="30"/>
      <c r="P3107" s="30"/>
      <c r="Q3107" s="30"/>
      <c r="R3107" s="30"/>
      <c r="S3107" s="30"/>
    </row>
    <row r="3108" spans="1:19">
      <c r="A3108" s="30"/>
      <c r="B3108" s="30"/>
      <c r="C3108" s="30"/>
      <c r="D3108" s="30"/>
      <c r="E3108" s="31"/>
      <c r="F3108" s="31"/>
      <c r="G3108" s="31"/>
      <c r="H3108" s="31"/>
      <c r="I3108" s="31"/>
      <c r="J3108" s="31"/>
      <c r="K3108" s="30"/>
      <c r="L3108" s="30"/>
      <c r="M3108" s="30"/>
      <c r="N3108" s="30"/>
      <c r="O3108" s="30"/>
      <c r="P3108" s="30"/>
      <c r="Q3108" s="30"/>
      <c r="R3108" s="30"/>
      <c r="S3108" s="30"/>
    </row>
    <row r="3109" spans="1:19">
      <c r="A3109" s="30"/>
      <c r="B3109" s="30"/>
      <c r="C3109" s="30"/>
      <c r="D3109" s="30"/>
      <c r="E3109" s="31"/>
      <c r="F3109" s="31"/>
      <c r="G3109" s="31"/>
      <c r="H3109" s="31"/>
      <c r="I3109" s="31"/>
      <c r="J3109" s="31"/>
      <c r="K3109" s="30"/>
      <c r="L3109" s="30"/>
      <c r="M3109" s="30"/>
      <c r="N3109" s="30"/>
      <c r="O3109" s="30"/>
      <c r="P3109" s="30"/>
      <c r="Q3109" s="30"/>
      <c r="R3109" s="30"/>
      <c r="S3109" s="30"/>
    </row>
    <row r="3110" spans="1:19">
      <c r="A3110" s="30"/>
      <c r="B3110" s="30"/>
      <c r="C3110" s="30"/>
      <c r="D3110" s="30"/>
      <c r="E3110" s="31"/>
      <c r="F3110" s="31"/>
      <c r="G3110" s="40"/>
      <c r="H3110" s="31"/>
      <c r="I3110" s="31"/>
      <c r="J3110" s="31"/>
      <c r="K3110" s="30"/>
      <c r="L3110" s="30"/>
      <c r="M3110" s="30"/>
      <c r="N3110" s="30"/>
      <c r="O3110" s="30"/>
      <c r="P3110" s="30"/>
      <c r="Q3110" s="30"/>
      <c r="R3110" s="30"/>
      <c r="S3110" s="30"/>
    </row>
    <row r="3111" spans="1:19">
      <c r="A3111" s="30"/>
      <c r="B3111" s="30"/>
      <c r="C3111" s="30"/>
      <c r="D3111" s="30"/>
      <c r="E3111" s="31"/>
      <c r="F3111" s="31"/>
      <c r="G3111" s="40"/>
      <c r="H3111" s="31"/>
      <c r="I3111" s="31"/>
      <c r="J3111" s="31"/>
      <c r="K3111" s="30"/>
      <c r="L3111" s="30"/>
      <c r="M3111" s="30"/>
      <c r="N3111" s="30"/>
      <c r="O3111" s="30"/>
      <c r="P3111" s="30"/>
      <c r="Q3111" s="30"/>
      <c r="R3111" s="30"/>
      <c r="S3111" s="30"/>
    </row>
    <row r="3112" spans="1:19">
      <c r="A3112" s="30"/>
      <c r="B3112" s="30"/>
      <c r="C3112" s="30"/>
      <c r="D3112" s="30"/>
      <c r="E3112" s="31"/>
      <c r="F3112" s="31"/>
      <c r="G3112" s="40"/>
      <c r="H3112" s="31"/>
      <c r="I3112" s="31"/>
      <c r="J3112" s="31"/>
      <c r="K3112" s="30"/>
      <c r="L3112" s="30"/>
      <c r="M3112" s="30"/>
      <c r="N3112" s="30"/>
      <c r="O3112" s="30"/>
      <c r="P3112" s="30"/>
      <c r="Q3112" s="30"/>
      <c r="R3112" s="30"/>
      <c r="S3112" s="30"/>
    </row>
    <row r="3113" spans="1:19">
      <c r="A3113" s="30"/>
      <c r="B3113" s="30"/>
      <c r="C3113" s="30"/>
      <c r="D3113" s="30"/>
      <c r="E3113" s="31"/>
      <c r="F3113" s="31"/>
      <c r="G3113" s="40"/>
      <c r="H3113" s="31"/>
      <c r="I3113" s="31"/>
      <c r="J3113" s="31"/>
      <c r="K3113" s="30"/>
      <c r="L3113" s="30"/>
      <c r="M3113" s="30"/>
      <c r="N3113" s="30"/>
      <c r="O3113" s="30"/>
      <c r="P3113" s="30"/>
      <c r="Q3113" s="30"/>
      <c r="R3113" s="30"/>
      <c r="S3113" s="30"/>
    </row>
    <row r="3114" spans="1:19">
      <c r="A3114" s="30"/>
      <c r="B3114" s="30"/>
      <c r="C3114" s="30"/>
      <c r="D3114" s="30"/>
      <c r="E3114" s="31"/>
      <c r="F3114" s="31"/>
      <c r="G3114" s="40"/>
      <c r="H3114" s="31"/>
      <c r="I3114" s="31"/>
      <c r="J3114" s="31"/>
      <c r="K3114" s="30"/>
      <c r="L3114" s="30"/>
      <c r="M3114" s="30"/>
      <c r="N3114" s="30"/>
      <c r="O3114" s="30"/>
      <c r="P3114" s="30"/>
      <c r="Q3114" s="30"/>
      <c r="R3114" s="30"/>
      <c r="S3114" s="30"/>
    </row>
    <row r="3115" spans="1:19">
      <c r="A3115" s="30"/>
      <c r="B3115" s="30"/>
      <c r="C3115" s="30"/>
      <c r="D3115" s="30"/>
      <c r="E3115" s="31"/>
      <c r="F3115" s="31"/>
      <c r="G3115" s="40"/>
      <c r="H3115" s="31"/>
      <c r="I3115" s="31"/>
      <c r="J3115" s="31"/>
      <c r="K3115" s="30"/>
      <c r="L3115" s="30"/>
      <c r="M3115" s="30"/>
      <c r="N3115" s="30"/>
      <c r="O3115" s="30"/>
      <c r="P3115" s="30"/>
      <c r="Q3115" s="30"/>
      <c r="R3115" s="30"/>
      <c r="S3115" s="30"/>
    </row>
    <row r="3116" spans="1:19">
      <c r="A3116" s="30"/>
      <c r="B3116" s="30"/>
      <c r="C3116" s="30"/>
      <c r="D3116" s="30"/>
      <c r="E3116" s="31"/>
      <c r="F3116" s="31"/>
      <c r="G3116" s="31"/>
      <c r="H3116" s="31"/>
      <c r="I3116" s="31"/>
      <c r="J3116" s="31"/>
      <c r="K3116" s="30"/>
      <c r="L3116" s="30"/>
      <c r="M3116" s="30"/>
      <c r="N3116" s="30"/>
      <c r="O3116" s="30"/>
      <c r="P3116" s="30"/>
      <c r="Q3116" s="30"/>
      <c r="R3116" s="30"/>
      <c r="S3116" s="30"/>
    </row>
    <row r="3117" spans="1:19">
      <c r="A3117" s="30"/>
      <c r="B3117" s="30"/>
      <c r="C3117" s="30"/>
      <c r="D3117" s="30"/>
      <c r="E3117" s="31"/>
      <c r="F3117" s="31"/>
      <c r="G3117" s="31"/>
      <c r="H3117" s="31"/>
      <c r="I3117" s="31"/>
      <c r="J3117" s="31"/>
      <c r="K3117" s="30"/>
      <c r="L3117" s="30"/>
      <c r="M3117" s="30"/>
      <c r="N3117" s="30"/>
      <c r="O3117" s="30"/>
      <c r="P3117" s="30"/>
      <c r="Q3117" s="30"/>
      <c r="R3117" s="30"/>
      <c r="S3117" s="30"/>
    </row>
    <row r="3118" spans="1:19">
      <c r="A3118" s="30"/>
      <c r="B3118" s="30"/>
      <c r="C3118" s="30"/>
      <c r="D3118" s="30"/>
      <c r="E3118" s="31"/>
      <c r="F3118" s="31"/>
      <c r="G3118" s="31"/>
      <c r="H3118" s="31"/>
      <c r="I3118" s="31"/>
      <c r="J3118" s="31"/>
      <c r="K3118" s="30"/>
      <c r="L3118" s="30"/>
      <c r="M3118" s="30"/>
      <c r="N3118" s="30"/>
      <c r="O3118" s="30"/>
      <c r="P3118" s="30"/>
      <c r="Q3118" s="30"/>
      <c r="R3118" s="30"/>
      <c r="S3118" s="30"/>
    </row>
    <row r="3119" spans="1:19">
      <c r="A3119" s="30"/>
      <c r="B3119" s="30"/>
      <c r="C3119" s="30"/>
      <c r="D3119" s="30"/>
      <c r="E3119" s="31"/>
      <c r="F3119" s="31"/>
      <c r="G3119" s="31"/>
      <c r="H3119" s="31"/>
      <c r="I3119" s="31"/>
      <c r="J3119" s="31"/>
      <c r="K3119" s="30"/>
      <c r="L3119" s="30"/>
      <c r="M3119" s="30"/>
      <c r="N3119" s="30"/>
      <c r="O3119" s="30"/>
      <c r="P3119" s="30"/>
      <c r="Q3119" s="30"/>
      <c r="R3119" s="30"/>
      <c r="S3119" s="30"/>
    </row>
    <row r="3120" spans="1:19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</row>
    <row r="3121" spans="1:19">
      <c r="A3121"/>
      <c r="B3121"/>
      <c r="C3121"/>
      <c r="D3121"/>
      <c r="E3121" s="29"/>
      <c r="F3121" s="29"/>
      <c r="G3121" s="29"/>
      <c r="H3121" s="29"/>
      <c r="I3121" s="29"/>
      <c r="J3121" s="33"/>
      <c r="K3121"/>
      <c r="L3121"/>
      <c r="M3121"/>
      <c r="N3121"/>
      <c r="O3121"/>
      <c r="P3121"/>
      <c r="Q3121"/>
      <c r="R3121"/>
      <c r="S3121"/>
    </row>
    <row r="3122" spans="1:19">
      <c r="A3122"/>
      <c r="B3122"/>
      <c r="C3122"/>
      <c r="D3122"/>
      <c r="E3122" s="29"/>
      <c r="F3122" s="29"/>
      <c r="G3122" s="29"/>
      <c r="H3122" s="29"/>
      <c r="I3122" s="29"/>
      <c r="J3122" s="29"/>
      <c r="K3122"/>
      <c r="L3122"/>
      <c r="M3122"/>
      <c r="N3122"/>
      <c r="O3122"/>
      <c r="P3122"/>
      <c r="Q3122"/>
      <c r="R3122"/>
      <c r="S3122"/>
    </row>
    <row r="3123" spans="1:19">
      <c r="A3123"/>
      <c r="B3123"/>
      <c r="C3123"/>
      <c r="D3123"/>
      <c r="E3123" s="29"/>
      <c r="F3123" s="29"/>
      <c r="G3123" s="29"/>
      <c r="H3123" s="29"/>
      <c r="I3123" s="29"/>
      <c r="J3123" s="29"/>
      <c r="K3123"/>
      <c r="L3123"/>
      <c r="M3123"/>
      <c r="N3123"/>
      <c r="O3123"/>
      <c r="P3123"/>
      <c r="Q3123"/>
      <c r="R3123"/>
      <c r="S3123"/>
    </row>
    <row r="3124" spans="1:19">
      <c r="A3124"/>
      <c r="B3124"/>
      <c r="C3124"/>
      <c r="D3124"/>
      <c r="E3124" s="29"/>
      <c r="F3124" s="29"/>
      <c r="G3124" s="29"/>
      <c r="H3124" s="29"/>
      <c r="I3124" s="29"/>
      <c r="J3124" s="29"/>
      <c r="K3124"/>
      <c r="L3124"/>
      <c r="M3124"/>
      <c r="N3124"/>
      <c r="O3124"/>
      <c r="P3124"/>
      <c r="Q3124"/>
      <c r="R3124"/>
      <c r="S3124"/>
    </row>
    <row r="3125" spans="1:19">
      <c r="A3125"/>
      <c r="B3125"/>
      <c r="C3125"/>
      <c r="D3125"/>
      <c r="E3125" s="29"/>
      <c r="F3125" s="29"/>
      <c r="G3125" s="29"/>
      <c r="H3125" s="29"/>
      <c r="I3125" s="29"/>
      <c r="J3125" s="29"/>
      <c r="K3125"/>
      <c r="L3125"/>
      <c r="M3125"/>
      <c r="N3125"/>
      <c r="O3125"/>
      <c r="P3125"/>
      <c r="Q3125"/>
      <c r="R3125"/>
      <c r="S3125"/>
    </row>
    <row r="3126" spans="1:19">
      <c r="A3126"/>
      <c r="B3126"/>
      <c r="C3126"/>
      <c r="D3126"/>
      <c r="E3126" s="29"/>
      <c r="F3126" s="29"/>
      <c r="G3126" s="29"/>
      <c r="H3126" s="29"/>
      <c r="I3126" s="29"/>
      <c r="J3126" s="29"/>
      <c r="K3126"/>
      <c r="L3126"/>
      <c r="M3126"/>
      <c r="N3126"/>
      <c r="O3126"/>
      <c r="P3126"/>
      <c r="Q3126"/>
      <c r="R3126"/>
      <c r="S3126"/>
    </row>
    <row r="3127" spans="1:19">
      <c r="A3127"/>
      <c r="B3127"/>
      <c r="C3127"/>
      <c r="D3127"/>
      <c r="E3127" s="29"/>
      <c r="F3127" s="29"/>
      <c r="G3127" s="29"/>
      <c r="H3127" s="29"/>
      <c r="I3127" s="29"/>
      <c r="J3127" s="29"/>
      <c r="K3127"/>
      <c r="L3127"/>
      <c r="M3127"/>
      <c r="N3127"/>
      <c r="O3127"/>
      <c r="P3127"/>
      <c r="Q3127"/>
      <c r="R3127"/>
      <c r="S3127"/>
    </row>
    <row r="3128" spans="1:19">
      <c r="A3128"/>
      <c r="B3128"/>
      <c r="C3128"/>
      <c r="D3128"/>
      <c r="E3128" s="29"/>
      <c r="F3128" s="29"/>
      <c r="G3128" s="29"/>
      <c r="H3128" s="29"/>
      <c r="I3128" s="29"/>
      <c r="J3128" s="29"/>
      <c r="K3128"/>
      <c r="L3128"/>
      <c r="M3128"/>
      <c r="N3128"/>
      <c r="O3128"/>
      <c r="P3128"/>
      <c r="Q3128"/>
      <c r="R3128"/>
      <c r="S3128"/>
    </row>
    <row r="3129" spans="1:19">
      <c r="A3129"/>
      <c r="B3129"/>
      <c r="C3129"/>
      <c r="D3129"/>
      <c r="E3129" s="29"/>
      <c r="F3129" s="29"/>
      <c r="G3129" s="29"/>
      <c r="H3129" s="29"/>
      <c r="I3129" s="29"/>
      <c r="J3129" s="29"/>
      <c r="K3129"/>
      <c r="L3129"/>
      <c r="M3129"/>
      <c r="N3129"/>
      <c r="O3129"/>
      <c r="P3129"/>
      <c r="Q3129"/>
      <c r="R3129"/>
      <c r="S3129"/>
    </row>
    <row r="3130" spans="1:19">
      <c r="A3130"/>
      <c r="B3130"/>
      <c r="C3130"/>
      <c r="D3130"/>
      <c r="E3130" s="29"/>
      <c r="F3130" s="29"/>
      <c r="G3130" s="29"/>
      <c r="H3130" s="29"/>
      <c r="I3130" s="29"/>
      <c r="J3130" s="29"/>
      <c r="K3130"/>
      <c r="L3130"/>
      <c r="M3130"/>
      <c r="N3130"/>
      <c r="O3130"/>
      <c r="P3130"/>
      <c r="Q3130"/>
      <c r="R3130"/>
      <c r="S3130"/>
    </row>
    <row r="3131" spans="1:19">
      <c r="A3131"/>
      <c r="B3131"/>
      <c r="C3131"/>
      <c r="D3131"/>
      <c r="E3131" s="29"/>
      <c r="F3131" s="29"/>
      <c r="G3131" s="29"/>
      <c r="H3131" s="29"/>
      <c r="I3131" s="29"/>
      <c r="J3131" s="29"/>
      <c r="K3131"/>
      <c r="L3131"/>
      <c r="M3131"/>
      <c r="N3131"/>
      <c r="O3131"/>
      <c r="P3131"/>
      <c r="Q3131"/>
      <c r="R3131"/>
      <c r="S3131"/>
    </row>
    <row r="3132" spans="1:19">
      <c r="A3132"/>
      <c r="B3132"/>
      <c r="C3132"/>
      <c r="D3132"/>
      <c r="E3132" s="29"/>
      <c r="F3132" s="29"/>
      <c r="G3132" s="29"/>
      <c r="H3132" s="29"/>
      <c r="I3132" s="29"/>
      <c r="J3132" s="29"/>
      <c r="K3132"/>
      <c r="L3132"/>
      <c r="M3132"/>
      <c r="N3132"/>
      <c r="O3132"/>
      <c r="P3132"/>
      <c r="Q3132"/>
      <c r="R3132"/>
      <c r="S3132"/>
    </row>
    <row r="3133" spans="1:19">
      <c r="A3133"/>
      <c r="B3133"/>
      <c r="C3133"/>
      <c r="D3133"/>
      <c r="E3133" s="29"/>
      <c r="F3133" s="29"/>
      <c r="G3133" s="29"/>
      <c r="H3133" s="29"/>
      <c r="I3133" s="29"/>
      <c r="J3133" s="29"/>
      <c r="K3133"/>
      <c r="L3133"/>
      <c r="M3133"/>
      <c r="N3133"/>
      <c r="O3133"/>
      <c r="P3133"/>
      <c r="Q3133"/>
      <c r="R3133"/>
      <c r="S3133"/>
    </row>
    <row r="3134" spans="1:19">
      <c r="A3134"/>
      <c r="B3134"/>
      <c r="C3134"/>
      <c r="D3134"/>
      <c r="E3134" s="29"/>
      <c r="F3134" s="29"/>
      <c r="G3134" s="29"/>
      <c r="H3134" s="29"/>
      <c r="I3134" s="29"/>
      <c r="J3134" s="29"/>
      <c r="K3134"/>
      <c r="L3134"/>
      <c r="M3134"/>
      <c r="N3134"/>
      <c r="O3134"/>
      <c r="P3134"/>
      <c r="Q3134"/>
      <c r="R3134"/>
      <c r="S3134"/>
    </row>
    <row r="3135" spans="1:19">
      <c r="A3135"/>
      <c r="B3135"/>
      <c r="C3135"/>
      <c r="D3135"/>
      <c r="E3135" s="29"/>
      <c r="F3135" s="29"/>
      <c r="G3135" s="29"/>
      <c r="H3135" s="29"/>
      <c r="I3135" s="29"/>
      <c r="J3135" s="29"/>
      <c r="K3135"/>
      <c r="L3135"/>
      <c r="M3135"/>
      <c r="N3135"/>
      <c r="O3135"/>
      <c r="P3135"/>
      <c r="Q3135"/>
      <c r="R3135"/>
      <c r="S3135"/>
    </row>
    <row r="3136" spans="1:19">
      <c r="A3136"/>
      <c r="B3136"/>
      <c r="C3136"/>
      <c r="D3136"/>
      <c r="E3136" s="29"/>
      <c r="F3136" s="29"/>
      <c r="G3136" s="29"/>
      <c r="H3136" s="29"/>
      <c r="I3136" s="29"/>
      <c r="J3136" s="29"/>
      <c r="K3136"/>
      <c r="L3136"/>
      <c r="M3136"/>
      <c r="N3136"/>
      <c r="O3136"/>
      <c r="P3136"/>
      <c r="Q3136"/>
      <c r="R3136"/>
      <c r="S3136"/>
    </row>
    <row r="3137" spans="1:19">
      <c r="A3137"/>
      <c r="B3137"/>
      <c r="C3137"/>
      <c r="D3137"/>
      <c r="E3137" s="29"/>
      <c r="F3137" s="29"/>
      <c r="G3137" s="29"/>
      <c r="H3137" s="29"/>
      <c r="I3137" s="29"/>
      <c r="J3137" s="29"/>
      <c r="K3137"/>
      <c r="L3137"/>
      <c r="M3137"/>
      <c r="N3137"/>
      <c r="O3137"/>
      <c r="P3137"/>
      <c r="Q3137"/>
      <c r="R3137"/>
      <c r="S3137"/>
    </row>
    <row r="3138" spans="1:19">
      <c r="A3138"/>
      <c r="B3138"/>
      <c r="C3138"/>
      <c r="D3138"/>
      <c r="E3138" s="29"/>
      <c r="F3138" s="29"/>
      <c r="G3138" s="29"/>
      <c r="H3138" s="29"/>
      <c r="I3138" s="29"/>
      <c r="J3138" s="29"/>
      <c r="K3138"/>
      <c r="L3138"/>
      <c r="M3138"/>
      <c r="N3138"/>
      <c r="O3138"/>
      <c r="P3138"/>
      <c r="Q3138"/>
      <c r="R3138"/>
      <c r="S3138"/>
    </row>
    <row r="3139" spans="1:19">
      <c r="A3139"/>
      <c r="B3139"/>
      <c r="C3139"/>
      <c r="D3139"/>
      <c r="E3139" s="29"/>
      <c r="F3139" s="29"/>
      <c r="G3139" s="29"/>
      <c r="H3139" s="29"/>
      <c r="I3139" s="29"/>
      <c r="J3139" s="29"/>
      <c r="K3139"/>
      <c r="L3139"/>
      <c r="M3139"/>
      <c r="N3139"/>
      <c r="O3139"/>
      <c r="P3139"/>
      <c r="Q3139"/>
      <c r="R3139"/>
      <c r="S3139"/>
    </row>
    <row r="3140" spans="1:19">
      <c r="A3140"/>
      <c r="B3140"/>
      <c r="C3140"/>
      <c r="D3140"/>
      <c r="E3140" s="29"/>
      <c r="F3140" s="29"/>
      <c r="G3140" s="29"/>
      <c r="H3140" s="29"/>
      <c r="I3140" s="29"/>
      <c r="J3140" s="29"/>
      <c r="K3140"/>
      <c r="L3140"/>
      <c r="M3140"/>
      <c r="N3140"/>
      <c r="O3140"/>
      <c r="P3140"/>
      <c r="Q3140"/>
      <c r="R3140"/>
      <c r="S3140"/>
    </row>
    <row r="3141" spans="1:19">
      <c r="A3141"/>
      <c r="B3141"/>
      <c r="C3141"/>
      <c r="D3141"/>
      <c r="E3141" s="29"/>
      <c r="F3141" s="29"/>
      <c r="G3141" s="29"/>
      <c r="H3141" s="29"/>
      <c r="I3141" s="29"/>
      <c r="J3141" s="29"/>
      <c r="K3141"/>
      <c r="L3141"/>
      <c r="M3141"/>
      <c r="N3141"/>
      <c r="O3141"/>
      <c r="P3141"/>
      <c r="Q3141"/>
      <c r="R3141"/>
      <c r="S3141"/>
    </row>
    <row r="3142" spans="1:19">
      <c r="A3142"/>
      <c r="B3142"/>
      <c r="C3142"/>
      <c r="D3142"/>
      <c r="E3142" s="29"/>
      <c r="F3142" s="29"/>
      <c r="G3142" s="29"/>
      <c r="H3142" s="29"/>
      <c r="I3142" s="29"/>
      <c r="J3142" s="29"/>
      <c r="K3142"/>
      <c r="L3142"/>
      <c r="M3142"/>
      <c r="N3142"/>
      <c r="O3142"/>
      <c r="P3142"/>
      <c r="Q3142"/>
      <c r="R3142"/>
      <c r="S3142"/>
    </row>
    <row r="3143" spans="1:19">
      <c r="A3143"/>
      <c r="B3143"/>
      <c r="C3143"/>
      <c r="D3143"/>
      <c r="E3143" s="29"/>
      <c r="F3143" s="29"/>
      <c r="G3143" s="29"/>
      <c r="H3143" s="29"/>
      <c r="I3143" s="29"/>
      <c r="J3143" s="29"/>
      <c r="K3143"/>
      <c r="L3143"/>
      <c r="M3143"/>
      <c r="N3143"/>
      <c r="O3143"/>
      <c r="P3143"/>
      <c r="Q3143"/>
      <c r="R3143"/>
      <c r="S3143"/>
    </row>
    <row r="3144" spans="1:19">
      <c r="A3144"/>
      <c r="B3144"/>
      <c r="C3144"/>
      <c r="D3144"/>
      <c r="E3144" s="29"/>
      <c r="F3144" s="29"/>
      <c r="G3144" s="29"/>
      <c r="H3144" s="29"/>
      <c r="I3144" s="29"/>
      <c r="J3144" s="29"/>
      <c r="K3144"/>
      <c r="L3144"/>
      <c r="M3144"/>
      <c r="N3144"/>
      <c r="O3144"/>
      <c r="P3144"/>
      <c r="Q3144"/>
      <c r="R3144"/>
      <c r="S3144"/>
    </row>
    <row r="3145" spans="1:19">
      <c r="A3145"/>
      <c r="B3145"/>
      <c r="C3145"/>
      <c r="D3145"/>
      <c r="E3145" s="29"/>
      <c r="F3145" s="29"/>
      <c r="G3145" s="29"/>
      <c r="H3145" s="29"/>
      <c r="I3145" s="29"/>
      <c r="J3145" s="29"/>
      <c r="K3145"/>
      <c r="L3145"/>
      <c r="M3145"/>
      <c r="N3145"/>
      <c r="O3145"/>
      <c r="P3145"/>
      <c r="Q3145"/>
      <c r="R3145"/>
      <c r="S3145"/>
    </row>
    <row r="3146" spans="1:19">
      <c r="A3146"/>
      <c r="B3146"/>
      <c r="C3146"/>
      <c r="D3146"/>
      <c r="E3146" s="29"/>
      <c r="F3146" s="29"/>
      <c r="G3146" s="29"/>
      <c r="H3146" s="29"/>
      <c r="I3146" s="29"/>
      <c r="J3146" s="29"/>
      <c r="K3146"/>
      <c r="L3146"/>
      <c r="M3146"/>
      <c r="N3146"/>
      <c r="O3146"/>
      <c r="P3146"/>
      <c r="Q3146"/>
      <c r="R3146"/>
      <c r="S3146"/>
    </row>
    <row r="3147" spans="1:19">
      <c r="A3147"/>
      <c r="B3147"/>
      <c r="C3147"/>
      <c r="D3147"/>
      <c r="E3147" s="29"/>
      <c r="F3147" s="29"/>
      <c r="G3147" s="29"/>
      <c r="H3147" s="29"/>
      <c r="I3147" s="29"/>
      <c r="J3147" s="29"/>
      <c r="K3147"/>
      <c r="L3147"/>
      <c r="M3147"/>
      <c r="N3147"/>
      <c r="O3147"/>
      <c r="P3147"/>
      <c r="Q3147"/>
      <c r="R3147"/>
      <c r="S3147"/>
    </row>
    <row r="3148" spans="1:19">
      <c r="A3148"/>
      <c r="B3148"/>
      <c r="C3148"/>
      <c r="D3148"/>
      <c r="E3148" s="29"/>
      <c r="F3148" s="29"/>
      <c r="G3148" s="29"/>
      <c r="H3148" s="29"/>
      <c r="I3148" s="29"/>
      <c r="J3148" s="29"/>
      <c r="K3148"/>
      <c r="L3148"/>
      <c r="M3148"/>
      <c r="N3148"/>
      <c r="O3148"/>
      <c r="P3148"/>
      <c r="Q3148"/>
      <c r="R3148"/>
      <c r="S3148"/>
    </row>
    <row r="3149" spans="1:19">
      <c r="A3149"/>
      <c r="B3149"/>
      <c r="C3149"/>
      <c r="D3149"/>
      <c r="E3149" s="29"/>
      <c r="F3149" s="29"/>
      <c r="G3149" s="29"/>
      <c r="H3149" s="29"/>
      <c r="I3149" s="29"/>
      <c r="J3149" s="29"/>
      <c r="K3149"/>
      <c r="L3149"/>
      <c r="M3149"/>
      <c r="N3149"/>
      <c r="O3149"/>
      <c r="P3149"/>
      <c r="Q3149"/>
      <c r="R3149"/>
      <c r="S3149"/>
    </row>
    <row r="3150" spans="1:19">
      <c r="A3150"/>
      <c r="B3150"/>
      <c r="C3150"/>
      <c r="D3150"/>
      <c r="E3150" s="29"/>
      <c r="F3150" s="29"/>
      <c r="G3150" s="29"/>
      <c r="H3150" s="29"/>
      <c r="I3150" s="29"/>
      <c r="J3150" s="29"/>
      <c r="K3150"/>
      <c r="L3150"/>
      <c r="M3150"/>
      <c r="N3150"/>
      <c r="O3150"/>
      <c r="P3150"/>
      <c r="Q3150"/>
      <c r="R3150"/>
      <c r="S3150"/>
    </row>
    <row r="3151" spans="1:19">
      <c r="A3151"/>
      <c r="B3151"/>
      <c r="C3151"/>
      <c r="D3151"/>
      <c r="E3151" s="29"/>
      <c r="F3151" s="29"/>
      <c r="G3151" s="29"/>
      <c r="H3151" s="29"/>
      <c r="I3151" s="29"/>
      <c r="J3151" s="29"/>
      <c r="K3151"/>
      <c r="L3151"/>
      <c r="M3151"/>
      <c r="N3151"/>
      <c r="O3151"/>
      <c r="P3151"/>
      <c r="Q3151"/>
      <c r="R3151"/>
      <c r="S3151"/>
    </row>
    <row r="3152" spans="1:19">
      <c r="A3152"/>
      <c r="B3152"/>
      <c r="C3152"/>
      <c r="D3152"/>
      <c r="E3152" s="29"/>
      <c r="F3152" s="29"/>
      <c r="G3152" s="29"/>
      <c r="H3152" s="29"/>
      <c r="I3152" s="29"/>
      <c r="J3152" s="29"/>
      <c r="K3152"/>
      <c r="L3152"/>
      <c r="M3152"/>
      <c r="N3152"/>
      <c r="O3152"/>
      <c r="P3152"/>
      <c r="Q3152"/>
      <c r="R3152"/>
      <c r="S3152"/>
    </row>
    <row r="3153" spans="1:19">
      <c r="A3153"/>
      <c r="B3153"/>
      <c r="C3153"/>
      <c r="D3153"/>
      <c r="E3153" s="29"/>
      <c r="F3153" s="29"/>
      <c r="G3153" s="29"/>
      <c r="H3153" s="29"/>
      <c r="I3153" s="29"/>
      <c r="J3153" s="29"/>
      <c r="K3153"/>
      <c r="L3153"/>
      <c r="M3153"/>
      <c r="N3153"/>
      <c r="O3153"/>
      <c r="P3153"/>
      <c r="Q3153"/>
      <c r="R3153"/>
      <c r="S3153"/>
    </row>
    <row r="3154" spans="1:19">
      <c r="A3154"/>
      <c r="B3154"/>
      <c r="C3154"/>
      <c r="D3154"/>
      <c r="E3154" s="29"/>
      <c r="F3154" s="29"/>
      <c r="G3154" s="29"/>
      <c r="H3154" s="29"/>
      <c r="I3154" s="29"/>
      <c r="J3154" s="29"/>
      <c r="K3154"/>
      <c r="L3154"/>
      <c r="M3154"/>
      <c r="N3154"/>
      <c r="O3154"/>
      <c r="P3154"/>
      <c r="Q3154"/>
      <c r="R3154"/>
      <c r="S3154"/>
    </row>
    <row r="3155" spans="1:19">
      <c r="A3155"/>
      <c r="B3155"/>
      <c r="C3155"/>
      <c r="D3155"/>
      <c r="E3155" s="29"/>
      <c r="F3155" s="29"/>
      <c r="G3155" s="29"/>
      <c r="H3155" s="29"/>
      <c r="I3155" s="29"/>
      <c r="J3155" s="29"/>
      <c r="K3155"/>
      <c r="L3155"/>
      <c r="M3155"/>
      <c r="N3155"/>
      <c r="O3155"/>
      <c r="P3155"/>
      <c r="Q3155"/>
      <c r="R3155"/>
      <c r="S3155"/>
    </row>
    <row r="3156" spans="1:19">
      <c r="A3156"/>
      <c r="B3156"/>
      <c r="C3156"/>
      <c r="D3156"/>
      <c r="E3156" s="29"/>
      <c r="F3156" s="29"/>
      <c r="G3156" s="29"/>
      <c r="H3156" s="29"/>
      <c r="I3156" s="29"/>
      <c r="J3156" s="29"/>
      <c r="K3156"/>
      <c r="L3156"/>
      <c r="M3156"/>
      <c r="N3156"/>
      <c r="O3156"/>
      <c r="P3156"/>
      <c r="Q3156"/>
      <c r="R3156"/>
      <c r="S3156"/>
    </row>
    <row r="3157" spans="1:19">
      <c r="A3157"/>
      <c r="B3157"/>
      <c r="C3157"/>
      <c r="D3157"/>
      <c r="E3157" s="29"/>
      <c r="F3157" s="29"/>
      <c r="G3157" s="29"/>
      <c r="H3157" s="29"/>
      <c r="I3157" s="29"/>
      <c r="J3157" s="29"/>
      <c r="K3157"/>
      <c r="L3157"/>
      <c r="M3157"/>
      <c r="N3157"/>
      <c r="O3157"/>
      <c r="P3157"/>
      <c r="Q3157"/>
      <c r="R3157"/>
      <c r="S3157"/>
    </row>
    <row r="3158" spans="1:19">
      <c r="A3158"/>
      <c r="B3158"/>
      <c r="C3158"/>
      <c r="D3158"/>
      <c r="E3158" s="29"/>
      <c r="F3158" s="29"/>
      <c r="G3158" s="29"/>
      <c r="H3158" s="29"/>
      <c r="I3158" s="29"/>
      <c r="J3158" s="29"/>
      <c r="K3158"/>
      <c r="L3158"/>
      <c r="M3158"/>
      <c r="N3158"/>
      <c r="O3158"/>
      <c r="P3158"/>
      <c r="Q3158"/>
      <c r="R3158"/>
      <c r="S3158"/>
    </row>
    <row r="3159" spans="1:19">
      <c r="A3159"/>
      <c r="B3159"/>
      <c r="C3159"/>
      <c r="D3159"/>
      <c r="E3159" s="29"/>
      <c r="F3159" s="29"/>
      <c r="G3159" s="29"/>
      <c r="H3159" s="29"/>
      <c r="I3159" s="29"/>
      <c r="J3159" s="29"/>
      <c r="K3159"/>
      <c r="L3159"/>
      <c r="M3159"/>
      <c r="N3159"/>
      <c r="O3159"/>
      <c r="P3159"/>
      <c r="Q3159"/>
      <c r="R3159"/>
      <c r="S3159"/>
    </row>
    <row r="3160" spans="1:19">
      <c r="A3160"/>
      <c r="B3160"/>
      <c r="C3160"/>
      <c r="D3160"/>
      <c r="E3160" s="29"/>
      <c r="F3160" s="29"/>
      <c r="G3160" s="29"/>
      <c r="H3160" s="29"/>
      <c r="I3160" s="29"/>
      <c r="J3160" s="29"/>
      <c r="K3160"/>
      <c r="L3160"/>
      <c r="M3160"/>
      <c r="N3160"/>
      <c r="O3160"/>
      <c r="P3160"/>
      <c r="Q3160"/>
      <c r="R3160"/>
      <c r="S3160"/>
    </row>
    <row r="3161" spans="1:19">
      <c r="A3161"/>
      <c r="B3161"/>
      <c r="C3161"/>
      <c r="D3161"/>
      <c r="E3161" s="29"/>
      <c r="F3161" s="29"/>
      <c r="G3161" s="29"/>
      <c r="H3161" s="29"/>
      <c r="I3161" s="29"/>
      <c r="J3161" s="29"/>
      <c r="K3161"/>
      <c r="L3161"/>
      <c r="M3161"/>
      <c r="N3161"/>
      <c r="O3161"/>
      <c r="P3161"/>
      <c r="Q3161"/>
      <c r="R3161"/>
      <c r="S3161"/>
    </row>
    <row r="3162" spans="1:19">
      <c r="A3162"/>
      <c r="B3162"/>
      <c r="C3162"/>
      <c r="D3162"/>
      <c r="E3162" s="29"/>
      <c r="F3162" s="29"/>
      <c r="G3162" s="29"/>
      <c r="H3162" s="29"/>
      <c r="I3162" s="29"/>
      <c r="J3162" s="29"/>
      <c r="K3162"/>
      <c r="L3162"/>
      <c r="M3162"/>
      <c r="N3162"/>
      <c r="O3162"/>
      <c r="P3162"/>
      <c r="Q3162"/>
      <c r="R3162"/>
      <c r="S3162"/>
    </row>
    <row r="3163" spans="1:19">
      <c r="A3163"/>
      <c r="B3163"/>
      <c r="C3163"/>
      <c r="D3163"/>
      <c r="E3163" s="29"/>
      <c r="F3163" s="29"/>
      <c r="G3163" s="29"/>
      <c r="H3163" s="29"/>
      <c r="I3163" s="29"/>
      <c r="J3163" s="29"/>
      <c r="K3163"/>
      <c r="L3163"/>
      <c r="M3163"/>
      <c r="N3163"/>
      <c r="O3163"/>
      <c r="P3163"/>
      <c r="Q3163"/>
      <c r="R3163"/>
      <c r="S3163"/>
    </row>
    <row r="3164" spans="1:19">
      <c r="A3164"/>
      <c r="B3164"/>
      <c r="C3164"/>
      <c r="D3164"/>
      <c r="E3164" s="29"/>
      <c r="F3164" s="29"/>
      <c r="G3164" s="29"/>
      <c r="H3164" s="29"/>
      <c r="I3164" s="29"/>
      <c r="J3164" s="29"/>
      <c r="K3164"/>
      <c r="L3164"/>
      <c r="M3164"/>
      <c r="N3164"/>
      <c r="O3164"/>
      <c r="P3164"/>
      <c r="Q3164"/>
      <c r="R3164"/>
      <c r="S3164"/>
    </row>
    <row r="3165" spans="1:19">
      <c r="A3165"/>
      <c r="B3165"/>
      <c r="C3165"/>
      <c r="D3165"/>
      <c r="E3165" s="29"/>
      <c r="F3165" s="29"/>
      <c r="G3165" s="29"/>
      <c r="H3165" s="29"/>
      <c r="I3165" s="29"/>
      <c r="J3165" s="29"/>
      <c r="K3165"/>
      <c r="L3165"/>
      <c r="M3165"/>
      <c r="N3165"/>
      <c r="O3165"/>
      <c r="P3165"/>
      <c r="Q3165"/>
      <c r="R3165"/>
      <c r="S3165"/>
    </row>
    <row r="3166" spans="1:19">
      <c r="A3166"/>
      <c r="B3166"/>
      <c r="C3166"/>
      <c r="D3166"/>
      <c r="E3166" s="29"/>
      <c r="F3166" s="29"/>
      <c r="G3166" s="29"/>
      <c r="H3166" s="29"/>
      <c r="I3166" s="29"/>
      <c r="J3166" s="29"/>
      <c r="K3166"/>
      <c r="L3166"/>
      <c r="M3166"/>
      <c r="N3166"/>
      <c r="O3166"/>
      <c r="P3166"/>
      <c r="Q3166"/>
      <c r="R3166"/>
      <c r="S3166"/>
    </row>
    <row r="3167" spans="1:19">
      <c r="A3167"/>
      <c r="B3167"/>
      <c r="C3167"/>
      <c r="D3167"/>
      <c r="E3167" s="29"/>
      <c r="F3167" s="29"/>
      <c r="G3167" s="29"/>
      <c r="H3167" s="29"/>
      <c r="I3167" s="29"/>
      <c r="J3167" s="29"/>
      <c r="K3167"/>
      <c r="L3167"/>
      <c r="M3167"/>
      <c r="N3167"/>
      <c r="O3167"/>
      <c r="P3167"/>
      <c r="Q3167"/>
      <c r="R3167"/>
      <c r="S3167"/>
    </row>
    <row r="3168" spans="1:19">
      <c r="A3168"/>
      <c r="B3168"/>
      <c r="C3168"/>
      <c r="D3168"/>
      <c r="E3168" s="29"/>
      <c r="F3168" s="29"/>
      <c r="G3168" s="29"/>
      <c r="H3168" s="29"/>
      <c r="I3168" s="29"/>
      <c r="J3168" s="29"/>
      <c r="K3168"/>
      <c r="L3168"/>
      <c r="M3168"/>
      <c r="N3168"/>
      <c r="O3168"/>
      <c r="P3168"/>
      <c r="Q3168"/>
      <c r="R3168"/>
      <c r="S3168"/>
    </row>
    <row r="3169" spans="1:19">
      <c r="A3169"/>
      <c r="B3169"/>
      <c r="C3169"/>
      <c r="D3169"/>
      <c r="E3169" s="29"/>
      <c r="F3169" s="29"/>
      <c r="G3169" s="29"/>
      <c r="H3169" s="29"/>
      <c r="I3169" s="29"/>
      <c r="J3169" s="29"/>
      <c r="K3169"/>
      <c r="L3169"/>
      <c r="M3169"/>
      <c r="N3169"/>
      <c r="O3169"/>
      <c r="P3169"/>
      <c r="Q3169"/>
      <c r="R3169"/>
      <c r="S3169"/>
    </row>
    <row r="3170" spans="1:19">
      <c r="A3170"/>
      <c r="B3170"/>
      <c r="C3170"/>
      <c r="D3170"/>
      <c r="E3170" s="29"/>
      <c r="F3170" s="29"/>
      <c r="G3170" s="29"/>
      <c r="H3170" s="29"/>
      <c r="I3170" s="29"/>
      <c r="J3170" s="29"/>
      <c r="K3170"/>
      <c r="L3170"/>
      <c r="M3170"/>
      <c r="N3170"/>
      <c r="O3170"/>
      <c r="P3170"/>
      <c r="Q3170"/>
      <c r="R3170"/>
      <c r="S3170"/>
    </row>
    <row r="3171" spans="1:19">
      <c r="A3171"/>
      <c r="B3171"/>
      <c r="C3171"/>
      <c r="D3171"/>
      <c r="E3171" s="29"/>
      <c r="F3171" s="29"/>
      <c r="G3171" s="29"/>
      <c r="H3171" s="29"/>
      <c r="I3171" s="29"/>
      <c r="J3171" s="29"/>
      <c r="K3171"/>
      <c r="L3171"/>
      <c r="M3171"/>
      <c r="N3171"/>
      <c r="O3171"/>
      <c r="P3171"/>
      <c r="Q3171"/>
      <c r="R3171"/>
      <c r="S3171"/>
    </row>
    <row r="3172" spans="1:19">
      <c r="A3172"/>
      <c r="B3172"/>
      <c r="C3172"/>
      <c r="D3172"/>
      <c r="E3172" s="29"/>
      <c r="F3172" s="29"/>
      <c r="G3172" s="29"/>
      <c r="H3172" s="29"/>
      <c r="I3172" s="29"/>
      <c r="J3172" s="29"/>
      <c r="K3172"/>
      <c r="L3172"/>
      <c r="M3172"/>
      <c r="N3172"/>
      <c r="O3172"/>
      <c r="P3172"/>
      <c r="Q3172"/>
      <c r="R3172"/>
      <c r="S3172"/>
    </row>
    <row r="3173" spans="1:19">
      <c r="A3173"/>
      <c r="B3173"/>
      <c r="C3173"/>
      <c r="D3173"/>
      <c r="E3173" s="29"/>
      <c r="F3173" s="29"/>
      <c r="G3173" s="29"/>
      <c r="H3173" s="29"/>
      <c r="I3173" s="29"/>
      <c r="J3173" s="29"/>
      <c r="K3173"/>
      <c r="L3173"/>
      <c r="M3173"/>
      <c r="N3173"/>
      <c r="O3173"/>
      <c r="P3173"/>
      <c r="Q3173"/>
      <c r="R3173"/>
      <c r="S3173"/>
    </row>
    <row r="3174" spans="1:19">
      <c r="A3174"/>
      <c r="B3174"/>
      <c r="C3174"/>
      <c r="D3174"/>
      <c r="E3174" s="29"/>
      <c r="F3174" s="29"/>
      <c r="G3174" s="29"/>
      <c r="H3174" s="29"/>
      <c r="I3174" s="29"/>
      <c r="J3174" s="29"/>
      <c r="K3174"/>
      <c r="L3174"/>
      <c r="M3174"/>
      <c r="N3174"/>
      <c r="O3174"/>
      <c r="P3174"/>
      <c r="Q3174"/>
      <c r="R3174"/>
      <c r="S3174"/>
    </row>
    <row r="3175" spans="1:19">
      <c r="A3175"/>
      <c r="B3175"/>
      <c r="C3175"/>
      <c r="D3175"/>
      <c r="E3175" s="29"/>
      <c r="F3175" s="29"/>
      <c r="G3175" s="29"/>
      <c r="H3175" s="29"/>
      <c r="I3175" s="29"/>
      <c r="J3175" s="29"/>
      <c r="K3175"/>
      <c r="L3175"/>
      <c r="M3175"/>
      <c r="N3175"/>
      <c r="O3175"/>
      <c r="P3175"/>
      <c r="Q3175"/>
      <c r="R3175"/>
      <c r="S3175"/>
    </row>
    <row r="3176" spans="1:19">
      <c r="A3176"/>
      <c r="B3176"/>
      <c r="C3176"/>
      <c r="D3176"/>
      <c r="E3176" s="29"/>
      <c r="F3176" s="29"/>
      <c r="G3176" s="29"/>
      <c r="H3176" s="29"/>
      <c r="I3176" s="29"/>
      <c r="J3176" s="29"/>
      <c r="K3176"/>
      <c r="L3176"/>
      <c r="M3176"/>
      <c r="N3176"/>
      <c r="O3176"/>
      <c r="P3176"/>
      <c r="Q3176"/>
      <c r="R3176"/>
      <c r="S3176"/>
    </row>
    <row r="3177" spans="1:19">
      <c r="A3177"/>
      <c r="B3177"/>
      <c r="C3177"/>
      <c r="D3177"/>
      <c r="E3177" s="29"/>
      <c r="F3177" s="29"/>
      <c r="G3177" s="29"/>
      <c r="H3177" s="29"/>
      <c r="I3177" s="29"/>
      <c r="J3177" s="29"/>
      <c r="K3177"/>
      <c r="L3177"/>
      <c r="M3177"/>
      <c r="N3177"/>
      <c r="O3177"/>
      <c r="P3177"/>
      <c r="Q3177"/>
      <c r="R3177"/>
      <c r="S3177"/>
    </row>
    <row r="3178" spans="1:19">
      <c r="A3178"/>
      <c r="B3178"/>
      <c r="C3178"/>
      <c r="D3178"/>
      <c r="E3178" s="29"/>
      <c r="F3178" s="29"/>
      <c r="G3178" s="29"/>
      <c r="H3178" s="29"/>
      <c r="I3178" s="29"/>
      <c r="J3178" s="29"/>
      <c r="K3178"/>
      <c r="L3178"/>
      <c r="M3178"/>
      <c r="N3178"/>
      <c r="O3178"/>
      <c r="P3178"/>
      <c r="Q3178"/>
      <c r="R3178"/>
      <c r="S3178"/>
    </row>
    <row r="3179" spans="1:19">
      <c r="A3179"/>
      <c r="B3179"/>
      <c r="C3179"/>
      <c r="D3179"/>
      <c r="E3179" s="29"/>
      <c r="F3179" s="29"/>
      <c r="G3179" s="29"/>
      <c r="H3179" s="29"/>
      <c r="I3179" s="29"/>
      <c r="J3179" s="29"/>
      <c r="K3179"/>
      <c r="L3179"/>
      <c r="M3179"/>
      <c r="N3179"/>
      <c r="O3179"/>
      <c r="P3179"/>
      <c r="Q3179"/>
      <c r="R3179"/>
      <c r="S3179"/>
    </row>
    <row r="3180" spans="1:19">
      <c r="A3180"/>
      <c r="B3180"/>
      <c r="C3180"/>
      <c r="D3180"/>
      <c r="E3180" s="29"/>
      <c r="F3180" s="29"/>
      <c r="G3180" s="29"/>
      <c r="H3180" s="29"/>
      <c r="I3180" s="29"/>
      <c r="J3180" s="29"/>
      <c r="K3180"/>
      <c r="L3180"/>
      <c r="M3180"/>
      <c r="N3180"/>
      <c r="O3180"/>
      <c r="P3180"/>
      <c r="Q3180"/>
      <c r="R3180"/>
      <c r="S3180"/>
    </row>
    <row r="3181" spans="1:19">
      <c r="A3181"/>
      <c r="B3181"/>
      <c r="C3181"/>
      <c r="D3181"/>
      <c r="E3181" s="29"/>
      <c r="F3181" s="29"/>
      <c r="G3181" s="29"/>
      <c r="H3181" s="29"/>
      <c r="I3181" s="29"/>
      <c r="J3181" s="29"/>
      <c r="K3181"/>
      <c r="L3181"/>
      <c r="M3181"/>
      <c r="N3181"/>
      <c r="O3181"/>
      <c r="P3181"/>
      <c r="Q3181"/>
      <c r="R3181"/>
      <c r="S3181"/>
    </row>
    <row r="3182" spans="1:19">
      <c r="A3182"/>
      <c r="B3182"/>
      <c r="C3182"/>
      <c r="D3182"/>
      <c r="E3182" s="29"/>
      <c r="F3182" s="29"/>
      <c r="G3182" s="29"/>
      <c r="H3182" s="29"/>
      <c r="I3182" s="29"/>
      <c r="J3182" s="29"/>
      <c r="K3182"/>
      <c r="L3182"/>
      <c r="M3182"/>
      <c r="N3182"/>
      <c r="O3182"/>
      <c r="P3182"/>
      <c r="Q3182"/>
      <c r="R3182"/>
      <c r="S3182"/>
    </row>
    <row r="3183" spans="1:19">
      <c r="A3183"/>
      <c r="B3183"/>
      <c r="C3183"/>
      <c r="D3183"/>
      <c r="E3183" s="29"/>
      <c r="F3183" s="29"/>
      <c r="G3183" s="29"/>
      <c r="H3183" s="29"/>
      <c r="I3183" s="29"/>
      <c r="J3183" s="29"/>
      <c r="K3183"/>
      <c r="L3183"/>
      <c r="M3183"/>
      <c r="N3183"/>
      <c r="O3183"/>
      <c r="P3183"/>
      <c r="Q3183"/>
      <c r="R3183"/>
      <c r="S3183"/>
    </row>
    <row r="3184" spans="1:19">
      <c r="A3184"/>
      <c r="B3184"/>
      <c r="C3184"/>
      <c r="D3184"/>
      <c r="E3184" s="29"/>
      <c r="F3184" s="29"/>
      <c r="G3184" s="29"/>
      <c r="H3184" s="29"/>
      <c r="I3184" s="29"/>
      <c r="J3184" s="29"/>
      <c r="K3184"/>
      <c r="L3184"/>
      <c r="M3184"/>
      <c r="N3184"/>
      <c r="O3184"/>
      <c r="P3184"/>
      <c r="Q3184"/>
      <c r="R3184"/>
      <c r="S3184"/>
    </row>
    <row r="3185" spans="1:19">
      <c r="A3185"/>
      <c r="B3185"/>
      <c r="C3185"/>
      <c r="D3185"/>
      <c r="E3185" s="29"/>
      <c r="F3185" s="29"/>
      <c r="G3185" s="29"/>
      <c r="H3185" s="29"/>
      <c r="I3185" s="29"/>
      <c r="J3185" s="29"/>
      <c r="K3185"/>
      <c r="L3185"/>
      <c r="M3185"/>
      <c r="N3185"/>
      <c r="O3185"/>
      <c r="P3185"/>
      <c r="Q3185"/>
      <c r="R3185"/>
      <c r="S3185"/>
    </row>
    <row r="3186" spans="1:19">
      <c r="A3186"/>
      <c r="B3186"/>
      <c r="C3186"/>
      <c r="D3186"/>
      <c r="E3186" s="29"/>
      <c r="F3186" s="29"/>
      <c r="G3186" s="29"/>
      <c r="H3186" s="29"/>
      <c r="I3186" s="29"/>
      <c r="J3186" s="29"/>
      <c r="K3186"/>
      <c r="L3186"/>
      <c r="M3186"/>
      <c r="N3186"/>
      <c r="O3186"/>
      <c r="P3186"/>
      <c r="Q3186"/>
      <c r="R3186"/>
      <c r="S3186"/>
    </row>
    <row r="3187" spans="1:19">
      <c r="A3187"/>
      <c r="B3187"/>
      <c r="C3187"/>
      <c r="D3187"/>
      <c r="E3187" s="29"/>
      <c r="F3187" s="29"/>
      <c r="G3187" s="29"/>
      <c r="H3187" s="29"/>
      <c r="I3187" s="29"/>
      <c r="J3187" s="29"/>
      <c r="K3187"/>
      <c r="L3187"/>
      <c r="M3187"/>
      <c r="N3187"/>
      <c r="O3187"/>
      <c r="P3187"/>
      <c r="Q3187"/>
      <c r="R3187"/>
      <c r="S3187"/>
    </row>
    <row r="3188" spans="1:19">
      <c r="A3188"/>
      <c r="B3188"/>
      <c r="C3188"/>
      <c r="D3188"/>
      <c r="E3188" s="29"/>
      <c r="F3188" s="29"/>
      <c r="G3188" s="29"/>
      <c r="H3188" s="29"/>
      <c r="I3188" s="29"/>
      <c r="J3188" s="29"/>
      <c r="K3188"/>
      <c r="L3188"/>
      <c r="M3188"/>
      <c r="N3188"/>
      <c r="O3188"/>
      <c r="P3188"/>
      <c r="Q3188"/>
      <c r="R3188"/>
      <c r="S3188"/>
    </row>
    <row r="3189" spans="1:19">
      <c r="A3189"/>
      <c r="B3189"/>
      <c r="C3189"/>
      <c r="D3189"/>
      <c r="E3189" s="29"/>
      <c r="F3189" s="29"/>
      <c r="G3189" s="29"/>
      <c r="H3189" s="29"/>
      <c r="I3189" s="29"/>
      <c r="J3189" s="29"/>
      <c r="K3189"/>
      <c r="L3189"/>
      <c r="M3189"/>
      <c r="N3189"/>
      <c r="O3189"/>
      <c r="P3189"/>
      <c r="Q3189"/>
      <c r="R3189"/>
      <c r="S3189"/>
    </row>
    <row r="3190" spans="1:19">
      <c r="A3190"/>
      <c r="B3190"/>
      <c r="C3190"/>
      <c r="D3190"/>
      <c r="E3190" s="29"/>
      <c r="F3190" s="29"/>
      <c r="G3190" s="29"/>
      <c r="H3190" s="29"/>
      <c r="I3190" s="29"/>
      <c r="J3190" s="29"/>
      <c r="K3190"/>
      <c r="L3190"/>
      <c r="M3190"/>
      <c r="N3190"/>
      <c r="O3190"/>
      <c r="P3190"/>
      <c r="Q3190"/>
      <c r="R3190"/>
      <c r="S3190"/>
    </row>
    <row r="3191" spans="1:19">
      <c r="A3191"/>
      <c r="B3191"/>
      <c r="C3191"/>
      <c r="D3191"/>
      <c r="E3191" s="29"/>
      <c r="F3191" s="29"/>
      <c r="G3191" s="29"/>
      <c r="H3191" s="29"/>
      <c r="I3191" s="29"/>
      <c r="J3191" s="29"/>
      <c r="K3191"/>
      <c r="L3191"/>
      <c r="M3191"/>
      <c r="N3191"/>
      <c r="O3191"/>
      <c r="P3191"/>
      <c r="Q3191"/>
      <c r="R3191"/>
      <c r="S3191"/>
    </row>
    <row r="3192" spans="1:19">
      <c r="A3192"/>
      <c r="B3192"/>
      <c r="C3192"/>
      <c r="D3192"/>
      <c r="E3192" s="29"/>
      <c r="F3192" s="29"/>
      <c r="G3192" s="29"/>
      <c r="H3192" s="29"/>
      <c r="I3192" s="29"/>
      <c r="J3192" s="29"/>
      <c r="K3192"/>
      <c r="L3192"/>
      <c r="M3192"/>
      <c r="N3192"/>
      <c r="O3192"/>
      <c r="P3192"/>
      <c r="Q3192"/>
      <c r="R3192"/>
      <c r="S3192"/>
    </row>
    <row r="3193" spans="1:19">
      <c r="A3193"/>
      <c r="B3193"/>
      <c r="C3193"/>
      <c r="D3193"/>
      <c r="E3193" s="29"/>
      <c r="F3193" s="29"/>
      <c r="G3193" s="29"/>
      <c r="H3193" s="29"/>
      <c r="I3193" s="29"/>
      <c r="J3193" s="29"/>
      <c r="K3193"/>
      <c r="L3193"/>
      <c r="M3193"/>
      <c r="N3193"/>
      <c r="O3193"/>
      <c r="P3193"/>
      <c r="Q3193"/>
      <c r="R3193"/>
      <c r="S3193"/>
    </row>
    <row r="3194" spans="1:19">
      <c r="A3194"/>
      <c r="B3194"/>
      <c r="C3194"/>
      <c r="D3194"/>
      <c r="E3194" s="29"/>
      <c r="F3194" s="29"/>
      <c r="G3194" s="29"/>
      <c r="H3194" s="29"/>
      <c r="I3194" s="29"/>
      <c r="J3194" s="29"/>
      <c r="K3194"/>
      <c r="L3194"/>
      <c r="M3194"/>
      <c r="N3194"/>
      <c r="O3194"/>
      <c r="P3194"/>
      <c r="Q3194"/>
      <c r="R3194"/>
      <c r="S3194"/>
    </row>
    <row r="3195" spans="1:19">
      <c r="A3195"/>
      <c r="B3195"/>
      <c r="C3195"/>
      <c r="D3195"/>
      <c r="E3195" s="29"/>
      <c r="F3195" s="29"/>
      <c r="G3195" s="29"/>
      <c r="H3195" s="29"/>
      <c r="I3195" s="29"/>
      <c r="J3195" s="29"/>
      <c r="K3195"/>
      <c r="L3195"/>
      <c r="M3195"/>
      <c r="N3195"/>
      <c r="O3195"/>
      <c r="P3195"/>
      <c r="Q3195"/>
      <c r="R3195"/>
      <c r="S3195"/>
    </row>
    <row r="3196" spans="1:19">
      <c r="A3196"/>
      <c r="B3196"/>
      <c r="C3196"/>
      <c r="D3196"/>
      <c r="E3196" s="29"/>
      <c r="F3196" s="29"/>
      <c r="G3196" s="29"/>
      <c r="H3196" s="29"/>
      <c r="I3196" s="29"/>
      <c r="J3196" s="29"/>
      <c r="K3196"/>
      <c r="L3196"/>
      <c r="M3196"/>
      <c r="N3196"/>
      <c r="O3196"/>
      <c r="P3196"/>
      <c r="Q3196"/>
      <c r="R3196"/>
      <c r="S3196"/>
    </row>
    <row r="3197" spans="1:19">
      <c r="A3197"/>
      <c r="B3197"/>
      <c r="C3197"/>
      <c r="D3197"/>
      <c r="E3197" s="29"/>
      <c r="F3197" s="29"/>
      <c r="G3197" s="29"/>
      <c r="H3197" s="29"/>
      <c r="I3197" s="29"/>
      <c r="J3197" s="29"/>
      <c r="K3197"/>
      <c r="L3197"/>
      <c r="M3197"/>
      <c r="N3197"/>
      <c r="O3197"/>
      <c r="P3197"/>
      <c r="Q3197"/>
      <c r="R3197"/>
      <c r="S3197"/>
    </row>
    <row r="3198" spans="1:19">
      <c r="A3198"/>
      <c r="B3198"/>
      <c r="C3198"/>
      <c r="D3198"/>
      <c r="E3198" s="29"/>
      <c r="F3198" s="29"/>
      <c r="G3198" s="29"/>
      <c r="H3198" s="29"/>
      <c r="I3198" s="29"/>
      <c r="J3198" s="29"/>
      <c r="K3198"/>
      <c r="L3198"/>
      <c r="M3198"/>
      <c r="N3198"/>
      <c r="O3198"/>
      <c r="P3198"/>
      <c r="Q3198"/>
      <c r="R3198"/>
      <c r="S3198"/>
    </row>
    <row r="3199" spans="1:19">
      <c r="A3199"/>
      <c r="B3199"/>
      <c r="C3199"/>
      <c r="D3199"/>
      <c r="E3199" s="29"/>
      <c r="F3199" s="29"/>
      <c r="G3199" s="29"/>
      <c r="H3199" s="29"/>
      <c r="I3199" s="29"/>
      <c r="J3199" s="29"/>
      <c r="K3199"/>
      <c r="L3199"/>
      <c r="M3199"/>
      <c r="N3199"/>
      <c r="O3199"/>
      <c r="P3199"/>
      <c r="Q3199"/>
      <c r="R3199"/>
      <c r="S3199"/>
    </row>
    <row r="3200" spans="1:19">
      <c r="A3200"/>
      <c r="B3200"/>
      <c r="C3200"/>
      <c r="D3200"/>
      <c r="E3200" s="29"/>
      <c r="F3200" s="29"/>
      <c r="G3200" s="29"/>
      <c r="H3200" s="29"/>
      <c r="I3200" s="29"/>
      <c r="J3200" s="29"/>
      <c r="K3200"/>
      <c r="L3200"/>
      <c r="M3200"/>
      <c r="N3200"/>
      <c r="O3200"/>
      <c r="P3200"/>
      <c r="Q3200"/>
      <c r="R3200"/>
      <c r="S3200"/>
    </row>
    <row r="3201" spans="1:19">
      <c r="A3201"/>
      <c r="B3201"/>
      <c r="C3201"/>
      <c r="D3201"/>
      <c r="E3201" s="29"/>
      <c r="F3201" s="29"/>
      <c r="G3201" s="29"/>
      <c r="H3201" s="29"/>
      <c r="I3201" s="29"/>
      <c r="J3201" s="29"/>
      <c r="K3201"/>
      <c r="L3201"/>
      <c r="M3201"/>
      <c r="N3201"/>
      <c r="O3201"/>
      <c r="P3201"/>
      <c r="Q3201"/>
      <c r="R3201"/>
      <c r="S3201"/>
    </row>
    <row r="3202" spans="1:19">
      <c r="A3202"/>
      <c r="B3202"/>
      <c r="C3202"/>
      <c r="D3202"/>
      <c r="E3202" s="29"/>
      <c r="F3202" s="29"/>
      <c r="G3202" s="29"/>
      <c r="H3202" s="29"/>
      <c r="I3202" s="29"/>
      <c r="J3202" s="29"/>
      <c r="K3202"/>
      <c r="L3202"/>
      <c r="M3202"/>
      <c r="N3202"/>
      <c r="O3202"/>
      <c r="P3202"/>
      <c r="Q3202"/>
      <c r="R3202"/>
      <c r="S3202"/>
    </row>
    <row r="3203" spans="1:19">
      <c r="A3203"/>
      <c r="B3203"/>
      <c r="C3203"/>
      <c r="D3203"/>
      <c r="E3203" s="29"/>
      <c r="F3203" s="29"/>
      <c r="G3203" s="29"/>
      <c r="H3203" s="29"/>
      <c r="I3203" s="29"/>
      <c r="J3203" s="29"/>
      <c r="K3203"/>
      <c r="L3203"/>
      <c r="M3203"/>
      <c r="N3203"/>
      <c r="O3203"/>
      <c r="P3203"/>
      <c r="Q3203"/>
      <c r="R3203"/>
      <c r="S3203"/>
    </row>
    <row r="3204" spans="1:19">
      <c r="A3204"/>
      <c r="B3204"/>
      <c r="C3204"/>
      <c r="D3204"/>
      <c r="E3204" s="29"/>
      <c r="F3204" s="29"/>
      <c r="G3204" s="29"/>
      <c r="H3204" s="29"/>
      <c r="I3204" s="29"/>
      <c r="J3204" s="29"/>
      <c r="K3204"/>
      <c r="L3204"/>
      <c r="M3204"/>
      <c r="N3204"/>
      <c r="O3204"/>
      <c r="P3204"/>
      <c r="Q3204"/>
      <c r="R3204"/>
      <c r="S3204"/>
    </row>
    <row r="3205" spans="1:19">
      <c r="A3205"/>
      <c r="B3205"/>
      <c r="C3205"/>
      <c r="D3205"/>
      <c r="E3205" s="29"/>
      <c r="F3205" s="29"/>
      <c r="G3205" s="29"/>
      <c r="H3205" s="29"/>
      <c r="I3205" s="29"/>
      <c r="J3205" s="29"/>
      <c r="K3205"/>
      <c r="L3205"/>
      <c r="M3205"/>
      <c r="N3205"/>
      <c r="O3205"/>
      <c r="P3205"/>
      <c r="Q3205"/>
      <c r="R3205"/>
      <c r="S3205"/>
    </row>
    <row r="3206" spans="1:19">
      <c r="A3206"/>
      <c r="B3206"/>
      <c r="C3206"/>
      <c r="D3206"/>
      <c r="E3206" s="29"/>
      <c r="F3206" s="29"/>
      <c r="G3206" s="29"/>
      <c r="H3206" s="29"/>
      <c r="I3206" s="29"/>
      <c r="J3206" s="29"/>
      <c r="K3206"/>
      <c r="L3206"/>
      <c r="M3206"/>
      <c r="N3206"/>
      <c r="O3206"/>
      <c r="P3206"/>
      <c r="Q3206"/>
      <c r="R3206"/>
      <c r="S3206"/>
    </row>
    <row r="3207" spans="1:19">
      <c r="A3207"/>
      <c r="B3207"/>
      <c r="C3207"/>
      <c r="D3207"/>
      <c r="E3207" s="29"/>
      <c r="F3207" s="29"/>
      <c r="G3207" s="29"/>
      <c r="H3207" s="29"/>
      <c r="I3207" s="29"/>
      <c r="J3207" s="29"/>
      <c r="K3207"/>
      <c r="L3207"/>
      <c r="M3207"/>
      <c r="N3207"/>
      <c r="O3207"/>
      <c r="P3207"/>
      <c r="Q3207"/>
      <c r="R3207"/>
      <c r="S3207"/>
    </row>
    <row r="3208" spans="1:19">
      <c r="A3208"/>
      <c r="B3208"/>
      <c r="C3208"/>
      <c r="D3208"/>
      <c r="E3208" s="29"/>
      <c r="F3208" s="29"/>
      <c r="G3208" s="29"/>
      <c r="H3208" s="29"/>
      <c r="I3208" s="29"/>
      <c r="J3208" s="29"/>
      <c r="K3208"/>
      <c r="L3208"/>
      <c r="M3208"/>
      <c r="N3208"/>
      <c r="O3208"/>
      <c r="P3208"/>
      <c r="Q3208"/>
      <c r="R3208"/>
      <c r="S3208"/>
    </row>
    <row r="3209" spans="1:19">
      <c r="A3209"/>
      <c r="B3209"/>
      <c r="C3209"/>
      <c r="D3209"/>
      <c r="E3209" s="29"/>
      <c r="F3209" s="29"/>
      <c r="G3209" s="29"/>
      <c r="H3209" s="29"/>
      <c r="I3209" s="29"/>
      <c r="J3209" s="29"/>
      <c r="K3209"/>
      <c r="L3209"/>
      <c r="M3209"/>
      <c r="N3209"/>
      <c r="O3209"/>
      <c r="P3209"/>
      <c r="Q3209"/>
      <c r="R3209"/>
      <c r="S3209"/>
    </row>
    <row r="3210" spans="1:19">
      <c r="A3210"/>
      <c r="B3210"/>
      <c r="C3210"/>
      <c r="D3210"/>
      <c r="E3210" s="29"/>
      <c r="F3210" s="29"/>
      <c r="G3210" s="29"/>
      <c r="H3210" s="29"/>
      <c r="I3210" s="29"/>
      <c r="J3210" s="29"/>
      <c r="K3210"/>
      <c r="L3210"/>
      <c r="M3210"/>
      <c r="N3210"/>
      <c r="O3210"/>
      <c r="P3210"/>
      <c r="Q3210"/>
      <c r="R3210"/>
      <c r="S3210"/>
    </row>
    <row r="3211" spans="1:19">
      <c r="A3211"/>
      <c r="B3211"/>
      <c r="C3211"/>
      <c r="D3211"/>
      <c r="E3211" s="29"/>
      <c r="F3211" s="29"/>
      <c r="G3211" s="29"/>
      <c r="H3211" s="29"/>
      <c r="I3211" s="29"/>
      <c r="J3211" s="29"/>
      <c r="K3211"/>
      <c r="L3211"/>
      <c r="M3211"/>
      <c r="N3211"/>
      <c r="O3211"/>
      <c r="P3211"/>
      <c r="Q3211"/>
      <c r="R3211"/>
      <c r="S3211"/>
    </row>
    <row r="3212" spans="1:19">
      <c r="A3212"/>
      <c r="B3212"/>
      <c r="C3212"/>
      <c r="D3212"/>
      <c r="E3212" s="29"/>
      <c r="F3212" s="29"/>
      <c r="G3212" s="29"/>
      <c r="H3212" s="29"/>
      <c r="I3212" s="29"/>
      <c r="J3212" s="29"/>
      <c r="K3212"/>
      <c r="L3212"/>
      <c r="M3212"/>
      <c r="N3212"/>
      <c r="O3212"/>
      <c r="P3212"/>
      <c r="Q3212"/>
      <c r="R3212"/>
      <c r="S3212"/>
    </row>
    <row r="3213" spans="1:19">
      <c r="A3213"/>
      <c r="B3213"/>
      <c r="C3213"/>
      <c r="D3213"/>
      <c r="E3213" s="29"/>
      <c r="F3213" s="29"/>
      <c r="G3213" s="29"/>
      <c r="H3213" s="29"/>
      <c r="I3213" s="29"/>
      <c r="J3213" s="29"/>
      <c r="K3213"/>
      <c r="L3213"/>
      <c r="M3213"/>
      <c r="N3213"/>
      <c r="O3213"/>
      <c r="P3213"/>
      <c r="Q3213"/>
      <c r="R3213"/>
      <c r="S3213"/>
    </row>
    <row r="3214" spans="1:19">
      <c r="A3214"/>
      <c r="B3214"/>
      <c r="C3214"/>
      <c r="D3214"/>
      <c r="E3214" s="29"/>
      <c r="F3214" s="29"/>
      <c r="G3214" s="29"/>
      <c r="H3214" s="29"/>
      <c r="I3214" s="29"/>
      <c r="J3214" s="29"/>
      <c r="K3214"/>
      <c r="L3214"/>
      <c r="M3214"/>
      <c r="N3214"/>
      <c r="O3214"/>
      <c r="P3214"/>
      <c r="Q3214"/>
      <c r="R3214"/>
      <c r="S3214"/>
    </row>
    <row r="3215" spans="1:19">
      <c r="A3215"/>
      <c r="B3215"/>
      <c r="C3215"/>
      <c r="D3215"/>
      <c r="E3215" s="29"/>
      <c r="F3215" s="29"/>
      <c r="G3215" s="29"/>
      <c r="H3215" s="29"/>
      <c r="I3215" s="29"/>
      <c r="J3215" s="29"/>
      <c r="K3215"/>
      <c r="L3215"/>
      <c r="M3215"/>
      <c r="N3215"/>
      <c r="O3215"/>
      <c r="P3215"/>
      <c r="Q3215"/>
      <c r="R3215"/>
      <c r="S3215"/>
    </row>
    <row r="3216" spans="1:19">
      <c r="A3216"/>
      <c r="B3216"/>
      <c r="C3216"/>
      <c r="D3216"/>
      <c r="E3216" s="29"/>
      <c r="F3216" s="29"/>
      <c r="G3216" s="29"/>
      <c r="H3216" s="29"/>
      <c r="I3216" s="29"/>
      <c r="J3216" s="29"/>
      <c r="K3216"/>
      <c r="L3216"/>
      <c r="M3216"/>
      <c r="N3216"/>
      <c r="O3216"/>
      <c r="P3216"/>
      <c r="Q3216"/>
      <c r="R3216"/>
      <c r="S3216"/>
    </row>
    <row r="3217" spans="1:19">
      <c r="A3217"/>
      <c r="B3217"/>
      <c r="C3217"/>
      <c r="D3217"/>
      <c r="E3217" s="29"/>
      <c r="F3217" s="29"/>
      <c r="G3217" s="29"/>
      <c r="H3217" s="29"/>
      <c r="I3217" s="29"/>
      <c r="J3217" s="29"/>
      <c r="K3217"/>
      <c r="L3217"/>
      <c r="M3217"/>
      <c r="N3217"/>
      <c r="O3217"/>
      <c r="P3217"/>
      <c r="Q3217"/>
      <c r="R3217"/>
      <c r="S3217"/>
    </row>
    <row r="3218" spans="1:19">
      <c r="A3218"/>
      <c r="B3218"/>
      <c r="C3218"/>
      <c r="D3218"/>
      <c r="E3218" s="29"/>
      <c r="F3218" s="29"/>
      <c r="G3218" s="29"/>
      <c r="H3218" s="29"/>
      <c r="I3218" s="29"/>
      <c r="J3218" s="29"/>
      <c r="K3218"/>
      <c r="L3218"/>
      <c r="M3218"/>
      <c r="N3218"/>
      <c r="O3218"/>
      <c r="P3218"/>
      <c r="Q3218"/>
      <c r="R3218"/>
      <c r="S3218"/>
    </row>
    <row r="3219" spans="1:19">
      <c r="A3219"/>
      <c r="B3219"/>
      <c r="C3219"/>
      <c r="D3219"/>
      <c r="E3219" s="29"/>
      <c r="F3219" s="29"/>
      <c r="G3219" s="29"/>
      <c r="H3219" s="29"/>
      <c r="I3219" s="29"/>
      <c r="J3219" s="29"/>
      <c r="K3219"/>
      <c r="L3219"/>
      <c r="M3219"/>
      <c r="N3219"/>
      <c r="O3219"/>
      <c r="P3219"/>
      <c r="Q3219"/>
      <c r="R3219"/>
      <c r="S3219"/>
    </row>
    <row r="3220" spans="1:19">
      <c r="A3220"/>
      <c r="B3220"/>
      <c r="C3220"/>
      <c r="D3220"/>
      <c r="E3220" s="29"/>
      <c r="F3220" s="29"/>
      <c r="G3220" s="29"/>
      <c r="H3220" s="29"/>
      <c r="I3220" s="29"/>
      <c r="J3220" s="29"/>
      <c r="K3220"/>
      <c r="L3220"/>
      <c r="M3220"/>
      <c r="N3220"/>
      <c r="O3220"/>
      <c r="P3220"/>
      <c r="Q3220"/>
      <c r="R3220"/>
      <c r="S3220"/>
    </row>
    <row r="3221" spans="1:19">
      <c r="A3221"/>
      <c r="B3221"/>
      <c r="C3221"/>
      <c r="D3221"/>
      <c r="E3221" s="29"/>
      <c r="F3221" s="29"/>
      <c r="G3221" s="29"/>
      <c r="H3221" s="29"/>
      <c r="I3221" s="29"/>
      <c r="J3221" s="29"/>
      <c r="K3221"/>
      <c r="L3221"/>
      <c r="M3221"/>
      <c r="N3221"/>
      <c r="O3221"/>
      <c r="P3221"/>
      <c r="Q3221"/>
      <c r="R3221"/>
      <c r="S3221"/>
    </row>
    <row r="3222" spans="1:19">
      <c r="A3222"/>
      <c r="B3222"/>
      <c r="C3222"/>
      <c r="D3222"/>
      <c r="E3222" s="29"/>
      <c r="F3222" s="29"/>
      <c r="G3222" s="29"/>
      <c r="H3222" s="29"/>
      <c r="I3222" s="29"/>
      <c r="J3222" s="29"/>
      <c r="K3222"/>
      <c r="L3222"/>
      <c r="M3222"/>
      <c r="N3222"/>
      <c r="O3222"/>
      <c r="P3222"/>
      <c r="Q3222"/>
      <c r="R3222"/>
      <c r="S3222"/>
    </row>
    <row r="3223" spans="1:19">
      <c r="A3223"/>
      <c r="B3223"/>
      <c r="C3223"/>
      <c r="D3223"/>
      <c r="E3223" s="29"/>
      <c r="F3223" s="29"/>
      <c r="G3223" s="29"/>
      <c r="H3223" s="29"/>
      <c r="I3223" s="29"/>
      <c r="J3223" s="29"/>
      <c r="K3223"/>
      <c r="L3223"/>
      <c r="M3223"/>
      <c r="N3223"/>
      <c r="O3223"/>
      <c r="P3223"/>
      <c r="Q3223"/>
      <c r="R3223"/>
      <c r="S3223"/>
    </row>
    <row r="3224" spans="1:19">
      <c r="A3224"/>
      <c r="B3224"/>
      <c r="C3224"/>
      <c r="D3224"/>
      <c r="E3224" s="29"/>
      <c r="F3224" s="29"/>
      <c r="G3224" s="29"/>
      <c r="H3224" s="29"/>
      <c r="I3224" s="29"/>
      <c r="J3224" s="29"/>
      <c r="K3224"/>
      <c r="L3224"/>
      <c r="M3224"/>
      <c r="N3224"/>
      <c r="O3224"/>
      <c r="P3224"/>
      <c r="Q3224"/>
      <c r="R3224"/>
      <c r="S3224"/>
    </row>
    <row r="3225" spans="1:19">
      <c r="A3225"/>
      <c r="B3225"/>
      <c r="C3225"/>
      <c r="D3225"/>
      <c r="E3225" s="29"/>
      <c r="F3225" s="29"/>
      <c r="G3225" s="29"/>
      <c r="H3225" s="29"/>
      <c r="I3225" s="29"/>
      <c r="J3225" s="29"/>
      <c r="K3225"/>
      <c r="L3225"/>
      <c r="M3225"/>
      <c r="N3225"/>
      <c r="O3225"/>
      <c r="P3225"/>
      <c r="Q3225"/>
      <c r="R3225"/>
      <c r="S3225"/>
    </row>
    <row r="3226" spans="1:19">
      <c r="A3226"/>
      <c r="B3226"/>
      <c r="C3226"/>
      <c r="D3226"/>
      <c r="E3226" s="29"/>
      <c r="F3226" s="29"/>
      <c r="G3226" s="29"/>
      <c r="H3226" s="29"/>
      <c r="I3226" s="29"/>
      <c r="J3226" s="29"/>
      <c r="K3226"/>
      <c r="L3226"/>
      <c r="M3226"/>
      <c r="N3226"/>
      <c r="O3226"/>
      <c r="P3226"/>
      <c r="Q3226"/>
      <c r="R3226"/>
      <c r="S3226"/>
    </row>
    <row r="3227" spans="1:19">
      <c r="A3227"/>
      <c r="B3227"/>
      <c r="C3227"/>
      <c r="D3227"/>
      <c r="E3227" s="29"/>
      <c r="F3227" s="29"/>
      <c r="G3227" s="29"/>
      <c r="H3227" s="29"/>
      <c r="I3227" s="29"/>
      <c r="J3227" s="29"/>
      <c r="K3227"/>
      <c r="L3227"/>
      <c r="M3227"/>
      <c r="N3227"/>
      <c r="O3227"/>
      <c r="P3227"/>
      <c r="Q3227"/>
      <c r="R3227"/>
      <c r="S3227"/>
    </row>
    <row r="3228" spans="1:19">
      <c r="A3228"/>
      <c r="B3228"/>
      <c r="C3228"/>
      <c r="D3228"/>
      <c r="E3228" s="29"/>
      <c r="F3228" s="29"/>
      <c r="G3228" s="29"/>
      <c r="H3228" s="29"/>
      <c r="I3228" s="29"/>
      <c r="J3228" s="29"/>
      <c r="K3228"/>
      <c r="L3228"/>
      <c r="M3228"/>
      <c r="N3228"/>
      <c r="O3228"/>
      <c r="P3228"/>
      <c r="Q3228"/>
      <c r="R3228"/>
      <c r="S3228"/>
    </row>
    <row r="3229" spans="1:19">
      <c r="A3229"/>
      <c r="B3229"/>
      <c r="C3229"/>
      <c r="D3229"/>
      <c r="E3229" s="29"/>
      <c r="F3229" s="29"/>
      <c r="G3229" s="29"/>
      <c r="H3229" s="29"/>
      <c r="I3229" s="29"/>
      <c r="J3229" s="29"/>
      <c r="K3229"/>
      <c r="L3229"/>
      <c r="M3229"/>
      <c r="N3229"/>
      <c r="O3229"/>
      <c r="P3229"/>
      <c r="Q3229"/>
      <c r="R3229"/>
      <c r="S3229"/>
    </row>
    <row r="3230" spans="1:19">
      <c r="A3230"/>
      <c r="B3230"/>
      <c r="C3230"/>
      <c r="D3230"/>
      <c r="E3230" s="29"/>
      <c r="F3230" s="29"/>
      <c r="G3230" s="29"/>
      <c r="H3230" s="29"/>
      <c r="I3230" s="29"/>
      <c r="J3230" s="29"/>
      <c r="K3230"/>
      <c r="L3230"/>
      <c r="M3230"/>
      <c r="N3230"/>
      <c r="O3230"/>
      <c r="P3230"/>
      <c r="Q3230"/>
      <c r="R3230"/>
      <c r="S3230"/>
    </row>
    <row r="3231" spans="1:19">
      <c r="A3231"/>
      <c r="B3231"/>
      <c r="C3231"/>
      <c r="D3231"/>
      <c r="E3231" s="29"/>
      <c r="F3231" s="29"/>
      <c r="G3231" s="29"/>
      <c r="H3231" s="29"/>
      <c r="I3231" s="29"/>
      <c r="J3231" s="29"/>
      <c r="K3231"/>
      <c r="L3231"/>
      <c r="M3231"/>
      <c r="N3231"/>
      <c r="O3231"/>
      <c r="P3231"/>
      <c r="Q3231"/>
      <c r="R3231"/>
      <c r="S3231"/>
    </row>
    <row r="3232" spans="1:19">
      <c r="A3232"/>
      <c r="B3232"/>
      <c r="C3232"/>
      <c r="D3232"/>
      <c r="E3232" s="29"/>
      <c r="F3232" s="29"/>
      <c r="G3232" s="29"/>
      <c r="H3232" s="29"/>
      <c r="I3232" s="29"/>
      <c r="J3232" s="29"/>
      <c r="K3232"/>
      <c r="L3232"/>
      <c r="M3232"/>
      <c r="N3232"/>
      <c r="O3232"/>
      <c r="P3232"/>
      <c r="Q3232"/>
      <c r="R3232"/>
      <c r="S3232"/>
    </row>
    <row r="3233" spans="1:19">
      <c r="A3233"/>
      <c r="B3233"/>
      <c r="C3233"/>
      <c r="D3233"/>
      <c r="E3233" s="29"/>
      <c r="F3233" s="29"/>
      <c r="G3233" s="29"/>
      <c r="H3233" s="29"/>
      <c r="I3233" s="29"/>
      <c r="J3233" s="29"/>
      <c r="K3233"/>
      <c r="L3233"/>
      <c r="M3233"/>
      <c r="N3233"/>
      <c r="O3233"/>
      <c r="P3233"/>
      <c r="Q3233"/>
      <c r="R3233"/>
      <c r="S3233"/>
    </row>
    <row r="3234" spans="1:19">
      <c r="A3234"/>
      <c r="B3234"/>
      <c r="C3234"/>
      <c r="D3234"/>
      <c r="E3234" s="29"/>
      <c r="F3234" s="29"/>
      <c r="G3234" s="29"/>
      <c r="H3234" s="29"/>
      <c r="I3234" s="29"/>
      <c r="J3234" s="29"/>
      <c r="K3234"/>
      <c r="L3234"/>
      <c r="M3234"/>
      <c r="N3234"/>
      <c r="O3234"/>
      <c r="P3234"/>
      <c r="Q3234"/>
      <c r="R3234"/>
      <c r="S3234"/>
    </row>
    <row r="3235" spans="1:19">
      <c r="A3235"/>
      <c r="B3235"/>
      <c r="C3235"/>
      <c r="D3235"/>
      <c r="E3235" s="29"/>
      <c r="F3235" s="29"/>
      <c r="G3235" s="29"/>
      <c r="H3235" s="29"/>
      <c r="I3235" s="29"/>
      <c r="J3235" s="29"/>
      <c r="K3235"/>
      <c r="L3235"/>
      <c r="M3235"/>
      <c r="N3235"/>
      <c r="O3235"/>
      <c r="P3235"/>
      <c r="Q3235"/>
      <c r="R3235"/>
      <c r="S3235"/>
    </row>
    <row r="3236" spans="1:19">
      <c r="A3236"/>
      <c r="B3236"/>
      <c r="C3236"/>
      <c r="D3236"/>
      <c r="E3236" s="29"/>
      <c r="F3236" s="29"/>
      <c r="G3236" s="29"/>
      <c r="H3236" s="29"/>
      <c r="I3236" s="29"/>
      <c r="J3236" s="29"/>
      <c r="K3236"/>
      <c r="L3236"/>
      <c r="M3236"/>
      <c r="N3236"/>
      <c r="O3236"/>
      <c r="P3236"/>
      <c r="Q3236"/>
      <c r="R3236"/>
      <c r="S3236"/>
    </row>
    <row r="3237" spans="1:19">
      <c r="A3237"/>
      <c r="B3237"/>
      <c r="C3237"/>
      <c r="D3237"/>
      <c r="E3237" s="29"/>
      <c r="F3237" s="29"/>
      <c r="G3237" s="29"/>
      <c r="H3237" s="29"/>
      <c r="I3237" s="29"/>
      <c r="J3237" s="29"/>
      <c r="K3237"/>
      <c r="L3237"/>
      <c r="M3237"/>
      <c r="N3237"/>
      <c r="O3237"/>
      <c r="P3237"/>
      <c r="Q3237"/>
      <c r="R3237"/>
      <c r="S3237"/>
    </row>
    <row r="3238" spans="1:19">
      <c r="A3238"/>
      <c r="B3238"/>
      <c r="C3238"/>
      <c r="D3238"/>
      <c r="E3238" s="29"/>
      <c r="F3238" s="29"/>
      <c r="G3238" s="29"/>
      <c r="H3238" s="29"/>
      <c r="I3238" s="29"/>
      <c r="J3238" s="29"/>
      <c r="K3238"/>
      <c r="L3238"/>
      <c r="M3238"/>
      <c r="N3238"/>
      <c r="O3238"/>
      <c r="P3238"/>
      <c r="Q3238"/>
      <c r="R3238"/>
      <c r="S3238"/>
    </row>
    <row r="3239" spans="1:19">
      <c r="A3239"/>
      <c r="B3239"/>
      <c r="C3239"/>
      <c r="D3239"/>
      <c r="E3239" s="29"/>
      <c r="F3239" s="29"/>
      <c r="G3239" s="29"/>
      <c r="H3239" s="29"/>
      <c r="I3239" s="29"/>
      <c r="J3239" s="29"/>
      <c r="K3239"/>
      <c r="L3239"/>
      <c r="M3239"/>
      <c r="N3239"/>
      <c r="O3239"/>
      <c r="P3239"/>
      <c r="Q3239"/>
      <c r="R3239"/>
      <c r="S3239"/>
    </row>
    <row r="3240" spans="1:19">
      <c r="A3240"/>
      <c r="B3240"/>
      <c r="C3240"/>
      <c r="D3240"/>
      <c r="E3240" s="29"/>
      <c r="F3240" s="29"/>
      <c r="G3240" s="29"/>
      <c r="H3240" s="29"/>
      <c r="I3240" s="29"/>
      <c r="J3240" s="29"/>
      <c r="K3240"/>
      <c r="L3240"/>
      <c r="M3240"/>
      <c r="N3240"/>
      <c r="O3240"/>
      <c r="P3240"/>
      <c r="Q3240"/>
      <c r="R3240"/>
      <c r="S3240"/>
    </row>
    <row r="3241" spans="1:19">
      <c r="A3241"/>
      <c r="B3241"/>
      <c r="C3241"/>
      <c r="D3241"/>
      <c r="E3241" s="29"/>
      <c r="F3241" s="29"/>
      <c r="G3241" s="29"/>
      <c r="H3241" s="29"/>
      <c r="I3241" s="29"/>
      <c r="J3241" s="29"/>
      <c r="K3241"/>
      <c r="L3241"/>
      <c r="M3241"/>
      <c r="N3241"/>
      <c r="O3241"/>
      <c r="P3241"/>
      <c r="Q3241"/>
      <c r="R3241"/>
      <c r="S3241"/>
    </row>
    <row r="3242" spans="1:19">
      <c r="A3242"/>
      <c r="B3242"/>
      <c r="C3242"/>
      <c r="D3242"/>
      <c r="E3242" s="29"/>
      <c r="F3242" s="29"/>
      <c r="G3242" s="29"/>
      <c r="H3242" s="29"/>
      <c r="I3242" s="29"/>
      <c r="J3242" s="29"/>
      <c r="K3242"/>
      <c r="L3242"/>
      <c r="M3242"/>
      <c r="N3242"/>
      <c r="O3242"/>
      <c r="P3242"/>
      <c r="Q3242"/>
      <c r="R3242"/>
      <c r="S3242"/>
    </row>
    <row r="3243" spans="1:19">
      <c r="A3243"/>
      <c r="B3243"/>
      <c r="C3243"/>
      <c r="D3243"/>
      <c r="E3243" s="29"/>
      <c r="F3243" s="29"/>
      <c r="G3243" s="29"/>
      <c r="H3243" s="29"/>
      <c r="I3243" s="29"/>
      <c r="J3243" s="29"/>
      <c r="K3243"/>
      <c r="L3243"/>
      <c r="M3243"/>
      <c r="N3243"/>
      <c r="O3243"/>
      <c r="P3243"/>
      <c r="Q3243"/>
      <c r="R3243"/>
      <c r="S3243"/>
    </row>
    <row r="3244" spans="1:19">
      <c r="A3244"/>
      <c r="B3244"/>
      <c r="C3244"/>
      <c r="D3244"/>
      <c r="E3244" s="29"/>
      <c r="F3244" s="29"/>
      <c r="G3244" s="29"/>
      <c r="H3244" s="29"/>
      <c r="I3244" s="29"/>
      <c r="J3244" s="29"/>
      <c r="K3244"/>
      <c r="L3244"/>
      <c r="M3244"/>
      <c r="N3244"/>
      <c r="O3244"/>
      <c r="P3244"/>
      <c r="Q3244"/>
      <c r="R3244"/>
      <c r="S3244"/>
    </row>
    <row r="3245" spans="1:19">
      <c r="A3245"/>
      <c r="B3245"/>
      <c r="C3245"/>
      <c r="D3245"/>
      <c r="E3245" s="29"/>
      <c r="F3245" s="29"/>
      <c r="G3245" s="29"/>
      <c r="H3245" s="29"/>
      <c r="I3245" s="29"/>
      <c r="J3245" s="29"/>
      <c r="K3245"/>
      <c r="L3245"/>
      <c r="M3245"/>
      <c r="N3245"/>
      <c r="O3245"/>
      <c r="P3245"/>
      <c r="Q3245"/>
      <c r="R3245"/>
      <c r="S3245"/>
    </row>
    <row r="3246" spans="1:19">
      <c r="A3246"/>
      <c r="B3246"/>
      <c r="C3246"/>
      <c r="D3246"/>
      <c r="E3246" s="29"/>
      <c r="F3246" s="29"/>
      <c r="G3246" s="29"/>
      <c r="H3246" s="29"/>
      <c r="I3246" s="29"/>
      <c r="J3246" s="29"/>
      <c r="K3246"/>
      <c r="L3246"/>
      <c r="M3246"/>
      <c r="N3246"/>
      <c r="O3246"/>
      <c r="P3246"/>
      <c r="Q3246"/>
      <c r="R3246"/>
      <c r="S3246"/>
    </row>
    <row r="3247" spans="1:19">
      <c r="A3247"/>
      <c r="B3247"/>
      <c r="C3247"/>
      <c r="D3247"/>
      <c r="E3247" s="29"/>
      <c r="F3247" s="29"/>
      <c r="G3247" s="29"/>
      <c r="H3247" s="29"/>
      <c r="I3247" s="29"/>
      <c r="J3247" s="29"/>
      <c r="K3247"/>
      <c r="L3247"/>
      <c r="M3247"/>
      <c r="N3247"/>
      <c r="O3247"/>
      <c r="P3247"/>
      <c r="Q3247"/>
      <c r="R3247"/>
      <c r="S3247"/>
    </row>
    <row r="3248" spans="1:19">
      <c r="A3248"/>
      <c r="B3248"/>
      <c r="C3248"/>
      <c r="D3248"/>
      <c r="E3248" s="29"/>
      <c r="F3248" s="29"/>
      <c r="G3248" s="29"/>
      <c r="H3248" s="29"/>
      <c r="I3248" s="29"/>
      <c r="J3248" s="29"/>
      <c r="K3248"/>
      <c r="L3248"/>
      <c r="M3248"/>
      <c r="N3248"/>
      <c r="O3248"/>
      <c r="P3248"/>
      <c r="Q3248"/>
      <c r="R3248"/>
      <c r="S3248"/>
    </row>
    <row r="3249" spans="1:19">
      <c r="A3249"/>
      <c r="B3249"/>
      <c r="C3249"/>
      <c r="D3249"/>
      <c r="E3249" s="29"/>
      <c r="F3249" s="29"/>
      <c r="G3249" s="29"/>
      <c r="H3249" s="29"/>
      <c r="I3249" s="29"/>
      <c r="J3249" s="29"/>
      <c r="K3249"/>
      <c r="L3249"/>
      <c r="M3249"/>
      <c r="N3249"/>
      <c r="O3249"/>
      <c r="P3249"/>
      <c r="Q3249"/>
      <c r="R3249"/>
      <c r="S3249"/>
    </row>
    <row r="3250" spans="1:19">
      <c r="A3250"/>
      <c r="B3250"/>
      <c r="C3250"/>
      <c r="D3250"/>
      <c r="E3250" s="29"/>
      <c r="F3250" s="29"/>
      <c r="G3250" s="29"/>
      <c r="H3250" s="29"/>
      <c r="I3250" s="29"/>
      <c r="J3250" s="29"/>
      <c r="K3250"/>
      <c r="L3250"/>
      <c r="M3250"/>
      <c r="N3250"/>
      <c r="O3250"/>
      <c r="P3250"/>
      <c r="Q3250"/>
      <c r="R3250"/>
      <c r="S3250"/>
    </row>
    <row r="3251" spans="1:19">
      <c r="A3251"/>
      <c r="B3251"/>
      <c r="C3251"/>
      <c r="D3251"/>
      <c r="E3251" s="29"/>
      <c r="F3251" s="29"/>
      <c r="G3251" s="29"/>
      <c r="H3251" s="29"/>
      <c r="I3251" s="29"/>
      <c r="J3251" s="29"/>
      <c r="K3251"/>
      <c r="L3251"/>
      <c r="M3251"/>
      <c r="N3251"/>
      <c r="O3251"/>
      <c r="P3251"/>
      <c r="Q3251"/>
      <c r="R3251"/>
      <c r="S3251"/>
    </row>
    <row r="3252" spans="1:19">
      <c r="A3252"/>
      <c r="B3252"/>
      <c r="C3252"/>
      <c r="D3252"/>
      <c r="E3252" s="29"/>
      <c r="F3252" s="29"/>
      <c r="G3252" s="29"/>
      <c r="H3252" s="29"/>
      <c r="I3252" s="29"/>
      <c r="J3252" s="29"/>
      <c r="K3252"/>
      <c r="L3252"/>
      <c r="M3252"/>
      <c r="N3252"/>
      <c r="O3252"/>
      <c r="P3252"/>
      <c r="Q3252"/>
      <c r="R3252"/>
      <c r="S3252"/>
    </row>
    <row r="3253" spans="1:19">
      <c r="A3253"/>
      <c r="B3253"/>
      <c r="C3253"/>
      <c r="D3253"/>
      <c r="E3253" s="29"/>
      <c r="F3253" s="29"/>
      <c r="G3253" s="29"/>
      <c r="H3253" s="29"/>
      <c r="I3253" s="29"/>
      <c r="J3253" s="29"/>
      <c r="K3253"/>
      <c r="L3253"/>
      <c r="M3253"/>
      <c r="N3253"/>
      <c r="O3253"/>
      <c r="P3253"/>
      <c r="Q3253"/>
      <c r="R3253"/>
      <c r="S3253"/>
    </row>
    <row r="3254" spans="1:19">
      <c r="A3254"/>
      <c r="B3254"/>
      <c r="C3254"/>
      <c r="D3254"/>
      <c r="E3254" s="29"/>
      <c r="F3254" s="29"/>
      <c r="G3254" s="29"/>
      <c r="H3254" s="29"/>
      <c r="I3254" s="29"/>
      <c r="J3254" s="29"/>
      <c r="K3254"/>
      <c r="L3254"/>
      <c r="M3254"/>
      <c r="N3254"/>
      <c r="O3254"/>
      <c r="P3254"/>
      <c r="Q3254"/>
      <c r="R3254"/>
      <c r="S3254"/>
    </row>
    <row r="3255" spans="1:19">
      <c r="A3255"/>
      <c r="B3255"/>
      <c r="C3255"/>
      <c r="D3255"/>
      <c r="E3255" s="29"/>
      <c r="F3255" s="29"/>
      <c r="G3255" s="29"/>
      <c r="H3255" s="29"/>
      <c r="I3255" s="29"/>
      <c r="J3255" s="29"/>
      <c r="K3255"/>
      <c r="L3255"/>
      <c r="M3255"/>
      <c r="N3255"/>
      <c r="O3255"/>
      <c r="P3255"/>
      <c r="Q3255"/>
      <c r="R3255"/>
      <c r="S3255"/>
    </row>
    <row r="3256" spans="1:19">
      <c r="A3256"/>
      <c r="B3256"/>
      <c r="C3256"/>
      <c r="D3256"/>
      <c r="E3256" s="29"/>
      <c r="F3256" s="29"/>
      <c r="G3256" s="29"/>
      <c r="H3256" s="29"/>
      <c r="I3256" s="29"/>
      <c r="J3256" s="29"/>
      <c r="K3256"/>
      <c r="L3256"/>
      <c r="M3256"/>
      <c r="N3256"/>
      <c r="O3256"/>
      <c r="P3256"/>
      <c r="Q3256"/>
      <c r="R3256"/>
      <c r="S3256"/>
    </row>
    <row r="3257" spans="1:19">
      <c r="A3257"/>
      <c r="B3257"/>
      <c r="C3257"/>
      <c r="D3257"/>
      <c r="E3257" s="29"/>
      <c r="F3257" s="29"/>
      <c r="G3257" s="29"/>
      <c r="H3257" s="29"/>
      <c r="I3257" s="29"/>
      <c r="J3257" s="29"/>
      <c r="K3257"/>
      <c r="L3257"/>
      <c r="M3257"/>
      <c r="N3257"/>
      <c r="O3257"/>
      <c r="P3257"/>
      <c r="Q3257"/>
      <c r="R3257"/>
      <c r="S3257"/>
    </row>
    <row r="3258" spans="1:19">
      <c r="A3258"/>
      <c r="B3258"/>
      <c r="C3258"/>
      <c r="D3258"/>
      <c r="E3258" s="29"/>
      <c r="F3258" s="29"/>
      <c r="G3258" s="29"/>
      <c r="H3258" s="29"/>
      <c r="I3258" s="29"/>
      <c r="J3258" s="29"/>
      <c r="K3258"/>
      <c r="L3258"/>
      <c r="M3258"/>
      <c r="N3258"/>
      <c r="O3258"/>
      <c r="P3258"/>
      <c r="Q3258"/>
      <c r="R3258"/>
      <c r="S3258"/>
    </row>
    <row r="3259" spans="1:19">
      <c r="A3259"/>
      <c r="B3259"/>
      <c r="C3259"/>
      <c r="D3259"/>
      <c r="E3259" s="29"/>
      <c r="F3259" s="29"/>
      <c r="G3259" s="29"/>
      <c r="H3259" s="29"/>
      <c r="I3259" s="29"/>
      <c r="J3259" s="29"/>
      <c r="K3259"/>
      <c r="L3259"/>
      <c r="M3259"/>
      <c r="N3259"/>
      <c r="O3259"/>
      <c r="P3259"/>
      <c r="Q3259"/>
      <c r="R3259"/>
      <c r="S3259"/>
    </row>
    <row r="3260" spans="1:19">
      <c r="A3260"/>
      <c r="B3260"/>
      <c r="C3260"/>
      <c r="D3260"/>
      <c r="E3260" s="29"/>
      <c r="F3260" s="29"/>
      <c r="G3260" s="29"/>
      <c r="H3260" s="29"/>
      <c r="I3260" s="29"/>
      <c r="J3260" s="29"/>
      <c r="K3260"/>
      <c r="L3260"/>
      <c r="M3260"/>
      <c r="N3260"/>
      <c r="O3260"/>
      <c r="P3260"/>
      <c r="Q3260"/>
      <c r="R3260"/>
      <c r="S3260"/>
    </row>
    <row r="3261" spans="1:19">
      <c r="A3261"/>
      <c r="B3261"/>
      <c r="C3261"/>
      <c r="D3261"/>
      <c r="E3261" s="29"/>
      <c r="F3261" s="29"/>
      <c r="G3261" s="29"/>
      <c r="H3261" s="29"/>
      <c r="I3261" s="29"/>
      <c r="J3261" s="29"/>
      <c r="K3261"/>
      <c r="L3261"/>
      <c r="M3261"/>
      <c r="N3261"/>
      <c r="O3261"/>
      <c r="P3261"/>
      <c r="Q3261"/>
      <c r="R3261"/>
      <c r="S3261"/>
    </row>
    <row r="3262" spans="1:19">
      <c r="A3262"/>
      <c r="B3262"/>
      <c r="C3262"/>
      <c r="D3262"/>
      <c r="E3262" s="29"/>
      <c r="F3262" s="29"/>
      <c r="G3262" s="29"/>
      <c r="H3262" s="29"/>
      <c r="I3262" s="29"/>
      <c r="J3262" s="29"/>
      <c r="K3262"/>
      <c r="L3262"/>
      <c r="M3262"/>
      <c r="N3262"/>
      <c r="O3262"/>
      <c r="P3262"/>
      <c r="Q3262"/>
      <c r="R3262"/>
      <c r="S3262"/>
    </row>
    <row r="3263" spans="1:19">
      <c r="A3263"/>
      <c r="B3263"/>
      <c r="C3263"/>
      <c r="D3263"/>
      <c r="E3263" s="29"/>
      <c r="F3263" s="29"/>
      <c r="G3263" s="29"/>
      <c r="H3263" s="29"/>
      <c r="I3263" s="29"/>
      <c r="J3263" s="29"/>
      <c r="K3263"/>
      <c r="L3263"/>
      <c r="M3263"/>
      <c r="N3263"/>
      <c r="O3263"/>
      <c r="P3263"/>
      <c r="Q3263"/>
      <c r="R3263"/>
      <c r="S3263"/>
    </row>
    <row r="3264" spans="1:19">
      <c r="A3264"/>
      <c r="B3264"/>
      <c r="C3264"/>
      <c r="D3264"/>
      <c r="E3264" s="29"/>
      <c r="F3264" s="29"/>
      <c r="G3264" s="29"/>
      <c r="H3264" s="29"/>
      <c r="I3264" s="29"/>
      <c r="J3264" s="29"/>
      <c r="K3264"/>
      <c r="L3264"/>
      <c r="M3264"/>
      <c r="N3264"/>
      <c r="O3264"/>
      <c r="P3264"/>
      <c r="Q3264"/>
      <c r="R3264"/>
      <c r="S3264"/>
    </row>
    <row r="3265" spans="1:19">
      <c r="A3265"/>
      <c r="B3265"/>
      <c r="C3265"/>
      <c r="D3265"/>
      <c r="E3265" s="29"/>
      <c r="F3265" s="29"/>
      <c r="G3265" s="29"/>
      <c r="H3265" s="29"/>
      <c r="I3265" s="29"/>
      <c r="J3265" s="29"/>
      <c r="K3265"/>
      <c r="L3265"/>
      <c r="M3265"/>
      <c r="N3265"/>
      <c r="O3265"/>
      <c r="P3265"/>
      <c r="Q3265"/>
      <c r="R3265"/>
      <c r="S3265"/>
    </row>
    <row r="3266" spans="1:19">
      <c r="A3266"/>
      <c r="B3266"/>
      <c r="C3266"/>
      <c r="D3266"/>
      <c r="E3266" s="29"/>
      <c r="F3266" s="29"/>
      <c r="G3266" s="29"/>
      <c r="H3266" s="29"/>
      <c r="I3266" s="29"/>
      <c r="J3266" s="29"/>
      <c r="K3266"/>
      <c r="L3266"/>
      <c r="M3266"/>
      <c r="N3266"/>
      <c r="O3266"/>
      <c r="P3266"/>
      <c r="Q3266"/>
      <c r="R3266"/>
      <c r="S3266"/>
    </row>
    <row r="3267" spans="1:19">
      <c r="A3267"/>
      <c r="B3267"/>
      <c r="C3267"/>
      <c r="D3267"/>
      <c r="E3267" s="29"/>
      <c r="F3267" s="29"/>
      <c r="G3267" s="29"/>
      <c r="H3267" s="29"/>
      <c r="I3267" s="29"/>
      <c r="J3267" s="29"/>
      <c r="K3267"/>
      <c r="L3267"/>
      <c r="M3267"/>
      <c r="N3267"/>
      <c r="O3267"/>
      <c r="P3267"/>
      <c r="Q3267"/>
      <c r="R3267"/>
      <c r="S3267"/>
    </row>
    <row r="3268" spans="1:19">
      <c r="A3268"/>
      <c r="B3268"/>
      <c r="C3268"/>
      <c r="D3268"/>
      <c r="E3268" s="29"/>
      <c r="F3268" s="29"/>
      <c r="G3268" s="29"/>
      <c r="H3268" s="29"/>
      <c r="I3268" s="29"/>
      <c r="J3268" s="29"/>
      <c r="K3268"/>
      <c r="L3268"/>
      <c r="M3268"/>
      <c r="N3268"/>
      <c r="O3268"/>
      <c r="P3268"/>
      <c r="Q3268"/>
      <c r="R3268"/>
      <c r="S3268"/>
    </row>
    <row r="3269" spans="1:19">
      <c r="A3269"/>
      <c r="B3269"/>
      <c r="C3269"/>
      <c r="D3269"/>
      <c r="E3269" s="29"/>
      <c r="F3269" s="29"/>
      <c r="G3269" s="29"/>
      <c r="H3269" s="29"/>
      <c r="I3269" s="29"/>
      <c r="J3269" s="29"/>
      <c r="K3269"/>
      <c r="L3269"/>
      <c r="M3269"/>
      <c r="N3269"/>
      <c r="O3269"/>
      <c r="P3269"/>
      <c r="Q3269"/>
      <c r="R3269"/>
      <c r="S3269"/>
    </row>
    <row r="3270" spans="1:19">
      <c r="A3270"/>
      <c r="B3270"/>
      <c r="C3270"/>
      <c r="D3270"/>
      <c r="E3270" s="29"/>
      <c r="F3270" s="29"/>
      <c r="G3270" s="29"/>
      <c r="H3270" s="29"/>
      <c r="I3270" s="29"/>
      <c r="J3270" s="29"/>
      <c r="K3270"/>
      <c r="L3270"/>
      <c r="M3270"/>
      <c r="N3270"/>
      <c r="O3270"/>
      <c r="P3270"/>
      <c r="Q3270"/>
      <c r="R3270"/>
      <c r="S3270"/>
    </row>
    <row r="3271" spans="1:19">
      <c r="A3271"/>
      <c r="B3271"/>
      <c r="C3271"/>
      <c r="D3271"/>
      <c r="E3271" s="29"/>
      <c r="F3271" s="29"/>
      <c r="G3271" s="29"/>
      <c r="H3271" s="29"/>
      <c r="I3271" s="29"/>
      <c r="J3271" s="29"/>
      <c r="K3271"/>
      <c r="L3271"/>
      <c r="M3271"/>
      <c r="N3271"/>
      <c r="O3271"/>
      <c r="P3271"/>
      <c r="Q3271"/>
      <c r="R3271"/>
      <c r="S3271"/>
    </row>
    <row r="3272" spans="1:19">
      <c r="A3272"/>
      <c r="B3272"/>
      <c r="C3272"/>
      <c r="D3272"/>
      <c r="E3272" s="29"/>
      <c r="F3272" s="29"/>
      <c r="G3272" s="29"/>
      <c r="H3272" s="29"/>
      <c r="I3272" s="29"/>
      <c r="J3272" s="29"/>
      <c r="K3272"/>
      <c r="L3272"/>
      <c r="M3272"/>
      <c r="N3272"/>
      <c r="O3272"/>
      <c r="P3272"/>
      <c r="Q3272"/>
      <c r="R3272"/>
      <c r="S3272"/>
    </row>
    <row r="3273" spans="1:19">
      <c r="A3273"/>
      <c r="B3273"/>
      <c r="C3273"/>
      <c r="D3273"/>
      <c r="E3273" s="29"/>
      <c r="F3273" s="29"/>
      <c r="G3273" s="29"/>
      <c r="H3273" s="29"/>
      <c r="I3273" s="29"/>
      <c r="J3273" s="29"/>
      <c r="K3273"/>
      <c r="L3273"/>
      <c r="M3273"/>
      <c r="N3273"/>
      <c r="O3273"/>
      <c r="P3273"/>
      <c r="Q3273"/>
      <c r="R3273"/>
      <c r="S3273"/>
    </row>
    <row r="3274" spans="1:19">
      <c r="A3274"/>
      <c r="B3274"/>
      <c r="C3274"/>
      <c r="D3274"/>
      <c r="E3274" s="29"/>
      <c r="F3274" s="29"/>
      <c r="G3274" s="29"/>
      <c r="H3274" s="29"/>
      <c r="I3274" s="29"/>
      <c r="J3274" s="29"/>
      <c r="K3274"/>
      <c r="L3274"/>
      <c r="M3274"/>
      <c r="N3274"/>
      <c r="O3274"/>
      <c r="P3274"/>
      <c r="Q3274"/>
      <c r="R3274"/>
      <c r="S3274"/>
    </row>
    <row r="3275" spans="1:19">
      <c r="A3275"/>
      <c r="B3275"/>
      <c r="C3275"/>
      <c r="D3275"/>
      <c r="E3275" s="29"/>
      <c r="F3275" s="29"/>
      <c r="G3275" s="29"/>
      <c r="H3275" s="29"/>
      <c r="I3275" s="29"/>
      <c r="J3275" s="29"/>
      <c r="K3275"/>
      <c r="L3275"/>
      <c r="M3275"/>
      <c r="N3275"/>
      <c r="O3275"/>
      <c r="P3275"/>
      <c r="Q3275"/>
      <c r="R3275"/>
      <c r="S3275"/>
    </row>
    <row r="3276" spans="1:19">
      <c r="A3276"/>
      <c r="B3276"/>
      <c r="C3276"/>
      <c r="D3276"/>
      <c r="E3276" s="29"/>
      <c r="F3276" s="29"/>
      <c r="G3276" s="29"/>
      <c r="H3276" s="29"/>
      <c r="I3276" s="29"/>
      <c r="J3276" s="29"/>
      <c r="K3276"/>
      <c r="L3276"/>
      <c r="M3276"/>
      <c r="N3276"/>
      <c r="O3276"/>
      <c r="P3276"/>
      <c r="Q3276"/>
      <c r="R3276"/>
      <c r="S3276"/>
    </row>
    <row r="3277" spans="1:19">
      <c r="A3277"/>
      <c r="B3277"/>
      <c r="C3277"/>
      <c r="D3277"/>
      <c r="E3277" s="29"/>
      <c r="F3277" s="29"/>
      <c r="G3277" s="29"/>
      <c r="H3277" s="29"/>
      <c r="I3277" s="29"/>
      <c r="J3277" s="29"/>
      <c r="K3277"/>
      <c r="L3277"/>
      <c r="M3277"/>
      <c r="N3277"/>
      <c r="O3277"/>
      <c r="P3277"/>
      <c r="Q3277"/>
      <c r="R3277"/>
      <c r="S3277"/>
    </row>
    <row r="3278" spans="1:19">
      <c r="A3278"/>
      <c r="B3278"/>
      <c r="C3278"/>
      <c r="D3278"/>
      <c r="E3278" s="29"/>
      <c r="F3278" s="29"/>
      <c r="G3278" s="29"/>
      <c r="H3278" s="29"/>
      <c r="I3278" s="29"/>
      <c r="J3278" s="29"/>
      <c r="K3278"/>
      <c r="L3278"/>
      <c r="M3278"/>
      <c r="N3278"/>
      <c r="O3278"/>
      <c r="P3278"/>
      <c r="Q3278"/>
      <c r="R3278"/>
      <c r="S3278"/>
    </row>
    <row r="3279" spans="1:19">
      <c r="A3279"/>
      <c r="B3279"/>
      <c r="C3279"/>
      <c r="D3279"/>
      <c r="E3279" s="29"/>
      <c r="F3279" s="29"/>
      <c r="G3279" s="29"/>
      <c r="H3279" s="29"/>
      <c r="I3279" s="29"/>
      <c r="J3279" s="29"/>
      <c r="K3279"/>
      <c r="L3279"/>
      <c r="M3279"/>
      <c r="N3279"/>
      <c r="O3279"/>
      <c r="P3279"/>
      <c r="Q3279"/>
      <c r="R3279"/>
      <c r="S3279"/>
    </row>
    <row r="3280" spans="1:19">
      <c r="A3280"/>
      <c r="B3280"/>
      <c r="C3280"/>
      <c r="D3280"/>
      <c r="E3280" s="29"/>
      <c r="F3280" s="29"/>
      <c r="G3280" s="29"/>
      <c r="H3280" s="29"/>
      <c r="I3280" s="29"/>
      <c r="J3280" s="29"/>
      <c r="K3280"/>
      <c r="L3280"/>
      <c r="M3280"/>
      <c r="N3280"/>
      <c r="O3280"/>
      <c r="P3280"/>
      <c r="Q3280"/>
      <c r="R3280"/>
      <c r="S3280"/>
    </row>
    <row r="3281" spans="1:19">
      <c r="A3281"/>
      <c r="B3281"/>
      <c r="C3281"/>
      <c r="D3281"/>
      <c r="E3281" s="29"/>
      <c r="F3281" s="29"/>
      <c r="G3281" s="29"/>
      <c r="H3281" s="29"/>
      <c r="I3281" s="29"/>
      <c r="J3281" s="29"/>
      <c r="K3281"/>
      <c r="L3281"/>
      <c r="M3281"/>
      <c r="N3281"/>
      <c r="O3281"/>
      <c r="P3281"/>
      <c r="Q3281"/>
      <c r="R3281"/>
      <c r="S3281"/>
    </row>
    <row r="3282" spans="1:19">
      <c r="A3282"/>
      <c r="B3282"/>
      <c r="C3282"/>
      <c r="D3282"/>
      <c r="E3282" s="29"/>
      <c r="F3282" s="29"/>
      <c r="G3282" s="29"/>
      <c r="H3282" s="29"/>
      <c r="I3282" s="29"/>
      <c r="J3282" s="29"/>
      <c r="K3282"/>
      <c r="L3282"/>
      <c r="M3282"/>
      <c r="N3282"/>
      <c r="O3282"/>
      <c r="P3282"/>
      <c r="Q3282"/>
      <c r="R3282"/>
      <c r="S3282"/>
    </row>
    <row r="3283" spans="1:19">
      <c r="A3283"/>
      <c r="B3283"/>
      <c r="C3283"/>
      <c r="D3283"/>
      <c r="E3283" s="29"/>
      <c r="F3283" s="29"/>
      <c r="G3283" s="29"/>
      <c r="H3283" s="29"/>
      <c r="I3283" s="29"/>
      <c r="J3283" s="29"/>
      <c r="K3283"/>
      <c r="L3283"/>
      <c r="M3283"/>
      <c r="N3283"/>
      <c r="O3283"/>
      <c r="P3283"/>
      <c r="Q3283"/>
      <c r="R3283"/>
      <c r="S3283"/>
    </row>
    <row r="3284" spans="1:19">
      <c r="A3284"/>
      <c r="B3284"/>
      <c r="C3284"/>
      <c r="D3284"/>
      <c r="E3284" s="29"/>
      <c r="F3284" s="29"/>
      <c r="G3284" s="29"/>
      <c r="H3284" s="29"/>
      <c r="I3284" s="29"/>
      <c r="J3284" s="29"/>
      <c r="K3284"/>
      <c r="L3284"/>
      <c r="M3284"/>
      <c r="N3284"/>
      <c r="O3284"/>
      <c r="P3284"/>
      <c r="Q3284"/>
      <c r="R3284"/>
      <c r="S3284"/>
    </row>
    <row r="3285" spans="1:19">
      <c r="A3285"/>
      <c r="B3285"/>
      <c r="C3285"/>
      <c r="D3285"/>
      <c r="E3285" s="29"/>
      <c r="F3285" s="29"/>
      <c r="G3285" s="29"/>
      <c r="H3285" s="29"/>
      <c r="I3285" s="29"/>
      <c r="J3285" s="29"/>
      <c r="K3285"/>
      <c r="L3285"/>
      <c r="M3285"/>
      <c r="N3285"/>
      <c r="O3285"/>
      <c r="P3285"/>
      <c r="Q3285"/>
      <c r="R3285"/>
      <c r="S3285"/>
    </row>
    <row r="3286" spans="1:19">
      <c r="A3286"/>
      <c r="B3286"/>
      <c r="C3286"/>
      <c r="D3286"/>
      <c r="E3286" s="29"/>
      <c r="F3286" s="29"/>
      <c r="G3286" s="29"/>
      <c r="H3286" s="29"/>
      <c r="I3286" s="29"/>
      <c r="J3286" s="29"/>
      <c r="K3286"/>
      <c r="L3286"/>
      <c r="M3286"/>
      <c r="N3286"/>
      <c r="O3286"/>
      <c r="P3286"/>
      <c r="Q3286"/>
      <c r="R3286"/>
      <c r="S3286"/>
    </row>
    <row r="3287" spans="1:19">
      <c r="A3287"/>
      <c r="B3287"/>
      <c r="C3287"/>
      <c r="D3287"/>
      <c r="E3287" s="29"/>
      <c r="F3287" s="29"/>
      <c r="G3287" s="29"/>
      <c r="H3287" s="29"/>
      <c r="I3287" s="29"/>
      <c r="J3287" s="29"/>
      <c r="K3287"/>
      <c r="L3287"/>
      <c r="M3287"/>
      <c r="N3287"/>
      <c r="O3287"/>
      <c r="P3287"/>
      <c r="Q3287"/>
      <c r="R3287"/>
      <c r="S3287"/>
    </row>
    <row r="3288" spans="1:19">
      <c r="A3288"/>
      <c r="B3288"/>
      <c r="C3288"/>
      <c r="D3288"/>
      <c r="E3288" s="29"/>
      <c r="F3288" s="29"/>
      <c r="G3288" s="29"/>
      <c r="H3288" s="29"/>
      <c r="I3288" s="29"/>
      <c r="J3288" s="29"/>
      <c r="K3288"/>
      <c r="L3288"/>
      <c r="M3288"/>
      <c r="N3288"/>
      <c r="O3288"/>
      <c r="P3288"/>
      <c r="Q3288"/>
      <c r="R3288"/>
      <c r="S3288"/>
    </row>
    <row r="3289" spans="1:19">
      <c r="A3289"/>
      <c r="B3289"/>
      <c r="C3289"/>
      <c r="D3289"/>
      <c r="E3289" s="29"/>
      <c r="F3289" s="29"/>
      <c r="G3289" s="29"/>
      <c r="H3289" s="29"/>
      <c r="I3289" s="29"/>
      <c r="J3289" s="29"/>
      <c r="K3289"/>
      <c r="L3289"/>
      <c r="M3289"/>
      <c r="N3289"/>
      <c r="O3289"/>
      <c r="P3289"/>
      <c r="Q3289"/>
      <c r="R3289"/>
      <c r="S3289"/>
    </row>
    <row r="3290" spans="1:19">
      <c r="A3290"/>
      <c r="B3290"/>
      <c r="C3290"/>
      <c r="D3290"/>
      <c r="E3290" s="29"/>
      <c r="F3290" s="29"/>
      <c r="G3290" s="29"/>
      <c r="H3290" s="29"/>
      <c r="I3290" s="29"/>
      <c r="J3290" s="29"/>
      <c r="K3290"/>
      <c r="L3290"/>
      <c r="M3290"/>
      <c r="N3290"/>
      <c r="O3290"/>
      <c r="P3290"/>
      <c r="Q3290"/>
      <c r="R3290"/>
      <c r="S3290"/>
    </row>
    <row r="3291" spans="1:19">
      <c r="A3291"/>
      <c r="B3291"/>
      <c r="C3291"/>
      <c r="D3291"/>
      <c r="E3291" s="29"/>
      <c r="F3291" s="29"/>
      <c r="G3291" s="29"/>
      <c r="H3291" s="29"/>
      <c r="I3291" s="29"/>
      <c r="J3291" s="29"/>
      <c r="K3291"/>
      <c r="L3291"/>
      <c r="M3291"/>
      <c r="N3291"/>
      <c r="O3291"/>
      <c r="P3291"/>
      <c r="Q3291"/>
      <c r="R3291"/>
      <c r="S3291"/>
    </row>
    <row r="3292" spans="1:19">
      <c r="A3292"/>
      <c r="B3292"/>
      <c r="C3292"/>
      <c r="D3292"/>
      <c r="E3292" s="29"/>
      <c r="F3292" s="29"/>
      <c r="G3292" s="29"/>
      <c r="H3292" s="29"/>
      <c r="I3292" s="29"/>
      <c r="J3292" s="29"/>
      <c r="K3292"/>
      <c r="L3292"/>
      <c r="M3292"/>
      <c r="N3292"/>
      <c r="O3292"/>
      <c r="P3292"/>
      <c r="Q3292"/>
      <c r="R3292"/>
      <c r="S3292"/>
    </row>
    <row r="3293" spans="1:19">
      <c r="A3293"/>
      <c r="B3293"/>
      <c r="C3293"/>
      <c r="D3293"/>
      <c r="E3293" s="29"/>
      <c r="F3293" s="29"/>
      <c r="G3293" s="29"/>
      <c r="H3293" s="29"/>
      <c r="I3293" s="29"/>
      <c r="J3293" s="29"/>
      <c r="K3293"/>
      <c r="L3293"/>
      <c r="M3293"/>
      <c r="N3293"/>
      <c r="O3293"/>
      <c r="P3293"/>
      <c r="Q3293"/>
      <c r="R3293"/>
      <c r="S3293"/>
    </row>
    <row r="3294" spans="1:19">
      <c r="A3294"/>
      <c r="B3294"/>
      <c r="C3294"/>
      <c r="D3294"/>
      <c r="E3294" s="29"/>
      <c r="F3294" s="29"/>
      <c r="G3294" s="29"/>
      <c r="H3294" s="29"/>
      <c r="I3294" s="29"/>
      <c r="J3294" s="29"/>
      <c r="K3294"/>
      <c r="L3294"/>
      <c r="M3294"/>
      <c r="N3294"/>
      <c r="O3294"/>
      <c r="P3294"/>
      <c r="Q3294"/>
      <c r="R3294"/>
      <c r="S3294"/>
    </row>
    <row r="3295" spans="1:19">
      <c r="A3295"/>
      <c r="B3295"/>
      <c r="C3295"/>
      <c r="D3295"/>
      <c r="E3295" s="29"/>
      <c r="F3295" s="29"/>
      <c r="G3295" s="29"/>
      <c r="H3295" s="29"/>
      <c r="I3295" s="29"/>
      <c r="J3295" s="29"/>
      <c r="K3295"/>
      <c r="L3295"/>
      <c r="M3295"/>
      <c r="N3295"/>
      <c r="O3295"/>
      <c r="P3295"/>
      <c r="Q3295"/>
      <c r="R3295"/>
      <c r="S3295"/>
    </row>
    <row r="3296" spans="1:19">
      <c r="A3296"/>
      <c r="B3296"/>
      <c r="C3296"/>
      <c r="D3296"/>
      <c r="E3296" s="29"/>
      <c r="F3296" s="29"/>
      <c r="G3296" s="29"/>
      <c r="H3296" s="29"/>
      <c r="I3296" s="29"/>
      <c r="J3296" s="29"/>
      <c r="K3296"/>
      <c r="L3296"/>
      <c r="M3296"/>
      <c r="N3296"/>
      <c r="O3296"/>
      <c r="P3296"/>
      <c r="Q3296"/>
      <c r="R3296"/>
      <c r="S3296"/>
    </row>
    <row r="3297" spans="1:19">
      <c r="A3297"/>
      <c r="B3297"/>
      <c r="C3297"/>
      <c r="D3297"/>
      <c r="E3297" s="29"/>
      <c r="F3297" s="29"/>
      <c r="G3297" s="29"/>
      <c r="H3297" s="29"/>
      <c r="I3297" s="29"/>
      <c r="J3297" s="29"/>
      <c r="K3297"/>
      <c r="L3297"/>
      <c r="M3297"/>
      <c r="N3297"/>
      <c r="O3297"/>
      <c r="P3297"/>
      <c r="Q3297"/>
      <c r="R3297"/>
      <c r="S3297"/>
    </row>
    <row r="3298" spans="1:19">
      <c r="A3298"/>
      <c r="B3298"/>
      <c r="C3298"/>
      <c r="D3298"/>
      <c r="E3298" s="29"/>
      <c r="F3298" s="29"/>
      <c r="G3298" s="29"/>
      <c r="H3298" s="29"/>
      <c r="I3298" s="29"/>
      <c r="J3298" s="29"/>
      <c r="K3298"/>
      <c r="L3298"/>
      <c r="M3298"/>
      <c r="N3298"/>
      <c r="O3298"/>
      <c r="P3298"/>
      <c r="Q3298"/>
      <c r="R3298"/>
      <c r="S3298"/>
    </row>
    <row r="3299" spans="1:19">
      <c r="A3299"/>
      <c r="B3299"/>
      <c r="C3299"/>
      <c r="D3299"/>
      <c r="E3299" s="29"/>
      <c r="F3299" s="29"/>
      <c r="G3299" s="29"/>
      <c r="H3299" s="29"/>
      <c r="I3299" s="29"/>
      <c r="J3299" s="29"/>
      <c r="K3299"/>
      <c r="L3299"/>
      <c r="M3299"/>
      <c r="N3299"/>
      <c r="O3299"/>
      <c r="P3299"/>
      <c r="Q3299"/>
      <c r="R3299"/>
      <c r="S3299"/>
    </row>
    <row r="3300" spans="1:19">
      <c r="A3300"/>
      <c r="B3300"/>
      <c r="C3300"/>
      <c r="D3300"/>
      <c r="E3300" s="29"/>
      <c r="F3300" s="29"/>
      <c r="G3300" s="29"/>
      <c r="H3300" s="29"/>
      <c r="I3300" s="29"/>
      <c r="J3300" s="29"/>
      <c r="K3300"/>
      <c r="L3300"/>
      <c r="M3300"/>
      <c r="N3300"/>
      <c r="O3300"/>
      <c r="P3300"/>
      <c r="Q3300"/>
      <c r="R3300"/>
      <c r="S3300"/>
    </row>
    <row r="3301" spans="1:19">
      <c r="A3301"/>
      <c r="B3301"/>
      <c r="C3301"/>
      <c r="D3301"/>
      <c r="E3301" s="29"/>
      <c r="F3301" s="29"/>
      <c r="G3301" s="29"/>
      <c r="H3301" s="29"/>
      <c r="I3301" s="29"/>
      <c r="J3301" s="29"/>
      <c r="K3301"/>
      <c r="L3301"/>
      <c r="M3301"/>
      <c r="N3301"/>
      <c r="O3301"/>
      <c r="P3301"/>
      <c r="Q3301"/>
      <c r="R3301"/>
      <c r="S3301"/>
    </row>
    <row r="3302" spans="1:19">
      <c r="A3302"/>
      <c r="B3302"/>
      <c r="C3302"/>
      <c r="D3302"/>
      <c r="E3302" s="29"/>
      <c r="F3302" s="29"/>
      <c r="G3302" s="29"/>
      <c r="H3302" s="29"/>
      <c r="I3302" s="29"/>
      <c r="J3302" s="29"/>
      <c r="K3302"/>
      <c r="L3302"/>
      <c r="M3302"/>
      <c r="N3302"/>
      <c r="O3302"/>
      <c r="P3302"/>
      <c r="Q3302"/>
      <c r="R3302"/>
      <c r="S3302"/>
    </row>
    <row r="3303" spans="1:19">
      <c r="A3303"/>
      <c r="B3303"/>
      <c r="C3303"/>
      <c r="D3303"/>
      <c r="E3303" s="29"/>
      <c r="F3303" s="29"/>
      <c r="G3303" s="29"/>
      <c r="H3303" s="29"/>
      <c r="I3303" s="29"/>
      <c r="J3303" s="29"/>
      <c r="K3303"/>
      <c r="L3303"/>
      <c r="M3303"/>
      <c r="N3303"/>
      <c r="O3303"/>
      <c r="P3303"/>
      <c r="Q3303"/>
      <c r="R3303"/>
      <c r="S3303"/>
    </row>
    <row r="3304" spans="1:19">
      <c r="A3304"/>
      <c r="B3304"/>
      <c r="C3304"/>
      <c r="D3304"/>
      <c r="E3304" s="29"/>
      <c r="F3304" s="29"/>
      <c r="G3304" s="29"/>
      <c r="H3304" s="29"/>
      <c r="I3304" s="29"/>
      <c r="J3304" s="29"/>
      <c r="K3304"/>
      <c r="L3304"/>
      <c r="M3304"/>
      <c r="N3304"/>
      <c r="O3304"/>
      <c r="P3304"/>
      <c r="Q3304"/>
      <c r="R3304"/>
      <c r="S3304"/>
    </row>
    <row r="3305" spans="1:19">
      <c r="A3305"/>
      <c r="B3305"/>
      <c r="C3305"/>
      <c r="D3305"/>
      <c r="E3305" s="29"/>
      <c r="F3305" s="29"/>
      <c r="G3305" s="29"/>
      <c r="H3305" s="29"/>
      <c r="I3305" s="29"/>
      <c r="J3305" s="29"/>
      <c r="K3305"/>
      <c r="L3305"/>
      <c r="M3305"/>
      <c r="N3305"/>
      <c r="O3305"/>
      <c r="P3305"/>
      <c r="Q3305"/>
      <c r="R3305"/>
      <c r="S3305"/>
    </row>
    <row r="3306" spans="1:19">
      <c r="A3306"/>
      <c r="B3306"/>
      <c r="C3306"/>
      <c r="D3306"/>
      <c r="E3306" s="29"/>
      <c r="F3306" s="29"/>
      <c r="G3306" s="29"/>
      <c r="H3306" s="29"/>
      <c r="I3306" s="29"/>
      <c r="J3306" s="29"/>
      <c r="K3306"/>
      <c r="L3306"/>
      <c r="M3306"/>
      <c r="N3306"/>
      <c r="O3306"/>
      <c r="P3306"/>
      <c r="Q3306"/>
      <c r="R3306"/>
      <c r="S3306"/>
    </row>
    <row r="3307" spans="1:19">
      <c r="A3307"/>
      <c r="B3307"/>
      <c r="C3307"/>
      <c r="D3307"/>
      <c r="E3307" s="29"/>
      <c r="F3307" s="29"/>
      <c r="G3307" s="29"/>
      <c r="H3307" s="29"/>
      <c r="I3307" s="29"/>
      <c r="J3307" s="29"/>
      <c r="K3307"/>
      <c r="L3307"/>
      <c r="M3307"/>
      <c r="N3307"/>
      <c r="O3307"/>
      <c r="P3307"/>
      <c r="Q3307"/>
      <c r="R3307"/>
      <c r="S3307"/>
    </row>
    <row r="3308" spans="1:19">
      <c r="A3308"/>
      <c r="B3308"/>
      <c r="C3308"/>
      <c r="D3308"/>
      <c r="E3308" s="29"/>
      <c r="F3308" s="29"/>
      <c r="G3308" s="29"/>
      <c r="H3308" s="29"/>
      <c r="I3308" s="29"/>
      <c r="J3308" s="29"/>
      <c r="K3308"/>
      <c r="L3308"/>
      <c r="M3308"/>
      <c r="N3308"/>
      <c r="O3308"/>
      <c r="P3308"/>
      <c r="Q3308"/>
      <c r="R3308"/>
      <c r="S3308"/>
    </row>
    <row r="3309" spans="1:19">
      <c r="A3309"/>
      <c r="B3309"/>
      <c r="C3309"/>
      <c r="D3309"/>
      <c r="E3309" s="29"/>
      <c r="F3309" s="29"/>
      <c r="G3309" s="29"/>
      <c r="H3309" s="29"/>
      <c r="I3309" s="29"/>
      <c r="J3309" s="29"/>
      <c r="K3309"/>
      <c r="L3309"/>
      <c r="M3309"/>
      <c r="N3309"/>
      <c r="O3309"/>
      <c r="P3309"/>
      <c r="Q3309"/>
      <c r="R3309"/>
      <c r="S3309"/>
    </row>
    <row r="3310" spans="1:19">
      <c r="A3310"/>
      <c r="B3310"/>
      <c r="C3310"/>
      <c r="D3310"/>
      <c r="E3310" s="29"/>
      <c r="F3310" s="29"/>
      <c r="G3310" s="29"/>
      <c r="H3310" s="29"/>
      <c r="I3310" s="29"/>
      <c r="J3310" s="29"/>
      <c r="K3310"/>
      <c r="L3310"/>
      <c r="M3310"/>
      <c r="N3310"/>
      <c r="O3310"/>
      <c r="P3310"/>
      <c r="Q3310"/>
      <c r="R3310"/>
      <c r="S3310"/>
    </row>
    <row r="3311" spans="1:19">
      <c r="A3311"/>
      <c r="B3311"/>
      <c r="C3311"/>
      <c r="D3311"/>
      <c r="E3311" s="29"/>
      <c r="F3311" s="29"/>
      <c r="G3311" s="29"/>
      <c r="H3311" s="29"/>
      <c r="I3311" s="29"/>
      <c r="J3311" s="29"/>
      <c r="K3311"/>
      <c r="L3311"/>
      <c r="M3311"/>
      <c r="N3311"/>
      <c r="O3311"/>
      <c r="P3311"/>
      <c r="Q3311"/>
      <c r="R3311"/>
      <c r="S3311"/>
    </row>
    <row r="3312" spans="1:19">
      <c r="A3312"/>
      <c r="B3312"/>
      <c r="C3312"/>
      <c r="D3312"/>
      <c r="E3312" s="29"/>
      <c r="F3312" s="29"/>
      <c r="G3312" s="29"/>
      <c r="H3312" s="29"/>
      <c r="I3312" s="29"/>
      <c r="J3312" s="29"/>
      <c r="K3312"/>
      <c r="L3312"/>
      <c r="M3312"/>
      <c r="N3312"/>
      <c r="O3312"/>
      <c r="P3312"/>
      <c r="Q3312"/>
      <c r="R3312"/>
      <c r="S3312"/>
    </row>
    <row r="3313" spans="1:19">
      <c r="A3313"/>
      <c r="B3313"/>
      <c r="C3313"/>
      <c r="D3313"/>
      <c r="E3313" s="29"/>
      <c r="F3313" s="29"/>
      <c r="G3313" s="29"/>
      <c r="H3313" s="29"/>
      <c r="I3313" s="29"/>
      <c r="J3313" s="29"/>
      <c r="K3313"/>
      <c r="L3313"/>
      <c r="M3313"/>
      <c r="N3313"/>
      <c r="O3313"/>
      <c r="P3313"/>
      <c r="Q3313"/>
      <c r="R3313"/>
      <c r="S3313"/>
    </row>
    <row r="3314" spans="1:19">
      <c r="A3314"/>
      <c r="B3314"/>
      <c r="C3314"/>
      <c r="D3314"/>
      <c r="E3314" s="29"/>
      <c r="F3314" s="29"/>
      <c r="G3314" s="29"/>
      <c r="H3314" s="29"/>
      <c r="I3314" s="29"/>
      <c r="J3314" s="29"/>
      <c r="K3314"/>
      <c r="L3314"/>
      <c r="M3314"/>
      <c r="N3314"/>
      <c r="O3314"/>
      <c r="P3314"/>
      <c r="Q3314"/>
      <c r="R3314"/>
      <c r="S3314"/>
    </row>
    <row r="3315" spans="1:19">
      <c r="A3315"/>
      <c r="B3315"/>
      <c r="C3315"/>
      <c r="D3315"/>
      <c r="E3315" s="29"/>
      <c r="F3315" s="29"/>
      <c r="G3315" s="29"/>
      <c r="H3315" s="29"/>
      <c r="I3315" s="29"/>
      <c r="J3315" s="29"/>
      <c r="K3315"/>
      <c r="L3315"/>
      <c r="M3315"/>
      <c r="N3315"/>
      <c r="O3315"/>
      <c r="P3315"/>
      <c r="Q3315"/>
      <c r="R3315"/>
      <c r="S3315"/>
    </row>
    <row r="3316" spans="1:19">
      <c r="A3316"/>
      <c r="B3316"/>
      <c r="C3316"/>
      <c r="D3316"/>
      <c r="E3316" s="29"/>
      <c r="F3316" s="29"/>
      <c r="G3316" s="29"/>
      <c r="H3316" s="29"/>
      <c r="I3316" s="29"/>
      <c r="J3316" s="29"/>
      <c r="K3316"/>
      <c r="L3316"/>
      <c r="M3316"/>
      <c r="N3316"/>
      <c r="O3316"/>
      <c r="P3316"/>
      <c r="Q3316"/>
      <c r="R3316"/>
      <c r="S3316"/>
    </row>
    <row r="3317" spans="1:19">
      <c r="A3317"/>
      <c r="B3317"/>
      <c r="C3317"/>
      <c r="D3317"/>
      <c r="E3317" s="29"/>
      <c r="F3317" s="29"/>
      <c r="G3317" s="29"/>
      <c r="H3317" s="29"/>
      <c r="I3317" s="29"/>
      <c r="J3317" s="29"/>
      <c r="K3317"/>
      <c r="L3317"/>
      <c r="M3317"/>
      <c r="N3317"/>
      <c r="O3317"/>
      <c r="P3317"/>
      <c r="Q3317"/>
      <c r="R3317"/>
      <c r="S3317"/>
    </row>
    <row r="3318" spans="1:19">
      <c r="A3318"/>
      <c r="B3318"/>
      <c r="C3318"/>
      <c r="D3318"/>
      <c r="E3318" s="29"/>
      <c r="F3318" s="29"/>
      <c r="G3318" s="29"/>
      <c r="H3318" s="29"/>
      <c r="I3318" s="29"/>
      <c r="J3318" s="29"/>
      <c r="K3318"/>
      <c r="L3318"/>
      <c r="M3318"/>
      <c r="N3318"/>
      <c r="O3318"/>
      <c r="P3318"/>
      <c r="Q3318"/>
      <c r="R3318"/>
      <c r="S3318"/>
    </row>
    <row r="3319" spans="1:19">
      <c r="A3319"/>
      <c r="B3319"/>
      <c r="C3319"/>
      <c r="D3319"/>
      <c r="E3319" s="29"/>
      <c r="F3319" s="29"/>
      <c r="G3319" s="29"/>
      <c r="H3319" s="29"/>
      <c r="I3319" s="29"/>
      <c r="J3319" s="29"/>
      <c r="K3319"/>
      <c r="L3319"/>
      <c r="M3319"/>
      <c r="N3319"/>
      <c r="O3319"/>
      <c r="P3319"/>
      <c r="Q3319"/>
      <c r="R3319"/>
      <c r="S3319"/>
    </row>
    <row r="3320" spans="1:19">
      <c r="A3320"/>
      <c r="B3320"/>
      <c r="C3320"/>
      <c r="D3320"/>
      <c r="E3320" s="29"/>
      <c r="F3320" s="29"/>
      <c r="G3320" s="29"/>
      <c r="H3320" s="29"/>
      <c r="I3320" s="29"/>
      <c r="J3320" s="29"/>
      <c r="K3320"/>
      <c r="L3320"/>
      <c r="M3320"/>
      <c r="N3320"/>
      <c r="O3320"/>
      <c r="P3320"/>
      <c r="Q3320"/>
      <c r="R3320"/>
      <c r="S3320"/>
    </row>
    <row r="3321" spans="1:19">
      <c r="A3321"/>
      <c r="B3321"/>
      <c r="C3321"/>
      <c r="D3321"/>
      <c r="E3321" s="29"/>
      <c r="F3321" s="29"/>
      <c r="G3321" s="29"/>
      <c r="H3321" s="29"/>
      <c r="I3321" s="29"/>
      <c r="J3321" s="29"/>
      <c r="K3321"/>
      <c r="L3321"/>
      <c r="M3321"/>
      <c r="N3321"/>
      <c r="O3321"/>
      <c r="P3321"/>
      <c r="Q3321"/>
      <c r="R3321"/>
      <c r="S3321"/>
    </row>
    <row r="3322" spans="1:19">
      <c r="A3322"/>
      <c r="B3322"/>
      <c r="C3322"/>
      <c r="D3322"/>
      <c r="E3322" s="29"/>
      <c r="F3322" s="29"/>
      <c r="G3322" s="29"/>
      <c r="H3322" s="29"/>
      <c r="I3322" s="29"/>
      <c r="J3322" s="29"/>
      <c r="K3322"/>
      <c r="L3322"/>
      <c r="M3322"/>
      <c r="N3322"/>
      <c r="O3322"/>
      <c r="P3322"/>
      <c r="Q3322"/>
      <c r="R3322"/>
      <c r="S3322"/>
    </row>
    <row r="3323" spans="1:19">
      <c r="A3323"/>
      <c r="B3323"/>
      <c r="C3323"/>
      <c r="D3323"/>
      <c r="E3323" s="29"/>
      <c r="F3323" s="29"/>
      <c r="G3323" s="29"/>
      <c r="H3323" s="29"/>
      <c r="I3323" s="29"/>
      <c r="J3323" s="29"/>
      <c r="K3323"/>
      <c r="L3323"/>
      <c r="M3323"/>
      <c r="N3323"/>
      <c r="O3323"/>
      <c r="P3323"/>
      <c r="Q3323"/>
      <c r="R3323"/>
      <c r="S3323"/>
    </row>
    <row r="3324" spans="1:19">
      <c r="A3324"/>
      <c r="B3324"/>
      <c r="C3324"/>
      <c r="D3324"/>
      <c r="E3324" s="29"/>
      <c r="F3324" s="29"/>
      <c r="G3324" s="29"/>
      <c r="H3324" s="29"/>
      <c r="I3324" s="29"/>
      <c r="J3324" s="29"/>
      <c r="K3324"/>
      <c r="L3324"/>
      <c r="M3324"/>
      <c r="N3324"/>
      <c r="O3324"/>
      <c r="P3324"/>
      <c r="Q3324"/>
      <c r="R3324"/>
      <c r="S3324"/>
    </row>
    <row r="3325" spans="1:19">
      <c r="A3325"/>
      <c r="B3325"/>
      <c r="C3325"/>
      <c r="D3325"/>
      <c r="E3325" s="29"/>
      <c r="F3325" s="29"/>
      <c r="G3325" s="29"/>
      <c r="H3325" s="29"/>
      <c r="I3325" s="29"/>
      <c r="J3325" s="29"/>
      <c r="K3325"/>
      <c r="L3325"/>
      <c r="M3325"/>
      <c r="N3325"/>
      <c r="O3325"/>
      <c r="P3325"/>
      <c r="Q3325"/>
      <c r="R3325"/>
      <c r="S3325"/>
    </row>
    <row r="3326" spans="1:19">
      <c r="A3326"/>
      <c r="B3326"/>
      <c r="C3326"/>
      <c r="D3326"/>
      <c r="E3326" s="29"/>
      <c r="F3326" s="29"/>
      <c r="G3326" s="29"/>
      <c r="H3326" s="29"/>
      <c r="I3326" s="29"/>
      <c r="J3326" s="29"/>
      <c r="K3326"/>
      <c r="L3326"/>
      <c r="M3326"/>
      <c r="N3326"/>
      <c r="O3326"/>
      <c r="P3326"/>
      <c r="Q3326"/>
      <c r="R3326"/>
      <c r="S3326"/>
    </row>
    <row r="3327" spans="1:19">
      <c r="A3327"/>
      <c r="B3327"/>
      <c r="C3327"/>
      <c r="D3327"/>
      <c r="E3327" s="29"/>
      <c r="F3327" s="29"/>
      <c r="G3327" s="29"/>
      <c r="H3327" s="29"/>
      <c r="I3327" s="29"/>
      <c r="J3327" s="29"/>
      <c r="K3327"/>
      <c r="L3327"/>
      <c r="M3327"/>
      <c r="N3327"/>
      <c r="O3327"/>
      <c r="P3327"/>
      <c r="Q3327"/>
      <c r="R3327"/>
      <c r="S3327"/>
    </row>
    <row r="3328" spans="1:19">
      <c r="A3328"/>
      <c r="B3328"/>
      <c r="C3328"/>
      <c r="D3328"/>
      <c r="E3328" s="29"/>
      <c r="F3328" s="29"/>
      <c r="G3328" s="29"/>
      <c r="H3328" s="29"/>
      <c r="I3328" s="29"/>
      <c r="J3328" s="29"/>
      <c r="K3328"/>
      <c r="L3328"/>
      <c r="M3328"/>
      <c r="N3328"/>
      <c r="O3328"/>
      <c r="P3328"/>
      <c r="Q3328"/>
      <c r="R3328"/>
      <c r="S3328"/>
    </row>
    <row r="3329" spans="1:19">
      <c r="A3329"/>
      <c r="B3329"/>
      <c r="C3329"/>
      <c r="D3329"/>
      <c r="E3329" s="29"/>
      <c r="F3329" s="29"/>
      <c r="G3329" s="29"/>
      <c r="H3329" s="29"/>
      <c r="I3329" s="29"/>
      <c r="J3329" s="29"/>
      <c r="K3329"/>
      <c r="L3329"/>
      <c r="M3329"/>
      <c r="N3329"/>
      <c r="O3329"/>
      <c r="P3329"/>
      <c r="Q3329"/>
      <c r="R3329"/>
      <c r="S3329"/>
    </row>
    <row r="3330" spans="1:19">
      <c r="A3330"/>
      <c r="B3330"/>
      <c r="C3330"/>
      <c r="D3330"/>
      <c r="E3330" s="29"/>
      <c r="F3330" s="29"/>
      <c r="G3330" s="29"/>
      <c r="H3330" s="29"/>
      <c r="I3330" s="29"/>
      <c r="J3330" s="29"/>
      <c r="K3330"/>
      <c r="L3330"/>
      <c r="M3330"/>
      <c r="N3330"/>
      <c r="O3330"/>
      <c r="P3330"/>
      <c r="Q3330"/>
      <c r="R3330"/>
      <c r="S3330"/>
    </row>
    <row r="3331" spans="1:19">
      <c r="A3331"/>
      <c r="B3331"/>
      <c r="C3331"/>
      <c r="D3331"/>
      <c r="E3331" s="29"/>
      <c r="F3331" s="29"/>
      <c r="G3331" s="29"/>
      <c r="H3331" s="29"/>
      <c r="I3331" s="29"/>
      <c r="J3331" s="29"/>
      <c r="K3331"/>
      <c r="L3331"/>
      <c r="M3331"/>
      <c r="N3331"/>
      <c r="O3331"/>
      <c r="P3331"/>
      <c r="Q3331"/>
      <c r="R3331"/>
      <c r="S3331"/>
    </row>
    <row r="3332" spans="1:19">
      <c r="A3332"/>
      <c r="B3332"/>
      <c r="C3332"/>
      <c r="D3332"/>
      <c r="E3332" s="29"/>
      <c r="F3332" s="29"/>
      <c r="G3332" s="29"/>
      <c r="H3332" s="29"/>
      <c r="I3332" s="29"/>
      <c r="J3332" s="29"/>
      <c r="K3332"/>
      <c r="L3332"/>
      <c r="M3332"/>
      <c r="N3332"/>
      <c r="O3332"/>
      <c r="P3332"/>
      <c r="Q3332"/>
      <c r="R3332"/>
      <c r="S3332"/>
    </row>
    <row r="3333" spans="1:19">
      <c r="A3333"/>
      <c r="B3333"/>
      <c r="C3333"/>
      <c r="D3333"/>
      <c r="E3333" s="29"/>
      <c r="F3333" s="29"/>
      <c r="G3333" s="29"/>
      <c r="H3333" s="29"/>
      <c r="I3333" s="29"/>
      <c r="J3333" s="29"/>
      <c r="K3333"/>
      <c r="L3333"/>
      <c r="M3333"/>
      <c r="N3333"/>
      <c r="O3333"/>
      <c r="P3333"/>
      <c r="Q3333"/>
      <c r="R3333"/>
      <c r="S3333"/>
    </row>
    <row r="3334" spans="1:19">
      <c r="A3334"/>
      <c r="B3334"/>
      <c r="C3334"/>
      <c r="D3334"/>
      <c r="E3334" s="29"/>
      <c r="F3334" s="29"/>
      <c r="G3334" s="29"/>
      <c r="H3334" s="29"/>
      <c r="I3334" s="29"/>
      <c r="J3334" s="29"/>
      <c r="K3334"/>
      <c r="L3334"/>
      <c r="M3334"/>
      <c r="N3334"/>
      <c r="O3334"/>
      <c r="P3334"/>
      <c r="Q3334"/>
      <c r="R3334"/>
      <c r="S3334"/>
    </row>
    <row r="3335" spans="1:19">
      <c r="A3335"/>
      <c r="B3335"/>
      <c r="C3335"/>
      <c r="D3335"/>
      <c r="E3335" s="29"/>
      <c r="F3335" s="29"/>
      <c r="G3335" s="29"/>
      <c r="H3335" s="29"/>
      <c r="I3335" s="29"/>
      <c r="J3335" s="29"/>
      <c r="K3335"/>
      <c r="L3335"/>
      <c r="M3335"/>
      <c r="N3335"/>
      <c r="O3335"/>
      <c r="P3335"/>
      <c r="Q3335"/>
      <c r="R3335"/>
      <c r="S3335"/>
    </row>
    <row r="3336" spans="1:19">
      <c r="A3336"/>
      <c r="B3336"/>
      <c r="C3336"/>
      <c r="D3336"/>
      <c r="E3336" s="29"/>
      <c r="F3336" s="29"/>
      <c r="G3336" s="29"/>
      <c r="H3336" s="29"/>
      <c r="I3336" s="29"/>
      <c r="J3336" s="29"/>
      <c r="K3336"/>
      <c r="L3336"/>
      <c r="M3336"/>
      <c r="N3336"/>
      <c r="O3336"/>
      <c r="P3336"/>
      <c r="Q3336"/>
      <c r="R3336"/>
      <c r="S3336"/>
    </row>
    <row r="3337" spans="1:19">
      <c r="A3337"/>
      <c r="B3337"/>
      <c r="C3337"/>
      <c r="D3337"/>
      <c r="E3337" s="29"/>
      <c r="F3337" s="29"/>
      <c r="G3337" s="29"/>
      <c r="H3337" s="29"/>
      <c r="I3337" s="29"/>
      <c r="J3337" s="29"/>
      <c r="K3337"/>
      <c r="L3337"/>
      <c r="M3337"/>
      <c r="N3337"/>
      <c r="O3337"/>
      <c r="P3337"/>
      <c r="Q3337"/>
      <c r="R3337"/>
      <c r="S3337"/>
    </row>
    <row r="3338" spans="1:19">
      <c r="A3338"/>
      <c r="B3338"/>
      <c r="C3338"/>
      <c r="D3338"/>
      <c r="E3338" s="29"/>
      <c r="F3338" s="29"/>
      <c r="G3338" s="29"/>
      <c r="H3338" s="29"/>
      <c r="I3338" s="29"/>
      <c r="J3338" s="29"/>
      <c r="K3338"/>
      <c r="L3338"/>
      <c r="M3338"/>
      <c r="N3338"/>
      <c r="O3338"/>
      <c r="P3338"/>
      <c r="Q3338"/>
      <c r="R3338"/>
      <c r="S3338"/>
    </row>
    <row r="3339" spans="1:19">
      <c r="A3339"/>
      <c r="B3339"/>
      <c r="C3339"/>
      <c r="D3339"/>
      <c r="E3339" s="29"/>
      <c r="F3339" s="29"/>
      <c r="G3339" s="29"/>
      <c r="H3339" s="29"/>
      <c r="I3339" s="29"/>
      <c r="J3339" s="29"/>
      <c r="K3339"/>
      <c r="L3339"/>
      <c r="M3339"/>
      <c r="N3339"/>
      <c r="O3339"/>
      <c r="P3339"/>
      <c r="Q3339"/>
      <c r="R3339"/>
      <c r="S3339"/>
    </row>
    <row r="3340" spans="1:19">
      <c r="A3340"/>
      <c r="B3340"/>
      <c r="C3340"/>
      <c r="D3340"/>
      <c r="E3340" s="29"/>
      <c r="F3340" s="29"/>
      <c r="G3340" s="29"/>
      <c r="H3340" s="29"/>
      <c r="I3340" s="29"/>
      <c r="J3340" s="29"/>
      <c r="K3340"/>
      <c r="L3340"/>
      <c r="M3340"/>
      <c r="N3340"/>
      <c r="O3340"/>
      <c r="P3340"/>
      <c r="Q3340"/>
      <c r="R3340"/>
      <c r="S3340"/>
    </row>
    <row r="3341" spans="1:19">
      <c r="A3341"/>
      <c r="B3341"/>
      <c r="C3341"/>
      <c r="D3341"/>
      <c r="E3341" s="29"/>
      <c r="F3341" s="29"/>
      <c r="G3341" s="29"/>
      <c r="H3341" s="29"/>
      <c r="I3341" s="29"/>
      <c r="J3341" s="29"/>
      <c r="K3341"/>
      <c r="L3341"/>
      <c r="M3341"/>
      <c r="N3341"/>
      <c r="O3341"/>
      <c r="P3341"/>
      <c r="Q3341"/>
      <c r="R3341"/>
      <c r="S3341"/>
    </row>
    <row r="3342" spans="1:19">
      <c r="A3342"/>
      <c r="B3342"/>
      <c r="C3342"/>
      <c r="D3342"/>
      <c r="E3342" s="29"/>
      <c r="F3342" s="29"/>
      <c r="G3342" s="29"/>
      <c r="H3342" s="29"/>
      <c r="I3342" s="29"/>
      <c r="J3342" s="29"/>
      <c r="K3342"/>
      <c r="L3342"/>
      <c r="M3342"/>
      <c r="N3342"/>
      <c r="O3342"/>
      <c r="P3342"/>
      <c r="Q3342"/>
      <c r="R3342"/>
      <c r="S3342"/>
    </row>
    <row r="3343" spans="1:19">
      <c r="A3343"/>
      <c r="B3343"/>
      <c r="C3343"/>
      <c r="D3343"/>
      <c r="E3343" s="29"/>
      <c r="F3343" s="29"/>
      <c r="G3343" s="29"/>
      <c r="H3343" s="29"/>
      <c r="I3343" s="29"/>
      <c r="J3343" s="29"/>
      <c r="K3343"/>
      <c r="L3343"/>
      <c r="M3343"/>
      <c r="N3343"/>
      <c r="O3343"/>
      <c r="P3343"/>
      <c r="Q3343"/>
      <c r="R3343"/>
      <c r="S3343"/>
    </row>
    <row r="3344" spans="1:19">
      <c r="A3344"/>
      <c r="B3344"/>
      <c r="C3344"/>
      <c r="D3344"/>
      <c r="E3344" s="29"/>
      <c r="F3344" s="29"/>
      <c r="G3344" s="29"/>
      <c r="H3344" s="29"/>
      <c r="I3344" s="29"/>
      <c r="J3344" s="29"/>
      <c r="K3344"/>
      <c r="L3344"/>
      <c r="M3344"/>
      <c r="N3344"/>
      <c r="O3344"/>
      <c r="P3344"/>
      <c r="Q3344"/>
      <c r="R3344"/>
      <c r="S3344"/>
    </row>
    <row r="3345" spans="1:19">
      <c r="A3345"/>
      <c r="B3345"/>
      <c r="C3345"/>
      <c r="D3345"/>
      <c r="E3345" s="29"/>
      <c r="F3345" s="29"/>
      <c r="G3345" s="29"/>
      <c r="H3345" s="29"/>
      <c r="I3345" s="29"/>
      <c r="J3345" s="29"/>
      <c r="K3345"/>
      <c r="L3345"/>
      <c r="M3345"/>
      <c r="N3345"/>
      <c r="O3345"/>
      <c r="P3345"/>
      <c r="Q3345"/>
      <c r="R3345"/>
      <c r="S3345"/>
    </row>
    <row r="3346" spans="1:19">
      <c r="A3346"/>
      <c r="B3346"/>
      <c r="C3346"/>
      <c r="D3346"/>
      <c r="E3346" s="29"/>
      <c r="F3346" s="29"/>
      <c r="G3346" s="29"/>
      <c r="H3346" s="29"/>
      <c r="I3346" s="29"/>
      <c r="J3346" s="29"/>
      <c r="K3346"/>
      <c r="L3346"/>
      <c r="M3346"/>
      <c r="N3346"/>
      <c r="O3346"/>
      <c r="P3346"/>
      <c r="Q3346"/>
      <c r="R3346"/>
      <c r="S3346"/>
    </row>
    <row r="3347" spans="1:19">
      <c r="A3347"/>
      <c r="B3347"/>
      <c r="C3347"/>
      <c r="D3347"/>
      <c r="E3347" s="29"/>
      <c r="F3347" s="29"/>
      <c r="G3347" s="29"/>
      <c r="H3347" s="29"/>
      <c r="I3347" s="29"/>
      <c r="J3347" s="29"/>
      <c r="K3347"/>
      <c r="L3347"/>
      <c r="M3347"/>
      <c r="N3347"/>
      <c r="O3347"/>
      <c r="P3347"/>
      <c r="Q3347"/>
      <c r="R3347"/>
      <c r="S3347"/>
    </row>
    <row r="3348" spans="1:19">
      <c r="A3348"/>
      <c r="B3348"/>
      <c r="C3348"/>
      <c r="D3348"/>
      <c r="E3348" s="29"/>
      <c r="F3348" s="29"/>
      <c r="G3348" s="29"/>
      <c r="H3348" s="29"/>
      <c r="I3348" s="29"/>
      <c r="J3348" s="29"/>
      <c r="K3348"/>
      <c r="L3348"/>
      <c r="M3348"/>
      <c r="N3348"/>
      <c r="O3348"/>
      <c r="P3348"/>
      <c r="Q3348"/>
      <c r="R3348"/>
      <c r="S3348"/>
    </row>
    <row r="3349" spans="1:19">
      <c r="A3349"/>
      <c r="B3349"/>
      <c r="C3349"/>
      <c r="D3349"/>
      <c r="E3349" s="29"/>
      <c r="F3349" s="29"/>
      <c r="G3349" s="29"/>
      <c r="H3349" s="29"/>
      <c r="I3349" s="29"/>
      <c r="J3349" s="29"/>
      <c r="K3349"/>
      <c r="L3349"/>
      <c r="M3349"/>
      <c r="N3349"/>
      <c r="O3349"/>
      <c r="P3349"/>
      <c r="Q3349"/>
      <c r="R3349"/>
      <c r="S3349"/>
    </row>
    <row r="3350" spans="1:19">
      <c r="A3350"/>
      <c r="B3350"/>
      <c r="C3350"/>
      <c r="D3350"/>
      <c r="E3350" s="29"/>
      <c r="F3350" s="29"/>
      <c r="G3350" s="29"/>
      <c r="H3350" s="29"/>
      <c r="I3350" s="29"/>
      <c r="J3350" s="29"/>
      <c r="K3350"/>
      <c r="L3350"/>
      <c r="M3350"/>
      <c r="N3350"/>
      <c r="O3350"/>
      <c r="P3350"/>
      <c r="Q3350"/>
      <c r="R3350"/>
      <c r="S3350"/>
    </row>
    <row r="3351" spans="1:19">
      <c r="A3351"/>
      <c r="B3351"/>
      <c r="C3351"/>
      <c r="D3351"/>
      <c r="E3351" s="29"/>
      <c r="F3351" s="29"/>
      <c r="G3351" s="29"/>
      <c r="H3351" s="29"/>
      <c r="I3351" s="29"/>
      <c r="J3351" s="29"/>
      <c r="K3351"/>
      <c r="L3351"/>
      <c r="M3351"/>
      <c r="N3351"/>
      <c r="O3351"/>
      <c r="P3351"/>
      <c r="Q3351"/>
      <c r="R3351"/>
      <c r="S3351"/>
    </row>
    <row r="3352" spans="1:19">
      <c r="A3352"/>
      <c r="B3352"/>
      <c r="C3352"/>
      <c r="D3352"/>
      <c r="E3352" s="29"/>
      <c r="F3352" s="29"/>
      <c r="G3352" s="29"/>
      <c r="H3352" s="29"/>
      <c r="I3352" s="29"/>
      <c r="J3352" s="29"/>
      <c r="K3352"/>
      <c r="L3352"/>
      <c r="M3352"/>
      <c r="N3352"/>
      <c r="O3352"/>
      <c r="P3352"/>
      <c r="Q3352"/>
      <c r="R3352"/>
      <c r="S3352"/>
    </row>
    <row r="3353" spans="1:19">
      <c r="A3353"/>
      <c r="B3353"/>
      <c r="C3353"/>
      <c r="D3353"/>
      <c r="E3353" s="29"/>
      <c r="F3353" s="29"/>
      <c r="G3353" s="29"/>
      <c r="H3353" s="29"/>
      <c r="I3353" s="29"/>
      <c r="J3353" s="29"/>
      <c r="K3353"/>
      <c r="L3353"/>
      <c r="M3353"/>
      <c r="N3353"/>
      <c r="O3353"/>
      <c r="P3353"/>
      <c r="Q3353"/>
      <c r="R3353"/>
      <c r="S3353"/>
    </row>
    <row r="3354" spans="1:19">
      <c r="A3354"/>
      <c r="B3354"/>
      <c r="C3354"/>
      <c r="D3354"/>
      <c r="E3354" s="29"/>
      <c r="F3354" s="29"/>
      <c r="G3354" s="29"/>
      <c r="H3354" s="29"/>
      <c r="I3354" s="29"/>
      <c r="J3354" s="29"/>
      <c r="K3354"/>
      <c r="L3354"/>
      <c r="M3354"/>
      <c r="N3354"/>
      <c r="O3354"/>
      <c r="P3354"/>
      <c r="Q3354"/>
      <c r="R3354"/>
      <c r="S3354"/>
    </row>
    <row r="3355" spans="1:19">
      <c r="A3355"/>
      <c r="B3355"/>
      <c r="C3355"/>
      <c r="D3355"/>
      <c r="E3355" s="29"/>
      <c r="F3355" s="29"/>
      <c r="G3355" s="29"/>
      <c r="H3355" s="29"/>
      <c r="I3355" s="29"/>
      <c r="J3355" s="29"/>
      <c r="K3355"/>
      <c r="L3355"/>
      <c r="M3355"/>
      <c r="N3355"/>
      <c r="O3355"/>
      <c r="P3355"/>
      <c r="Q3355"/>
      <c r="R3355"/>
      <c r="S3355"/>
    </row>
    <row r="3356" spans="1:19">
      <c r="A3356"/>
      <c r="B3356"/>
      <c r="C3356"/>
      <c r="D3356"/>
      <c r="E3356" s="29"/>
      <c r="F3356" s="29"/>
      <c r="G3356" s="29"/>
      <c r="H3356" s="29"/>
      <c r="I3356" s="29"/>
      <c r="J3356" s="29"/>
      <c r="K3356"/>
      <c r="L3356"/>
      <c r="M3356"/>
      <c r="N3356"/>
      <c r="O3356"/>
      <c r="P3356"/>
      <c r="Q3356"/>
      <c r="R3356"/>
      <c r="S3356"/>
    </row>
    <row r="3357" spans="1:19">
      <c r="A3357"/>
      <c r="B3357"/>
      <c r="C3357"/>
      <c r="D3357"/>
      <c r="E3357" s="29"/>
      <c r="F3357" s="29"/>
      <c r="G3357" s="29"/>
      <c r="H3357" s="29"/>
      <c r="I3357" s="29"/>
      <c r="J3357" s="29"/>
      <c r="K3357"/>
      <c r="L3357"/>
      <c r="M3357"/>
      <c r="N3357"/>
      <c r="O3357"/>
      <c r="P3357"/>
      <c r="Q3357"/>
      <c r="R3357"/>
      <c r="S3357"/>
    </row>
    <row r="3358" spans="1:19">
      <c r="A3358"/>
      <c r="B3358"/>
      <c r="C3358"/>
      <c r="D3358"/>
      <c r="E3358" s="29"/>
      <c r="F3358" s="29"/>
      <c r="G3358" s="29"/>
      <c r="H3358" s="29"/>
      <c r="I3358" s="29"/>
      <c r="J3358" s="29"/>
      <c r="K3358"/>
      <c r="L3358"/>
      <c r="M3358"/>
      <c r="N3358"/>
      <c r="O3358"/>
      <c r="P3358"/>
      <c r="Q3358"/>
      <c r="R3358"/>
      <c r="S3358"/>
    </row>
    <row r="3359" spans="1:19">
      <c r="A3359"/>
      <c r="B3359"/>
      <c r="C3359"/>
      <c r="D3359"/>
      <c r="E3359" s="29"/>
      <c r="F3359" s="29"/>
      <c r="G3359" s="29"/>
      <c r="H3359" s="29"/>
      <c r="I3359" s="29"/>
      <c r="J3359" s="29"/>
      <c r="K3359"/>
      <c r="L3359"/>
      <c r="M3359"/>
      <c r="N3359"/>
      <c r="O3359"/>
      <c r="P3359"/>
      <c r="Q3359"/>
      <c r="R3359"/>
      <c r="S3359"/>
    </row>
    <row r="3360" spans="1:19">
      <c r="A3360"/>
      <c r="B3360"/>
      <c r="C3360"/>
      <c r="D3360"/>
      <c r="E3360" s="29"/>
      <c r="F3360" s="29"/>
      <c r="G3360" s="29"/>
      <c r="H3360" s="29"/>
      <c r="I3360" s="29"/>
      <c r="J3360" s="29"/>
      <c r="K3360"/>
      <c r="L3360"/>
      <c r="M3360"/>
      <c r="N3360"/>
      <c r="O3360"/>
      <c r="P3360"/>
      <c r="Q3360"/>
      <c r="R3360"/>
      <c r="S3360"/>
    </row>
    <row r="3361" spans="1:19">
      <c r="A3361"/>
      <c r="B3361"/>
      <c r="C3361"/>
      <c r="D3361"/>
      <c r="E3361" s="29"/>
      <c r="F3361" s="29"/>
      <c r="G3361" s="29"/>
      <c r="H3361" s="29"/>
      <c r="I3361" s="29"/>
      <c r="J3361" s="29"/>
      <c r="K3361"/>
      <c r="L3361"/>
      <c r="M3361"/>
      <c r="N3361"/>
      <c r="O3361"/>
      <c r="P3361"/>
      <c r="Q3361"/>
      <c r="R3361"/>
      <c r="S3361"/>
    </row>
    <row r="3362" spans="1:19">
      <c r="A3362"/>
      <c r="B3362"/>
      <c r="C3362"/>
      <c r="D3362"/>
      <c r="E3362" s="29"/>
      <c r="F3362" s="29"/>
      <c r="G3362" s="29"/>
      <c r="H3362" s="29"/>
      <c r="I3362" s="29"/>
      <c r="J3362" s="29"/>
      <c r="K3362"/>
      <c r="L3362"/>
      <c r="M3362"/>
      <c r="N3362"/>
      <c r="O3362"/>
      <c r="P3362"/>
      <c r="Q3362"/>
      <c r="R3362"/>
      <c r="S3362"/>
    </row>
    <row r="3363" spans="1:19">
      <c r="A3363"/>
      <c r="B3363"/>
      <c r="C3363"/>
      <c r="D3363"/>
      <c r="E3363" s="29"/>
      <c r="F3363" s="29"/>
      <c r="G3363" s="29"/>
      <c r="H3363" s="29"/>
      <c r="I3363" s="29"/>
      <c r="J3363" s="29"/>
      <c r="K3363"/>
      <c r="L3363"/>
      <c r="M3363"/>
      <c r="N3363"/>
      <c r="O3363"/>
      <c r="P3363"/>
      <c r="Q3363"/>
      <c r="R3363"/>
      <c r="S3363"/>
    </row>
    <row r="3364" spans="1:19">
      <c r="A3364"/>
      <c r="B3364"/>
      <c r="C3364"/>
      <c r="D3364"/>
      <c r="E3364" s="29"/>
      <c r="F3364" s="29"/>
      <c r="G3364" s="29"/>
      <c r="H3364" s="29"/>
      <c r="I3364" s="29"/>
      <c r="J3364" s="29"/>
      <c r="K3364"/>
      <c r="L3364"/>
      <c r="M3364"/>
      <c r="N3364"/>
      <c r="O3364"/>
      <c r="P3364"/>
      <c r="Q3364"/>
      <c r="R3364"/>
      <c r="S3364"/>
    </row>
    <row r="3365" spans="1:19">
      <c r="A3365"/>
      <c r="B3365"/>
      <c r="C3365"/>
      <c r="D3365"/>
      <c r="E3365" s="29"/>
      <c r="F3365" s="29"/>
      <c r="G3365" s="29"/>
      <c r="H3365" s="29"/>
      <c r="I3365" s="29"/>
      <c r="J3365" s="29"/>
      <c r="K3365"/>
      <c r="L3365"/>
      <c r="M3365"/>
      <c r="N3365"/>
      <c r="O3365"/>
      <c r="P3365"/>
      <c r="Q3365"/>
      <c r="R3365"/>
      <c r="S3365"/>
    </row>
    <row r="3366" spans="1:19">
      <c r="A3366"/>
      <c r="B3366"/>
      <c r="C3366"/>
      <c r="D3366"/>
      <c r="E3366" s="29"/>
      <c r="F3366" s="29"/>
      <c r="G3366" s="29"/>
      <c r="H3366" s="29"/>
      <c r="I3366" s="29"/>
      <c r="J3366" s="29"/>
      <c r="K3366"/>
      <c r="L3366"/>
      <c r="M3366"/>
      <c r="N3366"/>
      <c r="O3366"/>
      <c r="P3366"/>
      <c r="Q3366"/>
      <c r="R3366"/>
      <c r="S3366"/>
    </row>
    <row r="3367" spans="1:19">
      <c r="A3367"/>
      <c r="B3367"/>
      <c r="C3367"/>
      <c r="D3367"/>
      <c r="E3367" s="29"/>
      <c r="F3367" s="29"/>
      <c r="G3367" s="29"/>
      <c r="H3367" s="29"/>
      <c r="I3367" s="29"/>
      <c r="J3367" s="29"/>
      <c r="K3367"/>
      <c r="L3367"/>
      <c r="M3367"/>
      <c r="N3367"/>
      <c r="O3367"/>
      <c r="P3367"/>
      <c r="Q3367"/>
      <c r="R3367"/>
      <c r="S3367"/>
    </row>
    <row r="3368" spans="1:19">
      <c r="A3368"/>
      <c r="B3368"/>
      <c r="C3368"/>
      <c r="D3368"/>
      <c r="E3368" s="29"/>
      <c r="F3368" s="29"/>
      <c r="G3368" s="29"/>
      <c r="H3368" s="29"/>
      <c r="I3368" s="29"/>
      <c r="J3368" s="29"/>
      <c r="K3368"/>
      <c r="L3368"/>
      <c r="M3368"/>
      <c r="N3368"/>
      <c r="O3368"/>
      <c r="P3368"/>
      <c r="Q3368"/>
      <c r="R3368"/>
      <c r="S3368"/>
    </row>
    <row r="3369" spans="1:19">
      <c r="A3369"/>
      <c r="B3369"/>
      <c r="C3369"/>
      <c r="D3369"/>
      <c r="E3369" s="29"/>
      <c r="F3369" s="29"/>
      <c r="G3369" s="29"/>
      <c r="H3369" s="29"/>
      <c r="I3369" s="29"/>
      <c r="J3369" s="29"/>
      <c r="K3369"/>
      <c r="L3369"/>
      <c r="M3369"/>
      <c r="N3369"/>
      <c r="O3369"/>
      <c r="P3369"/>
      <c r="Q3369"/>
      <c r="R3369"/>
      <c r="S3369"/>
    </row>
    <row r="3370" spans="1:19">
      <c r="A3370"/>
      <c r="B3370"/>
      <c r="C3370"/>
      <c r="D3370"/>
      <c r="E3370" s="29"/>
      <c r="F3370" s="29"/>
      <c r="G3370" s="29"/>
      <c r="H3370" s="29"/>
      <c r="I3370" s="29"/>
      <c r="J3370" s="29"/>
      <c r="K3370"/>
      <c r="L3370"/>
      <c r="M3370"/>
      <c r="N3370"/>
      <c r="O3370"/>
      <c r="P3370"/>
      <c r="Q3370"/>
      <c r="R3370"/>
      <c r="S3370"/>
    </row>
    <row r="3371" spans="1:19">
      <c r="A3371"/>
      <c r="B3371"/>
      <c r="C3371"/>
      <c r="D3371"/>
      <c r="E3371" s="29"/>
      <c r="F3371" s="29"/>
      <c r="G3371" s="29"/>
      <c r="H3371" s="29"/>
      <c r="I3371" s="29"/>
      <c r="J3371" s="29"/>
      <c r="K3371"/>
      <c r="L3371"/>
      <c r="M3371"/>
      <c r="N3371"/>
      <c r="O3371"/>
      <c r="P3371"/>
      <c r="Q3371"/>
      <c r="R3371"/>
      <c r="S3371"/>
    </row>
    <row r="3372" spans="1:19">
      <c r="A3372"/>
      <c r="B3372"/>
      <c r="C3372"/>
      <c r="D3372"/>
      <c r="E3372" s="29"/>
      <c r="F3372" s="29"/>
      <c r="G3372" s="29"/>
      <c r="H3372" s="29"/>
      <c r="I3372" s="29"/>
      <c r="J3372" s="29"/>
      <c r="K3372"/>
      <c r="L3372"/>
      <c r="M3372"/>
      <c r="N3372"/>
      <c r="O3372"/>
      <c r="P3372"/>
      <c r="Q3372"/>
      <c r="R3372"/>
      <c r="S3372"/>
    </row>
    <row r="3373" spans="1:19">
      <c r="A3373"/>
      <c r="B3373"/>
      <c r="C3373"/>
      <c r="D3373"/>
      <c r="E3373" s="29"/>
      <c r="F3373" s="29"/>
      <c r="G3373" s="29"/>
      <c r="H3373" s="29"/>
      <c r="I3373" s="29"/>
      <c r="J3373" s="29"/>
      <c r="K3373"/>
      <c r="L3373"/>
      <c r="M3373"/>
      <c r="N3373"/>
      <c r="O3373"/>
      <c r="P3373"/>
      <c r="Q3373"/>
      <c r="R3373"/>
      <c r="S3373"/>
    </row>
    <row r="3374" spans="1:19">
      <c r="A3374"/>
      <c r="B3374"/>
      <c r="C3374"/>
      <c r="D3374"/>
      <c r="E3374" s="29"/>
      <c r="F3374" s="29"/>
      <c r="G3374" s="29"/>
      <c r="H3374" s="29"/>
      <c r="I3374" s="29"/>
      <c r="J3374" s="29"/>
      <c r="K3374"/>
      <c r="L3374"/>
      <c r="M3374"/>
      <c r="N3374"/>
      <c r="O3374"/>
      <c r="P3374"/>
      <c r="Q3374"/>
      <c r="R3374"/>
      <c r="S3374"/>
    </row>
    <row r="3375" spans="1:19">
      <c r="A3375"/>
      <c r="B3375"/>
      <c r="C3375"/>
      <c r="D3375"/>
      <c r="E3375" s="29"/>
      <c r="F3375" s="29"/>
      <c r="G3375" s="29"/>
      <c r="H3375" s="29"/>
      <c r="I3375" s="29"/>
      <c r="J3375" s="29"/>
      <c r="K3375"/>
      <c r="L3375"/>
      <c r="M3375"/>
      <c r="N3375"/>
      <c r="O3375"/>
      <c r="P3375"/>
      <c r="Q3375"/>
      <c r="R3375"/>
      <c r="S3375"/>
    </row>
    <row r="3376" spans="1:19">
      <c r="A3376"/>
      <c r="B3376"/>
      <c r="C3376"/>
      <c r="D3376"/>
      <c r="E3376" s="29"/>
      <c r="F3376" s="29"/>
      <c r="G3376" s="29"/>
      <c r="H3376" s="29"/>
      <c r="I3376" s="29"/>
      <c r="J3376" s="29"/>
      <c r="K3376"/>
      <c r="L3376"/>
      <c r="M3376"/>
      <c r="N3376"/>
      <c r="O3376"/>
      <c r="P3376"/>
      <c r="Q3376"/>
      <c r="R3376"/>
      <c r="S3376"/>
    </row>
    <row r="3377" spans="1:19">
      <c r="A3377"/>
      <c r="B3377"/>
      <c r="C3377"/>
      <c r="D3377"/>
      <c r="E3377" s="29"/>
      <c r="F3377" s="29"/>
      <c r="G3377" s="29"/>
      <c r="H3377" s="29"/>
      <c r="I3377" s="29"/>
      <c r="J3377" s="29"/>
      <c r="K3377"/>
      <c r="L3377"/>
      <c r="M3377"/>
      <c r="N3377"/>
      <c r="O3377"/>
      <c r="P3377"/>
      <c r="Q3377"/>
      <c r="R3377"/>
      <c r="S3377"/>
    </row>
    <row r="3378" spans="1:19">
      <c r="A3378"/>
      <c r="B3378"/>
      <c r="C3378"/>
      <c r="D3378"/>
      <c r="E3378" s="29"/>
      <c r="F3378" s="29"/>
      <c r="G3378" s="29"/>
      <c r="H3378" s="29"/>
      <c r="I3378" s="29"/>
      <c r="J3378" s="29"/>
      <c r="K3378"/>
      <c r="L3378"/>
      <c r="M3378"/>
      <c r="N3378"/>
      <c r="O3378"/>
      <c r="P3378"/>
      <c r="Q3378"/>
      <c r="R3378"/>
      <c r="S3378"/>
    </row>
    <row r="3379" spans="1:19">
      <c r="A3379"/>
      <c r="B3379"/>
      <c r="C3379"/>
      <c r="D3379"/>
      <c r="E3379" s="29"/>
      <c r="F3379" s="29"/>
      <c r="G3379" s="29"/>
      <c r="H3379" s="29"/>
      <c r="I3379" s="29"/>
      <c r="J3379" s="29"/>
      <c r="K3379"/>
      <c r="L3379"/>
      <c r="M3379"/>
      <c r="N3379"/>
      <c r="O3379"/>
      <c r="P3379"/>
      <c r="Q3379"/>
      <c r="R3379"/>
      <c r="S3379"/>
    </row>
    <row r="3380" spans="1:19">
      <c r="A3380"/>
      <c r="B3380"/>
      <c r="C3380"/>
      <c r="D3380"/>
      <c r="E3380" s="29"/>
      <c r="F3380" s="29"/>
      <c r="G3380" s="29"/>
      <c r="H3380" s="29"/>
      <c r="I3380" s="29"/>
      <c r="J3380" s="29"/>
      <c r="K3380"/>
      <c r="L3380"/>
      <c r="M3380"/>
      <c r="N3380"/>
      <c r="O3380"/>
      <c r="P3380"/>
      <c r="Q3380"/>
      <c r="R3380"/>
      <c r="S3380"/>
    </row>
    <row r="3381" spans="1:19">
      <c r="A3381"/>
      <c r="B3381"/>
      <c r="C3381"/>
      <c r="D3381"/>
      <c r="E3381" s="29"/>
      <c r="F3381" s="29"/>
      <c r="G3381" s="29"/>
      <c r="H3381" s="29"/>
      <c r="I3381" s="29"/>
      <c r="J3381" s="29"/>
      <c r="K3381"/>
      <c r="L3381"/>
      <c r="M3381"/>
      <c r="N3381"/>
      <c r="O3381"/>
      <c r="P3381"/>
      <c r="Q3381"/>
      <c r="R3381"/>
      <c r="S3381"/>
    </row>
    <row r="3382" spans="1:19">
      <c r="A3382"/>
      <c r="B3382"/>
      <c r="C3382"/>
      <c r="D3382"/>
      <c r="E3382" s="29"/>
      <c r="F3382" s="29"/>
      <c r="G3382" s="29"/>
      <c r="H3382" s="29"/>
      <c r="I3382" s="29"/>
      <c r="J3382" s="29"/>
      <c r="K3382"/>
      <c r="L3382"/>
      <c r="M3382"/>
      <c r="N3382"/>
      <c r="O3382"/>
      <c r="P3382"/>
      <c r="Q3382"/>
      <c r="R3382"/>
      <c r="S3382"/>
    </row>
    <row r="3383" spans="1:19">
      <c r="A3383"/>
      <c r="B3383"/>
      <c r="C3383"/>
      <c r="D3383"/>
      <c r="E3383" s="29"/>
      <c r="F3383" s="29"/>
      <c r="G3383" s="29"/>
      <c r="H3383" s="29"/>
      <c r="I3383" s="29"/>
      <c r="J3383" s="29"/>
      <c r="K3383"/>
      <c r="L3383"/>
      <c r="M3383"/>
      <c r="N3383"/>
      <c r="O3383"/>
      <c r="P3383"/>
      <c r="Q3383"/>
      <c r="R3383"/>
      <c r="S3383"/>
    </row>
    <row r="3384" spans="1:19">
      <c r="A3384"/>
      <c r="B3384"/>
      <c r="C3384"/>
      <c r="D3384"/>
      <c r="E3384" s="29"/>
      <c r="F3384" s="29"/>
      <c r="G3384" s="29"/>
      <c r="H3384" s="29"/>
      <c r="I3384" s="29"/>
      <c r="J3384" s="29"/>
      <c r="K3384"/>
      <c r="L3384"/>
      <c r="M3384"/>
      <c r="N3384"/>
      <c r="O3384"/>
      <c r="P3384"/>
      <c r="Q3384"/>
      <c r="R3384"/>
      <c r="S3384"/>
    </row>
    <row r="3385" spans="1:19">
      <c r="A3385"/>
      <c r="B3385"/>
      <c r="C3385"/>
      <c r="D3385"/>
      <c r="E3385" s="29"/>
      <c r="F3385" s="29"/>
      <c r="G3385" s="29"/>
      <c r="H3385" s="29"/>
      <c r="I3385" s="29"/>
      <c r="J3385" s="29"/>
      <c r="K3385"/>
      <c r="L3385"/>
      <c r="M3385"/>
      <c r="N3385"/>
      <c r="O3385"/>
      <c r="P3385"/>
      <c r="Q3385"/>
      <c r="R3385"/>
      <c r="S3385"/>
    </row>
    <row r="3386" spans="1:19">
      <c r="A3386"/>
      <c r="B3386"/>
      <c r="C3386"/>
      <c r="D3386"/>
      <c r="E3386" s="29"/>
      <c r="F3386" s="29"/>
      <c r="G3386" s="29"/>
      <c r="H3386" s="29"/>
      <c r="I3386" s="29"/>
      <c r="J3386" s="29"/>
      <c r="K3386"/>
      <c r="L3386"/>
      <c r="M3386"/>
      <c r="N3386"/>
      <c r="O3386"/>
      <c r="P3386"/>
      <c r="Q3386"/>
      <c r="R3386"/>
      <c r="S3386"/>
    </row>
    <row r="3387" spans="1:19">
      <c r="A3387"/>
      <c r="B3387"/>
      <c r="C3387"/>
      <c r="D3387"/>
      <c r="E3387" s="29"/>
      <c r="F3387" s="29"/>
      <c r="G3387" s="29"/>
      <c r="H3387" s="29"/>
      <c r="I3387" s="29"/>
      <c r="J3387" s="29"/>
      <c r="K3387"/>
      <c r="L3387"/>
      <c r="M3387"/>
      <c r="N3387"/>
      <c r="O3387"/>
      <c r="P3387"/>
      <c r="Q3387"/>
      <c r="R3387"/>
      <c r="S3387"/>
    </row>
    <row r="3388" spans="1:19">
      <c r="A3388"/>
      <c r="B3388"/>
      <c r="C3388"/>
      <c r="D3388"/>
      <c r="E3388" s="29"/>
      <c r="F3388" s="29"/>
      <c r="G3388" s="29"/>
      <c r="H3388" s="29"/>
      <c r="I3388" s="29"/>
      <c r="J3388" s="29"/>
      <c r="K3388"/>
      <c r="L3388"/>
      <c r="M3388"/>
      <c r="N3388"/>
      <c r="O3388"/>
      <c r="P3388"/>
      <c r="Q3388"/>
      <c r="R3388"/>
      <c r="S3388"/>
    </row>
    <row r="3389" spans="1:19">
      <c r="A3389"/>
      <c r="B3389"/>
      <c r="C3389"/>
      <c r="D3389"/>
      <c r="E3389" s="29"/>
      <c r="F3389" s="29"/>
      <c r="G3389" s="29"/>
      <c r="H3389" s="29"/>
      <c r="I3389" s="29"/>
      <c r="J3389" s="29"/>
      <c r="K3389"/>
      <c r="L3389"/>
      <c r="M3389"/>
      <c r="N3389"/>
      <c r="O3389"/>
      <c r="P3389"/>
      <c r="Q3389"/>
      <c r="R3389"/>
      <c r="S3389"/>
    </row>
    <row r="3390" spans="1:19">
      <c r="A3390"/>
      <c r="B3390"/>
      <c r="C3390"/>
      <c r="D3390"/>
      <c r="E3390" s="29"/>
      <c r="F3390" s="29"/>
      <c r="G3390" s="29"/>
      <c r="H3390" s="29"/>
      <c r="I3390" s="29"/>
      <c r="J3390" s="29"/>
      <c r="K3390"/>
      <c r="L3390"/>
      <c r="M3390"/>
      <c r="N3390"/>
      <c r="O3390"/>
      <c r="P3390"/>
      <c r="Q3390"/>
      <c r="R3390"/>
      <c r="S3390"/>
    </row>
    <row r="3391" spans="1:19">
      <c r="A3391"/>
      <c r="B3391"/>
      <c r="C3391"/>
      <c r="D3391"/>
      <c r="E3391" s="29"/>
      <c r="F3391" s="29"/>
      <c r="G3391" s="29"/>
      <c r="H3391" s="29"/>
      <c r="I3391" s="29"/>
      <c r="J3391" s="29"/>
      <c r="K3391"/>
      <c r="L3391"/>
      <c r="M3391"/>
      <c r="N3391"/>
      <c r="O3391"/>
      <c r="P3391"/>
      <c r="Q3391"/>
      <c r="R3391"/>
      <c r="S3391"/>
    </row>
    <row r="3392" spans="1:19">
      <c r="A3392"/>
      <c r="B3392"/>
      <c r="C3392"/>
      <c r="D3392"/>
      <c r="E3392" s="29"/>
      <c r="F3392" s="29"/>
      <c r="G3392" s="29"/>
      <c r="H3392" s="29"/>
      <c r="I3392" s="29"/>
      <c r="J3392" s="29"/>
      <c r="K3392"/>
      <c r="L3392"/>
      <c r="M3392"/>
      <c r="N3392"/>
      <c r="O3392"/>
      <c r="P3392"/>
      <c r="Q3392"/>
      <c r="R3392"/>
      <c r="S3392"/>
    </row>
    <row r="3393" spans="1:19">
      <c r="A3393"/>
      <c r="B3393"/>
      <c r="C3393"/>
      <c r="D3393"/>
      <c r="E3393" s="29"/>
      <c r="F3393" s="29"/>
      <c r="G3393" s="29"/>
      <c r="H3393" s="29"/>
      <c r="I3393" s="29"/>
      <c r="J3393" s="29"/>
      <c r="K3393"/>
      <c r="L3393"/>
      <c r="M3393"/>
      <c r="N3393"/>
      <c r="O3393"/>
      <c r="P3393"/>
      <c r="Q3393"/>
      <c r="R3393"/>
      <c r="S3393"/>
    </row>
    <row r="3394" spans="1:19">
      <c r="A3394"/>
      <c r="B3394"/>
      <c r="C3394"/>
      <c r="D3394"/>
      <c r="E3394" s="29"/>
      <c r="F3394" s="29"/>
      <c r="G3394" s="29"/>
      <c r="H3394" s="29"/>
      <c r="I3394" s="29"/>
      <c r="J3394" s="29"/>
      <c r="K3394"/>
      <c r="L3394"/>
      <c r="M3394"/>
      <c r="N3394"/>
      <c r="O3394"/>
      <c r="P3394"/>
      <c r="Q3394"/>
      <c r="R3394"/>
      <c r="S3394"/>
    </row>
    <row r="3395" spans="1:19">
      <c r="A3395"/>
      <c r="B3395"/>
      <c r="C3395"/>
      <c r="D3395"/>
      <c r="E3395" s="29"/>
      <c r="F3395" s="29"/>
      <c r="G3395" s="29"/>
      <c r="H3395" s="29"/>
      <c r="I3395" s="29"/>
      <c r="J3395" s="29"/>
      <c r="K3395"/>
      <c r="L3395"/>
      <c r="M3395"/>
      <c r="N3395"/>
      <c r="O3395"/>
      <c r="P3395"/>
      <c r="Q3395"/>
      <c r="R3395"/>
      <c r="S3395"/>
    </row>
    <row r="3396" spans="1:19">
      <c r="A3396"/>
      <c r="B3396"/>
      <c r="C3396"/>
      <c r="D3396"/>
      <c r="E3396" s="29"/>
      <c r="F3396" s="29"/>
      <c r="G3396" s="29"/>
      <c r="H3396" s="29"/>
      <c r="I3396" s="29"/>
      <c r="J3396" s="29"/>
      <c r="K3396"/>
      <c r="L3396"/>
      <c r="M3396"/>
      <c r="N3396"/>
      <c r="O3396"/>
      <c r="P3396"/>
      <c r="Q3396"/>
      <c r="R3396"/>
      <c r="S3396"/>
    </row>
    <row r="3397" spans="1:19">
      <c r="A3397"/>
      <c r="B3397"/>
      <c r="C3397"/>
      <c r="D3397"/>
      <c r="E3397" s="29"/>
      <c r="F3397" s="29"/>
      <c r="G3397" s="29"/>
      <c r="H3397" s="29"/>
      <c r="I3397" s="29"/>
      <c r="J3397" s="29"/>
      <c r="K3397"/>
      <c r="L3397"/>
      <c r="M3397"/>
      <c r="N3397"/>
      <c r="O3397"/>
      <c r="P3397"/>
      <c r="Q3397"/>
      <c r="R3397"/>
      <c r="S3397"/>
    </row>
    <row r="3398" spans="1:19">
      <c r="A3398"/>
      <c r="B3398"/>
      <c r="C3398"/>
      <c r="D3398"/>
      <c r="E3398" s="29"/>
      <c r="F3398" s="29"/>
      <c r="G3398" s="29"/>
      <c r="H3398" s="29"/>
      <c r="I3398" s="29"/>
      <c r="J3398" s="29"/>
      <c r="K3398"/>
      <c r="L3398"/>
      <c r="M3398"/>
      <c r="N3398"/>
      <c r="O3398"/>
      <c r="P3398"/>
      <c r="Q3398"/>
      <c r="R3398"/>
      <c r="S3398"/>
    </row>
    <row r="3399" spans="1:19">
      <c r="A3399"/>
      <c r="B3399"/>
      <c r="C3399"/>
      <c r="D3399"/>
      <c r="E3399" s="29"/>
      <c r="F3399" s="29"/>
      <c r="G3399" s="29"/>
      <c r="H3399" s="29"/>
      <c r="I3399" s="29"/>
      <c r="J3399" s="29"/>
      <c r="K3399"/>
      <c r="L3399"/>
      <c r="M3399"/>
      <c r="N3399"/>
      <c r="O3399"/>
      <c r="P3399"/>
      <c r="Q3399"/>
      <c r="R3399"/>
      <c r="S3399"/>
    </row>
    <row r="3400" spans="1:19">
      <c r="A3400"/>
      <c r="B3400"/>
      <c r="C3400"/>
      <c r="D3400"/>
      <c r="E3400" s="29"/>
      <c r="F3400" s="29"/>
      <c r="G3400" s="29"/>
      <c r="H3400" s="29"/>
      <c r="I3400" s="29"/>
      <c r="J3400" s="29"/>
      <c r="K3400"/>
      <c r="L3400"/>
      <c r="M3400"/>
      <c r="N3400"/>
      <c r="O3400"/>
      <c r="P3400"/>
      <c r="Q3400"/>
      <c r="R3400"/>
      <c r="S3400"/>
    </row>
    <row r="3401" spans="1:19">
      <c r="A3401"/>
      <c r="B3401"/>
      <c r="C3401"/>
      <c r="D3401"/>
      <c r="E3401" s="29"/>
      <c r="F3401" s="29"/>
      <c r="G3401" s="29"/>
      <c r="H3401" s="29"/>
      <c r="I3401" s="29"/>
      <c r="J3401" s="29"/>
      <c r="K3401"/>
      <c r="L3401"/>
      <c r="M3401"/>
      <c r="N3401"/>
      <c r="O3401"/>
      <c r="P3401"/>
      <c r="Q3401"/>
      <c r="R3401"/>
      <c r="S3401"/>
    </row>
    <row r="3402" spans="1:19">
      <c r="A3402"/>
      <c r="B3402"/>
      <c r="C3402"/>
      <c r="D3402"/>
      <c r="E3402" s="29"/>
      <c r="F3402" s="29"/>
      <c r="G3402" s="29"/>
      <c r="H3402" s="29"/>
      <c r="I3402" s="29"/>
      <c r="J3402" s="29"/>
      <c r="K3402"/>
      <c r="L3402"/>
      <c r="M3402"/>
      <c r="N3402"/>
      <c r="O3402"/>
      <c r="P3402"/>
      <c r="Q3402"/>
      <c r="R3402"/>
      <c r="S3402"/>
    </row>
    <row r="3403" spans="1:19">
      <c r="A3403"/>
      <c r="B3403"/>
      <c r="C3403"/>
      <c r="D3403"/>
      <c r="E3403" s="29"/>
      <c r="F3403" s="29"/>
      <c r="G3403" s="29"/>
      <c r="H3403" s="29"/>
      <c r="I3403" s="29"/>
      <c r="J3403" s="29"/>
      <c r="K3403"/>
      <c r="L3403"/>
      <c r="M3403"/>
      <c r="N3403"/>
      <c r="O3403"/>
      <c r="P3403"/>
      <c r="Q3403"/>
      <c r="R3403"/>
      <c r="S3403"/>
    </row>
    <row r="3404" spans="1:19">
      <c r="A3404"/>
      <c r="B3404"/>
      <c r="C3404"/>
      <c r="D3404"/>
      <c r="E3404" s="29"/>
      <c r="F3404" s="29"/>
      <c r="G3404" s="29"/>
      <c r="H3404" s="29"/>
      <c r="I3404" s="29"/>
      <c r="J3404" s="29"/>
      <c r="K3404"/>
      <c r="L3404"/>
      <c r="M3404"/>
      <c r="N3404"/>
      <c r="O3404"/>
      <c r="P3404"/>
      <c r="Q3404"/>
      <c r="R3404"/>
      <c r="S3404"/>
    </row>
    <row r="3405" spans="1:19">
      <c r="A3405"/>
      <c r="B3405"/>
      <c r="C3405"/>
      <c r="D3405"/>
      <c r="E3405" s="29"/>
      <c r="F3405" s="29"/>
      <c r="G3405" s="29"/>
      <c r="H3405" s="29"/>
      <c r="I3405" s="29"/>
      <c r="J3405" s="29"/>
      <c r="K3405"/>
      <c r="L3405"/>
      <c r="M3405"/>
      <c r="N3405"/>
      <c r="O3405"/>
      <c r="P3405"/>
      <c r="Q3405"/>
      <c r="R3405"/>
      <c r="S3405"/>
    </row>
    <row r="3406" spans="1:19">
      <c r="A3406"/>
      <c r="B3406"/>
      <c r="C3406"/>
      <c r="D3406"/>
      <c r="E3406" s="29"/>
      <c r="F3406" s="29"/>
      <c r="G3406" s="29"/>
      <c r="H3406" s="29"/>
      <c r="I3406" s="29"/>
      <c r="J3406" s="29"/>
      <c r="K3406"/>
      <c r="L3406"/>
      <c r="M3406"/>
      <c r="N3406"/>
      <c r="O3406"/>
      <c r="P3406"/>
      <c r="Q3406"/>
      <c r="R3406"/>
      <c r="S3406"/>
    </row>
    <row r="3407" spans="1:19">
      <c r="A3407"/>
      <c r="B3407"/>
      <c r="C3407"/>
      <c r="D3407"/>
      <c r="E3407" s="29"/>
      <c r="F3407" s="29"/>
      <c r="G3407" s="29"/>
      <c r="H3407" s="29"/>
      <c r="I3407" s="29"/>
      <c r="J3407" s="29"/>
      <c r="K3407"/>
      <c r="L3407"/>
      <c r="M3407"/>
      <c r="N3407"/>
      <c r="O3407"/>
      <c r="P3407"/>
      <c r="Q3407"/>
      <c r="R3407"/>
      <c r="S3407"/>
    </row>
    <row r="3408" spans="1:19">
      <c r="A3408"/>
      <c r="B3408"/>
      <c r="C3408"/>
      <c r="D3408"/>
      <c r="E3408" s="29"/>
      <c r="F3408" s="29"/>
      <c r="G3408" s="29"/>
      <c r="H3408" s="29"/>
      <c r="I3408" s="29"/>
      <c r="J3408" s="29"/>
      <c r="K3408"/>
      <c r="L3408"/>
      <c r="M3408"/>
      <c r="N3408"/>
      <c r="O3408"/>
      <c r="P3408"/>
      <c r="Q3408"/>
      <c r="R3408"/>
      <c r="S3408"/>
    </row>
    <row r="3409" spans="1:19">
      <c r="A3409"/>
      <c r="B3409"/>
      <c r="C3409"/>
      <c r="D3409"/>
      <c r="E3409" s="29"/>
      <c r="F3409" s="29"/>
      <c r="G3409" s="29"/>
      <c r="H3409" s="29"/>
      <c r="I3409" s="29"/>
      <c r="J3409" s="29"/>
      <c r="K3409"/>
      <c r="L3409"/>
      <c r="M3409"/>
      <c r="N3409"/>
      <c r="O3409"/>
      <c r="P3409"/>
      <c r="Q3409"/>
      <c r="R3409"/>
      <c r="S3409"/>
    </row>
    <row r="3410" spans="1:19">
      <c r="A3410"/>
      <c r="B3410"/>
      <c r="C3410"/>
      <c r="D3410"/>
      <c r="E3410" s="29"/>
      <c r="F3410" s="29"/>
      <c r="G3410" s="29"/>
      <c r="H3410" s="29"/>
      <c r="I3410" s="29"/>
      <c r="J3410" s="29"/>
      <c r="K3410"/>
      <c r="L3410"/>
      <c r="M3410"/>
      <c r="N3410"/>
      <c r="O3410"/>
      <c r="P3410"/>
      <c r="Q3410"/>
      <c r="R3410"/>
      <c r="S3410"/>
    </row>
    <row r="3411" spans="1:19">
      <c r="A3411"/>
      <c r="B3411"/>
      <c r="C3411"/>
      <c r="D3411"/>
      <c r="E3411" s="29"/>
      <c r="F3411" s="29"/>
      <c r="G3411" s="29"/>
      <c r="H3411" s="29"/>
      <c r="I3411" s="29"/>
      <c r="J3411" s="29"/>
      <c r="K3411"/>
      <c r="L3411"/>
      <c r="M3411"/>
      <c r="N3411"/>
      <c r="O3411"/>
      <c r="P3411"/>
      <c r="Q3411"/>
      <c r="R3411"/>
      <c r="S3411"/>
    </row>
    <row r="3412" spans="1:19">
      <c r="A3412"/>
      <c r="B3412"/>
      <c r="C3412"/>
      <c r="D3412"/>
      <c r="E3412" s="29"/>
      <c r="F3412" s="29"/>
      <c r="G3412" s="29"/>
      <c r="H3412" s="29"/>
      <c r="I3412" s="29"/>
      <c r="J3412" s="29"/>
      <c r="K3412"/>
      <c r="L3412"/>
      <c r="M3412"/>
      <c r="N3412"/>
      <c r="O3412"/>
      <c r="P3412"/>
      <c r="Q3412"/>
      <c r="R3412"/>
      <c r="S3412"/>
    </row>
    <row r="3413" spans="1:19">
      <c r="A3413"/>
      <c r="B3413"/>
      <c r="C3413"/>
      <c r="D3413"/>
      <c r="E3413" s="29"/>
      <c r="F3413" s="29"/>
      <c r="G3413" s="29"/>
      <c r="H3413" s="29"/>
      <c r="I3413" s="29"/>
      <c r="J3413" s="29"/>
      <c r="K3413"/>
      <c r="L3413"/>
      <c r="M3413"/>
      <c r="N3413"/>
      <c r="O3413"/>
      <c r="P3413"/>
      <c r="Q3413"/>
      <c r="R3413"/>
      <c r="S3413"/>
    </row>
    <row r="3414" spans="1:19">
      <c r="A3414"/>
      <c r="B3414"/>
      <c r="C3414"/>
      <c r="D3414"/>
      <c r="E3414" s="29"/>
      <c r="F3414" s="29"/>
      <c r="G3414" s="29"/>
      <c r="H3414" s="29"/>
      <c r="I3414" s="29"/>
      <c r="J3414" s="29"/>
      <c r="K3414"/>
      <c r="L3414"/>
      <c r="M3414"/>
      <c r="N3414"/>
      <c r="O3414"/>
      <c r="P3414"/>
      <c r="Q3414"/>
      <c r="R3414"/>
      <c r="S3414"/>
    </row>
    <row r="3415" spans="1:19">
      <c r="A3415"/>
      <c r="B3415"/>
      <c r="C3415"/>
      <c r="D3415"/>
      <c r="E3415" s="29"/>
      <c r="F3415" s="29"/>
      <c r="G3415" s="29"/>
      <c r="H3415" s="29"/>
      <c r="I3415" s="29"/>
      <c r="J3415" s="29"/>
      <c r="K3415"/>
      <c r="L3415"/>
      <c r="M3415"/>
      <c r="N3415"/>
      <c r="O3415"/>
      <c r="P3415"/>
      <c r="Q3415"/>
      <c r="R3415"/>
      <c r="S3415"/>
    </row>
    <row r="3416" spans="1:19">
      <c r="A3416"/>
      <c r="B3416"/>
      <c r="C3416"/>
      <c r="D3416"/>
      <c r="E3416" s="29"/>
      <c r="F3416" s="29"/>
      <c r="G3416" s="29"/>
      <c r="H3416" s="29"/>
      <c r="I3416" s="29"/>
      <c r="J3416" s="29"/>
      <c r="K3416"/>
      <c r="L3416"/>
      <c r="M3416"/>
      <c r="N3416"/>
      <c r="O3416"/>
      <c r="P3416"/>
      <c r="Q3416"/>
      <c r="R3416"/>
      <c r="S3416"/>
    </row>
    <row r="3417" spans="1:19">
      <c r="A3417"/>
      <c r="B3417"/>
      <c r="C3417"/>
      <c r="D3417"/>
      <c r="E3417" s="29"/>
      <c r="F3417" s="29"/>
      <c r="G3417" s="29"/>
      <c r="H3417" s="29"/>
      <c r="I3417" s="29"/>
      <c r="J3417" s="29"/>
      <c r="K3417"/>
      <c r="L3417"/>
      <c r="M3417"/>
      <c r="N3417"/>
      <c r="O3417"/>
      <c r="P3417"/>
      <c r="Q3417"/>
      <c r="R3417"/>
      <c r="S3417"/>
    </row>
    <row r="3418" spans="1:19">
      <c r="A3418"/>
      <c r="B3418"/>
      <c r="C3418"/>
      <c r="D3418"/>
      <c r="E3418" s="29"/>
      <c r="F3418" s="29"/>
      <c r="G3418" s="29"/>
      <c r="H3418" s="29"/>
      <c r="I3418" s="29"/>
      <c r="J3418" s="29"/>
      <c r="K3418"/>
      <c r="L3418"/>
      <c r="M3418"/>
      <c r="N3418"/>
      <c r="O3418"/>
      <c r="P3418"/>
      <c r="Q3418"/>
      <c r="R3418"/>
      <c r="S3418"/>
    </row>
    <row r="3419" spans="1:19">
      <c r="A3419"/>
      <c r="B3419"/>
      <c r="C3419"/>
      <c r="D3419"/>
      <c r="E3419" s="29"/>
      <c r="F3419" s="29"/>
      <c r="G3419" s="29"/>
      <c r="H3419" s="29"/>
      <c r="I3419" s="29"/>
      <c r="J3419" s="29"/>
      <c r="K3419"/>
      <c r="L3419"/>
      <c r="M3419"/>
      <c r="N3419"/>
      <c r="O3419"/>
      <c r="P3419"/>
      <c r="Q3419"/>
      <c r="R3419"/>
      <c r="S3419"/>
    </row>
    <row r="3420" spans="1:19">
      <c r="A3420"/>
      <c r="B3420"/>
      <c r="C3420"/>
      <c r="D3420"/>
      <c r="E3420" s="29"/>
      <c r="F3420" s="29"/>
      <c r="G3420" s="29"/>
      <c r="H3420" s="29"/>
      <c r="I3420" s="29"/>
      <c r="J3420" s="29"/>
      <c r="K3420"/>
      <c r="L3420"/>
      <c r="M3420"/>
      <c r="N3420"/>
      <c r="O3420"/>
      <c r="P3420"/>
      <c r="Q3420"/>
      <c r="R3420"/>
      <c r="S3420"/>
    </row>
    <row r="3421" spans="1:19">
      <c r="A3421"/>
      <c r="B3421"/>
      <c r="C3421"/>
      <c r="D3421"/>
      <c r="E3421" s="29"/>
      <c r="F3421" s="29"/>
      <c r="G3421" s="29"/>
      <c r="H3421" s="29"/>
      <c r="I3421" s="29"/>
      <c r="J3421" s="29"/>
      <c r="K3421"/>
      <c r="L3421"/>
      <c r="M3421"/>
      <c r="N3421"/>
      <c r="O3421"/>
      <c r="P3421"/>
      <c r="Q3421"/>
      <c r="R3421"/>
      <c r="S3421"/>
    </row>
    <row r="3422" spans="1:19">
      <c r="A3422"/>
      <c r="B3422"/>
      <c r="C3422"/>
      <c r="D3422"/>
      <c r="E3422" s="29"/>
      <c r="F3422" s="29"/>
      <c r="G3422" s="29"/>
      <c r="H3422" s="29"/>
      <c r="I3422" s="29"/>
      <c r="J3422" s="29"/>
      <c r="K3422"/>
      <c r="L3422"/>
      <c r="M3422"/>
      <c r="N3422"/>
      <c r="O3422"/>
      <c r="P3422"/>
      <c r="Q3422"/>
      <c r="R3422"/>
      <c r="S3422"/>
    </row>
    <row r="3423" spans="1:19">
      <c r="A3423"/>
      <c r="B3423"/>
      <c r="C3423"/>
      <c r="D3423"/>
      <c r="E3423" s="29"/>
      <c r="F3423" s="29"/>
      <c r="G3423" s="29"/>
      <c r="H3423" s="29"/>
      <c r="I3423" s="29"/>
      <c r="J3423" s="29"/>
      <c r="K3423"/>
      <c r="L3423"/>
      <c r="M3423"/>
      <c r="N3423"/>
      <c r="O3423"/>
      <c r="P3423"/>
      <c r="Q3423"/>
      <c r="R3423"/>
      <c r="S3423"/>
    </row>
    <row r="3424" spans="1:19">
      <c r="A3424"/>
      <c r="B3424"/>
      <c r="C3424"/>
      <c r="D3424"/>
      <c r="E3424" s="29"/>
      <c r="F3424" s="29"/>
      <c r="G3424" s="29"/>
      <c r="H3424" s="29"/>
      <c r="I3424" s="29"/>
      <c r="J3424" s="29"/>
      <c r="K3424"/>
      <c r="L3424"/>
      <c r="M3424"/>
      <c r="N3424"/>
      <c r="O3424"/>
      <c r="P3424"/>
      <c r="Q3424"/>
      <c r="R3424"/>
      <c r="S3424"/>
    </row>
    <row r="3425" spans="1:19">
      <c r="A3425"/>
      <c r="B3425"/>
      <c r="C3425"/>
      <c r="D3425"/>
      <c r="E3425" s="29"/>
      <c r="F3425" s="29"/>
      <c r="G3425" s="29"/>
      <c r="H3425" s="29"/>
      <c r="I3425" s="29"/>
      <c r="J3425" s="29"/>
      <c r="K3425"/>
      <c r="L3425"/>
      <c r="M3425"/>
      <c r="N3425"/>
      <c r="O3425"/>
      <c r="P3425"/>
      <c r="Q3425"/>
      <c r="R3425"/>
      <c r="S3425"/>
    </row>
    <row r="3426" spans="1:19">
      <c r="A3426"/>
      <c r="B3426"/>
      <c r="C3426"/>
      <c r="D3426"/>
      <c r="E3426" s="29"/>
      <c r="F3426" s="29"/>
      <c r="G3426" s="29"/>
      <c r="H3426" s="29"/>
      <c r="I3426" s="29"/>
      <c r="J3426" s="29"/>
      <c r="K3426"/>
      <c r="L3426"/>
      <c r="M3426"/>
      <c r="N3426"/>
      <c r="O3426"/>
      <c r="P3426"/>
      <c r="Q3426"/>
      <c r="R3426"/>
      <c r="S3426"/>
    </row>
    <row r="3427" spans="1:19">
      <c r="A3427"/>
      <c r="B3427"/>
      <c r="C3427"/>
      <c r="D3427"/>
      <c r="E3427" s="29"/>
      <c r="F3427" s="29"/>
      <c r="G3427" s="29"/>
      <c r="H3427" s="29"/>
      <c r="I3427" s="29"/>
      <c r="J3427" s="29"/>
      <c r="K3427"/>
      <c r="L3427"/>
      <c r="M3427"/>
      <c r="N3427"/>
      <c r="O3427"/>
      <c r="P3427"/>
      <c r="Q3427"/>
      <c r="R3427"/>
      <c r="S3427"/>
    </row>
    <row r="3428" spans="1:19">
      <c r="A3428"/>
      <c r="B3428"/>
      <c r="C3428"/>
      <c r="D3428"/>
      <c r="E3428" s="29"/>
      <c r="F3428" s="29"/>
      <c r="G3428" s="29"/>
      <c r="H3428" s="29"/>
      <c r="I3428" s="29"/>
      <c r="J3428" s="29"/>
      <c r="K3428"/>
      <c r="L3428"/>
      <c r="M3428"/>
      <c r="N3428"/>
      <c r="O3428"/>
      <c r="P3428"/>
      <c r="Q3428"/>
      <c r="R3428"/>
      <c r="S3428"/>
    </row>
    <row r="3429" spans="1:19">
      <c r="A3429"/>
      <c r="B3429"/>
      <c r="C3429"/>
      <c r="D3429"/>
      <c r="E3429" s="29"/>
      <c r="F3429" s="29"/>
      <c r="G3429" s="29"/>
      <c r="H3429" s="29"/>
      <c r="I3429" s="29"/>
      <c r="J3429" s="29"/>
      <c r="K3429"/>
      <c r="L3429"/>
      <c r="M3429"/>
      <c r="N3429"/>
      <c r="O3429"/>
      <c r="P3429"/>
      <c r="Q3429"/>
      <c r="R3429"/>
      <c r="S3429"/>
    </row>
    <row r="3430" spans="1:19">
      <c r="A3430"/>
      <c r="B3430"/>
      <c r="C3430"/>
      <c r="D3430"/>
      <c r="E3430" s="29"/>
      <c r="F3430" s="29"/>
      <c r="G3430" s="29"/>
      <c r="H3430" s="29"/>
      <c r="I3430" s="29"/>
      <c r="J3430" s="29"/>
      <c r="K3430"/>
      <c r="L3430"/>
      <c r="M3430"/>
      <c r="N3430"/>
      <c r="O3430"/>
      <c r="P3430"/>
      <c r="Q3430"/>
      <c r="R3430"/>
      <c r="S3430"/>
    </row>
    <row r="3431" spans="1:19">
      <c r="A3431"/>
      <c r="B3431"/>
      <c r="C3431"/>
      <c r="D3431"/>
      <c r="E3431" s="29"/>
      <c r="F3431" s="29"/>
      <c r="G3431" s="29"/>
      <c r="H3431" s="29"/>
      <c r="I3431" s="29"/>
      <c r="J3431" s="29"/>
      <c r="K3431"/>
      <c r="L3431"/>
      <c r="M3431"/>
      <c r="N3431"/>
      <c r="O3431"/>
      <c r="P3431"/>
      <c r="Q3431"/>
      <c r="R3431"/>
      <c r="S3431"/>
    </row>
    <row r="3432" spans="1:19">
      <c r="A3432"/>
      <c r="B3432"/>
      <c r="C3432"/>
      <c r="D3432"/>
      <c r="E3432" s="29"/>
      <c r="F3432" s="29"/>
      <c r="G3432" s="29"/>
      <c r="H3432" s="29"/>
      <c r="I3432" s="29"/>
      <c r="J3432" s="29"/>
      <c r="K3432"/>
      <c r="L3432"/>
      <c r="M3432"/>
      <c r="N3432"/>
      <c r="O3432"/>
      <c r="P3432"/>
      <c r="Q3432"/>
      <c r="R3432"/>
      <c r="S3432"/>
    </row>
    <row r="3433" spans="1:19">
      <c r="A3433"/>
      <c r="B3433"/>
      <c r="C3433"/>
      <c r="D3433"/>
      <c r="E3433" s="29"/>
      <c r="F3433" s="29"/>
      <c r="G3433" s="29"/>
      <c r="H3433" s="29"/>
      <c r="I3433" s="29"/>
      <c r="J3433" s="29"/>
      <c r="K3433"/>
      <c r="L3433"/>
      <c r="M3433"/>
      <c r="N3433"/>
      <c r="O3433"/>
      <c r="P3433"/>
      <c r="Q3433"/>
      <c r="R3433"/>
      <c r="S3433"/>
    </row>
    <row r="3434" spans="1:19">
      <c r="A3434"/>
      <c r="B3434"/>
      <c r="C3434"/>
      <c r="D3434"/>
      <c r="E3434" s="29"/>
      <c r="F3434" s="29"/>
      <c r="G3434" s="29"/>
      <c r="H3434" s="29"/>
      <c r="I3434" s="29"/>
      <c r="J3434" s="29"/>
      <c r="K3434"/>
      <c r="L3434"/>
      <c r="M3434"/>
      <c r="N3434"/>
      <c r="O3434"/>
      <c r="P3434"/>
      <c r="Q3434"/>
      <c r="R3434"/>
      <c r="S3434"/>
    </row>
    <row r="3435" spans="1:19">
      <c r="A3435"/>
      <c r="B3435"/>
      <c r="C3435"/>
      <c r="D3435"/>
      <c r="E3435" s="29"/>
      <c r="F3435" s="29"/>
      <c r="G3435" s="29"/>
      <c r="H3435" s="29"/>
      <c r="I3435" s="29"/>
      <c r="J3435" s="29"/>
      <c r="K3435"/>
      <c r="L3435"/>
      <c r="M3435"/>
      <c r="N3435"/>
      <c r="O3435"/>
      <c r="P3435"/>
      <c r="Q3435"/>
      <c r="R3435"/>
      <c r="S3435"/>
    </row>
    <row r="3436" spans="1:19">
      <c r="A3436"/>
      <c r="B3436"/>
      <c r="C3436"/>
      <c r="D3436"/>
      <c r="E3436" s="29"/>
      <c r="F3436" s="29"/>
      <c r="G3436" s="29"/>
      <c r="H3436" s="29"/>
      <c r="I3436" s="29"/>
      <c r="J3436" s="29"/>
      <c r="K3436"/>
      <c r="L3436"/>
      <c r="M3436"/>
      <c r="N3436"/>
      <c r="O3436"/>
      <c r="P3436"/>
      <c r="Q3436"/>
      <c r="R3436"/>
      <c r="S3436"/>
    </row>
    <row r="3437" spans="1:19">
      <c r="A3437"/>
      <c r="B3437"/>
      <c r="C3437"/>
      <c r="D3437"/>
      <c r="E3437" s="29"/>
      <c r="F3437" s="29"/>
      <c r="G3437" s="29"/>
      <c r="H3437" s="29"/>
      <c r="I3437" s="29"/>
      <c r="J3437" s="29"/>
      <c r="K3437"/>
      <c r="L3437"/>
      <c r="M3437"/>
      <c r="N3437"/>
      <c r="O3437"/>
      <c r="P3437"/>
      <c r="Q3437"/>
      <c r="R3437"/>
      <c r="S3437"/>
    </row>
    <row r="3438" spans="1:19">
      <c r="A3438"/>
      <c r="B3438"/>
      <c r="C3438"/>
      <c r="D3438"/>
      <c r="E3438" s="29"/>
      <c r="F3438" s="29"/>
      <c r="G3438" s="29"/>
      <c r="H3438" s="29"/>
      <c r="I3438" s="29"/>
      <c r="J3438" s="29"/>
      <c r="K3438"/>
      <c r="L3438"/>
      <c r="M3438"/>
      <c r="N3438"/>
      <c r="O3438"/>
      <c r="P3438"/>
      <c r="Q3438"/>
      <c r="R3438"/>
      <c r="S3438"/>
    </row>
    <row r="3439" spans="1:19">
      <c r="A3439"/>
      <c r="B3439"/>
      <c r="C3439"/>
      <c r="D3439"/>
      <c r="E3439" s="29"/>
      <c r="F3439" s="29"/>
      <c r="G3439" s="29"/>
      <c r="H3439" s="29"/>
      <c r="I3439" s="29"/>
      <c r="J3439" s="29"/>
      <c r="K3439"/>
      <c r="L3439"/>
      <c r="M3439"/>
      <c r="N3439"/>
      <c r="O3439"/>
      <c r="P3439"/>
      <c r="Q3439"/>
      <c r="R3439"/>
      <c r="S3439"/>
    </row>
    <row r="3440" spans="1:19">
      <c r="A3440"/>
      <c r="B3440"/>
      <c r="C3440"/>
      <c r="D3440"/>
      <c r="E3440" s="29"/>
      <c r="F3440" s="29"/>
      <c r="G3440" s="29"/>
      <c r="H3440" s="29"/>
      <c r="I3440" s="29"/>
      <c r="J3440" s="29"/>
      <c r="K3440"/>
      <c r="L3440"/>
      <c r="M3440"/>
      <c r="N3440"/>
      <c r="O3440"/>
      <c r="P3440"/>
      <c r="Q3440"/>
      <c r="R3440"/>
      <c r="S3440"/>
    </row>
    <row r="3441" spans="1:19">
      <c r="A3441"/>
      <c r="B3441"/>
      <c r="C3441"/>
      <c r="D3441"/>
      <c r="E3441" s="29"/>
      <c r="F3441" s="29"/>
      <c r="G3441" s="29"/>
      <c r="H3441" s="29"/>
      <c r="I3441" s="29"/>
      <c r="J3441" s="29"/>
      <c r="K3441"/>
      <c r="L3441"/>
      <c r="M3441"/>
      <c r="N3441"/>
      <c r="O3441"/>
      <c r="P3441"/>
      <c r="Q3441"/>
      <c r="R3441"/>
      <c r="S3441"/>
    </row>
    <row r="3442" spans="1:19">
      <c r="A3442"/>
      <c r="B3442"/>
      <c r="C3442"/>
      <c r="D3442"/>
      <c r="E3442" s="29"/>
      <c r="F3442" s="29"/>
      <c r="G3442" s="29"/>
      <c r="H3442" s="29"/>
      <c r="I3442" s="29"/>
      <c r="J3442" s="29"/>
      <c r="K3442"/>
      <c r="L3442"/>
      <c r="M3442"/>
      <c r="N3442"/>
      <c r="O3442"/>
      <c r="P3442"/>
      <c r="Q3442"/>
      <c r="R3442"/>
      <c r="S3442"/>
    </row>
    <row r="3443" spans="1:19">
      <c r="A3443"/>
      <c r="B3443"/>
      <c r="C3443"/>
      <c r="D3443"/>
      <c r="E3443" s="29"/>
      <c r="F3443" s="29"/>
      <c r="G3443" s="29"/>
      <c r="H3443" s="29"/>
      <c r="I3443" s="29"/>
      <c r="J3443" s="29"/>
      <c r="K3443"/>
      <c r="L3443"/>
      <c r="M3443"/>
      <c r="N3443"/>
      <c r="O3443"/>
      <c r="P3443"/>
      <c r="Q3443"/>
      <c r="R3443"/>
      <c r="S3443"/>
    </row>
    <row r="3444" spans="1:19">
      <c r="A3444"/>
      <c r="B3444"/>
      <c r="C3444"/>
      <c r="D3444"/>
      <c r="E3444" s="29"/>
      <c r="F3444" s="29"/>
      <c r="G3444" s="29"/>
      <c r="H3444" s="29"/>
      <c r="I3444" s="29"/>
      <c r="J3444" s="29"/>
      <c r="K3444"/>
      <c r="L3444"/>
      <c r="M3444"/>
      <c r="N3444"/>
      <c r="O3444"/>
      <c r="P3444"/>
      <c r="Q3444"/>
      <c r="R3444"/>
      <c r="S3444"/>
    </row>
    <row r="3445" spans="1:19">
      <c r="A3445"/>
      <c r="B3445"/>
      <c r="C3445"/>
      <c r="D3445"/>
      <c r="E3445" s="29"/>
      <c r="F3445" s="29"/>
      <c r="G3445" s="29"/>
      <c r="H3445" s="29"/>
      <c r="I3445" s="29"/>
      <c r="J3445" s="29"/>
      <c r="K3445"/>
      <c r="L3445"/>
      <c r="M3445"/>
      <c r="N3445"/>
      <c r="O3445"/>
      <c r="P3445"/>
      <c r="Q3445"/>
      <c r="R3445"/>
      <c r="S3445"/>
    </row>
    <row r="3446" spans="1:19">
      <c r="A3446"/>
      <c r="B3446"/>
      <c r="C3446"/>
      <c r="D3446"/>
      <c r="E3446" s="29"/>
      <c r="F3446" s="29"/>
      <c r="G3446" s="29"/>
      <c r="H3446" s="29"/>
      <c r="I3446" s="29"/>
      <c r="J3446" s="29"/>
      <c r="K3446"/>
      <c r="L3446"/>
      <c r="M3446"/>
      <c r="N3446"/>
      <c r="O3446"/>
      <c r="P3446"/>
      <c r="Q3446"/>
      <c r="R3446"/>
      <c r="S3446"/>
    </row>
    <row r="3447" spans="1:19">
      <c r="A3447"/>
      <c r="B3447"/>
      <c r="C3447"/>
      <c r="D3447"/>
      <c r="E3447" s="29"/>
      <c r="F3447" s="29"/>
      <c r="G3447" s="29"/>
      <c r="H3447" s="29"/>
      <c r="I3447" s="29"/>
      <c r="J3447" s="29"/>
      <c r="K3447"/>
      <c r="L3447"/>
      <c r="M3447"/>
      <c r="N3447"/>
      <c r="O3447"/>
      <c r="P3447"/>
      <c r="Q3447"/>
      <c r="R3447"/>
      <c r="S3447"/>
    </row>
    <row r="3448" spans="1:19">
      <c r="A3448"/>
      <c r="B3448"/>
      <c r="C3448"/>
      <c r="D3448"/>
      <c r="E3448" s="29"/>
      <c r="F3448" s="29"/>
      <c r="G3448" s="29"/>
      <c r="H3448" s="29"/>
      <c r="I3448" s="29"/>
      <c r="J3448" s="29"/>
      <c r="K3448"/>
      <c r="L3448"/>
      <c r="M3448"/>
      <c r="N3448"/>
      <c r="O3448"/>
      <c r="P3448"/>
      <c r="Q3448"/>
      <c r="R3448"/>
      <c r="S3448"/>
    </row>
    <row r="3449" spans="1:19">
      <c r="A3449"/>
      <c r="B3449"/>
      <c r="C3449"/>
      <c r="D3449"/>
      <c r="E3449" s="29"/>
      <c r="F3449" s="29"/>
      <c r="G3449" s="29"/>
      <c r="H3449" s="29"/>
      <c r="I3449" s="29"/>
      <c r="J3449" s="29"/>
      <c r="K3449"/>
      <c r="L3449"/>
      <c r="M3449"/>
      <c r="N3449"/>
      <c r="O3449"/>
      <c r="P3449"/>
      <c r="Q3449"/>
      <c r="R3449"/>
      <c r="S3449"/>
    </row>
    <row r="3450" spans="1:19">
      <c r="A3450"/>
      <c r="B3450"/>
      <c r="C3450"/>
      <c r="D3450"/>
      <c r="E3450" s="29"/>
      <c r="F3450" s="29"/>
      <c r="G3450" s="29"/>
      <c r="H3450" s="29"/>
      <c r="I3450" s="29"/>
      <c r="J3450" s="29"/>
      <c r="K3450"/>
      <c r="L3450"/>
      <c r="M3450"/>
      <c r="N3450"/>
      <c r="O3450"/>
      <c r="P3450"/>
      <c r="Q3450"/>
      <c r="R3450"/>
      <c r="S3450"/>
    </row>
    <row r="3451" spans="1:19">
      <c r="A3451"/>
      <c r="B3451"/>
      <c r="C3451"/>
      <c r="D3451"/>
      <c r="E3451" s="29"/>
      <c r="F3451" s="29"/>
      <c r="G3451" s="29"/>
      <c r="H3451" s="29"/>
      <c r="I3451" s="29"/>
      <c r="J3451" s="29"/>
      <c r="K3451"/>
      <c r="L3451"/>
      <c r="M3451"/>
      <c r="N3451"/>
      <c r="O3451"/>
      <c r="P3451"/>
      <c r="Q3451"/>
      <c r="R3451"/>
      <c r="S3451"/>
    </row>
    <row r="3452" spans="1:19">
      <c r="A3452"/>
      <c r="B3452"/>
      <c r="C3452"/>
      <c r="D3452"/>
      <c r="E3452" s="29"/>
      <c r="F3452" s="29"/>
      <c r="G3452" s="29"/>
      <c r="H3452" s="29"/>
      <c r="I3452" s="29"/>
      <c r="J3452" s="29"/>
      <c r="K3452"/>
      <c r="L3452"/>
      <c r="M3452"/>
      <c r="N3452"/>
      <c r="O3452"/>
      <c r="P3452"/>
      <c r="Q3452"/>
      <c r="R3452"/>
      <c r="S3452"/>
    </row>
    <row r="3453" spans="1:19">
      <c r="A3453"/>
      <c r="B3453"/>
      <c r="C3453"/>
      <c r="D3453"/>
      <c r="E3453" s="29"/>
      <c r="F3453" s="29"/>
      <c r="G3453" s="29"/>
      <c r="H3453" s="29"/>
      <c r="I3453" s="29"/>
      <c r="J3453" s="29"/>
      <c r="K3453"/>
      <c r="L3453"/>
      <c r="M3453"/>
      <c r="N3453"/>
      <c r="O3453"/>
      <c r="P3453"/>
      <c r="Q3453"/>
      <c r="R3453"/>
      <c r="S3453"/>
    </row>
    <row r="3454" spans="1:19">
      <c r="A3454"/>
      <c r="B3454"/>
      <c r="C3454"/>
      <c r="D3454"/>
      <c r="E3454" s="29"/>
      <c r="F3454" s="29"/>
      <c r="G3454" s="29"/>
      <c r="H3454" s="29"/>
      <c r="I3454" s="29"/>
      <c r="J3454" s="29"/>
      <c r="K3454"/>
      <c r="L3454"/>
      <c r="M3454"/>
      <c r="N3454"/>
      <c r="O3454"/>
      <c r="P3454"/>
      <c r="Q3454"/>
      <c r="R3454"/>
      <c r="S3454"/>
    </row>
    <row r="3455" spans="1:19">
      <c r="A3455"/>
      <c r="B3455"/>
      <c r="C3455"/>
      <c r="D3455"/>
      <c r="E3455" s="29"/>
      <c r="F3455" s="29"/>
      <c r="G3455" s="29"/>
      <c r="H3455" s="29"/>
      <c r="I3455" s="29"/>
      <c r="J3455" s="29"/>
      <c r="K3455"/>
      <c r="L3455"/>
      <c r="M3455"/>
      <c r="N3455"/>
      <c r="O3455"/>
      <c r="P3455"/>
      <c r="Q3455"/>
      <c r="R3455"/>
      <c r="S3455"/>
    </row>
    <row r="3456" spans="1:19">
      <c r="A3456"/>
      <c r="B3456"/>
      <c r="C3456"/>
      <c r="D3456"/>
      <c r="E3456" s="29"/>
      <c r="F3456" s="29"/>
      <c r="G3456" s="29"/>
      <c r="H3456" s="29"/>
      <c r="I3456" s="29"/>
      <c r="J3456" s="29"/>
      <c r="K3456"/>
      <c r="L3456"/>
      <c r="M3456"/>
      <c r="N3456"/>
      <c r="O3456"/>
      <c r="P3456"/>
      <c r="Q3456"/>
      <c r="R3456"/>
      <c r="S3456"/>
    </row>
    <row r="3457" spans="1:19">
      <c r="A3457"/>
      <c r="B3457"/>
      <c r="C3457"/>
      <c r="D3457"/>
      <c r="E3457" s="29"/>
      <c r="F3457" s="29"/>
      <c r="G3457" s="29"/>
      <c r="H3457" s="29"/>
      <c r="I3457" s="29"/>
      <c r="J3457" s="29"/>
      <c r="K3457"/>
      <c r="L3457"/>
      <c r="M3457"/>
      <c r="N3457"/>
      <c r="O3457"/>
      <c r="P3457"/>
      <c r="Q3457"/>
      <c r="R3457"/>
      <c r="S3457"/>
    </row>
    <row r="3458" spans="1:19">
      <c r="A3458"/>
      <c r="B3458"/>
      <c r="C3458"/>
      <c r="D3458"/>
      <c r="E3458" s="29"/>
      <c r="F3458" s="29"/>
      <c r="G3458" s="29"/>
      <c r="H3458" s="29"/>
      <c r="I3458" s="29"/>
      <c r="J3458" s="29"/>
      <c r="K3458"/>
      <c r="L3458"/>
      <c r="M3458"/>
      <c r="N3458"/>
      <c r="O3458"/>
      <c r="P3458"/>
      <c r="Q3458"/>
      <c r="R3458"/>
      <c r="S3458"/>
    </row>
    <row r="3459" spans="1:19">
      <c r="A3459"/>
      <c r="B3459"/>
      <c r="C3459"/>
      <c r="D3459"/>
      <c r="E3459" s="29"/>
      <c r="F3459" s="29"/>
      <c r="G3459" s="29"/>
      <c r="H3459" s="29"/>
      <c r="I3459" s="29"/>
      <c r="J3459" s="29"/>
      <c r="K3459"/>
      <c r="L3459"/>
      <c r="M3459"/>
      <c r="N3459"/>
      <c r="O3459"/>
      <c r="P3459"/>
      <c r="Q3459"/>
      <c r="R3459"/>
      <c r="S3459"/>
    </row>
    <row r="3460" spans="1:19">
      <c r="A3460"/>
      <c r="B3460"/>
      <c r="C3460"/>
      <c r="D3460"/>
      <c r="E3460" s="29"/>
      <c r="F3460" s="29"/>
      <c r="G3460" s="29"/>
      <c r="H3460" s="29"/>
      <c r="I3460" s="29"/>
      <c r="J3460" s="29"/>
      <c r="K3460"/>
      <c r="L3460"/>
      <c r="M3460"/>
      <c r="N3460"/>
      <c r="O3460"/>
      <c r="P3460"/>
      <c r="Q3460"/>
      <c r="R3460"/>
      <c r="S3460"/>
    </row>
    <row r="3461" spans="1:19">
      <c r="A3461"/>
      <c r="B3461"/>
      <c r="C3461"/>
      <c r="D3461"/>
      <c r="E3461" s="29"/>
      <c r="F3461" s="29"/>
      <c r="G3461" s="29"/>
      <c r="H3461" s="29"/>
      <c r="I3461" s="29"/>
      <c r="J3461" s="29"/>
      <c r="K3461"/>
      <c r="L3461"/>
      <c r="M3461"/>
      <c r="N3461"/>
      <c r="O3461"/>
      <c r="P3461"/>
      <c r="Q3461"/>
      <c r="R3461"/>
      <c r="S3461"/>
    </row>
    <row r="3462" spans="1:19">
      <c r="A3462"/>
      <c r="B3462"/>
      <c r="C3462"/>
      <c r="D3462"/>
      <c r="E3462" s="29"/>
      <c r="F3462" s="29"/>
      <c r="G3462" s="29"/>
      <c r="H3462" s="29"/>
      <c r="I3462" s="29"/>
      <c r="J3462" s="29"/>
      <c r="K3462"/>
      <c r="L3462"/>
      <c r="M3462"/>
      <c r="N3462"/>
      <c r="O3462"/>
      <c r="P3462"/>
      <c r="Q3462"/>
      <c r="R3462"/>
      <c r="S3462"/>
    </row>
    <row r="3463" spans="1:19">
      <c r="A3463"/>
      <c r="B3463"/>
      <c r="C3463"/>
      <c r="D3463"/>
      <c r="E3463" s="29"/>
      <c r="F3463" s="29"/>
      <c r="G3463" s="29"/>
      <c r="H3463" s="29"/>
      <c r="I3463" s="29"/>
      <c r="J3463" s="29"/>
      <c r="K3463"/>
      <c r="L3463"/>
      <c r="M3463"/>
      <c r="N3463"/>
      <c r="O3463"/>
      <c r="P3463"/>
      <c r="Q3463"/>
      <c r="R3463"/>
      <c r="S3463"/>
    </row>
    <row r="3464" spans="1:19">
      <c r="A3464"/>
      <c r="B3464"/>
      <c r="C3464"/>
      <c r="D3464"/>
      <c r="E3464" s="29"/>
      <c r="F3464" s="29"/>
      <c r="G3464" s="29"/>
      <c r="H3464" s="29"/>
      <c r="I3464" s="29"/>
      <c r="J3464" s="29"/>
      <c r="K3464"/>
      <c r="L3464"/>
      <c r="M3464"/>
      <c r="N3464"/>
      <c r="O3464"/>
      <c r="P3464"/>
      <c r="Q3464"/>
      <c r="R3464"/>
      <c r="S3464"/>
    </row>
    <row r="3465" spans="1:19">
      <c r="A3465"/>
      <c r="B3465"/>
      <c r="C3465"/>
      <c r="D3465"/>
      <c r="E3465" s="29"/>
      <c r="F3465" s="29"/>
      <c r="G3465" s="29"/>
      <c r="H3465" s="29"/>
      <c r="I3465" s="29"/>
      <c r="J3465" s="29"/>
      <c r="K3465"/>
      <c r="L3465"/>
      <c r="M3465"/>
      <c r="N3465"/>
      <c r="O3465"/>
      <c r="P3465"/>
      <c r="Q3465"/>
      <c r="R3465"/>
      <c r="S3465"/>
    </row>
    <row r="3466" spans="1:19">
      <c r="A3466"/>
      <c r="B3466"/>
      <c r="C3466"/>
      <c r="D3466"/>
      <c r="E3466" s="29"/>
      <c r="F3466" s="29"/>
      <c r="G3466" s="29"/>
      <c r="H3466" s="29"/>
      <c r="I3466" s="29"/>
      <c r="J3466" s="29"/>
      <c r="K3466"/>
      <c r="L3466"/>
      <c r="M3466"/>
      <c r="N3466"/>
      <c r="O3466"/>
      <c r="P3466"/>
      <c r="Q3466"/>
      <c r="R3466"/>
      <c r="S3466"/>
    </row>
    <row r="3467" spans="1:19">
      <c r="A3467"/>
      <c r="B3467"/>
      <c r="C3467"/>
      <c r="D3467"/>
      <c r="E3467" s="29"/>
      <c r="F3467" s="29"/>
      <c r="G3467" s="29"/>
      <c r="H3467" s="29"/>
      <c r="I3467" s="29"/>
      <c r="J3467" s="29"/>
      <c r="K3467"/>
      <c r="L3467"/>
      <c r="M3467"/>
      <c r="N3467"/>
      <c r="O3467"/>
      <c r="P3467"/>
      <c r="Q3467"/>
      <c r="R3467"/>
      <c r="S3467"/>
    </row>
    <row r="3468" spans="1:19">
      <c r="A3468"/>
      <c r="B3468"/>
      <c r="C3468"/>
      <c r="D3468"/>
      <c r="E3468" s="29"/>
      <c r="F3468" s="29"/>
      <c r="G3468" s="29"/>
      <c r="H3468" s="29"/>
      <c r="I3468" s="29"/>
      <c r="J3468" s="29"/>
      <c r="K3468"/>
      <c r="L3468"/>
      <c r="M3468"/>
      <c r="N3468"/>
      <c r="O3468"/>
      <c r="P3468"/>
      <c r="Q3468"/>
      <c r="R3468"/>
      <c r="S3468"/>
    </row>
    <row r="3469" spans="1:19">
      <c r="A3469"/>
      <c r="B3469"/>
      <c r="C3469"/>
      <c r="D3469"/>
      <c r="E3469" s="29"/>
      <c r="F3469" s="29"/>
      <c r="G3469" s="29"/>
      <c r="H3469" s="29"/>
      <c r="I3469" s="29"/>
      <c r="J3469" s="29"/>
      <c r="K3469"/>
      <c r="L3469"/>
      <c r="M3469"/>
      <c r="N3469"/>
      <c r="O3469"/>
      <c r="P3469"/>
      <c r="Q3469"/>
      <c r="R3469"/>
      <c r="S3469"/>
    </row>
    <row r="3470" spans="1:19">
      <c r="A3470"/>
      <c r="B3470"/>
      <c r="C3470"/>
      <c r="D3470"/>
      <c r="E3470" s="29"/>
      <c r="F3470" s="29"/>
      <c r="G3470" s="29"/>
      <c r="H3470" s="29"/>
      <c r="I3470" s="29"/>
      <c r="J3470" s="29"/>
      <c r="K3470"/>
      <c r="L3470"/>
      <c r="M3470"/>
      <c r="N3470"/>
      <c r="O3470"/>
      <c r="P3470"/>
      <c r="Q3470"/>
      <c r="R3470"/>
      <c r="S3470"/>
    </row>
    <row r="3471" spans="1:19">
      <c r="A3471"/>
      <c r="B3471"/>
      <c r="C3471"/>
      <c r="D3471"/>
      <c r="E3471" s="29"/>
      <c r="F3471" s="29"/>
      <c r="G3471" s="29"/>
      <c r="H3471" s="29"/>
      <c r="I3471" s="29"/>
      <c r="J3471" s="29"/>
      <c r="K3471"/>
      <c r="L3471"/>
      <c r="M3471"/>
      <c r="N3471"/>
      <c r="O3471"/>
      <c r="P3471"/>
      <c r="Q3471"/>
      <c r="R3471"/>
      <c r="S3471"/>
    </row>
    <row r="3472" spans="1:19">
      <c r="A3472"/>
      <c r="B3472"/>
      <c r="C3472"/>
      <c r="D3472"/>
      <c r="E3472" s="29"/>
      <c r="F3472" s="29"/>
      <c r="G3472" s="29"/>
      <c r="H3472" s="29"/>
      <c r="I3472" s="29"/>
      <c r="J3472" s="29"/>
      <c r="K3472"/>
      <c r="L3472"/>
      <c r="M3472"/>
      <c r="N3472"/>
      <c r="O3472"/>
      <c r="P3472"/>
      <c r="Q3472"/>
      <c r="R3472"/>
      <c r="S3472"/>
    </row>
    <row r="3473" spans="1:19">
      <c r="A3473"/>
      <c r="B3473"/>
      <c r="C3473"/>
      <c r="D3473"/>
      <c r="E3473" s="29"/>
      <c r="F3473" s="29"/>
      <c r="G3473" s="29"/>
      <c r="H3473" s="29"/>
      <c r="I3473" s="29"/>
      <c r="J3473" s="29"/>
      <c r="K3473"/>
      <c r="L3473"/>
      <c r="M3473"/>
      <c r="N3473"/>
      <c r="O3473"/>
      <c r="P3473"/>
      <c r="Q3473"/>
      <c r="R3473"/>
      <c r="S3473"/>
    </row>
    <row r="3474" spans="1:19">
      <c r="A3474"/>
      <c r="B3474"/>
      <c r="C3474"/>
      <c r="D3474"/>
      <c r="E3474" s="29"/>
      <c r="F3474" s="29"/>
      <c r="G3474" s="29"/>
      <c r="H3474" s="29"/>
      <c r="I3474" s="29"/>
      <c r="J3474" s="29"/>
      <c r="K3474"/>
      <c r="L3474"/>
      <c r="M3474"/>
      <c r="N3474"/>
      <c r="O3474"/>
      <c r="P3474"/>
      <c r="Q3474"/>
      <c r="R3474"/>
      <c r="S3474"/>
    </row>
    <row r="3475" spans="1:19">
      <c r="A3475"/>
      <c r="B3475"/>
      <c r="C3475"/>
      <c r="D3475"/>
      <c r="E3475" s="29"/>
      <c r="F3475" s="29"/>
      <c r="G3475" s="29"/>
      <c r="H3475" s="29"/>
      <c r="I3475" s="29"/>
      <c r="J3475" s="29"/>
      <c r="K3475"/>
      <c r="L3475"/>
      <c r="M3475"/>
      <c r="N3475"/>
      <c r="O3475"/>
      <c r="P3475"/>
      <c r="Q3475"/>
      <c r="R3475"/>
      <c r="S3475"/>
    </row>
    <row r="3476" spans="1:19">
      <c r="A3476"/>
      <c r="B3476"/>
      <c r="C3476"/>
      <c r="D3476"/>
      <c r="E3476" s="29"/>
      <c r="F3476" s="29"/>
      <c r="G3476" s="29"/>
      <c r="H3476" s="29"/>
      <c r="I3476" s="29"/>
      <c r="J3476" s="29"/>
      <c r="K3476"/>
      <c r="L3476"/>
      <c r="M3476"/>
      <c r="N3476"/>
      <c r="O3476"/>
      <c r="P3476"/>
      <c r="Q3476"/>
      <c r="R3476"/>
      <c r="S3476"/>
    </row>
    <row r="3477" spans="1:19">
      <c r="A3477"/>
      <c r="B3477"/>
      <c r="C3477"/>
      <c r="D3477"/>
      <c r="E3477" s="29"/>
      <c r="F3477" s="29"/>
      <c r="G3477" s="29"/>
      <c r="H3477" s="29"/>
      <c r="I3477" s="29"/>
      <c r="J3477" s="29"/>
      <c r="K3477"/>
      <c r="L3477"/>
      <c r="M3477"/>
      <c r="N3477"/>
      <c r="O3477"/>
      <c r="P3477"/>
      <c r="Q3477"/>
      <c r="R3477"/>
      <c r="S3477"/>
    </row>
    <row r="3478" spans="1:19">
      <c r="A3478"/>
      <c r="B3478"/>
      <c r="C3478"/>
      <c r="D3478"/>
      <c r="E3478" s="29"/>
      <c r="F3478" s="29"/>
      <c r="G3478" s="29"/>
      <c r="H3478" s="29"/>
      <c r="I3478" s="29"/>
      <c r="J3478" s="29"/>
      <c r="K3478"/>
      <c r="L3478"/>
      <c r="M3478"/>
      <c r="N3478"/>
      <c r="O3478"/>
      <c r="P3478"/>
      <c r="Q3478"/>
      <c r="R3478"/>
      <c r="S3478"/>
    </row>
    <row r="3479" spans="1:19">
      <c r="A3479"/>
      <c r="B3479"/>
      <c r="C3479"/>
      <c r="D3479"/>
      <c r="E3479" s="29"/>
      <c r="F3479" s="29"/>
      <c r="G3479" s="29"/>
      <c r="H3479" s="29"/>
      <c r="I3479" s="29"/>
      <c r="J3479" s="29"/>
      <c r="K3479"/>
      <c r="L3479"/>
      <c r="M3479"/>
      <c r="N3479"/>
      <c r="O3479"/>
      <c r="P3479"/>
      <c r="Q3479"/>
      <c r="R3479"/>
      <c r="S3479"/>
    </row>
    <row r="3480" spans="1:19">
      <c r="A3480"/>
      <c r="B3480"/>
      <c r="C3480"/>
      <c r="D3480"/>
      <c r="E3480" s="29"/>
      <c r="F3480" s="29"/>
      <c r="G3480" s="29"/>
      <c r="H3480" s="29"/>
      <c r="I3480" s="29"/>
      <c r="J3480" s="29"/>
      <c r="K3480"/>
      <c r="L3480"/>
      <c r="M3480"/>
      <c r="N3480"/>
      <c r="O3480"/>
      <c r="P3480"/>
      <c r="Q3480"/>
      <c r="R3480"/>
      <c r="S3480"/>
    </row>
    <row r="3481" spans="1:19">
      <c r="A3481"/>
      <c r="B3481"/>
      <c r="C3481"/>
      <c r="D3481"/>
      <c r="E3481" s="29"/>
      <c r="F3481" s="29"/>
      <c r="G3481" s="29"/>
      <c r="H3481" s="29"/>
      <c r="I3481" s="29"/>
      <c r="J3481" s="29"/>
      <c r="K3481"/>
      <c r="L3481"/>
      <c r="M3481"/>
      <c r="N3481"/>
      <c r="O3481"/>
      <c r="P3481"/>
      <c r="Q3481"/>
      <c r="R3481"/>
      <c r="S3481"/>
    </row>
    <row r="3482" spans="1:19">
      <c r="A3482"/>
      <c r="B3482"/>
      <c r="C3482"/>
      <c r="D3482"/>
      <c r="E3482" s="29"/>
      <c r="F3482" s="29"/>
      <c r="G3482" s="29"/>
      <c r="H3482" s="29"/>
      <c r="I3482" s="29"/>
      <c r="J3482" s="29"/>
      <c r="K3482"/>
      <c r="L3482"/>
      <c r="M3482"/>
      <c r="N3482"/>
      <c r="O3482"/>
      <c r="P3482"/>
      <c r="Q3482"/>
      <c r="R3482"/>
      <c r="S3482"/>
    </row>
    <row r="3483" spans="1:19">
      <c r="A3483"/>
      <c r="B3483"/>
      <c r="C3483"/>
      <c r="D3483"/>
      <c r="E3483" s="29"/>
      <c r="F3483" s="29"/>
      <c r="G3483" s="29"/>
      <c r="H3483" s="29"/>
      <c r="I3483" s="29"/>
      <c r="J3483" s="29"/>
      <c r="K3483"/>
      <c r="L3483"/>
      <c r="M3483"/>
      <c r="N3483"/>
      <c r="O3483"/>
      <c r="P3483"/>
      <c r="Q3483"/>
      <c r="R3483"/>
      <c r="S3483"/>
    </row>
    <row r="3484" spans="1:19">
      <c r="A3484"/>
      <c r="B3484"/>
      <c r="C3484"/>
      <c r="D3484"/>
      <c r="E3484" s="29"/>
      <c r="F3484" s="29"/>
      <c r="G3484" s="29"/>
      <c r="H3484" s="29"/>
      <c r="I3484" s="29"/>
      <c r="J3484" s="29"/>
      <c r="K3484"/>
      <c r="L3484"/>
      <c r="M3484"/>
      <c r="N3484"/>
      <c r="O3484"/>
      <c r="P3484"/>
      <c r="Q3484"/>
      <c r="R3484"/>
      <c r="S3484"/>
    </row>
    <row r="3485" spans="1:19">
      <c r="A3485"/>
      <c r="B3485"/>
      <c r="C3485"/>
      <c r="D3485"/>
      <c r="E3485" s="29"/>
      <c r="F3485" s="29"/>
      <c r="G3485" s="29"/>
      <c r="H3485" s="29"/>
      <c r="I3485" s="29"/>
      <c r="J3485" s="29"/>
      <c r="K3485"/>
      <c r="L3485"/>
      <c r="M3485"/>
      <c r="N3485"/>
      <c r="O3485"/>
      <c r="P3485"/>
      <c r="Q3485"/>
      <c r="R3485"/>
      <c r="S3485"/>
    </row>
    <row r="3486" spans="1:19">
      <c r="A3486"/>
      <c r="B3486"/>
      <c r="C3486"/>
      <c r="D3486"/>
      <c r="E3486" s="29"/>
      <c r="F3486" s="29"/>
      <c r="G3486" s="29"/>
      <c r="H3486" s="29"/>
      <c r="I3486" s="29"/>
      <c r="J3486" s="29"/>
      <c r="K3486"/>
      <c r="L3486"/>
      <c r="M3486"/>
      <c r="N3486"/>
      <c r="O3486"/>
      <c r="P3486"/>
      <c r="Q3486"/>
      <c r="R3486"/>
      <c r="S3486"/>
    </row>
    <row r="3487" spans="1:19">
      <c r="A3487"/>
      <c r="B3487"/>
      <c r="C3487"/>
      <c r="D3487"/>
      <c r="E3487" s="29"/>
      <c r="F3487" s="29"/>
      <c r="G3487" s="29"/>
      <c r="H3487" s="29"/>
      <c r="I3487" s="29"/>
      <c r="J3487" s="29"/>
      <c r="K3487"/>
      <c r="L3487"/>
      <c r="M3487"/>
      <c r="N3487"/>
      <c r="O3487"/>
      <c r="P3487"/>
      <c r="Q3487"/>
      <c r="R3487"/>
      <c r="S3487"/>
    </row>
    <row r="3488" spans="1:19">
      <c r="A3488"/>
      <c r="B3488"/>
      <c r="C3488"/>
      <c r="D3488"/>
      <c r="E3488" s="29"/>
      <c r="F3488" s="29"/>
      <c r="G3488" s="29"/>
      <c r="H3488" s="29"/>
      <c r="I3488" s="29"/>
      <c r="J3488" s="29"/>
      <c r="K3488"/>
      <c r="L3488"/>
      <c r="M3488"/>
      <c r="N3488"/>
      <c r="O3488"/>
      <c r="P3488"/>
      <c r="Q3488"/>
      <c r="R3488"/>
      <c r="S3488"/>
    </row>
    <row r="3489" spans="1:19">
      <c r="A3489"/>
      <c r="B3489"/>
      <c r="C3489"/>
      <c r="D3489"/>
      <c r="E3489" s="29"/>
      <c r="F3489" s="29"/>
      <c r="G3489" s="29"/>
      <c r="H3489" s="29"/>
      <c r="I3489" s="29"/>
      <c r="J3489" s="29"/>
      <c r="K3489"/>
      <c r="L3489"/>
      <c r="M3489"/>
      <c r="N3489"/>
      <c r="O3489"/>
      <c r="P3489"/>
      <c r="Q3489"/>
      <c r="R3489"/>
      <c r="S3489"/>
    </row>
    <row r="3490" spans="1:19">
      <c r="A3490"/>
      <c r="B3490"/>
      <c r="C3490"/>
      <c r="D3490"/>
      <c r="E3490" s="29"/>
      <c r="F3490" s="29"/>
      <c r="G3490" s="29"/>
      <c r="H3490" s="29"/>
      <c r="I3490" s="29"/>
      <c r="J3490" s="29"/>
      <c r="K3490"/>
      <c r="L3490"/>
      <c r="M3490"/>
      <c r="N3490"/>
      <c r="O3490"/>
      <c r="P3490"/>
      <c r="Q3490"/>
      <c r="R3490"/>
      <c r="S3490"/>
    </row>
    <row r="3491" spans="1:19">
      <c r="A3491"/>
      <c r="B3491"/>
      <c r="C3491"/>
      <c r="D3491"/>
      <c r="E3491" s="29"/>
      <c r="F3491" s="29"/>
      <c r="G3491" s="29"/>
      <c r="H3491" s="29"/>
      <c r="I3491" s="29"/>
      <c r="J3491" s="29"/>
      <c r="K3491"/>
      <c r="L3491"/>
      <c r="M3491"/>
      <c r="N3491"/>
      <c r="O3491"/>
      <c r="P3491"/>
      <c r="Q3491"/>
      <c r="R3491"/>
      <c r="S3491"/>
    </row>
    <row r="3492" spans="1:19">
      <c r="A3492"/>
      <c r="B3492"/>
      <c r="C3492"/>
      <c r="D3492"/>
      <c r="E3492" s="29"/>
      <c r="F3492" s="29"/>
      <c r="G3492" s="29"/>
      <c r="H3492" s="29"/>
      <c r="I3492" s="29"/>
      <c r="J3492" s="29"/>
      <c r="K3492"/>
      <c r="L3492"/>
      <c r="M3492"/>
      <c r="N3492"/>
      <c r="O3492"/>
      <c r="P3492"/>
      <c r="Q3492"/>
      <c r="R3492"/>
      <c r="S3492"/>
    </row>
    <row r="3493" spans="1:19">
      <c r="A3493"/>
      <c r="B3493"/>
      <c r="C3493"/>
      <c r="D3493"/>
      <c r="E3493" s="29"/>
      <c r="F3493" s="29"/>
      <c r="G3493" s="29"/>
      <c r="H3493" s="29"/>
      <c r="I3493" s="29"/>
      <c r="J3493" s="29"/>
      <c r="K3493"/>
      <c r="L3493"/>
      <c r="M3493"/>
      <c r="N3493"/>
      <c r="O3493"/>
      <c r="P3493"/>
      <c r="Q3493"/>
      <c r="R3493"/>
      <c r="S3493"/>
    </row>
    <row r="3494" spans="1:19">
      <c r="A3494"/>
      <c r="B3494"/>
      <c r="C3494"/>
      <c r="D3494"/>
      <c r="E3494" s="29"/>
      <c r="F3494" s="29"/>
      <c r="G3494" s="29"/>
      <c r="H3494" s="29"/>
      <c r="I3494" s="29"/>
      <c r="J3494" s="29"/>
      <c r="K3494"/>
      <c r="L3494"/>
      <c r="M3494"/>
      <c r="N3494"/>
      <c r="O3494"/>
      <c r="P3494"/>
      <c r="Q3494"/>
      <c r="R3494"/>
      <c r="S3494"/>
    </row>
    <row r="3495" spans="1:19">
      <c r="A3495"/>
      <c r="B3495"/>
      <c r="C3495"/>
      <c r="D3495"/>
      <c r="E3495" s="29"/>
      <c r="F3495" s="29"/>
      <c r="G3495" s="29"/>
      <c r="H3495" s="29"/>
      <c r="I3495" s="29"/>
      <c r="J3495" s="29"/>
      <c r="K3495"/>
      <c r="L3495"/>
      <c r="M3495"/>
      <c r="N3495"/>
      <c r="O3495"/>
      <c r="P3495"/>
      <c r="Q3495"/>
      <c r="R3495"/>
      <c r="S3495"/>
    </row>
    <row r="3496" spans="1:19">
      <c r="A3496"/>
      <c r="B3496"/>
      <c r="C3496"/>
      <c r="D3496"/>
      <c r="E3496" s="29"/>
      <c r="F3496" s="29"/>
      <c r="G3496" s="29"/>
      <c r="H3496" s="29"/>
      <c r="I3496" s="29"/>
      <c r="J3496" s="29"/>
      <c r="K3496"/>
      <c r="L3496"/>
      <c r="M3496"/>
      <c r="N3496"/>
      <c r="O3496"/>
      <c r="P3496"/>
      <c r="Q3496"/>
      <c r="R3496"/>
      <c r="S3496"/>
    </row>
    <row r="3497" spans="1:19">
      <c r="A3497"/>
      <c r="B3497"/>
      <c r="C3497"/>
      <c r="D3497"/>
      <c r="E3497" s="29"/>
      <c r="F3497" s="29"/>
      <c r="G3497" s="29"/>
      <c r="H3497" s="29"/>
      <c r="I3497" s="29"/>
      <c r="J3497" s="29"/>
      <c r="K3497"/>
      <c r="L3497"/>
      <c r="M3497"/>
      <c r="N3497"/>
      <c r="O3497"/>
      <c r="P3497"/>
      <c r="Q3497"/>
      <c r="R3497"/>
      <c r="S3497"/>
    </row>
    <row r="3498" spans="1:19">
      <c r="A3498"/>
      <c r="B3498"/>
      <c r="C3498"/>
      <c r="D3498"/>
      <c r="E3498" s="29"/>
      <c r="F3498" s="29"/>
      <c r="G3498" s="29"/>
      <c r="H3498" s="29"/>
      <c r="I3498" s="29"/>
      <c r="J3498" s="29"/>
      <c r="K3498"/>
      <c r="L3498"/>
      <c r="M3498"/>
      <c r="N3498"/>
      <c r="O3498"/>
      <c r="P3498"/>
      <c r="Q3498"/>
      <c r="R3498"/>
      <c r="S3498"/>
    </row>
    <row r="3499" spans="1:19">
      <c r="A3499"/>
      <c r="B3499"/>
      <c r="C3499"/>
      <c r="D3499"/>
      <c r="E3499" s="29"/>
      <c r="F3499" s="29"/>
      <c r="G3499" s="29"/>
      <c r="H3499" s="29"/>
      <c r="I3499" s="29"/>
      <c r="J3499" s="29"/>
      <c r="K3499"/>
      <c r="L3499"/>
      <c r="M3499"/>
      <c r="N3499"/>
      <c r="O3499"/>
      <c r="P3499"/>
      <c r="Q3499"/>
      <c r="R3499"/>
      <c r="S3499"/>
    </row>
    <row r="3500" spans="1:19">
      <c r="A3500"/>
      <c r="B3500"/>
      <c r="C3500"/>
      <c r="D3500"/>
      <c r="E3500" s="29"/>
      <c r="F3500" s="29"/>
      <c r="G3500" s="29"/>
      <c r="H3500" s="29"/>
      <c r="I3500" s="29"/>
      <c r="J3500" s="29"/>
      <c r="K3500"/>
      <c r="L3500"/>
      <c r="M3500"/>
      <c r="N3500"/>
      <c r="O3500"/>
      <c r="P3500"/>
      <c r="Q3500"/>
      <c r="R3500"/>
      <c r="S3500"/>
    </row>
    <row r="3501" spans="1:19">
      <c r="A3501"/>
      <c r="B3501"/>
      <c r="C3501"/>
      <c r="D3501"/>
      <c r="E3501" s="29"/>
      <c r="F3501" s="29"/>
      <c r="G3501" s="29"/>
      <c r="H3501" s="29"/>
      <c r="I3501" s="29"/>
      <c r="J3501" s="29"/>
      <c r="K3501"/>
      <c r="L3501"/>
      <c r="M3501"/>
      <c r="N3501"/>
      <c r="O3501"/>
      <c r="P3501"/>
      <c r="Q3501"/>
      <c r="R3501"/>
      <c r="S3501"/>
    </row>
    <row r="3502" spans="1:19">
      <c r="A3502"/>
      <c r="B3502"/>
      <c r="C3502"/>
      <c r="D3502"/>
      <c r="E3502" s="29"/>
      <c r="F3502" s="29"/>
      <c r="G3502" s="29"/>
      <c r="H3502" s="29"/>
      <c r="I3502" s="29"/>
      <c r="J3502" s="29"/>
      <c r="K3502"/>
      <c r="L3502"/>
      <c r="M3502"/>
      <c r="N3502"/>
      <c r="O3502"/>
      <c r="P3502"/>
      <c r="Q3502"/>
      <c r="R3502"/>
      <c r="S3502"/>
    </row>
    <row r="3503" spans="1:19">
      <c r="A3503"/>
      <c r="B3503"/>
      <c r="C3503"/>
      <c r="D3503"/>
      <c r="E3503" s="29"/>
      <c r="F3503" s="29"/>
      <c r="G3503" s="29"/>
      <c r="H3503" s="29"/>
      <c r="I3503" s="29"/>
      <c r="J3503" s="29"/>
      <c r="K3503"/>
      <c r="L3503"/>
      <c r="M3503"/>
      <c r="N3503"/>
      <c r="O3503"/>
      <c r="P3503"/>
      <c r="Q3503"/>
      <c r="R3503"/>
      <c r="S3503"/>
    </row>
    <row r="3504" spans="1:19">
      <c r="A3504"/>
      <c r="B3504"/>
      <c r="C3504"/>
      <c r="D3504"/>
      <c r="E3504" s="29"/>
      <c r="F3504" s="29"/>
      <c r="G3504" s="29"/>
      <c r="H3504" s="29"/>
      <c r="I3504" s="29"/>
      <c r="J3504" s="29"/>
      <c r="K3504"/>
      <c r="L3504"/>
      <c r="M3504"/>
      <c r="N3504"/>
      <c r="O3504"/>
      <c r="P3504"/>
      <c r="Q3504"/>
      <c r="R3504"/>
      <c r="S3504"/>
    </row>
    <row r="3505" spans="1:19">
      <c r="A3505"/>
      <c r="B3505"/>
      <c r="C3505"/>
      <c r="D3505"/>
      <c r="E3505" s="29"/>
      <c r="F3505" s="29"/>
      <c r="G3505" s="29"/>
      <c r="H3505" s="29"/>
      <c r="I3505" s="29"/>
      <c r="J3505" s="29"/>
      <c r="K3505"/>
      <c r="L3505"/>
      <c r="M3505"/>
      <c r="N3505"/>
      <c r="O3505"/>
      <c r="P3505"/>
      <c r="Q3505"/>
      <c r="R3505"/>
      <c r="S3505"/>
    </row>
    <row r="3506" spans="1:19">
      <c r="A3506"/>
      <c r="B3506"/>
      <c r="C3506"/>
      <c r="D3506"/>
      <c r="E3506" s="29"/>
      <c r="F3506" s="29"/>
      <c r="G3506" s="29"/>
      <c r="H3506" s="29"/>
      <c r="I3506" s="29"/>
      <c r="J3506" s="29"/>
      <c r="K3506"/>
      <c r="L3506"/>
      <c r="M3506"/>
      <c r="N3506"/>
      <c r="O3506"/>
      <c r="P3506"/>
      <c r="Q3506"/>
      <c r="R3506"/>
      <c r="S3506"/>
    </row>
    <row r="3507" spans="1:19">
      <c r="A3507"/>
      <c r="B3507"/>
      <c r="C3507"/>
      <c r="D3507"/>
      <c r="E3507" s="29"/>
      <c r="F3507" s="29"/>
      <c r="G3507" s="29"/>
      <c r="H3507" s="29"/>
      <c r="I3507" s="29"/>
      <c r="J3507" s="29"/>
      <c r="K3507"/>
      <c r="L3507"/>
      <c r="M3507"/>
      <c r="N3507"/>
      <c r="O3507"/>
      <c r="P3507"/>
      <c r="Q3507"/>
      <c r="R3507"/>
      <c r="S3507"/>
    </row>
    <row r="3508" spans="1:19">
      <c r="A3508"/>
      <c r="B3508"/>
      <c r="C3508"/>
      <c r="D3508"/>
      <c r="E3508" s="29"/>
      <c r="F3508" s="29"/>
      <c r="G3508" s="29"/>
      <c r="H3508" s="29"/>
      <c r="I3508" s="29"/>
      <c r="J3508" s="29"/>
      <c r="K3508"/>
      <c r="L3508"/>
      <c r="M3508"/>
      <c r="N3508"/>
      <c r="O3508"/>
      <c r="P3508"/>
      <c r="Q3508"/>
      <c r="R3508"/>
      <c r="S3508"/>
    </row>
    <row r="3509" spans="1:19">
      <c r="A3509"/>
      <c r="B3509"/>
      <c r="C3509"/>
      <c r="D3509"/>
      <c r="E3509" s="29"/>
      <c r="F3509" s="29"/>
      <c r="G3509" s="29"/>
      <c r="H3509" s="29"/>
      <c r="I3509" s="29"/>
      <c r="J3509" s="29"/>
      <c r="K3509"/>
      <c r="L3509"/>
      <c r="M3509"/>
      <c r="N3509"/>
      <c r="O3509"/>
      <c r="P3509"/>
      <c r="Q3509"/>
      <c r="R3509"/>
      <c r="S3509"/>
    </row>
    <row r="3510" spans="1:19">
      <c r="A3510"/>
      <c r="B3510"/>
      <c r="C3510"/>
      <c r="D3510"/>
      <c r="E3510" s="29"/>
      <c r="F3510" s="29"/>
      <c r="G3510" s="29"/>
      <c r="H3510" s="29"/>
      <c r="I3510" s="29"/>
      <c r="J3510" s="29"/>
      <c r="K3510"/>
      <c r="L3510"/>
      <c r="M3510"/>
      <c r="N3510"/>
      <c r="O3510"/>
      <c r="P3510"/>
      <c r="Q3510"/>
      <c r="R3510"/>
      <c r="S3510"/>
    </row>
    <row r="3511" spans="1:19">
      <c r="A3511"/>
      <c r="B3511"/>
      <c r="C3511"/>
      <c r="D3511"/>
      <c r="E3511" s="29"/>
      <c r="F3511" s="29"/>
      <c r="G3511" s="29"/>
      <c r="H3511" s="29"/>
      <c r="I3511" s="29"/>
      <c r="J3511" s="29"/>
      <c r="K3511"/>
      <c r="L3511"/>
      <c r="M3511"/>
      <c r="N3511"/>
      <c r="O3511"/>
      <c r="P3511"/>
      <c r="Q3511"/>
      <c r="R3511"/>
      <c r="S3511"/>
    </row>
    <row r="3512" spans="1:19">
      <c r="A3512"/>
      <c r="B3512"/>
      <c r="C3512"/>
      <c r="D3512"/>
      <c r="E3512" s="29"/>
      <c r="F3512" s="29"/>
      <c r="G3512" s="29"/>
      <c r="H3512" s="29"/>
      <c r="I3512" s="29"/>
      <c r="J3512" s="29"/>
      <c r="K3512"/>
      <c r="L3512"/>
      <c r="M3512"/>
      <c r="N3512"/>
      <c r="O3512"/>
      <c r="P3512"/>
      <c r="Q3512"/>
      <c r="R3512"/>
      <c r="S3512"/>
    </row>
    <row r="3513" spans="1:19">
      <c r="A3513"/>
      <c r="B3513"/>
      <c r="C3513"/>
      <c r="D3513"/>
      <c r="E3513" s="29"/>
      <c r="F3513" s="29"/>
      <c r="G3513" s="29"/>
      <c r="H3513" s="29"/>
      <c r="I3513" s="29"/>
      <c r="J3513" s="29"/>
      <c r="K3513"/>
      <c r="L3513"/>
      <c r="M3513"/>
      <c r="N3513"/>
      <c r="O3513"/>
      <c r="P3513"/>
      <c r="Q3513"/>
      <c r="R3513"/>
      <c r="S3513"/>
    </row>
    <row r="3514" spans="1:19">
      <c r="A3514"/>
      <c r="B3514"/>
      <c r="C3514"/>
      <c r="D3514"/>
      <c r="E3514" s="29"/>
      <c r="F3514" s="29"/>
      <c r="G3514" s="29"/>
      <c r="H3514" s="29"/>
      <c r="I3514" s="29"/>
      <c r="J3514" s="29"/>
      <c r="K3514"/>
      <c r="L3514"/>
      <c r="M3514"/>
      <c r="N3514"/>
      <c r="O3514"/>
      <c r="P3514"/>
      <c r="Q3514"/>
      <c r="R3514"/>
      <c r="S3514"/>
    </row>
    <row r="3515" spans="1:19">
      <c r="A3515"/>
      <c r="B3515"/>
      <c r="C3515"/>
      <c r="D3515"/>
      <c r="E3515" s="29"/>
      <c r="F3515" s="29"/>
      <c r="G3515" s="29"/>
      <c r="H3515" s="29"/>
      <c r="I3515" s="29"/>
      <c r="J3515" s="29"/>
      <c r="K3515"/>
      <c r="L3515"/>
      <c r="M3515"/>
      <c r="N3515"/>
      <c r="O3515"/>
      <c r="P3515"/>
      <c r="Q3515"/>
      <c r="R3515"/>
      <c r="S3515"/>
    </row>
    <row r="3516" spans="1:19">
      <c r="A3516"/>
      <c r="B3516"/>
      <c r="C3516"/>
      <c r="D3516"/>
      <c r="E3516" s="29"/>
      <c r="F3516" s="29"/>
      <c r="G3516" s="29"/>
      <c r="H3516" s="29"/>
      <c r="I3516" s="29"/>
      <c r="J3516" s="29"/>
      <c r="K3516"/>
      <c r="L3516"/>
      <c r="M3516"/>
      <c r="N3516"/>
      <c r="O3516"/>
      <c r="P3516"/>
      <c r="Q3516"/>
      <c r="R3516"/>
      <c r="S3516"/>
    </row>
    <row r="3517" spans="1:19">
      <c r="A3517"/>
      <c r="B3517"/>
      <c r="C3517"/>
      <c r="D3517"/>
      <c r="E3517" s="29"/>
      <c r="F3517" s="29"/>
      <c r="G3517" s="29"/>
      <c r="H3517" s="29"/>
      <c r="I3517" s="29"/>
      <c r="J3517" s="29"/>
      <c r="K3517"/>
      <c r="L3517"/>
      <c r="M3517"/>
      <c r="N3517"/>
      <c r="O3517"/>
      <c r="P3517"/>
      <c r="Q3517"/>
      <c r="R3517"/>
      <c r="S3517"/>
    </row>
    <row r="3518" spans="1:19">
      <c r="A3518"/>
      <c r="B3518"/>
      <c r="C3518"/>
      <c r="D3518"/>
      <c r="E3518" s="29"/>
      <c r="F3518" s="29"/>
      <c r="G3518" s="29"/>
      <c r="H3518" s="29"/>
      <c r="I3518" s="29"/>
      <c r="J3518" s="29"/>
      <c r="K3518"/>
      <c r="L3518"/>
      <c r="M3518"/>
      <c r="N3518"/>
      <c r="O3518"/>
      <c r="P3518"/>
      <c r="Q3518"/>
      <c r="R3518"/>
      <c r="S3518"/>
    </row>
    <row r="3519" spans="1:19">
      <c r="A3519"/>
      <c r="B3519"/>
      <c r="C3519"/>
      <c r="D3519"/>
      <c r="E3519" s="29"/>
      <c r="F3519" s="29"/>
      <c r="G3519" s="29"/>
      <c r="H3519" s="29"/>
      <c r="I3519" s="29"/>
      <c r="J3519" s="29"/>
      <c r="K3519"/>
      <c r="L3519"/>
      <c r="M3519"/>
      <c r="N3519"/>
      <c r="O3519"/>
      <c r="P3519"/>
      <c r="Q3519"/>
      <c r="R3519"/>
      <c r="S3519"/>
    </row>
    <row r="3520" spans="1:19">
      <c r="A3520"/>
      <c r="B3520"/>
      <c r="C3520"/>
      <c r="D3520"/>
      <c r="E3520" s="29"/>
      <c r="F3520" s="29"/>
      <c r="G3520" s="29"/>
      <c r="H3520" s="29"/>
      <c r="I3520" s="29"/>
      <c r="J3520" s="29"/>
      <c r="K3520"/>
      <c r="L3520"/>
      <c r="M3520"/>
      <c r="N3520"/>
      <c r="O3520"/>
      <c r="P3520"/>
      <c r="Q3520"/>
      <c r="R3520"/>
      <c r="S3520"/>
    </row>
    <row r="3521" spans="1:19">
      <c r="A3521"/>
      <c r="B3521"/>
      <c r="C3521"/>
      <c r="D3521"/>
      <c r="E3521" s="29"/>
      <c r="F3521" s="29"/>
      <c r="G3521" s="29"/>
      <c r="H3521" s="29"/>
      <c r="I3521" s="29"/>
      <c r="J3521" s="29"/>
      <c r="K3521"/>
      <c r="L3521"/>
      <c r="M3521"/>
      <c r="N3521"/>
      <c r="O3521"/>
      <c r="P3521"/>
      <c r="Q3521"/>
      <c r="R3521"/>
      <c r="S3521"/>
    </row>
    <row r="3522" spans="1:19">
      <c r="A3522"/>
      <c r="B3522"/>
      <c r="C3522"/>
      <c r="D3522"/>
      <c r="E3522" s="29"/>
      <c r="F3522" s="29"/>
      <c r="G3522" s="29"/>
      <c r="H3522" s="29"/>
      <c r="I3522" s="29"/>
      <c r="J3522" s="29"/>
      <c r="K3522"/>
      <c r="L3522"/>
      <c r="M3522"/>
      <c r="N3522"/>
      <c r="O3522"/>
      <c r="P3522"/>
      <c r="Q3522"/>
      <c r="R3522"/>
      <c r="S3522"/>
    </row>
    <row r="3523" spans="1:19">
      <c r="A3523"/>
      <c r="B3523"/>
      <c r="C3523"/>
      <c r="D3523"/>
      <c r="E3523" s="29"/>
      <c r="F3523" s="29"/>
      <c r="G3523" s="29"/>
      <c r="H3523" s="29"/>
      <c r="I3523" s="29"/>
      <c r="J3523" s="29"/>
      <c r="K3523"/>
      <c r="L3523"/>
      <c r="M3523"/>
      <c r="N3523"/>
      <c r="O3523"/>
      <c r="P3523"/>
      <c r="Q3523"/>
      <c r="R3523"/>
      <c r="S3523"/>
    </row>
    <row r="3524" spans="1:19">
      <c r="A3524"/>
      <c r="B3524"/>
      <c r="C3524"/>
      <c r="D3524"/>
      <c r="E3524" s="29"/>
      <c r="F3524" s="29"/>
      <c r="G3524" s="29"/>
      <c r="H3524" s="29"/>
      <c r="I3524" s="29"/>
      <c r="J3524" s="29"/>
      <c r="K3524"/>
      <c r="L3524"/>
      <c r="M3524"/>
      <c r="N3524"/>
      <c r="O3524"/>
      <c r="P3524"/>
      <c r="Q3524"/>
      <c r="R3524"/>
      <c r="S3524"/>
    </row>
    <row r="3525" spans="1:19">
      <c r="A3525"/>
      <c r="B3525"/>
      <c r="C3525"/>
      <c r="D3525"/>
      <c r="E3525" s="29"/>
      <c r="F3525" s="29"/>
      <c r="G3525" s="29"/>
      <c r="H3525" s="29"/>
      <c r="I3525" s="29"/>
      <c r="J3525" s="29"/>
      <c r="K3525"/>
      <c r="L3525"/>
      <c r="M3525"/>
      <c r="N3525"/>
      <c r="O3525"/>
      <c r="P3525"/>
      <c r="Q3525"/>
      <c r="R3525"/>
      <c r="S3525"/>
    </row>
    <row r="3526" spans="1:19">
      <c r="A3526"/>
      <c r="B3526"/>
      <c r="C3526"/>
      <c r="D3526"/>
      <c r="E3526" s="29"/>
      <c r="F3526" s="29"/>
      <c r="G3526" s="29"/>
      <c r="H3526" s="29"/>
      <c r="I3526" s="29"/>
      <c r="J3526" s="29"/>
      <c r="K3526"/>
      <c r="L3526"/>
      <c r="M3526"/>
      <c r="N3526"/>
      <c r="O3526"/>
      <c r="P3526"/>
      <c r="Q3526"/>
      <c r="R3526"/>
      <c r="S3526"/>
    </row>
    <row r="3527" spans="1:19">
      <c r="A3527"/>
      <c r="B3527"/>
      <c r="C3527"/>
      <c r="D3527"/>
      <c r="E3527" s="29"/>
      <c r="F3527" s="29"/>
      <c r="G3527" s="29"/>
      <c r="H3527" s="29"/>
      <c r="I3527" s="29"/>
      <c r="J3527" s="29"/>
      <c r="K3527"/>
      <c r="L3527"/>
      <c r="M3527"/>
      <c r="N3527"/>
      <c r="O3527"/>
      <c r="P3527"/>
      <c r="Q3527"/>
      <c r="R3527"/>
      <c r="S3527"/>
    </row>
    <row r="3528" spans="1:19">
      <c r="A3528"/>
      <c r="B3528"/>
      <c r="C3528"/>
      <c r="D3528"/>
      <c r="E3528" s="29"/>
      <c r="F3528" s="29"/>
      <c r="G3528" s="29"/>
      <c r="H3528" s="29"/>
      <c r="I3528" s="29"/>
      <c r="J3528" s="29"/>
      <c r="K3528"/>
      <c r="L3528"/>
      <c r="M3528"/>
      <c r="N3528"/>
      <c r="O3528"/>
      <c r="P3528"/>
      <c r="Q3528"/>
      <c r="R3528"/>
      <c r="S3528"/>
    </row>
    <row r="3529" spans="1:19">
      <c r="A3529"/>
      <c r="B3529"/>
      <c r="C3529"/>
      <c r="D3529"/>
      <c r="E3529" s="29"/>
      <c r="F3529" s="29"/>
      <c r="G3529" s="29"/>
      <c r="H3529" s="29"/>
      <c r="I3529" s="29"/>
      <c r="J3529" s="29"/>
      <c r="K3529"/>
      <c r="L3529"/>
      <c r="M3529"/>
      <c r="N3529"/>
      <c r="O3529"/>
      <c r="P3529"/>
      <c r="Q3529"/>
      <c r="R3529"/>
      <c r="S3529"/>
    </row>
    <row r="3530" spans="1:19">
      <c r="A3530"/>
      <c r="B3530"/>
      <c r="C3530"/>
      <c r="D3530"/>
      <c r="E3530" s="29"/>
      <c r="F3530" s="29"/>
      <c r="G3530" s="29"/>
      <c r="H3530" s="29"/>
      <c r="I3530" s="29"/>
      <c r="J3530" s="29"/>
      <c r="K3530"/>
      <c r="L3530"/>
      <c r="M3530"/>
      <c r="N3530"/>
      <c r="O3530"/>
      <c r="P3530"/>
      <c r="Q3530"/>
      <c r="R3530"/>
      <c r="S3530"/>
    </row>
    <row r="3531" spans="1:19">
      <c r="A3531"/>
      <c r="B3531"/>
      <c r="C3531"/>
      <c r="D3531"/>
      <c r="E3531" s="29"/>
      <c r="F3531" s="29"/>
      <c r="G3531" s="29"/>
      <c r="H3531" s="29"/>
      <c r="I3531" s="29"/>
      <c r="J3531" s="29"/>
      <c r="K3531"/>
      <c r="L3531"/>
      <c r="M3531"/>
      <c r="N3531"/>
      <c r="O3531"/>
      <c r="P3531"/>
      <c r="Q3531"/>
      <c r="R3531"/>
      <c r="S3531"/>
    </row>
    <row r="3532" spans="1:19">
      <c r="A3532"/>
      <c r="B3532"/>
      <c r="C3532"/>
      <c r="D3532"/>
      <c r="E3532" s="29"/>
      <c r="F3532" s="29"/>
      <c r="G3532" s="29"/>
      <c r="H3532" s="29"/>
      <c r="I3532" s="29"/>
      <c r="J3532" s="29"/>
      <c r="K3532"/>
      <c r="L3532"/>
      <c r="M3532"/>
      <c r="N3532"/>
      <c r="O3532"/>
      <c r="P3532"/>
      <c r="Q3532"/>
      <c r="R3532"/>
      <c r="S3532"/>
    </row>
    <row r="3533" spans="1:19">
      <c r="A3533"/>
      <c r="B3533"/>
      <c r="C3533"/>
      <c r="D3533"/>
      <c r="E3533" s="29"/>
      <c r="F3533" s="29"/>
      <c r="G3533" s="29"/>
      <c r="H3533" s="29"/>
      <c r="I3533" s="29"/>
      <c r="J3533" s="29"/>
      <c r="K3533"/>
      <c r="L3533"/>
      <c r="M3533"/>
      <c r="N3533"/>
      <c r="O3533"/>
      <c r="P3533"/>
      <c r="Q3533"/>
      <c r="R3533"/>
      <c r="S3533"/>
    </row>
    <row r="3534" spans="1:19">
      <c r="A3534"/>
      <c r="B3534"/>
      <c r="C3534"/>
      <c r="D3534"/>
      <c r="E3534" s="29"/>
      <c r="F3534" s="29"/>
      <c r="G3534" s="29"/>
      <c r="H3534" s="29"/>
      <c r="I3534" s="29"/>
      <c r="J3534" s="29"/>
      <c r="K3534"/>
      <c r="L3534"/>
      <c r="M3534"/>
      <c r="N3534"/>
      <c r="O3534"/>
      <c r="P3534"/>
      <c r="Q3534"/>
      <c r="R3534"/>
      <c r="S3534"/>
    </row>
    <row r="3535" spans="1:19">
      <c r="A3535"/>
      <c r="B3535"/>
      <c r="C3535"/>
      <c r="D3535"/>
      <c r="E3535" s="29"/>
      <c r="F3535" s="29"/>
      <c r="G3535" s="29"/>
      <c r="H3535" s="29"/>
      <c r="I3535" s="29"/>
      <c r="J3535" s="29"/>
      <c r="K3535"/>
      <c r="L3535"/>
      <c r="M3535"/>
      <c r="N3535"/>
      <c r="O3535"/>
      <c r="P3535"/>
      <c r="Q3535"/>
      <c r="R3535"/>
      <c r="S3535"/>
    </row>
    <row r="3536" spans="1:19">
      <c r="A3536"/>
      <c r="B3536"/>
      <c r="C3536"/>
      <c r="D3536"/>
      <c r="E3536" s="29"/>
      <c r="F3536" s="29"/>
      <c r="G3536" s="29"/>
      <c r="H3536" s="29"/>
      <c r="I3536" s="29"/>
      <c r="J3536" s="29"/>
      <c r="K3536"/>
      <c r="L3536"/>
      <c r="M3536"/>
      <c r="N3536"/>
      <c r="O3536"/>
      <c r="P3536"/>
      <c r="Q3536"/>
      <c r="R3536"/>
      <c r="S3536"/>
    </row>
    <row r="3537" spans="1:19">
      <c r="A3537"/>
      <c r="B3537"/>
      <c r="C3537"/>
      <c r="D3537"/>
      <c r="E3537" s="29"/>
      <c r="F3537" s="29"/>
      <c r="G3537" s="29"/>
      <c r="H3537" s="29"/>
      <c r="I3537" s="29"/>
      <c r="J3537" s="29"/>
      <c r="K3537"/>
      <c r="L3537"/>
      <c r="M3537"/>
      <c r="N3537"/>
      <c r="O3537"/>
      <c r="P3537"/>
      <c r="Q3537"/>
      <c r="R3537"/>
      <c r="S3537"/>
    </row>
    <row r="3538" spans="1:19">
      <c r="A3538"/>
      <c r="B3538"/>
      <c r="C3538"/>
      <c r="D3538"/>
      <c r="E3538" s="29"/>
      <c r="F3538" s="29"/>
      <c r="G3538" s="29"/>
      <c r="H3538" s="29"/>
      <c r="I3538" s="29"/>
      <c r="J3538" s="29"/>
      <c r="K3538"/>
      <c r="L3538"/>
      <c r="M3538"/>
      <c r="N3538"/>
      <c r="O3538"/>
      <c r="P3538"/>
      <c r="Q3538"/>
      <c r="R3538"/>
      <c r="S3538"/>
    </row>
    <row r="3539" spans="1:19">
      <c r="A3539"/>
      <c r="B3539"/>
      <c r="C3539"/>
      <c r="D3539"/>
      <c r="E3539" s="29"/>
      <c r="F3539" s="29"/>
      <c r="G3539" s="29"/>
      <c r="H3539" s="29"/>
      <c r="I3539" s="29"/>
      <c r="J3539" s="29"/>
      <c r="K3539"/>
      <c r="L3539"/>
      <c r="M3539"/>
      <c r="N3539"/>
      <c r="O3539"/>
      <c r="P3539"/>
      <c r="Q3539"/>
      <c r="R3539"/>
      <c r="S3539"/>
    </row>
    <row r="3540" spans="1:19">
      <c r="A3540"/>
      <c r="B3540"/>
      <c r="C3540"/>
      <c r="D3540"/>
      <c r="E3540" s="29"/>
      <c r="F3540" s="29"/>
      <c r="G3540" s="29"/>
      <c r="H3540" s="29"/>
      <c r="I3540" s="29"/>
      <c r="J3540" s="29"/>
      <c r="K3540"/>
      <c r="L3540"/>
      <c r="M3540"/>
      <c r="N3540"/>
      <c r="O3540"/>
      <c r="P3540"/>
      <c r="Q3540"/>
      <c r="R3540"/>
      <c r="S3540"/>
    </row>
    <row r="3541" spans="1:19">
      <c r="A3541"/>
      <c r="B3541"/>
      <c r="C3541"/>
      <c r="D3541"/>
      <c r="E3541" s="29"/>
      <c r="F3541" s="29"/>
      <c r="G3541" s="29"/>
      <c r="H3541" s="29"/>
      <c r="I3541" s="29"/>
      <c r="J3541" s="29"/>
      <c r="K3541"/>
      <c r="L3541"/>
      <c r="M3541"/>
      <c r="N3541"/>
      <c r="O3541"/>
      <c r="P3541"/>
      <c r="Q3541"/>
      <c r="R3541"/>
      <c r="S3541"/>
    </row>
    <row r="3542" spans="1:19">
      <c r="A3542"/>
      <c r="B3542"/>
      <c r="C3542"/>
      <c r="D3542"/>
      <c r="E3542" s="29"/>
      <c r="F3542" s="29"/>
      <c r="G3542" s="29"/>
      <c r="H3542" s="29"/>
      <c r="I3542" s="29"/>
      <c r="J3542" s="29"/>
      <c r="K3542"/>
      <c r="L3542"/>
      <c r="M3542"/>
      <c r="N3542"/>
      <c r="O3542"/>
      <c r="P3542"/>
      <c r="Q3542"/>
      <c r="R3542"/>
      <c r="S3542"/>
    </row>
    <row r="3543" spans="1:19">
      <c r="A3543"/>
      <c r="B3543"/>
      <c r="C3543"/>
      <c r="D3543"/>
      <c r="E3543" s="29"/>
      <c r="F3543" s="29"/>
      <c r="G3543" s="29"/>
      <c r="H3543" s="29"/>
      <c r="I3543" s="29"/>
      <c r="J3543" s="29"/>
      <c r="K3543"/>
      <c r="L3543"/>
      <c r="M3543"/>
      <c r="N3543"/>
      <c r="O3543"/>
      <c r="P3543"/>
      <c r="Q3543"/>
      <c r="R3543"/>
      <c r="S3543"/>
    </row>
    <row r="3544" spans="1:19">
      <c r="A3544"/>
      <c r="B3544"/>
      <c r="C3544"/>
      <c r="D3544"/>
      <c r="E3544" s="29"/>
      <c r="F3544" s="29"/>
      <c r="G3544" s="29"/>
      <c r="H3544" s="29"/>
      <c r="I3544" s="29"/>
      <c r="J3544" s="29"/>
      <c r="K3544"/>
      <c r="L3544"/>
      <c r="M3544"/>
      <c r="N3544"/>
      <c r="O3544"/>
      <c r="P3544"/>
      <c r="Q3544"/>
      <c r="R3544"/>
      <c r="S3544"/>
    </row>
    <row r="3545" spans="1:19">
      <c r="A3545"/>
      <c r="B3545"/>
      <c r="C3545"/>
      <c r="D3545"/>
      <c r="E3545" s="29"/>
      <c r="F3545" s="29"/>
      <c r="G3545" s="29"/>
      <c r="H3545" s="29"/>
      <c r="I3545" s="29"/>
      <c r="J3545" s="29"/>
      <c r="K3545"/>
      <c r="L3545"/>
      <c r="M3545"/>
      <c r="N3545"/>
      <c r="O3545"/>
      <c r="P3545"/>
      <c r="Q3545"/>
      <c r="R3545"/>
      <c r="S3545"/>
    </row>
    <row r="3546" spans="1:19">
      <c r="A3546"/>
      <c r="B3546"/>
      <c r="C3546"/>
      <c r="D3546"/>
      <c r="E3546" s="29"/>
      <c r="F3546" s="29"/>
      <c r="G3546" s="29"/>
      <c r="H3546" s="29"/>
      <c r="I3546" s="29"/>
      <c r="J3546" s="29"/>
      <c r="K3546"/>
      <c r="L3546"/>
      <c r="M3546"/>
      <c r="N3546"/>
      <c r="O3546"/>
      <c r="P3546"/>
      <c r="Q3546"/>
      <c r="R3546"/>
      <c r="S3546"/>
    </row>
    <row r="3547" spans="1:19">
      <c r="A3547"/>
      <c r="B3547"/>
      <c r="C3547"/>
      <c r="D3547"/>
      <c r="E3547" s="29"/>
      <c r="F3547" s="29"/>
      <c r="G3547" s="29"/>
      <c r="H3547" s="29"/>
      <c r="I3547" s="29"/>
      <c r="J3547" s="29"/>
      <c r="K3547"/>
      <c r="L3547"/>
      <c r="M3547"/>
      <c r="N3547"/>
      <c r="O3547"/>
      <c r="P3547"/>
      <c r="Q3547"/>
      <c r="R3547"/>
      <c r="S3547"/>
    </row>
    <row r="3548" spans="1:19">
      <c r="A3548"/>
      <c r="B3548"/>
      <c r="C3548"/>
      <c r="D3548"/>
      <c r="E3548" s="29"/>
      <c r="F3548" s="29"/>
      <c r="G3548" s="29"/>
      <c r="H3548" s="29"/>
      <c r="I3548" s="29"/>
      <c r="J3548" s="29"/>
      <c r="K3548"/>
      <c r="L3548"/>
      <c r="M3548"/>
      <c r="N3548"/>
      <c r="O3548"/>
      <c r="P3548"/>
      <c r="Q3548"/>
      <c r="R3548"/>
      <c r="S3548"/>
    </row>
    <row r="3549" spans="1:19">
      <c r="A3549"/>
      <c r="B3549"/>
      <c r="C3549"/>
      <c r="D3549"/>
      <c r="E3549" s="29"/>
      <c r="F3549" s="29"/>
      <c r="G3549" s="29"/>
      <c r="H3549" s="29"/>
      <c r="I3549" s="29"/>
      <c r="J3549" s="29"/>
      <c r="K3549"/>
      <c r="L3549"/>
      <c r="M3549"/>
      <c r="N3549"/>
      <c r="O3549"/>
      <c r="P3549"/>
      <c r="Q3549"/>
      <c r="R3549"/>
      <c r="S3549"/>
    </row>
    <row r="3550" spans="1:19">
      <c r="A3550"/>
      <c r="B3550"/>
      <c r="C3550"/>
      <c r="D3550"/>
      <c r="E3550" s="29"/>
      <c r="F3550" s="29"/>
      <c r="G3550" s="29"/>
      <c r="H3550" s="29"/>
      <c r="I3550" s="29"/>
      <c r="J3550" s="29"/>
      <c r="K3550"/>
      <c r="L3550"/>
      <c r="M3550"/>
      <c r="N3550"/>
      <c r="O3550"/>
      <c r="P3550"/>
      <c r="Q3550"/>
      <c r="R3550"/>
      <c r="S3550"/>
    </row>
    <row r="3551" spans="1:19">
      <c r="A3551"/>
      <c r="B3551"/>
      <c r="C3551"/>
      <c r="D3551"/>
      <c r="E3551" s="29"/>
      <c r="F3551" s="29"/>
      <c r="G3551" s="29"/>
      <c r="H3551" s="29"/>
      <c r="I3551" s="29"/>
      <c r="J3551" s="29"/>
      <c r="K3551"/>
      <c r="L3551"/>
      <c r="M3551"/>
      <c r="N3551"/>
      <c r="O3551"/>
      <c r="P3551"/>
      <c r="Q3551"/>
      <c r="R3551"/>
      <c r="S3551"/>
    </row>
    <row r="3552" spans="1:19">
      <c r="A3552"/>
      <c r="B3552"/>
      <c r="C3552"/>
      <c r="D3552"/>
      <c r="E3552" s="29"/>
      <c r="F3552" s="29"/>
      <c r="G3552" s="29"/>
      <c r="H3552" s="29"/>
      <c r="I3552" s="29"/>
      <c r="J3552" s="29"/>
      <c r="K3552"/>
      <c r="L3552"/>
      <c r="M3552"/>
      <c r="N3552"/>
      <c r="O3552"/>
      <c r="P3552"/>
      <c r="Q3552"/>
      <c r="R3552"/>
      <c r="S3552"/>
    </row>
    <row r="3553" spans="1:19">
      <c r="A3553"/>
      <c r="B3553"/>
      <c r="C3553"/>
      <c r="D3553"/>
      <c r="E3553" s="29"/>
      <c r="F3553" s="29"/>
      <c r="G3553" s="29"/>
      <c r="H3553" s="29"/>
      <c r="I3553" s="29"/>
      <c r="J3553" s="29"/>
      <c r="K3553"/>
      <c r="L3553"/>
      <c r="M3553"/>
      <c r="N3553"/>
      <c r="O3553"/>
      <c r="P3553"/>
      <c r="Q3553"/>
      <c r="R3553"/>
      <c r="S3553"/>
    </row>
    <row r="3554" spans="1:19">
      <c r="A3554"/>
      <c r="B3554"/>
      <c r="C3554"/>
      <c r="D3554"/>
      <c r="E3554" s="29"/>
      <c r="F3554" s="29"/>
      <c r="G3554" s="29"/>
      <c r="H3554" s="29"/>
      <c r="I3554" s="29"/>
      <c r="J3554" s="29"/>
      <c r="K3554"/>
      <c r="L3554"/>
      <c r="M3554"/>
      <c r="N3554"/>
      <c r="O3554"/>
      <c r="P3554"/>
      <c r="Q3554"/>
      <c r="R3554"/>
      <c r="S3554"/>
    </row>
    <row r="3555" spans="1:19">
      <c r="A3555"/>
      <c r="B3555"/>
      <c r="C3555"/>
      <c r="D3555"/>
      <c r="E3555" s="29"/>
      <c r="F3555" s="29"/>
      <c r="G3555" s="29"/>
      <c r="H3555" s="29"/>
      <c r="I3555" s="29"/>
      <c r="J3555" s="29"/>
      <c r="K3555"/>
      <c r="L3555"/>
      <c r="M3555"/>
      <c r="N3555"/>
      <c r="O3555"/>
      <c r="P3555"/>
      <c r="Q3555"/>
      <c r="R3555"/>
      <c r="S3555"/>
    </row>
    <row r="3556" spans="1:19">
      <c r="A3556"/>
      <c r="B3556"/>
      <c r="C3556"/>
      <c r="D3556"/>
      <c r="E3556" s="29"/>
      <c r="F3556" s="29"/>
      <c r="G3556" s="29"/>
      <c r="H3556" s="29"/>
      <c r="I3556" s="29"/>
      <c r="J3556" s="29"/>
      <c r="K3556"/>
      <c r="L3556"/>
      <c r="M3556"/>
      <c r="N3556"/>
      <c r="O3556"/>
      <c r="P3556"/>
      <c r="Q3556"/>
      <c r="R3556"/>
      <c r="S3556"/>
    </row>
    <row r="3557" spans="1:19">
      <c r="A3557"/>
      <c r="B3557"/>
      <c r="C3557"/>
      <c r="D3557"/>
      <c r="E3557" s="29"/>
      <c r="F3557" s="29"/>
      <c r="G3557" s="29"/>
      <c r="H3557" s="29"/>
      <c r="I3557" s="29"/>
      <c r="J3557" s="29"/>
      <c r="K3557"/>
      <c r="L3557"/>
      <c r="M3557"/>
      <c r="N3557"/>
      <c r="O3557"/>
      <c r="P3557"/>
      <c r="Q3557"/>
      <c r="R3557"/>
      <c r="S3557"/>
    </row>
    <row r="3558" spans="1:19">
      <c r="A3558"/>
      <c r="B3558"/>
      <c r="C3558"/>
      <c r="D3558"/>
      <c r="E3558" s="29"/>
      <c r="F3558" s="29"/>
      <c r="G3558" s="29"/>
      <c r="H3558" s="29"/>
      <c r="I3558" s="29"/>
      <c r="J3558" s="29"/>
      <c r="K3558"/>
      <c r="L3558"/>
      <c r="M3558"/>
      <c r="N3558"/>
      <c r="O3558"/>
      <c r="P3558"/>
      <c r="Q3558"/>
      <c r="R3558"/>
      <c r="S3558"/>
    </row>
    <row r="3559" spans="1:19">
      <c r="A3559"/>
      <c r="B3559"/>
      <c r="C3559"/>
      <c r="D3559"/>
      <c r="E3559" s="29"/>
      <c r="F3559" s="29"/>
      <c r="G3559" s="29"/>
      <c r="H3559" s="29"/>
      <c r="I3559" s="29"/>
      <c r="J3559" s="29"/>
      <c r="K3559"/>
      <c r="L3559"/>
      <c r="M3559"/>
      <c r="N3559"/>
      <c r="O3559"/>
      <c r="P3559"/>
      <c r="Q3559"/>
      <c r="R3559"/>
      <c r="S3559"/>
    </row>
    <row r="3560" spans="1:19">
      <c r="A3560"/>
      <c r="B3560"/>
      <c r="C3560"/>
      <c r="D3560"/>
      <c r="E3560" s="29"/>
      <c r="F3560" s="29"/>
      <c r="G3560" s="29"/>
      <c r="H3560" s="29"/>
      <c r="I3560" s="29"/>
      <c r="J3560" s="29"/>
      <c r="K3560"/>
      <c r="L3560"/>
      <c r="M3560"/>
      <c r="N3560"/>
      <c r="O3560"/>
      <c r="P3560"/>
      <c r="Q3560"/>
      <c r="R3560"/>
      <c r="S3560"/>
    </row>
    <row r="3561" spans="1:19">
      <c r="A3561"/>
      <c r="B3561"/>
      <c r="C3561"/>
      <c r="D3561"/>
      <c r="E3561" s="29"/>
      <c r="F3561" s="29"/>
      <c r="G3561" s="29"/>
      <c r="H3561" s="29"/>
      <c r="I3561" s="29"/>
      <c r="J3561" s="29"/>
      <c r="K3561"/>
      <c r="L3561"/>
      <c r="M3561"/>
      <c r="N3561"/>
      <c r="O3561"/>
      <c r="P3561"/>
      <c r="Q3561"/>
      <c r="R3561"/>
      <c r="S3561"/>
    </row>
    <row r="3562" spans="1:19">
      <c r="A3562"/>
      <c r="B3562"/>
      <c r="C3562"/>
      <c r="D3562"/>
      <c r="E3562" s="29"/>
      <c r="F3562" s="29"/>
      <c r="G3562" s="29"/>
      <c r="H3562" s="29"/>
      <c r="I3562" s="29"/>
      <c r="J3562" s="29"/>
      <c r="K3562"/>
      <c r="L3562"/>
      <c r="M3562"/>
      <c r="N3562"/>
      <c r="O3562"/>
      <c r="P3562"/>
      <c r="Q3562"/>
      <c r="R3562"/>
      <c r="S3562"/>
    </row>
    <row r="3563" spans="1:19">
      <c r="A3563"/>
      <c r="B3563"/>
      <c r="C3563"/>
      <c r="D3563"/>
      <c r="E3563" s="29"/>
      <c r="F3563" s="29"/>
      <c r="G3563" s="29"/>
      <c r="H3563" s="29"/>
      <c r="I3563" s="29"/>
      <c r="J3563" s="29"/>
      <c r="K3563"/>
      <c r="L3563"/>
      <c r="M3563"/>
      <c r="N3563"/>
      <c r="O3563"/>
      <c r="P3563"/>
      <c r="Q3563"/>
      <c r="R3563"/>
      <c r="S3563"/>
    </row>
    <row r="3564" spans="1:19">
      <c r="A3564"/>
      <c r="B3564"/>
      <c r="C3564"/>
      <c r="D3564"/>
      <c r="E3564" s="29"/>
      <c r="F3564" s="29"/>
      <c r="G3564" s="29"/>
      <c r="H3564" s="29"/>
      <c r="I3564" s="29"/>
      <c r="J3564" s="29"/>
      <c r="K3564"/>
      <c r="L3564"/>
      <c r="M3564"/>
      <c r="N3564"/>
      <c r="O3564"/>
      <c r="P3564"/>
      <c r="Q3564"/>
      <c r="R3564"/>
      <c r="S3564"/>
    </row>
    <row r="3565" spans="1:19">
      <c r="A3565"/>
      <c r="B3565"/>
      <c r="C3565"/>
      <c r="D3565"/>
      <c r="E3565" s="29"/>
      <c r="F3565" s="29"/>
      <c r="G3565" s="29"/>
      <c r="H3565" s="29"/>
      <c r="I3565" s="29"/>
      <c r="J3565" s="29"/>
      <c r="K3565"/>
      <c r="L3565"/>
      <c r="M3565"/>
      <c r="N3565"/>
      <c r="O3565"/>
      <c r="P3565"/>
      <c r="Q3565"/>
      <c r="R3565"/>
      <c r="S3565"/>
    </row>
    <row r="3566" spans="1:19">
      <c r="A3566"/>
      <c r="B3566"/>
      <c r="C3566"/>
      <c r="D3566"/>
      <c r="E3566" s="29"/>
      <c r="F3566" s="29"/>
      <c r="G3566" s="29"/>
      <c r="H3566" s="29"/>
      <c r="I3566" s="29"/>
      <c r="J3566" s="29"/>
      <c r="K3566"/>
      <c r="L3566"/>
      <c r="M3566"/>
      <c r="N3566"/>
      <c r="O3566"/>
      <c r="P3566"/>
      <c r="Q3566"/>
      <c r="R3566"/>
      <c r="S3566"/>
    </row>
    <row r="3567" spans="1:19">
      <c r="A3567"/>
      <c r="B3567"/>
      <c r="C3567"/>
      <c r="D3567"/>
      <c r="E3567" s="29"/>
      <c r="F3567" s="29"/>
      <c r="G3567" s="29"/>
      <c r="H3567" s="29"/>
      <c r="I3567" s="29"/>
      <c r="J3567" s="29"/>
      <c r="K3567"/>
      <c r="L3567"/>
      <c r="M3567"/>
      <c r="N3567"/>
      <c r="O3567"/>
      <c r="P3567"/>
      <c r="Q3567"/>
      <c r="R3567"/>
      <c r="S3567"/>
    </row>
    <row r="3568" spans="1:19">
      <c r="A3568"/>
      <c r="B3568"/>
      <c r="C3568"/>
      <c r="D3568"/>
      <c r="E3568" s="29"/>
      <c r="F3568" s="29"/>
      <c r="G3568" s="29"/>
      <c r="H3568" s="29"/>
      <c r="I3568" s="29"/>
      <c r="J3568" s="29"/>
      <c r="K3568"/>
      <c r="L3568"/>
      <c r="M3568"/>
      <c r="N3568"/>
      <c r="O3568"/>
      <c r="P3568"/>
      <c r="Q3568"/>
      <c r="R3568"/>
      <c r="S3568"/>
    </row>
    <row r="3569" spans="1:19">
      <c r="A3569"/>
      <c r="B3569"/>
      <c r="C3569"/>
      <c r="D3569"/>
      <c r="E3569" s="29"/>
      <c r="F3569" s="29"/>
      <c r="G3569" s="29"/>
      <c r="H3569" s="29"/>
      <c r="I3569" s="29"/>
      <c r="J3569" s="29"/>
      <c r="K3569"/>
      <c r="L3569"/>
      <c r="M3569"/>
      <c r="N3569"/>
      <c r="O3569"/>
      <c r="P3569"/>
      <c r="Q3569"/>
      <c r="R3569"/>
      <c r="S3569"/>
    </row>
    <row r="3570" spans="1:19">
      <c r="A3570"/>
      <c r="B3570"/>
      <c r="C3570"/>
      <c r="D3570"/>
      <c r="E3570" s="29"/>
      <c r="F3570" s="29"/>
      <c r="G3570" s="29"/>
      <c r="H3570" s="29"/>
      <c r="I3570" s="29"/>
      <c r="J3570" s="29"/>
      <c r="K3570"/>
      <c r="L3570"/>
      <c r="M3570"/>
      <c r="N3570"/>
      <c r="O3570"/>
      <c r="P3570"/>
      <c r="Q3570"/>
      <c r="R3570"/>
      <c r="S3570"/>
    </row>
    <row r="3571" spans="1:19">
      <c r="A3571"/>
      <c r="B3571"/>
      <c r="C3571"/>
      <c r="D3571"/>
      <c r="E3571" s="29"/>
      <c r="F3571" s="29"/>
      <c r="G3571" s="29"/>
      <c r="H3571" s="29"/>
      <c r="I3571" s="29"/>
      <c r="J3571" s="29"/>
      <c r="K3571"/>
      <c r="L3571"/>
      <c r="M3571"/>
      <c r="N3571"/>
      <c r="O3571"/>
      <c r="P3571"/>
      <c r="Q3571"/>
      <c r="R3571"/>
      <c r="S3571"/>
    </row>
    <row r="3572" spans="1:19">
      <c r="A3572"/>
      <c r="B3572"/>
      <c r="C3572"/>
      <c r="D3572"/>
      <c r="E3572" s="29"/>
      <c r="F3572" s="29"/>
      <c r="G3572" s="29"/>
      <c r="H3572" s="29"/>
      <c r="I3572" s="29"/>
      <c r="J3572" s="29"/>
      <c r="K3572"/>
      <c r="L3572"/>
      <c r="M3572"/>
      <c r="N3572"/>
      <c r="O3572"/>
      <c r="P3572"/>
      <c r="Q3572"/>
      <c r="R3572"/>
      <c r="S3572"/>
    </row>
    <row r="3573" spans="1:19">
      <c r="A3573"/>
      <c r="B3573"/>
      <c r="C3573"/>
      <c r="D3573"/>
      <c r="E3573" s="29"/>
      <c r="F3573" s="29"/>
      <c r="G3573" s="29"/>
      <c r="H3573" s="29"/>
      <c r="I3573" s="29"/>
      <c r="J3573" s="29"/>
      <c r="K3573"/>
      <c r="L3573"/>
      <c r="M3573"/>
      <c r="N3573"/>
      <c r="O3573"/>
      <c r="P3573"/>
      <c r="Q3573"/>
      <c r="R3573"/>
      <c r="S3573"/>
    </row>
    <row r="3574" spans="1:19">
      <c r="A3574"/>
      <c r="B3574"/>
      <c r="C3574"/>
      <c r="D3574"/>
      <c r="E3574" s="29"/>
      <c r="F3574" s="29"/>
      <c r="G3574" s="29"/>
      <c r="H3574" s="29"/>
      <c r="I3574" s="29"/>
      <c r="J3574" s="29"/>
      <c r="K3574"/>
      <c r="L3574"/>
      <c r="M3574"/>
      <c r="N3574"/>
      <c r="O3574"/>
      <c r="P3574"/>
      <c r="Q3574"/>
      <c r="R3574"/>
      <c r="S3574"/>
    </row>
    <row r="3575" spans="1:19">
      <c r="A3575"/>
      <c r="B3575"/>
      <c r="C3575"/>
      <c r="D3575"/>
      <c r="E3575" s="29"/>
      <c r="F3575" s="29"/>
      <c r="G3575" s="29"/>
      <c r="H3575" s="29"/>
      <c r="I3575" s="29"/>
      <c r="J3575" s="29"/>
      <c r="K3575"/>
      <c r="L3575"/>
      <c r="M3575"/>
      <c r="N3575"/>
      <c r="O3575"/>
      <c r="P3575"/>
      <c r="Q3575"/>
      <c r="R3575"/>
      <c r="S3575"/>
    </row>
    <row r="3576" spans="1:19">
      <c r="A3576"/>
      <c r="B3576"/>
      <c r="C3576"/>
      <c r="D3576"/>
      <c r="E3576" s="29"/>
      <c r="F3576" s="29"/>
      <c r="G3576" s="29"/>
      <c r="H3576" s="29"/>
      <c r="I3576" s="29"/>
      <c r="J3576" s="29"/>
      <c r="K3576"/>
      <c r="L3576"/>
      <c r="M3576"/>
      <c r="N3576"/>
      <c r="O3576"/>
      <c r="P3576"/>
      <c r="Q3576"/>
      <c r="R3576"/>
      <c r="S3576"/>
    </row>
    <row r="3577" spans="1:19">
      <c r="A3577"/>
      <c r="B3577"/>
      <c r="C3577"/>
      <c r="D3577"/>
      <c r="E3577" s="29"/>
      <c r="F3577" s="29"/>
      <c r="G3577" s="29"/>
      <c r="H3577" s="29"/>
      <c r="I3577" s="29"/>
      <c r="J3577" s="29"/>
      <c r="K3577"/>
      <c r="L3577"/>
      <c r="M3577"/>
      <c r="N3577"/>
      <c r="O3577"/>
      <c r="P3577"/>
      <c r="Q3577"/>
      <c r="R3577"/>
      <c r="S3577"/>
    </row>
    <row r="3578" spans="1:19">
      <c r="A3578"/>
      <c r="B3578"/>
      <c r="C3578"/>
      <c r="D3578"/>
      <c r="E3578" s="29"/>
      <c r="F3578" s="29"/>
      <c r="G3578" s="29"/>
      <c r="H3578" s="29"/>
      <c r="I3578" s="29"/>
      <c r="J3578" s="29"/>
      <c r="K3578"/>
      <c r="L3578"/>
      <c r="M3578"/>
      <c r="N3578"/>
      <c r="O3578"/>
      <c r="P3578"/>
      <c r="Q3578"/>
      <c r="R3578"/>
      <c r="S3578"/>
    </row>
    <row r="3579" spans="1:19">
      <c r="A3579"/>
      <c r="B3579"/>
      <c r="C3579"/>
      <c r="D3579"/>
      <c r="E3579" s="29"/>
      <c r="F3579" s="29"/>
      <c r="G3579" s="29"/>
      <c r="H3579" s="29"/>
      <c r="I3579" s="29"/>
      <c r="J3579" s="29"/>
      <c r="K3579"/>
      <c r="L3579"/>
      <c r="M3579"/>
      <c r="N3579"/>
      <c r="O3579"/>
      <c r="P3579"/>
      <c r="Q3579"/>
      <c r="R3579"/>
      <c r="S3579"/>
    </row>
    <row r="3580" spans="1:19">
      <c r="A3580"/>
      <c r="B3580"/>
      <c r="C3580"/>
      <c r="D3580"/>
      <c r="E3580" s="29"/>
      <c r="F3580" s="29"/>
      <c r="G3580" s="29"/>
      <c r="H3580" s="29"/>
      <c r="I3580" s="29"/>
      <c r="J3580" s="29"/>
      <c r="K3580"/>
      <c r="L3580"/>
      <c r="M3580"/>
      <c r="N3580"/>
      <c r="O3580"/>
      <c r="P3580"/>
      <c r="Q3580"/>
      <c r="R3580"/>
      <c r="S3580"/>
    </row>
    <row r="3581" spans="1:19">
      <c r="A3581"/>
      <c r="B3581"/>
      <c r="C3581"/>
      <c r="D3581"/>
      <c r="E3581" s="29"/>
      <c r="F3581" s="29"/>
      <c r="G3581" s="29"/>
      <c r="H3581" s="29"/>
      <c r="I3581" s="29"/>
      <c r="J3581" s="29"/>
      <c r="K3581"/>
      <c r="L3581"/>
      <c r="M3581"/>
      <c r="N3581"/>
      <c r="O3581"/>
      <c r="P3581"/>
      <c r="Q3581"/>
      <c r="R3581"/>
      <c r="S3581"/>
    </row>
    <row r="3582" spans="1:19">
      <c r="A3582"/>
      <c r="B3582"/>
      <c r="C3582"/>
      <c r="D3582"/>
      <c r="E3582" s="29"/>
      <c r="F3582" s="29"/>
      <c r="G3582" s="29"/>
      <c r="H3582" s="29"/>
      <c r="I3582" s="29"/>
      <c r="J3582" s="29"/>
      <c r="K3582"/>
      <c r="L3582"/>
      <c r="M3582"/>
      <c r="N3582"/>
      <c r="O3582"/>
      <c r="P3582"/>
      <c r="Q3582"/>
      <c r="R3582"/>
      <c r="S3582"/>
    </row>
    <row r="3583" spans="1:19">
      <c r="A3583"/>
      <c r="B3583"/>
      <c r="C3583"/>
      <c r="D3583"/>
      <c r="E3583" s="29"/>
      <c r="F3583" s="29"/>
      <c r="G3583" s="29"/>
      <c r="H3583" s="29"/>
      <c r="I3583" s="29"/>
      <c r="J3583" s="29"/>
      <c r="K3583"/>
      <c r="L3583"/>
      <c r="M3583"/>
      <c r="N3583"/>
      <c r="O3583"/>
      <c r="P3583"/>
      <c r="Q3583"/>
      <c r="R3583"/>
      <c r="S3583"/>
    </row>
    <row r="3584" spans="1:19">
      <c r="A3584"/>
      <c r="B3584"/>
      <c r="C3584"/>
      <c r="D3584"/>
      <c r="E3584" s="29"/>
      <c r="F3584" s="29"/>
      <c r="G3584" s="29"/>
      <c r="H3584" s="29"/>
      <c r="I3584" s="29"/>
      <c r="J3584" s="29"/>
      <c r="K3584"/>
      <c r="L3584"/>
      <c r="M3584"/>
      <c r="N3584"/>
      <c r="O3584"/>
      <c r="P3584"/>
      <c r="Q3584"/>
      <c r="R3584"/>
      <c r="S3584"/>
    </row>
    <row r="3585" spans="1:19">
      <c r="A3585"/>
      <c r="B3585"/>
      <c r="C3585"/>
      <c r="D3585"/>
      <c r="E3585" s="29"/>
      <c r="F3585" s="29"/>
      <c r="G3585" s="29"/>
      <c r="H3585" s="29"/>
      <c r="I3585" s="29"/>
      <c r="J3585" s="29"/>
      <c r="K3585"/>
      <c r="L3585"/>
      <c r="M3585"/>
      <c r="N3585"/>
      <c r="O3585"/>
      <c r="P3585"/>
      <c r="Q3585"/>
      <c r="R3585"/>
      <c r="S3585"/>
    </row>
    <row r="3586" spans="1:19">
      <c r="A3586"/>
      <c r="B3586"/>
      <c r="C3586"/>
      <c r="D3586"/>
      <c r="E3586" s="29"/>
      <c r="F3586" s="29"/>
      <c r="G3586" s="29"/>
      <c r="H3586" s="29"/>
      <c r="I3586" s="29"/>
      <c r="J3586" s="29"/>
      <c r="K3586"/>
      <c r="L3586"/>
      <c r="M3586"/>
      <c r="N3586"/>
      <c r="O3586"/>
      <c r="P3586"/>
      <c r="Q3586"/>
      <c r="R3586"/>
      <c r="S3586"/>
    </row>
    <row r="3587" spans="1:19">
      <c r="A3587"/>
      <c r="B3587"/>
      <c r="C3587"/>
      <c r="D3587"/>
      <c r="E3587" s="29"/>
      <c r="F3587" s="29"/>
      <c r="G3587" s="29"/>
      <c r="H3587" s="29"/>
      <c r="I3587" s="29"/>
      <c r="J3587" s="29"/>
      <c r="K3587"/>
      <c r="L3587"/>
      <c r="M3587"/>
      <c r="N3587"/>
      <c r="O3587"/>
      <c r="P3587"/>
      <c r="Q3587"/>
      <c r="R3587"/>
      <c r="S3587"/>
    </row>
    <row r="3588" spans="1:19">
      <c r="A3588"/>
      <c r="B3588"/>
      <c r="C3588"/>
      <c r="D3588"/>
      <c r="E3588" s="29"/>
      <c r="F3588" s="29"/>
      <c r="G3588" s="29"/>
      <c r="H3588" s="29"/>
      <c r="I3588" s="29"/>
      <c r="J3588" s="29"/>
      <c r="K3588"/>
      <c r="L3588"/>
      <c r="M3588"/>
      <c r="N3588"/>
      <c r="O3588"/>
      <c r="P3588"/>
      <c r="Q3588"/>
      <c r="R3588"/>
      <c r="S3588"/>
    </row>
    <row r="3589" spans="1:19">
      <c r="A3589"/>
      <c r="B3589"/>
      <c r="C3589"/>
      <c r="D3589"/>
      <c r="E3589" s="29"/>
      <c r="F3589" s="29"/>
      <c r="G3589" s="29"/>
      <c r="H3589" s="29"/>
      <c r="I3589" s="29"/>
      <c r="J3589" s="29"/>
      <c r="K3589"/>
      <c r="L3589"/>
      <c r="M3589"/>
      <c r="N3589"/>
      <c r="O3589"/>
      <c r="P3589"/>
      <c r="Q3589"/>
      <c r="R3589"/>
      <c r="S3589"/>
    </row>
    <row r="3590" spans="1:19">
      <c r="A3590"/>
      <c r="B3590"/>
      <c r="C3590"/>
      <c r="D3590"/>
      <c r="E3590" s="29"/>
      <c r="F3590" s="29"/>
      <c r="G3590" s="29"/>
      <c r="H3590" s="29"/>
      <c r="I3590" s="29"/>
      <c r="J3590" s="29"/>
      <c r="K3590"/>
      <c r="L3590"/>
      <c r="M3590"/>
      <c r="N3590"/>
      <c r="O3590"/>
      <c r="P3590"/>
      <c r="Q3590"/>
      <c r="R3590"/>
      <c r="S3590"/>
    </row>
    <row r="3591" spans="1:19">
      <c r="A3591"/>
      <c r="B3591"/>
      <c r="C3591"/>
      <c r="D3591"/>
      <c r="E3591" s="29"/>
      <c r="F3591" s="29"/>
      <c r="G3591" s="29"/>
      <c r="H3591" s="29"/>
      <c r="I3591" s="29"/>
      <c r="J3591" s="29"/>
      <c r="K3591"/>
      <c r="L3591"/>
      <c r="M3591"/>
      <c r="N3591"/>
      <c r="O3591"/>
      <c r="P3591"/>
      <c r="Q3591"/>
      <c r="R3591"/>
      <c r="S3591"/>
    </row>
    <row r="3592" spans="1:19">
      <c r="A3592"/>
      <c r="B3592"/>
      <c r="C3592"/>
      <c r="D3592"/>
      <c r="E3592" s="29"/>
      <c r="F3592" s="29"/>
      <c r="G3592" s="29"/>
      <c r="H3592" s="29"/>
      <c r="I3592" s="29"/>
      <c r="J3592" s="29"/>
      <c r="K3592"/>
      <c r="L3592"/>
      <c r="M3592"/>
      <c r="N3592"/>
      <c r="O3592"/>
      <c r="P3592"/>
      <c r="Q3592"/>
      <c r="R3592"/>
      <c r="S3592"/>
    </row>
    <row r="3593" spans="1:19">
      <c r="A3593"/>
      <c r="B3593"/>
      <c r="C3593"/>
      <c r="D3593"/>
      <c r="E3593" s="29"/>
      <c r="F3593" s="29"/>
      <c r="G3593" s="29"/>
      <c r="H3593" s="29"/>
      <c r="I3593" s="29"/>
      <c r="J3593" s="29"/>
      <c r="K3593"/>
      <c r="L3593"/>
      <c r="M3593"/>
      <c r="N3593"/>
      <c r="O3593"/>
      <c r="P3593"/>
      <c r="Q3593"/>
      <c r="R3593"/>
      <c r="S3593"/>
    </row>
    <row r="3594" spans="1:19">
      <c r="A3594"/>
      <c r="B3594"/>
      <c r="C3594"/>
      <c r="D3594"/>
      <c r="E3594" s="29"/>
      <c r="F3594" s="29"/>
      <c r="G3594" s="29"/>
      <c r="H3594" s="29"/>
      <c r="I3594" s="29"/>
      <c r="J3594" s="29"/>
      <c r="K3594"/>
      <c r="L3594"/>
      <c r="M3594"/>
      <c r="N3594"/>
      <c r="O3594"/>
      <c r="P3594"/>
      <c r="Q3594"/>
      <c r="R3594"/>
      <c r="S3594"/>
    </row>
    <row r="3595" spans="1:19">
      <c r="A3595"/>
      <c r="B3595"/>
      <c r="C3595"/>
      <c r="D3595"/>
      <c r="E3595" s="29"/>
      <c r="F3595" s="29"/>
      <c r="G3595" s="29"/>
      <c r="H3595" s="29"/>
      <c r="I3595" s="29"/>
      <c r="J3595" s="29"/>
      <c r="K3595"/>
      <c r="L3595"/>
      <c r="M3595"/>
      <c r="N3595"/>
      <c r="O3595"/>
      <c r="P3595"/>
      <c r="Q3595"/>
      <c r="R3595"/>
      <c r="S3595"/>
    </row>
    <row r="3596" spans="1:19">
      <c r="A3596"/>
      <c r="B3596"/>
      <c r="C3596"/>
      <c r="D3596"/>
      <c r="E3596" s="29"/>
      <c r="F3596" s="29"/>
      <c r="G3596" s="29"/>
      <c r="H3596" s="29"/>
      <c r="I3596" s="29"/>
      <c r="J3596" s="29"/>
      <c r="K3596"/>
      <c r="L3596"/>
      <c r="M3596"/>
      <c r="N3596"/>
      <c r="O3596"/>
      <c r="P3596"/>
      <c r="Q3596"/>
      <c r="R3596"/>
      <c r="S3596"/>
    </row>
    <row r="3597" spans="1:19">
      <c r="A3597"/>
      <c r="B3597"/>
      <c r="C3597"/>
      <c r="D3597"/>
      <c r="E3597" s="29"/>
      <c r="F3597" s="29"/>
      <c r="G3597" s="29"/>
      <c r="H3597" s="29"/>
      <c r="I3597" s="29"/>
      <c r="J3597" s="29"/>
      <c r="K3597"/>
      <c r="L3597"/>
      <c r="M3597"/>
      <c r="N3597"/>
      <c r="O3597"/>
      <c r="P3597"/>
      <c r="Q3597"/>
      <c r="R3597"/>
      <c r="S3597"/>
    </row>
    <row r="3598" spans="1:19">
      <c r="A3598"/>
      <c r="B3598"/>
      <c r="C3598"/>
      <c r="D3598"/>
      <c r="E3598" s="29"/>
      <c r="F3598" s="29"/>
      <c r="G3598" s="29"/>
      <c r="H3598" s="29"/>
      <c r="I3598" s="29"/>
      <c r="J3598" s="29"/>
      <c r="K3598"/>
      <c r="L3598"/>
      <c r="M3598"/>
      <c r="N3598"/>
      <c r="O3598"/>
      <c r="P3598"/>
      <c r="Q3598"/>
      <c r="R3598"/>
      <c r="S3598"/>
    </row>
    <row r="3599" spans="1:19">
      <c r="A3599"/>
      <c r="B3599"/>
      <c r="C3599"/>
      <c r="D3599"/>
      <c r="E3599" s="29"/>
      <c r="F3599" s="29"/>
      <c r="G3599" s="29"/>
      <c r="H3599" s="29"/>
      <c r="I3599" s="29"/>
      <c r="J3599" s="29"/>
      <c r="K3599"/>
      <c r="L3599"/>
      <c r="M3599"/>
      <c r="N3599"/>
      <c r="O3599"/>
      <c r="P3599"/>
      <c r="Q3599"/>
      <c r="R3599"/>
      <c r="S3599"/>
    </row>
    <row r="3600" spans="1:19">
      <c r="A3600"/>
      <c r="B3600"/>
      <c r="C3600"/>
      <c r="D3600"/>
      <c r="E3600" s="29"/>
      <c r="F3600" s="29"/>
      <c r="G3600" s="29"/>
      <c r="H3600" s="29"/>
      <c r="I3600" s="29"/>
      <c r="J3600" s="29"/>
      <c r="K3600"/>
      <c r="L3600"/>
      <c r="M3600"/>
      <c r="N3600"/>
      <c r="O3600"/>
      <c r="P3600"/>
      <c r="Q3600"/>
      <c r="R3600"/>
      <c r="S3600"/>
    </row>
    <row r="3601" spans="1:19">
      <c r="A3601"/>
      <c r="B3601"/>
      <c r="C3601"/>
      <c r="D3601"/>
      <c r="E3601" s="29"/>
      <c r="F3601" s="29"/>
      <c r="G3601" s="29"/>
      <c r="H3601" s="29"/>
      <c r="I3601" s="29"/>
      <c r="J3601" s="29"/>
      <c r="K3601"/>
      <c r="L3601"/>
      <c r="M3601"/>
      <c r="N3601"/>
      <c r="O3601"/>
      <c r="P3601"/>
      <c r="Q3601"/>
      <c r="R3601"/>
      <c r="S3601"/>
    </row>
    <row r="3602" spans="1:19">
      <c r="A3602"/>
      <c r="B3602"/>
      <c r="C3602"/>
      <c r="D3602"/>
      <c r="E3602" s="29"/>
      <c r="F3602" s="29"/>
      <c r="G3602" s="29"/>
      <c r="H3602" s="29"/>
      <c r="I3602" s="29"/>
      <c r="J3602" s="29"/>
      <c r="K3602"/>
      <c r="L3602"/>
      <c r="M3602"/>
      <c r="N3602"/>
      <c r="O3602"/>
      <c r="P3602"/>
      <c r="Q3602"/>
      <c r="R3602"/>
      <c r="S3602"/>
    </row>
    <row r="3603" spans="1:19">
      <c r="A3603"/>
      <c r="B3603"/>
      <c r="C3603"/>
      <c r="D3603"/>
      <c r="E3603" s="29"/>
      <c r="F3603" s="29"/>
      <c r="G3603" s="29"/>
      <c r="H3603" s="29"/>
      <c r="I3603" s="29"/>
      <c r="J3603" s="29"/>
      <c r="K3603"/>
      <c r="L3603"/>
      <c r="M3603"/>
      <c r="N3603"/>
      <c r="O3603"/>
      <c r="P3603"/>
      <c r="Q3603"/>
      <c r="R3603"/>
      <c r="S3603"/>
    </row>
    <row r="3604" spans="1:19">
      <c r="A3604"/>
      <c r="B3604"/>
      <c r="C3604"/>
      <c r="D3604"/>
      <c r="E3604" s="29"/>
      <c r="F3604" s="29"/>
      <c r="G3604" s="29"/>
      <c r="H3604" s="29"/>
      <c r="I3604" s="29"/>
      <c r="J3604" s="29"/>
      <c r="K3604"/>
      <c r="L3604"/>
      <c r="M3604"/>
      <c r="N3604"/>
      <c r="O3604"/>
      <c r="P3604"/>
      <c r="Q3604"/>
      <c r="R3604"/>
      <c r="S3604"/>
    </row>
    <row r="3605" spans="1:19">
      <c r="A3605"/>
      <c r="B3605"/>
      <c r="C3605"/>
      <c r="D3605"/>
      <c r="E3605" s="29"/>
      <c r="F3605" s="29"/>
      <c r="G3605" s="29"/>
      <c r="H3605" s="29"/>
      <c r="I3605" s="29"/>
      <c r="J3605" s="29"/>
      <c r="K3605"/>
      <c r="L3605"/>
      <c r="M3605"/>
      <c r="N3605"/>
      <c r="O3605"/>
      <c r="P3605"/>
      <c r="Q3605"/>
      <c r="R3605"/>
      <c r="S3605"/>
    </row>
    <row r="3606" spans="1:19">
      <c r="A3606"/>
      <c r="B3606"/>
      <c r="C3606"/>
      <c r="D3606"/>
      <c r="E3606" s="29"/>
      <c r="F3606" s="29"/>
      <c r="G3606" s="29"/>
      <c r="H3606" s="29"/>
      <c r="I3606" s="29"/>
      <c r="J3606" s="29"/>
      <c r="K3606"/>
      <c r="L3606"/>
      <c r="M3606"/>
      <c r="N3606"/>
      <c r="O3606"/>
      <c r="P3606"/>
      <c r="Q3606"/>
      <c r="R3606"/>
      <c r="S3606"/>
    </row>
    <row r="3607" spans="1:19">
      <c r="A3607"/>
      <c r="B3607"/>
      <c r="C3607"/>
      <c r="D3607"/>
      <c r="E3607" s="29"/>
      <c r="F3607" s="29"/>
      <c r="G3607" s="29"/>
      <c r="H3607" s="29"/>
      <c r="I3607" s="29"/>
      <c r="J3607" s="29"/>
      <c r="K3607"/>
      <c r="L3607"/>
      <c r="M3607"/>
      <c r="N3607"/>
      <c r="O3607"/>
      <c r="P3607"/>
      <c r="Q3607"/>
      <c r="R3607"/>
      <c r="S3607"/>
    </row>
    <row r="3608" spans="1:19">
      <c r="A3608"/>
      <c r="B3608"/>
      <c r="C3608"/>
      <c r="D3608"/>
      <c r="E3608" s="29"/>
      <c r="F3608" s="29"/>
      <c r="G3608" s="29"/>
      <c r="H3608" s="29"/>
      <c r="I3608" s="29"/>
      <c r="J3608" s="29"/>
      <c r="K3608"/>
      <c r="L3608"/>
      <c r="M3608"/>
      <c r="N3608"/>
      <c r="O3608"/>
      <c r="P3608"/>
      <c r="Q3608"/>
      <c r="R3608"/>
      <c r="S3608"/>
    </row>
    <row r="3609" spans="1:19">
      <c r="A3609"/>
      <c r="B3609"/>
      <c r="C3609"/>
      <c r="D3609"/>
      <c r="E3609" s="29"/>
      <c r="F3609" s="29"/>
      <c r="G3609" s="29"/>
      <c r="H3609" s="29"/>
      <c r="I3609" s="29"/>
      <c r="J3609" s="29"/>
      <c r="K3609"/>
      <c r="L3609"/>
      <c r="M3609"/>
      <c r="N3609"/>
      <c r="O3609"/>
      <c r="P3609"/>
      <c r="Q3609"/>
      <c r="R3609"/>
      <c r="S3609"/>
    </row>
    <row r="3610" spans="1:19">
      <c r="A3610"/>
      <c r="B3610"/>
      <c r="C3610"/>
      <c r="D3610"/>
      <c r="E3610" s="29"/>
      <c r="F3610" s="29"/>
      <c r="G3610" s="29"/>
      <c r="H3610" s="29"/>
      <c r="I3610" s="29"/>
      <c r="J3610" s="29"/>
      <c r="K3610"/>
      <c r="L3610"/>
      <c r="M3610"/>
      <c r="N3610"/>
      <c r="O3610"/>
      <c r="P3610"/>
      <c r="Q3610"/>
      <c r="R3610"/>
      <c r="S3610"/>
    </row>
    <row r="3611" spans="1:19">
      <c r="A3611"/>
      <c r="B3611"/>
      <c r="C3611"/>
      <c r="D3611"/>
      <c r="E3611" s="29"/>
      <c r="F3611" s="29"/>
      <c r="G3611" s="29"/>
      <c r="H3611" s="29"/>
      <c r="I3611" s="29"/>
      <c r="J3611" s="29"/>
      <c r="K3611"/>
      <c r="L3611"/>
      <c r="M3611"/>
      <c r="N3611"/>
      <c r="O3611"/>
      <c r="P3611"/>
      <c r="Q3611"/>
      <c r="R3611"/>
      <c r="S3611"/>
    </row>
    <row r="3612" spans="1:19">
      <c r="A3612"/>
      <c r="B3612"/>
      <c r="C3612"/>
      <c r="D3612"/>
      <c r="E3612" s="29"/>
      <c r="F3612" s="29"/>
      <c r="G3612" s="29"/>
      <c r="H3612" s="29"/>
      <c r="I3612" s="29"/>
      <c r="J3612" s="29"/>
      <c r="K3612"/>
      <c r="L3612"/>
      <c r="M3612"/>
      <c r="N3612"/>
      <c r="O3612"/>
      <c r="P3612"/>
      <c r="Q3612"/>
      <c r="R3612"/>
      <c r="S3612"/>
    </row>
    <row r="3613" spans="1:19">
      <c r="A3613"/>
      <c r="B3613"/>
      <c r="C3613"/>
      <c r="D3613"/>
      <c r="E3613" s="29"/>
      <c r="F3613" s="29"/>
      <c r="G3613" s="29"/>
      <c r="H3613" s="29"/>
      <c r="I3613" s="29"/>
      <c r="J3613" s="29"/>
      <c r="K3613"/>
      <c r="L3613"/>
      <c r="M3613"/>
      <c r="N3613"/>
      <c r="O3613"/>
      <c r="P3613"/>
      <c r="Q3613"/>
      <c r="R3613"/>
      <c r="S3613"/>
    </row>
    <row r="3614" spans="1:19">
      <c r="A3614"/>
      <c r="B3614"/>
      <c r="C3614"/>
      <c r="D3614"/>
      <c r="E3614" s="29"/>
      <c r="F3614" s="29"/>
      <c r="G3614" s="29"/>
      <c r="H3614" s="29"/>
      <c r="I3614" s="29"/>
      <c r="J3614" s="29"/>
      <c r="K3614"/>
      <c r="L3614"/>
      <c r="M3614"/>
      <c r="N3614"/>
      <c r="O3614"/>
      <c r="P3614"/>
      <c r="Q3614"/>
      <c r="R3614"/>
      <c r="S3614"/>
    </row>
    <row r="3615" spans="1:19">
      <c r="A3615"/>
      <c r="B3615"/>
      <c r="C3615"/>
      <c r="D3615"/>
      <c r="E3615" s="29"/>
      <c r="F3615" s="29"/>
      <c r="G3615" s="29"/>
      <c r="H3615" s="29"/>
      <c r="I3615" s="29"/>
      <c r="J3615" s="29"/>
      <c r="K3615"/>
      <c r="L3615"/>
      <c r="M3615"/>
      <c r="N3615"/>
      <c r="O3615"/>
      <c r="P3615"/>
      <c r="Q3615"/>
      <c r="R3615"/>
      <c r="S3615"/>
    </row>
    <row r="3616" spans="1:19">
      <c r="A3616"/>
      <c r="B3616"/>
      <c r="C3616"/>
      <c r="D3616"/>
      <c r="E3616" s="29"/>
      <c r="F3616" s="29"/>
      <c r="G3616" s="29"/>
      <c r="H3616" s="29"/>
      <c r="I3616" s="29"/>
      <c r="J3616" s="29"/>
      <c r="K3616"/>
      <c r="L3616"/>
      <c r="M3616"/>
      <c r="N3616"/>
      <c r="O3616"/>
      <c r="P3616"/>
      <c r="Q3616"/>
      <c r="R3616"/>
      <c r="S3616"/>
    </row>
    <row r="3617" spans="1:19">
      <c r="A3617"/>
      <c r="B3617"/>
      <c r="C3617"/>
      <c r="D3617"/>
      <c r="E3617" s="29"/>
      <c r="F3617" s="29"/>
      <c r="G3617" s="29"/>
      <c r="H3617" s="29"/>
      <c r="I3617" s="29"/>
      <c r="J3617" s="29"/>
      <c r="K3617"/>
      <c r="L3617"/>
      <c r="M3617"/>
      <c r="N3617"/>
      <c r="O3617"/>
      <c r="P3617"/>
      <c r="Q3617"/>
      <c r="R3617"/>
      <c r="S3617"/>
    </row>
    <row r="3618" spans="1:19">
      <c r="A3618"/>
      <c r="B3618"/>
      <c r="C3618"/>
      <c r="D3618"/>
      <c r="E3618" s="29"/>
      <c r="F3618" s="29"/>
      <c r="G3618" s="29"/>
      <c r="H3618" s="29"/>
      <c r="I3618" s="29"/>
      <c r="J3618" s="29"/>
      <c r="K3618"/>
      <c r="L3618"/>
      <c r="M3618"/>
      <c r="N3618"/>
      <c r="O3618"/>
      <c r="P3618"/>
      <c r="Q3618"/>
      <c r="R3618"/>
      <c r="S3618"/>
    </row>
    <row r="3619" spans="1:19">
      <c r="A3619"/>
      <c r="B3619"/>
      <c r="C3619"/>
      <c r="D3619"/>
      <c r="E3619" s="29"/>
      <c r="F3619" s="29"/>
      <c r="G3619" s="29"/>
      <c r="H3619" s="29"/>
      <c r="I3619" s="29"/>
      <c r="J3619" s="29"/>
      <c r="K3619"/>
      <c r="L3619"/>
      <c r="M3619"/>
      <c r="N3619"/>
      <c r="O3619"/>
      <c r="P3619"/>
      <c r="Q3619"/>
      <c r="R3619"/>
      <c r="S3619"/>
    </row>
    <row r="3620" spans="1:19">
      <c r="A3620"/>
      <c r="B3620"/>
      <c r="C3620"/>
      <c r="D3620"/>
      <c r="E3620" s="29"/>
      <c r="F3620" s="29"/>
      <c r="G3620" s="29"/>
      <c r="H3620" s="29"/>
      <c r="I3620" s="29"/>
      <c r="J3620" s="29"/>
      <c r="K3620"/>
      <c r="L3620"/>
      <c r="M3620"/>
      <c r="N3620"/>
      <c r="O3620"/>
      <c r="P3620"/>
      <c r="Q3620"/>
      <c r="R3620"/>
      <c r="S3620"/>
    </row>
    <row r="3621" spans="1:19">
      <c r="A3621"/>
      <c r="B3621"/>
      <c r="C3621"/>
      <c r="D3621"/>
      <c r="E3621" s="29"/>
      <c r="F3621" s="29"/>
      <c r="G3621" s="29"/>
      <c r="H3621" s="29"/>
      <c r="I3621" s="29"/>
      <c r="J3621" s="29"/>
      <c r="K3621"/>
      <c r="L3621"/>
      <c r="M3621"/>
      <c r="N3621"/>
      <c r="O3621"/>
      <c r="P3621"/>
      <c r="Q3621"/>
      <c r="R3621"/>
      <c r="S3621"/>
    </row>
    <row r="3622" spans="1:19">
      <c r="A3622"/>
      <c r="B3622"/>
      <c r="C3622"/>
      <c r="D3622"/>
      <c r="E3622" s="29"/>
      <c r="F3622" s="29"/>
      <c r="G3622" s="29"/>
      <c r="H3622" s="29"/>
      <c r="I3622" s="29"/>
      <c r="J3622" s="29"/>
      <c r="K3622"/>
      <c r="L3622"/>
      <c r="M3622"/>
      <c r="N3622"/>
      <c r="O3622"/>
      <c r="P3622"/>
      <c r="Q3622"/>
      <c r="R3622"/>
      <c r="S3622"/>
    </row>
    <row r="3624" spans="1:19">
      <c r="J3624" s="46"/>
    </row>
  </sheetData>
  <sheetProtection selectLockedCells="1" selectUnlockedCells="1"/>
  <autoFilter ref="A1:S3622" xr:uid="{00000000-0009-0000-0000-000005000000}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19443"/>
  <sheetViews>
    <sheetView topLeftCell="C1" workbookViewId="0">
      <pane ySplit="1" topLeftCell="A5" activePane="bottomLeft" state="frozen"/>
      <selection activeCell="C1" sqref="C1"/>
      <selection pane="bottomLeft" activeCell="L32" sqref="L32"/>
    </sheetView>
  </sheetViews>
  <sheetFormatPr baseColWidth="10" defaultColWidth="11.5" defaultRowHeight="13"/>
  <cols>
    <col min="1" max="6" width="11.5" style="34"/>
    <col min="7" max="12" width="11.5" style="42"/>
    <col min="13" max="16384" width="11.5" style="34"/>
  </cols>
  <sheetData>
    <row r="1" spans="1:15" s="36" customFormat="1">
      <c r="A1" s="46" t="s">
        <v>357</v>
      </c>
      <c r="B1" s="46" t="s">
        <v>90</v>
      </c>
      <c r="C1" s="46" t="s">
        <v>362</v>
      </c>
      <c r="D1" s="46" t="s">
        <v>363</v>
      </c>
      <c r="E1" s="46" t="s">
        <v>364</v>
      </c>
      <c r="F1" s="46" t="s">
        <v>84</v>
      </c>
      <c r="G1" s="46" t="s">
        <v>359</v>
      </c>
      <c r="H1" s="46" t="s">
        <v>360</v>
      </c>
      <c r="I1" s="46" t="s">
        <v>1374</v>
      </c>
      <c r="J1" s="46" t="s">
        <v>15</v>
      </c>
      <c r="K1" s="46" t="s">
        <v>35</v>
      </c>
      <c r="L1" s="46" t="s">
        <v>36</v>
      </c>
      <c r="M1" s="46" t="s">
        <v>83</v>
      </c>
      <c r="N1" s="46" t="s">
        <v>368</v>
      </c>
      <c r="O1" s="36" t="s">
        <v>94</v>
      </c>
    </row>
    <row r="2" spans="1:15" s="35" customFormat="1">
      <c r="A2" s="35" t="s">
        <v>386</v>
      </c>
      <c r="B2" s="35">
        <v>573260226</v>
      </c>
      <c r="C2" s="35" t="s">
        <v>372</v>
      </c>
      <c r="D2" s="35" t="s">
        <v>56</v>
      </c>
      <c r="E2" s="35" t="s">
        <v>111</v>
      </c>
      <c r="F2" s="35">
        <v>1</v>
      </c>
      <c r="G2" s="37">
        <v>0</v>
      </c>
      <c r="H2" s="37">
        <v>0</v>
      </c>
      <c r="I2" s="38">
        <v>0.43269000000000002</v>
      </c>
      <c r="J2" s="37">
        <f t="shared" ref="J2:J30" si="0">I2*H2</f>
        <v>0</v>
      </c>
      <c r="K2" s="37">
        <f t="shared" ref="K2:K30" si="1">J2*0.18</f>
        <v>0</v>
      </c>
      <c r="L2" s="37">
        <f t="shared" ref="L2:L30" si="2">J2-K2</f>
        <v>0</v>
      </c>
      <c r="M2" s="35" t="s">
        <v>388</v>
      </c>
      <c r="N2" s="35" t="s">
        <v>373</v>
      </c>
      <c r="O2" s="35" t="s">
        <v>119</v>
      </c>
    </row>
    <row r="3" spans="1:15" s="35" customFormat="1">
      <c r="A3" s="35" t="s">
        <v>109</v>
      </c>
      <c r="B3" s="35">
        <v>573260226</v>
      </c>
      <c r="C3" s="35" t="s">
        <v>372</v>
      </c>
      <c r="D3" s="35" t="s">
        <v>56</v>
      </c>
      <c r="E3" s="35" t="s">
        <v>111</v>
      </c>
      <c r="F3" s="35">
        <v>1</v>
      </c>
      <c r="G3" s="37">
        <v>2.4999999999999998E-2</v>
      </c>
      <c r="H3" s="37">
        <v>2.4999999999999998E-2</v>
      </c>
      <c r="I3" s="38">
        <v>0.77606000000000008</v>
      </c>
      <c r="J3" s="37">
        <f t="shared" si="0"/>
        <v>1.9401500000000002E-2</v>
      </c>
      <c r="K3" s="37">
        <f t="shared" si="1"/>
        <v>3.4922700000000004E-3</v>
      </c>
      <c r="L3" s="37">
        <f t="shared" si="2"/>
        <v>1.5909230000000003E-2</v>
      </c>
      <c r="M3" s="35" t="s">
        <v>105</v>
      </c>
      <c r="N3" s="35" t="s">
        <v>373</v>
      </c>
      <c r="O3" s="35" t="s">
        <v>119</v>
      </c>
    </row>
    <row r="4" spans="1:15" s="35" customFormat="1">
      <c r="A4" s="35" t="s">
        <v>895</v>
      </c>
      <c r="B4" s="35">
        <v>573260226</v>
      </c>
      <c r="C4" s="35" t="s">
        <v>372</v>
      </c>
      <c r="D4" s="35" t="s">
        <v>56</v>
      </c>
      <c r="E4" s="35" t="s">
        <v>111</v>
      </c>
      <c r="F4" s="35">
        <v>1</v>
      </c>
      <c r="G4" s="37">
        <v>0.09</v>
      </c>
      <c r="H4" s="37">
        <v>0.09</v>
      </c>
      <c r="I4" s="38">
        <v>3.3270000000000001E-2</v>
      </c>
      <c r="J4" s="37">
        <f t="shared" si="0"/>
        <v>2.9943000000000001E-3</v>
      </c>
      <c r="K4" s="37">
        <f t="shared" si="1"/>
        <v>5.3897400000000001E-4</v>
      </c>
      <c r="L4" s="37">
        <f t="shared" si="2"/>
        <v>2.4553259999999999E-3</v>
      </c>
      <c r="M4" s="35" t="s">
        <v>896</v>
      </c>
      <c r="N4" s="35" t="s">
        <v>373</v>
      </c>
      <c r="O4" s="35" t="s">
        <v>119</v>
      </c>
    </row>
    <row r="5" spans="1:15" s="35" customFormat="1">
      <c r="A5" s="35" t="s">
        <v>126</v>
      </c>
      <c r="B5" s="35">
        <v>573260226</v>
      </c>
      <c r="C5" s="35" t="s">
        <v>372</v>
      </c>
      <c r="D5" s="35" t="s">
        <v>56</v>
      </c>
      <c r="E5" s="35" t="s">
        <v>111</v>
      </c>
      <c r="F5" s="35">
        <v>1</v>
      </c>
      <c r="G5" s="37">
        <v>7.4999999999999997E-2</v>
      </c>
      <c r="H5" s="37">
        <v>7.4999999999999997E-2</v>
      </c>
      <c r="I5" s="38">
        <v>0.11460000000000001</v>
      </c>
      <c r="J5" s="37">
        <f t="shared" si="0"/>
        <v>8.5950000000000002E-3</v>
      </c>
      <c r="K5" s="37">
        <f t="shared" si="1"/>
        <v>1.5471E-3</v>
      </c>
      <c r="L5" s="37">
        <f t="shared" si="2"/>
        <v>7.0479000000000002E-3</v>
      </c>
      <c r="M5" s="35" t="s">
        <v>122</v>
      </c>
      <c r="N5" s="35" t="s">
        <v>373</v>
      </c>
      <c r="O5" s="35" t="s">
        <v>119</v>
      </c>
    </row>
    <row r="6" spans="1:15" s="35" customFormat="1">
      <c r="A6" s="35" t="s">
        <v>137</v>
      </c>
      <c r="B6" s="35">
        <v>573260226</v>
      </c>
      <c r="C6" s="35" t="s">
        <v>372</v>
      </c>
      <c r="D6" s="35" t="s">
        <v>56</v>
      </c>
      <c r="E6" s="35" t="s">
        <v>111</v>
      </c>
      <c r="F6" s="35">
        <v>1</v>
      </c>
      <c r="G6" s="37">
        <v>7.4999999999999997E-2</v>
      </c>
      <c r="H6" s="37">
        <v>7.4999999999999997E-2</v>
      </c>
      <c r="I6" s="38">
        <v>0.85830000000000006</v>
      </c>
      <c r="J6" s="37">
        <f t="shared" si="0"/>
        <v>6.4372499999999999E-2</v>
      </c>
      <c r="K6" s="37">
        <f t="shared" si="1"/>
        <v>1.158705E-2</v>
      </c>
      <c r="L6" s="37">
        <f t="shared" si="2"/>
        <v>5.2785449999999998E-2</v>
      </c>
      <c r="M6" s="35" t="s">
        <v>132</v>
      </c>
      <c r="N6" s="35" t="s">
        <v>373</v>
      </c>
      <c r="O6" s="35" t="s">
        <v>119</v>
      </c>
    </row>
    <row r="7" spans="1:15" s="35" customFormat="1">
      <c r="A7" s="35" t="s">
        <v>64</v>
      </c>
      <c r="B7" s="35">
        <v>573260226</v>
      </c>
      <c r="C7" s="35" t="s">
        <v>372</v>
      </c>
      <c r="D7" s="35" t="s">
        <v>56</v>
      </c>
      <c r="E7" s="35" t="s">
        <v>111</v>
      </c>
      <c r="F7" s="35">
        <v>1</v>
      </c>
      <c r="G7" s="37">
        <v>0.13499999999999998</v>
      </c>
      <c r="H7" s="37">
        <v>0.13499999999999998</v>
      </c>
      <c r="I7" s="38">
        <v>0.85830000000000006</v>
      </c>
      <c r="J7" s="37">
        <f t="shared" si="0"/>
        <v>0.11587049999999999</v>
      </c>
      <c r="K7" s="37">
        <f t="shared" si="1"/>
        <v>2.0856689999999997E-2</v>
      </c>
      <c r="L7" s="37">
        <f t="shared" si="2"/>
        <v>9.501380999999999E-2</v>
      </c>
      <c r="M7" s="35" t="s">
        <v>132</v>
      </c>
      <c r="N7" s="35" t="s">
        <v>373</v>
      </c>
      <c r="O7" s="35" t="s">
        <v>119</v>
      </c>
    </row>
    <row r="8" spans="1:15" s="35" customFormat="1">
      <c r="A8" s="35" t="s">
        <v>170</v>
      </c>
      <c r="B8" s="35">
        <v>573260226</v>
      </c>
      <c r="C8" s="35" t="s">
        <v>372</v>
      </c>
      <c r="D8" s="35" t="s">
        <v>56</v>
      </c>
      <c r="E8" s="35" t="s">
        <v>111</v>
      </c>
      <c r="F8" s="35">
        <v>1</v>
      </c>
      <c r="G8" s="37">
        <v>0.01</v>
      </c>
      <c r="H8" s="37">
        <v>0.01</v>
      </c>
      <c r="I8" s="38">
        <v>0.85830000000000006</v>
      </c>
      <c r="J8" s="37">
        <f t="shared" si="0"/>
        <v>8.5830000000000004E-3</v>
      </c>
      <c r="K8" s="37">
        <f t="shared" si="1"/>
        <v>1.5449400000000001E-3</v>
      </c>
      <c r="L8" s="37">
        <f t="shared" si="2"/>
        <v>7.0380600000000005E-3</v>
      </c>
      <c r="M8" s="35" t="s">
        <v>132</v>
      </c>
      <c r="N8" s="35" t="s">
        <v>373</v>
      </c>
      <c r="O8" s="35" t="s">
        <v>119</v>
      </c>
    </row>
    <row r="9" spans="1:15" s="35" customFormat="1">
      <c r="A9" s="35" t="s">
        <v>152</v>
      </c>
      <c r="B9" s="35">
        <v>573260226</v>
      </c>
      <c r="C9" s="35" t="s">
        <v>372</v>
      </c>
      <c r="D9" s="35" t="s">
        <v>56</v>
      </c>
      <c r="E9" s="35" t="s">
        <v>111</v>
      </c>
      <c r="F9" s="35">
        <v>1</v>
      </c>
      <c r="G9" s="37">
        <v>0.01</v>
      </c>
      <c r="H9" s="37">
        <v>0.01</v>
      </c>
      <c r="I9" s="38">
        <v>0.85830000000000006</v>
      </c>
      <c r="J9" s="37">
        <f t="shared" si="0"/>
        <v>8.5830000000000004E-3</v>
      </c>
      <c r="K9" s="37">
        <f t="shared" si="1"/>
        <v>1.5449400000000001E-3</v>
      </c>
      <c r="L9" s="37">
        <f t="shared" si="2"/>
        <v>7.0380600000000005E-3</v>
      </c>
      <c r="M9" s="35" t="s">
        <v>132</v>
      </c>
      <c r="N9" s="35" t="s">
        <v>373</v>
      </c>
      <c r="O9" s="35" t="s">
        <v>119</v>
      </c>
    </row>
    <row r="10" spans="1:15" s="35" customFormat="1">
      <c r="A10" s="35" t="s">
        <v>184</v>
      </c>
      <c r="B10" s="35">
        <v>573260226</v>
      </c>
      <c r="C10" s="35" t="s">
        <v>372</v>
      </c>
      <c r="D10" s="35" t="s">
        <v>56</v>
      </c>
      <c r="E10" s="35" t="s">
        <v>111</v>
      </c>
      <c r="F10" s="35">
        <v>1</v>
      </c>
      <c r="G10" s="37">
        <v>5.0000000000000001E-3</v>
      </c>
      <c r="H10" s="37">
        <v>5.0000000000000001E-3</v>
      </c>
      <c r="I10" s="38">
        <v>0.85830000000000006</v>
      </c>
      <c r="J10" s="37">
        <f t="shared" si="0"/>
        <v>4.2915000000000002E-3</v>
      </c>
      <c r="K10" s="37">
        <f t="shared" si="1"/>
        <v>7.7247000000000004E-4</v>
      </c>
      <c r="L10" s="37">
        <f t="shared" si="2"/>
        <v>3.5190300000000002E-3</v>
      </c>
      <c r="M10" s="35" t="s">
        <v>132</v>
      </c>
      <c r="N10" s="35" t="s">
        <v>373</v>
      </c>
      <c r="O10" s="35" t="s">
        <v>119</v>
      </c>
    </row>
    <row r="11" spans="1:15" s="35" customFormat="1">
      <c r="A11" s="35" t="s">
        <v>1195</v>
      </c>
      <c r="B11" s="35">
        <v>573260226</v>
      </c>
      <c r="C11" s="35" t="s">
        <v>372</v>
      </c>
      <c r="D11" s="35" t="s">
        <v>56</v>
      </c>
      <c r="E11" s="35" t="s">
        <v>111</v>
      </c>
      <c r="F11" s="35">
        <v>1</v>
      </c>
      <c r="G11" s="37">
        <v>5.0000000000000001E-3</v>
      </c>
      <c r="H11" s="37">
        <v>5.0000000000000001E-3</v>
      </c>
      <c r="I11" s="38">
        <v>0.85830000000000006</v>
      </c>
      <c r="J11" s="37">
        <f t="shared" si="0"/>
        <v>4.2915000000000002E-3</v>
      </c>
      <c r="K11" s="37">
        <f t="shared" si="1"/>
        <v>7.7247000000000004E-4</v>
      </c>
      <c r="L11" s="37">
        <f t="shared" si="2"/>
        <v>3.5190300000000002E-3</v>
      </c>
      <c r="M11" s="35" t="s">
        <v>132</v>
      </c>
      <c r="N11" s="35" t="s">
        <v>373</v>
      </c>
      <c r="O11" s="35" t="s">
        <v>119</v>
      </c>
    </row>
    <row r="12" spans="1:15" s="35" customFormat="1">
      <c r="A12" s="35" t="s">
        <v>151</v>
      </c>
      <c r="B12" s="35">
        <v>573260226</v>
      </c>
      <c r="C12" s="35" t="s">
        <v>372</v>
      </c>
      <c r="D12" s="35" t="s">
        <v>56</v>
      </c>
      <c r="E12" s="35" t="s">
        <v>111</v>
      </c>
      <c r="F12" s="35">
        <v>1</v>
      </c>
      <c r="G12" s="37">
        <v>5.0000000000000001E-3</v>
      </c>
      <c r="H12" s="37">
        <v>5.0000000000000001E-3</v>
      </c>
      <c r="I12" s="38">
        <v>0.85830000000000006</v>
      </c>
      <c r="J12" s="37">
        <f t="shared" si="0"/>
        <v>4.2915000000000002E-3</v>
      </c>
      <c r="K12" s="37">
        <f t="shared" si="1"/>
        <v>7.7247000000000004E-4</v>
      </c>
      <c r="L12" s="37">
        <f t="shared" si="2"/>
        <v>3.5190300000000002E-3</v>
      </c>
      <c r="M12" s="35" t="s">
        <v>132</v>
      </c>
      <c r="N12" s="35" t="s">
        <v>373</v>
      </c>
      <c r="O12" s="35" t="s">
        <v>119</v>
      </c>
    </row>
    <row r="13" spans="1:15" s="35" customFormat="1">
      <c r="A13" s="35" t="s">
        <v>145</v>
      </c>
      <c r="B13" s="35">
        <v>573260226</v>
      </c>
      <c r="C13" s="35" t="s">
        <v>372</v>
      </c>
      <c r="D13" s="35" t="s">
        <v>56</v>
      </c>
      <c r="E13" s="35" t="s">
        <v>111</v>
      </c>
      <c r="F13" s="35">
        <v>1</v>
      </c>
      <c r="G13" s="37">
        <v>0.03</v>
      </c>
      <c r="H13" s="37">
        <v>0.03</v>
      </c>
      <c r="I13" s="38">
        <v>0.85830000000000006</v>
      </c>
      <c r="J13" s="37">
        <f t="shared" si="0"/>
        <v>2.5749000000000001E-2</v>
      </c>
      <c r="K13" s="37">
        <f t="shared" si="1"/>
        <v>4.6348200000000004E-3</v>
      </c>
      <c r="L13" s="37">
        <f t="shared" si="2"/>
        <v>2.111418E-2</v>
      </c>
      <c r="M13" s="35" t="s">
        <v>132</v>
      </c>
      <c r="N13" s="35" t="s">
        <v>373</v>
      </c>
      <c r="O13" s="35" t="s">
        <v>119</v>
      </c>
    </row>
    <row r="14" spans="1:15" s="35" customFormat="1">
      <c r="A14" s="35" t="s">
        <v>1208</v>
      </c>
      <c r="B14" s="35">
        <v>573260226</v>
      </c>
      <c r="C14" s="35" t="s">
        <v>372</v>
      </c>
      <c r="D14" s="35" t="s">
        <v>56</v>
      </c>
      <c r="E14" s="35" t="s">
        <v>111</v>
      </c>
      <c r="F14" s="35">
        <v>1</v>
      </c>
      <c r="G14" s="37">
        <v>0</v>
      </c>
      <c r="H14" s="37">
        <v>0</v>
      </c>
      <c r="I14" s="38">
        <v>0.85830000000000006</v>
      </c>
      <c r="J14" s="37">
        <f t="shared" si="0"/>
        <v>0</v>
      </c>
      <c r="K14" s="37">
        <f t="shared" si="1"/>
        <v>0</v>
      </c>
      <c r="L14" s="37">
        <f t="shared" si="2"/>
        <v>0</v>
      </c>
      <c r="M14" s="35" t="s">
        <v>132</v>
      </c>
      <c r="N14" s="35" t="s">
        <v>373</v>
      </c>
      <c r="O14" s="35" t="s">
        <v>119</v>
      </c>
    </row>
    <row r="15" spans="1:15" s="35" customFormat="1">
      <c r="A15" s="35" t="s">
        <v>76</v>
      </c>
      <c r="B15" s="35">
        <v>573260226</v>
      </c>
      <c r="C15" s="35" t="s">
        <v>372</v>
      </c>
      <c r="D15" s="35" t="s">
        <v>56</v>
      </c>
      <c r="E15" s="35" t="s">
        <v>111</v>
      </c>
      <c r="F15" s="35">
        <v>1</v>
      </c>
      <c r="G15" s="37">
        <v>0.02</v>
      </c>
      <c r="H15" s="37">
        <v>0.02</v>
      </c>
      <c r="I15" s="38">
        <v>0.85830000000000006</v>
      </c>
      <c r="J15" s="37">
        <f t="shared" si="0"/>
        <v>1.7166000000000001E-2</v>
      </c>
      <c r="K15" s="37">
        <f t="shared" si="1"/>
        <v>3.0898800000000001E-3</v>
      </c>
      <c r="L15" s="37">
        <f t="shared" si="2"/>
        <v>1.4076120000000001E-2</v>
      </c>
      <c r="M15" s="35" t="s">
        <v>132</v>
      </c>
      <c r="N15" s="35" t="s">
        <v>373</v>
      </c>
      <c r="O15" s="35" t="s">
        <v>119</v>
      </c>
    </row>
    <row r="16" spans="1:15" s="35" customFormat="1">
      <c r="A16" s="35" t="s">
        <v>178</v>
      </c>
      <c r="B16" s="35">
        <v>573260226</v>
      </c>
      <c r="C16" s="35" t="s">
        <v>372</v>
      </c>
      <c r="D16" s="35" t="s">
        <v>56</v>
      </c>
      <c r="E16" s="35" t="s">
        <v>111</v>
      </c>
      <c r="F16" s="35">
        <v>1</v>
      </c>
      <c r="G16" s="37">
        <v>5.0000000000000001E-3</v>
      </c>
      <c r="H16" s="37">
        <v>5.0000000000000001E-3</v>
      </c>
      <c r="I16" s="38">
        <v>0.85830000000000006</v>
      </c>
      <c r="J16" s="37">
        <f t="shared" si="0"/>
        <v>4.2915000000000002E-3</v>
      </c>
      <c r="K16" s="37">
        <f t="shared" si="1"/>
        <v>7.7247000000000004E-4</v>
      </c>
      <c r="L16" s="37">
        <f t="shared" si="2"/>
        <v>3.5190300000000002E-3</v>
      </c>
      <c r="M16" s="35" t="s">
        <v>132</v>
      </c>
      <c r="N16" s="35" t="s">
        <v>373</v>
      </c>
      <c r="O16" s="35" t="s">
        <v>119</v>
      </c>
    </row>
    <row r="17" spans="1:256" s="35" customFormat="1">
      <c r="A17" s="35" t="s">
        <v>185</v>
      </c>
      <c r="B17" s="35">
        <v>573260226</v>
      </c>
      <c r="C17" s="35" t="s">
        <v>372</v>
      </c>
      <c r="D17" s="35" t="s">
        <v>56</v>
      </c>
      <c r="E17" s="35" t="s">
        <v>111</v>
      </c>
      <c r="F17" s="35">
        <v>1</v>
      </c>
      <c r="G17" s="37">
        <v>3.4999999999999996E-2</v>
      </c>
      <c r="H17" s="37">
        <v>3.4999999999999996E-2</v>
      </c>
      <c r="I17" s="38">
        <v>0.85830000000000006</v>
      </c>
      <c r="J17" s="37">
        <f t="shared" si="0"/>
        <v>3.0040499999999998E-2</v>
      </c>
      <c r="K17" s="37">
        <f t="shared" si="1"/>
        <v>5.4072899999999995E-3</v>
      </c>
      <c r="L17" s="37">
        <f t="shared" si="2"/>
        <v>2.4633209999999999E-2</v>
      </c>
      <c r="M17" s="35" t="s">
        <v>132</v>
      </c>
      <c r="N17" s="35" t="s">
        <v>373</v>
      </c>
      <c r="O17" s="35" t="s">
        <v>119</v>
      </c>
    </row>
    <row r="18" spans="1:256" s="35" customFormat="1">
      <c r="A18" s="35" t="s">
        <v>1216</v>
      </c>
      <c r="B18" s="35">
        <v>573260226</v>
      </c>
      <c r="C18" s="35" t="s">
        <v>372</v>
      </c>
      <c r="D18" s="35" t="s">
        <v>56</v>
      </c>
      <c r="E18" s="35" t="s">
        <v>111</v>
      </c>
      <c r="F18" s="35">
        <v>1</v>
      </c>
      <c r="G18" s="37">
        <v>0</v>
      </c>
      <c r="H18" s="37">
        <v>0</v>
      </c>
      <c r="I18" s="38">
        <v>0.85830000000000006</v>
      </c>
      <c r="J18" s="37">
        <f t="shared" si="0"/>
        <v>0</v>
      </c>
      <c r="K18" s="37">
        <f t="shared" si="1"/>
        <v>0</v>
      </c>
      <c r="L18" s="37">
        <f t="shared" si="2"/>
        <v>0</v>
      </c>
      <c r="M18" s="35" t="s">
        <v>132</v>
      </c>
      <c r="N18" s="35" t="s">
        <v>373</v>
      </c>
      <c r="O18" s="35" t="s">
        <v>119</v>
      </c>
    </row>
    <row r="19" spans="1:256" s="35" customFormat="1">
      <c r="A19" s="35" t="s">
        <v>1217</v>
      </c>
      <c r="B19" s="35">
        <v>573260226</v>
      </c>
      <c r="C19" s="35" t="s">
        <v>372</v>
      </c>
      <c r="D19" s="35" t="s">
        <v>56</v>
      </c>
      <c r="E19" s="35" t="s">
        <v>111</v>
      </c>
      <c r="F19" s="35">
        <v>1</v>
      </c>
      <c r="G19" s="37">
        <v>0</v>
      </c>
      <c r="H19" s="37">
        <v>0</v>
      </c>
      <c r="I19" s="38">
        <v>0.85830000000000006</v>
      </c>
      <c r="J19" s="37">
        <f t="shared" si="0"/>
        <v>0</v>
      </c>
      <c r="K19" s="37">
        <f t="shared" si="1"/>
        <v>0</v>
      </c>
      <c r="L19" s="37">
        <f t="shared" si="2"/>
        <v>0</v>
      </c>
      <c r="M19" s="35" t="s">
        <v>132</v>
      </c>
      <c r="N19" s="35" t="s">
        <v>373</v>
      </c>
      <c r="O19" s="35" t="s">
        <v>119</v>
      </c>
    </row>
    <row r="20" spans="1:256" s="35" customFormat="1">
      <c r="A20" s="35" t="s">
        <v>205</v>
      </c>
      <c r="B20" s="35">
        <v>573260226</v>
      </c>
      <c r="C20" s="35" t="s">
        <v>372</v>
      </c>
      <c r="D20" s="35" t="s">
        <v>56</v>
      </c>
      <c r="E20" s="35" t="s">
        <v>111</v>
      </c>
      <c r="F20" s="35">
        <v>1</v>
      </c>
      <c r="G20" s="37">
        <v>0</v>
      </c>
      <c r="H20" s="37">
        <v>0</v>
      </c>
      <c r="I20" s="38">
        <v>0.85830000000000006</v>
      </c>
      <c r="J20" s="37">
        <f t="shared" si="0"/>
        <v>0</v>
      </c>
      <c r="K20" s="37">
        <f t="shared" si="1"/>
        <v>0</v>
      </c>
      <c r="L20" s="37">
        <f t="shared" si="2"/>
        <v>0</v>
      </c>
      <c r="M20" s="35" t="s">
        <v>132</v>
      </c>
      <c r="N20" s="35" t="s">
        <v>373</v>
      </c>
      <c r="O20" s="35" t="s">
        <v>119</v>
      </c>
    </row>
    <row r="21" spans="1:256" s="35" customFormat="1">
      <c r="A21" s="35" t="s">
        <v>1220</v>
      </c>
      <c r="B21" s="35">
        <v>573260226</v>
      </c>
      <c r="C21" s="35" t="s">
        <v>372</v>
      </c>
      <c r="D21" s="35" t="s">
        <v>56</v>
      </c>
      <c r="E21" s="35" t="s">
        <v>111</v>
      </c>
      <c r="F21" s="35">
        <v>1</v>
      </c>
      <c r="G21" s="37">
        <v>0</v>
      </c>
      <c r="H21" s="37">
        <v>0</v>
      </c>
      <c r="I21" s="38">
        <v>0.85830000000000006</v>
      </c>
      <c r="J21" s="37">
        <f t="shared" si="0"/>
        <v>0</v>
      </c>
      <c r="K21" s="37">
        <f t="shared" si="1"/>
        <v>0</v>
      </c>
      <c r="L21" s="37">
        <f t="shared" si="2"/>
        <v>0</v>
      </c>
      <c r="M21" s="35" t="s">
        <v>132</v>
      </c>
      <c r="N21" s="35" t="s">
        <v>373</v>
      </c>
      <c r="O21" s="35" t="s">
        <v>119</v>
      </c>
    </row>
    <row r="22" spans="1:256" s="35" customFormat="1">
      <c r="A22" s="35" t="s">
        <v>1221</v>
      </c>
      <c r="B22" s="35">
        <v>573260226</v>
      </c>
      <c r="C22" s="35" t="s">
        <v>372</v>
      </c>
      <c r="D22" s="35" t="s">
        <v>56</v>
      </c>
      <c r="E22" s="35" t="s">
        <v>111</v>
      </c>
      <c r="F22" s="35">
        <v>1</v>
      </c>
      <c r="G22" s="37">
        <v>0</v>
      </c>
      <c r="H22" s="37">
        <v>0</v>
      </c>
      <c r="I22" s="38">
        <v>0.85830000000000006</v>
      </c>
      <c r="J22" s="37">
        <f t="shared" si="0"/>
        <v>0</v>
      </c>
      <c r="K22" s="37">
        <f t="shared" si="1"/>
        <v>0</v>
      </c>
      <c r="L22" s="37">
        <f t="shared" si="2"/>
        <v>0</v>
      </c>
      <c r="M22" s="35" t="s">
        <v>132</v>
      </c>
      <c r="N22" s="35" t="s">
        <v>373</v>
      </c>
      <c r="O22" s="35" t="s">
        <v>119</v>
      </c>
    </row>
    <row r="23" spans="1:256" s="35" customFormat="1">
      <c r="A23" s="35" t="s">
        <v>1222</v>
      </c>
      <c r="B23" s="35">
        <v>573260226</v>
      </c>
      <c r="C23" s="35" t="s">
        <v>372</v>
      </c>
      <c r="D23" s="35" t="s">
        <v>56</v>
      </c>
      <c r="E23" s="35" t="s">
        <v>111</v>
      </c>
      <c r="F23" s="35">
        <v>1</v>
      </c>
      <c r="G23" s="37">
        <v>0</v>
      </c>
      <c r="H23" s="37">
        <v>0</v>
      </c>
      <c r="I23" s="38">
        <v>0.85830000000000006</v>
      </c>
      <c r="J23" s="37">
        <f t="shared" si="0"/>
        <v>0</v>
      </c>
      <c r="K23" s="37">
        <f t="shared" si="1"/>
        <v>0</v>
      </c>
      <c r="L23" s="37">
        <f t="shared" si="2"/>
        <v>0</v>
      </c>
      <c r="M23" s="35" t="s">
        <v>132</v>
      </c>
      <c r="N23" s="35" t="s">
        <v>373</v>
      </c>
      <c r="O23" s="35" t="s">
        <v>119</v>
      </c>
    </row>
    <row r="24" spans="1:256" s="35" customFormat="1">
      <c r="A24" s="35" t="s">
        <v>1223</v>
      </c>
      <c r="B24" s="35">
        <v>573260226</v>
      </c>
      <c r="C24" s="35" t="s">
        <v>372</v>
      </c>
      <c r="D24" s="35" t="s">
        <v>56</v>
      </c>
      <c r="E24" s="35" t="s">
        <v>111</v>
      </c>
      <c r="F24" s="35">
        <v>1</v>
      </c>
      <c r="G24" s="37">
        <v>0</v>
      </c>
      <c r="H24" s="37">
        <v>0</v>
      </c>
      <c r="I24" s="38">
        <v>0.85830000000000006</v>
      </c>
      <c r="J24" s="37">
        <f t="shared" si="0"/>
        <v>0</v>
      </c>
      <c r="K24" s="37">
        <f t="shared" si="1"/>
        <v>0</v>
      </c>
      <c r="L24" s="37">
        <f t="shared" si="2"/>
        <v>0</v>
      </c>
      <c r="M24" s="35" t="s">
        <v>132</v>
      </c>
      <c r="N24" s="35" t="s">
        <v>373</v>
      </c>
      <c r="O24" s="35" t="s">
        <v>119</v>
      </c>
    </row>
    <row r="25" spans="1:256" s="35" customFormat="1">
      <c r="A25" s="35" t="s">
        <v>70</v>
      </c>
      <c r="B25" s="35">
        <v>573260226</v>
      </c>
      <c r="C25" s="35" t="s">
        <v>372</v>
      </c>
      <c r="D25" s="35" t="s">
        <v>56</v>
      </c>
      <c r="E25" s="35" t="s">
        <v>111</v>
      </c>
      <c r="F25" s="35">
        <v>1</v>
      </c>
      <c r="G25" s="37">
        <v>0.14499999999999999</v>
      </c>
      <c r="H25" s="37">
        <v>0.14499999999999999</v>
      </c>
      <c r="I25" s="37">
        <v>1</v>
      </c>
      <c r="J25" s="37">
        <f t="shared" si="0"/>
        <v>0.14499999999999999</v>
      </c>
      <c r="K25" s="37">
        <f t="shared" si="1"/>
        <v>2.6099999999999998E-2</v>
      </c>
      <c r="L25" s="37">
        <f t="shared" si="2"/>
        <v>0.11889999999999999</v>
      </c>
      <c r="M25" s="35" t="s">
        <v>228</v>
      </c>
      <c r="N25" s="35" t="s">
        <v>373</v>
      </c>
      <c r="O25" s="35" t="s">
        <v>119</v>
      </c>
    </row>
    <row r="26" spans="1:256" s="35" customFormat="1">
      <c r="A26" s="35" t="s">
        <v>1331</v>
      </c>
      <c r="B26" s="35">
        <v>573260226</v>
      </c>
      <c r="C26" s="35" t="s">
        <v>372</v>
      </c>
      <c r="D26" s="35" t="s">
        <v>56</v>
      </c>
      <c r="E26" s="35" t="s">
        <v>111</v>
      </c>
      <c r="F26" s="35">
        <v>1</v>
      </c>
      <c r="G26" s="37">
        <v>1</v>
      </c>
      <c r="H26" s="37">
        <v>1</v>
      </c>
      <c r="I26" s="38">
        <v>2.5800000000000003E-3</v>
      </c>
      <c r="J26" s="37">
        <f t="shared" si="0"/>
        <v>2.5800000000000003E-3</v>
      </c>
      <c r="K26" s="37">
        <f t="shared" si="1"/>
        <v>4.6440000000000001E-4</v>
      </c>
      <c r="L26" s="37">
        <f t="shared" si="2"/>
        <v>2.1156000000000005E-3</v>
      </c>
      <c r="M26" s="35" t="s">
        <v>1332</v>
      </c>
      <c r="N26" s="35" t="s">
        <v>373</v>
      </c>
      <c r="O26" s="35" t="s">
        <v>119</v>
      </c>
    </row>
    <row r="27" spans="1:256" s="35" customFormat="1">
      <c r="A27" s="35" t="s">
        <v>333</v>
      </c>
      <c r="B27" s="35">
        <v>573260226</v>
      </c>
      <c r="C27" s="35" t="s">
        <v>372</v>
      </c>
      <c r="D27" s="35" t="s">
        <v>56</v>
      </c>
      <c r="E27" s="35" t="s">
        <v>111</v>
      </c>
      <c r="F27" s="35">
        <v>1</v>
      </c>
      <c r="G27" s="37">
        <v>0.11499999999999999</v>
      </c>
      <c r="H27" s="37">
        <v>0.11499999999999999</v>
      </c>
      <c r="I27" s="38">
        <v>8.4170000000000009E-2</v>
      </c>
      <c r="J27" s="37">
        <f t="shared" si="0"/>
        <v>9.6795500000000003E-3</v>
      </c>
      <c r="K27" s="37">
        <f t="shared" si="1"/>
        <v>1.742319E-3</v>
      </c>
      <c r="L27" s="37">
        <f t="shared" si="2"/>
        <v>7.9372309999999995E-3</v>
      </c>
      <c r="M27" s="35" t="s">
        <v>332</v>
      </c>
      <c r="N27" s="35" t="s">
        <v>373</v>
      </c>
      <c r="O27" s="35" t="s">
        <v>119</v>
      </c>
    </row>
    <row r="28" spans="1:256" s="35" customFormat="1">
      <c r="A28" s="35" t="s">
        <v>341</v>
      </c>
      <c r="B28" s="35">
        <v>573260226</v>
      </c>
      <c r="C28" s="35" t="s">
        <v>372</v>
      </c>
      <c r="D28" s="35" t="s">
        <v>56</v>
      </c>
      <c r="E28" s="35" t="s">
        <v>111</v>
      </c>
      <c r="F28" s="35">
        <v>1</v>
      </c>
      <c r="G28" s="37">
        <v>8.4999999999999992E-2</v>
      </c>
      <c r="H28" s="37">
        <v>8.4999999999999992E-2</v>
      </c>
      <c r="I28" s="38">
        <v>0.19989000000000001</v>
      </c>
      <c r="J28" s="37">
        <f t="shared" si="0"/>
        <v>1.699065E-2</v>
      </c>
      <c r="K28" s="37">
        <f t="shared" si="1"/>
        <v>3.0583169999999996E-3</v>
      </c>
      <c r="L28" s="37">
        <f t="shared" si="2"/>
        <v>1.3932333E-2</v>
      </c>
      <c r="M28" s="35" t="s">
        <v>340</v>
      </c>
      <c r="N28" s="35" t="s">
        <v>373</v>
      </c>
      <c r="O28" s="35" t="s">
        <v>119</v>
      </c>
    </row>
    <row r="29" spans="1:256" s="35" customFormat="1">
      <c r="A29" s="35" t="s">
        <v>1341</v>
      </c>
      <c r="B29" s="35">
        <v>573260226</v>
      </c>
      <c r="C29" s="35" t="s">
        <v>372</v>
      </c>
      <c r="D29" s="35" t="s">
        <v>56</v>
      </c>
      <c r="E29" s="35" t="s">
        <v>111</v>
      </c>
      <c r="F29" s="35">
        <v>1</v>
      </c>
      <c r="G29" s="37">
        <v>1.4999999999999999E-2</v>
      </c>
      <c r="H29" s="37">
        <v>1.4999999999999999E-2</v>
      </c>
      <c r="I29" s="38">
        <v>0.18053000000000002</v>
      </c>
      <c r="J29" s="37">
        <f t="shared" si="0"/>
        <v>2.7079500000000002E-3</v>
      </c>
      <c r="K29" s="37">
        <f t="shared" si="1"/>
        <v>4.8743100000000003E-4</v>
      </c>
      <c r="L29" s="37">
        <f t="shared" si="2"/>
        <v>2.2205190000000002E-3</v>
      </c>
      <c r="M29" s="35" t="s">
        <v>1342</v>
      </c>
      <c r="N29" s="35" t="s">
        <v>373</v>
      </c>
      <c r="O29" s="35" t="s">
        <v>119</v>
      </c>
    </row>
    <row r="30" spans="1:256" s="35" customFormat="1">
      <c r="A30" s="35" t="s">
        <v>77</v>
      </c>
      <c r="B30" s="35">
        <v>573260226</v>
      </c>
      <c r="C30" s="35" t="s">
        <v>372</v>
      </c>
      <c r="D30" s="35" t="s">
        <v>56</v>
      </c>
      <c r="E30" s="35" t="s">
        <v>111</v>
      </c>
      <c r="F30" s="35">
        <v>1</v>
      </c>
      <c r="G30" s="37">
        <v>0.16</v>
      </c>
      <c r="H30" s="37">
        <v>0.16</v>
      </c>
      <c r="I30" s="38">
        <v>7.9430000000000001E-2</v>
      </c>
      <c r="J30" s="37">
        <f t="shared" si="0"/>
        <v>1.2708800000000001E-2</v>
      </c>
      <c r="K30" s="37">
        <f t="shared" si="1"/>
        <v>2.2875840000000001E-3</v>
      </c>
      <c r="L30" s="37">
        <f t="shared" si="2"/>
        <v>1.0421216000000001E-2</v>
      </c>
      <c r="M30" s="35" t="s">
        <v>349</v>
      </c>
      <c r="N30" s="35" t="s">
        <v>373</v>
      </c>
      <c r="O30" s="35" t="s">
        <v>119</v>
      </c>
    </row>
    <row r="31" spans="1:256">
      <c r="A31" s="35"/>
      <c r="B31" s="35"/>
      <c r="C31" s="35"/>
      <c r="D31" s="35"/>
      <c r="E31" s="35"/>
      <c r="F31" s="35"/>
      <c r="G31" s="37"/>
      <c r="H31" s="37"/>
      <c r="I31" s="38"/>
      <c r="J31" s="37"/>
      <c r="K31" s="37"/>
      <c r="L31" s="37"/>
      <c r="M31" s="35"/>
      <c r="N31" s="35"/>
      <c r="O31" s="35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>
      <c r="A32" s="35"/>
      <c r="B32" s="35"/>
      <c r="C32" s="35"/>
      <c r="D32" s="35"/>
      <c r="E32" s="35"/>
      <c r="F32" s="35"/>
      <c r="G32" s="37"/>
      <c r="H32" s="37"/>
      <c r="I32" s="38"/>
      <c r="J32" s="37"/>
      <c r="K32" s="37">
        <f>SUM(K2:K31)</f>
        <v>9.1473884999999991E-2</v>
      </c>
      <c r="L32" s="44">
        <f>SUM(L2:L31)</f>
        <v>0.41671436500000003</v>
      </c>
      <c r="M32" s="35"/>
      <c r="N32" s="35"/>
      <c r="O32" s="35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>
      <c r="A33" s="35"/>
      <c r="B33" s="35"/>
      <c r="C33" s="35"/>
      <c r="D33" s="35"/>
      <c r="E33" s="35"/>
      <c r="F33" s="35"/>
      <c r="G33" s="37"/>
      <c r="H33" s="37"/>
      <c r="I33" s="38"/>
      <c r="J33" s="37"/>
      <c r="K33" s="37"/>
      <c r="L33" s="37"/>
      <c r="M33" s="35"/>
      <c r="N33" s="35"/>
      <c r="O33" s="35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>
      <c r="A34" s="35"/>
      <c r="B34" s="35"/>
      <c r="C34" s="35"/>
      <c r="D34" s="35"/>
      <c r="E34" s="35"/>
      <c r="F34" s="35"/>
      <c r="G34" s="37"/>
      <c r="H34" s="37"/>
      <c r="I34" s="38"/>
      <c r="J34" s="37"/>
      <c r="K34" s="37"/>
      <c r="L34" s="37"/>
      <c r="M34" s="35"/>
      <c r="N34" s="35"/>
      <c r="O34" s="35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>
      <c r="A35" s="35"/>
      <c r="B35" s="35"/>
      <c r="C35" s="35"/>
      <c r="D35" s="35"/>
      <c r="E35" s="35"/>
      <c r="F35" s="35"/>
      <c r="G35" s="37"/>
      <c r="H35" s="37"/>
      <c r="I35" s="38"/>
      <c r="J35" s="37"/>
      <c r="K35" s="37"/>
      <c r="L35" s="37"/>
      <c r="M35" s="35"/>
      <c r="N35" s="35"/>
      <c r="O35" s="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>
      <c r="A36" s="35"/>
      <c r="B36" s="35"/>
      <c r="C36" s="35"/>
      <c r="D36" s="35"/>
      <c r="E36" s="35"/>
      <c r="F36" s="35"/>
      <c r="G36" s="37"/>
      <c r="H36" s="37"/>
      <c r="I36" s="38"/>
      <c r="J36" s="37"/>
      <c r="K36" s="37"/>
      <c r="L36" s="37"/>
      <c r="M36" s="35"/>
      <c r="N36" s="35"/>
      <c r="O36" s="35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>
      <c r="A37" s="35"/>
      <c r="B37" s="35"/>
      <c r="C37" s="35"/>
      <c r="D37" s="35"/>
      <c r="E37" s="35"/>
      <c r="F37" s="35"/>
      <c r="G37" s="37"/>
      <c r="H37" s="37"/>
      <c r="I37" s="38"/>
      <c r="J37" s="37"/>
      <c r="K37" s="37"/>
      <c r="L37" s="37"/>
      <c r="M37" s="35"/>
      <c r="N37" s="35"/>
      <c r="O37" s="35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>
      <c r="A38" s="35"/>
      <c r="B38" s="35"/>
      <c r="C38" s="35"/>
      <c r="D38" s="35"/>
      <c r="E38" s="35"/>
      <c r="F38" s="35"/>
      <c r="G38" s="37"/>
      <c r="H38" s="37"/>
      <c r="I38" s="38"/>
      <c r="J38" s="37"/>
      <c r="K38" s="37"/>
      <c r="L38" s="37"/>
      <c r="M38" s="35"/>
      <c r="N38" s="35"/>
      <c r="O38" s="35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>
      <c r="A39" s="35"/>
      <c r="B39" s="35"/>
      <c r="C39" s="35"/>
      <c r="D39" s="35"/>
      <c r="E39" s="35"/>
      <c r="F39" s="35"/>
      <c r="G39" s="37"/>
      <c r="H39" s="37"/>
      <c r="I39" s="38"/>
      <c r="J39" s="37"/>
      <c r="K39" s="37"/>
      <c r="L39" s="37"/>
      <c r="M39" s="35"/>
      <c r="N39" s="35"/>
      <c r="O39" s="35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>
      <c r="A40" s="35"/>
      <c r="B40" s="35"/>
      <c r="C40" s="35"/>
      <c r="D40" s="35"/>
      <c r="E40" s="35"/>
      <c r="F40" s="35"/>
      <c r="G40" s="37"/>
      <c r="H40" s="37"/>
      <c r="I40" s="38"/>
      <c r="J40" s="37"/>
      <c r="K40" s="37"/>
      <c r="L40" s="37"/>
      <c r="M40" s="35"/>
      <c r="N40" s="35"/>
      <c r="O40" s="35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>
      <c r="A41" s="35"/>
      <c r="B41" s="35"/>
      <c r="C41" s="35"/>
      <c r="D41" s="35"/>
      <c r="E41" s="35"/>
      <c r="F41" s="35"/>
      <c r="G41" s="37"/>
      <c r="H41" s="37"/>
      <c r="I41" s="38"/>
      <c r="J41" s="37"/>
      <c r="K41" s="37"/>
      <c r="L41" s="37"/>
      <c r="M41" s="35"/>
      <c r="N41" s="35"/>
      <c r="O41" s="35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>
      <c r="A42" s="35"/>
      <c r="B42" s="35"/>
      <c r="C42" s="35"/>
      <c r="D42" s="35"/>
      <c r="E42" s="35"/>
      <c r="F42" s="35"/>
      <c r="G42" s="37"/>
      <c r="H42" s="37"/>
      <c r="I42" s="38"/>
      <c r="J42" s="37"/>
      <c r="K42" s="37"/>
      <c r="L42" s="37"/>
      <c r="M42" s="35"/>
      <c r="N42" s="35"/>
      <c r="O42" s="35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>
      <c r="A43" s="35"/>
      <c r="B43" s="35"/>
      <c r="C43" s="35"/>
      <c r="D43" s="35"/>
      <c r="E43" s="35"/>
      <c r="F43" s="35"/>
      <c r="G43" s="37"/>
      <c r="H43" s="37"/>
      <c r="I43" s="38"/>
      <c r="J43" s="37"/>
      <c r="K43" s="37"/>
      <c r="L43" s="37"/>
      <c r="M43" s="35"/>
      <c r="N43" s="35"/>
      <c r="O43" s="35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>
      <c r="A44" s="35"/>
      <c r="B44" s="35"/>
      <c r="C44" s="35"/>
      <c r="D44" s="35"/>
      <c r="E44" s="35"/>
      <c r="F44" s="35"/>
      <c r="G44" s="37"/>
      <c r="H44" s="37"/>
      <c r="I44" s="37"/>
      <c r="J44" s="37"/>
      <c r="K44" s="37"/>
      <c r="L44" s="37"/>
      <c r="M44" s="35"/>
      <c r="N44" s="35"/>
      <c r="O44" s="35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>
      <c r="A45" s="35"/>
      <c r="B45" s="35"/>
      <c r="C45" s="35"/>
      <c r="D45" s="35"/>
      <c r="E45" s="35"/>
      <c r="F45" s="35"/>
      <c r="G45" s="37"/>
      <c r="H45" s="37"/>
      <c r="I45" s="37"/>
      <c r="J45" s="37"/>
      <c r="K45" s="37"/>
      <c r="L45" s="37"/>
      <c r="M45" s="35"/>
      <c r="N45" s="35"/>
      <c r="O45" s="3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>
      <c r="A46" s="35"/>
      <c r="B46" s="35"/>
      <c r="C46" s="35"/>
      <c r="D46" s="35"/>
      <c r="E46" s="35"/>
      <c r="F46" s="35"/>
      <c r="G46" s="37"/>
      <c r="H46" s="37"/>
      <c r="I46" s="38"/>
      <c r="J46" s="37"/>
      <c r="K46" s="37"/>
      <c r="L46" s="37"/>
      <c r="M46" s="35"/>
      <c r="N46" s="35"/>
      <c r="O46" s="35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>
      <c r="A47" s="35"/>
      <c r="B47" s="35"/>
      <c r="C47" s="35"/>
      <c r="D47" s="35"/>
      <c r="E47" s="35"/>
      <c r="F47" s="35"/>
      <c r="G47" s="37"/>
      <c r="H47" s="37"/>
      <c r="I47" s="38"/>
      <c r="J47" s="37"/>
      <c r="K47" s="37"/>
      <c r="L47" s="37"/>
      <c r="M47" s="35"/>
      <c r="N47" s="35"/>
      <c r="O47" s="35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>
      <c r="A48" s="35"/>
      <c r="B48" s="35"/>
      <c r="C48" s="35"/>
      <c r="D48" s="35"/>
      <c r="E48" s="35"/>
      <c r="F48" s="35"/>
      <c r="G48" s="37"/>
      <c r="H48" s="37"/>
      <c r="I48" s="38"/>
      <c r="J48" s="37"/>
      <c r="K48" s="37"/>
      <c r="L48" s="37"/>
      <c r="M48" s="35"/>
      <c r="N48" s="35"/>
      <c r="O48" s="35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>
      <c r="A49" s="35"/>
      <c r="B49" s="35"/>
      <c r="C49" s="35"/>
      <c r="D49" s="35"/>
      <c r="E49" s="35"/>
      <c r="F49" s="35"/>
      <c r="G49" s="37"/>
      <c r="H49" s="37"/>
      <c r="I49" s="38"/>
      <c r="J49" s="37"/>
      <c r="K49" s="37"/>
      <c r="L49" s="37"/>
      <c r="M49" s="35"/>
      <c r="N49" s="35"/>
      <c r="O49" s="35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>
      <c r="A50" s="35"/>
      <c r="B50" s="35"/>
      <c r="C50" s="35"/>
      <c r="D50" s="35"/>
      <c r="E50" s="35"/>
      <c r="F50" s="35"/>
      <c r="G50" s="37"/>
      <c r="H50" s="37"/>
      <c r="I50" s="38"/>
      <c r="J50" s="37"/>
      <c r="K50" s="37"/>
      <c r="L50" s="37"/>
      <c r="M50" s="35"/>
      <c r="N50" s="35"/>
      <c r="O50" s="35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>
      <c r="A51" s="35"/>
      <c r="B51" s="35"/>
      <c r="C51" s="35"/>
      <c r="D51" s="35"/>
      <c r="E51" s="35"/>
      <c r="F51" s="35"/>
      <c r="G51" s="37"/>
      <c r="H51" s="37"/>
      <c r="I51" s="38"/>
      <c r="J51" s="37"/>
      <c r="K51" s="37"/>
      <c r="L51" s="37"/>
      <c r="M51" s="35"/>
      <c r="N51" s="35"/>
      <c r="O51" s="35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>
      <c r="A52" s="35"/>
      <c r="B52" s="35"/>
      <c r="C52" s="35"/>
      <c r="D52" s="35"/>
      <c r="E52" s="35"/>
      <c r="F52" s="35"/>
      <c r="G52" s="37"/>
      <c r="H52" s="37"/>
      <c r="I52" s="38"/>
      <c r="J52" s="37"/>
      <c r="K52" s="37"/>
      <c r="L52" s="37"/>
      <c r="M52" s="35"/>
      <c r="N52" s="35"/>
      <c r="O52" s="35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>
      <c r="A53" s="35"/>
      <c r="B53" s="35"/>
      <c r="C53" s="35"/>
      <c r="D53" s="35"/>
      <c r="E53" s="35"/>
      <c r="F53" s="35"/>
      <c r="G53" s="37"/>
      <c r="H53" s="37"/>
      <c r="I53" s="38"/>
      <c r="J53" s="37"/>
      <c r="K53" s="37"/>
      <c r="L53" s="37"/>
      <c r="M53" s="35"/>
      <c r="N53" s="35"/>
      <c r="O53" s="35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>
      <c r="A54" s="35"/>
      <c r="B54" s="35"/>
      <c r="C54" s="35"/>
      <c r="D54" s="35"/>
      <c r="E54" s="35"/>
      <c r="F54" s="35"/>
      <c r="G54" s="37"/>
      <c r="H54" s="37"/>
      <c r="I54" s="38"/>
      <c r="J54" s="37"/>
      <c r="K54" s="37"/>
      <c r="L54" s="37"/>
      <c r="M54" s="35"/>
      <c r="N54" s="35"/>
      <c r="O54" s="35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>
      <c r="A55" s="35"/>
      <c r="B55" s="35"/>
      <c r="C55" s="35"/>
      <c r="D55" s="35"/>
      <c r="E55" s="35"/>
      <c r="F55" s="35"/>
      <c r="G55" s="37"/>
      <c r="H55" s="37"/>
      <c r="I55" s="38"/>
      <c r="J55" s="37"/>
      <c r="K55" s="37"/>
      <c r="L55" s="37"/>
      <c r="M55" s="35"/>
      <c r="N55" s="35"/>
      <c r="O55" s="3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>
      <c r="A56" s="35"/>
      <c r="B56" s="35"/>
      <c r="C56" s="35"/>
      <c r="D56" s="35"/>
      <c r="E56" s="35"/>
      <c r="F56" s="35"/>
      <c r="G56" s="37"/>
      <c r="H56" s="37"/>
      <c r="I56" s="38"/>
      <c r="J56" s="37"/>
      <c r="K56" s="37"/>
      <c r="L56" s="37"/>
      <c r="M56" s="35"/>
      <c r="N56" s="35"/>
      <c r="O56" s="35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>
      <c r="A57" s="35"/>
      <c r="B57" s="35"/>
      <c r="C57" s="35"/>
      <c r="D57" s="35"/>
      <c r="E57" s="35"/>
      <c r="F57" s="35"/>
      <c r="G57" s="37"/>
      <c r="H57" s="37"/>
      <c r="I57" s="38"/>
      <c r="J57" s="37"/>
      <c r="K57" s="37"/>
      <c r="L57" s="37"/>
      <c r="M57" s="35"/>
      <c r="N57" s="35"/>
      <c r="O57" s="35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>
      <c r="A58" s="35"/>
      <c r="B58" s="35"/>
      <c r="C58" s="35"/>
      <c r="D58" s="35"/>
      <c r="E58" s="35"/>
      <c r="F58" s="35"/>
      <c r="G58" s="37"/>
      <c r="H58" s="37"/>
      <c r="I58" s="38"/>
      <c r="J58" s="37"/>
      <c r="K58" s="37"/>
      <c r="L58" s="37"/>
      <c r="M58" s="35"/>
      <c r="N58" s="35"/>
      <c r="O58" s="35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>
      <c r="A59" s="35"/>
      <c r="B59" s="35"/>
      <c r="C59" s="35"/>
      <c r="D59" s="35"/>
      <c r="E59" s="35"/>
      <c r="F59" s="35"/>
      <c r="G59" s="37"/>
      <c r="H59" s="37"/>
      <c r="I59" s="38"/>
      <c r="J59" s="37"/>
      <c r="K59" s="37"/>
      <c r="L59" s="37"/>
      <c r="M59" s="35"/>
      <c r="N59" s="35"/>
      <c r="O59" s="35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>
      <c r="A60" s="35"/>
      <c r="B60" s="35"/>
      <c r="C60" s="35"/>
      <c r="D60" s="35"/>
      <c r="E60" s="35"/>
      <c r="F60" s="35"/>
      <c r="G60" s="37"/>
      <c r="H60" s="37"/>
      <c r="I60" s="38"/>
      <c r="J60" s="37"/>
      <c r="K60" s="37"/>
      <c r="L60" s="37"/>
      <c r="M60" s="35"/>
      <c r="N60" s="35"/>
      <c r="O60" s="35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>
      <c r="A61" s="35"/>
      <c r="B61" s="35"/>
      <c r="C61" s="35"/>
      <c r="D61" s="35"/>
      <c r="E61" s="35"/>
      <c r="F61" s="35"/>
      <c r="G61" s="37"/>
      <c r="H61" s="37"/>
      <c r="I61" s="38"/>
      <c r="J61" s="37"/>
      <c r="K61" s="37"/>
      <c r="L61" s="37"/>
      <c r="M61" s="35"/>
      <c r="N61" s="35"/>
      <c r="O61" s="35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>
      <c r="A62" s="35"/>
      <c r="B62" s="35"/>
      <c r="C62" s="35"/>
      <c r="D62" s="35"/>
      <c r="E62" s="35"/>
      <c r="F62" s="35"/>
      <c r="G62" s="37"/>
      <c r="H62" s="37"/>
      <c r="I62" s="38"/>
      <c r="J62" s="37"/>
      <c r="K62" s="37"/>
      <c r="L62" s="37"/>
      <c r="M62" s="35"/>
      <c r="N62" s="35"/>
      <c r="O62" s="35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>
      <c r="A63" s="35"/>
      <c r="B63" s="35"/>
      <c r="C63" s="35"/>
      <c r="D63" s="35"/>
      <c r="E63" s="35"/>
      <c r="F63" s="35"/>
      <c r="G63" s="37"/>
      <c r="H63" s="37"/>
      <c r="I63" s="38"/>
      <c r="J63" s="37"/>
      <c r="K63" s="37"/>
      <c r="L63" s="37"/>
      <c r="M63" s="35"/>
      <c r="N63" s="35"/>
      <c r="O63" s="35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>
      <c r="A64" s="30"/>
      <c r="B64" s="30"/>
      <c r="C64" s="30"/>
      <c r="D64" s="30"/>
      <c r="E64" s="30"/>
      <c r="F64" s="30"/>
      <c r="G64" s="31"/>
      <c r="H64" s="31"/>
      <c r="I64" s="31"/>
      <c r="J64" s="31"/>
      <c r="K64" s="31"/>
      <c r="L64" s="31"/>
      <c r="M64" s="30"/>
      <c r="N64" s="30"/>
      <c r="O64" s="30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>
      <c r="A65" s="30"/>
      <c r="B65" s="30"/>
      <c r="C65" s="30"/>
      <c r="D65" s="30"/>
      <c r="E65" s="30"/>
      <c r="F65" s="30"/>
      <c r="G65" s="31"/>
      <c r="H65" s="31"/>
      <c r="I65" s="31"/>
      <c r="J65" s="31"/>
      <c r="K65" s="31"/>
      <c r="L65" s="33"/>
      <c r="M65" s="30"/>
      <c r="N65" s="30"/>
      <c r="O65" s="30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>
      <c r="A66" s="30"/>
      <c r="B66" s="30"/>
      <c r="C66" s="30"/>
      <c r="D66" s="30"/>
      <c r="E66" s="30"/>
      <c r="F66" s="30"/>
      <c r="G66" s="31"/>
      <c r="H66" s="31"/>
      <c r="I66" s="40"/>
      <c r="J66" s="31"/>
      <c r="K66" s="31"/>
      <c r="L66" s="31"/>
      <c r="M66" s="30"/>
      <c r="N66" s="30"/>
      <c r="O66" s="30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>
      <c r="A67" s="30"/>
      <c r="B67" s="30"/>
      <c r="C67" s="30"/>
      <c r="D67" s="30"/>
      <c r="E67" s="30"/>
      <c r="F67" s="30"/>
      <c r="G67" s="31"/>
      <c r="H67" s="31"/>
      <c r="I67" s="40"/>
      <c r="J67" s="31"/>
      <c r="K67" s="31"/>
      <c r="L67" s="31"/>
      <c r="M67" s="30"/>
      <c r="N67" s="30"/>
      <c r="O67" s="30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>
      <c r="A68" s="30"/>
      <c r="B68" s="30"/>
      <c r="C68" s="30"/>
      <c r="D68" s="30"/>
      <c r="E68" s="30"/>
      <c r="F68" s="30"/>
      <c r="G68" s="31"/>
      <c r="H68" s="31"/>
      <c r="I68" s="40"/>
      <c r="J68" s="31"/>
      <c r="K68" s="31"/>
      <c r="L68" s="31"/>
      <c r="M68" s="30"/>
      <c r="N68" s="30"/>
      <c r="O68" s="30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>
      <c r="A69" s="30"/>
      <c r="B69" s="30"/>
      <c r="C69" s="30"/>
      <c r="D69" s="30"/>
      <c r="E69" s="30"/>
      <c r="F69" s="30"/>
      <c r="G69" s="31"/>
      <c r="H69" s="31"/>
      <c r="I69" s="40"/>
      <c r="J69" s="31"/>
      <c r="K69" s="31"/>
      <c r="L69" s="31"/>
      <c r="M69" s="30"/>
      <c r="N69" s="30"/>
      <c r="O69" s="30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>
      <c r="A70" s="30"/>
      <c r="B70" s="30"/>
      <c r="C70" s="30"/>
      <c r="D70" s="30"/>
      <c r="E70" s="30"/>
      <c r="F70" s="30"/>
      <c r="G70" s="31"/>
      <c r="H70" s="31"/>
      <c r="I70" s="40"/>
      <c r="J70" s="31"/>
      <c r="K70" s="31"/>
      <c r="L70" s="31"/>
      <c r="M70" s="30"/>
      <c r="N70" s="30"/>
      <c r="O70" s="3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</row>
    <row r="71" spans="1:256">
      <c r="A71" s="30"/>
      <c r="B71" s="30"/>
      <c r="C71" s="30"/>
      <c r="D71" s="30"/>
      <c r="E71" s="30"/>
      <c r="F71" s="30"/>
      <c r="G71" s="31"/>
      <c r="H71" s="31"/>
      <c r="I71" s="40"/>
      <c r="J71" s="31"/>
      <c r="K71" s="31"/>
      <c r="L71" s="31"/>
      <c r="M71" s="30"/>
      <c r="N71" s="30"/>
      <c r="O71" s="30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</row>
    <row r="72" spans="1:256">
      <c r="A72" s="30"/>
      <c r="B72" s="30"/>
      <c r="C72" s="30"/>
      <c r="D72" s="30"/>
      <c r="E72" s="30"/>
      <c r="F72" s="30"/>
      <c r="G72" s="31"/>
      <c r="H72" s="31"/>
      <c r="I72" s="40"/>
      <c r="J72" s="31"/>
      <c r="K72" s="31"/>
      <c r="L72" s="31"/>
      <c r="M72" s="30"/>
      <c r="N72" s="30"/>
      <c r="O72" s="30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</row>
    <row r="73" spans="1:256">
      <c r="A73" s="30"/>
      <c r="B73" s="30"/>
      <c r="C73" s="30"/>
      <c r="D73" s="30"/>
      <c r="E73" s="30"/>
      <c r="F73" s="30"/>
      <c r="G73" s="31"/>
      <c r="H73" s="31"/>
      <c r="I73" s="40"/>
      <c r="J73" s="31"/>
      <c r="K73" s="31"/>
      <c r="L73" s="31"/>
      <c r="M73" s="30"/>
      <c r="N73" s="30"/>
      <c r="O73" s="30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</row>
    <row r="74" spans="1:256">
      <c r="A74" s="30"/>
      <c r="B74" s="30"/>
      <c r="C74" s="30"/>
      <c r="D74" s="30"/>
      <c r="E74" s="30"/>
      <c r="F74" s="30"/>
      <c r="G74" s="31"/>
      <c r="H74" s="31"/>
      <c r="I74" s="40"/>
      <c r="J74" s="31"/>
      <c r="K74" s="31"/>
      <c r="L74" s="31"/>
      <c r="M74" s="30"/>
      <c r="N74" s="30"/>
      <c r="O74" s="30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:256">
      <c r="A75" s="30"/>
      <c r="B75" s="30"/>
      <c r="C75" s="30"/>
      <c r="D75" s="30"/>
      <c r="E75" s="30"/>
      <c r="F75" s="30"/>
      <c r="G75" s="31"/>
      <c r="H75" s="31"/>
      <c r="I75" s="40"/>
      <c r="J75" s="31"/>
      <c r="K75" s="31"/>
      <c r="L75" s="31"/>
      <c r="M75" s="30"/>
      <c r="N75" s="30"/>
      <c r="O75" s="30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>
      <c r="A76" s="30"/>
      <c r="B76" s="30"/>
      <c r="C76" s="30"/>
      <c r="D76" s="30"/>
      <c r="E76" s="30"/>
      <c r="F76" s="30"/>
      <c r="G76" s="31"/>
      <c r="H76" s="31"/>
      <c r="I76" s="40"/>
      <c r="J76" s="31"/>
      <c r="K76" s="31"/>
      <c r="L76" s="31"/>
      <c r="M76" s="30"/>
      <c r="N76" s="30"/>
      <c r="O76" s="30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>
      <c r="A77" s="30"/>
      <c r="B77" s="30"/>
      <c r="C77" s="30"/>
      <c r="D77" s="30"/>
      <c r="E77" s="30"/>
      <c r="F77" s="30"/>
      <c r="G77" s="31"/>
      <c r="H77" s="31"/>
      <c r="I77" s="40"/>
      <c r="J77" s="31"/>
      <c r="K77" s="31"/>
      <c r="L77" s="31"/>
      <c r="M77" s="30"/>
      <c r="N77" s="30"/>
      <c r="O77" s="30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:256">
      <c r="A78" s="30"/>
      <c r="B78" s="30"/>
      <c r="C78" s="30"/>
      <c r="D78" s="30"/>
      <c r="E78" s="30"/>
      <c r="F78" s="30"/>
      <c r="G78" s="31"/>
      <c r="H78" s="31"/>
      <c r="I78" s="40"/>
      <c r="J78" s="31"/>
      <c r="K78" s="31"/>
      <c r="L78" s="31"/>
      <c r="M78" s="30"/>
      <c r="N78" s="30"/>
      <c r="O78" s="30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</row>
    <row r="79" spans="1:256">
      <c r="A79" s="30"/>
      <c r="B79" s="30"/>
      <c r="C79" s="30"/>
      <c r="D79" s="30"/>
      <c r="E79" s="30"/>
      <c r="F79" s="30"/>
      <c r="G79" s="31"/>
      <c r="H79" s="31"/>
      <c r="I79" s="40"/>
      <c r="J79" s="31"/>
      <c r="K79" s="31"/>
      <c r="L79" s="31"/>
      <c r="M79" s="30"/>
      <c r="N79" s="30"/>
      <c r="O79" s="30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:256">
      <c r="A80" s="30"/>
      <c r="B80" s="30"/>
      <c r="C80" s="30"/>
      <c r="D80" s="30"/>
      <c r="E80" s="30"/>
      <c r="F80" s="30"/>
      <c r="G80" s="31"/>
      <c r="H80" s="31"/>
      <c r="I80" s="40"/>
      <c r="J80" s="31"/>
      <c r="K80" s="31"/>
      <c r="L80" s="31"/>
      <c r="M80" s="30"/>
      <c r="N80" s="30"/>
      <c r="O80" s="3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  <row r="81" spans="1:256">
      <c r="A81" s="30"/>
      <c r="B81" s="30"/>
      <c r="C81" s="30"/>
      <c r="D81" s="30"/>
      <c r="E81" s="30"/>
      <c r="F81" s="30"/>
      <c r="G81" s="31"/>
      <c r="H81" s="31"/>
      <c r="I81" s="40"/>
      <c r="J81" s="31"/>
      <c r="K81" s="31"/>
      <c r="L81" s="31"/>
      <c r="M81" s="30"/>
      <c r="N81" s="30"/>
      <c r="O81" s="30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:256">
      <c r="A82" s="30"/>
      <c r="B82" s="30"/>
      <c r="C82" s="30"/>
      <c r="D82" s="30"/>
      <c r="E82" s="30"/>
      <c r="F82" s="30"/>
      <c r="G82" s="31"/>
      <c r="H82" s="31"/>
      <c r="I82" s="40"/>
      <c r="J82" s="31"/>
      <c r="K82" s="31"/>
      <c r="L82" s="31"/>
      <c r="M82" s="30"/>
      <c r="N82" s="30"/>
      <c r="O82" s="30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</row>
    <row r="83" spans="1:256">
      <c r="A83" s="30"/>
      <c r="B83" s="30"/>
      <c r="C83" s="30"/>
      <c r="D83" s="30"/>
      <c r="E83" s="30"/>
      <c r="F83" s="30"/>
      <c r="G83" s="31"/>
      <c r="H83" s="31"/>
      <c r="I83" s="40"/>
      <c r="J83" s="31"/>
      <c r="K83" s="31"/>
      <c r="L83" s="31"/>
      <c r="M83" s="30"/>
      <c r="N83" s="30"/>
      <c r="O83" s="30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</row>
    <row r="84" spans="1:256">
      <c r="A84" s="30"/>
      <c r="B84" s="30"/>
      <c r="C84" s="30"/>
      <c r="D84" s="30"/>
      <c r="E84" s="30"/>
      <c r="F84" s="30"/>
      <c r="G84" s="31"/>
      <c r="H84" s="31"/>
      <c r="I84" s="40"/>
      <c r="J84" s="31"/>
      <c r="K84" s="31"/>
      <c r="L84" s="31"/>
      <c r="M84" s="30"/>
      <c r="N84" s="30"/>
      <c r="O84" s="30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:256">
      <c r="A85" s="30"/>
      <c r="B85" s="30"/>
      <c r="C85" s="30"/>
      <c r="D85" s="30"/>
      <c r="E85" s="30"/>
      <c r="F85" s="30"/>
      <c r="G85" s="31"/>
      <c r="H85" s="31"/>
      <c r="I85" s="40"/>
      <c r="J85" s="31"/>
      <c r="K85" s="31"/>
      <c r="L85" s="31"/>
      <c r="M85" s="30"/>
      <c r="N85" s="30"/>
      <c r="O85" s="30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</row>
    <row r="86" spans="1:256">
      <c r="A86" s="30"/>
      <c r="B86" s="30"/>
      <c r="C86" s="30"/>
      <c r="D86" s="30"/>
      <c r="E86" s="30"/>
      <c r="F86" s="30"/>
      <c r="G86" s="31"/>
      <c r="H86" s="31"/>
      <c r="I86" s="40"/>
      <c r="J86" s="31"/>
      <c r="K86" s="31"/>
      <c r="L86" s="31"/>
      <c r="M86" s="30"/>
      <c r="N86" s="30"/>
      <c r="O86" s="30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</row>
    <row r="87" spans="1:256">
      <c r="A87" s="30"/>
      <c r="B87" s="30"/>
      <c r="C87" s="30"/>
      <c r="D87" s="30"/>
      <c r="E87" s="30"/>
      <c r="F87" s="30"/>
      <c r="G87" s="31"/>
      <c r="H87" s="31"/>
      <c r="I87" s="40"/>
      <c r="J87" s="31"/>
      <c r="K87" s="31"/>
      <c r="L87" s="31"/>
      <c r="M87" s="30"/>
      <c r="N87" s="30"/>
      <c r="O87" s="30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:256">
      <c r="A88" s="30"/>
      <c r="B88" s="30"/>
      <c r="C88" s="30"/>
      <c r="D88" s="30"/>
      <c r="E88" s="30"/>
      <c r="F88" s="30"/>
      <c r="G88" s="31"/>
      <c r="H88" s="31"/>
      <c r="I88" s="40"/>
      <c r="J88" s="31"/>
      <c r="K88" s="31"/>
      <c r="L88" s="31"/>
      <c r="M88" s="30"/>
      <c r="N88" s="30"/>
      <c r="O88" s="30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</row>
    <row r="89" spans="1:256">
      <c r="A89" s="30"/>
      <c r="B89" s="30"/>
      <c r="C89" s="30"/>
      <c r="D89" s="30"/>
      <c r="E89" s="30"/>
      <c r="F89" s="30"/>
      <c r="G89" s="31"/>
      <c r="H89" s="31"/>
      <c r="I89" s="40"/>
      <c r="J89" s="31"/>
      <c r="K89" s="31"/>
      <c r="L89" s="31"/>
      <c r="M89" s="30"/>
      <c r="N89" s="30"/>
      <c r="O89" s="30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</row>
    <row r="90" spans="1:256">
      <c r="A90" s="30"/>
      <c r="B90" s="30"/>
      <c r="C90" s="30"/>
      <c r="D90" s="30"/>
      <c r="E90" s="30"/>
      <c r="F90" s="30"/>
      <c r="G90" s="31"/>
      <c r="H90" s="31"/>
      <c r="I90" s="40"/>
      <c r="J90" s="31"/>
      <c r="K90" s="31"/>
      <c r="L90" s="31"/>
      <c r="M90" s="30"/>
      <c r="N90" s="30"/>
      <c r="O90" s="3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</row>
    <row r="91" spans="1:256">
      <c r="A91" s="30"/>
      <c r="B91" s="30"/>
      <c r="C91" s="30"/>
      <c r="D91" s="30"/>
      <c r="E91" s="30"/>
      <c r="F91" s="30"/>
      <c r="G91" s="31"/>
      <c r="H91" s="31"/>
      <c r="I91" s="40"/>
      <c r="J91" s="31"/>
      <c r="K91" s="31"/>
      <c r="L91" s="31"/>
      <c r="M91" s="30"/>
      <c r="N91" s="30"/>
      <c r="O91" s="30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</row>
    <row r="92" spans="1:256">
      <c r="A92" s="30"/>
      <c r="B92" s="30"/>
      <c r="C92" s="30"/>
      <c r="D92" s="30"/>
      <c r="E92" s="30"/>
      <c r="F92" s="30"/>
      <c r="G92" s="31"/>
      <c r="H92" s="31"/>
      <c r="I92" s="40"/>
      <c r="J92" s="31"/>
      <c r="K92" s="31"/>
      <c r="L92" s="31"/>
      <c r="M92" s="30"/>
      <c r="N92" s="30"/>
      <c r="O92" s="30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:256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256">
      <c r="A94"/>
      <c r="B94"/>
      <c r="C94"/>
      <c r="D94"/>
      <c r="E94"/>
      <c r="F94"/>
      <c r="G94"/>
      <c r="H94"/>
      <c r="I94"/>
      <c r="J94"/>
      <c r="K94" s="29"/>
      <c r="L94" s="33"/>
      <c r="M94"/>
      <c r="N94"/>
      <c r="O94"/>
      <c r="P94"/>
      <c r="Q94"/>
      <c r="R94"/>
      <c r="S94"/>
    </row>
    <row r="95" spans="1:256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256">
      <c r="A96"/>
      <c r="B96"/>
      <c r="C96"/>
      <c r="D96"/>
      <c r="E96"/>
      <c r="F96"/>
      <c r="G96"/>
      <c r="H96"/>
      <c r="I96"/>
      <c r="J96"/>
      <c r="K96" s="47"/>
      <c r="L96" s="32"/>
      <c r="M96"/>
      <c r="N96"/>
      <c r="O96"/>
      <c r="P96"/>
      <c r="Q96"/>
      <c r="R96"/>
      <c r="S96"/>
    </row>
    <row r="97" spans="1:19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1:19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1:19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1:19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1:19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1:19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1:19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  <row r="107" spans="1:19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</row>
    <row r="108" spans="1:19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</row>
    <row r="109" spans="1:19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spans="1:19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</row>
    <row r="111" spans="1:19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</row>
    <row r="112" spans="1:19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</row>
    <row r="113" spans="1:19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</row>
    <row r="114" spans="1:19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</row>
    <row r="115" spans="1:19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</row>
    <row r="116" spans="1:19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</row>
    <row r="117" spans="1:19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</row>
    <row r="118" spans="1:19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</row>
    <row r="119" spans="1:19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</row>
    <row r="120" spans="1:19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</row>
    <row r="121" spans="1:19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</row>
    <row r="122" spans="1:19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</row>
    <row r="123" spans="1:19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</row>
    <row r="124" spans="1:19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</row>
    <row r="125" spans="1:19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</row>
    <row r="126" spans="1:19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</row>
    <row r="127" spans="1:19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</row>
    <row r="128" spans="1:19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</row>
    <row r="129" spans="1:19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</row>
    <row r="130" spans="1:19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</row>
    <row r="131" spans="1:19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</row>
    <row r="132" spans="1:19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</row>
    <row r="133" spans="1:19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</row>
    <row r="134" spans="1:19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spans="1:19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spans="1:19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</row>
    <row r="137" spans="1:19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</row>
    <row r="138" spans="1:19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</row>
    <row r="139" spans="1:19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spans="1:19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</row>
    <row r="141" spans="1:19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</row>
    <row r="142" spans="1:19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</row>
    <row r="143" spans="1:19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</row>
    <row r="144" spans="1:19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</row>
    <row r="145" spans="1:19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</row>
    <row r="146" spans="1:19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spans="1:19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spans="1:19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spans="1:19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spans="1:19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spans="1:19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spans="1:19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</row>
    <row r="153" spans="1:19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</row>
    <row r="154" spans="1:19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</row>
    <row r="155" spans="1:19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</row>
    <row r="156" spans="1:19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</row>
    <row r="157" spans="1:19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</row>
    <row r="158" spans="1:19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spans="1:19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</row>
    <row r="160" spans="1:19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</row>
    <row r="161" spans="1:19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spans="1:19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spans="1:19" s="48" customForma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1:19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spans="1:19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spans="1:19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spans="1:19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spans="1:19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spans="1:19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spans="1:19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spans="1:19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spans="1:19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spans="1:19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spans="1:19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</row>
    <row r="175" spans="1:19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</row>
    <row r="176" spans="1:19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</row>
    <row r="177" spans="1:19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</row>
    <row r="178" spans="1:19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</row>
    <row r="179" spans="1:19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</row>
    <row r="180" spans="1:19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</row>
    <row r="181" spans="1:19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spans="1:19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</row>
    <row r="183" spans="1:19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</row>
    <row r="184" spans="1:19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</row>
    <row r="185" spans="1:19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</row>
    <row r="186" spans="1:19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</row>
    <row r="187" spans="1:19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</row>
    <row r="188" spans="1:19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spans="1:19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</row>
    <row r="190" spans="1:19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spans="1:19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</row>
    <row r="192" spans="1:19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</row>
    <row r="193" spans="1:19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 spans="1:19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</row>
    <row r="195" spans="1:19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</row>
    <row r="196" spans="1:19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</row>
    <row r="197" spans="1:19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</row>
    <row r="198" spans="1:19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</row>
    <row r="199" spans="1:19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</row>
    <row r="200" spans="1:19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</row>
    <row r="201" spans="1:19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</row>
    <row r="202" spans="1:19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 spans="1:19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</row>
    <row r="204" spans="1:19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</row>
    <row r="205" spans="1:19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spans="1:19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</row>
    <row r="207" spans="1:19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</row>
    <row r="208" spans="1:19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</row>
    <row r="209" spans="1:19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</row>
    <row r="210" spans="1:19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</row>
    <row r="211" spans="1:19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</row>
    <row r="212" spans="1:19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</row>
    <row r="213" spans="1:19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</row>
    <row r="214" spans="1:19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</row>
    <row r="215" spans="1:19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</row>
    <row r="216" spans="1:19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</row>
    <row r="217" spans="1:19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</row>
    <row r="218" spans="1:19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</row>
    <row r="219" spans="1:19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 spans="1:19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spans="1:19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1:19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1:19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1:19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1:19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1:19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1:19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1:19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spans="1:19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</row>
    <row r="230" spans="1:19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</row>
    <row r="231" spans="1:19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</row>
    <row r="232" spans="1:19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</row>
    <row r="233" spans="1:19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</row>
    <row r="234" spans="1:19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</row>
    <row r="235" spans="1:19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</row>
    <row r="236" spans="1:19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</row>
    <row r="237" spans="1:19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</row>
    <row r="238" spans="1:19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</row>
    <row r="239" spans="1:19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</row>
    <row r="240" spans="1:19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</row>
    <row r="241" spans="1:19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</row>
    <row r="242" spans="1:19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</row>
    <row r="243" spans="1:19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</row>
    <row r="244" spans="1:19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</row>
    <row r="245" spans="1:19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</row>
    <row r="246" spans="1:19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</row>
    <row r="247" spans="1:19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248" spans="1:19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</row>
    <row r="249" spans="1:19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</row>
    <row r="250" spans="1:19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spans="1:19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spans="1:19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spans="1:19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spans="1:19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spans="1:19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spans="1:19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spans="1:19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</row>
    <row r="258" spans="1:19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</row>
    <row r="259" spans="1:19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1:19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1:19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1:19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1:19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1:19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1:19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1:19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1:19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1:19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1:19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1:19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1:19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1:19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1:19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1:19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1:19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1:19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1:19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1:19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1:19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1:19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1:19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1:19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spans="1:19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1:19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1:19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1:19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1:19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1:19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1:19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1:19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spans="1:19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spans="1:19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spans="1:19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</row>
    <row r="298" spans="1:19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</row>
    <row r="299" spans="1:19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</row>
    <row r="300" spans="1:19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</row>
    <row r="301" spans="1:19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spans="1:19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 spans="1:19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</row>
    <row r="304" spans="1:19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</row>
    <row r="305" spans="1:19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</row>
    <row r="306" spans="1:19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</row>
    <row r="307" spans="1:19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</row>
    <row r="308" spans="1:19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</row>
    <row r="309" spans="1:19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</row>
    <row r="310" spans="1:19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</row>
    <row r="311" spans="1:19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</row>
    <row r="312" spans="1:19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</row>
    <row r="313" spans="1:19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</row>
    <row r="314" spans="1:19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</row>
    <row r="315" spans="1:19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spans="1:19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spans="1:19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spans="1:19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spans="1:19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spans="1:19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spans="1:19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spans="1:19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</row>
    <row r="323" spans="1:19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</row>
    <row r="324" spans="1:19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</row>
    <row r="325" spans="1:19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spans="1:19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spans="1:19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spans="1:19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spans="1:19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spans="1:19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spans="1:19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spans="1:19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</row>
    <row r="333" spans="1:19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</row>
    <row r="334" spans="1:19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</row>
    <row r="335" spans="1:19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spans="1:19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spans="1:19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1:19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1:19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1:19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1:19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1:19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spans="1:19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spans="1:19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spans="1:19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spans="1:19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spans="1:19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spans="1:19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1:19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1:19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spans="1:19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spans="1:19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spans="1:19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spans="1:19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1:19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spans="1:19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spans="1:19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1:19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1:19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1:19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1:19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1:19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1:19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1:19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1:19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1:19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spans="1:19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spans="1:19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spans="1:19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spans="1:19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spans="1:19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spans="1:19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spans="1:19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 spans="1:19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</row>
    <row r="384" spans="1:19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</row>
    <row r="385" spans="1:19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</row>
    <row r="386" spans="1:19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</row>
    <row r="387" spans="1:19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</row>
    <row r="388" spans="1:19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</row>
    <row r="389" spans="1:19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</row>
    <row r="390" spans="1:19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</row>
    <row r="391" spans="1:19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</row>
    <row r="392" spans="1:19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</row>
    <row r="393" spans="1:19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</row>
    <row r="394" spans="1:19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</row>
    <row r="395" spans="1:19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 spans="1:19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</row>
    <row r="397" spans="1:19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</row>
    <row r="398" spans="1:19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</row>
    <row r="399" spans="1:19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</row>
    <row r="400" spans="1:19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</row>
    <row r="401" spans="1:19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</row>
    <row r="402" spans="1:19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</row>
    <row r="403" spans="1:19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</row>
    <row r="404" spans="1:19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</row>
    <row r="405" spans="1:19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</row>
    <row r="406" spans="1:19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</row>
    <row r="407" spans="1:19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</row>
    <row r="408" spans="1:19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</row>
    <row r="409" spans="1:19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</row>
    <row r="410" spans="1:19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</row>
    <row r="411" spans="1:19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</row>
    <row r="412" spans="1:19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</row>
    <row r="413" spans="1:19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</row>
    <row r="414" spans="1:19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</row>
    <row r="415" spans="1:19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</row>
    <row r="416" spans="1:19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</row>
    <row r="417" spans="1:19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</row>
    <row r="418" spans="1:19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</row>
    <row r="419" spans="1:19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</row>
    <row r="420" spans="1:19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</row>
    <row r="421" spans="1:19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</row>
    <row r="422" spans="1:19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</row>
    <row r="423" spans="1:19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</row>
    <row r="424" spans="1:19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</row>
    <row r="425" spans="1:19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</row>
    <row r="426" spans="1:19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</row>
    <row r="427" spans="1:19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</row>
    <row r="428" spans="1:19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</row>
    <row r="429" spans="1:19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</row>
    <row r="430" spans="1:19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</row>
    <row r="431" spans="1:19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</row>
    <row r="432" spans="1:19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</row>
    <row r="433" spans="1:19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</row>
    <row r="434" spans="1:19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</row>
    <row r="435" spans="1:19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</row>
    <row r="436" spans="1:19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</row>
    <row r="437" spans="1:19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</row>
    <row r="438" spans="1:19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</row>
    <row r="439" spans="1:19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</row>
    <row r="440" spans="1:19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</row>
    <row r="441" spans="1:19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</row>
    <row r="442" spans="1:19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</row>
    <row r="443" spans="1:19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</row>
    <row r="444" spans="1:19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</row>
    <row r="445" spans="1:19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</row>
    <row r="446" spans="1:19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</row>
    <row r="447" spans="1:19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</row>
    <row r="448" spans="1:19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</row>
    <row r="449" spans="1:19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</row>
    <row r="450" spans="1:19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</row>
    <row r="451" spans="1:19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</row>
    <row r="452" spans="1:19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</row>
    <row r="453" spans="1:19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</row>
    <row r="454" spans="1:19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</row>
    <row r="455" spans="1:19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</row>
    <row r="456" spans="1:19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</row>
    <row r="457" spans="1:19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</row>
    <row r="458" spans="1:19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</row>
    <row r="459" spans="1:19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</row>
    <row r="460" spans="1:19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</row>
    <row r="461" spans="1:19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</row>
    <row r="462" spans="1:19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</row>
    <row r="463" spans="1:19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</row>
    <row r="464" spans="1:19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</row>
    <row r="465" spans="1:19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</row>
    <row r="466" spans="1:19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</row>
    <row r="467" spans="1:19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</row>
    <row r="468" spans="1:19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</row>
    <row r="469" spans="1:19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</row>
    <row r="470" spans="1:19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</row>
    <row r="471" spans="1:19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</row>
    <row r="472" spans="1:19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</row>
    <row r="473" spans="1:19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</row>
    <row r="474" spans="1:19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</row>
    <row r="475" spans="1:19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</row>
    <row r="476" spans="1:19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</row>
    <row r="477" spans="1:19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</row>
    <row r="478" spans="1:19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</row>
    <row r="479" spans="1:19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</row>
    <row r="480" spans="1:19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</row>
    <row r="481" spans="1:19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</row>
    <row r="482" spans="1:19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</row>
    <row r="483" spans="1:19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</row>
    <row r="484" spans="1:19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</row>
    <row r="485" spans="1:19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</row>
    <row r="486" spans="1:19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</row>
    <row r="487" spans="1:19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</row>
    <row r="488" spans="1:19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</row>
    <row r="489" spans="1:19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</row>
    <row r="490" spans="1:19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</row>
    <row r="491" spans="1:19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</row>
    <row r="492" spans="1:19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</row>
    <row r="493" spans="1:19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</row>
    <row r="494" spans="1:19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</row>
    <row r="495" spans="1:19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</row>
    <row r="496" spans="1:19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</row>
    <row r="497" spans="1:19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</row>
    <row r="498" spans="1:19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</row>
    <row r="499" spans="1:19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</row>
    <row r="500" spans="1:19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</row>
    <row r="501" spans="1:19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</row>
    <row r="502" spans="1:19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</row>
    <row r="503" spans="1:19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</row>
    <row r="504" spans="1:19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</row>
    <row r="505" spans="1:19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</row>
    <row r="506" spans="1:19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</row>
    <row r="507" spans="1:19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</row>
    <row r="508" spans="1:19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</row>
    <row r="509" spans="1:19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</row>
    <row r="510" spans="1:19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</row>
    <row r="511" spans="1:19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</row>
    <row r="512" spans="1:19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</row>
    <row r="513" spans="1:19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</row>
    <row r="514" spans="1:19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</row>
    <row r="515" spans="1:19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</row>
    <row r="516" spans="1:19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</row>
    <row r="517" spans="1:19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</row>
    <row r="518" spans="1:19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</row>
    <row r="519" spans="1:19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</row>
    <row r="520" spans="1:19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</row>
    <row r="521" spans="1:19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</row>
    <row r="522" spans="1:19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</row>
    <row r="523" spans="1:19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</row>
    <row r="524" spans="1:19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</row>
    <row r="525" spans="1:19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</row>
    <row r="526" spans="1:19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</row>
    <row r="527" spans="1:19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</row>
    <row r="528" spans="1:19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</row>
    <row r="529" spans="1:19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</row>
    <row r="530" spans="1:19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</row>
    <row r="531" spans="1:19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</row>
    <row r="532" spans="1:19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</row>
    <row r="533" spans="1:19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</row>
    <row r="534" spans="1:19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</row>
    <row r="535" spans="1:19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</row>
    <row r="536" spans="1:19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</row>
    <row r="537" spans="1:19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</row>
    <row r="538" spans="1:19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</row>
    <row r="539" spans="1:19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</row>
    <row r="540" spans="1:19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</row>
    <row r="541" spans="1:19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</row>
    <row r="542" spans="1:19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</row>
    <row r="543" spans="1:19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</row>
    <row r="544" spans="1:19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</row>
    <row r="545" spans="1:19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</row>
    <row r="546" spans="1:19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</row>
    <row r="547" spans="1:19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</row>
    <row r="548" spans="1:19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</row>
    <row r="549" spans="1:19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</row>
    <row r="550" spans="1:19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</row>
    <row r="551" spans="1:19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</row>
    <row r="552" spans="1:19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</row>
    <row r="553" spans="1:19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</row>
    <row r="554" spans="1:19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</row>
    <row r="555" spans="1:19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</row>
    <row r="556" spans="1:19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</row>
    <row r="557" spans="1:19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</row>
    <row r="558" spans="1:19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</row>
    <row r="559" spans="1:19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</row>
    <row r="560" spans="1:19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</row>
    <row r="561" spans="1:19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</row>
    <row r="562" spans="1:19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</row>
    <row r="563" spans="1:19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</row>
    <row r="564" spans="1:19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</row>
    <row r="565" spans="1:19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</row>
    <row r="566" spans="1:19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</row>
    <row r="567" spans="1:19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</row>
    <row r="568" spans="1:19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</row>
    <row r="569" spans="1:19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</row>
    <row r="570" spans="1:19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</row>
    <row r="571" spans="1:19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</row>
    <row r="572" spans="1:19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</row>
    <row r="573" spans="1:19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</row>
    <row r="574" spans="1:19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</row>
    <row r="575" spans="1:19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</row>
    <row r="576" spans="1:19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</row>
    <row r="577" spans="1:19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</row>
    <row r="578" spans="1:19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</row>
    <row r="579" spans="1:19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</row>
    <row r="580" spans="1:19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</row>
    <row r="581" spans="1:19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</row>
    <row r="582" spans="1:19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</row>
    <row r="583" spans="1:19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</row>
    <row r="584" spans="1:19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</row>
    <row r="585" spans="1:19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</row>
    <row r="586" spans="1:19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</row>
    <row r="587" spans="1:19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</row>
    <row r="588" spans="1:19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</row>
    <row r="589" spans="1:19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</row>
    <row r="590" spans="1:19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</row>
    <row r="591" spans="1:19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</row>
    <row r="592" spans="1:19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</row>
    <row r="593" spans="1:19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</row>
    <row r="594" spans="1:19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</row>
    <row r="595" spans="1:19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</row>
    <row r="596" spans="1:19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</row>
    <row r="597" spans="1:19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</row>
    <row r="598" spans="1:19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</row>
    <row r="599" spans="1:19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</row>
    <row r="600" spans="1:19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</row>
    <row r="601" spans="1:19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</row>
    <row r="602" spans="1:19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</row>
    <row r="603" spans="1:19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</row>
    <row r="604" spans="1:19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</row>
    <row r="605" spans="1:19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</row>
    <row r="606" spans="1:19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</row>
    <row r="607" spans="1:19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</row>
    <row r="608" spans="1:19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</row>
    <row r="609" spans="1:19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</row>
    <row r="610" spans="1:19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</row>
    <row r="611" spans="1:19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</row>
    <row r="612" spans="1:19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</row>
    <row r="613" spans="1:19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</row>
    <row r="614" spans="1:19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</row>
    <row r="615" spans="1:19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</row>
    <row r="616" spans="1:19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</row>
    <row r="617" spans="1:19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</row>
    <row r="618" spans="1:19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</row>
    <row r="619" spans="1:19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</row>
    <row r="620" spans="1:19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</row>
    <row r="621" spans="1:19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</row>
    <row r="622" spans="1:19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</row>
    <row r="623" spans="1:19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</row>
    <row r="624" spans="1:19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</row>
    <row r="625" spans="1:19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</row>
    <row r="626" spans="1:19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</row>
    <row r="627" spans="1:19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</row>
    <row r="628" spans="1:19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</row>
    <row r="629" spans="1:19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</row>
    <row r="630" spans="1:19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</row>
    <row r="631" spans="1:19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</row>
    <row r="632" spans="1:19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</row>
    <row r="633" spans="1:19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</row>
    <row r="634" spans="1:19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</row>
    <row r="635" spans="1:19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</row>
    <row r="636" spans="1:19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</row>
    <row r="637" spans="1:19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</row>
    <row r="638" spans="1:19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</row>
    <row r="639" spans="1:19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</row>
    <row r="640" spans="1:19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</row>
    <row r="641" spans="1:19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</row>
    <row r="642" spans="1:19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</row>
    <row r="643" spans="1:19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</row>
    <row r="644" spans="1:19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</row>
    <row r="645" spans="1:19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</row>
    <row r="646" spans="1:19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</row>
    <row r="647" spans="1:19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</row>
    <row r="648" spans="1:19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</row>
    <row r="649" spans="1:19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</row>
    <row r="650" spans="1:19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</row>
    <row r="651" spans="1:19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</row>
    <row r="652" spans="1:19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</row>
    <row r="653" spans="1:19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</row>
    <row r="654" spans="1:19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</row>
    <row r="655" spans="1:19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</row>
    <row r="656" spans="1:19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</row>
    <row r="657" spans="1:19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</row>
    <row r="658" spans="1:19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</row>
    <row r="659" spans="1:19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</row>
    <row r="660" spans="1:19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</row>
    <row r="661" spans="1:19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</row>
    <row r="662" spans="1:19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</row>
    <row r="663" spans="1:19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</row>
    <row r="664" spans="1:19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</row>
    <row r="665" spans="1:19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</row>
    <row r="666" spans="1:19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</row>
    <row r="667" spans="1:19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</row>
    <row r="668" spans="1:19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</row>
    <row r="669" spans="1:19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</row>
    <row r="670" spans="1:19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</row>
    <row r="671" spans="1:19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</row>
    <row r="672" spans="1:19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</row>
    <row r="673" spans="1:19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</row>
    <row r="674" spans="1:19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</row>
    <row r="675" spans="1:19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</row>
    <row r="676" spans="1:19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</row>
    <row r="677" spans="1:19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</row>
    <row r="678" spans="1:19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</row>
    <row r="679" spans="1:19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</row>
    <row r="680" spans="1:19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</row>
    <row r="681" spans="1:19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</row>
    <row r="682" spans="1:19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</row>
    <row r="683" spans="1:19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</row>
    <row r="684" spans="1:19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</row>
    <row r="685" spans="1:19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</row>
    <row r="686" spans="1:19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</row>
    <row r="687" spans="1:19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</row>
    <row r="688" spans="1:19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</row>
    <row r="689" spans="1:19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</row>
    <row r="690" spans="1:19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</row>
    <row r="691" spans="1:19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</row>
    <row r="692" spans="1:19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</row>
    <row r="693" spans="1:19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</row>
    <row r="694" spans="1:19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</row>
    <row r="695" spans="1:19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</row>
    <row r="696" spans="1:19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</row>
    <row r="697" spans="1:19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</row>
    <row r="698" spans="1:19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</row>
    <row r="699" spans="1:19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</row>
    <row r="700" spans="1:19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</row>
    <row r="701" spans="1:19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</row>
    <row r="702" spans="1:19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</row>
    <row r="703" spans="1:19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</row>
    <row r="704" spans="1:19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</row>
    <row r="705" spans="1:19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</row>
    <row r="706" spans="1:19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</row>
    <row r="707" spans="1:19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</row>
    <row r="708" spans="1:19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</row>
    <row r="709" spans="1:19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</row>
    <row r="710" spans="1:19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</row>
    <row r="711" spans="1:19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</row>
    <row r="712" spans="1:19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</row>
    <row r="713" spans="1:19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</row>
    <row r="714" spans="1:19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</row>
    <row r="715" spans="1:19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</row>
    <row r="716" spans="1:19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</row>
    <row r="717" spans="1:19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</row>
    <row r="718" spans="1:19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</row>
    <row r="719" spans="1:19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</row>
    <row r="720" spans="1:19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</row>
    <row r="721" spans="1:19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</row>
    <row r="722" spans="1:19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</row>
    <row r="723" spans="1:19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</row>
    <row r="724" spans="1:19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</row>
    <row r="725" spans="1:19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</row>
    <row r="726" spans="1:19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</row>
    <row r="727" spans="1:19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</row>
    <row r="728" spans="1:19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</row>
    <row r="729" spans="1:19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</row>
    <row r="730" spans="1:19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</row>
    <row r="731" spans="1:19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</row>
    <row r="732" spans="1:19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</row>
    <row r="733" spans="1:19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</row>
    <row r="734" spans="1:19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</row>
    <row r="735" spans="1:19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</row>
    <row r="736" spans="1:19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</row>
    <row r="737" spans="1:19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</row>
    <row r="738" spans="1:19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</row>
    <row r="739" spans="1:19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</row>
    <row r="740" spans="1:19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</row>
    <row r="741" spans="1:19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</row>
    <row r="742" spans="1:19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</row>
    <row r="743" spans="1:19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</row>
    <row r="744" spans="1:19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</row>
    <row r="745" spans="1:19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</row>
    <row r="746" spans="1:19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</row>
    <row r="747" spans="1:19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</row>
    <row r="748" spans="1:19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</row>
    <row r="749" spans="1:19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</row>
    <row r="750" spans="1:19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</row>
    <row r="751" spans="1:19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</row>
    <row r="752" spans="1:19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</row>
    <row r="753" spans="1:19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</row>
    <row r="754" spans="1:19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</row>
    <row r="755" spans="1:19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</row>
    <row r="756" spans="1:19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</row>
    <row r="757" spans="1:19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</row>
    <row r="758" spans="1:19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</row>
    <row r="759" spans="1:19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</row>
    <row r="760" spans="1:19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</row>
    <row r="761" spans="1:19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</row>
    <row r="762" spans="1:19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</row>
    <row r="763" spans="1:19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</row>
    <row r="764" spans="1:19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</row>
    <row r="765" spans="1:19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</row>
    <row r="766" spans="1:19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</row>
    <row r="767" spans="1:19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</row>
    <row r="768" spans="1:19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</row>
    <row r="769" spans="1:19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</row>
    <row r="770" spans="1:19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</row>
    <row r="771" spans="1:19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</row>
    <row r="772" spans="1:19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</row>
    <row r="773" spans="1:19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</row>
    <row r="774" spans="1:19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</row>
    <row r="775" spans="1:19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</row>
    <row r="776" spans="1:19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</row>
    <row r="777" spans="1:19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</row>
    <row r="778" spans="1:19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</row>
    <row r="779" spans="1:19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</row>
    <row r="780" spans="1:19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</row>
    <row r="781" spans="1:19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</row>
    <row r="782" spans="1:19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</row>
    <row r="783" spans="1:19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</row>
    <row r="784" spans="1:19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</row>
    <row r="785" spans="1:19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</row>
    <row r="786" spans="1:19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</row>
    <row r="787" spans="1:19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</row>
    <row r="788" spans="1:19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</row>
    <row r="789" spans="1:19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</row>
    <row r="790" spans="1:19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</row>
    <row r="791" spans="1:19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</row>
    <row r="792" spans="1:19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</row>
    <row r="793" spans="1:19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</row>
    <row r="794" spans="1:19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</row>
    <row r="795" spans="1:19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</row>
    <row r="796" spans="1:19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</row>
    <row r="797" spans="1:19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</row>
    <row r="798" spans="1:19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</row>
    <row r="799" spans="1:19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</row>
    <row r="800" spans="1:19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</row>
    <row r="801" spans="1:19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</row>
    <row r="802" spans="1:19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</row>
    <row r="803" spans="1:19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</row>
    <row r="804" spans="1:19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</row>
    <row r="805" spans="1:19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</row>
    <row r="806" spans="1:19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</row>
    <row r="807" spans="1:19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</row>
    <row r="808" spans="1:19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</row>
    <row r="809" spans="1:19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</row>
    <row r="810" spans="1:19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</row>
    <row r="811" spans="1:19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</row>
    <row r="812" spans="1:19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</row>
    <row r="813" spans="1:19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</row>
    <row r="814" spans="1:19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</row>
    <row r="815" spans="1:19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</row>
    <row r="816" spans="1:19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</row>
    <row r="817" spans="1:19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</row>
    <row r="818" spans="1:19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</row>
    <row r="819" spans="1:19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</row>
    <row r="820" spans="1:19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</row>
    <row r="821" spans="1:19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</row>
    <row r="822" spans="1:19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</row>
    <row r="823" spans="1:19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</row>
    <row r="824" spans="1:19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</row>
    <row r="825" spans="1:19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</row>
    <row r="826" spans="1:19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</row>
    <row r="827" spans="1:19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</row>
    <row r="828" spans="1:19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</row>
    <row r="829" spans="1:19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</row>
    <row r="830" spans="1:19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</row>
    <row r="831" spans="1:19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</row>
    <row r="832" spans="1:19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</row>
    <row r="833" spans="1:19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</row>
    <row r="834" spans="1:19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</row>
    <row r="835" spans="1:19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</row>
    <row r="836" spans="1:19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</row>
    <row r="837" spans="1:19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</row>
    <row r="838" spans="1:19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</row>
    <row r="839" spans="1:19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</row>
    <row r="840" spans="1:19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</row>
    <row r="841" spans="1:19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</row>
    <row r="842" spans="1:19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</row>
    <row r="843" spans="1:19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</row>
    <row r="844" spans="1:19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</row>
    <row r="845" spans="1:19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</row>
    <row r="846" spans="1:19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</row>
    <row r="847" spans="1:19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</row>
    <row r="848" spans="1:19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</row>
    <row r="849" spans="1:19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</row>
    <row r="850" spans="1:19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</row>
    <row r="851" spans="1:19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</row>
    <row r="852" spans="1:19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</row>
    <row r="853" spans="1:19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</row>
    <row r="854" spans="1:19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</row>
    <row r="855" spans="1:19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</row>
    <row r="856" spans="1:19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</row>
    <row r="857" spans="1:19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</row>
    <row r="858" spans="1:19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</row>
    <row r="859" spans="1:19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</row>
    <row r="860" spans="1:19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</row>
    <row r="861" spans="1:19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</row>
    <row r="862" spans="1:19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</row>
    <row r="863" spans="1:19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</row>
    <row r="864" spans="1:19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</row>
    <row r="865" spans="1:19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</row>
    <row r="866" spans="1:19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</row>
    <row r="867" spans="1:19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</row>
    <row r="868" spans="1:19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</row>
    <row r="869" spans="1:19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</row>
    <row r="870" spans="1:19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</row>
    <row r="871" spans="1:19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</row>
    <row r="872" spans="1:19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</row>
    <row r="873" spans="1:19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</row>
    <row r="874" spans="1:19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</row>
    <row r="875" spans="1:19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</row>
    <row r="876" spans="1:19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</row>
    <row r="877" spans="1:19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</row>
    <row r="878" spans="1:19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</row>
    <row r="879" spans="1:19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</row>
    <row r="880" spans="1:19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</row>
    <row r="881" spans="1:19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</row>
    <row r="882" spans="1:19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</row>
    <row r="883" spans="1:19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</row>
    <row r="884" spans="1:19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</row>
    <row r="885" spans="1:19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</row>
    <row r="886" spans="1:19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</row>
    <row r="887" spans="1:19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</row>
    <row r="888" spans="1:19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</row>
    <row r="889" spans="1:19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</row>
    <row r="890" spans="1:19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</row>
    <row r="891" spans="1:19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</row>
    <row r="892" spans="1:19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</row>
    <row r="893" spans="1:19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</row>
    <row r="894" spans="1:19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</row>
    <row r="895" spans="1:19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</row>
    <row r="896" spans="1:19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</row>
    <row r="897" spans="1:19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</row>
    <row r="898" spans="1:19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</row>
    <row r="899" spans="1:19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</row>
    <row r="900" spans="1:19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</row>
    <row r="901" spans="1:19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</row>
    <row r="902" spans="1:19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</row>
    <row r="903" spans="1:19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</row>
    <row r="904" spans="1:19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</row>
    <row r="905" spans="1:19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</row>
    <row r="906" spans="1:19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</row>
    <row r="907" spans="1:19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</row>
    <row r="908" spans="1:19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</row>
    <row r="909" spans="1:19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</row>
    <row r="910" spans="1:19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</row>
    <row r="911" spans="1:19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</row>
    <row r="912" spans="1:19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</row>
    <row r="913" spans="1:19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</row>
    <row r="914" spans="1:19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</row>
    <row r="915" spans="1:19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</row>
    <row r="916" spans="1:19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</row>
    <row r="917" spans="1:19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</row>
    <row r="918" spans="1:19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</row>
    <row r="919" spans="1:19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</row>
    <row r="920" spans="1:19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</row>
    <row r="921" spans="1:19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</row>
    <row r="922" spans="1:19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</row>
    <row r="923" spans="1:19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</row>
    <row r="924" spans="1:19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</row>
    <row r="925" spans="1:19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</row>
    <row r="926" spans="1:19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</row>
    <row r="927" spans="1:19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</row>
    <row r="928" spans="1:19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</row>
    <row r="929" spans="1:19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</row>
    <row r="930" spans="1:19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</row>
    <row r="931" spans="1:19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</row>
    <row r="932" spans="1:19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</row>
    <row r="933" spans="1:19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</row>
    <row r="934" spans="1:19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</row>
    <row r="935" spans="1:19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</row>
    <row r="936" spans="1:19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</row>
    <row r="937" spans="1:19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</row>
    <row r="938" spans="1:19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</row>
    <row r="939" spans="1:19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</row>
    <row r="940" spans="1:19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</row>
    <row r="941" spans="1:19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</row>
    <row r="942" spans="1:19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</row>
    <row r="943" spans="1:19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</row>
    <row r="944" spans="1:19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</row>
    <row r="945" spans="1:19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</row>
    <row r="946" spans="1:19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</row>
    <row r="947" spans="1:19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</row>
    <row r="948" spans="1:19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</row>
    <row r="949" spans="1:19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</row>
    <row r="950" spans="1:19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</row>
    <row r="951" spans="1:19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</row>
    <row r="952" spans="1:19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</row>
    <row r="953" spans="1:19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</row>
    <row r="954" spans="1:19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</row>
    <row r="955" spans="1:19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</row>
    <row r="956" spans="1:19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</row>
    <row r="957" spans="1:19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</row>
    <row r="958" spans="1:19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</row>
    <row r="959" spans="1:19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</row>
    <row r="960" spans="1:19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</row>
    <row r="961" spans="1:19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</row>
    <row r="962" spans="1:19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</row>
    <row r="963" spans="1:19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</row>
    <row r="964" spans="1:19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</row>
    <row r="965" spans="1:19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</row>
    <row r="966" spans="1:19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</row>
    <row r="967" spans="1:19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</row>
    <row r="968" spans="1:19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</row>
    <row r="969" spans="1:19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</row>
    <row r="970" spans="1:19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</row>
    <row r="971" spans="1:19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</row>
    <row r="972" spans="1:19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</row>
    <row r="973" spans="1:19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</row>
    <row r="974" spans="1:19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</row>
    <row r="975" spans="1:19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</row>
    <row r="976" spans="1:19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</row>
    <row r="977" spans="1:19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</row>
    <row r="978" spans="1:19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</row>
    <row r="979" spans="1:19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</row>
    <row r="980" spans="1:19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</row>
    <row r="981" spans="1:19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</row>
    <row r="982" spans="1:19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</row>
    <row r="983" spans="1:19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</row>
    <row r="984" spans="1:19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</row>
    <row r="985" spans="1:19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</row>
    <row r="986" spans="1:19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</row>
    <row r="987" spans="1:19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</row>
    <row r="988" spans="1:19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</row>
    <row r="989" spans="1:19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</row>
    <row r="990" spans="1:19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</row>
    <row r="991" spans="1:19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</row>
    <row r="992" spans="1:19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</row>
    <row r="993" spans="1:19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</row>
    <row r="994" spans="1:19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</row>
    <row r="995" spans="1:19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</row>
    <row r="996" spans="1:19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</row>
    <row r="997" spans="1:19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</row>
    <row r="998" spans="1:19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</row>
    <row r="999" spans="1:19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</row>
    <row r="1000" spans="1:19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</row>
    <row r="1001" spans="1:19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</row>
    <row r="1002" spans="1:19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</row>
    <row r="1003" spans="1:19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</row>
    <row r="1004" spans="1:19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</row>
    <row r="1005" spans="1:19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</row>
    <row r="1006" spans="1:19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</row>
    <row r="1007" spans="1:19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</row>
    <row r="1008" spans="1:19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</row>
    <row r="1009" spans="1:19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</row>
    <row r="1010" spans="1:19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</row>
    <row r="1011" spans="1:19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</row>
    <row r="1012" spans="1:19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</row>
    <row r="1013" spans="1:19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</row>
    <row r="1014" spans="1:19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</row>
    <row r="1015" spans="1:19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</row>
    <row r="1016" spans="1:19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</row>
    <row r="1017" spans="1:19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</row>
    <row r="1018" spans="1:19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</row>
    <row r="1019" spans="1:19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</row>
    <row r="1020" spans="1:19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</row>
    <row r="1021" spans="1:19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</row>
    <row r="1022" spans="1:19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</row>
    <row r="1023" spans="1:19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</row>
    <row r="1024" spans="1:19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</row>
    <row r="1025" spans="1:19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</row>
    <row r="1026" spans="1:19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</row>
    <row r="1027" spans="1:19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</row>
    <row r="1028" spans="1:19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</row>
    <row r="1029" spans="1:19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</row>
    <row r="1030" spans="1:19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</row>
    <row r="1031" spans="1:19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</row>
    <row r="1032" spans="1:19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</row>
    <row r="1033" spans="1:19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</row>
    <row r="1034" spans="1:19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</row>
    <row r="1035" spans="1:19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</row>
    <row r="1036" spans="1:19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</row>
    <row r="1037" spans="1:19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</row>
    <row r="1038" spans="1:19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</row>
    <row r="1039" spans="1:19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</row>
    <row r="1040" spans="1:19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</row>
    <row r="1041" spans="1:19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</row>
    <row r="1042" spans="1:19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</row>
    <row r="1043" spans="1:19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</row>
    <row r="1044" spans="1:19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</row>
    <row r="1045" spans="1:19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</row>
    <row r="1046" spans="1:19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</row>
    <row r="1047" spans="1:19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</row>
    <row r="1048" spans="1:19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</row>
    <row r="1049" spans="1:19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</row>
    <row r="1050" spans="1:19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</row>
    <row r="1051" spans="1:19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</row>
    <row r="1052" spans="1:19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</row>
    <row r="1053" spans="1:19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</row>
    <row r="1054" spans="1:19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</row>
    <row r="1055" spans="1:19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</row>
    <row r="1056" spans="1:19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</row>
    <row r="1057" spans="1:19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</row>
    <row r="1058" spans="1:19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</row>
    <row r="1059" spans="1:19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</row>
    <row r="1060" spans="1:19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</row>
    <row r="1061" spans="1:19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</row>
    <row r="1062" spans="1:19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</row>
    <row r="1063" spans="1:19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</row>
    <row r="1064" spans="1:19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</row>
    <row r="1065" spans="1:19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</row>
    <row r="1066" spans="1:19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</row>
    <row r="1067" spans="1:19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</row>
    <row r="1068" spans="1:19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</row>
    <row r="1069" spans="1:19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</row>
    <row r="1070" spans="1:19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</row>
    <row r="1071" spans="1:19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</row>
    <row r="1072" spans="1:19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</row>
    <row r="1073" spans="1:19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</row>
    <row r="1074" spans="1:19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</row>
    <row r="1075" spans="1:19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</row>
    <row r="1076" spans="1:19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</row>
    <row r="1077" spans="1:19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</row>
    <row r="1078" spans="1:19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</row>
    <row r="1079" spans="1:19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</row>
    <row r="1080" spans="1:19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</row>
    <row r="1081" spans="1:19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</row>
    <row r="1082" spans="1:19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</row>
    <row r="1083" spans="1:19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</row>
    <row r="1084" spans="1:19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</row>
    <row r="1085" spans="1:19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</row>
    <row r="1086" spans="1:19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</row>
    <row r="1087" spans="1:19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</row>
    <row r="1088" spans="1:19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</row>
    <row r="1089" spans="1:19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</row>
    <row r="1090" spans="1:19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</row>
    <row r="1091" spans="1:19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</row>
    <row r="1092" spans="1:19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</row>
    <row r="1093" spans="1:19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</row>
    <row r="1094" spans="1:19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</row>
    <row r="1095" spans="1:19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</row>
    <row r="1096" spans="1:19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</row>
    <row r="1097" spans="1:19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</row>
    <row r="1098" spans="1:19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</row>
    <row r="1099" spans="1:19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</row>
    <row r="1100" spans="1:19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</row>
    <row r="1101" spans="1:19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</row>
    <row r="1102" spans="1:19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</row>
    <row r="1103" spans="1:19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</row>
    <row r="1104" spans="1:19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</row>
    <row r="1105" spans="1:19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</row>
    <row r="1106" spans="1:19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</row>
    <row r="1107" spans="1:19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</row>
    <row r="1108" spans="1:19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</row>
    <row r="1109" spans="1:19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</row>
    <row r="1110" spans="1:19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</row>
    <row r="1111" spans="1:19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</row>
    <row r="1112" spans="1:19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</row>
    <row r="1113" spans="1:19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</row>
    <row r="1114" spans="1:19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</row>
    <row r="1115" spans="1:19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</row>
    <row r="1116" spans="1:19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</row>
    <row r="1117" spans="1:19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</row>
    <row r="1118" spans="1:19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</row>
    <row r="1119" spans="1:19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</row>
    <row r="1120" spans="1:19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</row>
    <row r="1121" spans="1:19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</row>
    <row r="1122" spans="1:19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</row>
    <row r="1123" spans="1:19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</row>
    <row r="1124" spans="1:19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</row>
    <row r="1125" spans="1:19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</row>
    <row r="1126" spans="1:19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</row>
    <row r="1127" spans="1:19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</row>
    <row r="1128" spans="1:19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</row>
    <row r="1129" spans="1:19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</row>
    <row r="1130" spans="1:19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</row>
    <row r="1131" spans="1:19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</row>
    <row r="1132" spans="1:19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</row>
    <row r="1133" spans="1:19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</row>
    <row r="1134" spans="1:19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</row>
    <row r="1135" spans="1:19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</row>
    <row r="1136" spans="1:19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</row>
    <row r="1137" spans="1:19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</row>
    <row r="1138" spans="1:19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</row>
    <row r="1139" spans="1:19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</row>
    <row r="1140" spans="1:19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</row>
    <row r="1141" spans="1:19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</row>
    <row r="1142" spans="1:19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</row>
    <row r="1143" spans="1:19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</row>
    <row r="1144" spans="1:19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</row>
    <row r="1145" spans="1:19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</row>
    <row r="1146" spans="1:19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</row>
    <row r="1147" spans="1:19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</row>
    <row r="1148" spans="1:19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</row>
    <row r="1149" spans="1:19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</row>
    <row r="1150" spans="1:19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</row>
    <row r="1151" spans="1:19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</row>
    <row r="1152" spans="1:19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</row>
    <row r="1153" spans="1:19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</row>
    <row r="1154" spans="1:19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</row>
    <row r="1155" spans="1:19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</row>
    <row r="1156" spans="1:19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</row>
    <row r="1157" spans="1:19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</row>
    <row r="1158" spans="1:19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</row>
    <row r="1159" spans="1:19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</row>
    <row r="1160" spans="1:19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</row>
    <row r="1161" spans="1:19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</row>
    <row r="1162" spans="1:19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</row>
    <row r="1163" spans="1:19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</row>
    <row r="1164" spans="1:19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</row>
    <row r="1165" spans="1:19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</row>
    <row r="1166" spans="1:19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</row>
    <row r="1167" spans="1:19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</row>
    <row r="1168" spans="1:19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</row>
    <row r="1169" spans="1:19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</row>
    <row r="1170" spans="1:19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</row>
    <row r="1171" spans="1:19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</row>
    <row r="1172" spans="1:19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</row>
    <row r="1173" spans="1:19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</row>
    <row r="1174" spans="1:19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</row>
    <row r="1175" spans="1:19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</row>
    <row r="1176" spans="1:19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</row>
    <row r="1177" spans="1:19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</row>
    <row r="1178" spans="1:19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</row>
    <row r="1179" spans="1:19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</row>
    <row r="1180" spans="1:19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</row>
    <row r="1181" spans="1:19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</row>
    <row r="1182" spans="1:19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</row>
    <row r="1183" spans="1:19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</row>
    <row r="1184" spans="1:19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</row>
    <row r="1185" spans="1:19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</row>
    <row r="1186" spans="1:19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</row>
    <row r="1187" spans="1:19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</row>
    <row r="1188" spans="1:19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</row>
    <row r="1189" spans="1:19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</row>
    <row r="1190" spans="1:19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</row>
    <row r="1191" spans="1:19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</row>
    <row r="1192" spans="1:19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</row>
    <row r="1193" spans="1:19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</row>
    <row r="1194" spans="1:19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</row>
    <row r="1195" spans="1:19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</row>
    <row r="1196" spans="1:19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</row>
    <row r="1197" spans="1:19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</row>
    <row r="1198" spans="1:19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</row>
    <row r="1199" spans="1:19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</row>
    <row r="1200" spans="1:19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</row>
    <row r="1201" spans="1:19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</row>
    <row r="1202" spans="1:19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</row>
    <row r="1203" spans="1:19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</row>
    <row r="1204" spans="1:19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</row>
    <row r="1205" spans="1:19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</row>
    <row r="1206" spans="1:19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</row>
    <row r="1207" spans="1:19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</row>
    <row r="1208" spans="1:19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</row>
    <row r="1209" spans="1:19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</row>
    <row r="1210" spans="1:19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</row>
    <row r="1211" spans="1:19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</row>
    <row r="1212" spans="1:19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</row>
    <row r="1213" spans="1:19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</row>
    <row r="1214" spans="1:19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</row>
    <row r="1215" spans="1:19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</row>
    <row r="1216" spans="1:19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</row>
    <row r="1217" spans="1:19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</row>
    <row r="1218" spans="1:19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</row>
    <row r="1219" spans="1:19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</row>
    <row r="1220" spans="1:19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</row>
    <row r="1221" spans="1:19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</row>
    <row r="1222" spans="1:19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</row>
    <row r="1223" spans="1:19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</row>
    <row r="1224" spans="1:19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</row>
    <row r="1225" spans="1:19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</row>
    <row r="1226" spans="1:19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</row>
    <row r="1227" spans="1:19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</row>
    <row r="1228" spans="1:19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</row>
    <row r="1229" spans="1:19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</row>
    <row r="1230" spans="1:19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</row>
    <row r="1231" spans="1:19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</row>
    <row r="1232" spans="1:19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</row>
    <row r="1233" spans="1:19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</row>
    <row r="1234" spans="1:19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</row>
    <row r="1235" spans="1:19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</row>
    <row r="1236" spans="1:19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</row>
    <row r="1237" spans="1:19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</row>
    <row r="1238" spans="1:19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</row>
    <row r="1239" spans="1:19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</row>
    <row r="1240" spans="1:19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</row>
    <row r="1241" spans="1:19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</row>
    <row r="1242" spans="1:19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</row>
    <row r="1243" spans="1:19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</row>
    <row r="1244" spans="1:19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</row>
    <row r="1245" spans="1:19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</row>
    <row r="1246" spans="1:19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</row>
    <row r="1247" spans="1:19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</row>
    <row r="1248" spans="1:19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</row>
    <row r="1249" spans="1:19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</row>
    <row r="1250" spans="1:19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</row>
    <row r="1251" spans="1:19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</row>
    <row r="1252" spans="1:19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</row>
    <row r="1253" spans="1:19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</row>
    <row r="1254" spans="1:19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</row>
    <row r="1255" spans="1:19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</row>
    <row r="1256" spans="1:19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</row>
    <row r="1257" spans="1:19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</row>
    <row r="1258" spans="1:19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</row>
    <row r="1259" spans="1:19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</row>
    <row r="1260" spans="1:19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</row>
    <row r="1261" spans="1:19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</row>
    <row r="1262" spans="1:19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</row>
    <row r="1263" spans="1:19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</row>
    <row r="1264" spans="1:19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</row>
    <row r="1265" spans="1:19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</row>
    <row r="1266" spans="1:19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</row>
    <row r="1267" spans="1:19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</row>
    <row r="1268" spans="1:19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</row>
    <row r="1269" spans="1:19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</row>
    <row r="1270" spans="1:19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</row>
    <row r="1271" spans="1:19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</row>
    <row r="1272" spans="1:19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</row>
    <row r="1273" spans="1:19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</row>
    <row r="1274" spans="1:19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</row>
    <row r="1275" spans="1:19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</row>
    <row r="1276" spans="1:19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</row>
    <row r="1277" spans="1:19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</row>
    <row r="1278" spans="1:19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</row>
    <row r="1279" spans="1:19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</row>
    <row r="1280" spans="1:19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</row>
    <row r="1281" spans="1:19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</row>
    <row r="1282" spans="1:19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</row>
    <row r="1283" spans="1:19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</row>
    <row r="1284" spans="1:19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</row>
    <row r="1285" spans="1:19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</row>
    <row r="1286" spans="1:19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</row>
    <row r="1287" spans="1:19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</row>
    <row r="1288" spans="1:19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</row>
    <row r="1289" spans="1:19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</row>
    <row r="1290" spans="1:19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</row>
    <row r="1291" spans="1:19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</row>
    <row r="1292" spans="1:19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</row>
    <row r="1293" spans="1:19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</row>
    <row r="1294" spans="1:19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</row>
    <row r="1295" spans="1:19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</row>
    <row r="1296" spans="1:19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</row>
    <row r="1297" spans="1:19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</row>
    <row r="1298" spans="1:19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</row>
    <row r="1299" spans="1:19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</row>
    <row r="1300" spans="1:19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</row>
    <row r="1301" spans="1:19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</row>
    <row r="1302" spans="1:19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</row>
    <row r="1303" spans="1:19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</row>
    <row r="1304" spans="1:19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</row>
    <row r="1305" spans="1:19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</row>
    <row r="1306" spans="1:19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</row>
    <row r="1307" spans="1:19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</row>
    <row r="1308" spans="1:19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</row>
    <row r="1309" spans="1:19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</row>
    <row r="1310" spans="1:19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</row>
    <row r="1311" spans="1:19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</row>
    <row r="1312" spans="1:19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</row>
    <row r="1313" spans="1:19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</row>
    <row r="1314" spans="1:19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</row>
    <row r="1315" spans="1:19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</row>
    <row r="1316" spans="1:19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</row>
    <row r="1317" spans="1:19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</row>
    <row r="1318" spans="1:19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</row>
    <row r="1319" spans="1:19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</row>
    <row r="1320" spans="1:19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</row>
    <row r="1321" spans="1:19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</row>
    <row r="1322" spans="1:19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</row>
    <row r="1323" spans="1:19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</row>
    <row r="1324" spans="1:19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</row>
    <row r="1325" spans="1:19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</row>
    <row r="1326" spans="1:19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</row>
    <row r="1327" spans="1:19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</row>
    <row r="1328" spans="1:19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</row>
    <row r="1329" spans="1:19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</row>
    <row r="1330" spans="1:19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</row>
    <row r="1331" spans="1:19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</row>
    <row r="1332" spans="1:19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</row>
    <row r="1333" spans="1:19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</row>
    <row r="1334" spans="1:19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</row>
    <row r="1335" spans="1:19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</row>
    <row r="1336" spans="1:19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</row>
    <row r="1337" spans="1:19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</row>
    <row r="1338" spans="1:19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</row>
    <row r="1339" spans="1:19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</row>
    <row r="1340" spans="1:19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</row>
    <row r="1341" spans="1:19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</row>
    <row r="1342" spans="1:19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</row>
    <row r="1343" spans="1:19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</row>
    <row r="1344" spans="1:19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</row>
    <row r="1345" spans="1:19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</row>
    <row r="1346" spans="1:19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</row>
    <row r="1347" spans="1:19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</row>
    <row r="1348" spans="1:19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</row>
    <row r="1349" spans="1:19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</row>
    <row r="1350" spans="1:19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</row>
    <row r="1351" spans="1:19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</row>
    <row r="1352" spans="1:19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</row>
    <row r="1353" spans="1:19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</row>
    <row r="1354" spans="1:19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</row>
    <row r="1355" spans="1:19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</row>
    <row r="1356" spans="1:19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</row>
    <row r="1357" spans="1:19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</row>
    <row r="1358" spans="1:19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</row>
    <row r="1359" spans="1:19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</row>
    <row r="1360" spans="1:19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</row>
    <row r="1361" spans="1:19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</row>
    <row r="1362" spans="1:19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</row>
    <row r="1363" spans="1:19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</row>
    <row r="1364" spans="1:19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</row>
    <row r="1365" spans="1:19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</row>
    <row r="1366" spans="1:19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</row>
    <row r="1367" spans="1:19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</row>
    <row r="1368" spans="1:19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</row>
    <row r="1369" spans="1:19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</row>
    <row r="1370" spans="1:19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</row>
    <row r="1371" spans="1:19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</row>
    <row r="1372" spans="1:19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</row>
    <row r="1373" spans="1:19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</row>
    <row r="1374" spans="1:19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</row>
    <row r="1375" spans="1:19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</row>
    <row r="1376" spans="1:19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</row>
    <row r="1377" spans="1:19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</row>
    <row r="1378" spans="1:19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</row>
    <row r="1379" spans="1:19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</row>
    <row r="1380" spans="1:19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</row>
    <row r="1381" spans="1:19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</row>
    <row r="1382" spans="1:19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</row>
    <row r="1383" spans="1:19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</row>
    <row r="1384" spans="1:19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</row>
    <row r="1385" spans="1:19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</row>
    <row r="1386" spans="1:19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</row>
    <row r="1387" spans="1:19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</row>
    <row r="1388" spans="1:19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</row>
    <row r="1389" spans="1:19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</row>
    <row r="1390" spans="1:19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</row>
    <row r="1391" spans="1:19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</row>
    <row r="1392" spans="1:19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</row>
    <row r="1393" spans="1:19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</row>
    <row r="1394" spans="1:19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</row>
    <row r="1395" spans="1:19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</row>
    <row r="1396" spans="1:19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</row>
    <row r="1397" spans="1:19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</row>
    <row r="1398" spans="1:19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</row>
    <row r="1399" spans="1:19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</row>
    <row r="1400" spans="1:19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</row>
    <row r="1401" spans="1:19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</row>
    <row r="1402" spans="1:19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</row>
    <row r="1403" spans="1:19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</row>
    <row r="1404" spans="1:19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</row>
    <row r="1405" spans="1:19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</row>
    <row r="1406" spans="1:19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</row>
    <row r="1407" spans="1:19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</row>
    <row r="1408" spans="1:19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</row>
    <row r="1409" spans="1:19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</row>
    <row r="1410" spans="1:19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</row>
    <row r="1411" spans="1:19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</row>
    <row r="1412" spans="1:19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</row>
    <row r="1413" spans="1:19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</row>
    <row r="1414" spans="1:19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</row>
    <row r="1415" spans="1:19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</row>
    <row r="1416" spans="1:19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</row>
    <row r="1417" spans="1:19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</row>
    <row r="1418" spans="1:19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</row>
    <row r="1419" spans="1:19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</row>
    <row r="1420" spans="1:19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</row>
    <row r="1421" spans="1:19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</row>
    <row r="1422" spans="1:19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</row>
    <row r="1423" spans="1:19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</row>
    <row r="1424" spans="1:19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</row>
    <row r="1425" spans="1:19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</row>
    <row r="1426" spans="1:19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</row>
    <row r="1427" spans="1:19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</row>
    <row r="1428" spans="1:19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</row>
    <row r="1429" spans="1:19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</row>
    <row r="1430" spans="1:19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</row>
    <row r="1431" spans="1:19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</row>
    <row r="1432" spans="1:19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</row>
    <row r="1433" spans="1:19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</row>
    <row r="1434" spans="1:19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</row>
    <row r="1435" spans="1:19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</row>
    <row r="1436" spans="1:19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</row>
    <row r="1437" spans="1:19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</row>
    <row r="1438" spans="1:19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</row>
    <row r="1439" spans="1:19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</row>
    <row r="1440" spans="1:19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</row>
    <row r="1441" spans="1:19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</row>
    <row r="1442" spans="1:19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</row>
    <row r="1443" spans="1:19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</row>
    <row r="1444" spans="1:19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</row>
    <row r="1445" spans="1:19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</row>
    <row r="1446" spans="1:19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</row>
    <row r="1447" spans="1:19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</row>
    <row r="1448" spans="1:19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</row>
    <row r="1449" spans="1:19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</row>
    <row r="1450" spans="1:19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</row>
    <row r="1451" spans="1:19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</row>
    <row r="1452" spans="1:19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</row>
    <row r="1453" spans="1:19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</row>
    <row r="1454" spans="1:19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</row>
    <row r="1455" spans="1:19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</row>
    <row r="1456" spans="1:19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</row>
    <row r="1457" spans="1:19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</row>
    <row r="1458" spans="1:19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</row>
    <row r="1459" spans="1:19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</row>
    <row r="1460" spans="1:19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</row>
    <row r="1461" spans="1:19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</row>
    <row r="1462" spans="1:19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</row>
    <row r="1463" spans="1:19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</row>
    <row r="1464" spans="1:19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</row>
    <row r="1465" spans="1:19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</row>
    <row r="1466" spans="1:19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</row>
    <row r="1467" spans="1:19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</row>
    <row r="1468" spans="1:19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</row>
    <row r="1469" spans="1:19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</row>
    <row r="1470" spans="1:19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</row>
    <row r="1471" spans="1:19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</row>
    <row r="1472" spans="1:19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</row>
    <row r="1473" spans="1:19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</row>
    <row r="1474" spans="1:19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</row>
    <row r="1475" spans="1:19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</row>
    <row r="1476" spans="1:19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</row>
    <row r="1477" spans="1:19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</row>
    <row r="1478" spans="1:19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</row>
    <row r="1479" spans="1:19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</row>
    <row r="1480" spans="1:19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</row>
    <row r="1481" spans="1:19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</row>
    <row r="1482" spans="1:19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</row>
    <row r="1483" spans="1:19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</row>
    <row r="1484" spans="1:19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</row>
    <row r="1485" spans="1:19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</row>
    <row r="1486" spans="1:19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</row>
    <row r="1487" spans="1:19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</row>
    <row r="1488" spans="1:19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</row>
    <row r="1489" spans="1:19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</row>
    <row r="1490" spans="1:19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</row>
    <row r="1491" spans="1:19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</row>
    <row r="1492" spans="1:19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</row>
    <row r="1493" spans="1:19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</row>
    <row r="1494" spans="1:19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</row>
    <row r="1495" spans="1:19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</row>
    <row r="1496" spans="1:19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</row>
    <row r="1497" spans="1:19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</row>
    <row r="1498" spans="1:19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</row>
    <row r="1499" spans="1:19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</row>
    <row r="1500" spans="1:19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</row>
    <row r="1501" spans="1:19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</row>
    <row r="1502" spans="1:19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</row>
    <row r="1503" spans="1:19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</row>
    <row r="1504" spans="1:19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</row>
    <row r="1505" spans="1:19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</row>
    <row r="1506" spans="1:19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</row>
    <row r="1507" spans="1:19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</row>
    <row r="1508" spans="1:19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</row>
    <row r="1509" spans="1:19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</row>
    <row r="1510" spans="1:19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</row>
    <row r="1511" spans="1:19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</row>
    <row r="1512" spans="1:19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</row>
    <row r="1513" spans="1:19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</row>
    <row r="1514" spans="1:19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</row>
    <row r="1515" spans="1:19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</row>
    <row r="1516" spans="1:19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</row>
    <row r="1517" spans="1:19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</row>
    <row r="1518" spans="1:19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</row>
    <row r="1519" spans="1:19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</row>
    <row r="1520" spans="1:19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</row>
    <row r="1521" spans="1:19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</row>
    <row r="1522" spans="1:19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</row>
    <row r="1523" spans="1:19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</row>
    <row r="1524" spans="1:19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</row>
    <row r="1525" spans="1:19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</row>
    <row r="1526" spans="1:19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</row>
    <row r="1527" spans="1:19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</row>
    <row r="1528" spans="1:19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</row>
    <row r="1529" spans="1:19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</row>
    <row r="1530" spans="1:19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</row>
    <row r="1531" spans="1:19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</row>
    <row r="1532" spans="1:19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</row>
    <row r="1533" spans="1:19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</row>
    <row r="1534" spans="1:19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</row>
    <row r="1535" spans="1:19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</row>
    <row r="1536" spans="1:19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</row>
    <row r="1537" spans="1:19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</row>
    <row r="1538" spans="1:19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</row>
    <row r="1539" spans="1:19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</row>
    <row r="1540" spans="1:19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</row>
    <row r="1541" spans="1:19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</row>
    <row r="1542" spans="1:19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</row>
    <row r="1543" spans="1:19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</row>
    <row r="1544" spans="1:19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</row>
    <row r="1545" spans="1:19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</row>
    <row r="1546" spans="1:19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</row>
    <row r="1547" spans="1:19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</row>
    <row r="1548" spans="1:19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</row>
    <row r="1549" spans="1:19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</row>
    <row r="1550" spans="1:19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</row>
    <row r="1551" spans="1:19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</row>
    <row r="1552" spans="1:19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</row>
    <row r="1553" spans="1:19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</row>
    <row r="1554" spans="1:19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</row>
    <row r="1555" spans="1:19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</row>
    <row r="1556" spans="1:19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</row>
    <row r="1557" spans="1:19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</row>
    <row r="1558" spans="1:19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</row>
    <row r="1559" spans="1:19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</row>
    <row r="1560" spans="1:19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</row>
    <row r="1561" spans="1:19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</row>
    <row r="1562" spans="1:19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</row>
    <row r="1563" spans="1:19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</row>
    <row r="1564" spans="1:19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</row>
    <row r="1565" spans="1:19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</row>
    <row r="1566" spans="1:19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</row>
    <row r="1567" spans="1:19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</row>
    <row r="1568" spans="1:19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</row>
    <row r="1569" spans="1:19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</row>
    <row r="1570" spans="1:19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</row>
    <row r="1571" spans="1:19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</row>
    <row r="1572" spans="1:19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</row>
    <row r="1573" spans="1:19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</row>
    <row r="1574" spans="1:19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</row>
    <row r="1575" spans="1:19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</row>
    <row r="1576" spans="1:19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</row>
    <row r="1577" spans="1:19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</row>
    <row r="1578" spans="1:19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</row>
    <row r="1579" spans="1:19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</row>
    <row r="1580" spans="1:19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</row>
    <row r="1581" spans="1:19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</row>
    <row r="1582" spans="1:19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</row>
    <row r="1583" spans="1:19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</row>
    <row r="1584" spans="1:19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</row>
    <row r="1585" spans="1:19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</row>
    <row r="1586" spans="1:19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</row>
    <row r="1587" spans="1:19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</row>
    <row r="1588" spans="1:19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</row>
    <row r="1589" spans="1:19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</row>
    <row r="1590" spans="1:19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</row>
    <row r="1591" spans="1:19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</row>
    <row r="1592" spans="1:19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</row>
    <row r="1593" spans="1:19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</row>
    <row r="1594" spans="1:19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</row>
    <row r="1595" spans="1:19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</row>
    <row r="1596" spans="1:19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</row>
    <row r="1597" spans="1:19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</row>
    <row r="1598" spans="1:19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</row>
    <row r="1599" spans="1:19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</row>
    <row r="1600" spans="1:19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</row>
    <row r="1601" spans="1:19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</row>
    <row r="1602" spans="1:19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</row>
    <row r="1603" spans="1:19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</row>
    <row r="1604" spans="1:19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</row>
    <row r="1605" spans="1:19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</row>
    <row r="1606" spans="1:19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</row>
    <row r="1607" spans="1:19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</row>
    <row r="1608" spans="1:19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</row>
    <row r="1609" spans="1:19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</row>
    <row r="1610" spans="1:19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</row>
    <row r="1611" spans="1:19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</row>
    <row r="1612" spans="1:19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</row>
    <row r="1613" spans="1:19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</row>
    <row r="1614" spans="1:19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</row>
    <row r="1615" spans="1:19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</row>
    <row r="1616" spans="1:19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</row>
    <row r="1617" spans="1:19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</row>
    <row r="1618" spans="1:19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</row>
    <row r="1619" spans="1:19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</row>
    <row r="1620" spans="1:19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</row>
    <row r="1621" spans="1:19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</row>
    <row r="1622" spans="1:19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</row>
    <row r="1623" spans="1:19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</row>
    <row r="1624" spans="1:19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</row>
    <row r="1625" spans="1:19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</row>
    <row r="1626" spans="1:19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</row>
    <row r="1627" spans="1:19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</row>
    <row r="1628" spans="1:19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</row>
    <row r="1629" spans="1:19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</row>
    <row r="1630" spans="1:19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</row>
    <row r="1631" spans="1:19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</row>
    <row r="1632" spans="1:19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</row>
    <row r="1633" spans="1:19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</row>
    <row r="1634" spans="1:19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</row>
    <row r="1635" spans="1:19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</row>
    <row r="1636" spans="1:19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</row>
    <row r="1637" spans="1:19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</row>
    <row r="1638" spans="1:19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</row>
    <row r="1639" spans="1:19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</row>
    <row r="1640" spans="1:19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</row>
    <row r="1641" spans="1:19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</row>
    <row r="1642" spans="1:19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</row>
    <row r="1643" spans="1:19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</row>
    <row r="1644" spans="1:19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</row>
    <row r="1645" spans="1:19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</row>
    <row r="1646" spans="1:19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</row>
    <row r="1647" spans="1:19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</row>
    <row r="1648" spans="1:19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</row>
    <row r="1649" spans="1:19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</row>
    <row r="1650" spans="1:19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</row>
    <row r="1651" spans="1:19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</row>
    <row r="1652" spans="1:19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</row>
    <row r="1653" spans="1:19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</row>
    <row r="1654" spans="1:19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</row>
    <row r="1655" spans="1:19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</row>
    <row r="1656" spans="1:19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</row>
    <row r="1657" spans="1:19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</row>
    <row r="1658" spans="1:19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</row>
    <row r="1659" spans="1:19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</row>
    <row r="1660" spans="1:19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</row>
    <row r="1661" spans="1:19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</row>
    <row r="1662" spans="1:19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</row>
    <row r="1663" spans="1:19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</row>
    <row r="1664" spans="1:19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</row>
    <row r="1665" spans="1:19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</row>
    <row r="1666" spans="1:19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</row>
    <row r="1667" spans="1:19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</row>
    <row r="1668" spans="1:19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</row>
    <row r="1669" spans="1:19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</row>
    <row r="1670" spans="1:19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</row>
    <row r="1671" spans="1:19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</row>
    <row r="1672" spans="1:19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</row>
    <row r="1673" spans="1:19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</row>
    <row r="1674" spans="1:19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</row>
    <row r="1675" spans="1:19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</row>
    <row r="1676" spans="1:19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</row>
    <row r="1677" spans="1:19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</row>
    <row r="1678" spans="1:19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</row>
    <row r="1679" spans="1:19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</row>
    <row r="1680" spans="1:19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</row>
    <row r="1681" spans="1:19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</row>
    <row r="1682" spans="1:19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</row>
    <row r="1683" spans="1:19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</row>
    <row r="1684" spans="1:19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</row>
    <row r="1685" spans="1:19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</row>
    <row r="1686" spans="1:19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</row>
    <row r="1687" spans="1:19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</row>
    <row r="1688" spans="1:19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</row>
    <row r="1689" spans="1:19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</row>
    <row r="1690" spans="1:19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</row>
    <row r="1691" spans="1:19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</row>
    <row r="1692" spans="1:19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</row>
    <row r="1693" spans="1:19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</row>
    <row r="1694" spans="1:19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</row>
    <row r="1695" spans="1:19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</row>
    <row r="1696" spans="1:19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</row>
    <row r="1697" spans="1:19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</row>
    <row r="1698" spans="1:19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</row>
    <row r="1699" spans="1:19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</row>
    <row r="1700" spans="1:19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</row>
    <row r="1701" spans="1:19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</row>
    <row r="1702" spans="1:19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</row>
    <row r="1703" spans="1:19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</row>
    <row r="1704" spans="1:19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</row>
    <row r="1705" spans="1:19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</row>
    <row r="1706" spans="1:19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</row>
    <row r="1707" spans="1:19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</row>
    <row r="1708" spans="1:19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</row>
    <row r="1709" spans="1:19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</row>
    <row r="1710" spans="1:19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</row>
    <row r="1711" spans="1:19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</row>
    <row r="1712" spans="1:19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</row>
    <row r="1713" spans="1:19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</row>
    <row r="1714" spans="1:19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</row>
    <row r="1715" spans="1:19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</row>
    <row r="1716" spans="1:19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</row>
    <row r="1717" spans="1:19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</row>
    <row r="1718" spans="1:19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</row>
    <row r="1719" spans="1:19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</row>
    <row r="1720" spans="1:19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</row>
    <row r="1721" spans="1:19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</row>
    <row r="1722" spans="1:19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</row>
    <row r="1723" spans="1:19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</row>
    <row r="1724" spans="1:19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</row>
    <row r="1725" spans="1:19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</row>
    <row r="1726" spans="1:19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</row>
    <row r="1727" spans="1:19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</row>
    <row r="1728" spans="1:19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</row>
    <row r="1729" spans="1:19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</row>
    <row r="1730" spans="1:19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</row>
    <row r="1731" spans="1:19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</row>
    <row r="1732" spans="1:19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</row>
    <row r="1733" spans="1:19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</row>
    <row r="1734" spans="1:19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</row>
    <row r="1735" spans="1:19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</row>
    <row r="1736" spans="1:19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</row>
    <row r="1737" spans="1:19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</row>
    <row r="1738" spans="1:19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</row>
    <row r="1739" spans="1:19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</row>
    <row r="1740" spans="1:19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</row>
    <row r="1741" spans="1:19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</row>
    <row r="1742" spans="1:19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</row>
    <row r="1743" spans="1:19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</row>
    <row r="1744" spans="1:19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</row>
    <row r="1745" spans="1:19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</row>
    <row r="1746" spans="1:19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</row>
    <row r="1747" spans="1:19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</row>
    <row r="1748" spans="1:19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</row>
    <row r="1749" spans="1:19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</row>
    <row r="1750" spans="1:19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</row>
    <row r="1751" spans="1:19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</row>
    <row r="1752" spans="1:19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</row>
    <row r="1753" spans="1:19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</row>
    <row r="1754" spans="1:19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</row>
    <row r="1755" spans="1:19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</row>
    <row r="1756" spans="1:19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</row>
    <row r="1757" spans="1:19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</row>
    <row r="1758" spans="1:19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</row>
    <row r="1759" spans="1:19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</row>
    <row r="1760" spans="1:19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</row>
    <row r="1761" spans="1:19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</row>
    <row r="1762" spans="1:19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</row>
    <row r="1763" spans="1:19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</row>
    <row r="1764" spans="1:19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</row>
    <row r="1765" spans="1:19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</row>
    <row r="1766" spans="1:19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</row>
    <row r="1767" spans="1:19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</row>
    <row r="1768" spans="1:19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</row>
    <row r="1769" spans="1:19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</row>
    <row r="1770" spans="1:19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</row>
    <row r="1771" spans="1:19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</row>
    <row r="1772" spans="1:19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</row>
    <row r="1773" spans="1:19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</row>
    <row r="1774" spans="1:19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</row>
    <row r="1775" spans="1:19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</row>
    <row r="1776" spans="1:19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</row>
    <row r="1777" spans="1:19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</row>
    <row r="1778" spans="1:19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</row>
    <row r="1779" spans="1:19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</row>
    <row r="1780" spans="1:19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</row>
    <row r="1781" spans="1:19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</row>
    <row r="1782" spans="1:19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</row>
    <row r="1783" spans="1:19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</row>
    <row r="1784" spans="1:19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</row>
    <row r="1785" spans="1:19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</row>
    <row r="1786" spans="1:19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</row>
    <row r="1787" spans="1:19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</row>
    <row r="1788" spans="1:19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</row>
    <row r="1789" spans="1:19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</row>
    <row r="1790" spans="1:19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</row>
    <row r="1791" spans="1:19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</row>
    <row r="1792" spans="1:19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</row>
    <row r="1793" spans="1:19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</row>
    <row r="1794" spans="1:19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</row>
    <row r="1795" spans="1:19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</row>
    <row r="1796" spans="1:19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</row>
    <row r="1797" spans="1:19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</row>
    <row r="1798" spans="1:19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</row>
    <row r="1799" spans="1:19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</row>
    <row r="1800" spans="1:19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</row>
    <row r="1801" spans="1:19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</row>
    <row r="1802" spans="1:19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</row>
    <row r="1803" spans="1:19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</row>
    <row r="1804" spans="1:19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</row>
    <row r="1805" spans="1:19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</row>
    <row r="1806" spans="1:19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</row>
    <row r="1807" spans="1:19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</row>
    <row r="1808" spans="1:19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</row>
    <row r="1809" spans="1:19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</row>
    <row r="1810" spans="1:19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</row>
    <row r="1811" spans="1:19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</row>
    <row r="1812" spans="1:19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</row>
    <row r="1813" spans="1:19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</row>
    <row r="1814" spans="1:19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</row>
    <row r="1815" spans="1:19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</row>
    <row r="1816" spans="1:19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</row>
    <row r="1817" spans="1:19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</row>
    <row r="1818" spans="1:19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</row>
    <row r="1819" spans="1:19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</row>
    <row r="1820" spans="1:19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</row>
    <row r="1821" spans="1:19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</row>
    <row r="1822" spans="1:19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</row>
    <row r="1823" spans="1:19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</row>
    <row r="1824" spans="1:19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</row>
    <row r="1825" spans="1:19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</row>
    <row r="1826" spans="1:19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</row>
    <row r="1827" spans="1:19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</row>
    <row r="1828" spans="1:19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</row>
    <row r="1829" spans="1:19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</row>
    <row r="1830" spans="1:19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</row>
    <row r="1831" spans="1:19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</row>
    <row r="1832" spans="1:19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</row>
    <row r="1833" spans="1:19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</row>
    <row r="1834" spans="1:19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</row>
    <row r="1835" spans="1:19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</row>
    <row r="1836" spans="1:19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</row>
    <row r="1837" spans="1:19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</row>
    <row r="1838" spans="1:19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</row>
    <row r="1839" spans="1:19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</row>
    <row r="1840" spans="1:19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</row>
    <row r="1841" spans="1:19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</row>
    <row r="1842" spans="1:19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</row>
    <row r="1843" spans="1:19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</row>
    <row r="1844" spans="1:19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</row>
    <row r="1845" spans="1:19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</row>
    <row r="1846" spans="1:19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</row>
    <row r="1847" spans="1:19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</row>
    <row r="1848" spans="1:19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</row>
    <row r="1849" spans="1:19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</row>
    <row r="1850" spans="1:19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</row>
    <row r="1851" spans="1:19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</row>
    <row r="1852" spans="1:19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</row>
    <row r="1853" spans="1:19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</row>
    <row r="1854" spans="1:19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</row>
    <row r="1855" spans="1:19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</row>
    <row r="1856" spans="1:19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</row>
    <row r="1857" spans="1:19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</row>
    <row r="1858" spans="1:19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</row>
    <row r="1859" spans="1:19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</row>
    <row r="1860" spans="1:19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</row>
    <row r="1861" spans="1:19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</row>
    <row r="1862" spans="1:19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</row>
    <row r="1863" spans="1:19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</row>
    <row r="1864" spans="1:19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</row>
    <row r="1865" spans="1:19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</row>
    <row r="1866" spans="1:19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</row>
    <row r="1867" spans="1:19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</row>
    <row r="1868" spans="1:19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</row>
    <row r="1869" spans="1:19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</row>
    <row r="1870" spans="1:19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</row>
    <row r="1871" spans="1:19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</row>
    <row r="1872" spans="1:19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</row>
    <row r="1873" spans="1:19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</row>
    <row r="1874" spans="1:19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</row>
    <row r="1875" spans="1:19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</row>
    <row r="1876" spans="1:19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</row>
    <row r="1877" spans="1:19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</row>
    <row r="1878" spans="1:19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</row>
    <row r="1879" spans="1:19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</row>
    <row r="1880" spans="1:19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</row>
    <row r="1881" spans="1:19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</row>
    <row r="1882" spans="1:19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</row>
    <row r="1883" spans="1:19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</row>
    <row r="1884" spans="1:19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</row>
    <row r="1885" spans="1:19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</row>
    <row r="1886" spans="1:19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</row>
    <row r="1887" spans="1:19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</row>
    <row r="1888" spans="1:19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</row>
    <row r="1889" spans="1:19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</row>
    <row r="1890" spans="1:19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</row>
    <row r="1891" spans="1:19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</row>
    <row r="1892" spans="1:19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</row>
    <row r="1893" spans="1:19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</row>
    <row r="1894" spans="1:19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</row>
    <row r="1895" spans="1:19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</row>
    <row r="1896" spans="1:19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</row>
    <row r="1897" spans="1:19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</row>
    <row r="1898" spans="1:19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</row>
    <row r="1899" spans="1:19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</row>
    <row r="1900" spans="1:19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</row>
    <row r="1901" spans="1:19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</row>
    <row r="1902" spans="1:19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</row>
    <row r="1903" spans="1:19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</row>
    <row r="1904" spans="1:19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</row>
    <row r="1905" spans="1:19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</row>
    <row r="1906" spans="1:19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</row>
    <row r="1907" spans="1:19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</row>
    <row r="1908" spans="1:19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</row>
    <row r="1909" spans="1:19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</row>
    <row r="1910" spans="1:19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</row>
    <row r="1911" spans="1:19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</row>
    <row r="1912" spans="1:19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</row>
    <row r="1913" spans="1:19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</row>
    <row r="1914" spans="1:19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</row>
    <row r="1915" spans="1:19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</row>
    <row r="1916" spans="1:19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</row>
    <row r="1917" spans="1:19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</row>
    <row r="1918" spans="1:19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</row>
    <row r="1919" spans="1:19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</row>
    <row r="1920" spans="1:19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</row>
    <row r="1921" spans="1:19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</row>
    <row r="1922" spans="1:19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</row>
    <row r="1923" spans="1:19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</row>
    <row r="1924" spans="1:19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</row>
    <row r="1925" spans="1:19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</row>
    <row r="1926" spans="1:19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</row>
    <row r="1927" spans="1:19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</row>
    <row r="1928" spans="1:19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</row>
    <row r="1929" spans="1:19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</row>
    <row r="1930" spans="1:19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</row>
    <row r="1931" spans="1:19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</row>
    <row r="1932" spans="1:19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</row>
    <row r="1933" spans="1:19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</row>
    <row r="1934" spans="1:19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</row>
    <row r="1935" spans="1:19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</row>
    <row r="1936" spans="1:19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</row>
    <row r="1937" spans="1:19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</row>
    <row r="1938" spans="1:19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</row>
    <row r="1939" spans="1:19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</row>
    <row r="1940" spans="1:19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</row>
    <row r="1941" spans="1:19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</row>
    <row r="1942" spans="1:19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</row>
    <row r="1943" spans="1:19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</row>
    <row r="1944" spans="1:19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</row>
    <row r="1945" spans="1:19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</row>
    <row r="1946" spans="1:19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</row>
    <row r="1947" spans="1:19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</row>
    <row r="1948" spans="1:19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</row>
    <row r="1949" spans="1:19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</row>
    <row r="1950" spans="1:19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</row>
    <row r="1951" spans="1:19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</row>
    <row r="1952" spans="1:19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</row>
    <row r="1953" spans="1:19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</row>
    <row r="1954" spans="1:19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</row>
    <row r="1955" spans="1:19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</row>
    <row r="1956" spans="1:19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</row>
    <row r="1957" spans="1:19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</row>
    <row r="1958" spans="1:19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</row>
    <row r="1959" spans="1:19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</row>
    <row r="1960" spans="1:19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</row>
    <row r="1961" spans="1:19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</row>
    <row r="1962" spans="1:19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</row>
    <row r="1963" spans="1:19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</row>
    <row r="1964" spans="1:19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</row>
    <row r="1965" spans="1:19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</row>
    <row r="1966" spans="1:19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</row>
    <row r="1967" spans="1:19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</row>
    <row r="1968" spans="1:19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</row>
    <row r="1969" spans="1:19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</row>
    <row r="1970" spans="1:19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</row>
    <row r="1971" spans="1:19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</row>
    <row r="1972" spans="1:19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</row>
    <row r="1973" spans="1:19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</row>
    <row r="1974" spans="1:19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</row>
    <row r="1975" spans="1:19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</row>
    <row r="1976" spans="1:19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</row>
    <row r="1977" spans="1:19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</row>
    <row r="1978" spans="1:19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</row>
    <row r="1979" spans="1:19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</row>
    <row r="1980" spans="1:19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</row>
    <row r="1981" spans="1:19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</row>
    <row r="1982" spans="1:19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</row>
    <row r="1983" spans="1:19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</row>
    <row r="1984" spans="1:19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</row>
    <row r="1985" spans="1:19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</row>
    <row r="1986" spans="1:19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</row>
    <row r="1987" spans="1:19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</row>
    <row r="1988" spans="1:19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</row>
    <row r="1989" spans="1:19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</row>
    <row r="1990" spans="1:19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</row>
    <row r="1991" spans="1:19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</row>
    <row r="1992" spans="1:19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</row>
    <row r="1993" spans="1:19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</row>
    <row r="1994" spans="1:19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</row>
    <row r="1995" spans="1:19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</row>
    <row r="1996" spans="1:19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</row>
    <row r="1997" spans="1:19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</row>
    <row r="1998" spans="1:19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</row>
    <row r="1999" spans="1:19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</row>
    <row r="2000" spans="1:19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</row>
    <row r="2001" spans="1:19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</row>
    <row r="2002" spans="1:19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</row>
    <row r="2003" spans="1:19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</row>
    <row r="2004" spans="1:19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</row>
    <row r="2005" spans="1:19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</row>
    <row r="2006" spans="1:19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</row>
    <row r="2007" spans="1:19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</row>
    <row r="2008" spans="1:19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</row>
    <row r="2009" spans="1:19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</row>
    <row r="2010" spans="1:19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</row>
    <row r="2011" spans="1:19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</row>
    <row r="2012" spans="1:19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</row>
    <row r="2013" spans="1:19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</row>
    <row r="2014" spans="1:19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</row>
    <row r="2015" spans="1:19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</row>
    <row r="2016" spans="1:19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</row>
    <row r="2017" spans="1:19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</row>
    <row r="2018" spans="1:19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</row>
    <row r="2019" spans="1:19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</row>
    <row r="2020" spans="1:19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</row>
    <row r="2021" spans="1:19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</row>
    <row r="2022" spans="1:19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</row>
    <row r="2023" spans="1:19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</row>
    <row r="2024" spans="1:19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</row>
    <row r="2025" spans="1:19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</row>
    <row r="2026" spans="1:19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</row>
    <row r="2027" spans="1:19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</row>
    <row r="2028" spans="1:19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</row>
    <row r="2029" spans="1:19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</row>
    <row r="2030" spans="1:19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</row>
    <row r="2031" spans="1:19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</row>
    <row r="2032" spans="1:19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</row>
    <row r="2033" spans="1:19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</row>
    <row r="2034" spans="1:19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</row>
    <row r="2035" spans="1:19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</row>
    <row r="2036" spans="1:19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</row>
    <row r="2037" spans="1:19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</row>
    <row r="2038" spans="1:19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</row>
    <row r="2039" spans="1:19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</row>
    <row r="2040" spans="1:19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</row>
    <row r="2041" spans="1:19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</row>
    <row r="2042" spans="1:19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</row>
    <row r="2043" spans="1:19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</row>
    <row r="2044" spans="1:19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</row>
    <row r="2045" spans="1:19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</row>
    <row r="2046" spans="1:19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</row>
    <row r="2047" spans="1:19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</row>
    <row r="2048" spans="1:19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</row>
    <row r="2049" spans="1:19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</row>
    <row r="2050" spans="1:19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</row>
    <row r="2051" spans="1:19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</row>
    <row r="2052" spans="1:19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</row>
    <row r="2053" spans="1:19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</row>
    <row r="2054" spans="1:19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</row>
    <row r="2055" spans="1:19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</row>
    <row r="2056" spans="1:19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</row>
    <row r="2057" spans="1:19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</row>
    <row r="2058" spans="1:19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</row>
    <row r="2059" spans="1:19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</row>
    <row r="2060" spans="1:19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</row>
    <row r="2061" spans="1:19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</row>
    <row r="2062" spans="1:19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</row>
    <row r="2063" spans="1:19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</row>
    <row r="2064" spans="1:19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</row>
    <row r="2065" spans="1:19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</row>
    <row r="2066" spans="1:19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</row>
    <row r="2067" spans="1:19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</row>
    <row r="2068" spans="1:19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</row>
    <row r="2069" spans="1:19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</row>
    <row r="2070" spans="1:19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</row>
    <row r="2071" spans="1:19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</row>
    <row r="2072" spans="1:19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</row>
    <row r="2073" spans="1:19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</row>
    <row r="2074" spans="1:19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</row>
    <row r="2075" spans="1:19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</row>
    <row r="2076" spans="1:19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</row>
    <row r="2077" spans="1:19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</row>
    <row r="2078" spans="1:19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</row>
    <row r="2079" spans="1:19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</row>
    <row r="2080" spans="1:19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</row>
    <row r="2081" spans="1:19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</row>
    <row r="2082" spans="1:19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</row>
    <row r="2083" spans="1:19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</row>
    <row r="2084" spans="1:19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</row>
    <row r="2085" spans="1:19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</row>
    <row r="2086" spans="1:19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</row>
    <row r="2087" spans="1:19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</row>
    <row r="2088" spans="1:19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</row>
    <row r="2089" spans="1:19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</row>
    <row r="2090" spans="1:19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</row>
    <row r="2091" spans="1:19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</row>
    <row r="2092" spans="1:19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</row>
    <row r="2093" spans="1:19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</row>
    <row r="2094" spans="1:19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</row>
    <row r="2095" spans="1:19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</row>
    <row r="2096" spans="1:19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</row>
    <row r="2097" spans="1:19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</row>
    <row r="2098" spans="1:19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</row>
    <row r="2099" spans="1:19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</row>
    <row r="2100" spans="1:19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</row>
    <row r="2101" spans="1:19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</row>
    <row r="2102" spans="1:19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</row>
    <row r="2103" spans="1:19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</row>
    <row r="2104" spans="1:19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</row>
    <row r="2105" spans="1:19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</row>
    <row r="2106" spans="1:19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</row>
    <row r="2107" spans="1:19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</row>
    <row r="2108" spans="1:19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</row>
    <row r="2109" spans="1:19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</row>
    <row r="2110" spans="1:19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</row>
    <row r="2111" spans="1:19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</row>
    <row r="2112" spans="1:19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</row>
    <row r="2113" spans="1:19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</row>
    <row r="2114" spans="1:19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</row>
    <row r="2115" spans="1:19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</row>
    <row r="2116" spans="1:19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</row>
    <row r="2117" spans="1:19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</row>
    <row r="2118" spans="1:19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</row>
    <row r="2119" spans="1:19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</row>
    <row r="2120" spans="1:19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</row>
    <row r="2121" spans="1:19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</row>
    <row r="2122" spans="1:19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</row>
    <row r="2123" spans="1:19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</row>
    <row r="2124" spans="1:19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</row>
    <row r="2125" spans="1:19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</row>
    <row r="2126" spans="1:19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</row>
    <row r="2127" spans="1:19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</row>
    <row r="2128" spans="1:19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</row>
    <row r="2129" spans="1:19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</row>
    <row r="2130" spans="1:19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</row>
    <row r="2131" spans="1:19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</row>
    <row r="2132" spans="1:19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</row>
    <row r="2133" spans="1:19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</row>
    <row r="2134" spans="1:19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</row>
    <row r="2135" spans="1:19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</row>
    <row r="2136" spans="1:19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</row>
    <row r="2137" spans="1:19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</row>
    <row r="2138" spans="1:19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</row>
    <row r="2139" spans="1:19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</row>
    <row r="2140" spans="1:19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</row>
    <row r="2141" spans="1:19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</row>
    <row r="2142" spans="1:19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</row>
    <row r="2143" spans="1:19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</row>
    <row r="2144" spans="1:19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</row>
    <row r="2145" spans="1:19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</row>
    <row r="2146" spans="1:19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</row>
    <row r="2147" spans="1:19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</row>
    <row r="2148" spans="1:19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</row>
    <row r="2149" spans="1:19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</row>
    <row r="2150" spans="1:19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</row>
    <row r="2151" spans="1:19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</row>
    <row r="2152" spans="1:19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</row>
    <row r="2153" spans="1:19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</row>
    <row r="2154" spans="1:19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</row>
    <row r="2155" spans="1:19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</row>
    <row r="2156" spans="1:19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</row>
    <row r="2157" spans="1:19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</row>
    <row r="2158" spans="1:19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</row>
    <row r="2159" spans="1:19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</row>
    <row r="2160" spans="1:19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</row>
    <row r="2161" spans="1:19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</row>
    <row r="2162" spans="1:19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</row>
    <row r="2163" spans="1:19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</row>
    <row r="2164" spans="1:19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</row>
    <row r="2165" spans="1:19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</row>
    <row r="2166" spans="1:19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</row>
    <row r="2167" spans="1:19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</row>
    <row r="2168" spans="1:19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</row>
    <row r="2169" spans="1:19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</row>
    <row r="2170" spans="1:19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</row>
    <row r="2171" spans="1:19">
      <c r="A2171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</row>
    <row r="2172" spans="1:19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</row>
    <row r="2173" spans="1:19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</row>
    <row r="2174" spans="1:19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</row>
    <row r="2175" spans="1:19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</row>
    <row r="2176" spans="1:19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</row>
    <row r="2177" spans="1:19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</row>
    <row r="2178" spans="1:19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</row>
    <row r="2179" spans="1:19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</row>
    <row r="2180" spans="1:19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</row>
    <row r="2181" spans="1:19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</row>
    <row r="2182" spans="1:19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</row>
    <row r="2183" spans="1:19">
      <c r="A2183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</row>
    <row r="2184" spans="1:19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</row>
    <row r="2185" spans="1:19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</row>
    <row r="2186" spans="1:19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</row>
    <row r="2187" spans="1:19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</row>
    <row r="2188" spans="1:19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</row>
    <row r="2189" spans="1:19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</row>
    <row r="2190" spans="1:19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</row>
    <row r="2191" spans="1:19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</row>
    <row r="2192" spans="1:19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</row>
    <row r="2193" spans="1:19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</row>
    <row r="2194" spans="1:19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</row>
    <row r="2195" spans="1:19">
      <c r="A2195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</row>
    <row r="2196" spans="1:19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</row>
    <row r="2197" spans="1:19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</row>
    <row r="2198" spans="1:19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</row>
    <row r="2199" spans="1:19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</row>
    <row r="2200" spans="1:19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</row>
    <row r="2201" spans="1:19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</row>
    <row r="2202" spans="1:19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</row>
    <row r="2203" spans="1:19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</row>
    <row r="2204" spans="1:19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</row>
    <row r="2205" spans="1:19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</row>
    <row r="2206" spans="1:19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</row>
    <row r="2207" spans="1:19">
      <c r="A2207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</row>
    <row r="2208" spans="1:19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</row>
    <row r="2209" spans="1:19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</row>
    <row r="2210" spans="1:19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</row>
    <row r="2211" spans="1:19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</row>
    <row r="2212" spans="1:19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</row>
    <row r="2213" spans="1:19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</row>
    <row r="2214" spans="1:19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</row>
    <row r="2215" spans="1:19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</row>
    <row r="2216" spans="1:19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</row>
    <row r="2217" spans="1:19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</row>
    <row r="2218" spans="1:19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</row>
    <row r="2219" spans="1:19">
      <c r="A2219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</row>
    <row r="2220" spans="1:19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</row>
    <row r="2221" spans="1:19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</row>
    <row r="2222" spans="1:19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</row>
    <row r="2223" spans="1:19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</row>
    <row r="2224" spans="1:19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</row>
    <row r="2225" spans="1:19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</row>
    <row r="2226" spans="1:19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</row>
    <row r="2227" spans="1:19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</row>
    <row r="2228" spans="1:19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</row>
    <row r="2229" spans="1:19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</row>
    <row r="2230" spans="1:19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</row>
    <row r="2231" spans="1:19">
      <c r="A2231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</row>
    <row r="2232" spans="1:19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</row>
    <row r="2233" spans="1:19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</row>
    <row r="2234" spans="1:19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</row>
    <row r="2235" spans="1:19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</row>
    <row r="2236" spans="1:19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</row>
    <row r="2237" spans="1:19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</row>
    <row r="2238" spans="1:19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</row>
    <row r="2239" spans="1:19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</row>
    <row r="2240" spans="1:19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</row>
    <row r="2241" spans="1:19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</row>
    <row r="2242" spans="1:19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</row>
    <row r="2243" spans="1:19">
      <c r="A2243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</row>
    <row r="2244" spans="1:19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</row>
    <row r="2245" spans="1:19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</row>
    <row r="2246" spans="1:19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</row>
    <row r="2247" spans="1:19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</row>
    <row r="2248" spans="1:19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</row>
    <row r="2249" spans="1:19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</row>
    <row r="2250" spans="1:19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</row>
    <row r="2251" spans="1:19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</row>
    <row r="2252" spans="1:19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</row>
    <row r="2253" spans="1:19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</row>
    <row r="2254" spans="1:19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</row>
    <row r="2255" spans="1:19">
      <c r="A2255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</row>
    <row r="2256" spans="1:19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</row>
    <row r="2257" spans="1:19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</row>
    <row r="2258" spans="1:19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</row>
    <row r="2259" spans="1:19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</row>
    <row r="2260" spans="1:19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</row>
    <row r="2261" spans="1:19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</row>
    <row r="2262" spans="1:19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</row>
    <row r="2263" spans="1:19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</row>
    <row r="2264" spans="1:19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</row>
    <row r="2265" spans="1:19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</row>
    <row r="2266" spans="1:19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</row>
    <row r="2267" spans="1:19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</row>
    <row r="2268" spans="1:19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</row>
    <row r="2269" spans="1:19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</row>
    <row r="2270" spans="1:19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</row>
    <row r="2271" spans="1:19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</row>
    <row r="2272" spans="1:19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</row>
    <row r="2273" spans="1:19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</row>
    <row r="2274" spans="1:19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</row>
    <row r="2275" spans="1:19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</row>
    <row r="2276" spans="1:19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</row>
    <row r="2277" spans="1:19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</row>
    <row r="2278" spans="1:19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</row>
    <row r="2279" spans="1:19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</row>
    <row r="2280" spans="1:19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</row>
    <row r="2281" spans="1:19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</row>
    <row r="2282" spans="1:19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</row>
    <row r="2283" spans="1:19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</row>
    <row r="2284" spans="1:19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</row>
    <row r="2285" spans="1:19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</row>
    <row r="2286" spans="1:19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</row>
    <row r="2287" spans="1:19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</row>
    <row r="2288" spans="1:19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</row>
    <row r="2289" spans="1:19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</row>
    <row r="2290" spans="1:19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</row>
    <row r="2291" spans="1:19">
      <c r="A2291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</row>
    <row r="2292" spans="1:19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</row>
    <row r="2293" spans="1:19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</row>
    <row r="2294" spans="1:19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</row>
    <row r="2295" spans="1:19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</row>
    <row r="2296" spans="1:19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</row>
    <row r="2297" spans="1:19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</row>
    <row r="2298" spans="1:19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</row>
    <row r="2299" spans="1:19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</row>
    <row r="2300" spans="1:19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</row>
    <row r="2301" spans="1:19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</row>
    <row r="2302" spans="1:19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</row>
    <row r="2303" spans="1:19">
      <c r="A2303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</row>
    <row r="2304" spans="1:19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</row>
    <row r="2305" spans="1:19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</row>
    <row r="2306" spans="1:19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</row>
    <row r="2307" spans="1:19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</row>
    <row r="2308" spans="1:19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</row>
    <row r="2309" spans="1:19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</row>
    <row r="2310" spans="1:19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</row>
    <row r="2311" spans="1:19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</row>
    <row r="2312" spans="1:19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</row>
    <row r="2313" spans="1:19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</row>
    <row r="2314" spans="1:19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</row>
    <row r="2315" spans="1:19">
      <c r="A2315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</row>
    <row r="2316" spans="1:19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</row>
    <row r="2317" spans="1:19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</row>
    <row r="2318" spans="1:19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</row>
    <row r="2319" spans="1:19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</row>
    <row r="2320" spans="1:19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</row>
    <row r="2321" spans="1:19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</row>
    <row r="2322" spans="1:19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</row>
    <row r="2323" spans="1:19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</row>
    <row r="2324" spans="1:19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</row>
    <row r="2325" spans="1:19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</row>
    <row r="2326" spans="1:19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</row>
    <row r="2327" spans="1:19">
      <c r="A2327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</row>
    <row r="2328" spans="1:19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</row>
    <row r="2329" spans="1:19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</row>
    <row r="2330" spans="1:19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</row>
    <row r="2331" spans="1:19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</row>
    <row r="2332" spans="1:19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</row>
    <row r="2333" spans="1:19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</row>
    <row r="2334" spans="1:19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</row>
    <row r="2335" spans="1:19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</row>
    <row r="2336" spans="1:19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</row>
    <row r="2337" spans="1:19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</row>
    <row r="2338" spans="1:19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</row>
    <row r="2339" spans="1:19">
      <c r="A2339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</row>
    <row r="2340" spans="1:19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</row>
    <row r="2341" spans="1:19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</row>
    <row r="2342" spans="1:19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</row>
    <row r="2343" spans="1:19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</row>
    <row r="2344" spans="1:19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</row>
    <row r="2345" spans="1:19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</row>
    <row r="2346" spans="1:19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</row>
    <row r="2347" spans="1:19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</row>
    <row r="2348" spans="1:19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</row>
    <row r="2349" spans="1:19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</row>
    <row r="2350" spans="1:19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</row>
    <row r="2351" spans="1:19">
      <c r="A2351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</row>
    <row r="2352" spans="1:19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</row>
    <row r="2353" spans="1:19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</row>
    <row r="2354" spans="1:19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</row>
    <row r="2355" spans="1:19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</row>
    <row r="2356" spans="1:19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</row>
    <row r="2357" spans="1:19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</row>
    <row r="2358" spans="1:19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</row>
    <row r="2359" spans="1:19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</row>
    <row r="2360" spans="1:19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</row>
    <row r="2361" spans="1:19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</row>
    <row r="2362" spans="1:19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</row>
    <row r="2363" spans="1:19">
      <c r="A2363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</row>
    <row r="2364" spans="1:19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</row>
    <row r="2365" spans="1:19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</row>
    <row r="2366" spans="1:19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</row>
    <row r="2367" spans="1:19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</row>
    <row r="2368" spans="1:19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</row>
    <row r="2369" spans="1:19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</row>
    <row r="2370" spans="1:19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</row>
    <row r="2371" spans="1:19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</row>
    <row r="2372" spans="1:19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</row>
    <row r="2373" spans="1:19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</row>
    <row r="2374" spans="1:19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</row>
    <row r="2375" spans="1:19">
      <c r="A2375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</row>
    <row r="2376" spans="1:19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</row>
    <row r="2377" spans="1:19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</row>
    <row r="2378" spans="1:19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</row>
    <row r="2379" spans="1:19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</row>
    <row r="2380" spans="1:19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</row>
    <row r="2381" spans="1:19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</row>
    <row r="2382" spans="1:19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</row>
    <row r="2383" spans="1:19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</row>
    <row r="2384" spans="1:19">
      <c r="A2384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</row>
    <row r="2385" spans="1:19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</row>
    <row r="2386" spans="1:19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</row>
    <row r="2387" spans="1:19">
      <c r="A2387"/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</row>
    <row r="2388" spans="1:19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</row>
    <row r="2389" spans="1:19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</row>
    <row r="2390" spans="1:19">
      <c r="A2390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</row>
    <row r="2391" spans="1:19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</row>
    <row r="2392" spans="1:19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</row>
    <row r="2393" spans="1:19">
      <c r="A2393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</row>
    <row r="2394" spans="1:19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</row>
    <row r="2395" spans="1:19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</row>
    <row r="2396" spans="1:19">
      <c r="A2396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</row>
    <row r="2397" spans="1:19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</row>
    <row r="2398" spans="1:19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</row>
    <row r="2399" spans="1:19">
      <c r="A2399"/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</row>
    <row r="2400" spans="1:19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</row>
    <row r="2401" spans="1:19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</row>
    <row r="2402" spans="1:19">
      <c r="A2402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</row>
    <row r="2403" spans="1:19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</row>
    <row r="2404" spans="1:19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</row>
    <row r="2405" spans="1:19">
      <c r="A2405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</row>
    <row r="2406" spans="1:19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</row>
    <row r="2407" spans="1:19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</row>
    <row r="2408" spans="1:19">
      <c r="A2408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</row>
    <row r="2409" spans="1:19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</row>
    <row r="2410" spans="1:19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</row>
    <row r="2411" spans="1:19">
      <c r="A2411"/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</row>
    <row r="2412" spans="1:19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</row>
    <row r="2413" spans="1:19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</row>
    <row r="2414" spans="1:19">
      <c r="A2414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</row>
    <row r="2415" spans="1:19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</row>
    <row r="2416" spans="1:19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</row>
    <row r="2417" spans="1:19">
      <c r="A2417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</row>
    <row r="2418" spans="1:19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</row>
    <row r="2419" spans="1:19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</row>
    <row r="2420" spans="1:19">
      <c r="A2420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</row>
    <row r="2421" spans="1:19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</row>
    <row r="2422" spans="1:19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</row>
    <row r="2423" spans="1:19">
      <c r="A2423"/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</row>
    <row r="2424" spans="1:19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</row>
    <row r="2425" spans="1:19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</row>
    <row r="2426" spans="1:19">
      <c r="A2426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</row>
    <row r="2427" spans="1:19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</row>
    <row r="2428" spans="1:19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</row>
    <row r="2429" spans="1:19">
      <c r="A2429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</row>
    <row r="2430" spans="1:19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</row>
    <row r="2431" spans="1:19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</row>
    <row r="2432" spans="1:19">
      <c r="A2432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</row>
    <row r="2433" spans="1:19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</row>
    <row r="2434" spans="1:19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</row>
    <row r="2435" spans="1:19">
      <c r="A2435"/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</row>
    <row r="2436" spans="1:19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</row>
    <row r="2437" spans="1:19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</row>
    <row r="2438" spans="1:19">
      <c r="A2438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</row>
    <row r="2439" spans="1:19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</row>
    <row r="2440" spans="1:19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</row>
    <row r="2441" spans="1:19">
      <c r="A2441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</row>
    <row r="2442" spans="1:19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</row>
    <row r="2443" spans="1:19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</row>
    <row r="2444" spans="1:19">
      <c r="A2444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</row>
    <row r="2445" spans="1:19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</row>
    <row r="2446" spans="1:19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</row>
    <row r="2447" spans="1:19">
      <c r="A2447"/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</row>
    <row r="2448" spans="1:19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</row>
    <row r="2449" spans="1:19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</row>
    <row r="2450" spans="1:19">
      <c r="A2450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</row>
    <row r="2451" spans="1:19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</row>
    <row r="2452" spans="1:19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</row>
    <row r="2453" spans="1:19">
      <c r="A2453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</row>
    <row r="2454" spans="1:19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</row>
    <row r="2455" spans="1:19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</row>
    <row r="2456" spans="1:19">
      <c r="A2456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</row>
    <row r="2457" spans="1:19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</row>
    <row r="2458" spans="1:19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</row>
    <row r="2459" spans="1:19">
      <c r="A2459"/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</row>
    <row r="2460" spans="1:19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</row>
    <row r="2461" spans="1:19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</row>
    <row r="2462" spans="1:19">
      <c r="A2462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</row>
    <row r="2463" spans="1:19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</row>
    <row r="2464" spans="1:19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</row>
    <row r="2465" spans="1:19">
      <c r="A2465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</row>
    <row r="2466" spans="1:19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</row>
    <row r="2467" spans="1:19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</row>
    <row r="2468" spans="1:19">
      <c r="A2468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</row>
    <row r="2469" spans="1:19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</row>
    <row r="2470" spans="1:19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</row>
    <row r="2471" spans="1:19">
      <c r="A2471"/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</row>
    <row r="2472" spans="1:19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</row>
    <row r="2473" spans="1:19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</row>
    <row r="2474" spans="1:19">
      <c r="A2474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</row>
    <row r="2475" spans="1:19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</row>
    <row r="2476" spans="1:19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</row>
    <row r="2477" spans="1:19">
      <c r="A2477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</row>
    <row r="2478" spans="1:19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</row>
    <row r="2479" spans="1:19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</row>
    <row r="2480" spans="1:19">
      <c r="A2480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</row>
    <row r="2481" spans="1:19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</row>
    <row r="2482" spans="1:19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</row>
    <row r="2483" spans="1:19">
      <c r="A2483"/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</row>
    <row r="2484" spans="1:19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</row>
    <row r="2485" spans="1:19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</row>
    <row r="2486" spans="1:19">
      <c r="A2486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</row>
    <row r="2487" spans="1:19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</row>
    <row r="2488" spans="1:19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</row>
    <row r="2489" spans="1:19">
      <c r="A2489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</row>
    <row r="2490" spans="1:19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</row>
    <row r="2491" spans="1:19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</row>
    <row r="2492" spans="1:19">
      <c r="A2492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</row>
    <row r="2493" spans="1:19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</row>
    <row r="2494" spans="1:19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</row>
    <row r="2495" spans="1:19">
      <c r="A2495"/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</row>
    <row r="2496" spans="1:19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</row>
    <row r="2497" spans="1:19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</row>
    <row r="2498" spans="1:19">
      <c r="A2498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</row>
    <row r="2499" spans="1:19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</row>
    <row r="2500" spans="1:19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</row>
    <row r="2501" spans="1:19">
      <c r="A2501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</row>
    <row r="2502" spans="1:19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</row>
    <row r="2503" spans="1:19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</row>
    <row r="2504" spans="1:19">
      <c r="A2504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</row>
    <row r="2505" spans="1:19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</row>
    <row r="2506" spans="1:19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</row>
    <row r="2507" spans="1:19">
      <c r="A2507"/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</row>
    <row r="2508" spans="1:19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</row>
    <row r="2509" spans="1:19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</row>
    <row r="2510" spans="1:19">
      <c r="A2510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</row>
    <row r="2511" spans="1:19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</row>
    <row r="2512" spans="1:19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</row>
    <row r="2513" spans="1:19">
      <c r="A2513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</row>
    <row r="2514" spans="1:19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</row>
    <row r="2515" spans="1:19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</row>
    <row r="2516" spans="1:19">
      <c r="A2516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</row>
    <row r="2517" spans="1:19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</row>
    <row r="2518" spans="1:19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</row>
    <row r="2519" spans="1:19">
      <c r="A2519"/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</row>
    <row r="2520" spans="1:19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</row>
    <row r="2521" spans="1:19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</row>
    <row r="2522" spans="1:19">
      <c r="A2522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</row>
    <row r="2523" spans="1:19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</row>
    <row r="2524" spans="1:19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</row>
    <row r="2525" spans="1:19">
      <c r="A2525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</row>
    <row r="2526" spans="1:19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</row>
    <row r="2527" spans="1:19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</row>
    <row r="2528" spans="1:19">
      <c r="A2528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</row>
    <row r="2529" spans="1:19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</row>
    <row r="2530" spans="1:19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</row>
    <row r="2531" spans="1:19">
      <c r="A2531"/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</row>
    <row r="2532" spans="1:19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</row>
    <row r="2533" spans="1:19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</row>
    <row r="2534" spans="1:19">
      <c r="A2534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</row>
    <row r="2535" spans="1:19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</row>
    <row r="2536" spans="1:19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</row>
    <row r="2537" spans="1:19">
      <c r="A2537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</row>
    <row r="2538" spans="1:19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</row>
    <row r="2539" spans="1:19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</row>
    <row r="2540" spans="1:19">
      <c r="A2540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</row>
    <row r="2541" spans="1:19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</row>
    <row r="2542" spans="1:19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</row>
    <row r="2543" spans="1:19">
      <c r="A2543"/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</row>
    <row r="2544" spans="1:19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</row>
    <row r="2545" spans="1:19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</row>
    <row r="2546" spans="1:19">
      <c r="A2546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</row>
    <row r="2547" spans="1:19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</row>
    <row r="2548" spans="1:19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</row>
    <row r="2549" spans="1:19">
      <c r="A2549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</row>
    <row r="2550" spans="1:19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</row>
    <row r="2551" spans="1:19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</row>
    <row r="2552" spans="1:19">
      <c r="A2552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</row>
    <row r="2553" spans="1:19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</row>
    <row r="2554" spans="1:19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</row>
    <row r="2555" spans="1:19">
      <c r="A2555"/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</row>
    <row r="2556" spans="1:19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</row>
    <row r="2557" spans="1:19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</row>
    <row r="2558" spans="1:19">
      <c r="A2558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</row>
    <row r="2559" spans="1:19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</row>
    <row r="2560" spans="1:19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</row>
    <row r="2561" spans="1:19">
      <c r="A2561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</row>
    <row r="2562" spans="1:19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</row>
    <row r="2563" spans="1:19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</row>
    <row r="2564" spans="1:19">
      <c r="A2564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</row>
    <row r="2565" spans="1:19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</row>
    <row r="2566" spans="1:19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</row>
    <row r="2567" spans="1:19">
      <c r="A2567"/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</row>
    <row r="2568" spans="1:19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</row>
    <row r="2569" spans="1:19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</row>
    <row r="2570" spans="1:19">
      <c r="A2570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</row>
    <row r="2571" spans="1:19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</row>
    <row r="2572" spans="1:19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</row>
    <row r="2573" spans="1:19">
      <c r="A2573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</row>
    <row r="2574" spans="1:19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</row>
    <row r="2575" spans="1:19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</row>
    <row r="2576" spans="1:19">
      <c r="A2576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</row>
    <row r="2577" spans="1:19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</row>
    <row r="2578" spans="1:19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</row>
    <row r="2579" spans="1:19">
      <c r="A2579"/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</row>
    <row r="2580" spans="1:19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</row>
    <row r="2581" spans="1:19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</row>
    <row r="2582" spans="1:19">
      <c r="A2582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</row>
    <row r="2583" spans="1:19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</row>
    <row r="2584" spans="1:19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</row>
    <row r="2585" spans="1:19">
      <c r="A2585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</row>
    <row r="2586" spans="1:19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</row>
    <row r="2587" spans="1:19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</row>
    <row r="2588" spans="1:19">
      <c r="A2588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</row>
    <row r="2589" spans="1:19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</row>
    <row r="2590" spans="1:19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</row>
    <row r="2591" spans="1:19">
      <c r="A2591"/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</row>
    <row r="2592" spans="1:19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</row>
    <row r="2593" spans="1:19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</row>
    <row r="2594" spans="1:19">
      <c r="A2594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</row>
    <row r="2595" spans="1:19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</row>
    <row r="2596" spans="1:19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</row>
    <row r="2597" spans="1:19">
      <c r="A2597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</row>
    <row r="2598" spans="1:19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</row>
    <row r="2599" spans="1:19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</row>
    <row r="2600" spans="1:19">
      <c r="A2600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</row>
    <row r="2601" spans="1:19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</row>
    <row r="2602" spans="1:19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</row>
    <row r="2603" spans="1:19">
      <c r="A2603"/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</row>
    <row r="2604" spans="1:19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</row>
    <row r="2605" spans="1:19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</row>
    <row r="2606" spans="1:19">
      <c r="A2606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</row>
    <row r="2607" spans="1:19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</row>
    <row r="2608" spans="1:19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</row>
    <row r="2609" spans="1:19">
      <c r="A2609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</row>
    <row r="2610" spans="1:19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</row>
    <row r="2611" spans="1:19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</row>
    <row r="2612" spans="1:19">
      <c r="A2612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</row>
    <row r="2613" spans="1:19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</row>
    <row r="2614" spans="1:19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</row>
    <row r="2615" spans="1:19">
      <c r="A2615"/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</row>
    <row r="2616" spans="1:19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</row>
    <row r="2617" spans="1:19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</row>
    <row r="2618" spans="1:19">
      <c r="A2618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</row>
    <row r="2619" spans="1:19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</row>
    <row r="2620" spans="1:19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</row>
    <row r="2621" spans="1:19">
      <c r="A2621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</row>
    <row r="2622" spans="1:19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</row>
    <row r="2623" spans="1:19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</row>
    <row r="2624" spans="1:19">
      <c r="A2624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</row>
    <row r="2625" spans="1:19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</row>
    <row r="2626" spans="1:19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</row>
    <row r="2627" spans="1:19">
      <c r="A2627"/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</row>
    <row r="2628" spans="1:19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</row>
    <row r="2629" spans="1:19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</row>
    <row r="2630" spans="1:19">
      <c r="A2630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</row>
    <row r="2631" spans="1:19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</row>
    <row r="2632" spans="1:19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</row>
    <row r="2633" spans="1:19">
      <c r="A2633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</row>
    <row r="2634" spans="1:19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</row>
    <row r="2635" spans="1:19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</row>
    <row r="2636" spans="1:19">
      <c r="A2636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</row>
    <row r="2637" spans="1:19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</row>
    <row r="2638" spans="1:19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</row>
    <row r="2639" spans="1:19">
      <c r="A2639"/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</row>
    <row r="2640" spans="1:19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</row>
    <row r="2641" spans="1:19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</row>
    <row r="2642" spans="1:19">
      <c r="A2642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</row>
    <row r="2643" spans="1:19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</row>
    <row r="2644" spans="1:19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</row>
    <row r="2645" spans="1:19">
      <c r="A2645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</row>
    <row r="2646" spans="1:19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</row>
    <row r="2647" spans="1:19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</row>
    <row r="2648" spans="1:19">
      <c r="A2648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</row>
    <row r="2649" spans="1:19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</row>
    <row r="2650" spans="1:19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</row>
    <row r="2651" spans="1:19">
      <c r="A2651"/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</row>
    <row r="2652" spans="1:19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</row>
    <row r="2653" spans="1:19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</row>
    <row r="2654" spans="1:19">
      <c r="A2654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</row>
    <row r="2655" spans="1:19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</row>
    <row r="2656" spans="1:19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</row>
    <row r="2657" spans="1:19">
      <c r="A2657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</row>
    <row r="2658" spans="1:19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</row>
    <row r="2659" spans="1:19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</row>
    <row r="2660" spans="1:19">
      <c r="A2660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</row>
    <row r="2661" spans="1:19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</row>
    <row r="2662" spans="1:19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</row>
    <row r="2663" spans="1:19">
      <c r="A2663"/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</row>
    <row r="2664" spans="1:19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</row>
    <row r="2665" spans="1:19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</row>
    <row r="2666" spans="1:19">
      <c r="A2666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</row>
    <row r="2667" spans="1:19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</row>
    <row r="2668" spans="1:19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</row>
    <row r="2669" spans="1:19">
      <c r="A2669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</row>
    <row r="2670" spans="1:19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</row>
    <row r="2671" spans="1:19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</row>
    <row r="2672" spans="1:19">
      <c r="A2672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</row>
    <row r="2673" spans="1:19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</row>
    <row r="2674" spans="1:19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</row>
    <row r="2675" spans="1:19">
      <c r="A2675"/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</row>
    <row r="2676" spans="1:19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</row>
    <row r="2677" spans="1:19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</row>
    <row r="2678" spans="1:19">
      <c r="A2678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</row>
    <row r="2679" spans="1:19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</row>
    <row r="2680" spans="1:19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</row>
    <row r="2681" spans="1:19">
      <c r="A2681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</row>
    <row r="2682" spans="1:19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</row>
    <row r="2683" spans="1:19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</row>
    <row r="2684" spans="1:19">
      <c r="A2684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</row>
    <row r="2685" spans="1:19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</row>
    <row r="2686" spans="1:19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</row>
    <row r="2687" spans="1:19">
      <c r="A2687"/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</row>
    <row r="2688" spans="1:19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</row>
    <row r="2689" spans="1:19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</row>
    <row r="2690" spans="1:19">
      <c r="A2690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</row>
    <row r="2691" spans="1:19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</row>
    <row r="2692" spans="1:19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</row>
    <row r="2693" spans="1:19">
      <c r="A2693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</row>
    <row r="2694" spans="1:19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</row>
    <row r="2695" spans="1:19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</row>
    <row r="2696" spans="1:19">
      <c r="A2696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</row>
    <row r="2697" spans="1:19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</row>
    <row r="2698" spans="1:19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</row>
    <row r="2699" spans="1:19">
      <c r="A2699"/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</row>
    <row r="2700" spans="1:19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</row>
    <row r="2701" spans="1:19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</row>
    <row r="2702" spans="1:19">
      <c r="A2702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</row>
    <row r="2703" spans="1:19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</row>
    <row r="2704" spans="1:19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</row>
    <row r="2705" spans="1:19">
      <c r="A2705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</row>
    <row r="2706" spans="1:19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</row>
    <row r="2707" spans="1:19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</row>
    <row r="2708" spans="1:19">
      <c r="A2708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</row>
    <row r="2709" spans="1:19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</row>
    <row r="2710" spans="1:19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</row>
    <row r="2711" spans="1:19">
      <c r="A2711"/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</row>
    <row r="2712" spans="1:19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</row>
    <row r="2713" spans="1:19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</row>
    <row r="2714" spans="1:19">
      <c r="A2714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</row>
    <row r="2715" spans="1:19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</row>
    <row r="2716" spans="1:19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</row>
    <row r="2717" spans="1:19">
      <c r="A2717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</row>
    <row r="2718" spans="1:19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</row>
    <row r="2719" spans="1:19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</row>
    <row r="2720" spans="1:19">
      <c r="A2720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</row>
    <row r="2721" spans="1:19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</row>
    <row r="2722" spans="1:19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</row>
    <row r="2723" spans="1:19">
      <c r="A2723"/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</row>
    <row r="2724" spans="1:19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</row>
    <row r="2725" spans="1:19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</row>
    <row r="2726" spans="1:19">
      <c r="A2726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</row>
    <row r="2727" spans="1:19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</row>
    <row r="2728" spans="1:19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</row>
    <row r="2729" spans="1:19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</row>
    <row r="2730" spans="1:19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</row>
    <row r="2731" spans="1:19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</row>
    <row r="2732" spans="1:19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</row>
    <row r="2733" spans="1:19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</row>
    <row r="2734" spans="1:19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</row>
    <row r="2735" spans="1:19">
      <c r="A2735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</row>
    <row r="2736" spans="1:19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</row>
    <row r="2737" spans="1:19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</row>
    <row r="2738" spans="1:19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</row>
    <row r="2739" spans="1:19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</row>
    <row r="2740" spans="1:19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</row>
    <row r="2741" spans="1:19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</row>
    <row r="2742" spans="1:19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</row>
    <row r="2743" spans="1:19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</row>
    <row r="2744" spans="1:19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</row>
    <row r="2745" spans="1:19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</row>
    <row r="2746" spans="1:19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</row>
    <row r="2747" spans="1:19">
      <c r="A2747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</row>
    <row r="2748" spans="1:19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</row>
    <row r="2749" spans="1:19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</row>
    <row r="2750" spans="1:19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</row>
    <row r="2751" spans="1:19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</row>
    <row r="2752" spans="1:19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</row>
    <row r="2753" spans="1:19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</row>
    <row r="2754" spans="1:19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</row>
    <row r="2755" spans="1:19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</row>
    <row r="2756" spans="1:19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</row>
    <row r="2757" spans="1:19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</row>
    <row r="2758" spans="1:19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</row>
    <row r="2759" spans="1:19">
      <c r="A2759"/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</row>
    <row r="2760" spans="1:19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</row>
    <row r="2761" spans="1:19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</row>
    <row r="2762" spans="1:19">
      <c r="A2762"/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</row>
    <row r="2763" spans="1:19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</row>
    <row r="2764" spans="1:19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</row>
    <row r="2765" spans="1:19">
      <c r="A2765"/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</row>
    <row r="2766" spans="1:19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</row>
    <row r="2767" spans="1:19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</row>
    <row r="2768" spans="1:19">
      <c r="A2768"/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</row>
    <row r="2769" spans="1:19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</row>
    <row r="2770" spans="1:19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</row>
    <row r="2771" spans="1:19">
      <c r="A2771"/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</row>
    <row r="2772" spans="1:19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</row>
    <row r="2773" spans="1:19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</row>
    <row r="2774" spans="1:19">
      <c r="A2774"/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</row>
    <row r="2775" spans="1:19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</row>
    <row r="2776" spans="1:19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</row>
    <row r="2777" spans="1:19">
      <c r="A2777"/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</row>
    <row r="2778" spans="1:19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</row>
    <row r="2779" spans="1:19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</row>
    <row r="2780" spans="1:19">
      <c r="A2780"/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</row>
    <row r="2781" spans="1:19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</row>
    <row r="2782" spans="1:19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</row>
    <row r="2783" spans="1:19">
      <c r="A2783"/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</row>
    <row r="2784" spans="1:19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</row>
    <row r="2785" spans="1:19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</row>
    <row r="2786" spans="1:19">
      <c r="A2786"/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</row>
    <row r="2787" spans="1:19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</row>
    <row r="2788" spans="1:19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</row>
    <row r="2789" spans="1:19">
      <c r="A2789"/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</row>
    <row r="2790" spans="1:19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</row>
    <row r="2791" spans="1:19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</row>
    <row r="2792" spans="1:19">
      <c r="A2792"/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</row>
    <row r="2793" spans="1:19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</row>
    <row r="2794" spans="1:19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</row>
    <row r="2795" spans="1:19">
      <c r="A2795"/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</row>
    <row r="2796" spans="1:19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</row>
    <row r="2797" spans="1:19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</row>
    <row r="2798" spans="1:19">
      <c r="A2798"/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</row>
    <row r="2799" spans="1:19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</row>
    <row r="2800" spans="1:19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</row>
    <row r="2801" spans="1:19">
      <c r="A2801"/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</row>
    <row r="2802" spans="1:19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</row>
    <row r="2803" spans="1:19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</row>
    <row r="2804" spans="1:19">
      <c r="A2804"/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</row>
    <row r="2805" spans="1:19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</row>
    <row r="2806" spans="1:19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</row>
    <row r="2807" spans="1:19">
      <c r="A2807"/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</row>
    <row r="2808" spans="1:19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</row>
    <row r="2809" spans="1:19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</row>
    <row r="2810" spans="1:19">
      <c r="A2810"/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</row>
    <row r="2811" spans="1:19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</row>
    <row r="2812" spans="1:19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</row>
    <row r="2813" spans="1:19">
      <c r="A2813"/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</row>
    <row r="2814" spans="1:19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</row>
    <row r="2815" spans="1:19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</row>
    <row r="2816" spans="1:19">
      <c r="A2816"/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</row>
    <row r="2817" spans="1:19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</row>
    <row r="2818" spans="1:19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</row>
    <row r="2819" spans="1:19">
      <c r="A2819"/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</row>
    <row r="2820" spans="1:19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</row>
    <row r="2821" spans="1:19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</row>
    <row r="2822" spans="1:19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</row>
    <row r="2823" spans="1:19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</row>
    <row r="2824" spans="1:19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</row>
    <row r="2825" spans="1:19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</row>
    <row r="2826" spans="1:19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</row>
    <row r="2827" spans="1:19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</row>
    <row r="2828" spans="1:19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</row>
    <row r="2829" spans="1:19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</row>
    <row r="2830" spans="1:19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</row>
    <row r="2831" spans="1:19">
      <c r="A2831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</row>
    <row r="2832" spans="1:19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</row>
    <row r="2833" spans="1:19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</row>
    <row r="2834" spans="1:19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</row>
    <row r="2835" spans="1:19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</row>
    <row r="2836" spans="1:19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</row>
    <row r="2837" spans="1:19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</row>
    <row r="2838" spans="1:19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</row>
    <row r="2839" spans="1:19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</row>
    <row r="2840" spans="1:19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</row>
    <row r="2841" spans="1:19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</row>
    <row r="2842" spans="1:19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</row>
    <row r="2843" spans="1:19">
      <c r="A2843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</row>
    <row r="2844" spans="1:19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</row>
    <row r="2845" spans="1:19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</row>
    <row r="2846" spans="1:19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</row>
    <row r="2847" spans="1:19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</row>
    <row r="2848" spans="1:19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</row>
    <row r="2849" spans="1:19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</row>
    <row r="2850" spans="1:19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</row>
    <row r="2851" spans="1:19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</row>
    <row r="2852" spans="1:19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</row>
    <row r="2853" spans="1:19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</row>
    <row r="2854" spans="1:19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</row>
    <row r="2855" spans="1:19">
      <c r="A2855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</row>
    <row r="2856" spans="1:19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</row>
    <row r="2857" spans="1:19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</row>
    <row r="2858" spans="1:19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</row>
    <row r="2859" spans="1:19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</row>
    <row r="2860" spans="1:19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</row>
    <row r="2861" spans="1:19">
      <c r="A2861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</row>
    <row r="2862" spans="1:19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</row>
    <row r="2863" spans="1:19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</row>
    <row r="2864" spans="1:19">
      <c r="A2864"/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</row>
    <row r="2865" spans="1:19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</row>
    <row r="2866" spans="1:19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</row>
    <row r="2867" spans="1:19">
      <c r="A2867"/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</row>
    <row r="2868" spans="1:19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</row>
    <row r="2869" spans="1:19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</row>
    <row r="2870" spans="1:19">
      <c r="A2870"/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</row>
    <row r="2871" spans="1:19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</row>
    <row r="2872" spans="1:19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</row>
    <row r="2873" spans="1:19">
      <c r="A2873"/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</row>
    <row r="2874" spans="1:19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</row>
    <row r="2875" spans="1:19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</row>
    <row r="2876" spans="1:19">
      <c r="A2876"/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</row>
    <row r="2877" spans="1:19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</row>
    <row r="2878" spans="1:19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</row>
    <row r="2879" spans="1:19">
      <c r="A2879"/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</row>
    <row r="2880" spans="1:19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</row>
    <row r="2881" spans="1:19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</row>
    <row r="2882" spans="1:19">
      <c r="A2882"/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</row>
    <row r="2883" spans="1:19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</row>
    <row r="2884" spans="1:19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</row>
    <row r="2885" spans="1:19">
      <c r="A2885"/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</row>
    <row r="2886" spans="1:19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</row>
    <row r="2887" spans="1:19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</row>
    <row r="2888" spans="1:19">
      <c r="A2888"/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</row>
    <row r="2889" spans="1:19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</row>
    <row r="2890" spans="1:19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</row>
    <row r="2891" spans="1:19">
      <c r="A2891"/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</row>
    <row r="2892" spans="1:19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</row>
    <row r="2893" spans="1:19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</row>
    <row r="2894" spans="1:19">
      <c r="A2894"/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</row>
    <row r="2895" spans="1:19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</row>
    <row r="2896" spans="1:19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</row>
    <row r="2897" spans="1:19">
      <c r="A2897"/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</row>
    <row r="2898" spans="1:19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</row>
    <row r="2899" spans="1:19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</row>
    <row r="2900" spans="1:19">
      <c r="A2900"/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</row>
    <row r="2901" spans="1:19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</row>
    <row r="2902" spans="1:19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</row>
    <row r="2903" spans="1:19">
      <c r="A2903"/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</row>
    <row r="2904" spans="1:19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</row>
    <row r="2905" spans="1:19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</row>
    <row r="2906" spans="1:19">
      <c r="A2906"/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</row>
    <row r="2907" spans="1:19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</row>
    <row r="2908" spans="1:19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</row>
    <row r="2909" spans="1:19">
      <c r="A2909"/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</row>
    <row r="2910" spans="1:19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</row>
    <row r="2911" spans="1:19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</row>
    <row r="2912" spans="1:19">
      <c r="A2912"/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</row>
    <row r="2913" spans="1:19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</row>
    <row r="2914" spans="1:19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</row>
    <row r="2915" spans="1:19">
      <c r="A2915"/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</row>
    <row r="2916" spans="1:19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</row>
    <row r="2917" spans="1:19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</row>
    <row r="2918" spans="1:19">
      <c r="A2918"/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</row>
    <row r="2919" spans="1:19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</row>
    <row r="2920" spans="1:19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</row>
    <row r="2921" spans="1:19">
      <c r="A2921"/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</row>
    <row r="2922" spans="1:19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</row>
    <row r="2923" spans="1:19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</row>
    <row r="2924" spans="1:19">
      <c r="A2924"/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</row>
    <row r="2925" spans="1:19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</row>
    <row r="2926" spans="1:19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</row>
    <row r="2927" spans="1:19">
      <c r="A2927"/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</row>
    <row r="2928" spans="1:19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</row>
    <row r="2929" spans="1:19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</row>
    <row r="2930" spans="1:19">
      <c r="A2930"/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</row>
    <row r="2931" spans="1:19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</row>
    <row r="2932" spans="1:19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</row>
    <row r="2933" spans="1:19">
      <c r="A2933"/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</row>
    <row r="2934" spans="1:19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</row>
    <row r="2935" spans="1:19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</row>
    <row r="2936" spans="1:19">
      <c r="A2936"/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</row>
    <row r="2937" spans="1:19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</row>
    <row r="2938" spans="1:19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</row>
    <row r="2939" spans="1:19">
      <c r="A2939"/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</row>
    <row r="2940" spans="1:19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</row>
    <row r="2941" spans="1:19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</row>
    <row r="2942" spans="1:19">
      <c r="A2942"/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</row>
    <row r="2943" spans="1:19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</row>
    <row r="2944" spans="1:19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</row>
    <row r="2945" spans="1:19">
      <c r="A2945"/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</row>
    <row r="2946" spans="1:19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</row>
    <row r="2947" spans="1:19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</row>
    <row r="2948" spans="1:19">
      <c r="A2948"/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</row>
    <row r="2949" spans="1:19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</row>
    <row r="2950" spans="1:19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</row>
    <row r="2951" spans="1:19">
      <c r="A2951"/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</row>
    <row r="2952" spans="1:19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</row>
    <row r="2953" spans="1:19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</row>
    <row r="2954" spans="1:19">
      <c r="A2954"/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</row>
    <row r="2955" spans="1:19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</row>
    <row r="2956" spans="1:19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</row>
    <row r="2957" spans="1:19">
      <c r="A2957"/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</row>
    <row r="2958" spans="1:19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</row>
    <row r="2959" spans="1:19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</row>
    <row r="2960" spans="1:19">
      <c r="A2960"/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</row>
    <row r="2961" spans="1:19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</row>
    <row r="2962" spans="1:19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</row>
    <row r="2963" spans="1:19">
      <c r="A2963"/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</row>
    <row r="2964" spans="1:19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</row>
    <row r="2965" spans="1:19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</row>
    <row r="2966" spans="1:19">
      <c r="A2966"/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</row>
    <row r="2967" spans="1:19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</row>
    <row r="2968" spans="1:19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</row>
    <row r="2969" spans="1:19">
      <c r="A2969"/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</row>
    <row r="2970" spans="1:19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</row>
    <row r="2971" spans="1:19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</row>
    <row r="2972" spans="1:19">
      <c r="A2972"/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</row>
    <row r="2973" spans="1:19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</row>
    <row r="2974" spans="1:19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</row>
    <row r="2975" spans="1:19">
      <c r="A2975"/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</row>
    <row r="2976" spans="1:19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</row>
    <row r="2977" spans="1:19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</row>
    <row r="2978" spans="1:19">
      <c r="A2978"/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</row>
    <row r="2979" spans="1:19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</row>
    <row r="2980" spans="1:19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</row>
    <row r="2981" spans="1:19">
      <c r="A2981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</row>
    <row r="2982" spans="1:19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</row>
    <row r="2983" spans="1:19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</row>
    <row r="2984" spans="1:19">
      <c r="A2984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</row>
    <row r="2985" spans="1:19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</row>
    <row r="2986" spans="1:19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</row>
    <row r="2987" spans="1:19">
      <c r="A2987"/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</row>
    <row r="2988" spans="1:19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</row>
    <row r="2989" spans="1:19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</row>
    <row r="2990" spans="1:19">
      <c r="A2990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</row>
    <row r="2991" spans="1:19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</row>
    <row r="2992" spans="1:19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</row>
    <row r="2993" spans="1:19">
      <c r="A2993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</row>
    <row r="2994" spans="1:19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</row>
    <row r="2995" spans="1:19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</row>
    <row r="2996" spans="1:19">
      <c r="A2996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</row>
    <row r="2997" spans="1:19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</row>
    <row r="2998" spans="1:19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</row>
    <row r="2999" spans="1:19">
      <c r="A2999"/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</row>
    <row r="3000" spans="1:19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</row>
    <row r="3001" spans="1:19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</row>
    <row r="3002" spans="1:19">
      <c r="A3002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</row>
    <row r="3003" spans="1:19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</row>
    <row r="3004" spans="1:19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</row>
    <row r="3005" spans="1:19">
      <c r="A3005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</row>
    <row r="3006" spans="1:19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</row>
    <row r="3007" spans="1:19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</row>
    <row r="3008" spans="1:19">
      <c r="A3008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</row>
    <row r="3009" spans="1:19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</row>
    <row r="3010" spans="1:19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</row>
    <row r="3011" spans="1:19">
      <c r="A3011"/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</row>
    <row r="3012" spans="1:19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</row>
    <row r="3013" spans="1:19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</row>
    <row r="3014" spans="1:19">
      <c r="A3014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</row>
    <row r="3015" spans="1:19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</row>
    <row r="3016" spans="1:19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</row>
    <row r="3017" spans="1:19">
      <c r="A3017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</row>
    <row r="3018" spans="1:19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</row>
    <row r="3019" spans="1:19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</row>
    <row r="3020" spans="1:19">
      <c r="A3020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</row>
    <row r="3021" spans="1:19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</row>
    <row r="3022" spans="1:19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</row>
    <row r="3023" spans="1:19">
      <c r="A3023"/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</row>
    <row r="3024" spans="1:19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</row>
    <row r="3025" spans="1:19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</row>
    <row r="3026" spans="1:19">
      <c r="A3026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</row>
    <row r="3027" spans="1:19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</row>
    <row r="3028" spans="1:19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</row>
    <row r="3029" spans="1:19">
      <c r="A3029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</row>
    <row r="3030" spans="1:19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</row>
    <row r="3031" spans="1:19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</row>
    <row r="3032" spans="1:19">
      <c r="A3032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</row>
    <row r="3033" spans="1:19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</row>
    <row r="3034" spans="1:19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</row>
    <row r="3035" spans="1:19">
      <c r="A3035"/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</row>
    <row r="3036" spans="1:19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</row>
    <row r="3037" spans="1:19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</row>
    <row r="3038" spans="1:19">
      <c r="A3038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</row>
    <row r="3039" spans="1:19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</row>
    <row r="3040" spans="1:19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</row>
    <row r="3041" spans="1:19">
      <c r="A3041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</row>
    <row r="3042" spans="1:19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</row>
    <row r="3043" spans="1:19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</row>
    <row r="3044" spans="1:19">
      <c r="A3044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</row>
    <row r="3045" spans="1:19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</row>
    <row r="3046" spans="1:19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</row>
    <row r="3047" spans="1:19">
      <c r="A3047"/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</row>
    <row r="3048" spans="1:19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</row>
    <row r="3049" spans="1:19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</row>
    <row r="3050" spans="1:19">
      <c r="A3050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</row>
    <row r="3051" spans="1:19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</row>
    <row r="3052" spans="1:19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</row>
    <row r="3053" spans="1:19">
      <c r="A3053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</row>
    <row r="3054" spans="1:19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</row>
    <row r="3055" spans="1:19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</row>
    <row r="3056" spans="1:19">
      <c r="A3056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</row>
    <row r="3057" spans="1:19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</row>
    <row r="3058" spans="1:19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</row>
    <row r="3059" spans="1:19">
      <c r="A3059"/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</row>
    <row r="3060" spans="1:19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</row>
    <row r="3061" spans="1:19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</row>
    <row r="3062" spans="1:19">
      <c r="A3062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</row>
    <row r="3063" spans="1:19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</row>
    <row r="3064" spans="1:19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</row>
    <row r="3065" spans="1:19">
      <c r="A3065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</row>
    <row r="3066" spans="1:19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</row>
    <row r="3067" spans="1:19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</row>
    <row r="3068" spans="1:19">
      <c r="A3068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</row>
    <row r="3069" spans="1:19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</row>
    <row r="3070" spans="1:19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</row>
    <row r="3071" spans="1:19">
      <c r="A3071"/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</row>
    <row r="3072" spans="1:19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</row>
    <row r="3073" spans="1:19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</row>
    <row r="3074" spans="1:19">
      <c r="A3074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</row>
    <row r="3075" spans="1:19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</row>
    <row r="3076" spans="1:19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</row>
    <row r="3077" spans="1:19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</row>
    <row r="3078" spans="1:19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</row>
    <row r="3079" spans="1:19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</row>
    <row r="3080" spans="1:19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</row>
    <row r="3081" spans="1:19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</row>
    <row r="3082" spans="1:19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</row>
    <row r="3083" spans="1:19">
      <c r="A3083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</row>
    <row r="3084" spans="1:19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</row>
    <row r="3085" spans="1:19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</row>
    <row r="3086" spans="1:19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</row>
    <row r="3087" spans="1:19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</row>
    <row r="3088" spans="1:19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</row>
    <row r="3089" spans="1:19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</row>
    <row r="3090" spans="1:19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</row>
    <row r="3091" spans="1:19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</row>
    <row r="3092" spans="1:19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</row>
    <row r="3093" spans="1:19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</row>
    <row r="3094" spans="1:19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</row>
    <row r="3095" spans="1:19">
      <c r="A3095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</row>
    <row r="3096" spans="1:19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</row>
    <row r="3097" spans="1:19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</row>
    <row r="3098" spans="1:19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</row>
    <row r="3099" spans="1:19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</row>
    <row r="3100" spans="1:19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</row>
    <row r="3101" spans="1:19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</row>
    <row r="3102" spans="1:19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</row>
    <row r="3103" spans="1:19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</row>
    <row r="3104" spans="1:19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</row>
    <row r="3105" spans="1:19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</row>
    <row r="3106" spans="1:19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</row>
    <row r="3107" spans="1:19">
      <c r="A3107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</row>
    <row r="3108" spans="1:19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</row>
    <row r="3109" spans="1:19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</row>
    <row r="3110" spans="1:19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</row>
    <row r="3111" spans="1:19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</row>
    <row r="3112" spans="1:19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</row>
    <row r="3113" spans="1:19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</row>
    <row r="3114" spans="1:19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</row>
    <row r="3115" spans="1:19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</row>
    <row r="3116" spans="1:19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</row>
    <row r="3117" spans="1:19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</row>
    <row r="3118" spans="1:19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</row>
    <row r="3119" spans="1:19">
      <c r="A3119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</row>
    <row r="3120" spans="1:19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</row>
    <row r="3121" spans="1:19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</row>
    <row r="3122" spans="1:19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</row>
    <row r="3123" spans="1:19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</row>
    <row r="3124" spans="1:19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</row>
    <row r="3125" spans="1:19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</row>
    <row r="3126" spans="1:19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</row>
    <row r="3127" spans="1:19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</row>
    <row r="3128" spans="1:19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</row>
    <row r="3129" spans="1:19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</row>
    <row r="3130" spans="1:19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</row>
    <row r="3131" spans="1:19">
      <c r="A3131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</row>
    <row r="3132" spans="1:19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</row>
    <row r="3133" spans="1:19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</row>
    <row r="3134" spans="1:19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</row>
    <row r="3135" spans="1:19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</row>
    <row r="3136" spans="1:19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</row>
    <row r="3137" spans="1:19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</row>
    <row r="3138" spans="1:19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</row>
    <row r="3139" spans="1:19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</row>
    <row r="3140" spans="1:19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</row>
    <row r="3141" spans="1:19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</row>
    <row r="3142" spans="1:19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</row>
    <row r="3143" spans="1:19">
      <c r="A3143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</row>
    <row r="3144" spans="1:19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</row>
    <row r="3145" spans="1:19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</row>
    <row r="3146" spans="1:19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</row>
    <row r="3147" spans="1:19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</row>
    <row r="3148" spans="1:19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</row>
    <row r="3149" spans="1:19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</row>
    <row r="3150" spans="1:19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</row>
    <row r="3151" spans="1:19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</row>
    <row r="3152" spans="1:19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</row>
    <row r="3153" spans="1:19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</row>
    <row r="3154" spans="1:19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</row>
    <row r="3155" spans="1:19">
      <c r="A3155"/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</row>
    <row r="3156" spans="1:19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</row>
    <row r="3157" spans="1:19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</row>
    <row r="3158" spans="1:19">
      <c r="A3158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</row>
    <row r="3159" spans="1:19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</row>
    <row r="3160" spans="1:19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</row>
    <row r="3161" spans="1:19">
      <c r="A3161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</row>
    <row r="3162" spans="1:19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</row>
    <row r="3163" spans="1:19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</row>
    <row r="3164" spans="1:19">
      <c r="A3164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</row>
    <row r="3165" spans="1:19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</row>
    <row r="3166" spans="1:19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</row>
    <row r="3167" spans="1:19">
      <c r="A3167"/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</row>
    <row r="3168" spans="1:19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</row>
    <row r="3169" spans="1:19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</row>
    <row r="3170" spans="1:19">
      <c r="A3170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</row>
    <row r="3171" spans="1:19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</row>
    <row r="3172" spans="1:19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</row>
    <row r="3173" spans="1:19">
      <c r="A3173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</row>
    <row r="3174" spans="1:19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</row>
    <row r="3175" spans="1:19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</row>
    <row r="3176" spans="1:19">
      <c r="A3176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</row>
    <row r="3177" spans="1:19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</row>
    <row r="3178" spans="1:19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</row>
    <row r="3179" spans="1:19">
      <c r="A3179"/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</row>
    <row r="3180" spans="1:19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</row>
    <row r="3181" spans="1:19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</row>
    <row r="3182" spans="1:19">
      <c r="A3182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</row>
    <row r="3183" spans="1:19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</row>
    <row r="3184" spans="1:19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</row>
    <row r="3185" spans="1:19">
      <c r="A3185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</row>
    <row r="3186" spans="1:19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</row>
    <row r="3187" spans="1:19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</row>
    <row r="3188" spans="1:19">
      <c r="A3188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</row>
    <row r="3189" spans="1:19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</row>
    <row r="3190" spans="1:19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</row>
    <row r="3191" spans="1:19">
      <c r="A3191"/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</row>
    <row r="3192" spans="1:19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</row>
    <row r="3193" spans="1:19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</row>
    <row r="3194" spans="1:19">
      <c r="A3194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</row>
    <row r="3195" spans="1:19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</row>
    <row r="3196" spans="1:19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</row>
    <row r="3197" spans="1:19">
      <c r="A3197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</row>
    <row r="3198" spans="1:19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</row>
    <row r="3199" spans="1:19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</row>
    <row r="3200" spans="1:19">
      <c r="A3200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</row>
    <row r="3201" spans="1:19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</row>
    <row r="3202" spans="1:19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</row>
    <row r="3203" spans="1:19">
      <c r="A3203"/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</row>
    <row r="3204" spans="1:19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</row>
    <row r="3205" spans="1:19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</row>
    <row r="3206" spans="1:19">
      <c r="A3206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</row>
    <row r="3207" spans="1:19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</row>
    <row r="3208" spans="1:19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</row>
    <row r="3209" spans="1:19">
      <c r="A3209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</row>
    <row r="3210" spans="1:19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</row>
    <row r="3211" spans="1:19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</row>
    <row r="3212" spans="1:19">
      <c r="A3212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</row>
    <row r="3213" spans="1:19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</row>
    <row r="3214" spans="1:19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</row>
    <row r="3215" spans="1:19">
      <c r="A3215"/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</row>
    <row r="3216" spans="1:19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</row>
    <row r="3217" spans="1:19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</row>
    <row r="3218" spans="1:19">
      <c r="A3218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</row>
    <row r="3219" spans="1:19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</row>
    <row r="3220" spans="1:19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</row>
    <row r="3221" spans="1:19">
      <c r="A3221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</row>
    <row r="3222" spans="1:19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</row>
    <row r="3223" spans="1:19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</row>
    <row r="3224" spans="1:19">
      <c r="A3224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</row>
    <row r="3225" spans="1:19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</row>
    <row r="3226" spans="1:19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</row>
    <row r="3227" spans="1:19">
      <c r="A3227"/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</row>
    <row r="3228" spans="1:19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</row>
    <row r="3229" spans="1:19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</row>
    <row r="3230" spans="1:19">
      <c r="A3230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</row>
    <row r="3231" spans="1:19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</row>
    <row r="3232" spans="1:19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</row>
    <row r="3233" spans="1:19">
      <c r="A3233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</row>
    <row r="3234" spans="1:19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</row>
    <row r="3235" spans="1:19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</row>
    <row r="3236" spans="1:19">
      <c r="A3236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</row>
    <row r="3237" spans="1:19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</row>
    <row r="3238" spans="1:19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</row>
    <row r="3239" spans="1:19">
      <c r="A3239"/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</row>
    <row r="3240" spans="1:19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</row>
    <row r="3241" spans="1:19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</row>
    <row r="3242" spans="1:19">
      <c r="A3242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</row>
    <row r="3243" spans="1:19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</row>
    <row r="3244" spans="1:19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</row>
    <row r="3245" spans="1:19">
      <c r="A3245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</row>
    <row r="3246" spans="1:19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</row>
    <row r="3247" spans="1:19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</row>
    <row r="3248" spans="1:19">
      <c r="A3248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</row>
    <row r="3249" spans="1:19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</row>
    <row r="3250" spans="1:19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</row>
    <row r="3251" spans="1:19">
      <c r="A3251"/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</row>
    <row r="3252" spans="1:19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</row>
    <row r="3253" spans="1:19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</row>
    <row r="3254" spans="1:19">
      <c r="A3254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</row>
    <row r="3255" spans="1:19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</row>
    <row r="3256" spans="1:19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</row>
    <row r="3257" spans="1:19">
      <c r="A3257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</row>
    <row r="3258" spans="1:19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</row>
    <row r="3259" spans="1:19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</row>
    <row r="3260" spans="1:19">
      <c r="A3260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</row>
    <row r="3261" spans="1:19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</row>
    <row r="3262" spans="1:19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</row>
    <row r="3263" spans="1:19">
      <c r="A3263"/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</row>
    <row r="3264" spans="1:19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</row>
    <row r="3265" spans="1:19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</row>
    <row r="3266" spans="1:19">
      <c r="A3266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</row>
    <row r="3267" spans="1:19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</row>
    <row r="3268" spans="1:19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</row>
    <row r="3269" spans="1:19">
      <c r="A3269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</row>
    <row r="3270" spans="1:19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</row>
    <row r="3271" spans="1:19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</row>
    <row r="3272" spans="1:19">
      <c r="A3272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</row>
    <row r="3273" spans="1:19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</row>
    <row r="3274" spans="1:19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</row>
    <row r="3275" spans="1:19">
      <c r="A3275"/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</row>
    <row r="3276" spans="1:19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</row>
    <row r="3277" spans="1:19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</row>
    <row r="3278" spans="1:19">
      <c r="A3278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</row>
    <row r="3279" spans="1:19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</row>
    <row r="3280" spans="1:19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</row>
    <row r="3281" spans="1:19">
      <c r="A3281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</row>
    <row r="3282" spans="1:19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</row>
    <row r="3283" spans="1:19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</row>
    <row r="3284" spans="1:19">
      <c r="A3284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</row>
    <row r="3285" spans="1:19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</row>
    <row r="3286" spans="1:19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</row>
    <row r="3287" spans="1:19">
      <c r="A3287"/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</row>
    <row r="3288" spans="1:19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</row>
    <row r="3289" spans="1:19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</row>
    <row r="3290" spans="1:19">
      <c r="A3290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</row>
    <row r="3291" spans="1:19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</row>
    <row r="3292" spans="1:19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</row>
    <row r="3293" spans="1:19">
      <c r="A3293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</row>
    <row r="3294" spans="1:19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</row>
    <row r="3295" spans="1:19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</row>
    <row r="3296" spans="1:19">
      <c r="A3296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</row>
    <row r="3297" spans="1:19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</row>
    <row r="3298" spans="1:19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</row>
    <row r="3299" spans="1:19">
      <c r="A3299"/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</row>
    <row r="3300" spans="1:19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</row>
    <row r="3301" spans="1:19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</row>
    <row r="3302" spans="1:19">
      <c r="A3302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</row>
    <row r="3303" spans="1:19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</row>
    <row r="3304" spans="1:19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</row>
    <row r="3305" spans="1:19">
      <c r="A3305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</row>
    <row r="3306" spans="1:19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</row>
    <row r="3307" spans="1:19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</row>
    <row r="3308" spans="1:19">
      <c r="A3308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</row>
    <row r="3309" spans="1:19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</row>
    <row r="3310" spans="1:19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</row>
    <row r="3311" spans="1:19">
      <c r="A3311"/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</row>
    <row r="3312" spans="1:19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</row>
    <row r="3313" spans="1:19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</row>
    <row r="3314" spans="1:19">
      <c r="A3314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</row>
    <row r="3315" spans="1:19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</row>
    <row r="3316" spans="1:19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</row>
    <row r="3317" spans="1:19">
      <c r="A3317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</row>
    <row r="3318" spans="1:19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</row>
    <row r="3319" spans="1:19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</row>
    <row r="3320" spans="1:19">
      <c r="A3320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</row>
    <row r="3321" spans="1:19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</row>
    <row r="3322" spans="1:19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</row>
    <row r="3323" spans="1:19">
      <c r="A3323"/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</row>
    <row r="3324" spans="1:19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</row>
    <row r="3325" spans="1:19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</row>
    <row r="3326" spans="1:19">
      <c r="A3326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</row>
    <row r="3327" spans="1:19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</row>
    <row r="3328" spans="1:19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</row>
    <row r="3329" spans="1:19">
      <c r="A3329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</row>
    <row r="3330" spans="1:19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</row>
    <row r="3331" spans="1:19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</row>
    <row r="3332" spans="1:19">
      <c r="A3332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</row>
    <row r="3333" spans="1:19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</row>
    <row r="3334" spans="1:19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</row>
    <row r="3335" spans="1:19">
      <c r="A3335"/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</row>
    <row r="3336" spans="1:19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</row>
    <row r="3337" spans="1:19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</row>
    <row r="3338" spans="1:19">
      <c r="A3338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</row>
    <row r="3339" spans="1:19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</row>
    <row r="3340" spans="1:19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</row>
    <row r="3341" spans="1:19">
      <c r="A3341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</row>
    <row r="3342" spans="1:19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</row>
    <row r="3343" spans="1:19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</row>
    <row r="3344" spans="1:19">
      <c r="A3344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</row>
    <row r="3345" spans="1:19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</row>
    <row r="3346" spans="1:19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</row>
    <row r="3347" spans="1:19">
      <c r="A3347"/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</row>
    <row r="3348" spans="1:19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</row>
    <row r="3349" spans="1:19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</row>
    <row r="3350" spans="1:19">
      <c r="A3350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</row>
    <row r="3351" spans="1:19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</row>
    <row r="3352" spans="1:19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</row>
    <row r="3353" spans="1:19">
      <c r="A3353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</row>
    <row r="3354" spans="1:19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</row>
    <row r="3355" spans="1:19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</row>
    <row r="3356" spans="1:19">
      <c r="A3356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</row>
    <row r="3357" spans="1:19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</row>
    <row r="3358" spans="1:19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</row>
    <row r="3359" spans="1:19">
      <c r="A3359"/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</row>
    <row r="3360" spans="1:19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</row>
    <row r="3361" spans="1:19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</row>
    <row r="3362" spans="1:19">
      <c r="A3362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</row>
    <row r="3363" spans="1:19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</row>
    <row r="3364" spans="1:19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</row>
    <row r="3365" spans="1:19">
      <c r="A3365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</row>
    <row r="3366" spans="1:19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</row>
    <row r="3367" spans="1:19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</row>
    <row r="3368" spans="1:19">
      <c r="A3368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</row>
    <row r="3369" spans="1:19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</row>
    <row r="3370" spans="1:19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</row>
    <row r="3371" spans="1:19">
      <c r="A3371"/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</row>
    <row r="3372" spans="1:19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</row>
    <row r="3373" spans="1:19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</row>
    <row r="3374" spans="1:19">
      <c r="A3374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</row>
    <row r="3375" spans="1:19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</row>
    <row r="3376" spans="1:19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</row>
    <row r="3377" spans="1:19">
      <c r="A3377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</row>
    <row r="3378" spans="1:19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</row>
    <row r="3379" spans="1:19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</row>
    <row r="3380" spans="1:19">
      <c r="A3380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</row>
    <row r="3381" spans="1:19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</row>
    <row r="3382" spans="1:19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</row>
    <row r="3383" spans="1:19">
      <c r="A3383"/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</row>
    <row r="3384" spans="1:19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</row>
    <row r="3385" spans="1:19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</row>
    <row r="3386" spans="1:19">
      <c r="A3386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</row>
    <row r="3387" spans="1:19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</row>
    <row r="3388" spans="1:19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</row>
    <row r="3389" spans="1:19">
      <c r="A3389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</row>
    <row r="3390" spans="1:19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</row>
    <row r="3391" spans="1:19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</row>
    <row r="3392" spans="1:19">
      <c r="A3392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</row>
    <row r="3393" spans="1:19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</row>
    <row r="3394" spans="1:19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</row>
    <row r="3395" spans="1:19">
      <c r="A3395"/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</row>
    <row r="3396" spans="1:19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</row>
    <row r="3397" spans="1:19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</row>
    <row r="3398" spans="1:19">
      <c r="A3398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</row>
    <row r="3399" spans="1:19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</row>
    <row r="3400" spans="1:19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</row>
    <row r="3401" spans="1:19">
      <c r="A3401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</row>
    <row r="3402" spans="1:19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</row>
    <row r="3403" spans="1:19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</row>
    <row r="3404" spans="1:19">
      <c r="A3404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</row>
    <row r="3405" spans="1:19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</row>
    <row r="3406" spans="1:19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</row>
    <row r="3407" spans="1:19">
      <c r="A3407"/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</row>
    <row r="3408" spans="1:19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</row>
    <row r="3409" spans="1:19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</row>
    <row r="3410" spans="1:19">
      <c r="A3410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</row>
    <row r="3411" spans="1:19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</row>
    <row r="3412" spans="1:19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</row>
    <row r="3413" spans="1:19">
      <c r="A3413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</row>
    <row r="3414" spans="1:19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</row>
    <row r="3415" spans="1:19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</row>
    <row r="3416" spans="1:19">
      <c r="A3416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</row>
    <row r="3417" spans="1:19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</row>
    <row r="3418" spans="1:19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</row>
    <row r="3419" spans="1:19">
      <c r="A3419"/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</row>
    <row r="3420" spans="1:19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</row>
    <row r="3421" spans="1:19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</row>
    <row r="3422" spans="1:19">
      <c r="A3422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</row>
    <row r="3423" spans="1:19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</row>
    <row r="3424" spans="1:19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</row>
    <row r="3425" spans="1:19">
      <c r="A3425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</row>
    <row r="3426" spans="1:19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</row>
    <row r="3427" spans="1:19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</row>
    <row r="3428" spans="1:19">
      <c r="A3428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</row>
    <row r="3429" spans="1:19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</row>
    <row r="3430" spans="1:19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</row>
    <row r="3431" spans="1:19">
      <c r="A3431"/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</row>
    <row r="3432" spans="1:19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</row>
    <row r="3433" spans="1:19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</row>
    <row r="3434" spans="1:19">
      <c r="A3434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</row>
    <row r="3435" spans="1:19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</row>
    <row r="3436" spans="1:19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</row>
    <row r="3437" spans="1:19">
      <c r="A3437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</row>
    <row r="3438" spans="1:19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</row>
    <row r="3439" spans="1:19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</row>
    <row r="3440" spans="1:19">
      <c r="A3440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</row>
    <row r="3441" spans="1:19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</row>
    <row r="3442" spans="1:19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</row>
    <row r="3443" spans="1:19">
      <c r="A3443"/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</row>
    <row r="3444" spans="1:19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</row>
    <row r="3445" spans="1:19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</row>
    <row r="3446" spans="1:19">
      <c r="A3446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</row>
    <row r="3447" spans="1:19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</row>
    <row r="3448" spans="1:19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</row>
    <row r="3449" spans="1:19">
      <c r="A3449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</row>
    <row r="3450" spans="1:19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</row>
    <row r="3451" spans="1:19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</row>
    <row r="3452" spans="1:19">
      <c r="A3452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</row>
    <row r="3453" spans="1:19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</row>
    <row r="3454" spans="1:19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</row>
    <row r="3455" spans="1:19">
      <c r="A3455"/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</row>
    <row r="3456" spans="1:19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</row>
    <row r="3457" spans="1:19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</row>
    <row r="3458" spans="1:19">
      <c r="A3458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</row>
    <row r="3459" spans="1:19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</row>
    <row r="3460" spans="1:19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</row>
    <row r="3461" spans="1:19">
      <c r="A3461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</row>
    <row r="3462" spans="1:19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</row>
    <row r="3463" spans="1:19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</row>
    <row r="3464" spans="1:19">
      <c r="A3464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</row>
    <row r="3465" spans="1:19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</row>
    <row r="3466" spans="1:19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</row>
    <row r="3467" spans="1:19">
      <c r="A3467"/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</row>
    <row r="3468" spans="1:19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</row>
    <row r="3469" spans="1:19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</row>
    <row r="3470" spans="1:19">
      <c r="A3470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</row>
    <row r="3471" spans="1:19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</row>
    <row r="3472" spans="1:19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</row>
    <row r="3473" spans="1:19">
      <c r="A3473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</row>
    <row r="3474" spans="1:19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</row>
    <row r="3475" spans="1:19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</row>
    <row r="3476" spans="1:19">
      <c r="A3476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</row>
    <row r="3477" spans="1:19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</row>
    <row r="3478" spans="1:19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</row>
    <row r="3479" spans="1:19">
      <c r="A3479"/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</row>
    <row r="3480" spans="1:19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</row>
    <row r="3481" spans="1:19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</row>
    <row r="3482" spans="1:19">
      <c r="A3482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</row>
    <row r="3483" spans="1:19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</row>
    <row r="3484" spans="1:19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</row>
    <row r="3485" spans="1:19">
      <c r="A3485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</row>
    <row r="3486" spans="1:19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</row>
    <row r="3487" spans="1:19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</row>
    <row r="3488" spans="1:19">
      <c r="A3488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</row>
    <row r="3489" spans="1:19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</row>
    <row r="3490" spans="1:19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</row>
    <row r="3491" spans="1:19">
      <c r="A3491"/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</row>
    <row r="3492" spans="1:19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</row>
    <row r="3493" spans="1:19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</row>
    <row r="3494" spans="1:19">
      <c r="A3494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</row>
    <row r="3495" spans="1:19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</row>
    <row r="3496" spans="1:19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</row>
    <row r="3497" spans="1:19">
      <c r="A3497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</row>
    <row r="3498" spans="1:19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</row>
    <row r="3499" spans="1:19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</row>
    <row r="3500" spans="1:19">
      <c r="A3500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</row>
    <row r="3501" spans="1:19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</row>
    <row r="3502" spans="1:19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</row>
    <row r="3503" spans="1:19">
      <c r="A3503"/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</row>
    <row r="3504" spans="1:19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</row>
    <row r="3505" spans="1:19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</row>
    <row r="3506" spans="1:19">
      <c r="A3506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</row>
    <row r="3507" spans="1:19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</row>
    <row r="3508" spans="1:19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</row>
    <row r="3509" spans="1:19">
      <c r="A3509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</row>
    <row r="3510" spans="1:19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</row>
    <row r="3511" spans="1:19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</row>
    <row r="3512" spans="1:19">
      <c r="A3512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</row>
    <row r="3513" spans="1:19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</row>
    <row r="3514" spans="1:19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</row>
    <row r="3515" spans="1:19">
      <c r="A3515"/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</row>
    <row r="3516" spans="1:19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</row>
    <row r="3517" spans="1:19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</row>
    <row r="3518" spans="1:19">
      <c r="A3518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</row>
    <row r="3519" spans="1:19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</row>
    <row r="3520" spans="1:19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</row>
    <row r="3521" spans="1:19">
      <c r="A3521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</row>
    <row r="3522" spans="1:19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</row>
    <row r="3523" spans="1:19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</row>
    <row r="3524" spans="1:19">
      <c r="A3524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</row>
    <row r="3525" spans="1:19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</row>
    <row r="3526" spans="1:19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</row>
    <row r="3527" spans="1:19">
      <c r="A3527"/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</row>
    <row r="3528" spans="1:19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</row>
    <row r="3529" spans="1:19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</row>
    <row r="3530" spans="1:19">
      <c r="A3530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</row>
    <row r="3531" spans="1:19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</row>
    <row r="3532" spans="1:19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</row>
    <row r="3533" spans="1:19">
      <c r="A3533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</row>
    <row r="3534" spans="1:19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</row>
    <row r="3535" spans="1:19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</row>
    <row r="3536" spans="1:19">
      <c r="A3536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</row>
    <row r="3537" spans="1:19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</row>
    <row r="3538" spans="1:19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</row>
    <row r="3539" spans="1:19">
      <c r="A3539"/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</row>
    <row r="3540" spans="1:19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</row>
    <row r="3541" spans="1:19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</row>
    <row r="3542" spans="1:19">
      <c r="A3542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</row>
    <row r="3543" spans="1:19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</row>
    <row r="3544" spans="1:19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</row>
    <row r="3545" spans="1:19">
      <c r="A3545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</row>
    <row r="3546" spans="1:19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</row>
    <row r="3547" spans="1:19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</row>
    <row r="3548" spans="1:19">
      <c r="A3548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</row>
    <row r="3549" spans="1:19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</row>
    <row r="3550" spans="1:19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</row>
    <row r="3551" spans="1:19">
      <c r="A3551"/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</row>
    <row r="3552" spans="1:19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</row>
    <row r="3553" spans="1:19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</row>
    <row r="3554" spans="1:19">
      <c r="A3554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</row>
    <row r="3555" spans="1:19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</row>
    <row r="3556" spans="1:19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</row>
    <row r="3557" spans="1:19">
      <c r="A3557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</row>
    <row r="3558" spans="1:19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</row>
    <row r="3559" spans="1:19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</row>
    <row r="3560" spans="1:19">
      <c r="A3560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</row>
    <row r="3561" spans="1:19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</row>
    <row r="3562" spans="1:19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</row>
    <row r="3563" spans="1:19">
      <c r="A3563"/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</row>
    <row r="3564" spans="1:19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</row>
    <row r="3565" spans="1:19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</row>
    <row r="3566" spans="1:19">
      <c r="A3566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</row>
    <row r="3567" spans="1:19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</row>
    <row r="3568" spans="1:19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</row>
    <row r="3569" spans="1:19">
      <c r="A3569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</row>
    <row r="3570" spans="1:19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</row>
    <row r="3571" spans="1:19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</row>
    <row r="3572" spans="1:19">
      <c r="A3572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</row>
    <row r="3573" spans="1:19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</row>
    <row r="3574" spans="1:19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</row>
    <row r="3575" spans="1:19">
      <c r="A3575"/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</row>
    <row r="3576" spans="1:19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</row>
    <row r="3577" spans="1:19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</row>
    <row r="3578" spans="1:19">
      <c r="A3578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</row>
    <row r="3579" spans="1:19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</row>
    <row r="3580" spans="1:19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</row>
    <row r="3581" spans="1:19">
      <c r="A3581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</row>
    <row r="3582" spans="1:19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</row>
    <row r="3583" spans="1:19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</row>
    <row r="3584" spans="1:19">
      <c r="A3584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</row>
    <row r="3585" spans="1:19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</row>
    <row r="3586" spans="1:19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</row>
    <row r="3587" spans="1:19">
      <c r="A3587"/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</row>
    <row r="3588" spans="1:19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</row>
    <row r="3589" spans="1:19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</row>
    <row r="3590" spans="1:19">
      <c r="A3590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</row>
    <row r="3591" spans="1:19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</row>
    <row r="3592" spans="1:19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</row>
    <row r="3593" spans="1:19">
      <c r="A3593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</row>
    <row r="3594" spans="1:19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</row>
    <row r="3595" spans="1:19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</row>
    <row r="3596" spans="1:19">
      <c r="A3596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</row>
    <row r="3597" spans="1:19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</row>
    <row r="3598" spans="1:19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</row>
    <row r="3599" spans="1:19">
      <c r="A3599"/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</row>
    <row r="3600" spans="1:19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</row>
    <row r="3601" spans="1:19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</row>
    <row r="3602" spans="1:19">
      <c r="A3602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</row>
    <row r="3603" spans="1:19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</row>
    <row r="3604" spans="1:19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</row>
    <row r="3605" spans="1:19">
      <c r="A3605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</row>
    <row r="3606" spans="1:19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</row>
    <row r="3607" spans="1:19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</row>
    <row r="3608" spans="1:19">
      <c r="A3608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</row>
    <row r="3609" spans="1:19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</row>
    <row r="3610" spans="1:19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</row>
    <row r="3611" spans="1:19">
      <c r="A3611"/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</row>
    <row r="3612" spans="1:19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</row>
    <row r="3613" spans="1:19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</row>
    <row r="3614" spans="1:19">
      <c r="A3614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</row>
    <row r="3615" spans="1:19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</row>
    <row r="3616" spans="1:19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</row>
    <row r="3617" spans="1:19">
      <c r="A3617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</row>
    <row r="3618" spans="1:19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</row>
    <row r="3619" spans="1:19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</row>
    <row r="3620" spans="1:19">
      <c r="A3620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</row>
    <row r="3621" spans="1:19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</row>
    <row r="3622" spans="1:19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</row>
    <row r="3623" spans="1:19">
      <c r="A3623"/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</row>
    <row r="3624" spans="1:19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</row>
    <row r="3625" spans="1:19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</row>
    <row r="3626" spans="1:19">
      <c r="A3626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</row>
    <row r="3627" spans="1:19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</row>
    <row r="3628" spans="1:19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</row>
    <row r="3629" spans="1:19">
      <c r="A3629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</row>
    <row r="3630" spans="1:19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</row>
    <row r="3631" spans="1:19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</row>
    <row r="3632" spans="1:19">
      <c r="A3632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</row>
    <row r="3633" spans="1:19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</row>
    <row r="3634" spans="1:19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</row>
    <row r="3635" spans="1:19">
      <c r="A3635"/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</row>
    <row r="3636" spans="1:19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</row>
    <row r="3637" spans="1:19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</row>
    <row r="3638" spans="1:19">
      <c r="A3638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</row>
    <row r="3639" spans="1:19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</row>
    <row r="3640" spans="1:19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</row>
    <row r="3641" spans="1:19">
      <c r="A3641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</row>
    <row r="3642" spans="1:19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</row>
    <row r="3643" spans="1:19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</row>
    <row r="3644" spans="1:19">
      <c r="A3644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</row>
    <row r="3645" spans="1:19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</row>
    <row r="3646" spans="1:19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</row>
    <row r="3647" spans="1:19">
      <c r="A3647"/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</row>
    <row r="3648" spans="1:19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</row>
    <row r="3649" spans="1:19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</row>
    <row r="3650" spans="1:19">
      <c r="A3650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</row>
    <row r="3651" spans="1:19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</row>
    <row r="3652" spans="1:19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</row>
    <row r="3653" spans="1:19">
      <c r="A3653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</row>
    <row r="3654" spans="1:19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</row>
    <row r="3655" spans="1:19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</row>
    <row r="3656" spans="1:19">
      <c r="A3656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</row>
    <row r="3657" spans="1:19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</row>
    <row r="3658" spans="1:19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</row>
    <row r="3659" spans="1:19">
      <c r="A3659"/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</row>
    <row r="3660" spans="1:19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</row>
    <row r="3661" spans="1:19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</row>
    <row r="3662" spans="1:19">
      <c r="A3662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</row>
    <row r="3663" spans="1:19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</row>
    <row r="3664" spans="1:19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</row>
    <row r="3665" spans="1:19">
      <c r="A3665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</row>
    <row r="3666" spans="1:19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</row>
    <row r="3667" spans="1:19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</row>
    <row r="3668" spans="1:19">
      <c r="A3668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</row>
    <row r="3669" spans="1:19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</row>
    <row r="3670" spans="1:19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</row>
    <row r="3671" spans="1:19">
      <c r="A3671"/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</row>
    <row r="3672" spans="1:19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</row>
    <row r="3673" spans="1:19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</row>
    <row r="3674" spans="1:19">
      <c r="A3674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</row>
    <row r="3675" spans="1:19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</row>
    <row r="3676" spans="1:19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</row>
    <row r="3677" spans="1:19">
      <c r="A3677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</row>
    <row r="3678" spans="1:19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</row>
    <row r="3679" spans="1:19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</row>
    <row r="3680" spans="1:19">
      <c r="A3680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</row>
    <row r="3681" spans="1:19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</row>
    <row r="3682" spans="1:19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</row>
    <row r="3683" spans="1:19">
      <c r="A3683"/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</row>
    <row r="3684" spans="1:19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</row>
    <row r="3685" spans="1:19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</row>
    <row r="3686" spans="1:19">
      <c r="A3686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</row>
    <row r="3687" spans="1:19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</row>
    <row r="3688" spans="1:19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</row>
    <row r="3689" spans="1:19">
      <c r="A3689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</row>
    <row r="3690" spans="1:19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</row>
    <row r="3691" spans="1:19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</row>
    <row r="3692" spans="1:19">
      <c r="A3692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</row>
    <row r="3693" spans="1:19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</row>
    <row r="3694" spans="1:19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</row>
    <row r="3695" spans="1:19">
      <c r="A3695"/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</row>
    <row r="3696" spans="1:19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</row>
    <row r="3697" spans="1:19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</row>
    <row r="3698" spans="1:19">
      <c r="A3698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</row>
    <row r="3699" spans="1:19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</row>
    <row r="3700" spans="1:19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</row>
    <row r="3701" spans="1:19">
      <c r="A3701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</row>
    <row r="3702" spans="1:19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</row>
    <row r="3703" spans="1:19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</row>
    <row r="3704" spans="1:19">
      <c r="A3704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</row>
    <row r="3705" spans="1:19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</row>
    <row r="3706" spans="1:19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</row>
    <row r="3707" spans="1:19">
      <c r="A3707"/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</row>
    <row r="3708" spans="1:19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</row>
    <row r="3709" spans="1:19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</row>
    <row r="3710" spans="1:19">
      <c r="A3710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</row>
    <row r="3711" spans="1:19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</row>
    <row r="3712" spans="1:19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</row>
    <row r="3713" spans="1:19">
      <c r="A3713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</row>
    <row r="3714" spans="1:19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</row>
    <row r="3715" spans="1:19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</row>
    <row r="3716" spans="1:19">
      <c r="A3716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</row>
    <row r="3717" spans="1:19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</row>
    <row r="3718" spans="1:19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</row>
    <row r="3719" spans="1:19">
      <c r="A3719"/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</row>
    <row r="3720" spans="1:19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</row>
    <row r="3721" spans="1:19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</row>
    <row r="3722" spans="1:19">
      <c r="A3722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</row>
    <row r="3723" spans="1:19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</row>
    <row r="3724" spans="1:19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</row>
    <row r="3725" spans="1:19">
      <c r="A3725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</row>
    <row r="3726" spans="1:19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</row>
    <row r="3727" spans="1:19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</row>
    <row r="3728" spans="1:19">
      <c r="A3728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</row>
    <row r="3729" spans="1:19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</row>
    <row r="3730" spans="1:19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</row>
    <row r="3731" spans="1:19">
      <c r="A3731"/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</row>
    <row r="3732" spans="1:19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</row>
    <row r="3733" spans="1:19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</row>
    <row r="3734" spans="1:19">
      <c r="A3734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</row>
    <row r="3735" spans="1:19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</row>
    <row r="3736" spans="1:19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</row>
    <row r="3737" spans="1:19">
      <c r="A3737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</row>
    <row r="3738" spans="1:19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</row>
    <row r="3739" spans="1:19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</row>
    <row r="3740" spans="1:19">
      <c r="A3740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</row>
    <row r="3741" spans="1:19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</row>
    <row r="3742" spans="1:19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</row>
    <row r="3743" spans="1:19">
      <c r="A3743"/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</row>
    <row r="3744" spans="1:19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</row>
    <row r="3745" spans="1:19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</row>
    <row r="3746" spans="1:19">
      <c r="A3746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</row>
    <row r="3747" spans="1:19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</row>
    <row r="3748" spans="1:19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</row>
    <row r="3749" spans="1:19">
      <c r="A3749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</row>
    <row r="3750" spans="1:19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</row>
    <row r="3751" spans="1:19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</row>
    <row r="3752" spans="1:19">
      <c r="A3752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</row>
    <row r="3753" spans="1:19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</row>
    <row r="3754" spans="1:19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</row>
    <row r="3755" spans="1:19">
      <c r="A3755"/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</row>
    <row r="3756" spans="1:19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</row>
    <row r="3757" spans="1:19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</row>
    <row r="3758" spans="1:19">
      <c r="A3758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</row>
    <row r="3759" spans="1:19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</row>
    <row r="3760" spans="1:19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</row>
    <row r="3761" spans="1:19">
      <c r="A3761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</row>
    <row r="3762" spans="1:19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</row>
    <row r="3763" spans="1:19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</row>
    <row r="3764" spans="1:19">
      <c r="A3764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</row>
    <row r="3765" spans="1:19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</row>
    <row r="3766" spans="1:19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</row>
    <row r="3767" spans="1:19">
      <c r="A3767"/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</row>
    <row r="3768" spans="1:19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</row>
    <row r="3769" spans="1:19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</row>
    <row r="3770" spans="1:19">
      <c r="A3770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</row>
    <row r="3771" spans="1:19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</row>
    <row r="3772" spans="1:19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</row>
    <row r="3773" spans="1:19">
      <c r="A3773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</row>
    <row r="3774" spans="1:19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</row>
    <row r="3775" spans="1:19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</row>
    <row r="3776" spans="1:19">
      <c r="A3776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</row>
    <row r="3777" spans="1:19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</row>
    <row r="3778" spans="1:19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</row>
    <row r="3779" spans="1:19">
      <c r="A3779"/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</row>
    <row r="3780" spans="1:19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</row>
    <row r="3781" spans="1:19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</row>
    <row r="3782" spans="1:19">
      <c r="A3782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</row>
    <row r="3783" spans="1:19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</row>
    <row r="3784" spans="1:19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</row>
    <row r="3785" spans="1:19">
      <c r="A3785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</row>
    <row r="3786" spans="1:19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</row>
    <row r="3787" spans="1:19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</row>
    <row r="3788" spans="1:19">
      <c r="A3788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</row>
    <row r="3789" spans="1:19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</row>
    <row r="3790" spans="1:19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</row>
    <row r="3791" spans="1:19">
      <c r="A3791"/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</row>
    <row r="3792" spans="1:19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</row>
    <row r="3793" spans="1:19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</row>
    <row r="3794" spans="1:19">
      <c r="A3794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</row>
    <row r="3795" spans="1:19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</row>
    <row r="3796" spans="1:19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</row>
    <row r="3797" spans="1:19">
      <c r="A3797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</row>
    <row r="3798" spans="1:19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</row>
    <row r="3799" spans="1:19">
      <c r="A3799"/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</row>
    <row r="3800" spans="1:19">
      <c r="A3800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</row>
    <row r="3801" spans="1:19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</row>
    <row r="3802" spans="1:19">
      <c r="A3802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</row>
    <row r="3803" spans="1:19">
      <c r="A3803"/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</row>
    <row r="3804" spans="1:19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</row>
    <row r="3805" spans="1:19">
      <c r="A3805"/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</row>
    <row r="3806" spans="1:19">
      <c r="A3806"/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</row>
    <row r="3807" spans="1:19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</row>
    <row r="3808" spans="1:19">
      <c r="A3808"/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</row>
    <row r="3809" spans="1:19">
      <c r="A3809"/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</row>
    <row r="3810" spans="1:19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</row>
    <row r="3811" spans="1:19">
      <c r="A3811"/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</row>
    <row r="3812" spans="1:19">
      <c r="A3812"/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</row>
    <row r="3813" spans="1:19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</row>
    <row r="3814" spans="1:19">
      <c r="A3814"/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</row>
    <row r="3815" spans="1:19">
      <c r="A3815"/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</row>
    <row r="3816" spans="1:19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</row>
    <row r="3817" spans="1:19">
      <c r="A3817"/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</row>
    <row r="3818" spans="1:19">
      <c r="A3818"/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</row>
    <row r="3819" spans="1:19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</row>
    <row r="3820" spans="1:19">
      <c r="A3820"/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</row>
    <row r="3821" spans="1:19">
      <c r="A3821"/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</row>
    <row r="3822" spans="1:19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</row>
    <row r="3823" spans="1:19">
      <c r="A3823"/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</row>
    <row r="3824" spans="1:19">
      <c r="A3824"/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</row>
    <row r="3825" spans="1:19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</row>
    <row r="3826" spans="1:19">
      <c r="A3826"/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</row>
    <row r="3827" spans="1:19">
      <c r="A3827"/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</row>
    <row r="3828" spans="1:19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</row>
    <row r="3829" spans="1:19">
      <c r="A3829"/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</row>
    <row r="3830" spans="1:19">
      <c r="A3830"/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</row>
    <row r="3831" spans="1:19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</row>
    <row r="3832" spans="1:19">
      <c r="A3832"/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</row>
    <row r="3833" spans="1:19">
      <c r="A3833"/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</row>
    <row r="3834" spans="1:19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</row>
    <row r="3835" spans="1:19">
      <c r="A3835"/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</row>
    <row r="3836" spans="1:19">
      <c r="A3836"/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</row>
    <row r="3837" spans="1:19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</row>
    <row r="3838" spans="1:19">
      <c r="A3838"/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</row>
    <row r="3839" spans="1:19">
      <c r="A3839"/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</row>
    <row r="3840" spans="1:19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</row>
    <row r="3841" spans="1:19">
      <c r="A3841"/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</row>
    <row r="3842" spans="1:19">
      <c r="A3842"/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</row>
    <row r="3843" spans="1:19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</row>
    <row r="3844" spans="1:19">
      <c r="A3844"/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</row>
    <row r="3845" spans="1:19">
      <c r="A3845"/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</row>
    <row r="3846" spans="1:19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</row>
    <row r="3847" spans="1:19">
      <c r="A3847"/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</row>
    <row r="3848" spans="1:19">
      <c r="A3848"/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</row>
    <row r="3849" spans="1:19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</row>
    <row r="3850" spans="1:19">
      <c r="A3850"/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</row>
    <row r="3851" spans="1:19">
      <c r="A3851"/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</row>
    <row r="3852" spans="1:19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</row>
    <row r="3853" spans="1:19">
      <c r="A3853"/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</row>
    <row r="3854" spans="1:19">
      <c r="A3854"/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</row>
    <row r="3855" spans="1:19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</row>
    <row r="3856" spans="1:19">
      <c r="A3856"/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</row>
    <row r="3857" spans="1:19">
      <c r="A3857"/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</row>
    <row r="3858" spans="1:19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</row>
    <row r="3859" spans="1:19">
      <c r="A3859"/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</row>
    <row r="3860" spans="1:19">
      <c r="A3860"/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</row>
    <row r="3861" spans="1:19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</row>
    <row r="3862" spans="1:19">
      <c r="A3862"/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</row>
    <row r="3863" spans="1:19">
      <c r="A3863"/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</row>
    <row r="3864" spans="1:19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</row>
    <row r="3865" spans="1:19">
      <c r="A3865"/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</row>
    <row r="3866" spans="1:19">
      <c r="A3866"/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</row>
    <row r="3867" spans="1:19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</row>
    <row r="3868" spans="1:19">
      <c r="A3868"/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</row>
    <row r="3869" spans="1:19">
      <c r="A3869"/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</row>
    <row r="3870" spans="1:19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</row>
    <row r="3871" spans="1:19">
      <c r="A3871"/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</row>
    <row r="3872" spans="1:19">
      <c r="A3872"/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</row>
    <row r="3873" spans="1:19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</row>
    <row r="3874" spans="1:19">
      <c r="A3874"/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</row>
    <row r="3875" spans="1:19">
      <c r="A3875"/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</row>
    <row r="3876" spans="1:19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</row>
    <row r="3877" spans="1:19">
      <c r="A3877"/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</row>
    <row r="3878" spans="1:19">
      <c r="A3878"/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</row>
    <row r="3879" spans="1:19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</row>
    <row r="3880" spans="1:19">
      <c r="A3880"/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</row>
    <row r="3881" spans="1:19">
      <c r="A3881"/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</row>
    <row r="3882" spans="1:19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</row>
    <row r="3883" spans="1:19">
      <c r="A3883"/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</row>
    <row r="3884" spans="1:19">
      <c r="A3884"/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</row>
    <row r="3885" spans="1:19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</row>
    <row r="3886" spans="1:19">
      <c r="A3886"/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</row>
    <row r="3887" spans="1:19">
      <c r="A3887"/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</row>
    <row r="3888" spans="1:19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</row>
    <row r="3889" spans="1:19">
      <c r="A3889"/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</row>
    <row r="3890" spans="1:19">
      <c r="A3890"/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</row>
    <row r="3891" spans="1:19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</row>
    <row r="3892" spans="1:19">
      <c r="A3892"/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</row>
    <row r="3893" spans="1:19">
      <c r="A3893"/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</row>
    <row r="3894" spans="1:19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</row>
    <row r="3895" spans="1:19">
      <c r="A3895"/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</row>
    <row r="3896" spans="1:19">
      <c r="A3896"/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</row>
    <row r="3897" spans="1:19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</row>
    <row r="3898" spans="1:19">
      <c r="A3898"/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</row>
    <row r="3899" spans="1:19">
      <c r="A3899"/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</row>
    <row r="3900" spans="1:19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</row>
    <row r="3901" spans="1:19">
      <c r="A3901"/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</row>
    <row r="3902" spans="1:19">
      <c r="A3902"/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</row>
    <row r="3903" spans="1:19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</row>
    <row r="3904" spans="1:19">
      <c r="A3904"/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</row>
    <row r="3905" spans="1:19">
      <c r="A3905"/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</row>
    <row r="3906" spans="1:19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</row>
    <row r="3907" spans="1:19">
      <c r="A3907"/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</row>
    <row r="3908" spans="1:19">
      <c r="A3908"/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</row>
    <row r="3909" spans="1:19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</row>
    <row r="3910" spans="1:19">
      <c r="A3910"/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</row>
    <row r="3911" spans="1:19">
      <c r="A3911"/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</row>
    <row r="3912" spans="1:19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</row>
    <row r="3913" spans="1:19">
      <c r="A3913"/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</row>
    <row r="3914" spans="1:19">
      <c r="A3914"/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</row>
    <row r="3915" spans="1:19">
      <c r="A3915"/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</row>
    <row r="3916" spans="1:19">
      <c r="A3916"/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</row>
    <row r="3917" spans="1:19">
      <c r="A3917"/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</row>
    <row r="3918" spans="1:19">
      <c r="A3918"/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</row>
    <row r="3919" spans="1:19">
      <c r="A3919"/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</row>
    <row r="3920" spans="1:19">
      <c r="A3920"/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</row>
    <row r="3921" spans="1:19">
      <c r="A3921"/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</row>
    <row r="3922" spans="1:19">
      <c r="A3922"/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</row>
    <row r="3923" spans="1:19">
      <c r="A3923"/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</row>
    <row r="3924" spans="1:19">
      <c r="A3924"/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</row>
    <row r="3925" spans="1:19">
      <c r="A3925"/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</row>
    <row r="3926" spans="1:19">
      <c r="A3926"/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</row>
    <row r="3927" spans="1:19">
      <c r="A3927"/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</row>
    <row r="3928" spans="1:19">
      <c r="A3928"/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</row>
    <row r="3929" spans="1:19">
      <c r="A3929"/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</row>
    <row r="3930" spans="1:19">
      <c r="A3930"/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</row>
    <row r="3931" spans="1:19">
      <c r="A3931"/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</row>
    <row r="3932" spans="1:19">
      <c r="A3932"/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</row>
    <row r="3933" spans="1:19">
      <c r="A3933"/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</row>
    <row r="3934" spans="1:19">
      <c r="A3934"/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</row>
    <row r="3935" spans="1:19">
      <c r="A3935"/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</row>
    <row r="3936" spans="1:19">
      <c r="A3936"/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</row>
    <row r="3937" spans="1:19">
      <c r="A3937"/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</row>
    <row r="3938" spans="1:19">
      <c r="A3938"/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</row>
    <row r="3939" spans="1:19">
      <c r="A3939"/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</row>
    <row r="3940" spans="1:19">
      <c r="A3940"/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</row>
    <row r="3941" spans="1:19">
      <c r="A3941"/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</row>
    <row r="3942" spans="1:19">
      <c r="A3942"/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</row>
    <row r="3943" spans="1:19">
      <c r="A3943"/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</row>
    <row r="3944" spans="1:19">
      <c r="A3944"/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</row>
    <row r="3945" spans="1:19">
      <c r="A3945"/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</row>
    <row r="3946" spans="1:19">
      <c r="A3946"/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</row>
    <row r="3947" spans="1:19">
      <c r="A3947"/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</row>
    <row r="3948" spans="1:19">
      <c r="A3948"/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</row>
    <row r="3949" spans="1:19">
      <c r="A3949"/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</row>
    <row r="3950" spans="1:19">
      <c r="A3950"/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</row>
    <row r="3951" spans="1:19">
      <c r="A3951"/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</row>
    <row r="3952" spans="1:19">
      <c r="A3952"/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</row>
    <row r="3953" spans="1:19">
      <c r="A3953"/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</row>
    <row r="3954" spans="1:19">
      <c r="A3954"/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</row>
    <row r="3955" spans="1:19">
      <c r="A3955"/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</row>
    <row r="3956" spans="1:19">
      <c r="A3956"/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</row>
    <row r="3957" spans="1:19">
      <c r="A3957"/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</row>
    <row r="3958" spans="1:19">
      <c r="A3958"/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</row>
    <row r="3959" spans="1:19">
      <c r="A3959"/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</row>
    <row r="3960" spans="1:19">
      <c r="A3960"/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</row>
    <row r="3961" spans="1:19">
      <c r="A3961"/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</row>
    <row r="3962" spans="1:19">
      <c r="A3962"/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</row>
    <row r="3963" spans="1:19">
      <c r="A3963"/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</row>
    <row r="3964" spans="1:19">
      <c r="A3964"/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</row>
    <row r="3965" spans="1:19">
      <c r="A3965"/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</row>
    <row r="3966" spans="1:19">
      <c r="A3966"/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</row>
    <row r="3967" spans="1:19">
      <c r="A3967"/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</row>
    <row r="3968" spans="1:19">
      <c r="A3968"/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</row>
    <row r="3969" spans="1:19">
      <c r="A3969"/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</row>
    <row r="3970" spans="1:19">
      <c r="A3970"/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</row>
    <row r="3971" spans="1:19">
      <c r="A3971"/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</row>
    <row r="3972" spans="1:19">
      <c r="A3972"/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</row>
    <row r="3973" spans="1:19">
      <c r="A3973"/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</row>
    <row r="3974" spans="1:19">
      <c r="A3974"/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</row>
    <row r="3975" spans="1:19">
      <c r="A3975"/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</row>
    <row r="3976" spans="1:19">
      <c r="A3976"/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</row>
    <row r="3977" spans="1:19">
      <c r="A3977"/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</row>
    <row r="3978" spans="1:19">
      <c r="A3978"/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</row>
    <row r="3979" spans="1:19">
      <c r="A3979"/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</row>
    <row r="3980" spans="1:19">
      <c r="A3980"/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</row>
    <row r="3981" spans="1:19">
      <c r="A3981"/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</row>
    <row r="3982" spans="1:19">
      <c r="A3982"/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</row>
    <row r="3983" spans="1:19">
      <c r="A3983"/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</row>
    <row r="3984" spans="1:19">
      <c r="A3984"/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</row>
    <row r="3985" spans="1:19">
      <c r="A3985"/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</row>
    <row r="3986" spans="1:19">
      <c r="A3986"/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</row>
    <row r="3987" spans="1:19">
      <c r="A3987"/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</row>
    <row r="3988" spans="1:19">
      <c r="A3988"/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</row>
    <row r="3989" spans="1:19">
      <c r="A3989"/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</row>
    <row r="3990" spans="1:19">
      <c r="A3990"/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</row>
    <row r="3991" spans="1:19">
      <c r="A3991"/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</row>
    <row r="3992" spans="1:19">
      <c r="A3992"/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</row>
    <row r="3993" spans="1:19">
      <c r="A3993"/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</row>
    <row r="3994" spans="1:19">
      <c r="A3994"/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</row>
    <row r="3995" spans="1:19">
      <c r="A3995"/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</row>
    <row r="3996" spans="1:19">
      <c r="A3996"/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</row>
    <row r="3997" spans="1:19">
      <c r="A3997"/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</row>
    <row r="3998" spans="1:19">
      <c r="A3998"/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</row>
    <row r="3999" spans="1:19">
      <c r="A3999"/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</row>
    <row r="4000" spans="1:19">
      <c r="A4000"/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</row>
    <row r="4001" spans="1:19">
      <c r="A4001"/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</row>
    <row r="4002" spans="1:19">
      <c r="A4002"/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</row>
    <row r="4003" spans="1:19">
      <c r="A4003"/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</row>
    <row r="4004" spans="1:19">
      <c r="A4004"/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</row>
    <row r="4005" spans="1:19">
      <c r="A4005"/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</row>
    <row r="4006" spans="1:19">
      <c r="A4006"/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</row>
    <row r="4007" spans="1:19">
      <c r="A4007"/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</row>
    <row r="4008" spans="1:19">
      <c r="A4008"/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</row>
    <row r="4009" spans="1:19">
      <c r="A4009"/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</row>
    <row r="4010" spans="1:19">
      <c r="A4010"/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</row>
    <row r="4011" spans="1:19">
      <c r="A4011"/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</row>
    <row r="4012" spans="1:19">
      <c r="A4012"/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</row>
    <row r="4013" spans="1:19">
      <c r="A4013"/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</row>
    <row r="4014" spans="1:19">
      <c r="A4014"/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</row>
    <row r="4015" spans="1:19">
      <c r="A4015"/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</row>
    <row r="4016" spans="1:19">
      <c r="A4016"/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</row>
    <row r="4017" spans="1:19">
      <c r="A4017"/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</row>
    <row r="4018" spans="1:19">
      <c r="A4018"/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</row>
    <row r="4019" spans="1:19">
      <c r="A4019"/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</row>
    <row r="4020" spans="1:19">
      <c r="A4020"/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</row>
    <row r="4021" spans="1:19">
      <c r="A4021"/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</row>
    <row r="4022" spans="1:19">
      <c r="A4022"/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</row>
    <row r="4023" spans="1:19">
      <c r="A4023"/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</row>
    <row r="4024" spans="1:19">
      <c r="A4024"/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</row>
    <row r="4025" spans="1:19">
      <c r="A4025"/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</row>
    <row r="4026" spans="1:19">
      <c r="A4026"/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</row>
    <row r="4027" spans="1:19">
      <c r="A4027"/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</row>
    <row r="4028" spans="1:19">
      <c r="A4028"/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</row>
    <row r="4029" spans="1:19">
      <c r="A4029"/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</row>
    <row r="4030" spans="1:19">
      <c r="A4030"/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</row>
    <row r="4031" spans="1:19">
      <c r="A4031"/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</row>
    <row r="4032" spans="1:19">
      <c r="A4032"/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</row>
    <row r="4033" spans="1:19">
      <c r="A4033"/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</row>
    <row r="4034" spans="1:19">
      <c r="A4034"/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</row>
    <row r="4035" spans="1:19">
      <c r="A4035"/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</row>
    <row r="4036" spans="1:19">
      <c r="A4036"/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</row>
    <row r="4037" spans="1:19">
      <c r="A4037"/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</row>
    <row r="4038" spans="1:19">
      <c r="A4038"/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</row>
    <row r="4039" spans="1:19">
      <c r="A4039"/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</row>
    <row r="4040" spans="1:19">
      <c r="A4040"/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</row>
    <row r="4041" spans="1:19">
      <c r="A4041"/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</row>
    <row r="4042" spans="1:19">
      <c r="A4042"/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</row>
    <row r="4043" spans="1:19">
      <c r="A4043"/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</row>
    <row r="4044" spans="1:19">
      <c r="A4044"/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</row>
    <row r="4045" spans="1:19">
      <c r="A4045"/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</row>
    <row r="4046" spans="1:19">
      <c r="A4046"/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</row>
    <row r="4047" spans="1:19">
      <c r="A4047"/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</row>
    <row r="4048" spans="1:19">
      <c r="A4048"/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</row>
    <row r="4049" spans="1:19">
      <c r="A4049"/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</row>
    <row r="4050" spans="1:19">
      <c r="A4050"/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</row>
    <row r="4051" spans="1:19">
      <c r="A4051"/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</row>
    <row r="4052" spans="1:19">
      <c r="A4052"/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</row>
    <row r="4053" spans="1:19">
      <c r="A4053"/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</row>
    <row r="4054" spans="1:19">
      <c r="A4054"/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</row>
    <row r="4055" spans="1:19">
      <c r="A4055"/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</row>
    <row r="4056" spans="1:19">
      <c r="A4056"/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</row>
    <row r="4057" spans="1:19">
      <c r="A4057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</row>
    <row r="4058" spans="1:19">
      <c r="A4058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</row>
    <row r="4059" spans="1:19">
      <c r="A4059"/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</row>
    <row r="4060" spans="1:19">
      <c r="A4060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</row>
    <row r="4061" spans="1:19">
      <c r="A4061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</row>
    <row r="4062" spans="1:19">
      <c r="A4062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</row>
    <row r="4063" spans="1:19">
      <c r="A4063"/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</row>
    <row r="4064" spans="1:19">
      <c r="A4064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</row>
    <row r="4065" spans="1:19">
      <c r="A4065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</row>
    <row r="4066" spans="1:19">
      <c r="A4066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</row>
    <row r="4067" spans="1:19">
      <c r="A4067"/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</row>
    <row r="4068" spans="1:19">
      <c r="A4068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</row>
    <row r="4069" spans="1:19">
      <c r="A4069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</row>
    <row r="4070" spans="1:19">
      <c r="A4070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</row>
    <row r="4071" spans="1:19">
      <c r="A4071"/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</row>
    <row r="4072" spans="1:19">
      <c r="A4072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</row>
    <row r="4073" spans="1:19">
      <c r="A4073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</row>
    <row r="4074" spans="1:19">
      <c r="A4074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</row>
    <row r="4075" spans="1:19">
      <c r="A4075"/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</row>
    <row r="4076" spans="1:19">
      <c r="A4076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</row>
    <row r="4077" spans="1:19">
      <c r="A4077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</row>
    <row r="4078" spans="1:19">
      <c r="A4078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</row>
    <row r="4079" spans="1:19">
      <c r="A4079"/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</row>
    <row r="4080" spans="1:19">
      <c r="A4080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</row>
    <row r="4081" spans="1:19">
      <c r="A4081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</row>
    <row r="4082" spans="1:19">
      <c r="A4082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</row>
    <row r="4083" spans="1:19">
      <c r="A4083"/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</row>
    <row r="4084" spans="1:19">
      <c r="A4084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</row>
    <row r="4085" spans="1:19">
      <c r="A4085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</row>
    <row r="4086" spans="1:19">
      <c r="A4086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</row>
    <row r="4087" spans="1:19">
      <c r="A4087"/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</row>
    <row r="4088" spans="1:19">
      <c r="A4088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</row>
    <row r="4089" spans="1:19">
      <c r="A4089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</row>
    <row r="4090" spans="1:19">
      <c r="A4090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</row>
    <row r="4091" spans="1:19">
      <c r="A4091"/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</row>
    <row r="4092" spans="1:19">
      <c r="A4092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</row>
    <row r="4093" spans="1:19">
      <c r="A4093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</row>
    <row r="4094" spans="1:19">
      <c r="A4094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</row>
    <row r="4095" spans="1:19">
      <c r="A4095"/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</row>
    <row r="4096" spans="1:19">
      <c r="A4096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</row>
    <row r="4097" spans="1:19">
      <c r="A4097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</row>
    <row r="4098" spans="1:19">
      <c r="A4098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</row>
    <row r="4099" spans="1:19">
      <c r="A4099"/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</row>
    <row r="4100" spans="1:19">
      <c r="A4100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</row>
    <row r="4101" spans="1:19">
      <c r="A4101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</row>
    <row r="4102" spans="1:19">
      <c r="A4102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</row>
    <row r="4103" spans="1:19">
      <c r="A4103"/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</row>
    <row r="4104" spans="1:19">
      <c r="A4104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</row>
    <row r="4105" spans="1:19">
      <c r="A4105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</row>
    <row r="4106" spans="1:19">
      <c r="A4106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</row>
    <row r="4107" spans="1:19">
      <c r="A4107"/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</row>
    <row r="4108" spans="1:19">
      <c r="A4108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</row>
    <row r="4109" spans="1:19">
      <c r="A4109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</row>
    <row r="4110" spans="1:19">
      <c r="A4110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</row>
    <row r="4111" spans="1:19">
      <c r="A4111"/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</row>
    <row r="4112" spans="1:19">
      <c r="A4112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</row>
    <row r="4113" spans="1:19">
      <c r="A4113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</row>
    <row r="4114" spans="1:19">
      <c r="A4114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</row>
    <row r="4115" spans="1:19">
      <c r="A4115"/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</row>
    <row r="4116" spans="1:19">
      <c r="A4116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</row>
    <row r="4117" spans="1:19">
      <c r="A4117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</row>
    <row r="4118" spans="1:19">
      <c r="A4118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</row>
    <row r="4119" spans="1:19">
      <c r="A4119"/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</row>
    <row r="4120" spans="1:19">
      <c r="A4120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</row>
    <row r="4121" spans="1:19">
      <c r="A4121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</row>
    <row r="4122" spans="1:19">
      <c r="A4122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</row>
    <row r="4123" spans="1:19">
      <c r="A4123"/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</row>
    <row r="4124" spans="1:19">
      <c r="A4124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</row>
    <row r="4125" spans="1:19">
      <c r="A4125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</row>
    <row r="4126" spans="1:19">
      <c r="A4126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</row>
    <row r="4127" spans="1:19">
      <c r="A4127"/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</row>
    <row r="4128" spans="1:19">
      <c r="A4128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</row>
    <row r="4129" spans="1:19">
      <c r="A4129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</row>
    <row r="4130" spans="1:19">
      <c r="A4130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</row>
    <row r="4131" spans="1:19">
      <c r="A4131"/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</row>
    <row r="4132" spans="1:19">
      <c r="A4132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</row>
    <row r="4133" spans="1:19">
      <c r="A4133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</row>
    <row r="4134" spans="1:19">
      <c r="A4134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</row>
    <row r="4135" spans="1:19">
      <c r="A4135"/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</row>
    <row r="4136" spans="1:19">
      <c r="A4136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</row>
    <row r="4137" spans="1:19">
      <c r="A4137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</row>
    <row r="4138" spans="1:19">
      <c r="A4138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</row>
    <row r="4139" spans="1:19">
      <c r="A4139"/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</row>
    <row r="4140" spans="1:19">
      <c r="A4140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</row>
    <row r="4141" spans="1:19">
      <c r="A4141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</row>
    <row r="4142" spans="1:19">
      <c r="A4142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</row>
    <row r="4143" spans="1:19">
      <c r="A4143"/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</row>
    <row r="4144" spans="1:19">
      <c r="A4144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</row>
    <row r="4145" spans="1:19">
      <c r="A4145"/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</row>
    <row r="4146" spans="1:19">
      <c r="A4146"/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</row>
    <row r="4147" spans="1:19">
      <c r="A4147"/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</row>
    <row r="4148" spans="1:19">
      <c r="A4148"/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</row>
    <row r="4149" spans="1:19">
      <c r="A4149"/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</row>
    <row r="4150" spans="1:19">
      <c r="A4150"/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</row>
    <row r="4151" spans="1:19">
      <c r="A4151"/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</row>
    <row r="4152" spans="1:19">
      <c r="A4152"/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</row>
    <row r="4153" spans="1:19">
      <c r="A4153"/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</row>
    <row r="4154" spans="1:19">
      <c r="A4154"/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</row>
    <row r="4155" spans="1:19">
      <c r="A4155"/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</row>
    <row r="4156" spans="1:19">
      <c r="A4156"/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</row>
    <row r="4157" spans="1:19">
      <c r="A4157"/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</row>
    <row r="4158" spans="1:19">
      <c r="A4158"/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</row>
    <row r="4159" spans="1:19">
      <c r="A4159"/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</row>
    <row r="4160" spans="1:19">
      <c r="A4160"/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</row>
    <row r="4161" spans="1:19">
      <c r="A4161"/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</row>
    <row r="4162" spans="1:19">
      <c r="A4162"/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</row>
    <row r="4163" spans="1:19">
      <c r="A4163"/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</row>
    <row r="4164" spans="1:19">
      <c r="A4164"/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</row>
    <row r="4165" spans="1:19">
      <c r="A4165"/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</row>
    <row r="4166" spans="1:19">
      <c r="A4166"/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</row>
    <row r="4167" spans="1:19">
      <c r="A4167"/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</row>
    <row r="4168" spans="1:19">
      <c r="A4168"/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</row>
    <row r="4169" spans="1:19">
      <c r="A4169"/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</row>
    <row r="4170" spans="1:19">
      <c r="A4170"/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</row>
    <row r="4171" spans="1:19">
      <c r="A4171"/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</row>
    <row r="4172" spans="1:19">
      <c r="A4172"/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</row>
    <row r="4173" spans="1:19">
      <c r="A4173"/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</row>
    <row r="4174" spans="1:19">
      <c r="A4174"/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</row>
    <row r="4175" spans="1:19">
      <c r="A4175"/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</row>
    <row r="4176" spans="1:19">
      <c r="A4176"/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</row>
    <row r="4177" spans="1:19">
      <c r="A4177"/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</row>
    <row r="4178" spans="1:19">
      <c r="A4178"/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</row>
    <row r="4179" spans="1:19">
      <c r="A4179"/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</row>
    <row r="4180" spans="1:19">
      <c r="A4180"/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</row>
    <row r="4181" spans="1:19">
      <c r="A4181"/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</row>
    <row r="4182" spans="1:19">
      <c r="A4182"/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</row>
    <row r="4183" spans="1:19">
      <c r="A4183"/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</row>
    <row r="4184" spans="1:19">
      <c r="A4184"/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</row>
    <row r="4185" spans="1:19">
      <c r="A4185"/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</row>
    <row r="4186" spans="1:19">
      <c r="A4186"/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</row>
    <row r="4187" spans="1:19">
      <c r="A4187"/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</row>
    <row r="4188" spans="1:19">
      <c r="A4188"/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</row>
    <row r="4189" spans="1:19">
      <c r="A4189"/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</row>
    <row r="4190" spans="1:19">
      <c r="A4190"/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</row>
    <row r="4191" spans="1:19">
      <c r="A4191"/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</row>
    <row r="4192" spans="1:19">
      <c r="A4192"/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</row>
    <row r="4193" spans="1:19">
      <c r="A4193"/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</row>
    <row r="4194" spans="1:19">
      <c r="A4194"/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</row>
    <row r="4195" spans="1:19">
      <c r="A4195"/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</row>
    <row r="4196" spans="1:19">
      <c r="A4196"/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</row>
    <row r="4197" spans="1:19">
      <c r="A4197"/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</row>
    <row r="4198" spans="1:19">
      <c r="A4198"/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</row>
    <row r="4199" spans="1:19">
      <c r="A4199"/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</row>
    <row r="4200" spans="1:19">
      <c r="A4200"/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</row>
    <row r="4201" spans="1:19">
      <c r="A4201"/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</row>
    <row r="4202" spans="1:19">
      <c r="A4202"/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</row>
    <row r="4203" spans="1:19">
      <c r="A4203"/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</row>
    <row r="4204" spans="1:19">
      <c r="A4204"/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</row>
    <row r="4205" spans="1:19">
      <c r="A4205"/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</row>
    <row r="4206" spans="1:19">
      <c r="A4206"/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</row>
    <row r="4207" spans="1:19">
      <c r="A4207"/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</row>
    <row r="4208" spans="1:19">
      <c r="A4208"/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</row>
    <row r="4209" spans="1:19">
      <c r="A4209"/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</row>
    <row r="4210" spans="1:19">
      <c r="A4210"/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</row>
    <row r="4211" spans="1:19">
      <c r="A4211"/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</row>
    <row r="4212" spans="1:19">
      <c r="A4212"/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</row>
    <row r="4213" spans="1:19">
      <c r="A4213"/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</row>
    <row r="4214" spans="1:19">
      <c r="A4214"/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</row>
    <row r="4215" spans="1:19">
      <c r="A4215"/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</row>
    <row r="4216" spans="1:19">
      <c r="A4216"/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</row>
    <row r="4217" spans="1:19">
      <c r="A4217"/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</row>
    <row r="4218" spans="1:19">
      <c r="A4218"/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</row>
    <row r="4219" spans="1:19">
      <c r="A4219"/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</row>
    <row r="4220" spans="1:19">
      <c r="A4220"/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</row>
    <row r="4221" spans="1:19">
      <c r="A4221"/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</row>
    <row r="4222" spans="1:19">
      <c r="A4222"/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</row>
    <row r="4223" spans="1:19">
      <c r="A4223"/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</row>
    <row r="4224" spans="1:19">
      <c r="A4224"/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</row>
    <row r="4225" spans="1:19">
      <c r="A4225"/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</row>
    <row r="4226" spans="1:19">
      <c r="A4226"/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</row>
    <row r="4227" spans="1:19">
      <c r="A4227"/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</row>
    <row r="4228" spans="1:19">
      <c r="A4228"/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</row>
    <row r="4229" spans="1:19">
      <c r="A4229"/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</row>
    <row r="4230" spans="1:19">
      <c r="A4230"/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</row>
    <row r="4231" spans="1:19">
      <c r="A4231"/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</row>
    <row r="4232" spans="1:19">
      <c r="A4232"/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</row>
    <row r="4233" spans="1:19">
      <c r="A4233"/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</row>
    <row r="4234" spans="1:19">
      <c r="A4234"/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</row>
    <row r="4235" spans="1:19">
      <c r="A4235"/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</row>
    <row r="4236" spans="1:19">
      <c r="A4236"/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</row>
    <row r="4237" spans="1:19">
      <c r="A4237"/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</row>
    <row r="4238" spans="1:19">
      <c r="A4238"/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</row>
    <row r="4239" spans="1:19">
      <c r="A4239"/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</row>
    <row r="4240" spans="1:19">
      <c r="A4240"/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</row>
    <row r="4241" spans="1:19">
      <c r="A4241"/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</row>
    <row r="4242" spans="1:19">
      <c r="A4242"/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</row>
    <row r="4243" spans="1:19">
      <c r="A4243"/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</row>
    <row r="4244" spans="1:19">
      <c r="A4244"/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</row>
    <row r="4245" spans="1:19">
      <c r="A4245"/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</row>
    <row r="4246" spans="1:19">
      <c r="A4246"/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</row>
    <row r="4247" spans="1:19">
      <c r="A4247"/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</row>
    <row r="4248" spans="1:19">
      <c r="A4248"/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</row>
    <row r="4249" spans="1:19">
      <c r="A4249"/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</row>
    <row r="4250" spans="1:19">
      <c r="A4250"/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</row>
    <row r="4251" spans="1:19">
      <c r="A4251"/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</row>
    <row r="4252" spans="1:19">
      <c r="A4252"/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</row>
    <row r="4253" spans="1:19">
      <c r="A4253"/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</row>
    <row r="4254" spans="1:19">
      <c r="A4254"/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</row>
    <row r="4255" spans="1:19">
      <c r="A4255"/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</row>
    <row r="4256" spans="1:19">
      <c r="A4256"/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</row>
    <row r="4257" spans="1:19">
      <c r="A4257"/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</row>
    <row r="4258" spans="1:19">
      <c r="A4258"/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</row>
    <row r="4259" spans="1:19">
      <c r="A4259"/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</row>
    <row r="4260" spans="1:19">
      <c r="A4260"/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</row>
    <row r="4261" spans="1:19">
      <c r="A4261"/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</row>
    <row r="4262" spans="1:19">
      <c r="A4262"/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</row>
    <row r="4263" spans="1:19">
      <c r="A4263"/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</row>
    <row r="4264" spans="1:19">
      <c r="A4264"/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</row>
    <row r="4265" spans="1:19">
      <c r="A4265"/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</row>
    <row r="4266" spans="1:19">
      <c r="A4266"/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</row>
    <row r="4267" spans="1:19">
      <c r="A4267"/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</row>
    <row r="4268" spans="1:19">
      <c r="A4268"/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</row>
    <row r="4269" spans="1:19">
      <c r="A4269"/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</row>
    <row r="4270" spans="1:19">
      <c r="A4270"/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</row>
    <row r="4271" spans="1:19">
      <c r="A4271"/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</row>
    <row r="4272" spans="1:19">
      <c r="A4272"/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</row>
    <row r="4273" spans="1:19">
      <c r="A4273"/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</row>
    <row r="4274" spans="1:19">
      <c r="A4274"/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</row>
    <row r="4275" spans="1:19">
      <c r="A4275"/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</row>
    <row r="4276" spans="1:19">
      <c r="A4276"/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</row>
    <row r="4277" spans="1:19">
      <c r="A4277"/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</row>
    <row r="4278" spans="1:19">
      <c r="A4278"/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</row>
    <row r="4279" spans="1:19">
      <c r="A4279"/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</row>
    <row r="4280" spans="1:19">
      <c r="A4280"/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</row>
    <row r="4281" spans="1:19">
      <c r="A4281"/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</row>
    <row r="4282" spans="1:19">
      <c r="A4282"/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</row>
    <row r="4283" spans="1:19">
      <c r="A4283"/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</row>
    <row r="4284" spans="1:19">
      <c r="A4284"/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</row>
    <row r="4285" spans="1:19">
      <c r="A4285"/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</row>
    <row r="4286" spans="1:19">
      <c r="A4286"/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</row>
    <row r="4287" spans="1:19">
      <c r="A4287"/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</row>
    <row r="4288" spans="1:19">
      <c r="A4288"/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</row>
    <row r="4289" spans="1:19">
      <c r="A4289"/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</row>
    <row r="4290" spans="1:19">
      <c r="A4290"/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</row>
    <row r="4291" spans="1:19">
      <c r="A4291"/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</row>
    <row r="4292" spans="1:19">
      <c r="A4292"/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</row>
    <row r="4293" spans="1:19">
      <c r="A4293"/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</row>
    <row r="4294" spans="1:19">
      <c r="A4294"/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</row>
    <row r="4295" spans="1:19">
      <c r="A4295"/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</row>
    <row r="4296" spans="1:19">
      <c r="A4296"/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</row>
    <row r="4297" spans="1:19">
      <c r="A4297"/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</row>
    <row r="4298" spans="1:19">
      <c r="A4298"/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</row>
    <row r="4299" spans="1:19">
      <c r="A4299"/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</row>
    <row r="4300" spans="1:19">
      <c r="A4300"/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</row>
    <row r="4301" spans="1:19">
      <c r="A4301"/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</row>
    <row r="4302" spans="1:19">
      <c r="A4302"/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</row>
    <row r="4303" spans="1:19">
      <c r="A4303"/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</row>
    <row r="4304" spans="1:19">
      <c r="A4304"/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</row>
    <row r="4305" spans="1:19">
      <c r="A4305"/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</row>
    <row r="4306" spans="1:19">
      <c r="A4306"/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</row>
    <row r="4307" spans="1:19">
      <c r="A4307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</row>
    <row r="4308" spans="1:19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</row>
    <row r="4309" spans="1:19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</row>
    <row r="4310" spans="1:19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</row>
    <row r="4311" spans="1:19">
      <c r="A4311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</row>
    <row r="4312" spans="1:19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</row>
    <row r="4313" spans="1:19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</row>
    <row r="4314" spans="1:19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</row>
    <row r="4315" spans="1:19">
      <c r="A4315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</row>
    <row r="4316" spans="1:19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</row>
    <row r="4317" spans="1:19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</row>
    <row r="4318" spans="1:19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</row>
    <row r="4319" spans="1:19">
      <c r="A4319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</row>
    <row r="4320" spans="1:19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</row>
    <row r="4321" spans="1:19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</row>
    <row r="4322" spans="1:19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</row>
    <row r="4323" spans="1:19">
      <c r="A4323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</row>
    <row r="4324" spans="1:19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</row>
    <row r="4325" spans="1:19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</row>
    <row r="4326" spans="1:19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</row>
    <row r="4327" spans="1:19">
      <c r="A4327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</row>
    <row r="4328" spans="1:19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</row>
    <row r="4329" spans="1:19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</row>
    <row r="4330" spans="1:19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</row>
    <row r="4331" spans="1:19">
      <c r="A4331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</row>
    <row r="4332" spans="1:19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</row>
    <row r="4333" spans="1:19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</row>
    <row r="4334" spans="1:19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</row>
    <row r="4335" spans="1:19">
      <c r="A4335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</row>
    <row r="4336" spans="1:19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</row>
    <row r="4337" spans="1:19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</row>
    <row r="4338" spans="1:19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</row>
    <row r="4339" spans="1:19">
      <c r="A4339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</row>
    <row r="4340" spans="1:19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</row>
    <row r="4341" spans="1:19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</row>
    <row r="4342" spans="1:19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</row>
    <row r="4343" spans="1:19">
      <c r="A4343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</row>
    <row r="4344" spans="1:19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</row>
    <row r="4345" spans="1:19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</row>
    <row r="4346" spans="1:19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</row>
    <row r="4347" spans="1:19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</row>
    <row r="4348" spans="1:19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</row>
    <row r="4349" spans="1:19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</row>
    <row r="4350" spans="1:19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</row>
    <row r="4351" spans="1:19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</row>
    <row r="4352" spans="1:19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</row>
    <row r="4353" spans="1:19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</row>
    <row r="4354" spans="1:19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</row>
    <row r="4355" spans="1:19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</row>
    <row r="4356" spans="1:19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</row>
    <row r="4357" spans="1:19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</row>
    <row r="4358" spans="1:19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</row>
    <row r="4359" spans="1:19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</row>
    <row r="4360" spans="1:19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</row>
    <row r="4361" spans="1:19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</row>
    <row r="4362" spans="1:19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</row>
    <row r="4363" spans="1:19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</row>
    <row r="4364" spans="1:19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</row>
    <row r="4365" spans="1:19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</row>
    <row r="4366" spans="1:19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</row>
    <row r="4367" spans="1:19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</row>
    <row r="4368" spans="1:19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</row>
    <row r="4369" spans="1:19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</row>
    <row r="4370" spans="1:19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</row>
    <row r="4371" spans="1:19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</row>
    <row r="4372" spans="1:19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</row>
    <row r="4373" spans="1:19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</row>
    <row r="4374" spans="1:19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</row>
    <row r="4375" spans="1:19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</row>
    <row r="4376" spans="1:19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</row>
    <row r="4377" spans="1:19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</row>
    <row r="4378" spans="1:19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</row>
    <row r="4379" spans="1:19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</row>
    <row r="4380" spans="1:19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</row>
    <row r="4381" spans="1:19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</row>
    <row r="4382" spans="1:19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</row>
    <row r="4383" spans="1:19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</row>
    <row r="4384" spans="1:19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</row>
    <row r="4385" spans="1:19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</row>
    <row r="4386" spans="1:19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</row>
    <row r="4387" spans="1:19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</row>
    <row r="4388" spans="1:19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</row>
    <row r="4389" spans="1:19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</row>
    <row r="4390" spans="1:19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</row>
    <row r="4391" spans="1:19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</row>
    <row r="4392" spans="1:19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</row>
    <row r="4393" spans="1:19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</row>
    <row r="4394" spans="1:19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</row>
    <row r="4395" spans="1:19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</row>
    <row r="4396" spans="1:19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</row>
    <row r="4397" spans="1:19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</row>
    <row r="4398" spans="1:19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</row>
    <row r="4399" spans="1:19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</row>
    <row r="4400" spans="1:19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</row>
    <row r="4401" spans="1:19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</row>
    <row r="4402" spans="1:19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</row>
    <row r="4403" spans="1:19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</row>
    <row r="4404" spans="1:19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</row>
    <row r="4405" spans="1:19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</row>
    <row r="4406" spans="1:19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</row>
    <row r="4407" spans="1:19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</row>
    <row r="4408" spans="1:19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</row>
    <row r="4409" spans="1:19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</row>
    <row r="4410" spans="1:19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</row>
    <row r="4411" spans="1:19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</row>
    <row r="4412" spans="1:19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</row>
    <row r="4413" spans="1:19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</row>
    <row r="4414" spans="1:19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</row>
    <row r="4415" spans="1:19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</row>
    <row r="4416" spans="1:19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</row>
    <row r="4417" spans="1:19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</row>
    <row r="4418" spans="1:19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</row>
    <row r="4419" spans="1:19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</row>
    <row r="4420" spans="1:19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</row>
    <row r="4421" spans="1:19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</row>
    <row r="4422" spans="1:19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</row>
    <row r="4423" spans="1:19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</row>
    <row r="4424" spans="1:19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</row>
    <row r="4425" spans="1:19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</row>
    <row r="4426" spans="1:19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</row>
    <row r="4427" spans="1:19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</row>
    <row r="4428" spans="1:19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</row>
    <row r="4429" spans="1:19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</row>
    <row r="4430" spans="1:19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</row>
    <row r="4431" spans="1:19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</row>
    <row r="4432" spans="1:19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</row>
    <row r="4433" spans="1:19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</row>
    <row r="4434" spans="1:19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</row>
    <row r="4435" spans="1:19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</row>
    <row r="4436" spans="1:19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</row>
    <row r="4437" spans="1:19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</row>
    <row r="4438" spans="1:19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</row>
    <row r="4439" spans="1:19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</row>
    <row r="4440" spans="1:19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</row>
    <row r="4441" spans="1:19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</row>
    <row r="4442" spans="1:19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</row>
    <row r="4443" spans="1:19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</row>
    <row r="4444" spans="1:19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</row>
    <row r="4445" spans="1:19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</row>
    <row r="4446" spans="1:19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</row>
    <row r="4447" spans="1:19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</row>
    <row r="4448" spans="1:19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</row>
    <row r="4449" spans="1:19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</row>
    <row r="4450" spans="1:19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</row>
    <row r="4451" spans="1:19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</row>
    <row r="4452" spans="1:19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</row>
    <row r="4453" spans="1:19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</row>
    <row r="4454" spans="1:19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</row>
    <row r="4455" spans="1:19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</row>
    <row r="4456" spans="1:19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</row>
    <row r="4457" spans="1:19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</row>
    <row r="4458" spans="1:19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</row>
    <row r="4459" spans="1:19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</row>
    <row r="4460" spans="1:19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</row>
    <row r="4461" spans="1:19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</row>
    <row r="4462" spans="1:19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</row>
    <row r="4463" spans="1:19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</row>
    <row r="4464" spans="1:19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</row>
    <row r="4465" spans="1:19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</row>
    <row r="4466" spans="1:19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</row>
    <row r="4467" spans="1:19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</row>
    <row r="4468" spans="1:19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</row>
    <row r="4469" spans="1:19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</row>
    <row r="4470" spans="1:19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</row>
    <row r="4471" spans="1:19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</row>
    <row r="4472" spans="1:19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</row>
    <row r="4473" spans="1:19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</row>
    <row r="4474" spans="1:19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</row>
    <row r="4475" spans="1:19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</row>
    <row r="4476" spans="1:19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</row>
    <row r="4477" spans="1:19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</row>
    <row r="4478" spans="1:19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</row>
    <row r="4479" spans="1:19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</row>
    <row r="4480" spans="1:19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</row>
    <row r="4481" spans="1:19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</row>
    <row r="4482" spans="1:19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</row>
    <row r="4483" spans="1:19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</row>
    <row r="4484" spans="1:19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</row>
    <row r="4485" spans="1:19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</row>
    <row r="4486" spans="1:19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</row>
    <row r="4487" spans="1:19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</row>
    <row r="4488" spans="1:19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</row>
    <row r="4489" spans="1:19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</row>
    <row r="4490" spans="1:19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</row>
    <row r="4491" spans="1:19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</row>
    <row r="4492" spans="1:19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</row>
    <row r="4493" spans="1:19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</row>
    <row r="4494" spans="1:19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</row>
    <row r="4495" spans="1:19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</row>
    <row r="4496" spans="1:19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</row>
    <row r="4497" spans="1:19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</row>
    <row r="4498" spans="1:19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</row>
    <row r="4499" spans="1:19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</row>
    <row r="4500" spans="1:19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</row>
    <row r="4501" spans="1:19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</row>
    <row r="4502" spans="1:19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</row>
    <row r="4503" spans="1:19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</row>
    <row r="4504" spans="1:19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</row>
    <row r="4505" spans="1:19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</row>
    <row r="4506" spans="1:19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</row>
    <row r="4507" spans="1:19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</row>
    <row r="4508" spans="1:19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</row>
    <row r="4509" spans="1:19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</row>
    <row r="4510" spans="1:19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</row>
    <row r="4511" spans="1:19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</row>
    <row r="4512" spans="1:19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</row>
    <row r="4513" spans="1:19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</row>
    <row r="4514" spans="1:19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</row>
    <row r="4515" spans="1:19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</row>
    <row r="4516" spans="1:19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</row>
    <row r="4517" spans="1:19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</row>
    <row r="4518" spans="1:19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</row>
    <row r="4519" spans="1:19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</row>
    <row r="4520" spans="1:19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</row>
    <row r="4521" spans="1:19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</row>
    <row r="4522" spans="1:19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</row>
    <row r="4523" spans="1:19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</row>
    <row r="4524" spans="1:19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</row>
    <row r="4525" spans="1:19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</row>
    <row r="4526" spans="1:19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</row>
    <row r="4527" spans="1:19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</row>
    <row r="4528" spans="1:19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</row>
    <row r="4529" spans="1:19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</row>
    <row r="4530" spans="1:19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</row>
    <row r="4531" spans="1:19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</row>
    <row r="4532" spans="1:19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</row>
    <row r="4533" spans="1:19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</row>
    <row r="4534" spans="1:19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</row>
    <row r="4535" spans="1:19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</row>
    <row r="4536" spans="1:19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</row>
    <row r="4537" spans="1:19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</row>
    <row r="4538" spans="1:19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</row>
    <row r="4539" spans="1:19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</row>
    <row r="4540" spans="1:19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</row>
    <row r="4541" spans="1:19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</row>
    <row r="4542" spans="1:19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</row>
    <row r="4543" spans="1:19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</row>
    <row r="4544" spans="1:19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</row>
    <row r="4545" spans="1:19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</row>
    <row r="4546" spans="1:19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</row>
    <row r="4547" spans="1:19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</row>
    <row r="4548" spans="1:19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</row>
    <row r="4549" spans="1:19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</row>
    <row r="4550" spans="1:19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</row>
    <row r="4551" spans="1:19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</row>
    <row r="4552" spans="1:19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</row>
    <row r="4553" spans="1:19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</row>
    <row r="4554" spans="1:19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</row>
    <row r="4555" spans="1:19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</row>
    <row r="4556" spans="1:19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</row>
    <row r="4557" spans="1:19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</row>
    <row r="4558" spans="1:19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</row>
    <row r="4559" spans="1:19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</row>
    <row r="4560" spans="1:19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</row>
    <row r="4561" spans="1:19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</row>
    <row r="4562" spans="1:19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</row>
    <row r="4563" spans="1:19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</row>
    <row r="4564" spans="1:19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</row>
    <row r="4565" spans="1:19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</row>
    <row r="4566" spans="1:19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</row>
    <row r="4567" spans="1:19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</row>
    <row r="4568" spans="1:19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</row>
    <row r="4569" spans="1:19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</row>
    <row r="4570" spans="1:19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</row>
    <row r="4571" spans="1:19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</row>
    <row r="4572" spans="1:19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</row>
    <row r="4573" spans="1:19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</row>
    <row r="4574" spans="1:19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</row>
    <row r="4575" spans="1:19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</row>
    <row r="4576" spans="1:19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</row>
    <row r="4577" spans="1:19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</row>
    <row r="4578" spans="1:19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</row>
    <row r="4579" spans="1:19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</row>
    <row r="4580" spans="1:19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</row>
    <row r="4581" spans="1:19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</row>
    <row r="4582" spans="1:19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</row>
    <row r="4583" spans="1:19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</row>
    <row r="4584" spans="1:19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</row>
    <row r="4585" spans="1:19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</row>
    <row r="4586" spans="1:19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</row>
    <row r="4587" spans="1:19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</row>
    <row r="4588" spans="1:19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</row>
    <row r="4589" spans="1:19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</row>
    <row r="4590" spans="1:19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</row>
    <row r="4591" spans="1:19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</row>
    <row r="4592" spans="1:19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</row>
    <row r="4593" spans="1:19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</row>
    <row r="4594" spans="1:19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</row>
    <row r="4595" spans="1:19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</row>
    <row r="4596" spans="1:19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</row>
    <row r="4597" spans="1:19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</row>
    <row r="4598" spans="1:19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</row>
    <row r="4599" spans="1:19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</row>
    <row r="4600" spans="1:19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</row>
    <row r="4601" spans="1:19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</row>
    <row r="4602" spans="1:19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</row>
    <row r="4603" spans="1:19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</row>
    <row r="4604" spans="1:19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</row>
    <row r="4605" spans="1:19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</row>
    <row r="4606" spans="1:19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</row>
    <row r="4607" spans="1:19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</row>
    <row r="4608" spans="1:19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</row>
    <row r="4609" spans="1:19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</row>
    <row r="4610" spans="1:19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</row>
    <row r="4611" spans="1:19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</row>
    <row r="4612" spans="1:19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</row>
    <row r="4613" spans="1:19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</row>
    <row r="4614" spans="1:19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</row>
    <row r="4615" spans="1:19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</row>
    <row r="4616" spans="1:19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</row>
    <row r="4617" spans="1:19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</row>
    <row r="4618" spans="1:19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</row>
    <row r="4619" spans="1:19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</row>
    <row r="4620" spans="1:19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</row>
    <row r="4621" spans="1:19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</row>
    <row r="4622" spans="1:19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</row>
    <row r="4623" spans="1:19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</row>
    <row r="4624" spans="1:19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</row>
    <row r="4625" spans="1:19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</row>
    <row r="4626" spans="1:19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</row>
    <row r="4627" spans="1:19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</row>
    <row r="4628" spans="1:19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</row>
    <row r="4629" spans="1:19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</row>
    <row r="4630" spans="1:19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</row>
    <row r="4631" spans="1:19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</row>
    <row r="4632" spans="1:19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</row>
    <row r="4633" spans="1:19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</row>
    <row r="4634" spans="1:19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</row>
    <row r="4635" spans="1:19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</row>
    <row r="4636" spans="1:19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</row>
    <row r="4637" spans="1:19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</row>
    <row r="4638" spans="1:19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</row>
    <row r="4639" spans="1:19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</row>
    <row r="4640" spans="1:19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</row>
    <row r="4641" spans="1:19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</row>
    <row r="4642" spans="1:19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</row>
    <row r="4643" spans="1:19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</row>
    <row r="4644" spans="1:19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</row>
    <row r="4645" spans="1:19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</row>
    <row r="4646" spans="1:19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</row>
    <row r="4647" spans="1:19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</row>
    <row r="4648" spans="1:19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</row>
    <row r="4649" spans="1:19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</row>
    <row r="4650" spans="1:19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</row>
    <row r="4651" spans="1:19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</row>
    <row r="4652" spans="1:19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</row>
    <row r="4653" spans="1:19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</row>
    <row r="4654" spans="1:19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</row>
    <row r="4655" spans="1:19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</row>
    <row r="4656" spans="1:19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</row>
    <row r="4657" spans="1:19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</row>
    <row r="4658" spans="1:19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</row>
    <row r="4659" spans="1:19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</row>
    <row r="4660" spans="1:19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</row>
    <row r="4661" spans="1:19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</row>
    <row r="4662" spans="1:19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</row>
    <row r="4663" spans="1:19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</row>
    <row r="4664" spans="1:19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</row>
    <row r="4665" spans="1:19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</row>
    <row r="4666" spans="1:19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</row>
    <row r="4667" spans="1:19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</row>
    <row r="4668" spans="1:19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</row>
    <row r="4669" spans="1:19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</row>
    <row r="4670" spans="1:19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</row>
    <row r="4671" spans="1:19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</row>
    <row r="4672" spans="1:19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</row>
    <row r="4673" spans="1:19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</row>
    <row r="4674" spans="1:19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</row>
    <row r="4675" spans="1:19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</row>
    <row r="4676" spans="1:19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</row>
    <row r="4677" spans="1:19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</row>
    <row r="4678" spans="1:19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</row>
    <row r="4679" spans="1:19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</row>
    <row r="4680" spans="1:19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</row>
    <row r="4681" spans="1:19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</row>
    <row r="4682" spans="1:19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</row>
    <row r="4683" spans="1:19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</row>
    <row r="4684" spans="1:19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</row>
    <row r="4685" spans="1:19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</row>
    <row r="4686" spans="1:19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</row>
    <row r="4687" spans="1:19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</row>
    <row r="4688" spans="1:19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</row>
    <row r="4689" spans="1:19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</row>
    <row r="4690" spans="1:19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</row>
    <row r="4691" spans="1:19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</row>
    <row r="4692" spans="1:19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</row>
    <row r="4693" spans="1:19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</row>
    <row r="4694" spans="1:19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</row>
    <row r="4695" spans="1:19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</row>
    <row r="4696" spans="1:19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</row>
    <row r="4697" spans="1:19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</row>
    <row r="4698" spans="1:19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</row>
    <row r="4699" spans="1:19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</row>
    <row r="4700" spans="1:19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</row>
    <row r="4701" spans="1:19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</row>
    <row r="4702" spans="1:19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</row>
    <row r="4703" spans="1:19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</row>
    <row r="4704" spans="1:19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</row>
    <row r="4705" spans="1:19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</row>
    <row r="4706" spans="1:19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</row>
    <row r="4707" spans="1:19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</row>
    <row r="4708" spans="1:19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</row>
    <row r="4709" spans="1:19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</row>
    <row r="4710" spans="1:19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</row>
    <row r="4711" spans="1:19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</row>
    <row r="4712" spans="1:19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</row>
    <row r="4713" spans="1:19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</row>
    <row r="4714" spans="1:19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</row>
    <row r="4715" spans="1:19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</row>
    <row r="4716" spans="1:19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</row>
    <row r="4717" spans="1:19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</row>
    <row r="4718" spans="1:19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</row>
    <row r="4719" spans="1:19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</row>
    <row r="4720" spans="1:19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</row>
    <row r="4721" spans="1:19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</row>
    <row r="4722" spans="1:19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</row>
    <row r="4723" spans="1:19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</row>
    <row r="4724" spans="1:19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</row>
    <row r="4725" spans="1:19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</row>
    <row r="4726" spans="1:19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</row>
    <row r="4727" spans="1:19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</row>
    <row r="4728" spans="1:19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</row>
    <row r="4729" spans="1:19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</row>
    <row r="4730" spans="1:19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</row>
    <row r="4731" spans="1:19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</row>
    <row r="4732" spans="1:19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</row>
    <row r="4733" spans="1:19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</row>
    <row r="4734" spans="1:19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</row>
    <row r="4735" spans="1:19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</row>
    <row r="4736" spans="1:19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</row>
    <row r="4737" spans="1:19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</row>
    <row r="4738" spans="1:19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</row>
    <row r="4739" spans="1:19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</row>
    <row r="4740" spans="1:19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</row>
    <row r="4741" spans="1:19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</row>
    <row r="4742" spans="1:19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</row>
    <row r="4743" spans="1:19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</row>
    <row r="4744" spans="1:19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</row>
    <row r="4745" spans="1:19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</row>
    <row r="4746" spans="1:19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</row>
    <row r="4747" spans="1:19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</row>
    <row r="4748" spans="1:19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</row>
    <row r="4749" spans="1:19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</row>
    <row r="4750" spans="1:19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</row>
    <row r="4751" spans="1:19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</row>
    <row r="4752" spans="1:19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</row>
    <row r="4753" spans="1:19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</row>
    <row r="4754" spans="1:19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</row>
    <row r="4755" spans="1:19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</row>
    <row r="4756" spans="1:19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</row>
    <row r="4757" spans="1:19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</row>
    <row r="4758" spans="1:19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</row>
    <row r="4759" spans="1:19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</row>
    <row r="4760" spans="1:19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</row>
    <row r="4761" spans="1:19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</row>
    <row r="4762" spans="1:19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</row>
    <row r="4763" spans="1:19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</row>
    <row r="4764" spans="1:19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</row>
    <row r="4765" spans="1:19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</row>
    <row r="4766" spans="1:19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</row>
    <row r="4767" spans="1:19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</row>
    <row r="4768" spans="1:19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</row>
    <row r="4769" spans="1:19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</row>
    <row r="4770" spans="1:19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</row>
    <row r="4771" spans="1:19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</row>
    <row r="4772" spans="1:19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</row>
    <row r="4773" spans="1:19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</row>
    <row r="4774" spans="1:19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</row>
    <row r="4775" spans="1:19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</row>
    <row r="4776" spans="1:19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</row>
    <row r="4777" spans="1:19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</row>
    <row r="4778" spans="1:19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</row>
    <row r="4779" spans="1:19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</row>
    <row r="4780" spans="1:19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</row>
    <row r="4781" spans="1:19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</row>
    <row r="4782" spans="1:19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</row>
    <row r="4783" spans="1:19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</row>
    <row r="4784" spans="1:19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</row>
    <row r="4785" spans="1:19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</row>
    <row r="4786" spans="1:19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</row>
    <row r="4787" spans="1:19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</row>
    <row r="4788" spans="1:19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</row>
    <row r="4789" spans="1:19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</row>
    <row r="4790" spans="1:19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</row>
    <row r="4791" spans="1:19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</row>
    <row r="4792" spans="1:19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</row>
    <row r="4793" spans="1:19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</row>
    <row r="4794" spans="1:19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</row>
    <row r="4795" spans="1:19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</row>
    <row r="4796" spans="1:19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</row>
    <row r="4797" spans="1:19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</row>
    <row r="4798" spans="1:19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</row>
    <row r="4799" spans="1:19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</row>
    <row r="4800" spans="1:19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</row>
    <row r="4801" spans="1:19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</row>
    <row r="4802" spans="1:19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</row>
    <row r="4803" spans="1:19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</row>
    <row r="4804" spans="1:19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</row>
    <row r="4805" spans="1:19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</row>
    <row r="4806" spans="1:19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</row>
    <row r="4807" spans="1:19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</row>
    <row r="4808" spans="1:19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</row>
    <row r="4809" spans="1:19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</row>
    <row r="4810" spans="1:19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</row>
    <row r="4811" spans="1:19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</row>
    <row r="4812" spans="1:19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</row>
    <row r="4813" spans="1:19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</row>
    <row r="4814" spans="1:19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</row>
    <row r="4815" spans="1:19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</row>
    <row r="4816" spans="1:19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</row>
    <row r="4817" spans="1:19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</row>
    <row r="4818" spans="1:19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</row>
    <row r="4819" spans="1:19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</row>
    <row r="4820" spans="1:19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</row>
    <row r="4821" spans="1:19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</row>
    <row r="4822" spans="1:19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</row>
    <row r="4823" spans="1:19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</row>
    <row r="4824" spans="1:19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</row>
    <row r="4825" spans="1:19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</row>
    <row r="4826" spans="1:19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</row>
    <row r="4827" spans="1:19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</row>
    <row r="4828" spans="1:19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</row>
    <row r="4829" spans="1:19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</row>
    <row r="4830" spans="1:19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</row>
    <row r="4831" spans="1:19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</row>
    <row r="4832" spans="1:19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</row>
    <row r="4833" spans="1:19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</row>
    <row r="4834" spans="1:19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</row>
    <row r="4835" spans="1:19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</row>
    <row r="4836" spans="1:19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</row>
    <row r="4837" spans="1:19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</row>
    <row r="4838" spans="1:19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</row>
    <row r="4839" spans="1:19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</row>
    <row r="4840" spans="1:19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</row>
    <row r="4841" spans="1:19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</row>
    <row r="4842" spans="1:19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</row>
    <row r="4843" spans="1:19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</row>
    <row r="4844" spans="1:19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</row>
    <row r="4845" spans="1:19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</row>
    <row r="4846" spans="1:19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</row>
    <row r="4847" spans="1:19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</row>
    <row r="4848" spans="1:19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</row>
    <row r="4849" spans="1:19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</row>
    <row r="4850" spans="1:19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</row>
    <row r="4851" spans="1:19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</row>
    <row r="4852" spans="1:19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</row>
    <row r="4853" spans="1:19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</row>
    <row r="4854" spans="1:19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</row>
    <row r="4855" spans="1:19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</row>
    <row r="4856" spans="1:19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</row>
    <row r="4857" spans="1:19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</row>
    <row r="4858" spans="1:19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</row>
    <row r="4859" spans="1:19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</row>
    <row r="4860" spans="1:19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</row>
    <row r="4861" spans="1:19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</row>
    <row r="4862" spans="1:19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</row>
    <row r="4863" spans="1:19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</row>
    <row r="4864" spans="1:19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</row>
    <row r="4865" spans="1:19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</row>
    <row r="4866" spans="1:19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</row>
    <row r="4867" spans="1:19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</row>
    <row r="4868" spans="1:19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</row>
    <row r="4869" spans="1:19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</row>
    <row r="4870" spans="1:19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</row>
    <row r="4871" spans="1:19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</row>
    <row r="4872" spans="1:19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</row>
    <row r="4873" spans="1:19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</row>
    <row r="4874" spans="1:19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</row>
    <row r="4875" spans="1:19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</row>
    <row r="4876" spans="1:19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</row>
    <row r="4877" spans="1:19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</row>
    <row r="4878" spans="1:19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</row>
    <row r="4879" spans="1:19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</row>
    <row r="4880" spans="1:19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</row>
    <row r="4881" spans="1:19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</row>
    <row r="4882" spans="1:19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</row>
    <row r="4883" spans="1:19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</row>
    <row r="4884" spans="1:19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</row>
    <row r="4885" spans="1:19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</row>
    <row r="4886" spans="1:19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</row>
    <row r="4887" spans="1:19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</row>
    <row r="4888" spans="1:19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</row>
    <row r="4889" spans="1:19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</row>
    <row r="4890" spans="1:19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</row>
    <row r="4891" spans="1:19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</row>
    <row r="4892" spans="1:19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</row>
    <row r="4893" spans="1:19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</row>
    <row r="4894" spans="1:19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</row>
    <row r="4895" spans="1:19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</row>
    <row r="4896" spans="1:19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</row>
    <row r="4897" spans="1:19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</row>
    <row r="4898" spans="1:19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</row>
    <row r="4899" spans="1:19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</row>
    <row r="4900" spans="1:19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</row>
    <row r="4901" spans="1:19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</row>
    <row r="4902" spans="1:19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</row>
    <row r="4903" spans="1:19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</row>
    <row r="4904" spans="1:19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</row>
    <row r="4905" spans="1:19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</row>
    <row r="4906" spans="1:19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</row>
    <row r="4907" spans="1:19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</row>
    <row r="4908" spans="1:19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</row>
    <row r="4909" spans="1:19">
      <c r="A4909"/>
      <c r="B4909"/>
      <c r="C4909"/>
      <c r="D4909"/>
      <c r="E4909"/>
      <c r="F4909"/>
      <c r="G4909"/>
      <c r="H4909"/>
      <c r="I4909"/>
      <c r="J4909"/>
      <c r="K4909"/>
      <c r="L4909"/>
      <c r="M4909"/>
      <c r="N4909"/>
      <c r="O4909"/>
      <c r="P4909"/>
      <c r="Q4909"/>
      <c r="R4909"/>
      <c r="S4909"/>
    </row>
    <row r="4910" spans="1:19">
      <c r="A4910"/>
      <c r="B4910"/>
      <c r="C4910"/>
      <c r="D4910"/>
      <c r="E4910"/>
      <c r="F4910"/>
      <c r="G4910"/>
      <c r="H4910"/>
      <c r="I4910"/>
      <c r="J4910"/>
      <c r="K4910"/>
      <c r="L4910"/>
      <c r="M4910"/>
      <c r="N4910"/>
      <c r="O4910"/>
      <c r="P4910"/>
      <c r="Q4910"/>
      <c r="R4910"/>
      <c r="S4910"/>
    </row>
    <row r="4911" spans="1:19">
      <c r="A4911"/>
      <c r="B4911"/>
      <c r="C4911"/>
      <c r="D4911"/>
      <c r="E4911"/>
      <c r="F4911"/>
      <c r="G4911"/>
      <c r="H4911"/>
      <c r="I4911"/>
      <c r="J4911"/>
      <c r="K4911"/>
      <c r="L4911"/>
      <c r="M4911"/>
      <c r="N4911"/>
      <c r="O4911"/>
      <c r="P4911"/>
      <c r="Q4911"/>
      <c r="R4911"/>
      <c r="S4911"/>
    </row>
    <row r="4912" spans="1:19">
      <c r="A4912"/>
      <c r="B4912"/>
      <c r="C4912"/>
      <c r="D4912"/>
      <c r="E4912"/>
      <c r="F4912"/>
      <c r="G4912"/>
      <c r="H4912"/>
      <c r="I4912"/>
      <c r="J4912"/>
      <c r="K4912"/>
      <c r="L4912"/>
      <c r="M4912"/>
      <c r="N4912"/>
      <c r="O4912"/>
      <c r="P4912"/>
      <c r="Q4912"/>
      <c r="R4912"/>
      <c r="S4912"/>
    </row>
    <row r="4913" spans="1:19">
      <c r="A4913"/>
      <c r="B4913"/>
      <c r="C4913"/>
      <c r="D4913"/>
      <c r="E4913"/>
      <c r="F4913"/>
      <c r="G4913"/>
      <c r="H4913"/>
      <c r="I4913"/>
      <c r="J4913"/>
      <c r="K4913"/>
      <c r="L4913"/>
      <c r="M4913"/>
      <c r="N4913"/>
      <c r="O4913"/>
      <c r="P4913"/>
      <c r="Q4913"/>
      <c r="R4913"/>
      <c r="S4913"/>
    </row>
    <row r="4914" spans="1:19">
      <c r="A4914"/>
      <c r="B4914"/>
      <c r="C4914"/>
      <c r="D4914"/>
      <c r="E4914"/>
      <c r="F4914"/>
      <c r="G4914"/>
      <c r="H4914"/>
      <c r="I4914"/>
      <c r="J4914"/>
      <c r="K4914"/>
      <c r="L4914"/>
      <c r="M4914"/>
      <c r="N4914"/>
      <c r="O4914"/>
      <c r="P4914"/>
      <c r="Q4914"/>
      <c r="R4914"/>
      <c r="S4914"/>
    </row>
    <row r="4915" spans="1:19">
      <c r="A4915"/>
      <c r="B4915"/>
      <c r="C4915"/>
      <c r="D4915"/>
      <c r="E4915"/>
      <c r="F4915"/>
      <c r="G4915"/>
      <c r="H4915"/>
      <c r="I4915"/>
      <c r="J4915"/>
      <c r="K4915"/>
      <c r="L4915"/>
      <c r="M4915"/>
      <c r="N4915"/>
      <c r="O4915"/>
      <c r="P4915"/>
      <c r="Q4915"/>
      <c r="R4915"/>
      <c r="S4915"/>
    </row>
    <row r="4916" spans="1:19">
      <c r="A4916"/>
      <c r="B4916"/>
      <c r="C4916"/>
      <c r="D4916"/>
      <c r="E4916"/>
      <c r="F4916"/>
      <c r="G4916"/>
      <c r="H4916"/>
      <c r="I4916"/>
      <c r="J4916"/>
      <c r="K4916"/>
      <c r="L4916"/>
      <c r="M4916"/>
      <c r="N4916"/>
      <c r="O4916"/>
      <c r="P4916"/>
      <c r="Q4916"/>
      <c r="R4916"/>
      <c r="S4916"/>
    </row>
    <row r="4917" spans="1:19">
      <c r="A4917"/>
      <c r="B4917"/>
      <c r="C4917"/>
      <c r="D4917"/>
      <c r="E4917"/>
      <c r="F4917"/>
      <c r="G4917"/>
      <c r="H4917"/>
      <c r="I4917"/>
      <c r="J4917"/>
      <c r="K4917"/>
      <c r="L4917"/>
      <c r="M4917"/>
      <c r="N4917"/>
      <c r="O4917"/>
      <c r="P4917"/>
      <c r="Q4917"/>
      <c r="R4917"/>
      <c r="S4917"/>
    </row>
    <row r="4918" spans="1:19">
      <c r="A4918"/>
      <c r="B4918"/>
      <c r="C4918"/>
      <c r="D4918"/>
      <c r="E4918"/>
      <c r="F4918"/>
      <c r="G4918"/>
      <c r="H4918"/>
      <c r="I4918"/>
      <c r="J4918"/>
      <c r="K4918"/>
      <c r="L4918"/>
      <c r="M4918"/>
      <c r="N4918"/>
      <c r="O4918"/>
      <c r="P4918"/>
      <c r="Q4918"/>
      <c r="R4918"/>
      <c r="S4918"/>
    </row>
    <row r="4919" spans="1:19">
      <c r="A4919"/>
      <c r="B4919"/>
      <c r="C4919"/>
      <c r="D4919"/>
      <c r="E4919"/>
      <c r="F4919"/>
      <c r="G4919"/>
      <c r="H4919"/>
      <c r="I4919"/>
      <c r="J4919"/>
      <c r="K4919"/>
      <c r="L4919"/>
      <c r="M4919"/>
      <c r="N4919"/>
      <c r="O4919"/>
      <c r="P4919"/>
      <c r="Q4919"/>
      <c r="R4919"/>
      <c r="S4919"/>
    </row>
    <row r="4920" spans="1:19">
      <c r="A4920"/>
      <c r="B4920"/>
      <c r="C4920"/>
      <c r="D4920"/>
      <c r="E4920"/>
      <c r="F4920"/>
      <c r="G4920"/>
      <c r="H4920"/>
      <c r="I4920"/>
      <c r="J4920"/>
      <c r="K4920"/>
      <c r="L4920"/>
      <c r="M4920"/>
      <c r="N4920"/>
      <c r="O4920"/>
      <c r="P4920"/>
      <c r="Q4920"/>
      <c r="R4920"/>
      <c r="S4920"/>
    </row>
    <row r="4921" spans="1:19">
      <c r="A4921"/>
      <c r="B4921"/>
      <c r="C4921"/>
      <c r="D4921"/>
      <c r="E4921"/>
      <c r="F4921"/>
      <c r="G4921"/>
      <c r="H4921"/>
      <c r="I4921"/>
      <c r="J4921"/>
      <c r="K4921"/>
      <c r="L4921"/>
      <c r="M4921"/>
      <c r="N4921"/>
      <c r="O4921"/>
      <c r="P4921"/>
      <c r="Q4921"/>
      <c r="R4921"/>
      <c r="S4921"/>
    </row>
    <row r="4922" spans="1:19">
      <c r="A4922"/>
      <c r="B4922"/>
      <c r="C4922"/>
      <c r="D4922"/>
      <c r="E4922"/>
      <c r="F4922"/>
      <c r="G4922"/>
      <c r="H4922"/>
      <c r="I4922"/>
      <c r="J4922"/>
      <c r="K4922"/>
      <c r="L4922"/>
      <c r="M4922"/>
      <c r="N4922"/>
      <c r="O4922"/>
      <c r="P4922"/>
      <c r="Q4922"/>
      <c r="R4922"/>
      <c r="S4922"/>
    </row>
    <row r="4923" spans="1:19">
      <c r="A4923"/>
      <c r="B4923"/>
      <c r="C4923"/>
      <c r="D4923"/>
      <c r="E4923"/>
      <c r="F4923"/>
      <c r="G4923"/>
      <c r="H4923"/>
      <c r="I4923"/>
      <c r="J4923"/>
      <c r="K4923"/>
      <c r="L4923"/>
      <c r="M4923"/>
      <c r="N4923"/>
      <c r="O4923"/>
      <c r="P4923"/>
      <c r="Q4923"/>
      <c r="R4923"/>
      <c r="S4923"/>
    </row>
    <row r="4924" spans="1:19">
      <c r="A4924"/>
      <c r="B4924"/>
      <c r="C4924"/>
      <c r="D4924"/>
      <c r="E4924"/>
      <c r="F4924"/>
      <c r="G4924"/>
      <c r="H4924"/>
      <c r="I4924"/>
      <c r="J4924"/>
      <c r="K4924"/>
      <c r="L4924"/>
      <c r="M4924"/>
      <c r="N4924"/>
      <c r="O4924"/>
      <c r="P4924"/>
      <c r="Q4924"/>
      <c r="R4924"/>
      <c r="S4924"/>
    </row>
    <row r="4925" spans="1:19">
      <c r="A4925"/>
      <c r="B4925"/>
      <c r="C4925"/>
      <c r="D4925"/>
      <c r="E4925"/>
      <c r="F4925"/>
      <c r="G4925"/>
      <c r="H4925"/>
      <c r="I4925"/>
      <c r="J4925"/>
      <c r="K4925"/>
      <c r="L4925"/>
      <c r="M4925"/>
      <c r="N4925"/>
      <c r="O4925"/>
      <c r="P4925"/>
      <c r="Q4925"/>
      <c r="R4925"/>
      <c r="S4925"/>
    </row>
    <row r="4926" spans="1:19">
      <c r="A4926"/>
      <c r="B4926"/>
      <c r="C4926"/>
      <c r="D4926"/>
      <c r="E4926"/>
      <c r="F4926"/>
      <c r="G4926"/>
      <c r="H4926"/>
      <c r="I4926"/>
      <c r="J4926"/>
      <c r="K4926"/>
      <c r="L4926"/>
      <c r="M4926"/>
      <c r="N4926"/>
      <c r="O4926"/>
      <c r="P4926"/>
      <c r="Q4926"/>
      <c r="R4926"/>
      <c r="S4926"/>
    </row>
    <row r="4927" spans="1:19">
      <c r="A4927"/>
      <c r="B4927"/>
      <c r="C4927"/>
      <c r="D4927"/>
      <c r="E4927"/>
      <c r="F4927"/>
      <c r="G4927"/>
      <c r="H4927"/>
      <c r="I4927"/>
      <c r="J4927"/>
      <c r="K4927"/>
      <c r="L4927"/>
      <c r="M4927"/>
      <c r="N4927"/>
      <c r="O4927"/>
      <c r="P4927"/>
      <c r="Q4927"/>
      <c r="R4927"/>
      <c r="S4927"/>
    </row>
    <row r="4928" spans="1:19">
      <c r="A4928"/>
      <c r="B4928"/>
      <c r="C4928"/>
      <c r="D4928"/>
      <c r="E4928"/>
      <c r="F4928"/>
      <c r="G4928"/>
      <c r="H4928"/>
      <c r="I4928"/>
      <c r="J4928"/>
      <c r="K4928"/>
      <c r="L4928"/>
      <c r="M4928"/>
      <c r="N4928"/>
      <c r="O4928"/>
      <c r="P4928"/>
      <c r="Q4928"/>
      <c r="R4928"/>
      <c r="S4928"/>
    </row>
    <row r="4929" spans="1:19">
      <c r="A4929"/>
      <c r="B4929"/>
      <c r="C4929"/>
      <c r="D4929"/>
      <c r="E4929"/>
      <c r="F4929"/>
      <c r="G4929"/>
      <c r="H4929"/>
      <c r="I4929"/>
      <c r="J4929"/>
      <c r="K4929"/>
      <c r="L4929"/>
      <c r="M4929"/>
      <c r="N4929"/>
      <c r="O4929"/>
      <c r="P4929"/>
      <c r="Q4929"/>
      <c r="R4929"/>
      <c r="S4929"/>
    </row>
    <row r="4930" spans="1:19">
      <c r="A4930"/>
      <c r="B4930"/>
      <c r="C4930"/>
      <c r="D4930"/>
      <c r="E4930"/>
      <c r="F4930"/>
      <c r="G4930"/>
      <c r="H4930"/>
      <c r="I4930"/>
      <c r="J4930"/>
      <c r="K4930"/>
      <c r="L4930"/>
      <c r="M4930"/>
      <c r="N4930"/>
      <c r="O4930"/>
      <c r="P4930"/>
      <c r="Q4930"/>
      <c r="R4930"/>
      <c r="S4930"/>
    </row>
    <row r="4931" spans="1:19">
      <c r="A4931"/>
      <c r="B4931"/>
      <c r="C4931"/>
      <c r="D4931"/>
      <c r="E4931"/>
      <c r="F4931"/>
      <c r="G4931"/>
      <c r="H4931"/>
      <c r="I4931"/>
      <c r="J4931"/>
      <c r="K4931"/>
      <c r="L4931"/>
      <c r="M4931"/>
      <c r="N4931"/>
      <c r="O4931"/>
      <c r="P4931"/>
      <c r="Q4931"/>
      <c r="R4931"/>
      <c r="S4931"/>
    </row>
    <row r="4932" spans="1:19">
      <c r="A4932"/>
      <c r="B4932"/>
      <c r="C4932"/>
      <c r="D4932"/>
      <c r="E4932"/>
      <c r="F4932"/>
      <c r="G4932"/>
      <c r="H4932"/>
      <c r="I4932"/>
      <c r="J4932"/>
      <c r="K4932"/>
      <c r="L4932"/>
      <c r="M4932"/>
      <c r="N4932"/>
      <c r="O4932"/>
      <c r="P4932"/>
      <c r="Q4932"/>
      <c r="R4932"/>
      <c r="S4932"/>
    </row>
    <row r="4933" spans="1:19">
      <c r="A4933"/>
      <c r="B4933"/>
      <c r="C4933"/>
      <c r="D4933"/>
      <c r="E4933"/>
      <c r="F4933"/>
      <c r="G4933"/>
      <c r="H4933"/>
      <c r="I4933"/>
      <c r="J4933"/>
      <c r="K4933"/>
      <c r="L4933"/>
      <c r="M4933"/>
      <c r="N4933"/>
      <c r="O4933"/>
      <c r="P4933"/>
      <c r="Q4933"/>
      <c r="R4933"/>
      <c r="S4933"/>
    </row>
    <row r="4934" spans="1:19">
      <c r="A4934"/>
      <c r="B4934"/>
      <c r="C4934"/>
      <c r="D4934"/>
      <c r="E4934"/>
      <c r="F4934"/>
      <c r="G4934"/>
      <c r="H4934"/>
      <c r="I4934"/>
      <c r="J4934"/>
      <c r="K4934"/>
      <c r="L4934"/>
      <c r="M4934"/>
      <c r="N4934"/>
      <c r="O4934"/>
      <c r="P4934"/>
      <c r="Q4934"/>
      <c r="R4934"/>
      <c r="S4934"/>
    </row>
    <row r="4935" spans="1:19">
      <c r="A4935"/>
      <c r="B4935"/>
      <c r="C4935"/>
      <c r="D4935"/>
      <c r="E4935"/>
      <c r="F4935"/>
      <c r="G4935"/>
      <c r="H4935"/>
      <c r="I4935"/>
      <c r="J4935"/>
      <c r="K4935"/>
      <c r="L4935"/>
      <c r="M4935"/>
      <c r="N4935"/>
      <c r="O4935"/>
      <c r="P4935"/>
      <c r="Q4935"/>
      <c r="R4935"/>
      <c r="S4935"/>
    </row>
    <row r="4936" spans="1:19">
      <c r="A4936"/>
      <c r="B4936"/>
      <c r="C4936"/>
      <c r="D4936"/>
      <c r="E4936"/>
      <c r="F4936"/>
      <c r="G4936"/>
      <c r="H4936"/>
      <c r="I4936"/>
      <c r="J4936"/>
      <c r="K4936"/>
      <c r="L4936"/>
      <c r="M4936"/>
      <c r="N4936"/>
      <c r="O4936"/>
      <c r="P4936"/>
      <c r="Q4936"/>
      <c r="R4936"/>
      <c r="S4936"/>
    </row>
    <row r="4937" spans="1:19">
      <c r="A4937"/>
      <c r="B4937"/>
      <c r="C4937"/>
      <c r="D4937"/>
      <c r="E4937"/>
      <c r="F4937"/>
      <c r="G4937"/>
      <c r="H4937"/>
      <c r="I4937"/>
      <c r="J4937"/>
      <c r="K4937"/>
      <c r="L4937"/>
      <c r="M4937"/>
      <c r="N4937"/>
      <c r="O4937"/>
      <c r="P4937"/>
      <c r="Q4937"/>
      <c r="R4937"/>
      <c r="S4937"/>
    </row>
    <row r="4938" spans="1:19">
      <c r="A4938"/>
      <c r="B4938"/>
      <c r="C4938"/>
      <c r="D4938"/>
      <c r="E4938"/>
      <c r="F4938"/>
      <c r="G4938"/>
      <c r="H4938"/>
      <c r="I4938"/>
      <c r="J4938"/>
      <c r="K4938"/>
      <c r="L4938"/>
      <c r="M4938"/>
      <c r="N4938"/>
      <c r="O4938"/>
      <c r="P4938"/>
      <c r="Q4938"/>
      <c r="R4938"/>
      <c r="S4938"/>
    </row>
    <row r="4939" spans="1:19">
      <c r="A4939"/>
      <c r="B4939"/>
      <c r="C4939"/>
      <c r="D4939"/>
      <c r="E4939"/>
      <c r="F4939"/>
      <c r="G4939"/>
      <c r="H4939"/>
      <c r="I4939"/>
      <c r="J4939"/>
      <c r="K4939"/>
      <c r="L4939"/>
      <c r="M4939"/>
      <c r="N4939"/>
      <c r="O4939"/>
      <c r="P4939"/>
      <c r="Q4939"/>
      <c r="R4939"/>
      <c r="S4939"/>
    </row>
    <row r="4940" spans="1:19">
      <c r="A4940"/>
      <c r="B4940"/>
      <c r="C4940"/>
      <c r="D4940"/>
      <c r="E4940"/>
      <c r="F4940"/>
      <c r="G4940"/>
      <c r="H4940"/>
      <c r="I4940"/>
      <c r="J4940"/>
      <c r="K4940"/>
      <c r="L4940"/>
      <c r="M4940"/>
      <c r="N4940"/>
      <c r="O4940"/>
      <c r="P4940"/>
      <c r="Q4940"/>
      <c r="R4940"/>
      <c r="S4940"/>
    </row>
    <row r="4941" spans="1:19">
      <c r="A4941"/>
      <c r="B4941"/>
      <c r="C4941"/>
      <c r="D4941"/>
      <c r="E4941"/>
      <c r="F4941"/>
      <c r="G4941"/>
      <c r="H4941"/>
      <c r="I4941"/>
      <c r="J4941"/>
      <c r="K4941"/>
      <c r="L4941"/>
      <c r="M4941"/>
      <c r="N4941"/>
      <c r="O4941"/>
      <c r="P4941"/>
      <c r="Q4941"/>
      <c r="R4941"/>
      <c r="S4941"/>
    </row>
    <row r="4942" spans="1:19">
      <c r="A4942"/>
      <c r="B4942"/>
      <c r="C4942"/>
      <c r="D4942"/>
      <c r="E4942"/>
      <c r="F4942"/>
      <c r="G4942"/>
      <c r="H4942"/>
      <c r="I4942"/>
      <c r="J4942"/>
      <c r="K4942"/>
      <c r="L4942"/>
      <c r="M4942"/>
      <c r="N4942"/>
      <c r="O4942"/>
      <c r="P4942"/>
      <c r="Q4942"/>
      <c r="R4942"/>
      <c r="S4942"/>
    </row>
    <row r="4943" spans="1:19">
      <c r="A4943"/>
      <c r="B4943"/>
      <c r="C4943"/>
      <c r="D4943"/>
      <c r="E4943"/>
      <c r="F4943"/>
      <c r="G4943"/>
      <c r="H4943"/>
      <c r="I4943"/>
      <c r="J4943"/>
      <c r="K4943"/>
      <c r="L4943"/>
      <c r="M4943"/>
      <c r="N4943"/>
      <c r="O4943"/>
      <c r="P4943"/>
      <c r="Q4943"/>
      <c r="R4943"/>
      <c r="S4943"/>
    </row>
    <row r="4944" spans="1:19">
      <c r="A4944"/>
      <c r="B4944"/>
      <c r="C4944"/>
      <c r="D4944"/>
      <c r="E4944"/>
      <c r="F4944"/>
      <c r="G4944"/>
      <c r="H4944"/>
      <c r="I4944"/>
      <c r="J4944"/>
      <c r="K4944"/>
      <c r="L4944"/>
      <c r="M4944"/>
      <c r="N4944"/>
      <c r="O4944"/>
      <c r="P4944"/>
      <c r="Q4944"/>
      <c r="R4944"/>
      <c r="S4944"/>
    </row>
    <row r="4945" spans="1:19">
      <c r="A4945"/>
      <c r="B4945"/>
      <c r="C4945"/>
      <c r="D4945"/>
      <c r="E4945"/>
      <c r="F4945"/>
      <c r="G4945"/>
      <c r="H4945"/>
      <c r="I4945"/>
      <c r="J4945"/>
      <c r="K4945"/>
      <c r="L4945"/>
      <c r="M4945"/>
      <c r="N4945"/>
      <c r="O4945"/>
      <c r="P4945"/>
      <c r="Q4945"/>
      <c r="R4945"/>
      <c r="S4945"/>
    </row>
    <row r="4946" spans="1:19">
      <c r="A4946"/>
      <c r="B4946"/>
      <c r="C4946"/>
      <c r="D4946"/>
      <c r="E4946"/>
      <c r="F4946"/>
      <c r="G4946"/>
      <c r="H4946"/>
      <c r="I4946"/>
      <c r="J4946"/>
      <c r="K4946"/>
      <c r="L4946"/>
      <c r="M4946"/>
      <c r="N4946"/>
      <c r="O4946"/>
      <c r="P4946"/>
      <c r="Q4946"/>
      <c r="R4946"/>
      <c r="S4946"/>
    </row>
    <row r="4947" spans="1:19">
      <c r="A4947"/>
      <c r="B4947"/>
      <c r="C4947"/>
      <c r="D4947"/>
      <c r="E4947"/>
      <c r="F4947"/>
      <c r="G4947"/>
      <c r="H4947"/>
      <c r="I4947"/>
      <c r="J4947"/>
      <c r="K4947"/>
      <c r="L4947"/>
      <c r="M4947"/>
      <c r="N4947"/>
      <c r="O4947"/>
      <c r="P4947"/>
      <c r="Q4947"/>
      <c r="R4947"/>
      <c r="S4947"/>
    </row>
    <row r="4948" spans="1:19">
      <c r="A4948"/>
      <c r="B4948"/>
      <c r="C4948"/>
      <c r="D4948"/>
      <c r="E4948"/>
      <c r="F4948"/>
      <c r="G4948"/>
      <c r="H4948"/>
      <c r="I4948"/>
      <c r="J4948"/>
      <c r="K4948"/>
      <c r="L4948"/>
      <c r="M4948"/>
      <c r="N4948"/>
      <c r="O4948"/>
      <c r="P4948"/>
      <c r="Q4948"/>
      <c r="R4948"/>
      <c r="S4948"/>
    </row>
    <row r="4949" spans="1:19">
      <c r="A4949"/>
      <c r="B4949"/>
      <c r="C4949"/>
      <c r="D4949"/>
      <c r="E4949"/>
      <c r="F4949"/>
      <c r="G4949"/>
      <c r="H4949"/>
      <c r="I4949"/>
      <c r="J4949"/>
      <c r="K4949"/>
      <c r="L4949"/>
      <c r="M4949"/>
      <c r="N4949"/>
      <c r="O4949"/>
      <c r="P4949"/>
      <c r="Q4949"/>
      <c r="R4949"/>
      <c r="S4949"/>
    </row>
    <row r="4950" spans="1:19">
      <c r="A4950"/>
      <c r="B4950"/>
      <c r="C4950"/>
      <c r="D4950"/>
      <c r="E4950"/>
      <c r="F4950"/>
      <c r="G4950"/>
      <c r="H4950"/>
      <c r="I4950"/>
      <c r="J4950"/>
      <c r="K4950"/>
      <c r="L4950"/>
      <c r="M4950"/>
      <c r="N4950"/>
      <c r="O4950"/>
      <c r="P4950"/>
      <c r="Q4950"/>
      <c r="R4950"/>
      <c r="S4950"/>
    </row>
    <row r="4951" spans="1:19">
      <c r="A4951"/>
      <c r="B4951"/>
      <c r="C4951"/>
      <c r="D4951"/>
      <c r="E4951"/>
      <c r="F4951"/>
      <c r="G4951"/>
      <c r="H4951"/>
      <c r="I4951"/>
      <c r="J4951"/>
      <c r="K4951"/>
      <c r="L4951"/>
      <c r="M4951"/>
      <c r="N4951"/>
      <c r="O4951"/>
      <c r="P4951"/>
      <c r="Q4951"/>
      <c r="R4951"/>
      <c r="S4951"/>
    </row>
    <row r="4952" spans="1:19">
      <c r="A4952"/>
      <c r="B4952"/>
      <c r="C4952"/>
      <c r="D4952"/>
      <c r="E4952"/>
      <c r="F4952"/>
      <c r="G4952"/>
      <c r="H4952"/>
      <c r="I4952"/>
      <c r="J4952"/>
      <c r="K4952"/>
      <c r="L4952"/>
      <c r="M4952"/>
      <c r="N4952"/>
      <c r="O4952"/>
      <c r="P4952"/>
      <c r="Q4952"/>
      <c r="R4952"/>
      <c r="S4952"/>
    </row>
    <row r="4953" spans="1:19">
      <c r="A4953"/>
      <c r="B4953"/>
      <c r="C4953"/>
      <c r="D4953"/>
      <c r="E4953"/>
      <c r="F4953"/>
      <c r="G4953"/>
      <c r="H4953"/>
      <c r="I4953"/>
      <c r="J4953"/>
      <c r="K4953"/>
      <c r="L4953"/>
      <c r="M4953"/>
      <c r="N4953"/>
      <c r="O4953"/>
      <c r="P4953"/>
      <c r="Q4953"/>
      <c r="R4953"/>
      <c r="S4953"/>
    </row>
    <row r="4954" spans="1:19">
      <c r="A4954"/>
      <c r="B4954"/>
      <c r="C4954"/>
      <c r="D4954"/>
      <c r="E4954"/>
      <c r="F4954"/>
      <c r="G4954"/>
      <c r="H4954"/>
      <c r="I4954"/>
      <c r="J4954"/>
      <c r="K4954"/>
      <c r="L4954"/>
      <c r="M4954"/>
      <c r="N4954"/>
      <c r="O4954"/>
      <c r="P4954"/>
      <c r="Q4954"/>
      <c r="R4954"/>
      <c r="S4954"/>
    </row>
    <row r="4955" spans="1:19">
      <c r="A4955"/>
      <c r="B4955"/>
      <c r="C4955"/>
      <c r="D4955"/>
      <c r="E4955"/>
      <c r="F4955"/>
      <c r="G4955"/>
      <c r="H4955"/>
      <c r="I4955"/>
      <c r="J4955"/>
      <c r="K4955"/>
      <c r="L4955"/>
      <c r="M4955"/>
      <c r="N4955"/>
      <c r="O4955"/>
      <c r="P4955"/>
      <c r="Q4955"/>
      <c r="R4955"/>
      <c r="S4955"/>
    </row>
    <row r="4956" spans="1:19">
      <c r="A4956"/>
      <c r="B4956"/>
      <c r="C4956"/>
      <c r="D4956"/>
      <c r="E4956"/>
      <c r="F4956"/>
      <c r="G4956"/>
      <c r="H4956"/>
      <c r="I4956"/>
      <c r="J4956"/>
      <c r="K4956"/>
      <c r="L4956"/>
      <c r="M4956"/>
      <c r="N4956"/>
      <c r="O4956"/>
      <c r="P4956"/>
      <c r="Q4956"/>
      <c r="R4956"/>
      <c r="S4956"/>
    </row>
    <row r="4957" spans="1:19">
      <c r="A4957"/>
      <c r="B4957"/>
      <c r="C4957"/>
      <c r="D4957"/>
      <c r="E4957"/>
      <c r="F4957"/>
      <c r="G4957"/>
      <c r="H4957"/>
      <c r="I4957"/>
      <c r="J4957"/>
      <c r="K4957"/>
      <c r="L4957"/>
      <c r="M4957"/>
      <c r="N4957"/>
      <c r="O4957"/>
      <c r="P4957"/>
      <c r="Q4957"/>
      <c r="R4957"/>
      <c r="S4957"/>
    </row>
    <row r="4958" spans="1:19">
      <c r="A4958"/>
      <c r="B4958"/>
      <c r="C4958"/>
      <c r="D4958"/>
      <c r="E4958"/>
      <c r="F4958"/>
      <c r="G4958"/>
      <c r="H4958"/>
      <c r="I4958"/>
      <c r="J4958"/>
      <c r="K4958"/>
      <c r="L4958"/>
      <c r="M4958"/>
      <c r="N4958"/>
      <c r="O4958"/>
      <c r="P4958"/>
      <c r="Q4958"/>
      <c r="R4958"/>
      <c r="S4958"/>
    </row>
    <row r="4959" spans="1:19">
      <c r="A4959"/>
      <c r="B4959"/>
      <c r="C4959"/>
      <c r="D4959"/>
      <c r="E4959"/>
      <c r="F4959"/>
      <c r="G4959"/>
      <c r="H4959"/>
      <c r="I4959"/>
      <c r="J4959"/>
      <c r="K4959"/>
      <c r="L4959"/>
      <c r="M4959"/>
      <c r="N4959"/>
      <c r="O4959"/>
      <c r="P4959"/>
      <c r="Q4959"/>
      <c r="R4959"/>
      <c r="S4959"/>
    </row>
    <row r="4960" spans="1:19">
      <c r="A4960"/>
      <c r="B4960"/>
      <c r="C4960"/>
      <c r="D4960"/>
      <c r="E4960"/>
      <c r="F4960"/>
      <c r="G4960"/>
      <c r="H4960"/>
      <c r="I4960"/>
      <c r="J4960"/>
      <c r="K4960"/>
      <c r="L4960"/>
      <c r="M4960"/>
      <c r="N4960"/>
      <c r="O4960"/>
      <c r="P4960"/>
      <c r="Q4960"/>
      <c r="R4960"/>
      <c r="S4960"/>
    </row>
    <row r="4961" spans="1:19">
      <c r="A4961"/>
      <c r="B4961"/>
      <c r="C4961"/>
      <c r="D4961"/>
      <c r="E4961"/>
      <c r="F4961"/>
      <c r="G4961"/>
      <c r="H4961"/>
      <c r="I4961"/>
      <c r="J4961"/>
      <c r="K4961"/>
      <c r="L4961"/>
      <c r="M4961"/>
      <c r="N4961"/>
      <c r="O4961"/>
      <c r="P4961"/>
      <c r="Q4961"/>
      <c r="R4961"/>
      <c r="S4961"/>
    </row>
    <row r="4962" spans="1:19">
      <c r="A4962"/>
      <c r="B4962"/>
      <c r="C4962"/>
      <c r="D4962"/>
      <c r="E4962"/>
      <c r="F4962"/>
      <c r="G4962"/>
      <c r="H4962"/>
      <c r="I4962"/>
      <c r="J4962"/>
      <c r="K4962"/>
      <c r="L4962"/>
      <c r="M4962"/>
      <c r="N4962"/>
      <c r="O4962"/>
      <c r="P4962"/>
      <c r="Q4962"/>
      <c r="R4962"/>
      <c r="S4962"/>
    </row>
    <row r="4963" spans="1:19">
      <c r="A4963"/>
      <c r="B4963"/>
      <c r="C4963"/>
      <c r="D4963"/>
      <c r="E4963"/>
      <c r="F4963"/>
      <c r="G4963"/>
      <c r="H4963"/>
      <c r="I4963"/>
      <c r="J4963"/>
      <c r="K4963"/>
      <c r="L4963"/>
      <c r="M4963"/>
      <c r="N4963"/>
      <c r="O4963"/>
      <c r="P4963"/>
      <c r="Q4963"/>
      <c r="R4963"/>
      <c r="S4963"/>
    </row>
    <row r="4964" spans="1:19">
      <c r="A4964"/>
      <c r="B4964"/>
      <c r="C4964"/>
      <c r="D4964"/>
      <c r="E4964"/>
      <c r="F4964"/>
      <c r="G4964"/>
      <c r="H4964"/>
      <c r="I4964"/>
      <c r="J4964"/>
      <c r="K4964"/>
      <c r="L4964"/>
      <c r="M4964"/>
      <c r="N4964"/>
      <c r="O4964"/>
      <c r="P4964"/>
      <c r="Q4964"/>
      <c r="R4964"/>
      <c r="S4964"/>
    </row>
    <row r="4965" spans="1:19">
      <c r="A4965"/>
      <c r="B4965"/>
      <c r="C4965"/>
      <c r="D4965"/>
      <c r="E4965"/>
      <c r="F4965"/>
      <c r="G4965"/>
      <c r="H4965"/>
      <c r="I4965"/>
      <c r="J4965"/>
      <c r="K4965"/>
      <c r="L4965"/>
      <c r="M4965"/>
      <c r="N4965"/>
      <c r="O4965"/>
      <c r="P4965"/>
      <c r="Q4965"/>
      <c r="R4965"/>
      <c r="S4965"/>
    </row>
    <row r="4966" spans="1:19">
      <c r="A4966"/>
      <c r="B4966"/>
      <c r="C4966"/>
      <c r="D4966"/>
      <c r="E4966"/>
      <c r="F4966"/>
      <c r="G4966"/>
      <c r="H4966"/>
      <c r="I4966"/>
      <c r="J4966"/>
      <c r="K4966"/>
      <c r="L4966"/>
      <c r="M4966"/>
      <c r="N4966"/>
      <c r="O4966"/>
      <c r="P4966"/>
      <c r="Q4966"/>
      <c r="R4966"/>
      <c r="S4966"/>
    </row>
    <row r="4967" spans="1:19">
      <c r="A4967"/>
      <c r="B4967"/>
      <c r="C4967"/>
      <c r="D4967"/>
      <c r="E4967"/>
      <c r="F4967"/>
      <c r="G4967"/>
      <c r="H4967"/>
      <c r="I4967"/>
      <c r="J4967"/>
      <c r="K4967"/>
      <c r="L4967"/>
      <c r="M4967"/>
      <c r="N4967"/>
      <c r="O4967"/>
      <c r="P4967"/>
      <c r="Q4967"/>
      <c r="R4967"/>
      <c r="S4967"/>
    </row>
    <row r="4968" spans="1:19">
      <c r="A4968"/>
      <c r="B4968"/>
      <c r="C4968"/>
      <c r="D4968"/>
      <c r="E4968"/>
      <c r="F4968"/>
      <c r="G4968"/>
      <c r="H4968"/>
      <c r="I4968"/>
      <c r="J4968"/>
      <c r="K4968"/>
      <c r="L4968"/>
      <c r="M4968"/>
      <c r="N4968"/>
      <c r="O4968"/>
      <c r="P4968"/>
      <c r="Q4968"/>
      <c r="R4968"/>
      <c r="S4968"/>
    </row>
    <row r="4969" spans="1:19">
      <c r="A4969"/>
      <c r="B4969"/>
      <c r="C4969"/>
      <c r="D4969"/>
      <c r="E4969"/>
      <c r="F4969"/>
      <c r="G4969"/>
      <c r="H4969"/>
      <c r="I4969"/>
      <c r="J4969"/>
      <c r="K4969"/>
      <c r="L4969"/>
      <c r="M4969"/>
      <c r="N4969"/>
      <c r="O4969"/>
      <c r="P4969"/>
      <c r="Q4969"/>
      <c r="R4969"/>
      <c r="S4969"/>
    </row>
    <row r="4970" spans="1:19">
      <c r="A4970"/>
      <c r="B4970"/>
      <c r="C4970"/>
      <c r="D4970"/>
      <c r="E4970"/>
      <c r="F4970"/>
      <c r="G4970"/>
      <c r="H4970"/>
      <c r="I4970"/>
      <c r="J4970"/>
      <c r="K4970"/>
      <c r="L4970"/>
      <c r="M4970"/>
      <c r="N4970"/>
      <c r="O4970"/>
      <c r="P4970"/>
      <c r="Q4970"/>
      <c r="R4970"/>
      <c r="S4970"/>
    </row>
    <row r="4971" spans="1:19">
      <c r="A4971"/>
      <c r="B4971"/>
      <c r="C4971"/>
      <c r="D4971"/>
      <c r="E4971"/>
      <c r="F4971"/>
      <c r="G4971"/>
      <c r="H4971"/>
      <c r="I4971"/>
      <c r="J4971"/>
      <c r="K4971"/>
      <c r="L4971"/>
      <c r="M4971"/>
      <c r="N4971"/>
      <c r="O4971"/>
      <c r="P4971"/>
      <c r="Q4971"/>
      <c r="R4971"/>
      <c r="S4971"/>
    </row>
    <row r="4972" spans="1:19">
      <c r="A4972"/>
      <c r="B4972"/>
      <c r="C4972"/>
      <c r="D4972"/>
      <c r="E4972"/>
      <c r="F4972"/>
      <c r="G4972"/>
      <c r="H4972"/>
      <c r="I4972"/>
      <c r="J4972"/>
      <c r="K4972"/>
      <c r="L4972"/>
      <c r="M4972"/>
      <c r="N4972"/>
      <c r="O4972"/>
      <c r="P4972"/>
      <c r="Q4972"/>
      <c r="R4972"/>
      <c r="S4972"/>
    </row>
    <row r="4973" spans="1:19">
      <c r="A4973"/>
      <c r="B4973"/>
      <c r="C4973"/>
      <c r="D4973"/>
      <c r="E4973"/>
      <c r="F4973"/>
      <c r="G4973"/>
      <c r="H4973"/>
      <c r="I4973"/>
      <c r="J4973"/>
      <c r="K4973"/>
      <c r="L4973"/>
      <c r="M4973"/>
      <c r="N4973"/>
      <c r="O4973"/>
      <c r="P4973"/>
      <c r="Q4973"/>
      <c r="R4973"/>
      <c r="S4973"/>
    </row>
    <row r="4974" spans="1:19">
      <c r="A4974"/>
      <c r="B4974"/>
      <c r="C4974"/>
      <c r="D4974"/>
      <c r="E4974"/>
      <c r="F4974"/>
      <c r="G4974"/>
      <c r="H4974"/>
      <c r="I4974"/>
      <c r="J4974"/>
      <c r="K4974"/>
      <c r="L4974"/>
      <c r="M4974"/>
      <c r="N4974"/>
      <c r="O4974"/>
      <c r="P4974"/>
      <c r="Q4974"/>
      <c r="R4974"/>
      <c r="S4974"/>
    </row>
    <row r="4975" spans="1:19">
      <c r="A4975"/>
      <c r="B4975"/>
      <c r="C4975"/>
      <c r="D4975"/>
      <c r="E4975"/>
      <c r="F4975"/>
      <c r="G4975"/>
      <c r="H4975"/>
      <c r="I4975"/>
      <c r="J4975"/>
      <c r="K4975"/>
      <c r="L4975"/>
      <c r="M4975"/>
      <c r="N4975"/>
      <c r="O4975"/>
      <c r="P4975"/>
      <c r="Q4975"/>
      <c r="R4975"/>
      <c r="S4975"/>
    </row>
    <row r="4976" spans="1:19">
      <c r="A4976"/>
      <c r="B4976"/>
      <c r="C4976"/>
      <c r="D4976"/>
      <c r="E4976"/>
      <c r="F4976"/>
      <c r="G4976"/>
      <c r="H4976"/>
      <c r="I4976"/>
      <c r="J4976"/>
      <c r="K4976"/>
      <c r="L4976"/>
      <c r="M4976"/>
      <c r="N4976"/>
      <c r="O4976"/>
      <c r="P4976"/>
      <c r="Q4976"/>
      <c r="R4976"/>
      <c r="S4976"/>
    </row>
    <row r="4977" spans="1:19">
      <c r="A4977"/>
      <c r="B4977"/>
      <c r="C4977"/>
      <c r="D4977"/>
      <c r="E4977"/>
      <c r="F4977"/>
      <c r="G4977"/>
      <c r="H4977"/>
      <c r="I4977"/>
      <c r="J4977"/>
      <c r="K4977"/>
      <c r="L4977"/>
      <c r="M4977"/>
      <c r="N4977"/>
      <c r="O4977"/>
      <c r="P4977"/>
      <c r="Q4977"/>
      <c r="R4977"/>
      <c r="S4977"/>
    </row>
    <row r="4978" spans="1:19">
      <c r="A4978"/>
      <c r="B4978"/>
      <c r="C4978"/>
      <c r="D4978"/>
      <c r="E4978"/>
      <c r="F4978"/>
      <c r="G4978"/>
      <c r="H4978"/>
      <c r="I4978"/>
      <c r="J4978"/>
      <c r="K4978"/>
      <c r="L4978"/>
      <c r="M4978"/>
      <c r="N4978"/>
      <c r="O4978"/>
      <c r="P4978"/>
      <c r="Q4978"/>
      <c r="R4978"/>
      <c r="S4978"/>
    </row>
    <row r="4979" spans="1:19">
      <c r="A4979"/>
      <c r="B4979"/>
      <c r="C4979"/>
      <c r="D4979"/>
      <c r="E4979"/>
      <c r="F4979"/>
      <c r="G4979"/>
      <c r="H4979"/>
      <c r="I4979"/>
      <c r="J4979"/>
      <c r="K4979"/>
      <c r="L4979"/>
      <c r="M4979"/>
      <c r="N4979"/>
      <c r="O4979"/>
      <c r="P4979"/>
      <c r="Q4979"/>
      <c r="R4979"/>
      <c r="S4979"/>
    </row>
    <row r="4980" spans="1:19">
      <c r="A4980"/>
      <c r="B4980"/>
      <c r="C4980"/>
      <c r="D4980"/>
      <c r="E4980"/>
      <c r="F4980"/>
      <c r="G4980"/>
      <c r="H4980"/>
      <c r="I4980"/>
      <c r="J4980"/>
      <c r="K4980"/>
      <c r="L4980"/>
      <c r="M4980"/>
      <c r="N4980"/>
      <c r="O4980"/>
      <c r="P4980"/>
      <c r="Q4980"/>
      <c r="R4980"/>
      <c r="S4980"/>
    </row>
    <row r="4981" spans="1:19">
      <c r="A4981"/>
      <c r="B4981"/>
      <c r="C4981"/>
      <c r="D4981"/>
      <c r="E4981"/>
      <c r="F4981"/>
      <c r="G4981"/>
      <c r="H4981"/>
      <c r="I4981"/>
      <c r="J4981"/>
      <c r="K4981"/>
      <c r="L4981"/>
      <c r="M4981"/>
      <c r="N4981"/>
      <c r="O4981"/>
      <c r="P4981"/>
      <c r="Q4981"/>
      <c r="R4981"/>
      <c r="S4981"/>
    </row>
    <row r="4982" spans="1:19">
      <c r="A4982"/>
      <c r="B4982"/>
      <c r="C4982"/>
      <c r="D4982"/>
      <c r="E4982"/>
      <c r="F4982"/>
      <c r="G4982"/>
      <c r="H4982"/>
      <c r="I4982"/>
      <c r="J4982"/>
      <c r="K4982"/>
      <c r="L4982"/>
      <c r="M4982"/>
      <c r="N4982"/>
      <c r="O4982"/>
      <c r="P4982"/>
      <c r="Q4982"/>
      <c r="R4982"/>
      <c r="S4982"/>
    </row>
    <row r="4983" spans="1:19">
      <c r="A4983"/>
      <c r="B4983"/>
      <c r="C4983"/>
      <c r="D4983"/>
      <c r="E4983"/>
      <c r="F4983"/>
      <c r="G4983"/>
      <c r="H4983"/>
      <c r="I4983"/>
      <c r="J4983"/>
      <c r="K4983"/>
      <c r="L4983"/>
      <c r="M4983"/>
      <c r="N4983"/>
      <c r="O4983"/>
      <c r="P4983"/>
      <c r="Q4983"/>
      <c r="R4983"/>
      <c r="S4983"/>
    </row>
    <row r="4984" spans="1:19">
      <c r="A4984"/>
      <c r="B4984"/>
      <c r="C4984"/>
      <c r="D4984"/>
      <c r="E4984"/>
      <c r="F4984"/>
      <c r="G4984"/>
      <c r="H4984"/>
      <c r="I4984"/>
      <c r="J4984"/>
      <c r="K4984"/>
      <c r="L4984"/>
      <c r="M4984"/>
      <c r="N4984"/>
      <c r="O4984"/>
      <c r="P4984"/>
      <c r="Q4984"/>
      <c r="R4984"/>
      <c r="S4984"/>
    </row>
    <row r="4985" spans="1:19">
      <c r="A4985"/>
      <c r="B4985"/>
      <c r="C4985"/>
      <c r="D4985"/>
      <c r="E4985"/>
      <c r="F4985"/>
      <c r="G4985"/>
      <c r="H4985"/>
      <c r="I4985"/>
      <c r="J4985"/>
      <c r="K4985"/>
      <c r="L4985"/>
      <c r="M4985"/>
      <c r="N4985"/>
      <c r="O4985"/>
      <c r="P4985"/>
      <c r="Q4985"/>
      <c r="R4985"/>
      <c r="S4985"/>
    </row>
    <row r="4986" spans="1:19">
      <c r="A4986"/>
      <c r="B4986"/>
      <c r="C4986"/>
      <c r="D4986"/>
      <c r="E4986"/>
      <c r="F4986"/>
      <c r="G4986"/>
      <c r="H4986"/>
      <c r="I4986"/>
      <c r="J4986"/>
      <c r="K4986"/>
      <c r="L4986"/>
      <c r="M4986"/>
      <c r="N4986"/>
      <c r="O4986"/>
      <c r="P4986"/>
      <c r="Q4986"/>
      <c r="R4986"/>
      <c r="S4986"/>
    </row>
    <row r="4987" spans="1:19">
      <c r="A4987"/>
      <c r="B4987"/>
      <c r="C4987"/>
      <c r="D4987"/>
      <c r="E4987"/>
      <c r="F4987"/>
      <c r="G4987"/>
      <c r="H4987"/>
      <c r="I4987"/>
      <c r="J4987"/>
      <c r="K4987"/>
      <c r="L4987"/>
      <c r="M4987"/>
      <c r="N4987"/>
      <c r="O4987"/>
      <c r="P4987"/>
      <c r="Q4987"/>
      <c r="R4987"/>
      <c r="S4987"/>
    </row>
    <row r="4988" spans="1:19">
      <c r="A4988"/>
      <c r="B4988"/>
      <c r="C4988"/>
      <c r="D4988"/>
      <c r="E4988"/>
      <c r="F4988"/>
      <c r="G4988"/>
      <c r="H4988"/>
      <c r="I4988"/>
      <c r="J4988"/>
      <c r="K4988"/>
      <c r="L4988"/>
      <c r="M4988"/>
      <c r="N4988"/>
      <c r="O4988"/>
      <c r="P4988"/>
      <c r="Q4988"/>
      <c r="R4988"/>
      <c r="S4988"/>
    </row>
    <row r="4989" spans="1:19">
      <c r="A4989"/>
      <c r="B4989"/>
      <c r="C4989"/>
      <c r="D4989"/>
      <c r="E4989"/>
      <c r="F4989"/>
      <c r="G4989"/>
      <c r="H4989"/>
      <c r="I4989"/>
      <c r="J4989"/>
      <c r="K4989"/>
      <c r="L4989"/>
      <c r="M4989"/>
      <c r="N4989"/>
      <c r="O4989"/>
      <c r="P4989"/>
      <c r="Q4989"/>
      <c r="R4989"/>
      <c r="S4989"/>
    </row>
    <row r="4990" spans="1:19">
      <c r="A4990"/>
      <c r="B4990"/>
      <c r="C4990"/>
      <c r="D4990"/>
      <c r="E4990"/>
      <c r="F4990"/>
      <c r="G4990"/>
      <c r="H4990"/>
      <c r="I4990"/>
      <c r="J4990"/>
      <c r="K4990"/>
      <c r="L4990"/>
      <c r="M4990"/>
      <c r="N4990"/>
      <c r="O4990"/>
      <c r="P4990"/>
      <c r="Q4990"/>
      <c r="R4990"/>
      <c r="S4990"/>
    </row>
    <row r="4991" spans="1:19">
      <c r="A4991"/>
      <c r="B4991"/>
      <c r="C4991"/>
      <c r="D4991"/>
      <c r="E4991"/>
      <c r="F4991"/>
      <c r="G4991"/>
      <c r="H4991"/>
      <c r="I4991"/>
      <c r="J4991"/>
      <c r="K4991"/>
      <c r="L4991"/>
      <c r="M4991"/>
      <c r="N4991"/>
      <c r="O4991"/>
      <c r="P4991"/>
      <c r="Q4991"/>
      <c r="R4991"/>
      <c r="S4991"/>
    </row>
    <row r="4992" spans="1:19">
      <c r="A4992"/>
      <c r="B4992"/>
      <c r="C4992"/>
      <c r="D4992"/>
      <c r="E4992"/>
      <c r="F4992"/>
      <c r="G4992"/>
      <c r="H4992"/>
      <c r="I4992"/>
      <c r="J4992"/>
      <c r="K4992"/>
      <c r="L4992"/>
      <c r="M4992"/>
      <c r="N4992"/>
      <c r="O4992"/>
      <c r="P4992"/>
      <c r="Q4992"/>
      <c r="R4992"/>
      <c r="S4992"/>
    </row>
    <row r="4993" spans="1:19">
      <c r="A4993"/>
      <c r="B4993"/>
      <c r="C4993"/>
      <c r="D4993"/>
      <c r="E4993"/>
      <c r="F4993"/>
      <c r="G4993"/>
      <c r="H4993"/>
      <c r="I4993"/>
      <c r="J4993"/>
      <c r="K4993"/>
      <c r="L4993"/>
      <c r="M4993"/>
      <c r="N4993"/>
      <c r="O4993"/>
      <c r="P4993"/>
      <c r="Q4993"/>
      <c r="R4993"/>
      <c r="S4993"/>
    </row>
    <row r="4994" spans="1:19">
      <c r="A4994"/>
      <c r="B4994"/>
      <c r="C4994"/>
      <c r="D4994"/>
      <c r="E4994"/>
      <c r="F4994"/>
      <c r="G4994"/>
      <c r="H4994"/>
      <c r="I4994"/>
      <c r="J4994"/>
      <c r="K4994"/>
      <c r="L4994"/>
      <c r="M4994"/>
      <c r="N4994"/>
      <c r="O4994"/>
      <c r="P4994"/>
      <c r="Q4994"/>
      <c r="R4994"/>
      <c r="S4994"/>
    </row>
    <row r="4995" spans="1:19">
      <c r="A4995"/>
      <c r="B4995"/>
      <c r="C4995"/>
      <c r="D4995"/>
      <c r="E4995"/>
      <c r="F4995"/>
      <c r="G4995"/>
      <c r="H4995"/>
      <c r="I4995"/>
      <c r="J4995"/>
      <c r="K4995"/>
      <c r="L4995"/>
      <c r="M4995"/>
      <c r="N4995"/>
      <c r="O4995"/>
      <c r="P4995"/>
      <c r="Q4995"/>
      <c r="R4995"/>
      <c r="S4995"/>
    </row>
    <row r="4996" spans="1:19">
      <c r="A4996"/>
      <c r="B4996"/>
      <c r="C4996"/>
      <c r="D4996"/>
      <c r="E4996"/>
      <c r="F4996"/>
      <c r="G4996"/>
      <c r="H4996"/>
      <c r="I4996"/>
      <c r="J4996"/>
      <c r="K4996"/>
      <c r="L4996"/>
      <c r="M4996"/>
      <c r="N4996"/>
      <c r="O4996"/>
      <c r="P4996"/>
      <c r="Q4996"/>
      <c r="R4996"/>
      <c r="S4996"/>
    </row>
    <row r="4997" spans="1:19">
      <c r="A4997"/>
      <c r="B4997"/>
      <c r="C4997"/>
      <c r="D4997"/>
      <c r="E4997"/>
      <c r="F4997"/>
      <c r="G4997"/>
      <c r="H4997"/>
      <c r="I4997"/>
      <c r="J4997"/>
      <c r="K4997"/>
      <c r="L4997"/>
      <c r="M4997"/>
      <c r="N4997"/>
      <c r="O4997"/>
      <c r="P4997"/>
      <c r="Q4997"/>
      <c r="R4997"/>
      <c r="S4997"/>
    </row>
    <row r="4998" spans="1:19">
      <c r="A4998"/>
      <c r="B4998"/>
      <c r="C4998"/>
      <c r="D4998"/>
      <c r="E4998"/>
      <c r="F4998"/>
      <c r="G4998"/>
      <c r="H4998"/>
      <c r="I4998"/>
      <c r="J4998"/>
      <c r="K4998"/>
      <c r="L4998"/>
      <c r="M4998"/>
      <c r="N4998"/>
      <c r="O4998"/>
      <c r="P4998"/>
      <c r="Q4998"/>
      <c r="R4998"/>
      <c r="S4998"/>
    </row>
    <row r="4999" spans="1:19">
      <c r="A4999"/>
      <c r="B4999"/>
      <c r="C4999"/>
      <c r="D4999"/>
      <c r="E4999"/>
      <c r="F4999"/>
      <c r="G4999"/>
      <c r="H4999"/>
      <c r="I4999"/>
      <c r="J4999"/>
      <c r="K4999"/>
      <c r="L4999"/>
      <c r="M4999"/>
      <c r="N4999"/>
      <c r="O4999"/>
      <c r="P4999"/>
      <c r="Q4999"/>
      <c r="R4999"/>
      <c r="S4999"/>
    </row>
    <row r="5000" spans="1:19">
      <c r="A5000"/>
      <c r="B5000"/>
      <c r="C5000"/>
      <c r="D5000"/>
      <c r="E5000"/>
      <c r="F5000"/>
      <c r="G5000"/>
      <c r="H5000"/>
      <c r="I5000"/>
      <c r="J5000"/>
      <c r="K5000"/>
      <c r="L5000"/>
      <c r="M5000"/>
      <c r="N5000"/>
      <c r="O5000"/>
      <c r="P5000"/>
      <c r="Q5000"/>
      <c r="R5000"/>
      <c r="S5000"/>
    </row>
    <row r="5001" spans="1:19">
      <c r="A5001"/>
      <c r="B5001"/>
      <c r="C5001"/>
      <c r="D5001"/>
      <c r="E5001"/>
      <c r="F5001"/>
      <c r="G5001"/>
      <c r="H5001"/>
      <c r="I5001"/>
      <c r="J5001"/>
      <c r="K5001"/>
      <c r="L5001"/>
      <c r="M5001"/>
      <c r="N5001"/>
      <c r="O5001"/>
      <c r="P5001"/>
      <c r="Q5001"/>
      <c r="R5001"/>
      <c r="S5001"/>
    </row>
    <row r="5002" spans="1:19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  <c r="P5002"/>
      <c r="Q5002"/>
      <c r="R5002"/>
      <c r="S5002"/>
    </row>
    <row r="5003" spans="1:19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  <c r="P5003"/>
      <c r="Q5003"/>
      <c r="R5003"/>
      <c r="S5003"/>
    </row>
    <row r="5004" spans="1:19">
      <c r="A5004"/>
      <c r="B5004"/>
      <c r="C5004"/>
      <c r="D5004"/>
      <c r="E5004"/>
      <c r="F5004"/>
      <c r="G5004"/>
      <c r="H5004"/>
      <c r="I5004"/>
      <c r="J5004"/>
      <c r="K5004"/>
      <c r="L5004"/>
      <c r="M5004"/>
      <c r="N5004"/>
      <c r="O5004"/>
      <c r="P5004"/>
      <c r="Q5004"/>
      <c r="R5004"/>
      <c r="S5004"/>
    </row>
    <row r="5005" spans="1:19">
      <c r="A5005"/>
      <c r="B5005"/>
      <c r="C5005"/>
      <c r="D5005"/>
      <c r="E5005"/>
      <c r="F5005"/>
      <c r="G5005"/>
      <c r="H5005"/>
      <c r="I5005"/>
      <c r="J5005"/>
      <c r="K5005"/>
      <c r="L5005"/>
      <c r="M5005"/>
      <c r="N5005"/>
      <c r="O5005"/>
      <c r="P5005"/>
      <c r="Q5005"/>
      <c r="R5005"/>
      <c r="S5005"/>
    </row>
    <row r="5006" spans="1:19">
      <c r="A5006"/>
      <c r="B5006"/>
      <c r="C5006"/>
      <c r="D5006"/>
      <c r="E5006"/>
      <c r="F5006"/>
      <c r="G5006"/>
      <c r="H5006"/>
      <c r="I5006"/>
      <c r="J5006"/>
      <c r="K5006"/>
      <c r="L5006"/>
      <c r="M5006"/>
      <c r="N5006"/>
      <c r="O5006"/>
      <c r="P5006"/>
      <c r="Q5006"/>
      <c r="R5006"/>
      <c r="S5006"/>
    </row>
    <row r="5007" spans="1:19">
      <c r="A5007"/>
      <c r="B5007"/>
      <c r="C5007"/>
      <c r="D5007"/>
      <c r="E5007"/>
      <c r="F5007"/>
      <c r="G5007"/>
      <c r="H5007"/>
      <c r="I5007"/>
      <c r="J5007"/>
      <c r="K5007"/>
      <c r="L5007"/>
      <c r="M5007"/>
      <c r="N5007"/>
      <c r="O5007"/>
      <c r="P5007"/>
      <c r="Q5007"/>
      <c r="R5007"/>
      <c r="S5007"/>
    </row>
    <row r="5008" spans="1:19">
      <c r="A5008"/>
      <c r="B5008"/>
      <c r="C5008"/>
      <c r="D5008"/>
      <c r="E5008"/>
      <c r="F5008"/>
      <c r="G5008"/>
      <c r="H5008"/>
      <c r="I5008"/>
      <c r="J5008"/>
      <c r="K5008"/>
      <c r="L5008"/>
      <c r="M5008"/>
      <c r="N5008"/>
      <c r="O5008"/>
      <c r="P5008"/>
      <c r="Q5008"/>
      <c r="R5008"/>
      <c r="S5008"/>
    </row>
    <row r="5009" spans="1:19">
      <c r="A5009"/>
      <c r="B5009"/>
      <c r="C5009"/>
      <c r="D5009"/>
      <c r="E5009"/>
      <c r="F5009"/>
      <c r="G5009"/>
      <c r="H5009"/>
      <c r="I5009"/>
      <c r="J5009"/>
      <c r="K5009"/>
      <c r="L5009"/>
      <c r="M5009"/>
      <c r="N5009"/>
      <c r="O5009"/>
      <c r="P5009"/>
      <c r="Q5009"/>
      <c r="R5009"/>
      <c r="S5009"/>
    </row>
    <row r="5010" spans="1:19">
      <c r="A5010"/>
      <c r="B5010"/>
      <c r="C5010"/>
      <c r="D5010"/>
      <c r="E5010"/>
      <c r="F5010"/>
      <c r="G5010"/>
      <c r="H5010"/>
      <c r="I5010"/>
      <c r="J5010"/>
      <c r="K5010"/>
      <c r="L5010"/>
      <c r="M5010"/>
      <c r="N5010"/>
      <c r="O5010"/>
      <c r="P5010"/>
      <c r="Q5010"/>
      <c r="R5010"/>
      <c r="S5010"/>
    </row>
    <row r="5011" spans="1:19">
      <c r="A5011"/>
      <c r="B5011"/>
      <c r="C5011"/>
      <c r="D5011"/>
      <c r="E5011"/>
      <c r="F5011"/>
      <c r="G5011"/>
      <c r="H5011"/>
      <c r="I5011"/>
      <c r="J5011"/>
      <c r="K5011"/>
      <c r="L5011"/>
      <c r="M5011"/>
      <c r="N5011"/>
      <c r="O5011"/>
      <c r="P5011"/>
      <c r="Q5011"/>
      <c r="R5011"/>
      <c r="S5011"/>
    </row>
    <row r="5012" spans="1:19">
      <c r="A5012"/>
      <c r="B5012"/>
      <c r="C5012"/>
      <c r="D5012"/>
      <c r="E5012"/>
      <c r="F5012"/>
      <c r="G5012"/>
      <c r="H5012"/>
      <c r="I5012"/>
      <c r="J5012"/>
      <c r="K5012"/>
      <c r="L5012"/>
      <c r="M5012"/>
      <c r="N5012"/>
      <c r="O5012"/>
      <c r="P5012"/>
      <c r="Q5012"/>
      <c r="R5012"/>
      <c r="S5012"/>
    </row>
    <row r="5013" spans="1:19">
      <c r="A5013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  <c r="S5013"/>
    </row>
    <row r="5014" spans="1:19">
      <c r="A5014"/>
      <c r="B5014"/>
      <c r="C5014"/>
      <c r="D5014"/>
      <c r="E5014"/>
      <c r="F5014"/>
      <c r="G5014"/>
      <c r="H5014"/>
      <c r="I5014"/>
      <c r="J5014"/>
      <c r="K5014"/>
      <c r="L5014"/>
      <c r="M5014"/>
      <c r="N5014"/>
      <c r="O5014"/>
      <c r="P5014"/>
      <c r="Q5014"/>
      <c r="R5014"/>
      <c r="S5014"/>
    </row>
    <row r="5015" spans="1:19">
      <c r="A5015"/>
      <c r="B5015"/>
      <c r="C5015"/>
      <c r="D5015"/>
      <c r="E5015"/>
      <c r="F5015"/>
      <c r="G5015"/>
      <c r="H5015"/>
      <c r="I5015"/>
      <c r="J5015"/>
      <c r="K5015"/>
      <c r="L5015"/>
      <c r="M5015"/>
      <c r="N5015"/>
      <c r="O5015"/>
      <c r="P5015"/>
      <c r="Q5015"/>
      <c r="R5015"/>
      <c r="S5015"/>
    </row>
    <row r="5016" spans="1:19">
      <c r="A5016"/>
      <c r="B5016"/>
      <c r="C5016"/>
      <c r="D5016"/>
      <c r="E5016"/>
      <c r="F5016"/>
      <c r="G5016"/>
      <c r="H5016"/>
      <c r="I5016"/>
      <c r="J5016"/>
      <c r="K5016"/>
      <c r="L5016"/>
      <c r="M5016"/>
      <c r="N5016"/>
      <c r="O5016"/>
      <c r="P5016"/>
      <c r="Q5016"/>
      <c r="R5016"/>
      <c r="S5016"/>
    </row>
    <row r="5017" spans="1:19">
      <c r="A5017"/>
      <c r="B5017"/>
      <c r="C5017"/>
      <c r="D5017"/>
      <c r="E5017"/>
      <c r="F5017"/>
      <c r="G5017"/>
      <c r="H5017"/>
      <c r="I5017"/>
      <c r="J5017"/>
      <c r="K5017"/>
      <c r="L5017"/>
      <c r="M5017"/>
      <c r="N5017"/>
      <c r="O5017"/>
      <c r="P5017"/>
      <c r="Q5017"/>
      <c r="R5017"/>
      <c r="S5017"/>
    </row>
    <row r="5018" spans="1:19">
      <c r="A5018"/>
      <c r="B5018"/>
      <c r="C5018"/>
      <c r="D5018"/>
      <c r="E5018"/>
      <c r="F5018"/>
      <c r="G5018"/>
      <c r="H5018"/>
      <c r="I5018"/>
      <c r="J5018"/>
      <c r="K5018"/>
      <c r="L5018"/>
      <c r="M5018"/>
      <c r="N5018"/>
      <c r="O5018"/>
      <c r="P5018"/>
      <c r="Q5018"/>
      <c r="R5018"/>
      <c r="S5018"/>
    </row>
    <row r="5019" spans="1:19">
      <c r="A5019"/>
      <c r="B5019"/>
      <c r="C5019"/>
      <c r="D5019"/>
      <c r="E5019"/>
      <c r="F5019"/>
      <c r="G5019"/>
      <c r="H5019"/>
      <c r="I5019"/>
      <c r="J5019"/>
      <c r="K5019"/>
      <c r="L5019"/>
      <c r="M5019"/>
      <c r="N5019"/>
      <c r="O5019"/>
      <c r="P5019"/>
      <c r="Q5019"/>
      <c r="R5019"/>
      <c r="S5019"/>
    </row>
    <row r="5020" spans="1:19">
      <c r="A5020"/>
      <c r="B5020"/>
      <c r="C5020"/>
      <c r="D5020"/>
      <c r="E5020"/>
      <c r="F5020"/>
      <c r="G5020"/>
      <c r="H5020"/>
      <c r="I5020"/>
      <c r="J5020"/>
      <c r="K5020"/>
      <c r="L5020"/>
      <c r="M5020"/>
      <c r="N5020"/>
      <c r="O5020"/>
      <c r="P5020"/>
      <c r="Q5020"/>
      <c r="R5020"/>
      <c r="S5020"/>
    </row>
    <row r="5021" spans="1:19">
      <c r="A5021"/>
      <c r="B5021"/>
      <c r="C5021"/>
      <c r="D5021"/>
      <c r="E5021"/>
      <c r="F5021"/>
      <c r="G5021"/>
      <c r="H5021"/>
      <c r="I5021"/>
      <c r="J5021"/>
      <c r="K5021"/>
      <c r="L5021"/>
      <c r="M5021"/>
      <c r="N5021"/>
      <c r="O5021"/>
      <c r="P5021"/>
      <c r="Q5021"/>
      <c r="R5021"/>
      <c r="S5021"/>
    </row>
    <row r="5022" spans="1:19">
      <c r="A5022"/>
      <c r="B5022"/>
      <c r="C5022"/>
      <c r="D5022"/>
      <c r="E5022"/>
      <c r="F5022"/>
      <c r="G5022"/>
      <c r="H5022"/>
      <c r="I5022"/>
      <c r="J5022"/>
      <c r="K5022"/>
      <c r="L5022"/>
      <c r="M5022"/>
      <c r="N5022"/>
      <c r="O5022"/>
      <c r="P5022"/>
      <c r="Q5022"/>
      <c r="R5022"/>
      <c r="S5022"/>
    </row>
    <row r="5023" spans="1:19">
      <c r="A5023"/>
      <c r="B5023"/>
      <c r="C5023"/>
      <c r="D5023"/>
      <c r="E5023"/>
      <c r="F5023"/>
      <c r="G5023"/>
      <c r="H5023"/>
      <c r="I5023"/>
      <c r="J5023"/>
      <c r="K5023"/>
      <c r="L5023"/>
      <c r="M5023"/>
      <c r="N5023"/>
      <c r="O5023"/>
      <c r="P5023"/>
      <c r="Q5023"/>
      <c r="R5023"/>
      <c r="S5023"/>
    </row>
    <row r="5024" spans="1:19">
      <c r="A5024"/>
      <c r="B5024"/>
      <c r="C5024"/>
      <c r="D5024"/>
      <c r="E5024"/>
      <c r="F5024"/>
      <c r="G5024"/>
      <c r="H5024"/>
      <c r="I5024"/>
      <c r="J5024"/>
      <c r="K5024"/>
      <c r="L5024"/>
      <c r="M5024"/>
      <c r="N5024"/>
      <c r="O5024"/>
      <c r="P5024"/>
      <c r="Q5024"/>
      <c r="R5024"/>
      <c r="S5024"/>
    </row>
    <row r="5025" spans="1:19">
      <c r="A5025"/>
      <c r="B5025"/>
      <c r="C5025"/>
      <c r="D5025"/>
      <c r="E5025"/>
      <c r="F5025"/>
      <c r="G5025"/>
      <c r="H5025"/>
      <c r="I5025"/>
      <c r="J5025"/>
      <c r="K5025"/>
      <c r="L5025"/>
      <c r="M5025"/>
      <c r="N5025"/>
      <c r="O5025"/>
      <c r="P5025"/>
      <c r="Q5025"/>
      <c r="R5025"/>
      <c r="S5025"/>
    </row>
    <row r="5026" spans="1:19">
      <c r="A5026"/>
      <c r="B5026"/>
      <c r="C5026"/>
      <c r="D5026"/>
      <c r="E5026"/>
      <c r="F5026"/>
      <c r="G5026"/>
      <c r="H5026"/>
      <c r="I5026"/>
      <c r="J5026"/>
      <c r="K5026"/>
      <c r="L5026"/>
      <c r="M5026"/>
      <c r="N5026"/>
      <c r="O5026"/>
      <c r="P5026"/>
      <c r="Q5026"/>
      <c r="R5026"/>
      <c r="S5026"/>
    </row>
    <row r="5027" spans="1:19">
      <c r="A5027"/>
      <c r="B5027"/>
      <c r="C5027"/>
      <c r="D5027"/>
      <c r="E5027"/>
      <c r="F5027"/>
      <c r="G5027"/>
      <c r="H5027"/>
      <c r="I5027"/>
      <c r="J5027"/>
      <c r="K5027"/>
      <c r="L5027"/>
      <c r="M5027"/>
      <c r="N5027"/>
      <c r="O5027"/>
      <c r="P5027"/>
      <c r="Q5027"/>
      <c r="R5027"/>
      <c r="S5027"/>
    </row>
    <row r="5028" spans="1:19">
      <c r="A5028"/>
      <c r="B5028"/>
      <c r="C5028"/>
      <c r="D5028"/>
      <c r="E5028"/>
      <c r="F5028"/>
      <c r="G5028"/>
      <c r="H5028"/>
      <c r="I5028"/>
      <c r="J5028"/>
      <c r="K5028"/>
      <c r="L5028"/>
      <c r="M5028"/>
      <c r="N5028"/>
      <c r="O5028"/>
      <c r="P5028"/>
      <c r="Q5028"/>
      <c r="R5028"/>
      <c r="S5028"/>
    </row>
    <row r="5029" spans="1:19">
      <c r="A5029"/>
      <c r="B5029"/>
      <c r="C5029"/>
      <c r="D5029"/>
      <c r="E5029"/>
      <c r="F5029"/>
      <c r="G5029"/>
      <c r="H5029"/>
      <c r="I5029"/>
      <c r="J5029"/>
      <c r="K5029"/>
      <c r="L5029"/>
      <c r="M5029"/>
      <c r="N5029"/>
      <c r="O5029"/>
      <c r="P5029"/>
      <c r="Q5029"/>
      <c r="R5029"/>
      <c r="S5029"/>
    </row>
    <row r="5030" spans="1:19">
      <c r="A5030"/>
      <c r="B5030"/>
      <c r="C5030"/>
      <c r="D5030"/>
      <c r="E5030"/>
      <c r="F5030"/>
      <c r="G5030"/>
      <c r="H5030"/>
      <c r="I5030"/>
      <c r="J5030"/>
      <c r="K5030"/>
      <c r="L5030"/>
      <c r="M5030"/>
      <c r="N5030"/>
      <c r="O5030"/>
      <c r="P5030"/>
      <c r="Q5030"/>
      <c r="R5030"/>
      <c r="S5030"/>
    </row>
    <row r="5031" spans="1:19">
      <c r="A5031"/>
      <c r="B5031"/>
      <c r="C5031"/>
      <c r="D5031"/>
      <c r="E5031"/>
      <c r="F5031"/>
      <c r="G5031"/>
      <c r="H5031"/>
      <c r="I5031"/>
      <c r="J5031"/>
      <c r="K5031"/>
      <c r="L5031"/>
      <c r="M5031"/>
      <c r="N5031"/>
      <c r="O5031"/>
      <c r="P5031"/>
      <c r="Q5031"/>
      <c r="R5031"/>
      <c r="S5031"/>
    </row>
    <row r="5032" spans="1:19">
      <c r="A5032"/>
      <c r="B5032"/>
      <c r="C5032"/>
      <c r="D5032"/>
      <c r="E5032"/>
      <c r="F5032"/>
      <c r="G5032"/>
      <c r="H5032"/>
      <c r="I5032"/>
      <c r="J5032"/>
      <c r="K5032"/>
      <c r="L5032"/>
      <c r="M5032"/>
      <c r="N5032"/>
      <c r="O5032"/>
      <c r="P5032"/>
      <c r="Q5032"/>
      <c r="R5032"/>
      <c r="S5032"/>
    </row>
    <row r="5033" spans="1:19">
      <c r="A5033"/>
      <c r="B5033"/>
      <c r="C5033"/>
      <c r="D5033"/>
      <c r="E5033"/>
      <c r="F5033"/>
      <c r="G5033"/>
      <c r="H5033"/>
      <c r="I5033"/>
      <c r="J5033"/>
      <c r="K5033"/>
      <c r="L5033"/>
      <c r="M5033"/>
      <c r="N5033"/>
      <c r="O5033"/>
      <c r="P5033"/>
      <c r="Q5033"/>
      <c r="R5033"/>
      <c r="S5033"/>
    </row>
    <row r="5034" spans="1:19">
      <c r="A5034"/>
      <c r="B5034"/>
      <c r="C5034"/>
      <c r="D5034"/>
      <c r="E5034"/>
      <c r="F5034"/>
      <c r="G5034"/>
      <c r="H5034"/>
      <c r="I5034"/>
      <c r="J5034"/>
      <c r="K5034"/>
      <c r="L5034"/>
      <c r="M5034"/>
      <c r="N5034"/>
      <c r="O5034"/>
      <c r="P5034"/>
      <c r="Q5034"/>
      <c r="R5034"/>
      <c r="S5034"/>
    </row>
    <row r="5035" spans="1:19">
      <c r="A5035"/>
      <c r="B5035"/>
      <c r="C5035"/>
      <c r="D5035"/>
      <c r="E5035"/>
      <c r="F5035"/>
      <c r="G5035"/>
      <c r="H5035"/>
      <c r="I5035"/>
      <c r="J5035"/>
      <c r="K5035"/>
      <c r="L5035"/>
      <c r="M5035"/>
      <c r="N5035"/>
      <c r="O5035"/>
      <c r="P5035"/>
      <c r="Q5035"/>
      <c r="R5035"/>
      <c r="S5035"/>
    </row>
    <row r="5036" spans="1:19">
      <c r="A5036"/>
      <c r="B5036"/>
      <c r="C5036"/>
      <c r="D5036"/>
      <c r="E5036"/>
      <c r="F5036"/>
      <c r="G5036"/>
      <c r="H5036"/>
      <c r="I5036"/>
      <c r="J5036"/>
      <c r="K5036"/>
      <c r="L5036"/>
      <c r="M5036"/>
      <c r="N5036"/>
      <c r="O5036"/>
      <c r="P5036"/>
      <c r="Q5036"/>
      <c r="R5036"/>
      <c r="S5036"/>
    </row>
    <row r="5037" spans="1:19">
      <c r="A5037"/>
      <c r="B5037"/>
      <c r="C5037"/>
      <c r="D5037"/>
      <c r="E5037"/>
      <c r="F5037"/>
      <c r="G5037"/>
      <c r="H5037"/>
      <c r="I5037"/>
      <c r="J5037"/>
      <c r="K5037"/>
      <c r="L5037"/>
      <c r="M5037"/>
      <c r="N5037"/>
      <c r="O5037"/>
      <c r="P5037"/>
      <c r="Q5037"/>
      <c r="R5037"/>
      <c r="S5037"/>
    </row>
    <row r="5038" spans="1:19">
      <c r="A5038"/>
      <c r="B5038"/>
      <c r="C5038"/>
      <c r="D5038"/>
      <c r="E5038"/>
      <c r="F5038"/>
      <c r="G5038"/>
      <c r="H5038"/>
      <c r="I5038"/>
      <c r="J5038"/>
      <c r="K5038"/>
      <c r="L5038"/>
      <c r="M5038"/>
      <c r="N5038"/>
      <c r="O5038"/>
      <c r="P5038"/>
      <c r="Q5038"/>
      <c r="R5038"/>
      <c r="S5038"/>
    </row>
    <row r="5039" spans="1:19">
      <c r="A5039"/>
      <c r="B5039"/>
      <c r="C5039"/>
      <c r="D5039"/>
      <c r="E5039"/>
      <c r="F5039"/>
      <c r="G5039"/>
      <c r="H5039"/>
      <c r="I5039"/>
      <c r="J5039"/>
      <c r="K5039"/>
      <c r="L5039"/>
      <c r="M5039"/>
      <c r="N5039"/>
      <c r="O5039"/>
      <c r="P5039"/>
      <c r="Q5039"/>
      <c r="R5039"/>
      <c r="S5039"/>
    </row>
    <row r="5040" spans="1:19">
      <c r="A5040"/>
      <c r="B5040"/>
      <c r="C5040"/>
      <c r="D5040"/>
      <c r="E5040"/>
      <c r="F5040"/>
      <c r="G5040"/>
      <c r="H5040"/>
      <c r="I5040"/>
      <c r="J5040"/>
      <c r="K5040"/>
      <c r="L5040"/>
      <c r="M5040"/>
      <c r="N5040"/>
      <c r="O5040"/>
      <c r="P5040"/>
      <c r="Q5040"/>
      <c r="R5040"/>
      <c r="S5040"/>
    </row>
    <row r="5041" spans="1:19">
      <c r="A5041"/>
      <c r="B5041"/>
      <c r="C5041"/>
      <c r="D5041"/>
      <c r="E5041"/>
      <c r="F5041"/>
      <c r="G5041"/>
      <c r="H5041"/>
      <c r="I5041"/>
      <c r="J5041"/>
      <c r="K5041"/>
      <c r="L5041"/>
      <c r="M5041"/>
      <c r="N5041"/>
      <c r="O5041"/>
      <c r="P5041"/>
      <c r="Q5041"/>
      <c r="R5041"/>
      <c r="S5041"/>
    </row>
    <row r="5042" spans="1:19">
      <c r="A5042"/>
      <c r="B5042"/>
      <c r="C5042"/>
      <c r="D5042"/>
      <c r="E5042"/>
      <c r="F5042"/>
      <c r="G5042"/>
      <c r="H5042"/>
      <c r="I5042"/>
      <c r="J5042"/>
      <c r="K5042"/>
      <c r="L5042"/>
      <c r="M5042"/>
      <c r="N5042"/>
      <c r="O5042"/>
      <c r="P5042"/>
      <c r="Q5042"/>
      <c r="R5042"/>
      <c r="S5042"/>
    </row>
    <row r="5043" spans="1:19">
      <c r="A5043"/>
      <c r="B5043"/>
      <c r="C5043"/>
      <c r="D5043"/>
      <c r="E5043"/>
      <c r="F5043"/>
      <c r="G5043"/>
      <c r="H5043"/>
      <c r="I5043"/>
      <c r="J5043"/>
      <c r="K5043"/>
      <c r="L5043"/>
      <c r="M5043"/>
      <c r="N5043"/>
      <c r="O5043"/>
      <c r="P5043"/>
      <c r="Q5043"/>
      <c r="R5043"/>
      <c r="S5043"/>
    </row>
    <row r="5044" spans="1:19">
      <c r="A5044"/>
      <c r="B5044"/>
      <c r="C5044"/>
      <c r="D5044"/>
      <c r="E5044"/>
      <c r="F5044"/>
      <c r="G5044"/>
      <c r="H5044"/>
      <c r="I5044"/>
      <c r="J5044"/>
      <c r="K5044"/>
      <c r="L5044"/>
      <c r="M5044"/>
      <c r="N5044"/>
      <c r="O5044"/>
      <c r="P5044"/>
      <c r="Q5044"/>
      <c r="R5044"/>
      <c r="S5044"/>
    </row>
    <row r="5045" spans="1:19">
      <c r="A5045"/>
      <c r="B5045"/>
      <c r="C5045"/>
      <c r="D5045"/>
      <c r="E5045"/>
      <c r="F5045"/>
      <c r="G5045"/>
      <c r="H5045"/>
      <c r="I5045"/>
      <c r="J5045"/>
      <c r="K5045"/>
      <c r="L5045"/>
      <c r="M5045"/>
      <c r="N5045"/>
      <c r="O5045"/>
      <c r="P5045"/>
      <c r="Q5045"/>
      <c r="R5045"/>
      <c r="S5045"/>
    </row>
    <row r="5046" spans="1:19">
      <c r="A5046"/>
      <c r="B5046"/>
      <c r="C5046"/>
      <c r="D5046"/>
      <c r="E5046"/>
      <c r="F5046"/>
      <c r="G5046"/>
      <c r="H5046"/>
      <c r="I5046"/>
      <c r="J5046"/>
      <c r="K5046"/>
      <c r="L5046"/>
      <c r="M5046"/>
      <c r="N5046"/>
      <c r="O5046"/>
      <c r="P5046"/>
      <c r="Q5046"/>
      <c r="R5046"/>
      <c r="S5046"/>
    </row>
    <row r="5047" spans="1:19">
      <c r="A5047"/>
      <c r="B5047"/>
      <c r="C5047"/>
      <c r="D5047"/>
      <c r="E5047"/>
      <c r="F5047"/>
      <c r="G5047"/>
      <c r="H5047"/>
      <c r="I5047"/>
      <c r="J5047"/>
      <c r="K5047"/>
      <c r="L5047"/>
      <c r="M5047"/>
      <c r="N5047"/>
      <c r="O5047"/>
      <c r="P5047"/>
      <c r="Q5047"/>
      <c r="R5047"/>
      <c r="S5047"/>
    </row>
    <row r="5048" spans="1:19">
      <c r="A5048"/>
      <c r="B5048"/>
      <c r="C5048"/>
      <c r="D5048"/>
      <c r="E5048"/>
      <c r="F5048"/>
      <c r="G5048"/>
      <c r="H5048"/>
      <c r="I5048"/>
      <c r="J5048"/>
      <c r="K5048"/>
      <c r="L5048"/>
      <c r="M5048"/>
      <c r="N5048"/>
      <c r="O5048"/>
      <c r="P5048"/>
      <c r="Q5048"/>
      <c r="R5048"/>
      <c r="S5048"/>
    </row>
    <row r="5049" spans="1:19">
      <c r="A5049"/>
      <c r="B5049"/>
      <c r="C5049"/>
      <c r="D5049"/>
      <c r="E5049"/>
      <c r="F5049"/>
      <c r="G5049"/>
      <c r="H5049"/>
      <c r="I5049"/>
      <c r="J5049"/>
      <c r="K5049"/>
      <c r="L5049"/>
      <c r="M5049"/>
      <c r="N5049"/>
      <c r="O5049"/>
      <c r="P5049"/>
      <c r="Q5049"/>
      <c r="R5049"/>
      <c r="S5049"/>
    </row>
    <row r="5050" spans="1:19">
      <c r="A5050"/>
      <c r="B5050"/>
      <c r="C5050"/>
      <c r="D5050"/>
      <c r="E5050"/>
      <c r="F5050"/>
      <c r="G5050"/>
      <c r="H5050"/>
      <c r="I5050"/>
      <c r="J5050"/>
      <c r="K5050"/>
      <c r="L5050"/>
      <c r="M5050"/>
      <c r="N5050"/>
      <c r="O5050"/>
      <c r="P5050"/>
      <c r="Q5050"/>
      <c r="R5050"/>
      <c r="S5050"/>
    </row>
    <row r="5051" spans="1:19">
      <c r="A5051"/>
      <c r="B5051"/>
      <c r="C5051"/>
      <c r="D5051"/>
      <c r="E5051"/>
      <c r="F5051"/>
      <c r="G5051"/>
      <c r="H5051"/>
      <c r="I5051"/>
      <c r="J5051"/>
      <c r="K5051"/>
      <c r="L5051"/>
      <c r="M5051"/>
      <c r="N5051"/>
      <c r="O5051"/>
      <c r="P5051"/>
      <c r="Q5051"/>
      <c r="R5051"/>
      <c r="S5051"/>
    </row>
    <row r="5052" spans="1:19">
      <c r="A5052"/>
      <c r="B5052"/>
      <c r="C5052"/>
      <c r="D5052"/>
      <c r="E5052"/>
      <c r="F5052"/>
      <c r="G5052"/>
      <c r="H5052"/>
      <c r="I5052"/>
      <c r="J5052"/>
      <c r="K5052"/>
      <c r="L5052"/>
      <c r="M5052"/>
      <c r="N5052"/>
      <c r="O5052"/>
      <c r="P5052"/>
      <c r="Q5052"/>
      <c r="R5052"/>
      <c r="S5052"/>
    </row>
    <row r="5053" spans="1:19">
      <c r="A5053"/>
      <c r="B5053"/>
      <c r="C5053"/>
      <c r="D5053"/>
      <c r="E5053"/>
      <c r="F5053"/>
      <c r="G5053"/>
      <c r="H5053"/>
      <c r="I5053"/>
      <c r="J5053"/>
      <c r="K5053"/>
      <c r="L5053"/>
      <c r="M5053"/>
      <c r="N5053"/>
      <c r="O5053"/>
      <c r="P5053"/>
      <c r="Q5053"/>
      <c r="R5053"/>
      <c r="S5053"/>
    </row>
    <row r="5054" spans="1:19">
      <c r="A5054"/>
      <c r="B5054"/>
      <c r="C5054"/>
      <c r="D5054"/>
      <c r="E5054"/>
      <c r="F5054"/>
      <c r="G5054"/>
      <c r="H5054"/>
      <c r="I5054"/>
      <c r="J5054"/>
      <c r="K5054"/>
      <c r="L5054"/>
      <c r="M5054"/>
      <c r="N5054"/>
      <c r="O5054"/>
      <c r="P5054"/>
      <c r="Q5054"/>
      <c r="R5054"/>
      <c r="S5054"/>
    </row>
    <row r="5055" spans="1:19">
      <c r="A5055"/>
      <c r="B5055"/>
      <c r="C5055"/>
      <c r="D5055"/>
      <c r="E5055"/>
      <c r="F5055"/>
      <c r="G5055"/>
      <c r="H5055"/>
      <c r="I5055"/>
      <c r="J5055"/>
      <c r="K5055"/>
      <c r="L5055"/>
      <c r="M5055"/>
      <c r="N5055"/>
      <c r="O5055"/>
      <c r="P5055"/>
      <c r="Q5055"/>
      <c r="R5055"/>
      <c r="S5055"/>
    </row>
    <row r="5056" spans="1:19">
      <c r="A5056"/>
      <c r="B5056"/>
      <c r="C5056"/>
      <c r="D5056"/>
      <c r="E5056"/>
      <c r="F5056"/>
      <c r="G5056"/>
      <c r="H5056"/>
      <c r="I5056"/>
      <c r="J5056"/>
      <c r="K5056"/>
      <c r="L5056"/>
      <c r="M5056"/>
      <c r="N5056"/>
      <c r="O5056"/>
      <c r="P5056"/>
      <c r="Q5056"/>
      <c r="R5056"/>
      <c r="S5056"/>
    </row>
    <row r="5057" spans="1:19">
      <c r="A5057"/>
      <c r="B5057"/>
      <c r="C5057"/>
      <c r="D5057"/>
      <c r="E5057"/>
      <c r="F5057"/>
      <c r="G5057"/>
      <c r="H5057"/>
      <c r="I5057"/>
      <c r="J5057"/>
      <c r="K5057"/>
      <c r="L5057"/>
      <c r="M5057"/>
      <c r="N5057"/>
      <c r="O5057"/>
      <c r="P5057"/>
      <c r="Q5057"/>
      <c r="R5057"/>
      <c r="S5057"/>
    </row>
    <row r="5058" spans="1:19">
      <c r="A5058"/>
      <c r="B5058"/>
      <c r="C5058"/>
      <c r="D5058"/>
      <c r="E5058"/>
      <c r="F5058"/>
      <c r="G5058"/>
      <c r="H5058"/>
      <c r="I5058"/>
      <c r="J5058"/>
      <c r="K5058"/>
      <c r="L5058"/>
      <c r="M5058"/>
      <c r="N5058"/>
      <c r="O5058"/>
      <c r="P5058"/>
      <c r="Q5058"/>
      <c r="R5058"/>
      <c r="S5058"/>
    </row>
    <row r="5059" spans="1:19">
      <c r="A5059"/>
      <c r="B5059"/>
      <c r="C5059"/>
      <c r="D5059"/>
      <c r="E5059"/>
      <c r="F5059"/>
      <c r="G5059"/>
      <c r="H5059"/>
      <c r="I5059"/>
      <c r="J5059"/>
      <c r="K5059"/>
      <c r="L5059"/>
      <c r="M5059"/>
      <c r="N5059"/>
      <c r="O5059"/>
      <c r="P5059"/>
      <c r="Q5059"/>
      <c r="R5059"/>
      <c r="S5059"/>
    </row>
    <row r="5060" spans="1:19">
      <c r="A5060"/>
      <c r="B5060"/>
      <c r="C5060"/>
      <c r="D5060"/>
      <c r="E5060"/>
      <c r="F5060"/>
      <c r="G5060"/>
      <c r="H5060"/>
      <c r="I5060"/>
      <c r="J5060"/>
      <c r="K5060"/>
      <c r="L5060"/>
      <c r="M5060"/>
      <c r="N5060"/>
      <c r="O5060"/>
      <c r="P5060"/>
      <c r="Q5060"/>
      <c r="R5060"/>
      <c r="S5060"/>
    </row>
    <row r="5061" spans="1:19">
      <c r="A5061"/>
      <c r="B5061"/>
      <c r="C5061"/>
      <c r="D5061"/>
      <c r="E5061"/>
      <c r="F5061"/>
      <c r="G5061"/>
      <c r="H5061"/>
      <c r="I5061"/>
      <c r="J5061"/>
      <c r="K5061"/>
      <c r="L5061"/>
      <c r="M5061"/>
      <c r="N5061"/>
      <c r="O5061"/>
      <c r="P5061"/>
      <c r="Q5061"/>
      <c r="R5061"/>
      <c r="S5061"/>
    </row>
    <row r="5062" spans="1:19">
      <c r="A5062"/>
      <c r="B5062"/>
      <c r="C5062"/>
      <c r="D5062"/>
      <c r="E5062"/>
      <c r="F5062"/>
      <c r="G5062"/>
      <c r="H5062"/>
      <c r="I5062"/>
      <c r="J5062"/>
      <c r="K5062"/>
      <c r="L5062"/>
      <c r="M5062"/>
      <c r="N5062"/>
      <c r="O5062"/>
      <c r="P5062"/>
      <c r="Q5062"/>
      <c r="R5062"/>
      <c r="S5062"/>
    </row>
    <row r="5063" spans="1:19">
      <c r="A5063"/>
      <c r="B5063"/>
      <c r="C5063"/>
      <c r="D5063"/>
      <c r="E5063"/>
      <c r="F5063"/>
      <c r="G5063"/>
      <c r="H5063"/>
      <c r="I5063"/>
      <c r="J5063"/>
      <c r="K5063"/>
      <c r="L5063"/>
      <c r="M5063"/>
      <c r="N5063"/>
      <c r="O5063"/>
      <c r="P5063"/>
      <c r="Q5063"/>
      <c r="R5063"/>
      <c r="S5063"/>
    </row>
    <row r="5064" spans="1:19">
      <c r="A5064"/>
      <c r="B5064"/>
      <c r="C5064"/>
      <c r="D5064"/>
      <c r="E5064"/>
      <c r="F5064"/>
      <c r="G5064"/>
      <c r="H5064"/>
      <c r="I5064"/>
      <c r="J5064"/>
      <c r="K5064"/>
      <c r="L5064"/>
      <c r="M5064"/>
      <c r="N5064"/>
      <c r="O5064"/>
      <c r="P5064"/>
      <c r="Q5064"/>
      <c r="R5064"/>
      <c r="S5064"/>
    </row>
    <row r="5065" spans="1:19">
      <c r="A5065"/>
      <c r="B5065"/>
      <c r="C5065"/>
      <c r="D5065"/>
      <c r="E5065"/>
      <c r="F5065"/>
      <c r="G5065"/>
      <c r="H5065"/>
      <c r="I5065"/>
      <c r="J5065"/>
      <c r="K5065"/>
      <c r="L5065"/>
      <c r="M5065"/>
      <c r="N5065"/>
      <c r="O5065"/>
      <c r="P5065"/>
      <c r="Q5065"/>
      <c r="R5065"/>
      <c r="S5065"/>
    </row>
    <row r="5066" spans="1:19">
      <c r="A5066"/>
      <c r="B5066"/>
      <c r="C5066"/>
      <c r="D5066"/>
      <c r="E5066"/>
      <c r="F5066"/>
      <c r="G5066"/>
      <c r="H5066"/>
      <c r="I5066"/>
      <c r="J5066"/>
      <c r="K5066"/>
      <c r="L5066"/>
      <c r="M5066"/>
      <c r="N5066"/>
      <c r="O5066"/>
      <c r="P5066"/>
      <c r="Q5066"/>
      <c r="R5066"/>
      <c r="S5066"/>
    </row>
    <row r="5067" spans="1:19">
      <c r="A5067"/>
      <c r="B5067"/>
      <c r="C5067"/>
      <c r="D5067"/>
      <c r="E5067"/>
      <c r="F5067"/>
      <c r="G5067"/>
      <c r="H5067"/>
      <c r="I5067"/>
      <c r="J5067"/>
      <c r="K5067"/>
      <c r="L5067"/>
      <c r="M5067"/>
      <c r="N5067"/>
      <c r="O5067"/>
      <c r="P5067"/>
      <c r="Q5067"/>
      <c r="R5067"/>
      <c r="S5067"/>
    </row>
    <row r="5068" spans="1:19">
      <c r="A5068"/>
      <c r="B5068"/>
      <c r="C5068"/>
      <c r="D5068"/>
      <c r="E5068"/>
      <c r="F5068"/>
      <c r="G5068"/>
      <c r="H5068"/>
      <c r="I5068"/>
      <c r="J5068"/>
      <c r="K5068"/>
      <c r="L5068"/>
      <c r="M5068"/>
      <c r="N5068"/>
      <c r="O5068"/>
      <c r="P5068"/>
      <c r="Q5068"/>
      <c r="R5068"/>
      <c r="S5068"/>
    </row>
    <row r="5069" spans="1:19">
      <c r="A5069"/>
      <c r="B5069"/>
      <c r="C5069"/>
      <c r="D5069"/>
      <c r="E5069"/>
      <c r="F5069"/>
      <c r="G5069"/>
      <c r="H5069"/>
      <c r="I5069"/>
      <c r="J5069"/>
      <c r="K5069"/>
      <c r="L5069"/>
      <c r="M5069"/>
      <c r="N5069"/>
      <c r="O5069"/>
      <c r="P5069"/>
      <c r="Q5069"/>
      <c r="R5069"/>
      <c r="S5069"/>
    </row>
    <row r="5070" spans="1:19">
      <c r="A5070"/>
      <c r="B5070"/>
      <c r="C5070"/>
      <c r="D5070"/>
      <c r="E5070"/>
      <c r="F5070"/>
      <c r="G5070"/>
      <c r="H5070"/>
      <c r="I5070"/>
      <c r="J5070"/>
      <c r="K5070"/>
      <c r="L5070"/>
      <c r="M5070"/>
      <c r="N5070"/>
      <c r="O5070"/>
      <c r="P5070"/>
      <c r="Q5070"/>
      <c r="R5070"/>
      <c r="S5070"/>
    </row>
    <row r="5071" spans="1:19">
      <c r="A5071"/>
      <c r="B5071"/>
      <c r="C5071"/>
      <c r="D5071"/>
      <c r="E5071"/>
      <c r="F5071"/>
      <c r="G5071"/>
      <c r="H5071"/>
      <c r="I5071"/>
      <c r="J5071"/>
      <c r="K5071"/>
      <c r="L5071"/>
      <c r="M5071"/>
      <c r="N5071"/>
      <c r="O5071"/>
      <c r="P5071"/>
      <c r="Q5071"/>
      <c r="R5071"/>
      <c r="S5071"/>
    </row>
    <row r="5072" spans="1:19">
      <c r="A5072"/>
      <c r="B5072"/>
      <c r="C5072"/>
      <c r="D5072"/>
      <c r="E5072"/>
      <c r="F5072"/>
      <c r="G5072"/>
      <c r="H5072"/>
      <c r="I5072"/>
      <c r="J5072"/>
      <c r="K5072"/>
      <c r="L5072"/>
      <c r="M5072"/>
      <c r="N5072"/>
      <c r="O5072"/>
      <c r="P5072"/>
      <c r="Q5072"/>
      <c r="R5072"/>
      <c r="S5072"/>
    </row>
    <row r="5073" spans="1:19">
      <c r="A5073"/>
      <c r="B5073"/>
      <c r="C5073"/>
      <c r="D5073"/>
      <c r="E5073"/>
      <c r="F5073"/>
      <c r="G5073"/>
      <c r="H5073"/>
      <c r="I5073"/>
      <c r="J5073"/>
      <c r="K5073"/>
      <c r="L5073"/>
      <c r="M5073"/>
      <c r="N5073"/>
      <c r="O5073"/>
      <c r="P5073"/>
      <c r="Q5073"/>
      <c r="R5073"/>
      <c r="S5073"/>
    </row>
    <row r="5074" spans="1:19">
      <c r="A5074"/>
      <c r="B5074"/>
      <c r="C5074"/>
      <c r="D5074"/>
      <c r="E5074"/>
      <c r="F5074"/>
      <c r="G5074"/>
      <c r="H5074"/>
      <c r="I5074"/>
      <c r="J5074"/>
      <c r="K5074"/>
      <c r="L5074"/>
      <c r="M5074"/>
      <c r="N5074"/>
      <c r="O5074"/>
      <c r="P5074"/>
      <c r="Q5074"/>
      <c r="R5074"/>
      <c r="S5074"/>
    </row>
    <row r="5075" spans="1:19">
      <c r="A5075"/>
      <c r="B5075"/>
      <c r="C5075"/>
      <c r="D5075"/>
      <c r="E5075"/>
      <c r="F5075"/>
      <c r="G5075"/>
      <c r="H5075"/>
      <c r="I5075"/>
      <c r="J5075"/>
      <c r="K5075"/>
      <c r="L5075"/>
      <c r="M5075"/>
      <c r="N5075"/>
      <c r="O5075"/>
      <c r="P5075"/>
      <c r="Q5075"/>
      <c r="R5075"/>
      <c r="S5075"/>
    </row>
    <row r="5076" spans="1:19">
      <c r="A5076"/>
      <c r="B5076"/>
      <c r="C5076"/>
      <c r="D5076"/>
      <c r="E5076"/>
      <c r="F5076"/>
      <c r="G5076"/>
      <c r="H5076"/>
      <c r="I5076"/>
      <c r="J5076"/>
      <c r="K5076"/>
      <c r="L5076"/>
      <c r="M5076"/>
      <c r="N5076"/>
      <c r="O5076"/>
      <c r="P5076"/>
      <c r="Q5076"/>
      <c r="R5076"/>
      <c r="S5076"/>
    </row>
    <row r="5077" spans="1:19">
      <c r="A5077"/>
      <c r="B5077"/>
      <c r="C5077"/>
      <c r="D5077"/>
      <c r="E5077"/>
      <c r="F5077"/>
      <c r="G5077"/>
      <c r="H5077"/>
      <c r="I5077"/>
      <c r="J5077"/>
      <c r="K5077"/>
      <c r="L5077"/>
      <c r="M5077"/>
      <c r="N5077"/>
      <c r="O5077"/>
      <c r="P5077"/>
      <c r="Q5077"/>
      <c r="R5077"/>
      <c r="S5077"/>
    </row>
    <row r="5078" spans="1:19">
      <c r="A5078"/>
      <c r="B5078"/>
      <c r="C5078"/>
      <c r="D5078"/>
      <c r="E5078"/>
      <c r="F5078"/>
      <c r="G5078"/>
      <c r="H5078"/>
      <c r="I5078"/>
      <c r="J5078"/>
      <c r="K5078"/>
      <c r="L5078"/>
      <c r="M5078"/>
      <c r="N5078"/>
      <c r="O5078"/>
      <c r="P5078"/>
      <c r="Q5078"/>
      <c r="R5078"/>
      <c r="S5078"/>
    </row>
    <row r="5079" spans="1:19">
      <c r="A5079"/>
      <c r="B5079"/>
      <c r="C5079"/>
      <c r="D5079"/>
      <c r="E5079"/>
      <c r="F5079"/>
      <c r="G5079"/>
      <c r="H5079"/>
      <c r="I5079"/>
      <c r="J5079"/>
      <c r="K5079"/>
      <c r="L5079"/>
      <c r="M5079"/>
      <c r="N5079"/>
      <c r="O5079"/>
      <c r="P5079"/>
      <c r="Q5079"/>
      <c r="R5079"/>
      <c r="S5079"/>
    </row>
    <row r="5080" spans="1:19">
      <c r="A5080"/>
      <c r="B5080"/>
      <c r="C5080"/>
      <c r="D5080"/>
      <c r="E5080"/>
      <c r="F5080"/>
      <c r="G5080"/>
      <c r="H5080"/>
      <c r="I5080"/>
      <c r="J5080"/>
      <c r="K5080"/>
      <c r="L5080"/>
      <c r="M5080"/>
      <c r="N5080"/>
      <c r="O5080"/>
      <c r="P5080"/>
      <c r="Q5080"/>
      <c r="R5080"/>
      <c r="S5080"/>
    </row>
    <row r="5081" spans="1:19">
      <c r="A5081"/>
      <c r="B5081"/>
      <c r="C5081"/>
      <c r="D5081"/>
      <c r="E5081"/>
      <c r="F5081"/>
      <c r="G5081"/>
      <c r="H5081"/>
      <c r="I5081"/>
      <c r="J5081"/>
      <c r="K5081"/>
      <c r="L5081"/>
      <c r="M5081"/>
      <c r="N5081"/>
      <c r="O5081"/>
      <c r="P5081"/>
      <c r="Q5081"/>
      <c r="R5081"/>
      <c r="S5081"/>
    </row>
    <row r="5082" spans="1:19">
      <c r="A5082"/>
      <c r="B5082"/>
      <c r="C5082"/>
      <c r="D5082"/>
      <c r="E5082"/>
      <c r="F5082"/>
      <c r="G5082"/>
      <c r="H5082"/>
      <c r="I5082"/>
      <c r="J5082"/>
      <c r="K5082"/>
      <c r="L5082"/>
      <c r="M5082"/>
      <c r="N5082"/>
      <c r="O5082"/>
      <c r="P5082"/>
      <c r="Q5082"/>
      <c r="R5082"/>
      <c r="S5082"/>
    </row>
    <row r="5083" spans="1:19">
      <c r="A5083"/>
      <c r="B5083"/>
      <c r="C5083"/>
      <c r="D5083"/>
      <c r="E5083"/>
      <c r="F5083"/>
      <c r="G5083"/>
      <c r="H5083"/>
      <c r="I5083"/>
      <c r="J5083"/>
      <c r="K5083"/>
      <c r="L5083"/>
      <c r="M5083"/>
      <c r="N5083"/>
      <c r="O5083"/>
      <c r="P5083"/>
      <c r="Q5083"/>
      <c r="R5083"/>
      <c r="S5083"/>
    </row>
    <row r="5084" spans="1:19">
      <c r="A5084"/>
      <c r="B5084"/>
      <c r="C5084"/>
      <c r="D5084"/>
      <c r="E5084"/>
      <c r="F5084"/>
      <c r="G5084"/>
      <c r="H5084"/>
      <c r="I5084"/>
      <c r="J5084"/>
      <c r="K5084"/>
      <c r="L5084"/>
      <c r="M5084"/>
      <c r="N5084"/>
      <c r="O5084"/>
      <c r="P5084"/>
      <c r="Q5084"/>
      <c r="R5084"/>
      <c r="S5084"/>
    </row>
    <row r="5085" spans="1:19">
      <c r="A5085"/>
      <c r="B5085"/>
      <c r="C5085"/>
      <c r="D5085"/>
      <c r="E5085"/>
      <c r="F5085"/>
      <c r="G5085"/>
      <c r="H5085"/>
      <c r="I5085"/>
      <c r="J5085"/>
      <c r="K5085"/>
      <c r="L5085"/>
      <c r="M5085"/>
      <c r="N5085"/>
      <c r="O5085"/>
      <c r="P5085"/>
      <c r="Q5085"/>
      <c r="R5085"/>
      <c r="S5085"/>
    </row>
    <row r="5086" spans="1:19">
      <c r="A5086"/>
      <c r="B5086"/>
      <c r="C5086"/>
      <c r="D5086"/>
      <c r="E5086"/>
      <c r="F5086"/>
      <c r="G5086"/>
      <c r="H5086"/>
      <c r="I5086"/>
      <c r="J5086"/>
      <c r="K5086"/>
      <c r="L5086"/>
      <c r="M5086"/>
      <c r="N5086"/>
      <c r="O5086"/>
      <c r="P5086"/>
      <c r="Q5086"/>
      <c r="R5086"/>
      <c r="S5086"/>
    </row>
    <row r="5087" spans="1:19">
      <c r="A5087"/>
      <c r="B5087"/>
      <c r="C5087"/>
      <c r="D5087"/>
      <c r="E5087"/>
      <c r="F5087"/>
      <c r="G5087"/>
      <c r="H5087"/>
      <c r="I5087"/>
      <c r="J5087"/>
      <c r="K5087"/>
      <c r="L5087"/>
      <c r="M5087"/>
      <c r="N5087"/>
      <c r="O5087"/>
      <c r="P5087"/>
      <c r="Q5087"/>
      <c r="R5087"/>
      <c r="S5087"/>
    </row>
    <row r="5088" spans="1:19">
      <c r="A5088"/>
      <c r="B5088"/>
      <c r="C5088"/>
      <c r="D5088"/>
      <c r="E5088"/>
      <c r="F5088"/>
      <c r="G5088"/>
      <c r="H5088"/>
      <c r="I5088"/>
      <c r="J5088"/>
      <c r="K5088"/>
      <c r="L5088"/>
      <c r="M5088"/>
      <c r="N5088"/>
      <c r="O5088"/>
      <c r="P5088"/>
      <c r="Q5088"/>
      <c r="R5088"/>
      <c r="S5088"/>
    </row>
    <row r="5089" spans="1:19">
      <c r="A5089"/>
      <c r="B5089"/>
      <c r="C5089"/>
      <c r="D5089"/>
      <c r="E5089"/>
      <c r="F5089"/>
      <c r="G5089"/>
      <c r="H5089"/>
      <c r="I5089"/>
      <c r="J5089"/>
      <c r="K5089"/>
      <c r="L5089"/>
      <c r="M5089"/>
      <c r="N5089"/>
      <c r="O5089"/>
      <c r="P5089"/>
      <c r="Q5089"/>
      <c r="R5089"/>
      <c r="S5089"/>
    </row>
    <row r="5090" spans="1:19">
      <c r="A5090"/>
      <c r="B5090"/>
      <c r="C5090"/>
      <c r="D5090"/>
      <c r="E5090"/>
      <c r="F5090"/>
      <c r="G5090"/>
      <c r="H5090"/>
      <c r="I5090"/>
      <c r="J5090"/>
      <c r="K5090"/>
      <c r="L5090"/>
      <c r="M5090"/>
      <c r="N5090"/>
      <c r="O5090"/>
      <c r="P5090"/>
      <c r="Q5090"/>
      <c r="R5090"/>
      <c r="S5090"/>
    </row>
    <row r="5091" spans="1:19">
      <c r="A5091"/>
      <c r="B5091"/>
      <c r="C5091"/>
      <c r="D5091"/>
      <c r="E5091"/>
      <c r="F5091"/>
      <c r="G5091"/>
      <c r="H5091"/>
      <c r="I5091"/>
      <c r="J5091"/>
      <c r="K5091"/>
      <c r="L5091"/>
      <c r="M5091"/>
      <c r="N5091"/>
      <c r="O5091"/>
      <c r="P5091"/>
      <c r="Q5091"/>
      <c r="R5091"/>
      <c r="S5091"/>
    </row>
    <row r="5092" spans="1:19">
      <c r="A5092"/>
      <c r="B5092"/>
      <c r="C5092"/>
      <c r="D5092"/>
      <c r="E5092"/>
      <c r="F5092"/>
      <c r="G5092"/>
      <c r="H5092"/>
      <c r="I5092"/>
      <c r="J5092"/>
      <c r="K5092"/>
      <c r="L5092"/>
      <c r="M5092"/>
      <c r="N5092"/>
      <c r="O5092"/>
      <c r="P5092"/>
      <c r="Q5092"/>
      <c r="R5092"/>
      <c r="S5092"/>
    </row>
    <row r="5093" spans="1:19">
      <c r="A5093"/>
      <c r="B5093"/>
      <c r="C5093"/>
      <c r="D5093"/>
      <c r="E5093"/>
      <c r="F5093"/>
      <c r="G5093"/>
      <c r="H5093"/>
      <c r="I5093"/>
      <c r="J5093"/>
      <c r="K5093"/>
      <c r="L5093"/>
      <c r="M5093"/>
      <c r="N5093"/>
      <c r="O5093"/>
      <c r="P5093"/>
      <c r="Q5093"/>
      <c r="R5093"/>
      <c r="S5093"/>
    </row>
    <row r="5094" spans="1:19">
      <c r="A5094"/>
      <c r="B5094"/>
      <c r="C5094"/>
      <c r="D5094"/>
      <c r="E5094"/>
      <c r="F5094"/>
      <c r="G5094"/>
      <c r="H5094"/>
      <c r="I5094"/>
      <c r="J5094"/>
      <c r="K5094"/>
      <c r="L5094"/>
      <c r="M5094"/>
      <c r="N5094"/>
      <c r="O5094"/>
      <c r="P5094"/>
      <c r="Q5094"/>
      <c r="R5094"/>
      <c r="S5094"/>
    </row>
    <row r="5095" spans="1:19">
      <c r="A5095"/>
      <c r="B5095"/>
      <c r="C5095"/>
      <c r="D5095"/>
      <c r="E5095"/>
      <c r="F5095"/>
      <c r="G5095"/>
      <c r="H5095"/>
      <c r="I5095"/>
      <c r="J5095"/>
      <c r="K5095"/>
      <c r="L5095"/>
      <c r="M5095"/>
      <c r="N5095"/>
      <c r="O5095"/>
      <c r="P5095"/>
      <c r="Q5095"/>
      <c r="R5095"/>
      <c r="S5095"/>
    </row>
    <row r="5096" spans="1:19">
      <c r="A5096"/>
      <c r="B5096"/>
      <c r="C5096"/>
      <c r="D5096"/>
      <c r="E5096"/>
      <c r="F5096"/>
      <c r="G5096"/>
      <c r="H5096"/>
      <c r="I5096"/>
      <c r="J5096"/>
      <c r="K5096"/>
      <c r="L5096"/>
      <c r="M5096"/>
      <c r="N5096"/>
      <c r="O5096"/>
      <c r="P5096"/>
      <c r="Q5096"/>
      <c r="R5096"/>
      <c r="S5096"/>
    </row>
    <row r="5097" spans="1:19">
      <c r="A5097"/>
      <c r="B5097"/>
      <c r="C5097"/>
      <c r="D5097"/>
      <c r="E5097"/>
      <c r="F5097"/>
      <c r="G5097"/>
      <c r="H5097"/>
      <c r="I5097"/>
      <c r="J5097"/>
      <c r="K5097"/>
      <c r="L5097"/>
      <c r="M5097"/>
      <c r="N5097"/>
      <c r="O5097"/>
      <c r="P5097"/>
      <c r="Q5097"/>
      <c r="R5097"/>
      <c r="S5097"/>
    </row>
    <row r="5098" spans="1:19">
      <c r="A5098"/>
      <c r="B5098"/>
      <c r="C5098"/>
      <c r="D5098"/>
      <c r="E5098"/>
      <c r="F5098"/>
      <c r="G5098"/>
      <c r="H5098"/>
      <c r="I5098"/>
      <c r="J5098"/>
      <c r="K5098"/>
      <c r="L5098"/>
      <c r="M5098"/>
      <c r="N5098"/>
      <c r="O5098"/>
      <c r="P5098"/>
      <c r="Q5098"/>
      <c r="R5098"/>
      <c r="S5098"/>
    </row>
    <row r="5099" spans="1:19">
      <c r="A5099"/>
      <c r="B5099"/>
      <c r="C5099"/>
      <c r="D5099"/>
      <c r="E5099"/>
      <c r="F5099"/>
      <c r="G5099"/>
      <c r="H5099"/>
      <c r="I5099"/>
      <c r="J5099"/>
      <c r="K5099"/>
      <c r="L5099"/>
      <c r="M5099"/>
      <c r="N5099"/>
      <c r="O5099"/>
      <c r="P5099"/>
      <c r="Q5099"/>
      <c r="R5099"/>
      <c r="S5099"/>
    </row>
    <row r="5100" spans="1:19">
      <c r="A5100"/>
      <c r="B5100"/>
      <c r="C5100"/>
      <c r="D5100"/>
      <c r="E5100"/>
      <c r="F5100"/>
      <c r="G5100"/>
      <c r="H5100"/>
      <c r="I5100"/>
      <c r="J5100"/>
      <c r="K5100"/>
      <c r="L5100"/>
      <c r="M5100"/>
      <c r="N5100"/>
      <c r="O5100"/>
      <c r="P5100"/>
      <c r="Q5100"/>
      <c r="R5100"/>
      <c r="S5100"/>
    </row>
    <row r="5101" spans="1:19">
      <c r="A5101"/>
      <c r="B5101"/>
      <c r="C5101"/>
      <c r="D5101"/>
      <c r="E5101"/>
      <c r="F5101"/>
      <c r="G5101"/>
      <c r="H5101"/>
      <c r="I5101"/>
      <c r="J5101"/>
      <c r="K5101"/>
      <c r="L5101"/>
      <c r="M5101"/>
      <c r="N5101"/>
      <c r="O5101"/>
      <c r="P5101"/>
      <c r="Q5101"/>
      <c r="R5101"/>
      <c r="S5101"/>
    </row>
    <row r="5102" spans="1:19">
      <c r="A5102"/>
      <c r="B5102"/>
      <c r="C5102"/>
      <c r="D5102"/>
      <c r="E5102"/>
      <c r="F5102"/>
      <c r="G5102"/>
      <c r="H5102"/>
      <c r="I5102"/>
      <c r="J5102"/>
      <c r="K5102"/>
      <c r="L5102"/>
      <c r="M5102"/>
      <c r="N5102"/>
      <c r="O5102"/>
      <c r="P5102"/>
      <c r="Q5102"/>
      <c r="R5102"/>
      <c r="S5102"/>
    </row>
    <row r="5103" spans="1:19">
      <c r="A5103"/>
      <c r="B5103"/>
      <c r="C5103"/>
      <c r="D5103"/>
      <c r="E5103"/>
      <c r="F5103"/>
      <c r="G5103"/>
      <c r="H5103"/>
      <c r="I5103"/>
      <c r="J5103"/>
      <c r="K5103"/>
      <c r="L5103"/>
      <c r="M5103"/>
      <c r="N5103"/>
      <c r="O5103"/>
      <c r="P5103"/>
      <c r="Q5103"/>
      <c r="R5103"/>
      <c r="S5103"/>
    </row>
    <row r="5104" spans="1:19">
      <c r="A5104"/>
      <c r="B5104"/>
      <c r="C5104"/>
      <c r="D5104"/>
      <c r="E5104"/>
      <c r="F5104"/>
      <c r="G5104"/>
      <c r="H5104"/>
      <c r="I5104"/>
      <c r="J5104"/>
      <c r="K5104"/>
      <c r="L5104"/>
      <c r="M5104"/>
      <c r="N5104"/>
      <c r="O5104"/>
      <c r="P5104"/>
      <c r="Q5104"/>
      <c r="R5104"/>
      <c r="S5104"/>
    </row>
    <row r="5105" spans="1:19">
      <c r="A5105"/>
      <c r="B5105"/>
      <c r="C5105"/>
      <c r="D5105"/>
      <c r="E5105"/>
      <c r="F5105"/>
      <c r="G5105"/>
      <c r="H5105"/>
      <c r="I5105"/>
      <c r="J5105"/>
      <c r="K5105"/>
      <c r="L5105"/>
      <c r="M5105"/>
      <c r="N5105"/>
      <c r="O5105"/>
      <c r="P5105"/>
      <c r="Q5105"/>
      <c r="R5105"/>
      <c r="S5105"/>
    </row>
    <row r="5106" spans="1:19">
      <c r="A5106"/>
      <c r="B5106"/>
      <c r="C5106"/>
      <c r="D5106"/>
      <c r="E5106"/>
      <c r="F5106"/>
      <c r="G5106"/>
      <c r="H5106"/>
      <c r="I5106"/>
      <c r="J5106"/>
      <c r="K5106"/>
      <c r="L5106"/>
      <c r="M5106"/>
      <c r="N5106"/>
      <c r="O5106"/>
      <c r="P5106"/>
      <c r="Q5106"/>
      <c r="R5106"/>
      <c r="S5106"/>
    </row>
    <row r="5107" spans="1:19">
      <c r="A5107"/>
      <c r="B5107"/>
      <c r="C5107"/>
      <c r="D5107"/>
      <c r="E5107"/>
      <c r="F5107"/>
      <c r="G5107"/>
      <c r="H5107"/>
      <c r="I5107"/>
      <c r="J5107"/>
      <c r="K5107"/>
      <c r="L5107"/>
      <c r="M5107"/>
      <c r="N5107"/>
      <c r="O5107"/>
      <c r="P5107"/>
      <c r="Q5107"/>
      <c r="R5107"/>
      <c r="S5107"/>
    </row>
    <row r="5108" spans="1:19">
      <c r="A5108"/>
      <c r="B5108"/>
      <c r="C5108"/>
      <c r="D5108"/>
      <c r="E5108"/>
      <c r="F5108"/>
      <c r="G5108"/>
      <c r="H5108"/>
      <c r="I5108"/>
      <c r="J5108"/>
      <c r="K5108"/>
      <c r="L5108"/>
      <c r="M5108"/>
      <c r="N5108"/>
      <c r="O5108"/>
      <c r="P5108"/>
      <c r="Q5108"/>
      <c r="R5108"/>
      <c r="S5108"/>
    </row>
    <row r="5109" spans="1:19">
      <c r="A5109"/>
      <c r="B5109"/>
      <c r="C5109"/>
      <c r="D5109"/>
      <c r="E5109"/>
      <c r="F5109"/>
      <c r="G5109"/>
      <c r="H5109"/>
      <c r="I5109"/>
      <c r="J5109"/>
      <c r="K5109"/>
      <c r="L5109"/>
      <c r="M5109"/>
      <c r="N5109"/>
      <c r="O5109"/>
      <c r="P5109"/>
      <c r="Q5109"/>
      <c r="R5109"/>
      <c r="S5109"/>
    </row>
    <row r="5110" spans="1:19">
      <c r="A5110"/>
      <c r="B5110"/>
      <c r="C5110"/>
      <c r="D5110"/>
      <c r="E5110"/>
      <c r="F5110"/>
      <c r="G5110"/>
      <c r="H5110"/>
      <c r="I5110"/>
      <c r="J5110"/>
      <c r="K5110"/>
      <c r="L5110"/>
      <c r="M5110"/>
      <c r="N5110"/>
      <c r="O5110"/>
      <c r="P5110"/>
      <c r="Q5110"/>
      <c r="R5110"/>
      <c r="S5110"/>
    </row>
    <row r="5111" spans="1:19">
      <c r="A5111"/>
      <c r="B5111"/>
      <c r="C5111"/>
      <c r="D5111"/>
      <c r="E5111"/>
      <c r="F5111"/>
      <c r="G5111"/>
      <c r="H5111"/>
      <c r="I5111"/>
      <c r="J5111"/>
      <c r="K5111"/>
      <c r="L5111"/>
      <c r="M5111"/>
      <c r="N5111"/>
      <c r="O5111"/>
      <c r="P5111"/>
      <c r="Q5111"/>
      <c r="R5111"/>
      <c r="S5111"/>
    </row>
    <row r="5112" spans="1:19">
      <c r="A5112"/>
      <c r="B5112"/>
      <c r="C5112"/>
      <c r="D5112"/>
      <c r="E5112"/>
      <c r="F5112"/>
      <c r="G5112"/>
      <c r="H5112"/>
      <c r="I5112"/>
      <c r="J5112"/>
      <c r="K5112"/>
      <c r="L5112"/>
      <c r="M5112"/>
      <c r="N5112"/>
      <c r="O5112"/>
      <c r="P5112"/>
      <c r="Q5112"/>
      <c r="R5112"/>
      <c r="S5112"/>
    </row>
    <row r="5113" spans="1:19">
      <c r="A5113"/>
      <c r="B5113"/>
      <c r="C5113"/>
      <c r="D5113"/>
      <c r="E5113"/>
      <c r="F5113"/>
      <c r="G5113"/>
      <c r="H5113"/>
      <c r="I5113"/>
      <c r="J5113"/>
      <c r="K5113"/>
      <c r="L5113"/>
      <c r="M5113"/>
      <c r="N5113"/>
      <c r="O5113"/>
      <c r="P5113"/>
      <c r="Q5113"/>
      <c r="R5113"/>
      <c r="S5113"/>
    </row>
    <row r="5114" spans="1:19">
      <c r="A5114"/>
      <c r="B5114"/>
      <c r="C5114"/>
      <c r="D5114"/>
      <c r="E5114"/>
      <c r="F5114"/>
      <c r="G5114"/>
      <c r="H5114"/>
      <c r="I5114"/>
      <c r="J5114"/>
      <c r="K5114"/>
      <c r="L5114"/>
      <c r="M5114"/>
      <c r="N5114"/>
      <c r="O5114"/>
      <c r="P5114"/>
      <c r="Q5114"/>
      <c r="R5114"/>
      <c r="S5114"/>
    </row>
    <row r="5115" spans="1:19">
      <c r="A5115"/>
      <c r="B5115"/>
      <c r="C5115"/>
      <c r="D5115"/>
      <c r="E5115"/>
      <c r="F5115"/>
      <c r="G5115"/>
      <c r="H5115"/>
      <c r="I5115"/>
      <c r="J5115"/>
      <c r="K5115"/>
      <c r="L5115"/>
      <c r="M5115"/>
      <c r="N5115"/>
      <c r="O5115"/>
      <c r="P5115"/>
      <c r="Q5115"/>
      <c r="R5115"/>
      <c r="S5115"/>
    </row>
    <row r="5116" spans="1:19">
      <c r="A5116"/>
      <c r="B5116"/>
      <c r="C5116"/>
      <c r="D5116"/>
      <c r="E5116"/>
      <c r="F5116"/>
      <c r="G5116"/>
      <c r="H5116"/>
      <c r="I5116"/>
      <c r="J5116"/>
      <c r="K5116"/>
      <c r="L5116"/>
      <c r="M5116"/>
      <c r="N5116"/>
      <c r="O5116"/>
      <c r="P5116"/>
      <c r="Q5116"/>
      <c r="R5116"/>
      <c r="S5116"/>
    </row>
    <row r="5117" spans="1:19">
      <c r="A5117"/>
      <c r="B5117"/>
      <c r="C5117"/>
      <c r="D5117"/>
      <c r="E5117"/>
      <c r="F5117"/>
      <c r="G5117"/>
      <c r="H5117"/>
      <c r="I5117"/>
      <c r="J5117"/>
      <c r="K5117"/>
      <c r="L5117"/>
      <c r="M5117"/>
      <c r="N5117"/>
      <c r="O5117"/>
      <c r="P5117"/>
      <c r="Q5117"/>
      <c r="R5117"/>
      <c r="S5117"/>
    </row>
    <row r="5118" spans="1:19">
      <c r="A5118"/>
      <c r="B5118"/>
      <c r="C5118"/>
      <c r="D5118"/>
      <c r="E5118"/>
      <c r="F5118"/>
      <c r="G5118"/>
      <c r="H5118"/>
      <c r="I5118"/>
      <c r="J5118"/>
      <c r="K5118"/>
      <c r="L5118"/>
      <c r="M5118"/>
      <c r="N5118"/>
      <c r="O5118"/>
      <c r="P5118"/>
      <c r="Q5118"/>
      <c r="R5118"/>
      <c r="S5118"/>
    </row>
    <row r="5119" spans="1:19">
      <c r="A5119"/>
      <c r="B5119"/>
      <c r="C5119"/>
      <c r="D5119"/>
      <c r="E5119"/>
      <c r="F5119"/>
      <c r="G5119"/>
      <c r="H5119"/>
      <c r="I5119"/>
      <c r="J5119"/>
      <c r="K5119"/>
      <c r="L5119"/>
      <c r="M5119"/>
      <c r="N5119"/>
      <c r="O5119"/>
      <c r="P5119"/>
      <c r="Q5119"/>
      <c r="R5119"/>
      <c r="S5119"/>
    </row>
    <row r="5120" spans="1:19">
      <c r="A5120"/>
      <c r="B5120"/>
      <c r="C5120"/>
      <c r="D5120"/>
      <c r="E5120"/>
      <c r="F5120"/>
      <c r="G5120"/>
      <c r="H5120"/>
      <c r="I5120"/>
      <c r="J5120"/>
      <c r="K5120"/>
      <c r="L5120"/>
      <c r="M5120"/>
      <c r="N5120"/>
      <c r="O5120"/>
      <c r="P5120"/>
      <c r="Q5120"/>
      <c r="R5120"/>
      <c r="S5120"/>
    </row>
    <row r="5121" spans="1:19">
      <c r="A5121"/>
      <c r="B5121"/>
      <c r="C5121"/>
      <c r="D5121"/>
      <c r="E5121"/>
      <c r="F5121"/>
      <c r="G5121"/>
      <c r="H5121"/>
      <c r="I5121"/>
      <c r="J5121"/>
      <c r="K5121"/>
      <c r="L5121"/>
      <c r="M5121"/>
      <c r="N5121"/>
      <c r="O5121"/>
      <c r="P5121"/>
      <c r="Q5121"/>
      <c r="R5121"/>
      <c r="S5121"/>
    </row>
    <row r="5122" spans="1:19">
      <c r="A5122"/>
      <c r="B5122"/>
      <c r="C5122"/>
      <c r="D5122"/>
      <c r="E5122"/>
      <c r="F5122"/>
      <c r="G5122"/>
      <c r="H5122"/>
      <c r="I5122"/>
      <c r="J5122"/>
      <c r="K5122"/>
      <c r="L5122"/>
      <c r="M5122"/>
      <c r="N5122"/>
      <c r="O5122"/>
      <c r="P5122"/>
      <c r="Q5122"/>
      <c r="R5122"/>
      <c r="S5122"/>
    </row>
    <row r="5123" spans="1:19">
      <c r="A5123"/>
      <c r="B5123"/>
      <c r="C5123"/>
      <c r="D5123"/>
      <c r="E5123"/>
      <c r="F5123"/>
      <c r="G5123"/>
      <c r="H5123"/>
      <c r="I5123"/>
      <c r="J5123"/>
      <c r="K5123"/>
      <c r="L5123"/>
      <c r="M5123"/>
      <c r="N5123"/>
      <c r="O5123"/>
      <c r="P5123"/>
      <c r="Q5123"/>
      <c r="R5123"/>
      <c r="S5123"/>
    </row>
    <row r="5124" spans="1:19">
      <c r="A5124"/>
      <c r="B5124"/>
      <c r="C5124"/>
      <c r="D5124"/>
      <c r="E5124"/>
      <c r="F5124"/>
      <c r="G5124"/>
      <c r="H5124"/>
      <c r="I5124"/>
      <c r="J5124"/>
      <c r="K5124"/>
      <c r="L5124"/>
      <c r="M5124"/>
      <c r="N5124"/>
      <c r="O5124"/>
      <c r="P5124"/>
      <c r="Q5124"/>
      <c r="R5124"/>
      <c r="S5124"/>
    </row>
    <row r="5125" spans="1:19">
      <c r="A5125"/>
      <c r="B5125"/>
      <c r="C5125"/>
      <c r="D5125"/>
      <c r="E5125"/>
      <c r="F5125"/>
      <c r="G5125"/>
      <c r="H5125"/>
      <c r="I5125"/>
      <c r="J5125"/>
      <c r="K5125"/>
      <c r="L5125"/>
      <c r="M5125"/>
      <c r="N5125"/>
      <c r="O5125"/>
      <c r="P5125"/>
      <c r="Q5125"/>
      <c r="R5125"/>
      <c r="S5125"/>
    </row>
    <row r="5126" spans="1:19">
      <c r="A5126"/>
      <c r="B5126"/>
      <c r="C5126"/>
      <c r="D5126"/>
      <c r="E5126"/>
      <c r="F5126"/>
      <c r="G5126"/>
      <c r="H5126"/>
      <c r="I5126"/>
      <c r="J5126"/>
      <c r="K5126"/>
      <c r="L5126"/>
      <c r="M5126"/>
      <c r="N5126"/>
      <c r="O5126"/>
      <c r="P5126"/>
      <c r="Q5126"/>
      <c r="R5126"/>
      <c r="S5126"/>
    </row>
    <row r="5127" spans="1:19">
      <c r="A5127"/>
      <c r="B5127"/>
      <c r="C5127"/>
      <c r="D5127"/>
      <c r="E5127"/>
      <c r="F5127"/>
      <c r="G5127"/>
      <c r="H5127"/>
      <c r="I5127"/>
      <c r="J5127"/>
      <c r="K5127"/>
      <c r="L5127"/>
      <c r="M5127"/>
      <c r="N5127"/>
      <c r="O5127"/>
      <c r="P5127"/>
      <c r="Q5127"/>
      <c r="R5127"/>
      <c r="S5127"/>
    </row>
    <row r="5128" spans="1:19">
      <c r="A5128"/>
      <c r="B5128"/>
      <c r="C5128"/>
      <c r="D5128"/>
      <c r="E5128"/>
      <c r="F5128"/>
      <c r="G5128"/>
      <c r="H5128"/>
      <c r="I5128"/>
      <c r="J5128"/>
      <c r="K5128"/>
      <c r="L5128"/>
      <c r="M5128"/>
      <c r="N5128"/>
      <c r="O5128"/>
      <c r="P5128"/>
      <c r="Q5128"/>
      <c r="R5128"/>
      <c r="S5128"/>
    </row>
    <row r="5129" spans="1:19">
      <c r="A5129"/>
      <c r="B5129"/>
      <c r="C5129"/>
      <c r="D5129"/>
      <c r="E5129"/>
      <c r="F5129"/>
      <c r="G5129"/>
      <c r="H5129"/>
      <c r="I5129"/>
      <c r="J5129"/>
      <c r="K5129"/>
      <c r="L5129"/>
      <c r="M5129"/>
      <c r="N5129"/>
      <c r="O5129"/>
      <c r="P5129"/>
      <c r="Q5129"/>
      <c r="R5129"/>
      <c r="S5129"/>
    </row>
    <row r="5130" spans="1:19">
      <c r="A5130"/>
      <c r="B5130"/>
      <c r="C5130"/>
      <c r="D5130"/>
      <c r="E5130"/>
      <c r="F5130"/>
      <c r="G5130"/>
      <c r="H5130"/>
      <c r="I5130"/>
      <c r="J5130"/>
      <c r="K5130"/>
      <c r="L5130"/>
      <c r="M5130"/>
      <c r="N5130"/>
      <c r="O5130"/>
      <c r="P5130"/>
      <c r="Q5130"/>
      <c r="R5130"/>
      <c r="S5130"/>
    </row>
    <row r="5131" spans="1:19">
      <c r="A5131"/>
      <c r="B5131"/>
      <c r="C5131"/>
      <c r="D5131"/>
      <c r="E5131"/>
      <c r="F5131"/>
      <c r="G5131"/>
      <c r="H5131"/>
      <c r="I5131"/>
      <c r="J5131"/>
      <c r="K5131"/>
      <c r="L5131"/>
      <c r="M5131"/>
      <c r="N5131"/>
      <c r="O5131"/>
      <c r="P5131"/>
      <c r="Q5131"/>
      <c r="R5131"/>
      <c r="S5131"/>
    </row>
    <row r="5132" spans="1:19">
      <c r="A5132"/>
      <c r="B5132"/>
      <c r="C5132"/>
      <c r="D5132"/>
      <c r="E5132"/>
      <c r="F5132"/>
      <c r="G5132"/>
      <c r="H5132"/>
      <c r="I5132"/>
      <c r="J5132"/>
      <c r="K5132"/>
      <c r="L5132"/>
      <c r="M5132"/>
      <c r="N5132"/>
      <c r="O5132"/>
      <c r="P5132"/>
      <c r="Q5132"/>
      <c r="R5132"/>
      <c r="S5132"/>
    </row>
    <row r="5133" spans="1:19">
      <c r="A5133"/>
      <c r="B5133"/>
      <c r="C5133"/>
      <c r="D5133"/>
      <c r="E5133"/>
      <c r="F5133"/>
      <c r="G5133"/>
      <c r="H5133"/>
      <c r="I5133"/>
      <c r="J5133"/>
      <c r="K5133"/>
      <c r="L5133"/>
      <c r="M5133"/>
      <c r="N5133"/>
      <c r="O5133"/>
      <c r="P5133"/>
      <c r="Q5133"/>
      <c r="R5133"/>
      <c r="S5133"/>
    </row>
    <row r="5134" spans="1:19">
      <c r="A5134"/>
      <c r="B5134"/>
      <c r="C5134"/>
      <c r="D5134"/>
      <c r="E5134"/>
      <c r="F5134"/>
      <c r="G5134"/>
      <c r="H5134"/>
      <c r="I5134"/>
      <c r="J5134"/>
      <c r="K5134"/>
      <c r="L5134"/>
      <c r="M5134"/>
      <c r="N5134"/>
      <c r="O5134"/>
      <c r="P5134"/>
      <c r="Q5134"/>
      <c r="R5134"/>
      <c r="S5134"/>
    </row>
    <row r="5135" spans="1:19">
      <c r="A5135"/>
      <c r="B5135"/>
      <c r="C5135"/>
      <c r="D5135"/>
      <c r="E5135"/>
      <c r="F5135"/>
      <c r="G5135"/>
      <c r="H5135"/>
      <c r="I5135"/>
      <c r="J5135"/>
      <c r="K5135"/>
      <c r="L5135"/>
      <c r="M5135"/>
      <c r="N5135"/>
      <c r="O5135"/>
      <c r="P5135"/>
      <c r="Q5135"/>
      <c r="R5135"/>
      <c r="S5135"/>
    </row>
    <row r="5136" spans="1:19">
      <c r="A5136"/>
      <c r="B5136"/>
      <c r="C5136"/>
      <c r="D5136"/>
      <c r="E5136"/>
      <c r="F5136"/>
      <c r="G5136"/>
      <c r="H5136"/>
      <c r="I5136"/>
      <c r="J5136"/>
      <c r="K5136"/>
      <c r="L5136"/>
      <c r="M5136"/>
      <c r="N5136"/>
      <c r="O5136"/>
      <c r="P5136"/>
      <c r="Q5136"/>
      <c r="R5136"/>
      <c r="S5136"/>
    </row>
    <row r="5137" spans="1:19">
      <c r="A5137"/>
      <c r="B5137"/>
      <c r="C5137"/>
      <c r="D5137"/>
      <c r="E5137"/>
      <c r="F5137"/>
      <c r="G5137"/>
      <c r="H5137"/>
      <c r="I5137"/>
      <c r="J5137"/>
      <c r="K5137"/>
      <c r="L5137"/>
      <c r="M5137"/>
      <c r="N5137"/>
      <c r="O5137"/>
      <c r="P5137"/>
      <c r="Q5137"/>
      <c r="R5137"/>
      <c r="S5137"/>
    </row>
    <row r="5138" spans="1:19">
      <c r="A5138"/>
      <c r="B5138"/>
      <c r="C5138"/>
      <c r="D5138"/>
      <c r="E5138"/>
      <c r="F5138"/>
      <c r="G5138"/>
      <c r="H5138"/>
      <c r="I5138"/>
      <c r="J5138"/>
      <c r="K5138"/>
      <c r="L5138"/>
      <c r="M5138"/>
      <c r="N5138"/>
      <c r="O5138"/>
      <c r="P5138"/>
      <c r="Q5138"/>
      <c r="R5138"/>
      <c r="S5138"/>
    </row>
    <row r="5139" spans="1:19">
      <c r="A5139"/>
      <c r="B5139"/>
      <c r="C5139"/>
      <c r="D5139"/>
      <c r="E5139"/>
      <c r="F5139"/>
      <c r="G5139"/>
      <c r="H5139"/>
      <c r="I5139"/>
      <c r="J5139"/>
      <c r="K5139"/>
      <c r="L5139"/>
      <c r="M5139"/>
      <c r="N5139"/>
      <c r="O5139"/>
      <c r="P5139"/>
      <c r="Q5139"/>
      <c r="R5139"/>
      <c r="S5139"/>
    </row>
    <row r="5140" spans="1:19">
      <c r="A5140"/>
      <c r="B5140"/>
      <c r="C5140"/>
      <c r="D5140"/>
      <c r="E5140"/>
      <c r="F5140"/>
      <c r="G5140"/>
      <c r="H5140"/>
      <c r="I5140"/>
      <c r="J5140"/>
      <c r="K5140"/>
      <c r="L5140"/>
      <c r="M5140"/>
      <c r="N5140"/>
      <c r="O5140"/>
      <c r="P5140"/>
      <c r="Q5140"/>
      <c r="R5140"/>
      <c r="S5140"/>
    </row>
    <row r="5141" spans="1:19">
      <c r="A5141"/>
      <c r="B5141"/>
      <c r="C5141"/>
      <c r="D5141"/>
      <c r="E5141"/>
      <c r="F5141"/>
      <c r="G5141"/>
      <c r="H5141"/>
      <c r="I5141"/>
      <c r="J5141"/>
      <c r="K5141"/>
      <c r="L5141"/>
      <c r="M5141"/>
      <c r="N5141"/>
      <c r="O5141"/>
      <c r="P5141"/>
      <c r="Q5141"/>
      <c r="R5141"/>
      <c r="S5141"/>
    </row>
    <row r="5142" spans="1:19">
      <c r="A5142"/>
      <c r="B5142"/>
      <c r="C5142"/>
      <c r="D5142"/>
      <c r="E5142"/>
      <c r="F5142"/>
      <c r="G5142"/>
      <c r="H5142"/>
      <c r="I5142"/>
      <c r="J5142"/>
      <c r="K5142"/>
      <c r="L5142"/>
      <c r="M5142"/>
      <c r="N5142"/>
      <c r="O5142"/>
      <c r="P5142"/>
      <c r="Q5142"/>
      <c r="R5142"/>
      <c r="S5142"/>
    </row>
    <row r="5143" spans="1:19">
      <c r="A5143"/>
      <c r="B5143"/>
      <c r="C5143"/>
      <c r="D5143"/>
      <c r="E5143"/>
      <c r="F5143"/>
      <c r="G5143"/>
      <c r="H5143"/>
      <c r="I5143"/>
      <c r="J5143"/>
      <c r="K5143"/>
      <c r="L5143"/>
      <c r="M5143"/>
      <c r="N5143"/>
      <c r="O5143"/>
      <c r="P5143"/>
      <c r="Q5143"/>
      <c r="R5143"/>
      <c r="S5143"/>
    </row>
    <row r="5144" spans="1:19">
      <c r="A5144"/>
      <c r="B5144"/>
      <c r="C5144"/>
      <c r="D5144"/>
      <c r="E5144"/>
      <c r="F5144"/>
      <c r="G5144"/>
      <c r="H5144"/>
      <c r="I5144"/>
      <c r="J5144"/>
      <c r="K5144"/>
      <c r="L5144"/>
      <c r="M5144"/>
      <c r="N5144"/>
      <c r="O5144"/>
      <c r="P5144"/>
      <c r="Q5144"/>
      <c r="R5144"/>
      <c r="S5144"/>
    </row>
    <row r="5145" spans="1:19">
      <c r="A5145"/>
      <c r="B5145"/>
      <c r="C5145"/>
      <c r="D5145"/>
      <c r="E5145"/>
      <c r="F5145"/>
      <c r="G5145"/>
      <c r="H5145"/>
      <c r="I5145"/>
      <c r="J5145"/>
      <c r="K5145"/>
      <c r="L5145"/>
      <c r="M5145"/>
      <c r="N5145"/>
      <c r="O5145"/>
      <c r="P5145"/>
      <c r="Q5145"/>
      <c r="R5145"/>
      <c r="S5145"/>
    </row>
    <row r="5146" spans="1:19">
      <c r="A5146"/>
      <c r="B5146"/>
      <c r="C5146"/>
      <c r="D5146"/>
      <c r="E5146"/>
      <c r="F5146"/>
      <c r="G5146"/>
      <c r="H5146"/>
      <c r="I5146"/>
      <c r="J5146"/>
      <c r="K5146"/>
      <c r="L5146"/>
      <c r="M5146"/>
      <c r="N5146"/>
      <c r="O5146"/>
      <c r="P5146"/>
      <c r="Q5146"/>
      <c r="R5146"/>
      <c r="S5146"/>
    </row>
    <row r="5147" spans="1:19">
      <c r="A5147"/>
      <c r="B5147"/>
      <c r="C5147"/>
      <c r="D5147"/>
      <c r="E5147"/>
      <c r="F5147"/>
      <c r="G5147"/>
      <c r="H5147"/>
      <c r="I5147"/>
      <c r="J5147"/>
      <c r="K5147"/>
      <c r="L5147"/>
      <c r="M5147"/>
      <c r="N5147"/>
      <c r="O5147"/>
      <c r="P5147"/>
      <c r="Q5147"/>
      <c r="R5147"/>
      <c r="S5147"/>
    </row>
    <row r="5148" spans="1:19">
      <c r="A5148"/>
      <c r="B5148"/>
      <c r="C5148"/>
      <c r="D5148"/>
      <c r="E5148"/>
      <c r="F5148"/>
      <c r="G5148"/>
      <c r="H5148"/>
      <c r="I5148"/>
      <c r="J5148"/>
      <c r="K5148"/>
      <c r="L5148"/>
      <c r="M5148"/>
      <c r="N5148"/>
      <c r="O5148"/>
      <c r="P5148"/>
      <c r="Q5148"/>
      <c r="R5148"/>
      <c r="S5148"/>
    </row>
    <row r="5149" spans="1:19">
      <c r="A5149"/>
      <c r="B5149"/>
      <c r="C5149"/>
      <c r="D5149"/>
      <c r="E5149"/>
      <c r="F5149"/>
      <c r="G5149"/>
      <c r="H5149"/>
      <c r="I5149"/>
      <c r="J5149"/>
      <c r="K5149"/>
      <c r="L5149"/>
      <c r="M5149"/>
      <c r="N5149"/>
      <c r="O5149"/>
      <c r="P5149"/>
      <c r="Q5149"/>
      <c r="R5149"/>
      <c r="S5149"/>
    </row>
    <row r="5150" spans="1:19">
      <c r="A5150"/>
      <c r="B5150"/>
      <c r="C5150"/>
      <c r="D5150"/>
      <c r="E5150"/>
      <c r="F5150"/>
      <c r="G5150"/>
      <c r="H5150"/>
      <c r="I5150"/>
      <c r="J5150"/>
      <c r="K5150"/>
      <c r="L5150"/>
      <c r="M5150"/>
      <c r="N5150"/>
      <c r="O5150"/>
      <c r="P5150"/>
      <c r="Q5150"/>
      <c r="R5150"/>
      <c r="S5150"/>
    </row>
    <row r="5151" spans="1:19">
      <c r="A5151"/>
      <c r="B5151"/>
      <c r="C5151"/>
      <c r="D5151"/>
      <c r="E5151"/>
      <c r="F5151"/>
      <c r="G5151"/>
      <c r="H5151"/>
      <c r="I5151"/>
      <c r="J5151"/>
      <c r="K5151"/>
      <c r="L5151"/>
      <c r="M5151"/>
      <c r="N5151"/>
      <c r="O5151"/>
      <c r="P5151"/>
      <c r="Q5151"/>
      <c r="R5151"/>
      <c r="S5151"/>
    </row>
    <row r="5152" spans="1:19">
      <c r="A5152"/>
      <c r="B5152"/>
      <c r="C5152"/>
      <c r="D5152"/>
      <c r="E5152"/>
      <c r="F5152"/>
      <c r="G5152"/>
      <c r="H5152"/>
      <c r="I5152"/>
      <c r="J5152"/>
      <c r="K5152"/>
      <c r="L5152"/>
      <c r="M5152"/>
      <c r="N5152"/>
      <c r="O5152"/>
      <c r="P5152"/>
      <c r="Q5152"/>
      <c r="R5152"/>
      <c r="S5152"/>
    </row>
    <row r="5153" spans="1:19">
      <c r="A5153"/>
      <c r="B5153"/>
      <c r="C5153"/>
      <c r="D5153"/>
      <c r="E5153"/>
      <c r="F5153"/>
      <c r="G5153"/>
      <c r="H5153"/>
      <c r="I5153"/>
      <c r="J5153"/>
      <c r="K5153"/>
      <c r="L5153"/>
      <c r="M5153"/>
      <c r="N5153"/>
      <c r="O5153"/>
      <c r="P5153"/>
      <c r="Q5153"/>
      <c r="R5153"/>
      <c r="S5153"/>
    </row>
    <row r="5154" spans="1:19">
      <c r="A5154"/>
      <c r="B5154"/>
      <c r="C5154"/>
      <c r="D5154"/>
      <c r="E5154"/>
      <c r="F5154"/>
      <c r="G5154"/>
      <c r="H5154"/>
      <c r="I5154"/>
      <c r="J5154"/>
      <c r="K5154"/>
      <c r="L5154"/>
      <c r="M5154"/>
      <c r="N5154"/>
      <c r="O5154"/>
      <c r="P5154"/>
      <c r="Q5154"/>
      <c r="R5154"/>
      <c r="S5154"/>
    </row>
    <row r="5155" spans="1:19">
      <c r="A5155"/>
      <c r="B5155"/>
      <c r="C5155"/>
      <c r="D5155"/>
      <c r="E5155"/>
      <c r="F5155"/>
      <c r="G5155"/>
      <c r="H5155"/>
      <c r="I5155"/>
      <c r="J5155"/>
      <c r="K5155"/>
      <c r="L5155"/>
      <c r="M5155"/>
      <c r="N5155"/>
      <c r="O5155"/>
      <c r="P5155"/>
      <c r="Q5155"/>
      <c r="R5155"/>
      <c r="S5155"/>
    </row>
    <row r="5156" spans="1:19">
      <c r="A5156"/>
      <c r="B5156"/>
      <c r="C5156"/>
      <c r="D5156"/>
      <c r="E5156"/>
      <c r="F5156"/>
      <c r="G5156"/>
      <c r="H5156"/>
      <c r="I5156"/>
      <c r="J5156"/>
      <c r="K5156"/>
      <c r="L5156"/>
      <c r="M5156"/>
      <c r="N5156"/>
      <c r="O5156"/>
      <c r="P5156"/>
      <c r="Q5156"/>
      <c r="R5156"/>
      <c r="S5156"/>
    </row>
    <row r="5157" spans="1:19">
      <c r="A5157"/>
      <c r="B5157"/>
      <c r="C5157"/>
      <c r="D5157"/>
      <c r="E5157"/>
      <c r="F5157"/>
      <c r="G5157"/>
      <c r="H5157"/>
      <c r="I5157"/>
      <c r="J5157"/>
      <c r="K5157"/>
      <c r="L5157"/>
      <c r="M5157"/>
      <c r="N5157"/>
      <c r="O5157"/>
      <c r="P5157"/>
      <c r="Q5157"/>
      <c r="R5157"/>
      <c r="S5157"/>
    </row>
    <row r="5158" spans="1:19">
      <c r="A5158"/>
      <c r="B5158"/>
      <c r="C5158"/>
      <c r="D5158"/>
      <c r="E5158"/>
      <c r="F5158"/>
      <c r="G5158"/>
      <c r="H5158"/>
      <c r="I5158"/>
      <c r="J5158"/>
      <c r="K5158"/>
      <c r="L5158"/>
      <c r="M5158"/>
      <c r="N5158"/>
      <c r="O5158"/>
      <c r="P5158"/>
      <c r="Q5158"/>
      <c r="R5158"/>
      <c r="S5158"/>
    </row>
    <row r="5159" spans="1:19">
      <c r="A5159"/>
      <c r="B5159"/>
      <c r="C5159"/>
      <c r="D5159"/>
      <c r="E5159"/>
      <c r="F5159"/>
      <c r="G5159"/>
      <c r="H5159"/>
      <c r="I5159"/>
      <c r="J5159"/>
      <c r="K5159"/>
      <c r="L5159"/>
      <c r="M5159"/>
      <c r="N5159"/>
      <c r="O5159"/>
      <c r="P5159"/>
      <c r="Q5159"/>
      <c r="R5159"/>
      <c r="S5159"/>
    </row>
    <row r="5160" spans="1:19">
      <c r="A5160"/>
      <c r="B5160"/>
      <c r="C5160"/>
      <c r="D5160"/>
      <c r="E5160"/>
      <c r="F5160"/>
      <c r="G5160"/>
      <c r="H5160"/>
      <c r="I5160"/>
      <c r="J5160"/>
      <c r="K5160"/>
      <c r="L5160"/>
      <c r="M5160"/>
      <c r="N5160"/>
      <c r="O5160"/>
      <c r="P5160"/>
      <c r="Q5160"/>
      <c r="R5160"/>
      <c r="S5160"/>
    </row>
    <row r="5161" spans="1:19">
      <c r="A5161"/>
      <c r="B5161"/>
      <c r="C5161"/>
      <c r="D5161"/>
      <c r="E5161"/>
      <c r="F5161"/>
      <c r="G5161"/>
      <c r="H5161"/>
      <c r="I5161"/>
      <c r="J5161"/>
      <c r="K5161"/>
      <c r="L5161"/>
      <c r="M5161"/>
      <c r="N5161"/>
      <c r="O5161"/>
      <c r="P5161"/>
      <c r="Q5161"/>
      <c r="R5161"/>
      <c r="S5161"/>
    </row>
    <row r="5162" spans="1:19">
      <c r="A5162"/>
      <c r="B5162"/>
      <c r="C5162"/>
      <c r="D5162"/>
      <c r="E5162"/>
      <c r="F5162"/>
      <c r="G5162"/>
      <c r="H5162"/>
      <c r="I5162"/>
      <c r="J5162"/>
      <c r="K5162"/>
      <c r="L5162"/>
      <c r="M5162"/>
      <c r="N5162"/>
      <c r="O5162"/>
      <c r="P5162"/>
      <c r="Q5162"/>
      <c r="R5162"/>
      <c r="S5162"/>
    </row>
    <row r="5163" spans="1:19">
      <c r="A5163"/>
      <c r="B5163"/>
      <c r="C5163"/>
      <c r="D5163"/>
      <c r="E5163"/>
      <c r="F5163"/>
      <c r="G5163"/>
      <c r="H5163"/>
      <c r="I5163"/>
      <c r="J5163"/>
      <c r="K5163"/>
      <c r="L5163"/>
      <c r="M5163"/>
      <c r="N5163"/>
      <c r="O5163"/>
      <c r="P5163"/>
      <c r="Q5163"/>
      <c r="R5163"/>
      <c r="S5163"/>
    </row>
    <row r="5164" spans="1:19">
      <c r="A5164"/>
      <c r="B5164"/>
      <c r="C5164"/>
      <c r="D5164"/>
      <c r="E5164"/>
      <c r="F5164"/>
      <c r="G5164"/>
      <c r="H5164"/>
      <c r="I5164"/>
      <c r="J5164"/>
      <c r="K5164"/>
      <c r="L5164"/>
      <c r="M5164"/>
      <c r="N5164"/>
      <c r="O5164"/>
      <c r="P5164"/>
      <c r="Q5164"/>
      <c r="R5164"/>
      <c r="S5164"/>
    </row>
    <row r="5165" spans="1:19">
      <c r="A5165"/>
      <c r="B5165"/>
      <c r="C5165"/>
      <c r="D5165"/>
      <c r="E5165"/>
      <c r="F5165"/>
      <c r="G5165"/>
      <c r="H5165"/>
      <c r="I5165"/>
      <c r="J5165"/>
      <c r="K5165"/>
      <c r="L5165"/>
      <c r="M5165"/>
      <c r="N5165"/>
      <c r="O5165"/>
      <c r="P5165"/>
      <c r="Q5165"/>
      <c r="R5165"/>
      <c r="S5165"/>
    </row>
    <row r="5166" spans="1:19">
      <c r="A5166"/>
      <c r="B5166"/>
      <c r="C5166"/>
      <c r="D5166"/>
      <c r="E5166"/>
      <c r="F5166"/>
      <c r="G5166"/>
      <c r="H5166"/>
      <c r="I5166"/>
      <c r="J5166"/>
      <c r="K5166"/>
      <c r="L5166"/>
      <c r="M5166"/>
      <c r="N5166"/>
      <c r="O5166"/>
      <c r="P5166"/>
      <c r="Q5166"/>
      <c r="R5166"/>
      <c r="S5166"/>
    </row>
    <row r="5167" spans="1:19">
      <c r="A5167"/>
      <c r="B5167"/>
      <c r="C5167"/>
      <c r="D5167"/>
      <c r="E5167"/>
      <c r="F5167"/>
      <c r="G5167"/>
      <c r="H5167"/>
      <c r="I5167"/>
      <c r="J5167"/>
      <c r="K5167"/>
      <c r="L5167"/>
      <c r="M5167"/>
      <c r="N5167"/>
      <c r="O5167"/>
      <c r="P5167"/>
      <c r="Q5167"/>
      <c r="R5167"/>
      <c r="S5167"/>
    </row>
    <row r="5168" spans="1:19">
      <c r="A5168"/>
      <c r="B5168"/>
      <c r="C5168"/>
      <c r="D5168"/>
      <c r="E5168"/>
      <c r="F5168"/>
      <c r="G5168"/>
      <c r="H5168"/>
      <c r="I5168"/>
      <c r="J5168"/>
      <c r="K5168"/>
      <c r="L5168"/>
      <c r="M5168"/>
      <c r="N5168"/>
      <c r="O5168"/>
      <c r="P5168"/>
      <c r="Q5168"/>
      <c r="R5168"/>
      <c r="S5168"/>
    </row>
    <row r="5169" spans="1:19">
      <c r="A5169"/>
      <c r="B5169"/>
      <c r="C5169"/>
      <c r="D5169"/>
      <c r="E5169"/>
      <c r="F5169"/>
      <c r="G5169"/>
      <c r="H5169"/>
      <c r="I5169"/>
      <c r="J5169"/>
      <c r="K5169"/>
      <c r="L5169"/>
      <c r="M5169"/>
      <c r="N5169"/>
      <c r="O5169"/>
      <c r="P5169"/>
      <c r="Q5169"/>
      <c r="R5169"/>
      <c r="S5169"/>
    </row>
    <row r="5170" spans="1:19">
      <c r="A5170"/>
      <c r="B5170"/>
      <c r="C5170"/>
      <c r="D5170"/>
      <c r="E5170"/>
      <c r="F5170"/>
      <c r="G5170"/>
      <c r="H5170"/>
      <c r="I5170"/>
      <c r="J5170"/>
      <c r="K5170"/>
      <c r="L5170"/>
      <c r="M5170"/>
      <c r="N5170"/>
      <c r="O5170"/>
      <c r="P5170"/>
      <c r="Q5170"/>
      <c r="R5170"/>
      <c r="S5170"/>
    </row>
    <row r="5171" spans="1:19">
      <c r="A5171"/>
      <c r="B5171"/>
      <c r="C5171"/>
      <c r="D5171"/>
      <c r="E5171"/>
      <c r="F5171"/>
      <c r="G5171"/>
      <c r="H5171"/>
      <c r="I5171"/>
      <c r="J5171"/>
      <c r="K5171"/>
      <c r="L5171"/>
      <c r="M5171"/>
      <c r="N5171"/>
      <c r="O5171"/>
      <c r="P5171"/>
      <c r="Q5171"/>
      <c r="R5171"/>
      <c r="S5171"/>
    </row>
    <row r="5172" spans="1:19">
      <c r="A5172"/>
      <c r="B5172"/>
      <c r="C5172"/>
      <c r="D5172"/>
      <c r="E5172"/>
      <c r="F5172"/>
      <c r="G5172"/>
      <c r="H5172"/>
      <c r="I5172"/>
      <c r="J5172"/>
      <c r="K5172"/>
      <c r="L5172"/>
      <c r="M5172"/>
      <c r="N5172"/>
      <c r="O5172"/>
      <c r="P5172"/>
      <c r="Q5172"/>
      <c r="R5172"/>
      <c r="S5172"/>
    </row>
    <row r="5173" spans="1:19">
      <c r="A5173"/>
      <c r="B5173"/>
      <c r="C5173"/>
      <c r="D5173"/>
      <c r="E5173"/>
      <c r="F5173"/>
      <c r="G5173"/>
      <c r="H5173"/>
      <c r="I5173"/>
      <c r="J5173"/>
      <c r="K5173"/>
      <c r="L5173"/>
      <c r="M5173"/>
      <c r="N5173"/>
      <c r="O5173"/>
      <c r="P5173"/>
      <c r="Q5173"/>
      <c r="R5173"/>
      <c r="S5173"/>
    </row>
    <row r="5174" spans="1:19">
      <c r="A5174"/>
      <c r="B5174"/>
      <c r="C5174"/>
      <c r="D5174"/>
      <c r="E5174"/>
      <c r="F5174"/>
      <c r="G5174"/>
      <c r="H5174"/>
      <c r="I5174"/>
      <c r="J5174"/>
      <c r="K5174"/>
      <c r="L5174"/>
      <c r="M5174"/>
      <c r="N5174"/>
      <c r="O5174"/>
      <c r="P5174"/>
      <c r="Q5174"/>
      <c r="R5174"/>
      <c r="S5174"/>
    </row>
    <row r="5175" spans="1:19">
      <c r="A5175"/>
      <c r="B5175"/>
      <c r="C5175"/>
      <c r="D5175"/>
      <c r="E5175"/>
      <c r="F5175"/>
      <c r="G5175"/>
      <c r="H5175"/>
      <c r="I5175"/>
      <c r="J5175"/>
      <c r="K5175"/>
      <c r="L5175"/>
      <c r="M5175"/>
      <c r="N5175"/>
      <c r="O5175"/>
      <c r="P5175"/>
      <c r="Q5175"/>
      <c r="R5175"/>
      <c r="S5175"/>
    </row>
    <row r="5176" spans="1:19">
      <c r="A5176"/>
      <c r="B5176"/>
      <c r="C5176"/>
      <c r="D5176"/>
      <c r="E5176"/>
      <c r="F5176"/>
      <c r="G5176"/>
      <c r="H5176"/>
      <c r="I5176"/>
      <c r="J5176"/>
      <c r="K5176"/>
      <c r="L5176"/>
      <c r="M5176"/>
      <c r="N5176"/>
      <c r="O5176"/>
      <c r="P5176"/>
      <c r="Q5176"/>
      <c r="R5176"/>
      <c r="S5176"/>
    </row>
    <row r="5177" spans="1:19">
      <c r="A5177"/>
      <c r="B5177"/>
      <c r="C5177"/>
      <c r="D5177"/>
      <c r="E5177"/>
      <c r="F5177"/>
      <c r="G5177"/>
      <c r="H5177"/>
      <c r="I5177"/>
      <c r="J5177"/>
      <c r="K5177"/>
      <c r="L5177"/>
      <c r="M5177"/>
      <c r="N5177"/>
      <c r="O5177"/>
      <c r="P5177"/>
      <c r="Q5177"/>
      <c r="R5177"/>
      <c r="S5177"/>
    </row>
    <row r="5178" spans="1:19">
      <c r="A5178"/>
      <c r="B5178"/>
      <c r="C5178"/>
      <c r="D5178"/>
      <c r="E5178"/>
      <c r="F5178"/>
      <c r="G5178"/>
      <c r="H5178"/>
      <c r="I5178"/>
      <c r="J5178"/>
      <c r="K5178"/>
      <c r="L5178"/>
      <c r="M5178"/>
      <c r="N5178"/>
      <c r="O5178"/>
      <c r="P5178"/>
      <c r="Q5178"/>
      <c r="R5178"/>
      <c r="S5178"/>
    </row>
    <row r="5179" spans="1:19">
      <c r="A5179"/>
      <c r="B5179"/>
      <c r="C5179"/>
      <c r="D5179"/>
      <c r="E5179"/>
      <c r="F5179"/>
      <c r="G5179"/>
      <c r="H5179"/>
      <c r="I5179"/>
      <c r="J5179"/>
      <c r="K5179"/>
      <c r="L5179"/>
      <c r="M5179"/>
      <c r="N5179"/>
      <c r="O5179"/>
      <c r="P5179"/>
      <c r="Q5179"/>
      <c r="R5179"/>
      <c r="S5179"/>
    </row>
    <row r="5180" spans="1:19">
      <c r="A5180"/>
      <c r="B5180"/>
      <c r="C5180"/>
      <c r="D5180"/>
      <c r="E5180"/>
      <c r="F5180"/>
      <c r="G5180"/>
      <c r="H5180"/>
      <c r="I5180"/>
      <c r="J5180"/>
      <c r="K5180"/>
      <c r="L5180"/>
      <c r="M5180"/>
      <c r="N5180"/>
      <c r="O5180"/>
      <c r="P5180"/>
      <c r="Q5180"/>
      <c r="R5180"/>
      <c r="S5180"/>
    </row>
    <row r="5181" spans="1:19">
      <c r="A5181"/>
      <c r="B5181"/>
      <c r="C5181"/>
      <c r="D5181"/>
      <c r="E5181"/>
      <c r="F5181"/>
      <c r="G5181"/>
      <c r="H5181"/>
      <c r="I5181"/>
      <c r="J5181"/>
      <c r="K5181"/>
      <c r="L5181"/>
      <c r="M5181"/>
      <c r="N5181"/>
      <c r="O5181"/>
      <c r="P5181"/>
      <c r="Q5181"/>
      <c r="R5181"/>
      <c r="S5181"/>
    </row>
    <row r="5182" spans="1:19">
      <c r="A5182"/>
      <c r="B5182"/>
      <c r="C5182"/>
      <c r="D5182"/>
      <c r="E5182"/>
      <c r="F5182"/>
      <c r="G5182"/>
      <c r="H5182"/>
      <c r="I5182"/>
      <c r="J5182"/>
      <c r="K5182"/>
      <c r="L5182"/>
      <c r="M5182"/>
      <c r="N5182"/>
      <c r="O5182"/>
      <c r="P5182"/>
      <c r="Q5182"/>
      <c r="R5182"/>
      <c r="S5182"/>
    </row>
    <row r="5183" spans="1:19">
      <c r="A5183"/>
      <c r="B5183"/>
      <c r="C5183"/>
      <c r="D5183"/>
      <c r="E5183"/>
      <c r="F5183"/>
      <c r="G5183"/>
      <c r="H5183"/>
      <c r="I5183"/>
      <c r="J5183"/>
      <c r="K5183"/>
      <c r="L5183"/>
      <c r="M5183"/>
      <c r="N5183"/>
      <c r="O5183"/>
      <c r="P5183"/>
      <c r="Q5183"/>
      <c r="R5183"/>
      <c r="S5183"/>
    </row>
    <row r="5184" spans="1:19">
      <c r="A5184"/>
      <c r="B5184"/>
      <c r="C5184"/>
      <c r="D5184"/>
      <c r="E5184"/>
      <c r="F5184"/>
      <c r="G5184"/>
      <c r="H5184"/>
      <c r="I5184"/>
      <c r="J5184"/>
      <c r="K5184"/>
      <c r="L5184"/>
      <c r="M5184"/>
      <c r="N5184"/>
      <c r="O5184"/>
      <c r="P5184"/>
      <c r="Q5184"/>
      <c r="R5184"/>
      <c r="S5184"/>
    </row>
    <row r="5185" spans="1:19">
      <c r="A5185"/>
      <c r="B5185"/>
      <c r="C5185"/>
      <c r="D5185"/>
      <c r="E5185"/>
      <c r="F5185"/>
      <c r="G5185"/>
      <c r="H5185"/>
      <c r="I5185"/>
      <c r="J5185"/>
      <c r="K5185"/>
      <c r="L5185"/>
      <c r="M5185"/>
      <c r="N5185"/>
      <c r="O5185"/>
      <c r="P5185"/>
      <c r="Q5185"/>
      <c r="R5185"/>
      <c r="S5185"/>
    </row>
    <row r="5186" spans="1:19">
      <c r="A5186"/>
      <c r="B5186"/>
      <c r="C5186"/>
      <c r="D5186"/>
      <c r="E5186"/>
      <c r="F5186"/>
      <c r="G5186"/>
      <c r="H5186"/>
      <c r="I5186"/>
      <c r="J5186"/>
      <c r="K5186"/>
      <c r="L5186"/>
      <c r="M5186"/>
      <c r="N5186"/>
      <c r="O5186"/>
      <c r="P5186"/>
      <c r="Q5186"/>
      <c r="R5186"/>
      <c r="S5186"/>
    </row>
    <row r="5187" spans="1:19">
      <c r="A5187"/>
      <c r="B5187"/>
      <c r="C5187"/>
      <c r="D5187"/>
      <c r="E5187"/>
      <c r="F5187"/>
      <c r="G5187"/>
      <c r="H5187"/>
      <c r="I5187"/>
      <c r="J5187"/>
      <c r="K5187"/>
      <c r="L5187"/>
      <c r="M5187"/>
      <c r="N5187"/>
      <c r="O5187"/>
      <c r="P5187"/>
      <c r="Q5187"/>
      <c r="R5187"/>
      <c r="S5187"/>
    </row>
    <row r="5188" spans="1:19">
      <c r="A5188"/>
      <c r="B5188"/>
      <c r="C5188"/>
      <c r="D5188"/>
      <c r="E5188"/>
      <c r="F5188"/>
      <c r="G5188"/>
      <c r="H5188"/>
      <c r="I5188"/>
      <c r="J5188"/>
      <c r="K5188"/>
      <c r="L5188"/>
      <c r="M5188"/>
      <c r="N5188"/>
      <c r="O5188"/>
      <c r="P5188"/>
      <c r="Q5188"/>
      <c r="R5188"/>
      <c r="S5188"/>
    </row>
    <row r="5189" spans="1:19">
      <c r="A5189"/>
      <c r="B5189"/>
      <c r="C5189"/>
      <c r="D5189"/>
      <c r="E5189"/>
      <c r="F5189"/>
      <c r="G5189"/>
      <c r="H5189"/>
      <c r="I5189"/>
      <c r="J5189"/>
      <c r="K5189"/>
      <c r="L5189"/>
      <c r="M5189"/>
      <c r="N5189"/>
      <c r="O5189"/>
      <c r="P5189"/>
      <c r="Q5189"/>
      <c r="R5189"/>
      <c r="S5189"/>
    </row>
    <row r="5190" spans="1:19">
      <c r="A5190"/>
      <c r="B5190"/>
      <c r="C5190"/>
      <c r="D5190"/>
      <c r="E5190"/>
      <c r="F5190"/>
      <c r="G5190"/>
      <c r="H5190"/>
      <c r="I5190"/>
      <c r="J5190"/>
      <c r="K5190"/>
      <c r="L5190"/>
      <c r="M5190"/>
      <c r="N5190"/>
      <c r="O5190"/>
      <c r="P5190"/>
      <c r="Q5190"/>
      <c r="R5190"/>
      <c r="S5190"/>
    </row>
    <row r="5191" spans="1:19">
      <c r="A5191"/>
      <c r="B5191"/>
      <c r="C5191"/>
      <c r="D5191"/>
      <c r="E5191"/>
      <c r="F5191"/>
      <c r="G5191"/>
      <c r="H5191"/>
      <c r="I5191"/>
      <c r="J5191"/>
      <c r="K5191"/>
      <c r="L5191"/>
      <c r="M5191"/>
      <c r="N5191"/>
      <c r="O5191"/>
      <c r="P5191"/>
      <c r="Q5191"/>
      <c r="R5191"/>
      <c r="S5191"/>
    </row>
    <row r="5192" spans="1:19">
      <c r="A5192"/>
      <c r="B5192"/>
      <c r="C5192"/>
      <c r="D5192"/>
      <c r="E5192"/>
      <c r="F5192"/>
      <c r="G5192"/>
      <c r="H5192"/>
      <c r="I5192"/>
      <c r="J5192"/>
      <c r="K5192"/>
      <c r="L5192"/>
      <c r="M5192"/>
      <c r="N5192"/>
      <c r="O5192"/>
      <c r="P5192"/>
      <c r="Q5192"/>
      <c r="R5192"/>
      <c r="S5192"/>
    </row>
    <row r="5193" spans="1:19">
      <c r="A5193"/>
      <c r="B5193"/>
      <c r="C5193"/>
      <c r="D5193"/>
      <c r="E5193"/>
      <c r="F5193"/>
      <c r="G5193"/>
      <c r="H5193"/>
      <c r="I5193"/>
      <c r="J5193"/>
      <c r="K5193"/>
      <c r="L5193"/>
      <c r="M5193"/>
      <c r="N5193"/>
      <c r="O5193"/>
      <c r="P5193"/>
      <c r="Q5193"/>
      <c r="R5193"/>
      <c r="S5193"/>
    </row>
    <row r="5194" spans="1:19">
      <c r="A5194"/>
      <c r="B5194"/>
      <c r="C5194"/>
      <c r="D5194"/>
      <c r="E5194"/>
      <c r="F5194"/>
      <c r="G5194"/>
      <c r="H5194"/>
      <c r="I5194"/>
      <c r="J5194"/>
      <c r="K5194"/>
      <c r="L5194"/>
      <c r="M5194"/>
      <c r="N5194"/>
      <c r="O5194"/>
      <c r="P5194"/>
      <c r="Q5194"/>
      <c r="R5194"/>
      <c r="S5194"/>
    </row>
    <row r="5195" spans="1:19">
      <c r="A5195"/>
      <c r="B5195"/>
      <c r="C5195"/>
      <c r="D5195"/>
      <c r="E5195"/>
      <c r="F5195"/>
      <c r="G5195"/>
      <c r="H5195"/>
      <c r="I5195"/>
      <c r="J5195"/>
      <c r="K5195"/>
      <c r="L5195"/>
      <c r="M5195"/>
      <c r="N5195"/>
      <c r="O5195"/>
      <c r="P5195"/>
      <c r="Q5195"/>
      <c r="R5195"/>
      <c r="S5195"/>
    </row>
    <row r="5196" spans="1:19">
      <c r="A5196"/>
      <c r="B5196"/>
      <c r="C5196"/>
      <c r="D5196"/>
      <c r="E5196"/>
      <c r="F5196"/>
      <c r="G5196"/>
      <c r="H5196"/>
      <c r="I5196"/>
      <c r="J5196"/>
      <c r="K5196"/>
      <c r="L5196"/>
      <c r="M5196"/>
      <c r="N5196"/>
      <c r="O5196"/>
      <c r="P5196"/>
      <c r="Q5196"/>
      <c r="R5196"/>
      <c r="S5196"/>
    </row>
    <row r="5197" spans="1:19">
      <c r="A5197"/>
      <c r="B5197"/>
      <c r="C5197"/>
      <c r="D5197"/>
      <c r="E5197"/>
      <c r="F5197"/>
      <c r="G5197"/>
      <c r="H5197"/>
      <c r="I5197"/>
      <c r="J5197"/>
      <c r="K5197"/>
      <c r="L5197"/>
      <c r="M5197"/>
      <c r="N5197"/>
      <c r="O5197"/>
      <c r="P5197"/>
      <c r="Q5197"/>
      <c r="R5197"/>
      <c r="S5197"/>
    </row>
    <row r="5198" spans="1:19">
      <c r="A5198"/>
      <c r="B5198"/>
      <c r="C5198"/>
      <c r="D5198"/>
      <c r="E5198"/>
      <c r="F5198"/>
      <c r="G5198"/>
      <c r="H5198"/>
      <c r="I5198"/>
      <c r="J5198"/>
      <c r="K5198"/>
      <c r="L5198"/>
      <c r="M5198"/>
      <c r="N5198"/>
      <c r="O5198"/>
      <c r="P5198"/>
      <c r="Q5198"/>
      <c r="R5198"/>
      <c r="S5198"/>
    </row>
    <row r="5199" spans="1:19">
      <c r="A5199"/>
      <c r="B5199"/>
      <c r="C5199"/>
      <c r="D5199"/>
      <c r="E5199"/>
      <c r="F5199"/>
      <c r="G5199"/>
      <c r="H5199"/>
      <c r="I5199"/>
      <c r="J5199"/>
      <c r="K5199"/>
      <c r="L5199"/>
      <c r="M5199"/>
      <c r="N5199"/>
      <c r="O5199"/>
      <c r="P5199"/>
      <c r="Q5199"/>
      <c r="R5199"/>
      <c r="S5199"/>
    </row>
    <row r="5200" spans="1:19">
      <c r="A5200"/>
      <c r="B5200"/>
      <c r="C5200"/>
      <c r="D5200"/>
      <c r="E5200"/>
      <c r="F5200"/>
      <c r="G5200"/>
      <c r="H5200"/>
      <c r="I5200"/>
      <c r="J5200"/>
      <c r="K5200"/>
      <c r="L5200"/>
      <c r="M5200"/>
      <c r="N5200"/>
      <c r="O5200"/>
      <c r="P5200"/>
      <c r="Q5200"/>
      <c r="R5200"/>
      <c r="S5200"/>
    </row>
    <row r="5201" spans="1:19">
      <c r="A5201"/>
      <c r="B5201"/>
      <c r="C5201"/>
      <c r="D5201"/>
      <c r="E5201"/>
      <c r="F5201"/>
      <c r="G5201"/>
      <c r="H5201"/>
      <c r="I5201"/>
      <c r="J5201"/>
      <c r="K5201"/>
      <c r="L5201"/>
      <c r="M5201"/>
      <c r="N5201"/>
      <c r="O5201"/>
      <c r="P5201"/>
      <c r="Q5201"/>
      <c r="R5201"/>
      <c r="S5201"/>
    </row>
    <row r="5202" spans="1:19">
      <c r="A5202"/>
      <c r="B5202"/>
      <c r="C5202"/>
      <c r="D5202"/>
      <c r="E5202"/>
      <c r="F5202"/>
      <c r="G5202"/>
      <c r="H5202"/>
      <c r="I5202"/>
      <c r="J5202"/>
      <c r="K5202"/>
      <c r="L5202"/>
      <c r="M5202"/>
      <c r="N5202"/>
      <c r="O5202"/>
      <c r="P5202"/>
      <c r="Q5202"/>
      <c r="R5202"/>
      <c r="S5202"/>
    </row>
    <row r="5203" spans="1:19">
      <c r="A5203"/>
      <c r="B5203"/>
      <c r="C5203"/>
      <c r="D5203"/>
      <c r="E5203"/>
      <c r="F5203"/>
      <c r="G5203"/>
      <c r="H5203"/>
      <c r="I5203"/>
      <c r="J5203"/>
      <c r="K5203"/>
      <c r="L5203"/>
      <c r="M5203"/>
      <c r="N5203"/>
      <c r="O5203"/>
      <c r="P5203"/>
      <c r="Q5203"/>
      <c r="R5203"/>
      <c r="S5203"/>
    </row>
    <row r="5204" spans="1:19">
      <c r="A5204"/>
      <c r="B5204"/>
      <c r="C5204"/>
      <c r="D5204"/>
      <c r="E5204"/>
      <c r="F5204"/>
      <c r="G5204"/>
      <c r="H5204"/>
      <c r="I5204"/>
      <c r="J5204"/>
      <c r="K5204"/>
      <c r="L5204"/>
      <c r="M5204"/>
      <c r="N5204"/>
      <c r="O5204"/>
      <c r="P5204"/>
      <c r="Q5204"/>
      <c r="R5204"/>
      <c r="S5204"/>
    </row>
    <row r="5205" spans="1:19">
      <c r="A5205"/>
      <c r="B5205"/>
      <c r="C5205"/>
      <c r="D5205"/>
      <c r="E5205"/>
      <c r="F5205"/>
      <c r="G5205"/>
      <c r="H5205"/>
      <c r="I5205"/>
      <c r="J5205"/>
      <c r="K5205"/>
      <c r="L5205"/>
      <c r="M5205"/>
      <c r="N5205"/>
      <c r="O5205"/>
      <c r="P5205"/>
      <c r="Q5205"/>
      <c r="R5205"/>
      <c r="S5205"/>
    </row>
    <row r="5206" spans="1:19">
      <c r="A5206"/>
      <c r="B5206"/>
      <c r="C5206"/>
      <c r="D5206"/>
      <c r="E5206"/>
      <c r="F5206"/>
      <c r="G5206"/>
      <c r="H5206"/>
      <c r="I5206"/>
      <c r="J5206"/>
      <c r="K5206"/>
      <c r="L5206"/>
      <c r="M5206"/>
      <c r="N5206"/>
      <c r="O5206"/>
      <c r="P5206"/>
      <c r="Q5206"/>
      <c r="R5206"/>
      <c r="S5206"/>
    </row>
    <row r="5207" spans="1:19">
      <c r="A5207"/>
      <c r="B5207"/>
      <c r="C5207"/>
      <c r="D5207"/>
      <c r="E5207"/>
      <c r="F5207"/>
      <c r="G5207"/>
      <c r="H5207"/>
      <c r="I5207"/>
      <c r="J5207"/>
      <c r="K5207"/>
      <c r="L5207"/>
      <c r="M5207"/>
      <c r="N5207"/>
      <c r="O5207"/>
      <c r="P5207"/>
      <c r="Q5207"/>
      <c r="R5207"/>
      <c r="S5207"/>
    </row>
    <row r="5208" spans="1:19">
      <c r="A5208"/>
      <c r="B5208"/>
      <c r="C5208"/>
      <c r="D5208"/>
      <c r="E5208"/>
      <c r="F5208"/>
      <c r="G5208"/>
      <c r="H5208"/>
      <c r="I5208"/>
      <c r="J5208"/>
      <c r="K5208"/>
      <c r="L5208"/>
      <c r="M5208"/>
      <c r="N5208"/>
      <c r="O5208"/>
      <c r="P5208"/>
      <c r="Q5208"/>
      <c r="R5208"/>
      <c r="S5208"/>
    </row>
    <row r="5209" spans="1:19">
      <c r="A5209"/>
      <c r="B5209"/>
      <c r="C5209"/>
      <c r="D5209"/>
      <c r="E5209"/>
      <c r="F5209"/>
      <c r="G5209"/>
      <c r="H5209"/>
      <c r="I5209"/>
      <c r="J5209"/>
      <c r="K5209"/>
      <c r="L5209"/>
      <c r="M5209"/>
      <c r="N5209"/>
      <c r="O5209"/>
      <c r="P5209"/>
      <c r="Q5209"/>
      <c r="R5209"/>
      <c r="S5209"/>
    </row>
    <row r="5210" spans="1:19">
      <c r="A5210"/>
      <c r="B5210"/>
      <c r="C5210"/>
      <c r="D5210"/>
      <c r="E5210"/>
      <c r="F5210"/>
      <c r="G5210"/>
      <c r="H5210"/>
      <c r="I5210"/>
      <c r="J5210"/>
      <c r="K5210"/>
      <c r="L5210"/>
      <c r="M5210"/>
      <c r="N5210"/>
      <c r="O5210"/>
      <c r="P5210"/>
      <c r="Q5210"/>
      <c r="R5210"/>
      <c r="S5210"/>
    </row>
    <row r="5211" spans="1:19">
      <c r="A5211"/>
      <c r="B5211"/>
      <c r="C5211"/>
      <c r="D5211"/>
      <c r="E5211"/>
      <c r="F5211"/>
      <c r="G5211"/>
      <c r="H5211"/>
      <c r="I5211"/>
      <c r="J5211"/>
      <c r="K5211"/>
      <c r="L5211"/>
      <c r="M5211"/>
      <c r="N5211"/>
      <c r="O5211"/>
      <c r="P5211"/>
      <c r="Q5211"/>
      <c r="R5211"/>
      <c r="S5211"/>
    </row>
    <row r="5212" spans="1:19">
      <c r="A5212"/>
      <c r="B5212"/>
      <c r="C5212"/>
      <c r="D5212"/>
      <c r="E5212"/>
      <c r="F5212"/>
      <c r="G5212"/>
      <c r="H5212"/>
      <c r="I5212"/>
      <c r="J5212"/>
      <c r="K5212"/>
      <c r="L5212"/>
      <c r="M5212"/>
      <c r="N5212"/>
      <c r="O5212"/>
      <c r="P5212"/>
      <c r="Q5212"/>
      <c r="R5212"/>
      <c r="S5212"/>
    </row>
    <row r="5213" spans="1:19">
      <c r="A5213"/>
      <c r="B5213"/>
      <c r="C5213"/>
      <c r="D5213"/>
      <c r="E5213"/>
      <c r="F5213"/>
      <c r="G5213"/>
      <c r="H5213"/>
      <c r="I5213"/>
      <c r="J5213"/>
      <c r="K5213"/>
      <c r="L5213"/>
      <c r="M5213"/>
      <c r="N5213"/>
      <c r="O5213"/>
      <c r="P5213"/>
      <c r="Q5213"/>
      <c r="R5213"/>
      <c r="S5213"/>
    </row>
    <row r="5214" spans="1:19">
      <c r="A5214"/>
      <c r="B5214"/>
      <c r="C5214"/>
      <c r="D5214"/>
      <c r="E5214"/>
      <c r="F5214"/>
      <c r="G5214"/>
      <c r="H5214"/>
      <c r="I5214"/>
      <c r="J5214"/>
      <c r="K5214"/>
      <c r="L5214"/>
      <c r="M5214"/>
      <c r="N5214"/>
      <c r="O5214"/>
      <c r="P5214"/>
      <c r="Q5214"/>
      <c r="R5214"/>
      <c r="S5214"/>
    </row>
    <row r="5215" spans="1:19">
      <c r="A5215"/>
      <c r="B5215"/>
      <c r="C5215"/>
      <c r="D5215"/>
      <c r="E5215"/>
      <c r="F5215"/>
      <c r="G5215"/>
      <c r="H5215"/>
      <c r="I5215"/>
      <c r="J5215"/>
      <c r="K5215"/>
      <c r="L5215"/>
      <c r="M5215"/>
      <c r="N5215"/>
      <c r="O5215"/>
      <c r="P5215"/>
      <c r="Q5215"/>
      <c r="R5215"/>
      <c r="S5215"/>
    </row>
    <row r="5216" spans="1:19">
      <c r="A5216"/>
      <c r="B5216"/>
      <c r="C5216"/>
      <c r="D5216"/>
      <c r="E5216"/>
      <c r="F5216"/>
      <c r="G5216"/>
      <c r="H5216"/>
      <c r="I5216"/>
      <c r="J5216"/>
      <c r="K5216"/>
      <c r="L5216"/>
      <c r="M5216"/>
      <c r="N5216"/>
      <c r="O5216"/>
      <c r="P5216"/>
      <c r="Q5216"/>
      <c r="R5216"/>
      <c r="S5216"/>
    </row>
    <row r="5217" spans="1:19">
      <c r="A5217"/>
      <c r="B5217"/>
      <c r="C5217"/>
      <c r="D5217"/>
      <c r="E5217"/>
      <c r="F5217"/>
      <c r="G5217"/>
      <c r="H5217"/>
      <c r="I5217"/>
      <c r="J5217"/>
      <c r="K5217"/>
      <c r="L5217"/>
      <c r="M5217"/>
      <c r="N5217"/>
      <c r="O5217"/>
      <c r="P5217"/>
      <c r="Q5217"/>
      <c r="R5217"/>
      <c r="S5217"/>
    </row>
    <row r="5218" spans="1:19">
      <c r="A5218"/>
      <c r="B5218"/>
      <c r="C5218"/>
      <c r="D5218"/>
      <c r="E5218"/>
      <c r="F5218"/>
      <c r="G5218"/>
      <c r="H5218"/>
      <c r="I5218"/>
      <c r="J5218"/>
      <c r="K5218"/>
      <c r="L5218"/>
      <c r="M5218"/>
      <c r="N5218"/>
      <c r="O5218"/>
      <c r="P5218"/>
      <c r="Q5218"/>
      <c r="R5218"/>
      <c r="S5218"/>
    </row>
    <row r="5219" spans="1:19">
      <c r="A5219"/>
      <c r="B5219"/>
      <c r="C5219"/>
      <c r="D5219"/>
      <c r="E5219"/>
      <c r="F5219"/>
      <c r="G5219"/>
      <c r="H5219"/>
      <c r="I5219"/>
      <c r="J5219"/>
      <c r="K5219"/>
      <c r="L5219"/>
      <c r="M5219"/>
      <c r="N5219"/>
      <c r="O5219"/>
      <c r="P5219"/>
      <c r="Q5219"/>
      <c r="R5219"/>
      <c r="S5219"/>
    </row>
    <row r="5220" spans="1:19">
      <c r="A5220"/>
      <c r="B5220"/>
      <c r="C5220"/>
      <c r="D5220"/>
      <c r="E5220"/>
      <c r="F5220"/>
      <c r="G5220"/>
      <c r="H5220"/>
      <c r="I5220"/>
      <c r="J5220"/>
      <c r="K5220"/>
      <c r="L5220"/>
      <c r="M5220"/>
      <c r="N5220"/>
      <c r="O5220"/>
      <c r="P5220"/>
      <c r="Q5220"/>
      <c r="R5220"/>
      <c r="S5220"/>
    </row>
    <row r="5221" spans="1:19">
      <c r="A5221"/>
      <c r="B5221"/>
      <c r="C5221"/>
      <c r="D5221"/>
      <c r="E5221"/>
      <c r="F5221"/>
      <c r="G5221"/>
      <c r="H5221"/>
      <c r="I5221"/>
      <c r="J5221"/>
      <c r="K5221"/>
      <c r="L5221"/>
      <c r="M5221"/>
      <c r="N5221"/>
      <c r="O5221"/>
      <c r="P5221"/>
      <c r="Q5221"/>
      <c r="R5221"/>
      <c r="S5221"/>
    </row>
    <row r="5222" spans="1:19">
      <c r="A5222"/>
      <c r="B5222"/>
      <c r="C5222"/>
      <c r="D5222"/>
      <c r="E5222"/>
      <c r="F5222"/>
      <c r="G5222"/>
      <c r="H5222"/>
      <c r="I5222"/>
      <c r="J5222"/>
      <c r="K5222"/>
      <c r="L5222"/>
      <c r="M5222"/>
      <c r="N5222"/>
      <c r="O5222"/>
      <c r="P5222"/>
      <c r="Q5222"/>
      <c r="R5222"/>
      <c r="S5222"/>
    </row>
    <row r="5223" spans="1:19">
      <c r="A5223"/>
      <c r="B5223"/>
      <c r="C5223"/>
      <c r="D5223"/>
      <c r="E5223"/>
      <c r="F5223"/>
      <c r="G5223"/>
      <c r="H5223"/>
      <c r="I5223"/>
      <c r="J5223"/>
      <c r="K5223"/>
      <c r="L5223"/>
      <c r="M5223"/>
      <c r="N5223"/>
      <c r="O5223"/>
      <c r="P5223"/>
      <c r="Q5223"/>
      <c r="R5223"/>
      <c r="S5223"/>
    </row>
    <row r="5224" spans="1:19">
      <c r="A5224"/>
      <c r="B5224"/>
      <c r="C5224"/>
      <c r="D5224"/>
      <c r="E5224"/>
      <c r="F5224"/>
      <c r="G5224"/>
      <c r="H5224"/>
      <c r="I5224"/>
      <c r="J5224"/>
      <c r="K5224"/>
      <c r="L5224"/>
      <c r="M5224"/>
      <c r="N5224"/>
      <c r="O5224"/>
      <c r="P5224"/>
      <c r="Q5224"/>
      <c r="R5224"/>
      <c r="S5224"/>
    </row>
    <row r="5225" spans="1:19">
      <c r="A5225"/>
      <c r="B5225"/>
      <c r="C5225"/>
      <c r="D5225"/>
      <c r="E5225"/>
      <c r="F5225"/>
      <c r="G5225"/>
      <c r="H5225"/>
      <c r="I5225"/>
      <c r="J5225"/>
      <c r="K5225"/>
      <c r="L5225"/>
      <c r="M5225"/>
      <c r="N5225"/>
      <c r="O5225"/>
      <c r="P5225"/>
      <c r="Q5225"/>
      <c r="R5225"/>
      <c r="S5225"/>
    </row>
    <row r="5226" spans="1:19">
      <c r="A5226"/>
      <c r="B5226"/>
      <c r="C5226"/>
      <c r="D5226"/>
      <c r="E5226"/>
      <c r="F5226"/>
      <c r="G5226"/>
      <c r="H5226"/>
      <c r="I5226"/>
      <c r="J5226"/>
      <c r="K5226"/>
      <c r="L5226"/>
      <c r="M5226"/>
      <c r="N5226"/>
      <c r="O5226"/>
      <c r="P5226"/>
      <c r="Q5226"/>
      <c r="R5226"/>
      <c r="S5226"/>
    </row>
    <row r="5227" spans="1:19">
      <c r="A5227"/>
      <c r="B5227"/>
      <c r="C5227"/>
      <c r="D5227"/>
      <c r="E5227"/>
      <c r="F5227"/>
      <c r="G5227"/>
      <c r="H5227"/>
      <c r="I5227"/>
      <c r="J5227"/>
      <c r="K5227"/>
      <c r="L5227"/>
      <c r="M5227"/>
      <c r="N5227"/>
      <c r="O5227"/>
      <c r="P5227"/>
      <c r="Q5227"/>
      <c r="R5227"/>
      <c r="S5227"/>
    </row>
    <row r="5228" spans="1:19">
      <c r="A5228"/>
      <c r="B5228"/>
      <c r="C5228"/>
      <c r="D5228"/>
      <c r="E5228"/>
      <c r="F5228"/>
      <c r="G5228"/>
      <c r="H5228"/>
      <c r="I5228"/>
      <c r="J5228"/>
      <c r="K5228"/>
      <c r="L5228"/>
      <c r="M5228"/>
      <c r="N5228"/>
      <c r="O5228"/>
      <c r="P5228"/>
      <c r="Q5228"/>
      <c r="R5228"/>
      <c r="S5228"/>
    </row>
    <row r="5229" spans="1:19">
      <c r="A5229"/>
      <c r="B5229"/>
      <c r="C5229"/>
      <c r="D5229"/>
      <c r="E5229"/>
      <c r="F5229"/>
      <c r="G5229"/>
      <c r="H5229"/>
      <c r="I5229"/>
      <c r="J5229"/>
      <c r="K5229"/>
      <c r="L5229"/>
      <c r="M5229"/>
      <c r="N5229"/>
      <c r="O5229"/>
      <c r="P5229"/>
      <c r="Q5229"/>
      <c r="R5229"/>
      <c r="S5229"/>
    </row>
    <row r="5230" spans="1:19">
      <c r="A5230"/>
      <c r="B5230"/>
      <c r="C5230"/>
      <c r="D5230"/>
      <c r="E5230"/>
      <c r="F5230"/>
      <c r="G5230"/>
      <c r="H5230"/>
      <c r="I5230"/>
      <c r="J5230"/>
      <c r="K5230"/>
      <c r="L5230"/>
      <c r="M5230"/>
      <c r="N5230"/>
      <c r="O5230"/>
      <c r="P5230"/>
      <c r="Q5230"/>
      <c r="R5230"/>
      <c r="S5230"/>
    </row>
    <row r="5231" spans="1:19">
      <c r="A5231"/>
      <c r="B5231"/>
      <c r="C5231"/>
      <c r="D5231"/>
      <c r="E5231"/>
      <c r="F5231"/>
      <c r="G5231"/>
      <c r="H5231"/>
      <c r="I5231"/>
      <c r="J5231"/>
      <c r="K5231"/>
      <c r="L5231"/>
      <c r="M5231"/>
      <c r="N5231"/>
      <c r="O5231"/>
      <c r="P5231"/>
      <c r="Q5231"/>
      <c r="R5231"/>
      <c r="S5231"/>
    </row>
    <row r="5232" spans="1:19">
      <c r="A5232"/>
      <c r="B5232"/>
      <c r="C5232"/>
      <c r="D5232"/>
      <c r="E5232"/>
      <c r="F5232"/>
      <c r="G5232"/>
      <c r="H5232"/>
      <c r="I5232"/>
      <c r="J5232"/>
      <c r="K5232"/>
      <c r="L5232"/>
      <c r="M5232"/>
      <c r="N5232"/>
      <c r="O5232"/>
      <c r="P5232"/>
      <c r="Q5232"/>
      <c r="R5232"/>
      <c r="S5232"/>
    </row>
    <row r="5233" spans="1:19">
      <c r="A5233"/>
      <c r="B5233"/>
      <c r="C5233"/>
      <c r="D5233"/>
      <c r="E5233"/>
      <c r="F5233"/>
      <c r="G5233"/>
      <c r="H5233"/>
      <c r="I5233"/>
      <c r="J5233"/>
      <c r="K5233"/>
      <c r="L5233"/>
      <c r="M5233"/>
      <c r="N5233"/>
      <c r="O5233"/>
      <c r="P5233"/>
      <c r="Q5233"/>
      <c r="R5233"/>
      <c r="S5233"/>
    </row>
    <row r="5234" spans="1:19">
      <c r="A5234"/>
      <c r="B5234"/>
      <c r="C5234"/>
      <c r="D5234"/>
      <c r="E5234"/>
      <c r="F5234"/>
      <c r="G5234"/>
      <c r="H5234"/>
      <c r="I5234"/>
      <c r="J5234"/>
      <c r="K5234"/>
      <c r="L5234"/>
      <c r="M5234"/>
      <c r="N5234"/>
      <c r="O5234"/>
      <c r="P5234"/>
      <c r="Q5234"/>
      <c r="R5234"/>
      <c r="S5234"/>
    </row>
    <row r="5235" spans="1:19">
      <c r="A5235"/>
      <c r="B5235"/>
      <c r="C5235"/>
      <c r="D5235"/>
      <c r="E5235"/>
      <c r="F5235"/>
      <c r="G5235"/>
      <c r="H5235"/>
      <c r="I5235"/>
      <c r="J5235"/>
      <c r="K5235"/>
      <c r="L5235"/>
      <c r="M5235"/>
      <c r="N5235"/>
      <c r="O5235"/>
      <c r="P5235"/>
      <c r="Q5235"/>
      <c r="R5235"/>
      <c r="S5235"/>
    </row>
    <row r="5236" spans="1:19">
      <c r="A5236"/>
      <c r="B5236"/>
      <c r="C5236"/>
      <c r="D5236"/>
      <c r="E5236"/>
      <c r="F5236"/>
      <c r="G5236"/>
      <c r="H5236"/>
      <c r="I5236"/>
      <c r="J5236"/>
      <c r="K5236"/>
      <c r="L5236"/>
      <c r="M5236"/>
      <c r="N5236"/>
      <c r="O5236"/>
      <c r="P5236"/>
      <c r="Q5236"/>
      <c r="R5236"/>
      <c r="S5236"/>
    </row>
    <row r="5237" spans="1:19">
      <c r="A5237"/>
      <c r="B5237"/>
      <c r="C5237"/>
      <c r="D5237"/>
      <c r="E5237"/>
      <c r="F5237"/>
      <c r="G5237"/>
      <c r="H5237"/>
      <c r="I5237"/>
      <c r="J5237"/>
      <c r="K5237"/>
      <c r="L5237"/>
      <c r="M5237"/>
      <c r="N5237"/>
      <c r="O5237"/>
      <c r="P5237"/>
      <c r="Q5237"/>
      <c r="R5237"/>
      <c r="S5237"/>
    </row>
    <row r="5238" spans="1:19">
      <c r="A5238"/>
      <c r="B5238"/>
      <c r="C5238"/>
      <c r="D5238"/>
      <c r="E5238"/>
      <c r="F5238"/>
      <c r="G5238"/>
      <c r="H5238"/>
      <c r="I5238"/>
      <c r="J5238"/>
      <c r="K5238"/>
      <c r="L5238"/>
      <c r="M5238"/>
      <c r="N5238"/>
      <c r="O5238"/>
      <c r="P5238"/>
      <c r="Q5238"/>
      <c r="R5238"/>
      <c r="S5238"/>
    </row>
    <row r="5239" spans="1:19">
      <c r="A5239"/>
      <c r="B5239"/>
      <c r="C5239"/>
      <c r="D5239"/>
      <c r="E5239"/>
      <c r="F5239"/>
      <c r="G5239"/>
      <c r="H5239"/>
      <c r="I5239"/>
      <c r="J5239"/>
      <c r="K5239"/>
      <c r="L5239"/>
      <c r="M5239"/>
      <c r="N5239"/>
      <c r="O5239"/>
      <c r="P5239"/>
      <c r="Q5239"/>
      <c r="R5239"/>
      <c r="S5239"/>
    </row>
    <row r="5240" spans="1:19">
      <c r="A5240"/>
      <c r="B5240"/>
      <c r="C5240"/>
      <c r="D5240"/>
      <c r="E5240"/>
      <c r="F5240"/>
      <c r="G5240"/>
      <c r="H5240"/>
      <c r="I5240"/>
      <c r="J5240"/>
      <c r="K5240"/>
      <c r="L5240"/>
      <c r="M5240"/>
      <c r="N5240"/>
      <c r="O5240"/>
      <c r="P5240"/>
      <c r="Q5240"/>
      <c r="R5240"/>
      <c r="S5240"/>
    </row>
    <row r="5241" spans="1:19">
      <c r="A5241"/>
      <c r="B5241"/>
      <c r="C5241"/>
      <c r="D5241"/>
      <c r="E5241"/>
      <c r="F5241"/>
      <c r="G5241"/>
      <c r="H5241"/>
      <c r="I5241"/>
      <c r="J5241"/>
      <c r="K5241"/>
      <c r="L5241"/>
      <c r="M5241"/>
      <c r="N5241"/>
      <c r="O5241"/>
      <c r="P5241"/>
      <c r="Q5241"/>
      <c r="R5241"/>
      <c r="S5241"/>
    </row>
    <row r="5242" spans="1:19">
      <c r="A5242"/>
      <c r="B5242"/>
      <c r="C5242"/>
      <c r="D5242"/>
      <c r="E5242"/>
      <c r="F5242"/>
      <c r="G5242"/>
      <c r="H5242"/>
      <c r="I5242"/>
      <c r="J5242"/>
      <c r="K5242"/>
      <c r="L5242"/>
      <c r="M5242"/>
      <c r="N5242"/>
      <c r="O5242"/>
      <c r="P5242"/>
      <c r="Q5242"/>
      <c r="R5242"/>
      <c r="S5242"/>
    </row>
    <row r="5243" spans="1:19">
      <c r="A5243"/>
      <c r="B5243"/>
      <c r="C5243"/>
      <c r="D5243"/>
      <c r="E5243"/>
      <c r="F5243"/>
      <c r="G5243"/>
      <c r="H5243"/>
      <c r="I5243"/>
      <c r="J5243"/>
      <c r="K5243"/>
      <c r="L5243"/>
      <c r="M5243"/>
      <c r="N5243"/>
      <c r="O5243"/>
      <c r="P5243"/>
      <c r="Q5243"/>
      <c r="R5243"/>
      <c r="S5243"/>
    </row>
    <row r="5244" spans="1:19">
      <c r="A5244"/>
      <c r="B5244"/>
      <c r="C5244"/>
      <c r="D5244"/>
      <c r="E5244"/>
      <c r="F5244"/>
      <c r="G5244"/>
      <c r="H5244"/>
      <c r="I5244"/>
      <c r="J5244"/>
      <c r="K5244"/>
      <c r="L5244"/>
      <c r="M5244"/>
      <c r="N5244"/>
      <c r="O5244"/>
      <c r="P5244"/>
      <c r="Q5244"/>
      <c r="R5244"/>
      <c r="S5244"/>
    </row>
    <row r="5245" spans="1:19">
      <c r="A5245"/>
      <c r="B5245"/>
      <c r="C5245"/>
      <c r="D5245"/>
      <c r="E5245"/>
      <c r="F5245"/>
      <c r="G5245"/>
      <c r="H5245"/>
      <c r="I5245"/>
      <c r="J5245"/>
      <c r="K5245"/>
      <c r="L5245"/>
      <c r="M5245"/>
      <c r="N5245"/>
      <c r="O5245"/>
      <c r="P5245"/>
      <c r="Q5245"/>
      <c r="R5245"/>
      <c r="S5245"/>
    </row>
    <row r="5246" spans="1:19">
      <c r="A5246"/>
      <c r="B5246"/>
      <c r="C5246"/>
      <c r="D5246"/>
      <c r="E5246"/>
      <c r="F5246"/>
      <c r="G5246"/>
      <c r="H5246"/>
      <c r="I5246"/>
      <c r="J5246"/>
      <c r="K5246"/>
      <c r="L5246"/>
      <c r="M5246"/>
      <c r="N5246"/>
      <c r="O5246"/>
      <c r="P5246"/>
      <c r="Q5246"/>
      <c r="R5246"/>
      <c r="S5246"/>
    </row>
    <row r="5247" spans="1:19">
      <c r="A5247"/>
      <c r="B5247"/>
      <c r="C5247"/>
      <c r="D5247"/>
      <c r="E5247"/>
      <c r="F5247"/>
      <c r="G5247"/>
      <c r="H5247"/>
      <c r="I5247"/>
      <c r="J5247"/>
      <c r="K5247"/>
      <c r="L5247"/>
      <c r="M5247"/>
      <c r="N5247"/>
      <c r="O5247"/>
      <c r="P5247"/>
      <c r="Q5247"/>
      <c r="R5247"/>
      <c r="S5247"/>
    </row>
    <row r="5248" spans="1:19">
      <c r="A5248"/>
      <c r="B5248"/>
      <c r="C5248"/>
      <c r="D5248"/>
      <c r="E5248"/>
      <c r="F5248"/>
      <c r="G5248"/>
      <c r="H5248"/>
      <c r="I5248"/>
      <c r="J5248"/>
      <c r="K5248"/>
      <c r="L5248"/>
      <c r="M5248"/>
      <c r="N5248"/>
      <c r="O5248"/>
      <c r="P5248"/>
      <c r="Q5248"/>
      <c r="R5248"/>
      <c r="S5248"/>
    </row>
    <row r="5249" spans="1:19">
      <c r="A5249"/>
      <c r="B5249"/>
      <c r="C5249"/>
      <c r="D5249"/>
      <c r="E5249"/>
      <c r="F5249"/>
      <c r="G5249"/>
      <c r="H5249"/>
      <c r="I5249"/>
      <c r="J5249"/>
      <c r="K5249"/>
      <c r="L5249"/>
      <c r="M5249"/>
      <c r="N5249"/>
      <c r="O5249"/>
      <c r="P5249"/>
      <c r="Q5249"/>
      <c r="R5249"/>
      <c r="S5249"/>
    </row>
    <row r="5250" spans="1:19">
      <c r="A5250"/>
      <c r="B5250"/>
      <c r="C5250"/>
      <c r="D5250"/>
      <c r="E5250"/>
      <c r="F5250"/>
      <c r="G5250"/>
      <c r="H5250"/>
      <c r="I5250"/>
      <c r="J5250"/>
      <c r="K5250"/>
      <c r="L5250"/>
      <c r="M5250"/>
      <c r="N5250"/>
      <c r="O5250"/>
      <c r="P5250"/>
      <c r="Q5250"/>
      <c r="R5250"/>
      <c r="S5250"/>
    </row>
    <row r="5251" spans="1:19">
      <c r="A5251"/>
      <c r="B5251"/>
      <c r="C5251"/>
      <c r="D5251"/>
      <c r="E5251"/>
      <c r="F5251"/>
      <c r="G5251"/>
      <c r="H5251"/>
      <c r="I5251"/>
      <c r="J5251"/>
      <c r="K5251"/>
      <c r="L5251"/>
      <c r="M5251"/>
      <c r="N5251"/>
      <c r="O5251"/>
      <c r="P5251"/>
      <c r="Q5251"/>
      <c r="R5251"/>
      <c r="S5251"/>
    </row>
    <row r="5252" spans="1:19">
      <c r="A5252"/>
      <c r="B5252"/>
      <c r="C5252"/>
      <c r="D5252"/>
      <c r="E5252"/>
      <c r="F5252"/>
      <c r="G5252"/>
      <c r="H5252"/>
      <c r="I5252"/>
      <c r="J5252"/>
      <c r="K5252"/>
      <c r="L5252"/>
      <c r="M5252"/>
      <c r="N5252"/>
      <c r="O5252"/>
      <c r="P5252"/>
      <c r="Q5252"/>
      <c r="R5252"/>
      <c r="S5252"/>
    </row>
    <row r="5253" spans="1:19">
      <c r="A5253"/>
      <c r="B5253"/>
      <c r="C5253"/>
      <c r="D5253"/>
      <c r="E5253"/>
      <c r="F5253"/>
      <c r="G5253"/>
      <c r="H5253"/>
      <c r="I5253"/>
      <c r="J5253"/>
      <c r="K5253"/>
      <c r="L5253"/>
      <c r="M5253"/>
      <c r="N5253"/>
      <c r="O5253"/>
      <c r="P5253"/>
      <c r="Q5253"/>
      <c r="R5253"/>
      <c r="S5253"/>
    </row>
    <row r="5254" spans="1:19">
      <c r="A5254"/>
      <c r="B5254"/>
      <c r="C5254"/>
      <c r="D5254"/>
      <c r="E5254"/>
      <c r="F5254"/>
      <c r="G5254"/>
      <c r="H5254"/>
      <c r="I5254"/>
      <c r="J5254"/>
      <c r="K5254"/>
      <c r="L5254"/>
      <c r="M5254"/>
      <c r="N5254"/>
      <c r="O5254"/>
      <c r="P5254"/>
      <c r="Q5254"/>
      <c r="R5254"/>
      <c r="S5254"/>
    </row>
    <row r="5255" spans="1:19">
      <c r="A5255"/>
      <c r="B5255"/>
      <c r="C5255"/>
      <c r="D5255"/>
      <c r="E5255"/>
      <c r="F5255"/>
      <c r="G5255"/>
      <c r="H5255"/>
      <c r="I5255"/>
      <c r="J5255"/>
      <c r="K5255"/>
      <c r="L5255"/>
      <c r="M5255"/>
      <c r="N5255"/>
      <c r="O5255"/>
      <c r="P5255"/>
      <c r="Q5255"/>
      <c r="R5255"/>
      <c r="S5255"/>
    </row>
    <row r="5256" spans="1:19">
      <c r="A5256"/>
      <c r="B5256"/>
      <c r="C5256"/>
      <c r="D5256"/>
      <c r="E5256"/>
      <c r="F5256"/>
      <c r="G5256"/>
      <c r="H5256"/>
      <c r="I5256"/>
      <c r="J5256"/>
      <c r="K5256"/>
      <c r="L5256"/>
      <c r="M5256"/>
      <c r="N5256"/>
      <c r="O5256"/>
      <c r="P5256"/>
      <c r="Q5256"/>
      <c r="R5256"/>
      <c r="S5256"/>
    </row>
    <row r="5257" spans="1:19">
      <c r="A5257"/>
      <c r="B5257"/>
      <c r="C5257"/>
      <c r="D5257"/>
      <c r="E5257"/>
      <c r="F5257"/>
      <c r="G5257"/>
      <c r="H5257"/>
      <c r="I5257"/>
      <c r="J5257"/>
      <c r="K5257"/>
      <c r="L5257"/>
      <c r="M5257"/>
      <c r="N5257"/>
      <c r="O5257"/>
      <c r="P5257"/>
      <c r="Q5257"/>
      <c r="R5257"/>
      <c r="S5257"/>
    </row>
    <row r="5258" spans="1:19">
      <c r="A5258"/>
      <c r="B5258"/>
      <c r="C5258"/>
      <c r="D5258"/>
      <c r="E5258"/>
      <c r="F5258"/>
      <c r="G5258"/>
      <c r="H5258"/>
      <c r="I5258"/>
      <c r="J5258"/>
      <c r="K5258"/>
      <c r="L5258"/>
      <c r="M5258"/>
      <c r="N5258"/>
      <c r="O5258"/>
      <c r="P5258"/>
      <c r="Q5258"/>
      <c r="R5258"/>
      <c r="S5258"/>
    </row>
    <row r="5259" spans="1:19">
      <c r="A5259"/>
      <c r="B5259"/>
      <c r="C5259"/>
      <c r="D5259"/>
      <c r="E5259"/>
      <c r="F5259"/>
      <c r="G5259"/>
      <c r="H5259"/>
      <c r="I5259"/>
      <c r="J5259"/>
      <c r="K5259"/>
      <c r="L5259"/>
      <c r="M5259"/>
      <c r="N5259"/>
      <c r="O5259"/>
      <c r="P5259"/>
      <c r="Q5259"/>
      <c r="R5259"/>
      <c r="S5259"/>
    </row>
    <row r="5260" spans="1:19">
      <c r="A5260"/>
      <c r="B5260"/>
      <c r="C5260"/>
      <c r="D5260"/>
      <c r="E5260"/>
      <c r="F5260"/>
      <c r="G5260"/>
      <c r="H5260"/>
      <c r="I5260"/>
      <c r="J5260"/>
      <c r="K5260"/>
      <c r="L5260"/>
      <c r="M5260"/>
      <c r="N5260"/>
      <c r="O5260"/>
      <c r="P5260"/>
      <c r="Q5260"/>
      <c r="R5260"/>
      <c r="S5260"/>
    </row>
    <row r="5261" spans="1:19">
      <c r="A5261"/>
      <c r="B5261"/>
      <c r="C5261"/>
      <c r="D5261"/>
      <c r="E5261"/>
      <c r="F5261"/>
      <c r="G5261"/>
      <c r="H5261"/>
      <c r="I5261"/>
      <c r="J5261"/>
      <c r="K5261"/>
      <c r="L5261"/>
      <c r="M5261"/>
      <c r="N5261"/>
      <c r="O5261"/>
      <c r="P5261"/>
      <c r="Q5261"/>
      <c r="R5261"/>
      <c r="S5261"/>
    </row>
    <row r="5262" spans="1:19">
      <c r="A5262"/>
      <c r="B5262"/>
      <c r="C5262"/>
      <c r="D5262"/>
      <c r="E5262"/>
      <c r="F5262"/>
      <c r="G5262"/>
      <c r="H5262"/>
      <c r="I5262"/>
      <c r="J5262"/>
      <c r="K5262"/>
      <c r="L5262"/>
      <c r="M5262"/>
      <c r="N5262"/>
      <c r="O5262"/>
      <c r="P5262"/>
      <c r="Q5262"/>
      <c r="R5262"/>
      <c r="S5262"/>
    </row>
    <row r="5263" spans="1:19">
      <c r="A5263"/>
      <c r="B5263"/>
      <c r="C5263"/>
      <c r="D5263"/>
      <c r="E5263"/>
      <c r="F5263"/>
      <c r="G5263"/>
      <c r="H5263"/>
      <c r="I5263"/>
      <c r="J5263"/>
      <c r="K5263"/>
      <c r="L5263"/>
      <c r="M5263"/>
      <c r="N5263"/>
      <c r="O5263"/>
      <c r="P5263"/>
      <c r="Q5263"/>
      <c r="R5263"/>
      <c r="S5263"/>
    </row>
    <row r="5264" spans="1:19">
      <c r="A5264"/>
      <c r="B5264"/>
      <c r="C5264"/>
      <c r="D5264"/>
      <c r="E5264"/>
      <c r="F5264"/>
      <c r="G5264"/>
      <c r="H5264"/>
      <c r="I5264"/>
      <c r="J5264"/>
      <c r="K5264"/>
      <c r="L5264"/>
      <c r="M5264"/>
      <c r="N5264"/>
      <c r="O5264"/>
      <c r="P5264"/>
      <c r="Q5264"/>
      <c r="R5264"/>
      <c r="S5264"/>
    </row>
    <row r="5265" spans="1:19">
      <c r="A5265"/>
      <c r="B5265"/>
      <c r="C5265"/>
      <c r="D5265"/>
      <c r="E5265"/>
      <c r="F5265"/>
      <c r="G5265"/>
      <c r="H5265"/>
      <c r="I5265"/>
      <c r="J5265"/>
      <c r="K5265"/>
      <c r="L5265"/>
      <c r="M5265"/>
      <c r="N5265"/>
      <c r="O5265"/>
      <c r="P5265"/>
      <c r="Q5265"/>
      <c r="R5265"/>
      <c r="S5265"/>
    </row>
    <row r="5266" spans="1:19">
      <c r="A5266"/>
      <c r="B5266"/>
      <c r="C5266"/>
      <c r="D5266"/>
      <c r="E5266"/>
      <c r="F5266"/>
      <c r="G5266"/>
      <c r="H5266"/>
      <c r="I5266"/>
      <c r="J5266"/>
      <c r="K5266"/>
      <c r="L5266"/>
      <c r="M5266"/>
      <c r="N5266"/>
      <c r="O5266"/>
      <c r="P5266"/>
      <c r="Q5266"/>
      <c r="R5266"/>
      <c r="S5266"/>
    </row>
    <row r="5267" spans="1:19">
      <c r="A5267"/>
      <c r="B5267"/>
      <c r="C5267"/>
      <c r="D5267"/>
      <c r="E5267"/>
      <c r="F5267"/>
      <c r="G5267"/>
      <c r="H5267"/>
      <c r="I5267"/>
      <c r="J5267"/>
      <c r="K5267"/>
      <c r="L5267"/>
      <c r="M5267"/>
      <c r="N5267"/>
      <c r="O5267"/>
      <c r="P5267"/>
      <c r="Q5267"/>
      <c r="R5267"/>
      <c r="S5267"/>
    </row>
    <row r="5268" spans="1:19">
      <c r="A5268"/>
      <c r="B5268"/>
      <c r="C5268"/>
      <c r="D5268"/>
      <c r="E5268"/>
      <c r="F5268"/>
      <c r="G5268"/>
      <c r="H5268"/>
      <c r="I5268"/>
      <c r="J5268"/>
      <c r="K5268"/>
      <c r="L5268"/>
      <c r="M5268"/>
      <c r="N5268"/>
      <c r="O5268"/>
      <c r="P5268"/>
      <c r="Q5268"/>
      <c r="R5268"/>
      <c r="S5268"/>
    </row>
    <row r="5269" spans="1:19">
      <c r="A5269"/>
      <c r="B5269"/>
      <c r="C5269"/>
      <c r="D5269"/>
      <c r="E5269"/>
      <c r="F5269"/>
      <c r="G5269"/>
      <c r="H5269"/>
      <c r="I5269"/>
      <c r="J5269"/>
      <c r="K5269"/>
      <c r="L5269"/>
      <c r="M5269"/>
      <c r="N5269"/>
      <c r="O5269"/>
      <c r="P5269"/>
      <c r="Q5269"/>
      <c r="R5269"/>
      <c r="S5269"/>
    </row>
    <row r="5270" spans="1:19">
      <c r="A5270"/>
      <c r="B5270"/>
      <c r="C5270"/>
      <c r="D5270"/>
      <c r="E5270"/>
      <c r="F5270"/>
      <c r="G5270"/>
      <c r="H5270"/>
      <c r="I5270"/>
      <c r="J5270"/>
      <c r="K5270"/>
      <c r="L5270"/>
      <c r="M5270"/>
      <c r="N5270"/>
      <c r="O5270"/>
      <c r="P5270"/>
      <c r="Q5270"/>
      <c r="R5270"/>
      <c r="S5270"/>
    </row>
    <row r="5271" spans="1:19">
      <c r="A5271"/>
      <c r="B5271"/>
      <c r="C5271"/>
      <c r="D5271"/>
      <c r="E5271"/>
      <c r="F5271"/>
      <c r="G5271"/>
      <c r="H5271"/>
      <c r="I5271"/>
      <c r="J5271"/>
      <c r="K5271"/>
      <c r="L5271"/>
      <c r="M5271"/>
      <c r="N5271"/>
      <c r="O5271"/>
      <c r="P5271"/>
      <c r="Q5271"/>
      <c r="R5271"/>
      <c r="S5271"/>
    </row>
    <row r="5272" spans="1:19">
      <c r="A5272"/>
      <c r="B5272"/>
      <c r="C5272"/>
      <c r="D5272"/>
      <c r="E5272"/>
      <c r="F5272"/>
      <c r="G5272"/>
      <c r="H5272"/>
      <c r="I5272"/>
      <c r="J5272"/>
      <c r="K5272"/>
      <c r="L5272"/>
      <c r="M5272"/>
      <c r="N5272"/>
      <c r="O5272"/>
      <c r="P5272"/>
      <c r="Q5272"/>
      <c r="R5272"/>
      <c r="S5272"/>
    </row>
    <row r="5273" spans="1:19">
      <c r="A5273"/>
      <c r="B5273"/>
      <c r="C5273"/>
      <c r="D5273"/>
      <c r="E5273"/>
      <c r="F5273"/>
      <c r="G5273"/>
      <c r="H5273"/>
      <c r="I5273"/>
      <c r="J5273"/>
      <c r="K5273"/>
      <c r="L5273"/>
      <c r="M5273"/>
      <c r="N5273"/>
      <c r="O5273"/>
      <c r="P5273"/>
      <c r="Q5273"/>
      <c r="R5273"/>
      <c r="S5273"/>
    </row>
    <row r="5274" spans="1:19">
      <c r="A5274"/>
      <c r="B5274"/>
      <c r="C5274"/>
      <c r="D5274"/>
      <c r="E5274"/>
      <c r="F5274"/>
      <c r="G5274"/>
      <c r="H5274"/>
      <c r="I5274"/>
      <c r="J5274"/>
      <c r="K5274"/>
      <c r="L5274"/>
      <c r="M5274"/>
      <c r="N5274"/>
      <c r="O5274"/>
      <c r="P5274"/>
      <c r="Q5274"/>
      <c r="R5274"/>
      <c r="S5274"/>
    </row>
    <row r="5275" spans="1:19">
      <c r="A5275"/>
      <c r="B5275"/>
      <c r="C5275"/>
      <c r="D5275"/>
      <c r="E5275"/>
      <c r="F5275"/>
      <c r="G5275"/>
      <c r="H5275"/>
      <c r="I5275"/>
      <c r="J5275"/>
      <c r="K5275"/>
      <c r="L5275"/>
      <c r="M5275"/>
      <c r="N5275"/>
      <c r="O5275"/>
      <c r="P5275"/>
      <c r="Q5275"/>
      <c r="R5275"/>
      <c r="S5275"/>
    </row>
    <row r="5276" spans="1:19">
      <c r="A5276"/>
      <c r="B5276"/>
      <c r="C5276"/>
      <c r="D5276"/>
      <c r="E5276"/>
      <c r="F5276"/>
      <c r="G5276"/>
      <c r="H5276"/>
      <c r="I5276"/>
      <c r="J5276"/>
      <c r="K5276"/>
      <c r="L5276"/>
      <c r="M5276"/>
      <c r="N5276"/>
      <c r="O5276"/>
      <c r="P5276"/>
      <c r="Q5276"/>
      <c r="R5276"/>
      <c r="S5276"/>
    </row>
    <row r="5277" spans="1:19">
      <c r="A5277"/>
      <c r="B5277"/>
      <c r="C5277"/>
      <c r="D5277"/>
      <c r="E5277"/>
      <c r="F5277"/>
      <c r="G5277"/>
      <c r="H5277"/>
      <c r="I5277"/>
      <c r="J5277"/>
      <c r="K5277"/>
      <c r="L5277"/>
      <c r="M5277"/>
      <c r="N5277"/>
      <c r="O5277"/>
      <c r="P5277"/>
      <c r="Q5277"/>
      <c r="R5277"/>
      <c r="S5277"/>
    </row>
    <row r="5278" spans="1:19">
      <c r="A5278"/>
      <c r="B5278"/>
      <c r="C5278"/>
      <c r="D5278"/>
      <c r="E5278"/>
      <c r="F5278"/>
      <c r="G5278"/>
      <c r="H5278"/>
      <c r="I5278"/>
      <c r="J5278"/>
      <c r="K5278"/>
      <c r="L5278"/>
      <c r="M5278"/>
      <c r="N5278"/>
      <c r="O5278"/>
      <c r="P5278"/>
      <c r="Q5278"/>
      <c r="R5278"/>
      <c r="S5278"/>
    </row>
    <row r="5279" spans="1:19">
      <c r="A5279"/>
      <c r="B5279"/>
      <c r="C5279"/>
      <c r="D5279"/>
      <c r="E5279"/>
      <c r="F5279"/>
      <c r="G5279"/>
      <c r="H5279"/>
      <c r="I5279"/>
      <c r="J5279"/>
      <c r="K5279"/>
      <c r="L5279"/>
      <c r="M5279"/>
      <c r="N5279"/>
      <c r="O5279"/>
      <c r="P5279"/>
      <c r="Q5279"/>
      <c r="R5279"/>
      <c r="S5279"/>
    </row>
    <row r="5280" spans="1:19">
      <c r="A5280"/>
      <c r="B5280"/>
      <c r="C5280"/>
      <c r="D5280"/>
      <c r="E5280"/>
      <c r="F5280"/>
      <c r="G5280"/>
      <c r="H5280"/>
      <c r="I5280"/>
      <c r="J5280"/>
      <c r="K5280"/>
      <c r="L5280"/>
      <c r="M5280"/>
      <c r="N5280"/>
      <c r="O5280"/>
      <c r="P5280"/>
      <c r="Q5280"/>
      <c r="R5280"/>
      <c r="S5280"/>
    </row>
    <row r="5281" spans="1:19">
      <c r="A5281"/>
      <c r="B5281"/>
      <c r="C5281"/>
      <c r="D5281"/>
      <c r="E5281"/>
      <c r="F5281"/>
      <c r="G5281"/>
      <c r="H5281"/>
      <c r="I5281"/>
      <c r="J5281"/>
      <c r="K5281"/>
      <c r="L5281"/>
      <c r="M5281"/>
      <c r="N5281"/>
      <c r="O5281"/>
      <c r="P5281"/>
      <c r="Q5281"/>
      <c r="R5281"/>
      <c r="S5281"/>
    </row>
    <row r="5282" spans="1:19">
      <c r="A5282"/>
      <c r="B5282"/>
      <c r="C5282"/>
      <c r="D5282"/>
      <c r="E5282"/>
      <c r="F5282"/>
      <c r="G5282"/>
      <c r="H5282"/>
      <c r="I5282"/>
      <c r="J5282"/>
      <c r="K5282"/>
      <c r="L5282"/>
      <c r="M5282"/>
      <c r="N5282"/>
      <c r="O5282"/>
      <c r="P5282"/>
      <c r="Q5282"/>
      <c r="R5282"/>
      <c r="S5282"/>
    </row>
    <row r="5283" spans="1:19">
      <c r="A5283"/>
      <c r="B5283"/>
      <c r="C5283"/>
      <c r="D5283"/>
      <c r="E5283"/>
      <c r="F5283"/>
      <c r="G5283"/>
      <c r="H5283"/>
      <c r="I5283"/>
      <c r="J5283"/>
      <c r="K5283"/>
      <c r="L5283"/>
      <c r="M5283"/>
      <c r="N5283"/>
      <c r="O5283"/>
      <c r="P5283"/>
      <c r="Q5283"/>
      <c r="R5283"/>
      <c r="S5283"/>
    </row>
    <row r="5284" spans="1:19">
      <c r="A5284"/>
      <c r="B5284"/>
      <c r="C5284"/>
      <c r="D5284"/>
      <c r="E5284"/>
      <c r="F5284"/>
      <c r="G5284"/>
      <c r="H5284"/>
      <c r="I5284"/>
      <c r="J5284"/>
      <c r="K5284"/>
      <c r="L5284"/>
      <c r="M5284"/>
      <c r="N5284"/>
      <c r="O5284"/>
      <c r="P5284"/>
      <c r="Q5284"/>
      <c r="R5284"/>
      <c r="S5284"/>
    </row>
    <row r="5285" spans="1:19">
      <c r="A5285"/>
      <c r="B5285"/>
      <c r="C5285"/>
      <c r="D5285"/>
      <c r="E5285"/>
      <c r="F5285"/>
      <c r="G5285"/>
      <c r="H5285"/>
      <c r="I5285"/>
      <c r="J5285"/>
      <c r="K5285"/>
      <c r="L5285"/>
      <c r="M5285"/>
      <c r="N5285"/>
      <c r="O5285"/>
      <c r="P5285"/>
      <c r="Q5285"/>
      <c r="R5285"/>
      <c r="S5285"/>
    </row>
    <row r="5286" spans="1:19">
      <c r="A5286"/>
      <c r="B5286"/>
      <c r="C5286"/>
      <c r="D5286"/>
      <c r="E5286"/>
      <c r="F5286"/>
      <c r="G5286"/>
      <c r="H5286"/>
      <c r="I5286"/>
      <c r="J5286"/>
      <c r="K5286"/>
      <c r="L5286"/>
      <c r="M5286"/>
      <c r="N5286"/>
      <c r="O5286"/>
      <c r="P5286"/>
      <c r="Q5286"/>
      <c r="R5286"/>
      <c r="S5286"/>
    </row>
    <row r="5287" spans="1:19">
      <c r="A5287"/>
      <c r="B5287"/>
      <c r="C5287"/>
      <c r="D5287"/>
      <c r="E5287"/>
      <c r="F5287"/>
      <c r="G5287"/>
      <c r="H5287"/>
      <c r="I5287"/>
      <c r="J5287"/>
      <c r="K5287"/>
      <c r="L5287"/>
      <c r="M5287"/>
      <c r="N5287"/>
      <c r="O5287"/>
      <c r="P5287"/>
      <c r="Q5287"/>
      <c r="R5287"/>
      <c r="S5287"/>
    </row>
    <row r="5288" spans="1:19">
      <c r="A5288"/>
      <c r="B5288"/>
      <c r="C5288"/>
      <c r="D5288"/>
      <c r="E5288"/>
      <c r="F5288"/>
      <c r="G5288"/>
      <c r="H5288"/>
      <c r="I5288"/>
      <c r="J5288"/>
      <c r="K5288"/>
      <c r="L5288"/>
      <c r="M5288"/>
      <c r="N5288"/>
      <c r="O5288"/>
      <c r="P5288"/>
      <c r="Q5288"/>
      <c r="R5288"/>
      <c r="S5288"/>
    </row>
    <row r="5289" spans="1:19">
      <c r="A5289"/>
      <c r="B5289"/>
      <c r="C5289"/>
      <c r="D5289"/>
      <c r="E5289"/>
      <c r="F5289"/>
      <c r="G5289"/>
      <c r="H5289"/>
      <c r="I5289"/>
      <c r="J5289"/>
      <c r="K5289"/>
      <c r="L5289"/>
      <c r="M5289"/>
      <c r="N5289"/>
      <c r="O5289"/>
      <c r="P5289"/>
      <c r="Q5289"/>
      <c r="R5289"/>
      <c r="S5289"/>
    </row>
    <row r="5290" spans="1:19">
      <c r="A5290"/>
      <c r="B5290"/>
      <c r="C5290"/>
      <c r="D5290"/>
      <c r="E5290"/>
      <c r="F5290"/>
      <c r="G5290"/>
      <c r="H5290"/>
      <c r="I5290"/>
      <c r="J5290"/>
      <c r="K5290"/>
      <c r="L5290"/>
      <c r="M5290"/>
      <c r="N5290"/>
      <c r="O5290"/>
      <c r="P5290"/>
      <c r="Q5290"/>
      <c r="R5290"/>
      <c r="S5290"/>
    </row>
    <row r="5291" spans="1:19">
      <c r="A5291"/>
      <c r="B5291"/>
      <c r="C5291"/>
      <c r="D5291"/>
      <c r="E5291"/>
      <c r="F5291"/>
      <c r="G5291"/>
      <c r="H5291"/>
      <c r="I5291"/>
      <c r="J5291"/>
      <c r="K5291"/>
      <c r="L5291"/>
      <c r="M5291"/>
      <c r="N5291"/>
      <c r="O5291"/>
      <c r="P5291"/>
      <c r="Q5291"/>
      <c r="R5291"/>
      <c r="S5291"/>
    </row>
    <row r="5292" spans="1:19">
      <c r="A5292"/>
      <c r="B5292"/>
      <c r="C5292"/>
      <c r="D5292"/>
      <c r="E5292"/>
      <c r="F5292"/>
      <c r="G5292"/>
      <c r="H5292"/>
      <c r="I5292"/>
      <c r="J5292"/>
      <c r="K5292"/>
      <c r="L5292"/>
      <c r="M5292"/>
      <c r="N5292"/>
      <c r="O5292"/>
      <c r="P5292"/>
      <c r="Q5292"/>
      <c r="R5292"/>
      <c r="S5292"/>
    </row>
    <row r="5293" spans="1:19">
      <c r="A5293"/>
      <c r="B5293"/>
      <c r="C5293"/>
      <c r="D5293"/>
      <c r="E5293"/>
      <c r="F5293"/>
      <c r="G5293"/>
      <c r="H5293"/>
      <c r="I5293"/>
      <c r="J5293"/>
      <c r="K5293"/>
      <c r="L5293"/>
      <c r="M5293"/>
      <c r="N5293"/>
      <c r="O5293"/>
      <c r="P5293"/>
      <c r="Q5293"/>
      <c r="R5293"/>
      <c r="S5293"/>
    </row>
    <row r="5294" spans="1:19">
      <c r="A5294"/>
      <c r="B5294"/>
      <c r="C5294"/>
      <c r="D5294"/>
      <c r="E5294"/>
      <c r="F5294"/>
      <c r="G5294"/>
      <c r="H5294"/>
      <c r="I5294"/>
      <c r="J5294"/>
      <c r="K5294"/>
      <c r="L5294"/>
      <c r="M5294"/>
      <c r="N5294"/>
      <c r="O5294"/>
      <c r="P5294"/>
      <c r="Q5294"/>
      <c r="R5294"/>
      <c r="S5294"/>
    </row>
    <row r="5295" spans="1:19">
      <c r="A5295"/>
      <c r="B5295"/>
      <c r="C5295"/>
      <c r="D5295"/>
      <c r="E5295"/>
      <c r="F5295"/>
      <c r="G5295"/>
      <c r="H5295"/>
      <c r="I5295"/>
      <c r="J5295"/>
      <c r="K5295"/>
      <c r="L5295"/>
      <c r="M5295"/>
      <c r="N5295"/>
      <c r="O5295"/>
      <c r="P5295"/>
      <c r="Q5295"/>
      <c r="R5295"/>
      <c r="S5295"/>
    </row>
    <row r="5296" spans="1:19">
      <c r="A5296"/>
      <c r="B5296"/>
      <c r="C5296"/>
      <c r="D5296"/>
      <c r="E5296"/>
      <c r="F5296"/>
      <c r="G5296"/>
      <c r="H5296"/>
      <c r="I5296"/>
      <c r="J5296"/>
      <c r="K5296"/>
      <c r="L5296"/>
      <c r="M5296"/>
      <c r="N5296"/>
      <c r="O5296"/>
      <c r="P5296"/>
      <c r="Q5296"/>
      <c r="R5296"/>
      <c r="S5296"/>
    </row>
    <row r="5297" spans="1:19">
      <c r="A5297"/>
      <c r="B5297"/>
      <c r="C5297"/>
      <c r="D5297"/>
      <c r="E5297"/>
      <c r="F5297"/>
      <c r="G5297"/>
      <c r="H5297"/>
      <c r="I5297"/>
      <c r="J5297"/>
      <c r="K5297"/>
      <c r="L5297"/>
      <c r="M5297"/>
      <c r="N5297"/>
      <c r="O5297"/>
      <c r="P5297"/>
      <c r="Q5297"/>
      <c r="R5297"/>
      <c r="S5297"/>
    </row>
    <row r="5298" spans="1:19">
      <c r="A5298"/>
      <c r="B5298"/>
      <c r="C5298"/>
      <c r="D5298"/>
      <c r="E5298"/>
      <c r="F5298"/>
      <c r="G5298"/>
      <c r="H5298"/>
      <c r="I5298"/>
      <c r="J5298"/>
      <c r="K5298"/>
      <c r="L5298"/>
      <c r="M5298"/>
      <c r="N5298"/>
      <c r="O5298"/>
      <c r="P5298"/>
      <c r="Q5298"/>
      <c r="R5298"/>
      <c r="S5298"/>
    </row>
    <row r="5299" spans="1:19">
      <c r="A5299"/>
      <c r="B5299"/>
      <c r="C5299"/>
      <c r="D5299"/>
      <c r="E5299"/>
      <c r="F5299"/>
      <c r="G5299"/>
      <c r="H5299"/>
      <c r="I5299"/>
      <c r="J5299"/>
      <c r="K5299"/>
      <c r="L5299"/>
      <c r="M5299"/>
      <c r="N5299"/>
      <c r="O5299"/>
      <c r="P5299"/>
      <c r="Q5299"/>
      <c r="R5299"/>
      <c r="S5299"/>
    </row>
    <row r="5300" spans="1:19">
      <c r="A5300"/>
      <c r="B5300"/>
      <c r="C5300"/>
      <c r="D5300"/>
      <c r="E5300"/>
      <c r="F5300"/>
      <c r="G5300"/>
      <c r="H5300"/>
      <c r="I5300"/>
      <c r="J5300"/>
      <c r="K5300"/>
      <c r="L5300"/>
      <c r="M5300"/>
      <c r="N5300"/>
      <c r="O5300"/>
      <c r="P5300"/>
      <c r="Q5300"/>
      <c r="R5300"/>
      <c r="S5300"/>
    </row>
    <row r="5301" spans="1:19">
      <c r="A5301"/>
      <c r="B5301"/>
      <c r="C5301"/>
      <c r="D5301"/>
      <c r="E5301"/>
      <c r="F5301"/>
      <c r="G5301"/>
      <c r="H5301"/>
      <c r="I5301"/>
      <c r="J5301"/>
      <c r="K5301"/>
      <c r="L5301"/>
      <c r="M5301"/>
      <c r="N5301"/>
      <c r="O5301"/>
      <c r="P5301"/>
      <c r="Q5301"/>
      <c r="R5301"/>
      <c r="S5301"/>
    </row>
    <row r="5302" spans="1:19">
      <c r="A5302"/>
      <c r="B5302"/>
      <c r="C5302"/>
      <c r="D5302"/>
      <c r="E5302"/>
      <c r="F5302"/>
      <c r="G5302"/>
      <c r="H5302"/>
      <c r="I5302"/>
      <c r="J5302"/>
      <c r="K5302"/>
      <c r="L5302"/>
      <c r="M5302"/>
      <c r="N5302"/>
      <c r="O5302"/>
      <c r="P5302"/>
      <c r="Q5302"/>
      <c r="R5302"/>
      <c r="S5302"/>
    </row>
    <row r="5303" spans="1:19">
      <c r="A5303"/>
      <c r="B5303"/>
      <c r="C5303"/>
      <c r="D5303"/>
      <c r="E5303"/>
      <c r="F5303"/>
      <c r="G5303"/>
      <c r="H5303"/>
      <c r="I5303"/>
      <c r="J5303"/>
      <c r="K5303"/>
      <c r="L5303"/>
      <c r="M5303"/>
      <c r="N5303"/>
      <c r="O5303"/>
      <c r="P5303"/>
      <c r="Q5303"/>
      <c r="R5303"/>
      <c r="S5303"/>
    </row>
    <row r="5304" spans="1:19">
      <c r="A5304"/>
      <c r="B5304"/>
      <c r="C5304"/>
      <c r="D5304"/>
      <c r="E5304"/>
      <c r="F5304"/>
      <c r="G5304"/>
      <c r="H5304"/>
      <c r="I5304"/>
      <c r="J5304"/>
      <c r="K5304"/>
      <c r="L5304"/>
      <c r="M5304"/>
      <c r="N5304"/>
      <c r="O5304"/>
      <c r="P5304"/>
      <c r="Q5304"/>
      <c r="R5304"/>
      <c r="S5304"/>
    </row>
    <row r="5305" spans="1:19">
      <c r="A5305"/>
      <c r="B5305"/>
      <c r="C5305"/>
      <c r="D5305"/>
      <c r="E5305"/>
      <c r="F5305"/>
      <c r="G5305"/>
      <c r="H5305"/>
      <c r="I5305"/>
      <c r="J5305"/>
      <c r="K5305"/>
      <c r="L5305"/>
      <c r="M5305"/>
      <c r="N5305"/>
      <c r="O5305"/>
      <c r="P5305"/>
      <c r="Q5305"/>
      <c r="R5305"/>
      <c r="S5305"/>
    </row>
    <row r="5306" spans="1:19">
      <c r="A5306"/>
      <c r="B5306"/>
      <c r="C5306"/>
      <c r="D5306"/>
      <c r="E5306"/>
      <c r="F5306"/>
      <c r="G5306"/>
      <c r="H5306"/>
      <c r="I5306"/>
      <c r="J5306"/>
      <c r="K5306"/>
      <c r="L5306"/>
      <c r="M5306"/>
      <c r="N5306"/>
      <c r="O5306"/>
      <c r="P5306"/>
      <c r="Q5306"/>
      <c r="R5306"/>
      <c r="S5306"/>
    </row>
    <row r="5307" spans="1:19">
      <c r="A5307"/>
      <c r="B5307"/>
      <c r="C5307"/>
      <c r="D5307"/>
      <c r="E5307"/>
      <c r="F5307"/>
      <c r="G5307"/>
      <c r="H5307"/>
      <c r="I5307"/>
      <c r="J5307"/>
      <c r="K5307"/>
      <c r="L5307"/>
      <c r="M5307"/>
      <c r="N5307"/>
      <c r="O5307"/>
      <c r="P5307"/>
      <c r="Q5307"/>
      <c r="R5307"/>
      <c r="S5307"/>
    </row>
    <row r="5308" spans="1:19">
      <c r="A5308"/>
      <c r="B5308"/>
      <c r="C5308"/>
      <c r="D5308"/>
      <c r="E5308"/>
      <c r="F5308"/>
      <c r="G5308"/>
      <c r="H5308"/>
      <c r="I5308"/>
      <c r="J5308"/>
      <c r="K5308"/>
      <c r="L5308"/>
      <c r="M5308"/>
      <c r="N5308"/>
      <c r="O5308"/>
      <c r="P5308"/>
      <c r="Q5308"/>
      <c r="R5308"/>
      <c r="S5308"/>
    </row>
    <row r="5309" spans="1:19">
      <c r="A5309"/>
      <c r="B5309"/>
      <c r="C5309"/>
      <c r="D5309"/>
      <c r="E5309"/>
      <c r="F5309"/>
      <c r="G5309"/>
      <c r="H5309"/>
      <c r="I5309"/>
      <c r="J5309"/>
      <c r="K5309"/>
      <c r="L5309"/>
      <c r="M5309"/>
      <c r="N5309"/>
      <c r="O5309"/>
      <c r="P5309"/>
      <c r="Q5309"/>
      <c r="R5309"/>
      <c r="S5309"/>
    </row>
    <row r="5310" spans="1:19">
      <c r="A5310"/>
      <c r="B5310"/>
      <c r="C5310"/>
      <c r="D5310"/>
      <c r="E5310"/>
      <c r="F5310"/>
      <c r="G5310"/>
      <c r="H5310"/>
      <c r="I5310"/>
      <c r="J5310"/>
      <c r="K5310"/>
      <c r="L5310"/>
      <c r="M5310"/>
      <c r="N5310"/>
      <c r="O5310"/>
      <c r="P5310"/>
      <c r="Q5310"/>
      <c r="R5310"/>
      <c r="S5310"/>
    </row>
    <row r="5311" spans="1:19">
      <c r="A5311"/>
      <c r="B5311"/>
      <c r="C5311"/>
      <c r="D5311"/>
      <c r="E5311"/>
      <c r="F5311"/>
      <c r="G5311"/>
      <c r="H5311"/>
      <c r="I5311"/>
      <c r="J5311"/>
      <c r="K5311"/>
      <c r="L5311"/>
      <c r="M5311"/>
      <c r="N5311"/>
      <c r="O5311"/>
      <c r="P5311"/>
      <c r="Q5311"/>
      <c r="R5311"/>
      <c r="S5311"/>
    </row>
    <row r="5312" spans="1:19">
      <c r="A5312"/>
      <c r="B5312"/>
      <c r="C5312"/>
      <c r="D5312"/>
      <c r="E5312"/>
      <c r="F5312"/>
      <c r="G5312"/>
      <c r="H5312"/>
      <c r="I5312"/>
      <c r="J5312"/>
      <c r="K5312"/>
      <c r="L5312"/>
      <c r="M5312"/>
      <c r="N5312"/>
      <c r="O5312"/>
      <c r="P5312"/>
      <c r="Q5312"/>
      <c r="R5312"/>
      <c r="S5312"/>
    </row>
    <row r="5313" spans="1:19">
      <c r="A5313"/>
      <c r="B5313"/>
      <c r="C5313"/>
      <c r="D5313"/>
      <c r="E5313"/>
      <c r="F5313"/>
      <c r="G5313"/>
      <c r="H5313"/>
      <c r="I5313"/>
      <c r="J5313"/>
      <c r="K5313"/>
      <c r="L5313"/>
      <c r="M5313"/>
      <c r="N5313"/>
      <c r="O5313"/>
      <c r="P5313"/>
      <c r="Q5313"/>
      <c r="R5313"/>
      <c r="S5313"/>
    </row>
    <row r="5314" spans="1:19">
      <c r="A5314"/>
      <c r="B5314"/>
      <c r="C5314"/>
      <c r="D5314"/>
      <c r="E5314"/>
      <c r="F5314"/>
      <c r="G5314"/>
      <c r="H5314"/>
      <c r="I5314"/>
      <c r="J5314"/>
      <c r="K5314"/>
      <c r="L5314"/>
      <c r="M5314"/>
      <c r="N5314"/>
      <c r="O5314"/>
      <c r="P5314"/>
      <c r="Q5314"/>
      <c r="R5314"/>
      <c r="S5314"/>
    </row>
    <row r="5315" spans="1:19">
      <c r="A5315"/>
      <c r="B5315"/>
      <c r="C5315"/>
      <c r="D5315"/>
      <c r="E5315"/>
      <c r="F5315"/>
      <c r="G5315"/>
      <c r="H5315"/>
      <c r="I5315"/>
      <c r="J5315"/>
      <c r="K5315"/>
      <c r="L5315"/>
      <c r="M5315"/>
      <c r="N5315"/>
      <c r="O5315"/>
      <c r="P5315"/>
      <c r="Q5315"/>
      <c r="R5315"/>
      <c r="S5315"/>
    </row>
    <row r="5316" spans="1:19">
      <c r="A5316"/>
      <c r="B5316"/>
      <c r="C5316"/>
      <c r="D5316"/>
      <c r="E5316"/>
      <c r="F5316"/>
      <c r="G5316"/>
      <c r="H5316"/>
      <c r="I5316"/>
      <c r="J5316"/>
      <c r="K5316"/>
      <c r="L5316"/>
      <c r="M5316"/>
      <c r="N5316"/>
      <c r="O5316"/>
      <c r="P5316"/>
      <c r="Q5316"/>
      <c r="R5316"/>
      <c r="S5316"/>
    </row>
    <row r="5317" spans="1:19">
      <c r="A5317"/>
      <c r="B5317"/>
      <c r="C5317"/>
      <c r="D5317"/>
      <c r="E5317"/>
      <c r="F5317"/>
      <c r="G5317"/>
      <c r="H5317"/>
      <c r="I5317"/>
      <c r="J5317"/>
      <c r="K5317"/>
      <c r="L5317"/>
      <c r="M5317"/>
      <c r="N5317"/>
      <c r="O5317"/>
      <c r="P5317"/>
      <c r="Q5317"/>
      <c r="R5317"/>
      <c r="S5317"/>
    </row>
    <row r="5318" spans="1:19">
      <c r="A5318"/>
      <c r="B5318"/>
      <c r="C5318"/>
      <c r="D5318"/>
      <c r="E5318"/>
      <c r="F5318"/>
      <c r="G5318"/>
      <c r="H5318"/>
      <c r="I5318"/>
      <c r="J5318"/>
      <c r="K5318"/>
      <c r="L5318"/>
      <c r="M5318"/>
      <c r="N5318"/>
      <c r="O5318"/>
      <c r="P5318"/>
      <c r="Q5318"/>
      <c r="R5318"/>
      <c r="S5318"/>
    </row>
    <row r="5319" spans="1:19">
      <c r="A5319"/>
      <c r="B5319"/>
      <c r="C5319"/>
      <c r="D5319"/>
      <c r="E5319"/>
      <c r="F5319"/>
      <c r="G5319"/>
      <c r="H5319"/>
      <c r="I5319"/>
      <c r="J5319"/>
      <c r="K5319"/>
      <c r="L5319"/>
      <c r="M5319"/>
      <c r="N5319"/>
      <c r="O5319"/>
      <c r="P5319"/>
      <c r="Q5319"/>
      <c r="R5319"/>
      <c r="S5319"/>
    </row>
    <row r="5320" spans="1:19">
      <c r="A5320"/>
      <c r="B5320"/>
      <c r="C5320"/>
      <c r="D5320"/>
      <c r="E5320"/>
      <c r="F5320"/>
      <c r="G5320"/>
      <c r="H5320"/>
      <c r="I5320"/>
      <c r="J5320"/>
      <c r="K5320"/>
      <c r="L5320"/>
      <c r="M5320"/>
      <c r="N5320"/>
      <c r="O5320"/>
      <c r="P5320"/>
      <c r="Q5320"/>
      <c r="R5320"/>
      <c r="S5320"/>
    </row>
    <row r="5321" spans="1:19">
      <c r="A5321"/>
      <c r="B5321"/>
      <c r="C5321"/>
      <c r="D5321"/>
      <c r="E5321"/>
      <c r="F5321"/>
      <c r="G5321"/>
      <c r="H5321"/>
      <c r="I5321"/>
      <c r="J5321"/>
      <c r="K5321"/>
      <c r="L5321"/>
      <c r="M5321"/>
      <c r="N5321"/>
      <c r="O5321"/>
      <c r="P5321"/>
      <c r="Q5321"/>
      <c r="R5321"/>
      <c r="S5321"/>
    </row>
    <row r="5322" spans="1:19">
      <c r="A5322"/>
      <c r="B5322"/>
      <c r="C5322"/>
      <c r="D5322"/>
      <c r="E5322"/>
      <c r="F5322"/>
      <c r="G5322"/>
      <c r="H5322"/>
      <c r="I5322"/>
      <c r="J5322"/>
      <c r="K5322"/>
      <c r="L5322"/>
      <c r="M5322"/>
      <c r="N5322"/>
      <c r="O5322"/>
      <c r="P5322"/>
      <c r="Q5322"/>
      <c r="R5322"/>
      <c r="S5322"/>
    </row>
    <row r="5323" spans="1:19">
      <c r="A5323"/>
      <c r="B5323"/>
      <c r="C5323"/>
      <c r="D5323"/>
      <c r="E5323"/>
      <c r="F5323"/>
      <c r="G5323"/>
      <c r="H5323"/>
      <c r="I5323"/>
      <c r="J5323"/>
      <c r="K5323"/>
      <c r="L5323"/>
      <c r="M5323"/>
      <c r="N5323"/>
      <c r="O5323"/>
      <c r="P5323"/>
      <c r="Q5323"/>
      <c r="R5323"/>
      <c r="S5323"/>
    </row>
    <row r="5324" spans="1:19">
      <c r="A5324"/>
      <c r="B5324"/>
      <c r="C5324"/>
      <c r="D5324"/>
      <c r="E5324"/>
      <c r="F5324"/>
      <c r="G5324"/>
      <c r="H5324"/>
      <c r="I5324"/>
      <c r="J5324"/>
      <c r="K5324"/>
      <c r="L5324"/>
      <c r="M5324"/>
      <c r="N5324"/>
      <c r="O5324"/>
      <c r="P5324"/>
      <c r="Q5324"/>
      <c r="R5324"/>
      <c r="S5324"/>
    </row>
    <row r="5325" spans="1:19">
      <c r="A5325"/>
      <c r="B5325"/>
      <c r="C5325"/>
      <c r="D5325"/>
      <c r="E5325"/>
      <c r="F5325"/>
      <c r="G5325"/>
      <c r="H5325"/>
      <c r="I5325"/>
      <c r="J5325"/>
      <c r="K5325"/>
      <c r="L5325"/>
      <c r="M5325"/>
      <c r="N5325"/>
      <c r="O5325"/>
      <c r="P5325"/>
      <c r="Q5325"/>
      <c r="R5325"/>
      <c r="S5325"/>
    </row>
    <row r="5326" spans="1:19">
      <c r="A5326"/>
      <c r="B5326"/>
      <c r="C5326"/>
      <c r="D5326"/>
      <c r="E5326"/>
      <c r="F5326"/>
      <c r="G5326"/>
      <c r="H5326"/>
      <c r="I5326"/>
      <c r="J5326"/>
      <c r="K5326"/>
      <c r="L5326"/>
      <c r="M5326"/>
      <c r="N5326"/>
      <c r="O5326"/>
      <c r="P5326"/>
      <c r="Q5326"/>
      <c r="R5326"/>
      <c r="S5326"/>
    </row>
    <row r="5327" spans="1:19">
      <c r="A5327"/>
      <c r="B5327"/>
      <c r="C5327"/>
      <c r="D5327"/>
      <c r="E5327"/>
      <c r="F5327"/>
      <c r="G5327"/>
      <c r="H5327"/>
      <c r="I5327"/>
      <c r="J5327"/>
      <c r="K5327"/>
      <c r="L5327"/>
      <c r="M5327"/>
      <c r="N5327"/>
      <c r="O5327"/>
      <c r="P5327"/>
      <c r="Q5327"/>
      <c r="R5327"/>
      <c r="S5327"/>
    </row>
    <row r="5328" spans="1:19">
      <c r="A5328"/>
      <c r="B5328"/>
      <c r="C5328"/>
      <c r="D5328"/>
      <c r="E5328"/>
      <c r="F5328"/>
      <c r="G5328"/>
      <c r="H5328"/>
      <c r="I5328"/>
      <c r="J5328"/>
      <c r="K5328"/>
      <c r="L5328"/>
      <c r="M5328"/>
      <c r="N5328"/>
      <c r="O5328"/>
      <c r="P5328"/>
      <c r="Q5328"/>
      <c r="R5328"/>
      <c r="S5328"/>
    </row>
    <row r="5329" spans="1:19">
      <c r="A5329"/>
      <c r="B5329"/>
      <c r="C5329"/>
      <c r="D5329"/>
      <c r="E5329"/>
      <c r="F5329"/>
      <c r="G5329"/>
      <c r="H5329"/>
      <c r="I5329"/>
      <c r="J5329"/>
      <c r="K5329"/>
      <c r="L5329"/>
      <c r="M5329"/>
      <c r="N5329"/>
      <c r="O5329"/>
      <c r="P5329"/>
      <c r="Q5329"/>
      <c r="R5329"/>
      <c r="S5329"/>
    </row>
    <row r="5330" spans="1:19">
      <c r="A5330"/>
      <c r="B5330"/>
      <c r="C5330"/>
      <c r="D5330"/>
      <c r="E5330"/>
      <c r="F5330"/>
      <c r="G5330"/>
      <c r="H5330"/>
      <c r="I5330"/>
      <c r="J5330"/>
      <c r="K5330"/>
      <c r="L5330"/>
      <c r="M5330"/>
      <c r="N5330"/>
      <c r="O5330"/>
      <c r="P5330"/>
      <c r="Q5330"/>
      <c r="R5330"/>
      <c r="S5330"/>
    </row>
    <row r="5331" spans="1:19">
      <c r="A5331"/>
      <c r="B5331"/>
      <c r="C5331"/>
      <c r="D5331"/>
      <c r="E5331"/>
      <c r="F5331"/>
      <c r="G5331"/>
      <c r="H5331"/>
      <c r="I5331"/>
      <c r="J5331"/>
      <c r="K5331"/>
      <c r="L5331"/>
      <c r="M5331"/>
      <c r="N5331"/>
      <c r="O5331"/>
      <c r="P5331"/>
      <c r="Q5331"/>
      <c r="R5331"/>
      <c r="S5331"/>
    </row>
    <row r="5332" spans="1:19">
      <c r="A5332"/>
      <c r="B5332"/>
      <c r="C5332"/>
      <c r="D5332"/>
      <c r="E5332"/>
      <c r="F5332"/>
      <c r="G5332"/>
      <c r="H5332"/>
      <c r="I5332"/>
      <c r="J5332"/>
      <c r="K5332"/>
      <c r="L5332"/>
      <c r="M5332"/>
      <c r="N5332"/>
      <c r="O5332"/>
      <c r="P5332"/>
      <c r="Q5332"/>
      <c r="R5332"/>
      <c r="S5332"/>
    </row>
    <row r="5333" spans="1:19">
      <c r="A5333"/>
      <c r="B5333"/>
      <c r="C5333"/>
      <c r="D5333"/>
      <c r="E5333"/>
      <c r="F5333"/>
      <c r="G5333"/>
      <c r="H5333"/>
      <c r="I5333"/>
      <c r="J5333"/>
      <c r="K5333"/>
      <c r="L5333"/>
      <c r="M5333"/>
      <c r="N5333"/>
      <c r="O5333"/>
      <c r="P5333"/>
      <c r="Q5333"/>
      <c r="R5333"/>
      <c r="S5333"/>
    </row>
    <row r="5334" spans="1:19">
      <c r="A5334"/>
      <c r="B5334"/>
      <c r="C5334"/>
      <c r="D5334"/>
      <c r="E5334"/>
      <c r="F5334"/>
      <c r="G5334"/>
      <c r="H5334"/>
      <c r="I5334"/>
      <c r="J5334"/>
      <c r="K5334"/>
      <c r="L5334"/>
      <c r="M5334"/>
      <c r="N5334"/>
      <c r="O5334"/>
      <c r="P5334"/>
      <c r="Q5334"/>
      <c r="R5334"/>
      <c r="S5334"/>
    </row>
    <row r="5335" spans="1:19">
      <c r="A5335"/>
      <c r="B5335"/>
      <c r="C5335"/>
      <c r="D5335"/>
      <c r="E5335"/>
      <c r="F5335"/>
      <c r="G5335"/>
      <c r="H5335"/>
      <c r="I5335"/>
      <c r="J5335"/>
      <c r="K5335"/>
      <c r="L5335"/>
      <c r="M5335"/>
      <c r="N5335"/>
      <c r="O5335"/>
      <c r="P5335"/>
      <c r="Q5335"/>
      <c r="R5335"/>
      <c r="S5335"/>
    </row>
    <row r="5336" spans="1:19">
      <c r="A5336"/>
      <c r="B5336"/>
      <c r="C5336"/>
      <c r="D5336"/>
      <c r="E5336"/>
      <c r="F5336"/>
      <c r="G5336"/>
      <c r="H5336"/>
      <c r="I5336"/>
      <c r="J5336"/>
      <c r="K5336"/>
      <c r="L5336"/>
      <c r="M5336"/>
      <c r="N5336"/>
      <c r="O5336"/>
      <c r="P5336"/>
      <c r="Q5336"/>
      <c r="R5336"/>
      <c r="S5336"/>
    </row>
    <row r="5337" spans="1:19">
      <c r="A5337"/>
      <c r="B5337"/>
      <c r="C5337"/>
      <c r="D5337"/>
      <c r="E5337"/>
      <c r="F5337"/>
      <c r="G5337"/>
      <c r="H5337"/>
      <c r="I5337"/>
      <c r="J5337"/>
      <c r="K5337"/>
      <c r="L5337"/>
      <c r="M5337"/>
      <c r="N5337"/>
      <c r="O5337"/>
      <c r="P5337"/>
      <c r="Q5337"/>
      <c r="R5337"/>
      <c r="S5337"/>
    </row>
    <row r="5338" spans="1:19">
      <c r="A5338"/>
      <c r="B5338"/>
      <c r="C5338"/>
      <c r="D5338"/>
      <c r="E5338"/>
      <c r="F5338"/>
      <c r="G5338"/>
      <c r="H5338"/>
      <c r="I5338"/>
      <c r="J5338"/>
      <c r="K5338"/>
      <c r="L5338"/>
      <c r="M5338"/>
      <c r="N5338"/>
      <c r="O5338"/>
      <c r="P5338"/>
      <c r="Q5338"/>
      <c r="R5338"/>
      <c r="S5338"/>
    </row>
    <row r="5339" spans="1:19">
      <c r="A5339"/>
      <c r="B5339"/>
      <c r="C5339"/>
      <c r="D5339"/>
      <c r="E5339"/>
      <c r="F5339"/>
      <c r="G5339"/>
      <c r="H5339"/>
      <c r="I5339"/>
      <c r="J5339"/>
      <c r="K5339"/>
      <c r="L5339"/>
      <c r="M5339"/>
      <c r="N5339"/>
      <c r="O5339"/>
      <c r="P5339"/>
      <c r="Q5339"/>
      <c r="R5339"/>
      <c r="S5339"/>
    </row>
    <row r="5340" spans="1:19">
      <c r="A5340"/>
      <c r="B5340"/>
      <c r="C5340"/>
      <c r="D5340"/>
      <c r="E5340"/>
      <c r="F5340"/>
      <c r="G5340"/>
      <c r="H5340"/>
      <c r="I5340"/>
      <c r="J5340"/>
      <c r="K5340"/>
      <c r="L5340"/>
      <c r="M5340"/>
      <c r="N5340"/>
      <c r="O5340"/>
      <c r="P5340"/>
      <c r="Q5340"/>
      <c r="R5340"/>
      <c r="S5340"/>
    </row>
    <row r="5341" spans="1:19">
      <c r="A5341"/>
      <c r="B5341"/>
      <c r="C5341"/>
      <c r="D5341"/>
      <c r="E5341"/>
      <c r="F5341"/>
      <c r="G5341"/>
      <c r="H5341"/>
      <c r="I5341"/>
      <c r="J5341"/>
      <c r="K5341"/>
      <c r="L5341"/>
      <c r="M5341"/>
      <c r="N5341"/>
      <c r="O5341"/>
      <c r="P5341"/>
      <c r="Q5341"/>
      <c r="R5341"/>
      <c r="S5341"/>
    </row>
    <row r="5342" spans="1:19">
      <c r="A5342"/>
      <c r="B5342"/>
      <c r="C5342"/>
      <c r="D5342"/>
      <c r="E5342"/>
      <c r="F5342"/>
      <c r="G5342"/>
      <c r="H5342"/>
      <c r="I5342"/>
      <c r="J5342"/>
      <c r="K5342"/>
      <c r="L5342"/>
      <c r="M5342"/>
      <c r="N5342"/>
      <c r="O5342"/>
      <c r="P5342"/>
      <c r="Q5342"/>
      <c r="R5342"/>
      <c r="S5342"/>
    </row>
    <row r="5343" spans="1:19">
      <c r="A5343"/>
      <c r="B5343"/>
      <c r="C5343"/>
      <c r="D5343"/>
      <c r="E5343"/>
      <c r="F5343"/>
      <c r="G5343"/>
      <c r="H5343"/>
      <c r="I5343"/>
      <c r="J5343"/>
      <c r="K5343"/>
      <c r="L5343"/>
      <c r="M5343"/>
      <c r="N5343"/>
      <c r="O5343"/>
      <c r="P5343"/>
      <c r="Q5343"/>
      <c r="R5343"/>
      <c r="S5343"/>
    </row>
    <row r="5344" spans="1:19">
      <c r="A5344"/>
      <c r="B5344"/>
      <c r="C5344"/>
      <c r="D5344"/>
      <c r="E5344"/>
      <c r="F5344"/>
      <c r="G5344"/>
      <c r="H5344"/>
      <c r="I5344"/>
      <c r="J5344"/>
      <c r="K5344"/>
      <c r="L5344"/>
      <c r="M5344"/>
      <c r="N5344"/>
      <c r="O5344"/>
      <c r="P5344"/>
      <c r="Q5344"/>
      <c r="R5344"/>
      <c r="S5344"/>
    </row>
    <row r="5345" spans="1:19">
      <c r="A5345"/>
      <c r="B5345"/>
      <c r="C5345"/>
      <c r="D5345"/>
      <c r="E5345"/>
      <c r="F5345"/>
      <c r="G5345"/>
      <c r="H5345"/>
      <c r="I5345"/>
      <c r="J5345"/>
      <c r="K5345"/>
      <c r="L5345"/>
      <c r="M5345"/>
      <c r="N5345"/>
      <c r="O5345"/>
      <c r="P5345"/>
      <c r="Q5345"/>
      <c r="R5345"/>
      <c r="S5345"/>
    </row>
    <row r="5346" spans="1:19">
      <c r="A5346"/>
      <c r="B5346"/>
      <c r="C5346"/>
      <c r="D5346"/>
      <c r="E5346"/>
      <c r="F5346"/>
      <c r="G5346"/>
      <c r="H5346"/>
      <c r="I5346"/>
      <c r="J5346"/>
      <c r="K5346"/>
      <c r="L5346"/>
      <c r="M5346"/>
      <c r="N5346"/>
      <c r="O5346"/>
      <c r="P5346"/>
      <c r="Q5346"/>
      <c r="R5346"/>
      <c r="S5346"/>
    </row>
    <row r="5347" spans="1:19">
      <c r="A5347"/>
      <c r="B5347"/>
      <c r="C5347"/>
      <c r="D5347"/>
      <c r="E5347"/>
      <c r="F5347"/>
      <c r="G5347"/>
      <c r="H5347"/>
      <c r="I5347"/>
      <c r="J5347"/>
      <c r="K5347"/>
      <c r="L5347"/>
      <c r="M5347"/>
      <c r="N5347"/>
      <c r="O5347"/>
      <c r="P5347"/>
      <c r="Q5347"/>
      <c r="R5347"/>
      <c r="S5347"/>
    </row>
    <row r="5348" spans="1:19">
      <c r="A5348"/>
      <c r="B5348"/>
      <c r="C5348"/>
      <c r="D5348"/>
      <c r="E5348"/>
      <c r="F5348"/>
      <c r="G5348"/>
      <c r="H5348"/>
      <c r="I5348"/>
      <c r="J5348"/>
      <c r="K5348"/>
      <c r="L5348"/>
      <c r="M5348"/>
      <c r="N5348"/>
      <c r="O5348"/>
      <c r="P5348"/>
      <c r="Q5348"/>
      <c r="R5348"/>
      <c r="S5348"/>
    </row>
    <row r="5349" spans="1:19">
      <c r="A5349"/>
      <c r="B5349"/>
      <c r="C5349"/>
      <c r="D5349"/>
      <c r="E5349"/>
      <c r="F5349"/>
      <c r="G5349"/>
      <c r="H5349"/>
      <c r="I5349"/>
      <c r="J5349"/>
      <c r="K5349"/>
      <c r="L5349"/>
      <c r="M5349"/>
      <c r="N5349"/>
      <c r="O5349"/>
      <c r="P5349"/>
      <c r="Q5349"/>
      <c r="R5349"/>
      <c r="S5349"/>
    </row>
    <row r="5350" spans="1:19">
      <c r="A5350"/>
      <c r="B5350"/>
      <c r="C5350"/>
      <c r="D5350"/>
      <c r="E5350"/>
      <c r="F5350"/>
      <c r="G5350"/>
      <c r="H5350"/>
      <c r="I5350"/>
      <c r="J5350"/>
      <c r="K5350"/>
      <c r="L5350"/>
      <c r="M5350"/>
      <c r="N5350"/>
      <c r="O5350"/>
      <c r="P5350"/>
      <c r="Q5350"/>
      <c r="R5350"/>
      <c r="S5350"/>
    </row>
    <row r="5351" spans="1:19">
      <c r="A5351"/>
      <c r="B5351"/>
      <c r="C5351"/>
      <c r="D5351"/>
      <c r="E5351"/>
      <c r="F5351"/>
      <c r="G5351"/>
      <c r="H5351"/>
      <c r="I5351"/>
      <c r="J5351"/>
      <c r="K5351"/>
      <c r="L5351"/>
      <c r="M5351"/>
      <c r="N5351"/>
      <c r="O5351"/>
      <c r="P5351"/>
      <c r="Q5351"/>
      <c r="R5351"/>
      <c r="S5351"/>
    </row>
    <row r="5352" spans="1:19">
      <c r="A5352"/>
      <c r="B5352"/>
      <c r="C5352"/>
      <c r="D5352"/>
      <c r="E5352"/>
      <c r="F5352"/>
      <c r="G5352"/>
      <c r="H5352"/>
      <c r="I5352"/>
      <c r="J5352"/>
      <c r="K5352"/>
      <c r="L5352"/>
      <c r="M5352"/>
      <c r="N5352"/>
      <c r="O5352"/>
      <c r="P5352"/>
      <c r="Q5352"/>
      <c r="R5352"/>
      <c r="S5352"/>
    </row>
    <row r="5353" spans="1:19">
      <c r="A5353"/>
      <c r="B5353"/>
      <c r="C5353"/>
      <c r="D5353"/>
      <c r="E5353"/>
      <c r="F5353"/>
      <c r="G5353"/>
      <c r="H5353"/>
      <c r="I5353"/>
      <c r="J5353"/>
      <c r="K5353"/>
      <c r="L5353"/>
      <c r="M5353"/>
      <c r="N5353"/>
      <c r="O5353"/>
      <c r="P5353"/>
      <c r="Q5353"/>
      <c r="R5353"/>
      <c r="S5353"/>
    </row>
    <row r="5354" spans="1:19">
      <c r="A5354"/>
      <c r="B5354"/>
      <c r="C5354"/>
      <c r="D5354"/>
      <c r="E5354"/>
      <c r="F5354"/>
      <c r="G5354"/>
      <c r="H5354"/>
      <c r="I5354"/>
      <c r="J5354"/>
      <c r="K5354"/>
      <c r="L5354"/>
      <c r="M5354"/>
      <c r="N5354"/>
      <c r="O5354"/>
      <c r="P5354"/>
      <c r="Q5354"/>
      <c r="R5354"/>
      <c r="S5354"/>
    </row>
    <row r="5355" spans="1:19">
      <c r="A5355"/>
      <c r="B5355"/>
      <c r="C5355"/>
      <c r="D5355"/>
      <c r="E5355"/>
      <c r="F5355"/>
      <c r="G5355"/>
      <c r="H5355"/>
      <c r="I5355"/>
      <c r="J5355"/>
      <c r="K5355"/>
      <c r="L5355"/>
      <c r="M5355"/>
      <c r="N5355"/>
      <c r="O5355"/>
      <c r="P5355"/>
      <c r="Q5355"/>
      <c r="R5355"/>
      <c r="S5355"/>
    </row>
    <row r="5356" spans="1:19">
      <c r="A5356"/>
      <c r="B5356"/>
      <c r="C5356"/>
      <c r="D5356"/>
      <c r="E5356"/>
      <c r="F5356"/>
      <c r="G5356"/>
      <c r="H5356"/>
      <c r="I5356"/>
      <c r="J5356"/>
      <c r="K5356"/>
      <c r="L5356"/>
      <c r="M5356"/>
      <c r="N5356"/>
      <c r="O5356"/>
      <c r="P5356"/>
      <c r="Q5356"/>
      <c r="R5356"/>
      <c r="S5356"/>
    </row>
    <row r="5357" spans="1:19">
      <c r="A5357"/>
      <c r="B5357"/>
      <c r="C5357"/>
      <c r="D5357"/>
      <c r="E5357"/>
      <c r="F5357"/>
      <c r="G5357"/>
      <c r="H5357"/>
      <c r="I5357"/>
      <c r="J5357"/>
      <c r="K5357"/>
      <c r="L5357"/>
      <c r="M5357"/>
      <c r="N5357"/>
      <c r="O5357"/>
      <c r="P5357"/>
      <c r="Q5357"/>
      <c r="R5357"/>
      <c r="S5357"/>
    </row>
    <row r="5358" spans="1:19">
      <c r="A5358"/>
      <c r="B5358"/>
      <c r="C5358"/>
      <c r="D5358"/>
      <c r="E5358"/>
      <c r="F5358"/>
      <c r="G5358"/>
      <c r="H5358"/>
      <c r="I5358"/>
      <c r="J5358"/>
      <c r="K5358"/>
      <c r="L5358"/>
      <c r="M5358"/>
      <c r="N5358"/>
      <c r="O5358"/>
      <c r="P5358"/>
      <c r="Q5358"/>
      <c r="R5358"/>
      <c r="S5358"/>
    </row>
    <row r="5359" spans="1:19">
      <c r="A5359"/>
      <c r="B5359"/>
      <c r="C5359"/>
      <c r="D5359"/>
      <c r="E5359"/>
      <c r="F5359"/>
      <c r="G5359"/>
      <c r="H5359"/>
      <c r="I5359"/>
      <c r="J5359"/>
      <c r="K5359"/>
      <c r="L5359"/>
      <c r="M5359"/>
      <c r="N5359"/>
      <c r="O5359"/>
      <c r="P5359"/>
      <c r="Q5359"/>
      <c r="R5359"/>
      <c r="S5359"/>
    </row>
    <row r="5360" spans="1:19">
      <c r="A5360"/>
      <c r="B5360"/>
      <c r="C5360"/>
      <c r="D5360"/>
      <c r="E5360"/>
      <c r="F5360"/>
      <c r="G5360"/>
      <c r="H5360"/>
      <c r="I5360"/>
      <c r="J5360"/>
      <c r="K5360"/>
      <c r="L5360"/>
      <c r="M5360"/>
      <c r="N5360"/>
      <c r="O5360"/>
      <c r="P5360"/>
      <c r="Q5360"/>
      <c r="R5360"/>
      <c r="S5360"/>
    </row>
    <row r="5361" spans="1:19">
      <c r="A5361"/>
      <c r="B5361"/>
      <c r="C5361"/>
      <c r="D5361"/>
      <c r="E5361"/>
      <c r="F5361"/>
      <c r="G5361"/>
      <c r="H5361"/>
      <c r="I5361"/>
      <c r="J5361"/>
      <c r="K5361"/>
      <c r="L5361"/>
      <c r="M5361"/>
      <c r="N5361"/>
      <c r="O5361"/>
      <c r="P5361"/>
      <c r="Q5361"/>
      <c r="R5361"/>
      <c r="S5361"/>
    </row>
    <row r="5362" spans="1:19">
      <c r="A5362"/>
      <c r="B5362"/>
      <c r="C5362"/>
      <c r="D5362"/>
      <c r="E5362"/>
      <c r="F5362"/>
      <c r="G5362"/>
      <c r="H5362"/>
      <c r="I5362"/>
      <c r="J5362"/>
      <c r="K5362"/>
      <c r="L5362"/>
      <c r="M5362"/>
      <c r="N5362"/>
      <c r="O5362"/>
      <c r="P5362"/>
      <c r="Q5362"/>
      <c r="R5362"/>
      <c r="S5362"/>
    </row>
    <row r="5363" spans="1:19">
      <c r="A5363"/>
      <c r="B5363"/>
      <c r="C5363"/>
      <c r="D5363"/>
      <c r="E5363"/>
      <c r="F5363"/>
      <c r="G5363"/>
      <c r="H5363"/>
      <c r="I5363"/>
      <c r="J5363"/>
      <c r="K5363"/>
      <c r="L5363"/>
      <c r="M5363"/>
      <c r="N5363"/>
      <c r="O5363"/>
      <c r="P5363"/>
      <c r="Q5363"/>
      <c r="R5363"/>
      <c r="S5363"/>
    </row>
    <row r="5364" spans="1:19">
      <c r="A5364"/>
      <c r="B5364"/>
      <c r="C5364"/>
      <c r="D5364"/>
      <c r="E5364"/>
      <c r="F5364"/>
      <c r="G5364"/>
      <c r="H5364"/>
      <c r="I5364"/>
      <c r="J5364"/>
      <c r="K5364"/>
      <c r="L5364"/>
      <c r="M5364"/>
      <c r="N5364"/>
      <c r="O5364"/>
      <c r="P5364"/>
      <c r="Q5364"/>
      <c r="R5364"/>
      <c r="S5364"/>
    </row>
    <row r="5365" spans="1:19">
      <c r="A5365"/>
      <c r="B5365"/>
      <c r="C5365"/>
      <c r="D5365"/>
      <c r="E5365"/>
      <c r="F5365"/>
      <c r="G5365"/>
      <c r="H5365"/>
      <c r="I5365"/>
      <c r="J5365"/>
      <c r="K5365"/>
      <c r="L5365"/>
      <c r="M5365"/>
      <c r="N5365"/>
      <c r="O5365"/>
      <c r="P5365"/>
      <c r="Q5365"/>
      <c r="R5365"/>
      <c r="S5365"/>
    </row>
    <row r="5366" spans="1:19">
      <c r="A5366"/>
      <c r="B5366"/>
      <c r="C5366"/>
      <c r="D5366"/>
      <c r="E5366"/>
      <c r="F5366"/>
      <c r="G5366"/>
      <c r="H5366"/>
      <c r="I5366"/>
      <c r="J5366"/>
      <c r="K5366"/>
      <c r="L5366"/>
      <c r="M5366"/>
      <c r="N5366"/>
      <c r="O5366"/>
      <c r="P5366"/>
      <c r="Q5366"/>
      <c r="R5366"/>
      <c r="S5366"/>
    </row>
    <row r="5367" spans="1:19">
      <c r="A5367"/>
      <c r="B5367"/>
      <c r="C5367"/>
      <c r="D5367"/>
      <c r="E5367"/>
      <c r="F5367"/>
      <c r="G5367"/>
      <c r="H5367"/>
      <c r="I5367"/>
      <c r="J5367"/>
      <c r="K5367"/>
      <c r="L5367"/>
      <c r="M5367"/>
      <c r="N5367"/>
      <c r="O5367"/>
      <c r="P5367"/>
      <c r="Q5367"/>
      <c r="R5367"/>
      <c r="S5367"/>
    </row>
    <row r="5368" spans="1:19">
      <c r="A5368"/>
      <c r="B5368"/>
      <c r="C5368"/>
      <c r="D5368"/>
      <c r="E5368"/>
      <c r="F5368"/>
      <c r="G5368"/>
      <c r="H5368"/>
      <c r="I5368"/>
      <c r="J5368"/>
      <c r="K5368"/>
      <c r="L5368"/>
      <c r="M5368"/>
      <c r="N5368"/>
      <c r="O5368"/>
      <c r="P5368"/>
      <c r="Q5368"/>
      <c r="R5368"/>
      <c r="S5368"/>
    </row>
    <row r="5369" spans="1:19">
      <c r="A5369"/>
      <c r="B5369"/>
      <c r="C5369"/>
      <c r="D5369"/>
      <c r="E5369"/>
      <c r="F5369"/>
      <c r="G5369"/>
      <c r="H5369"/>
      <c r="I5369"/>
      <c r="J5369"/>
      <c r="K5369"/>
      <c r="L5369"/>
      <c r="M5369"/>
      <c r="N5369"/>
      <c r="O5369"/>
      <c r="P5369"/>
      <c r="Q5369"/>
      <c r="R5369"/>
      <c r="S5369"/>
    </row>
    <row r="5370" spans="1:19">
      <c r="A5370"/>
      <c r="B5370"/>
      <c r="C5370"/>
      <c r="D5370"/>
      <c r="E5370"/>
      <c r="F5370"/>
      <c r="G5370"/>
      <c r="H5370"/>
      <c r="I5370"/>
      <c r="J5370"/>
      <c r="K5370"/>
      <c r="L5370"/>
      <c r="M5370"/>
      <c r="N5370"/>
      <c r="O5370"/>
      <c r="P5370"/>
      <c r="Q5370"/>
      <c r="R5370"/>
      <c r="S5370"/>
    </row>
    <row r="5371" spans="1:19">
      <c r="A5371"/>
      <c r="B5371"/>
      <c r="C5371"/>
      <c r="D5371"/>
      <c r="E5371"/>
      <c r="F5371"/>
      <c r="G5371"/>
      <c r="H5371"/>
      <c r="I5371"/>
      <c r="J5371"/>
      <c r="K5371"/>
      <c r="L5371"/>
      <c r="M5371"/>
      <c r="N5371"/>
      <c r="O5371"/>
      <c r="P5371"/>
      <c r="Q5371"/>
      <c r="R5371"/>
      <c r="S5371"/>
    </row>
    <row r="5372" spans="1:19">
      <c r="A5372"/>
      <c r="B5372"/>
      <c r="C5372"/>
      <c r="D5372"/>
      <c r="E5372"/>
      <c r="F5372"/>
      <c r="G5372"/>
      <c r="H5372"/>
      <c r="I5372"/>
      <c r="J5372"/>
      <c r="K5372"/>
      <c r="L5372"/>
      <c r="M5372"/>
      <c r="N5372"/>
      <c r="O5372"/>
      <c r="P5372"/>
      <c r="Q5372"/>
      <c r="R5372"/>
      <c r="S5372"/>
    </row>
    <row r="5373" spans="1:19">
      <c r="A5373"/>
      <c r="B5373"/>
      <c r="C5373"/>
      <c r="D5373"/>
      <c r="E5373"/>
      <c r="F5373"/>
      <c r="G5373"/>
      <c r="H5373"/>
      <c r="I5373"/>
      <c r="J5373"/>
      <c r="K5373"/>
      <c r="L5373"/>
      <c r="M5373"/>
      <c r="N5373"/>
      <c r="O5373"/>
      <c r="P5373"/>
      <c r="Q5373"/>
      <c r="R5373"/>
      <c r="S5373"/>
    </row>
    <row r="5374" spans="1:19">
      <c r="A5374"/>
      <c r="B5374"/>
      <c r="C5374"/>
      <c r="D5374"/>
      <c r="E5374"/>
      <c r="F5374"/>
      <c r="G5374"/>
      <c r="H5374"/>
      <c r="I5374"/>
      <c r="J5374"/>
      <c r="K5374"/>
      <c r="L5374"/>
      <c r="M5374"/>
      <c r="N5374"/>
      <c r="O5374"/>
      <c r="P5374"/>
      <c r="Q5374"/>
      <c r="R5374"/>
      <c r="S5374"/>
    </row>
    <row r="5375" spans="1:19">
      <c r="A5375"/>
      <c r="B5375"/>
      <c r="C5375"/>
      <c r="D5375"/>
      <c r="E5375"/>
      <c r="F5375"/>
      <c r="G5375"/>
      <c r="H5375"/>
      <c r="I5375"/>
      <c r="J5375"/>
      <c r="K5375"/>
      <c r="L5375"/>
      <c r="M5375"/>
      <c r="N5375"/>
      <c r="O5375"/>
      <c r="P5375"/>
      <c r="Q5375"/>
      <c r="R5375"/>
      <c r="S5375"/>
    </row>
    <row r="5376" spans="1:19">
      <c r="A5376"/>
      <c r="B5376"/>
      <c r="C5376"/>
      <c r="D5376"/>
      <c r="E5376"/>
      <c r="F5376"/>
      <c r="G5376"/>
      <c r="H5376"/>
      <c r="I5376"/>
      <c r="J5376"/>
      <c r="K5376"/>
      <c r="L5376"/>
      <c r="M5376"/>
      <c r="N5376"/>
      <c r="O5376"/>
      <c r="P5376"/>
      <c r="Q5376"/>
      <c r="R5376"/>
      <c r="S5376"/>
    </row>
    <row r="5377" spans="1:19">
      <c r="A5377"/>
      <c r="B5377"/>
      <c r="C5377"/>
      <c r="D5377"/>
      <c r="E5377"/>
      <c r="F5377"/>
      <c r="G5377"/>
      <c r="H5377"/>
      <c r="I5377"/>
      <c r="J5377"/>
      <c r="K5377"/>
      <c r="L5377"/>
      <c r="M5377"/>
      <c r="N5377"/>
      <c r="O5377"/>
      <c r="P5377"/>
      <c r="Q5377"/>
      <c r="R5377"/>
      <c r="S5377"/>
    </row>
    <row r="5378" spans="1:19">
      <c r="A5378"/>
      <c r="B5378"/>
      <c r="C5378"/>
      <c r="D5378"/>
      <c r="E5378"/>
      <c r="F5378"/>
      <c r="G5378"/>
      <c r="H5378"/>
      <c r="I5378"/>
      <c r="J5378"/>
      <c r="K5378"/>
      <c r="L5378"/>
      <c r="M5378"/>
      <c r="N5378"/>
      <c r="O5378"/>
      <c r="P5378"/>
      <c r="Q5378"/>
      <c r="R5378"/>
      <c r="S5378"/>
    </row>
    <row r="5379" spans="1:19">
      <c r="A5379"/>
      <c r="B5379"/>
      <c r="C5379"/>
      <c r="D5379"/>
      <c r="E5379"/>
      <c r="F5379"/>
      <c r="G5379"/>
      <c r="H5379"/>
      <c r="I5379"/>
      <c r="J5379"/>
      <c r="K5379"/>
      <c r="L5379"/>
      <c r="M5379"/>
      <c r="N5379"/>
      <c r="O5379"/>
      <c r="P5379"/>
      <c r="Q5379"/>
      <c r="R5379"/>
      <c r="S5379"/>
    </row>
    <row r="5380" spans="1:19">
      <c r="A5380"/>
      <c r="B5380"/>
      <c r="C5380"/>
      <c r="D5380"/>
      <c r="E5380"/>
      <c r="F5380"/>
      <c r="G5380"/>
      <c r="H5380"/>
      <c r="I5380"/>
      <c r="J5380"/>
      <c r="K5380"/>
      <c r="L5380"/>
      <c r="M5380"/>
      <c r="N5380"/>
      <c r="O5380"/>
      <c r="P5380"/>
      <c r="Q5380"/>
      <c r="R5380"/>
      <c r="S5380"/>
    </row>
    <row r="5381" spans="1:19">
      <c r="A5381"/>
      <c r="B5381"/>
      <c r="C5381"/>
      <c r="D5381"/>
      <c r="E5381"/>
      <c r="F5381"/>
      <c r="G5381"/>
      <c r="H5381"/>
      <c r="I5381"/>
      <c r="J5381"/>
      <c r="K5381"/>
      <c r="L5381"/>
      <c r="M5381"/>
      <c r="N5381"/>
      <c r="O5381"/>
      <c r="P5381"/>
      <c r="Q5381"/>
      <c r="R5381"/>
      <c r="S5381"/>
    </row>
    <row r="5382" spans="1:19">
      <c r="A5382"/>
      <c r="B5382"/>
      <c r="C5382"/>
      <c r="D5382"/>
      <c r="E5382"/>
      <c r="F5382"/>
      <c r="G5382"/>
      <c r="H5382"/>
      <c r="I5382"/>
      <c r="J5382"/>
      <c r="K5382"/>
      <c r="L5382"/>
      <c r="M5382"/>
      <c r="N5382"/>
      <c r="O5382"/>
      <c r="P5382"/>
      <c r="Q5382"/>
      <c r="R5382"/>
      <c r="S5382"/>
    </row>
    <row r="5383" spans="1:19">
      <c r="A5383"/>
      <c r="B5383"/>
      <c r="C5383"/>
      <c r="D5383"/>
      <c r="E5383"/>
      <c r="F5383"/>
      <c r="G5383"/>
      <c r="H5383"/>
      <c r="I5383"/>
      <c r="J5383"/>
      <c r="K5383"/>
      <c r="L5383"/>
      <c r="M5383"/>
      <c r="N5383"/>
      <c r="O5383"/>
      <c r="P5383"/>
      <c r="Q5383"/>
      <c r="R5383"/>
      <c r="S5383"/>
    </row>
    <row r="5384" spans="1:19">
      <c r="A5384"/>
      <c r="B5384"/>
      <c r="C5384"/>
      <c r="D5384"/>
      <c r="E5384"/>
      <c r="F5384"/>
      <c r="G5384"/>
      <c r="H5384"/>
      <c r="I5384"/>
      <c r="J5384"/>
      <c r="K5384"/>
      <c r="L5384"/>
      <c r="M5384"/>
      <c r="N5384"/>
      <c r="O5384"/>
      <c r="P5384"/>
      <c r="Q5384"/>
      <c r="R5384"/>
      <c r="S5384"/>
    </row>
    <row r="5385" spans="1:19">
      <c r="A5385"/>
      <c r="B5385"/>
      <c r="C5385"/>
      <c r="D5385"/>
      <c r="E5385"/>
      <c r="F5385"/>
      <c r="G5385"/>
      <c r="H5385"/>
      <c r="I5385"/>
      <c r="J5385"/>
      <c r="K5385"/>
      <c r="L5385"/>
      <c r="M5385"/>
      <c r="N5385"/>
      <c r="O5385"/>
      <c r="P5385"/>
      <c r="Q5385"/>
      <c r="R5385"/>
      <c r="S5385"/>
    </row>
    <row r="5386" spans="1:19">
      <c r="A5386"/>
      <c r="B5386"/>
      <c r="C5386"/>
      <c r="D5386"/>
      <c r="E5386"/>
      <c r="F5386"/>
      <c r="G5386"/>
      <c r="H5386"/>
      <c r="I5386"/>
      <c r="J5386"/>
      <c r="K5386"/>
      <c r="L5386"/>
      <c r="M5386"/>
      <c r="N5386"/>
      <c r="O5386"/>
      <c r="P5386"/>
      <c r="Q5386"/>
      <c r="R5386"/>
      <c r="S5386"/>
    </row>
    <row r="5387" spans="1:19">
      <c r="A5387"/>
      <c r="B5387"/>
      <c r="C5387"/>
      <c r="D5387"/>
      <c r="E5387"/>
      <c r="F5387"/>
      <c r="G5387"/>
      <c r="H5387"/>
      <c r="I5387"/>
      <c r="J5387"/>
      <c r="K5387"/>
      <c r="L5387"/>
      <c r="M5387"/>
      <c r="N5387"/>
      <c r="O5387"/>
      <c r="P5387"/>
      <c r="Q5387"/>
      <c r="R5387"/>
      <c r="S5387"/>
    </row>
    <row r="5388" spans="1:19">
      <c r="A5388"/>
      <c r="B5388"/>
      <c r="C5388"/>
      <c r="D5388"/>
      <c r="E5388"/>
      <c r="F5388"/>
      <c r="G5388"/>
      <c r="H5388"/>
      <c r="I5388"/>
      <c r="J5388"/>
      <c r="K5388"/>
      <c r="L5388"/>
      <c r="M5388"/>
      <c r="N5388"/>
      <c r="O5388"/>
      <c r="P5388"/>
      <c r="Q5388"/>
      <c r="R5388"/>
      <c r="S5388"/>
    </row>
    <row r="5389" spans="1:19">
      <c r="A5389"/>
      <c r="B5389"/>
      <c r="C5389"/>
      <c r="D5389"/>
      <c r="E5389"/>
      <c r="F5389"/>
      <c r="G5389"/>
      <c r="H5389"/>
      <c r="I5389"/>
      <c r="J5389"/>
      <c r="K5389"/>
      <c r="L5389"/>
      <c r="M5389"/>
      <c r="N5389"/>
      <c r="O5389"/>
      <c r="P5389"/>
      <c r="Q5389"/>
      <c r="R5389"/>
      <c r="S5389"/>
    </row>
    <row r="5390" spans="1:19">
      <c r="A5390"/>
      <c r="B5390"/>
      <c r="C5390"/>
      <c r="D5390"/>
      <c r="E5390"/>
      <c r="F5390"/>
      <c r="G5390"/>
      <c r="H5390"/>
      <c r="I5390"/>
      <c r="J5390"/>
      <c r="K5390"/>
      <c r="L5390"/>
      <c r="M5390"/>
      <c r="N5390"/>
      <c r="O5390"/>
      <c r="P5390"/>
      <c r="Q5390"/>
      <c r="R5390"/>
      <c r="S5390"/>
    </row>
    <row r="5391" spans="1:19">
      <c r="A5391"/>
      <c r="B5391"/>
      <c r="C5391"/>
      <c r="D5391"/>
      <c r="E5391"/>
      <c r="F5391"/>
      <c r="G5391"/>
      <c r="H5391"/>
      <c r="I5391"/>
      <c r="J5391"/>
      <c r="K5391"/>
      <c r="L5391"/>
      <c r="M5391"/>
      <c r="N5391"/>
      <c r="O5391"/>
      <c r="P5391"/>
      <c r="Q5391"/>
      <c r="R5391"/>
      <c r="S5391"/>
    </row>
    <row r="5392" spans="1:19">
      <c r="A5392"/>
      <c r="B5392"/>
      <c r="C5392"/>
      <c r="D5392"/>
      <c r="E5392"/>
      <c r="F5392"/>
      <c r="G5392"/>
      <c r="H5392"/>
      <c r="I5392"/>
      <c r="J5392"/>
      <c r="K5392"/>
      <c r="L5392"/>
      <c r="M5392"/>
      <c r="N5392"/>
      <c r="O5392"/>
      <c r="P5392"/>
      <c r="Q5392"/>
      <c r="R5392"/>
      <c r="S5392"/>
    </row>
    <row r="5393" spans="1:19">
      <c r="A5393"/>
      <c r="B5393"/>
      <c r="C5393"/>
      <c r="D5393"/>
      <c r="E5393"/>
      <c r="F5393"/>
      <c r="G5393"/>
      <c r="H5393"/>
      <c r="I5393"/>
      <c r="J5393"/>
      <c r="K5393"/>
      <c r="L5393"/>
      <c r="M5393"/>
      <c r="N5393"/>
      <c r="O5393"/>
      <c r="P5393"/>
      <c r="Q5393"/>
      <c r="R5393"/>
      <c r="S5393"/>
    </row>
    <row r="5394" spans="1:19">
      <c r="A5394"/>
      <c r="B5394"/>
      <c r="C5394"/>
      <c r="D5394"/>
      <c r="E5394"/>
      <c r="F5394"/>
      <c r="G5394"/>
      <c r="H5394"/>
      <c r="I5394"/>
      <c r="J5394"/>
      <c r="K5394"/>
      <c r="L5394"/>
      <c r="M5394"/>
      <c r="N5394"/>
      <c r="O5394"/>
      <c r="P5394"/>
      <c r="Q5394"/>
      <c r="R5394"/>
      <c r="S5394"/>
    </row>
    <row r="5395" spans="1:19">
      <c r="A5395"/>
      <c r="B5395"/>
      <c r="C5395"/>
      <c r="D5395"/>
      <c r="E5395"/>
      <c r="F5395"/>
      <c r="G5395"/>
      <c r="H5395"/>
      <c r="I5395"/>
      <c r="J5395"/>
      <c r="K5395"/>
      <c r="L5395"/>
      <c r="M5395"/>
      <c r="N5395"/>
      <c r="O5395"/>
      <c r="P5395"/>
      <c r="Q5395"/>
      <c r="R5395"/>
      <c r="S5395"/>
    </row>
    <row r="5396" spans="1:19">
      <c r="A5396"/>
      <c r="B5396"/>
      <c r="C5396"/>
      <c r="D5396"/>
      <c r="E5396"/>
      <c r="F5396"/>
      <c r="G5396"/>
      <c r="H5396"/>
      <c r="I5396"/>
      <c r="J5396"/>
      <c r="K5396"/>
      <c r="L5396"/>
      <c r="M5396"/>
      <c r="N5396"/>
      <c r="O5396"/>
      <c r="P5396"/>
      <c r="Q5396"/>
      <c r="R5396"/>
      <c r="S5396"/>
    </row>
    <row r="5397" spans="1:19">
      <c r="A5397"/>
      <c r="B5397"/>
      <c r="C5397"/>
      <c r="D5397"/>
      <c r="E5397"/>
      <c r="F5397"/>
      <c r="G5397"/>
      <c r="H5397"/>
      <c r="I5397"/>
      <c r="J5397"/>
      <c r="K5397"/>
      <c r="L5397"/>
      <c r="M5397"/>
      <c r="N5397"/>
      <c r="O5397"/>
      <c r="P5397"/>
      <c r="Q5397"/>
      <c r="R5397"/>
      <c r="S5397"/>
    </row>
    <row r="5398" spans="1:19">
      <c r="A5398"/>
      <c r="B5398"/>
      <c r="C5398"/>
      <c r="D5398"/>
      <c r="E5398"/>
      <c r="F5398"/>
      <c r="G5398"/>
      <c r="H5398"/>
      <c r="I5398"/>
      <c r="J5398"/>
      <c r="K5398"/>
      <c r="L5398"/>
      <c r="M5398"/>
      <c r="N5398"/>
      <c r="O5398"/>
      <c r="P5398"/>
      <c r="Q5398"/>
      <c r="R5398"/>
      <c r="S5398"/>
    </row>
    <row r="5399" spans="1:19">
      <c r="A5399"/>
      <c r="B5399"/>
      <c r="C5399"/>
      <c r="D5399"/>
      <c r="E5399"/>
      <c r="F5399"/>
      <c r="G5399"/>
      <c r="H5399"/>
      <c r="I5399"/>
      <c r="J5399"/>
      <c r="K5399"/>
      <c r="L5399"/>
      <c r="M5399"/>
      <c r="N5399"/>
      <c r="O5399"/>
      <c r="P5399"/>
      <c r="Q5399"/>
      <c r="R5399"/>
      <c r="S5399"/>
    </row>
    <row r="5400" spans="1:19">
      <c r="A5400"/>
      <c r="B5400"/>
      <c r="C5400"/>
      <c r="D5400"/>
      <c r="E5400"/>
      <c r="F5400"/>
      <c r="G5400"/>
      <c r="H5400"/>
      <c r="I5400"/>
      <c r="J5400"/>
      <c r="K5400"/>
      <c r="L5400"/>
      <c r="M5400"/>
      <c r="N5400"/>
      <c r="O5400"/>
      <c r="P5400"/>
      <c r="Q5400"/>
      <c r="R5400"/>
      <c r="S5400"/>
    </row>
    <row r="5401" spans="1:19">
      <c r="A5401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/>
      <c r="P5401"/>
      <c r="Q5401"/>
      <c r="R5401"/>
      <c r="S5401"/>
    </row>
    <row r="5402" spans="1:19">
      <c r="A5402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/>
      <c r="P5402"/>
      <c r="Q5402"/>
      <c r="R5402"/>
      <c r="S5402"/>
    </row>
    <row r="5403" spans="1:19">
      <c r="A5403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/>
      <c r="P5403"/>
      <c r="Q5403"/>
      <c r="R5403"/>
      <c r="S5403"/>
    </row>
    <row r="5404" spans="1:19">
      <c r="A5404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/>
      <c r="P5404"/>
      <c r="Q5404"/>
      <c r="R5404"/>
      <c r="S5404"/>
    </row>
    <row r="5405" spans="1:19">
      <c r="A5405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/>
      <c r="P5405"/>
      <c r="Q5405"/>
      <c r="R5405"/>
      <c r="S5405"/>
    </row>
    <row r="5406" spans="1:19">
      <c r="A5406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/>
      <c r="P5406"/>
      <c r="Q5406"/>
      <c r="R5406"/>
      <c r="S5406"/>
    </row>
    <row r="5407" spans="1:19">
      <c r="A5407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/>
      <c r="P5407"/>
      <c r="Q5407"/>
      <c r="R5407"/>
      <c r="S5407"/>
    </row>
    <row r="5408" spans="1:19">
      <c r="A5408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/>
      <c r="P5408"/>
      <c r="Q5408"/>
      <c r="R5408"/>
      <c r="S5408"/>
    </row>
    <row r="5409" spans="1:19">
      <c r="A5409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/>
      <c r="P5409"/>
      <c r="Q5409"/>
      <c r="R5409"/>
      <c r="S5409"/>
    </row>
    <row r="5410" spans="1:19">
      <c r="A5410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/>
      <c r="P5410"/>
      <c r="Q5410"/>
      <c r="R5410"/>
      <c r="S5410"/>
    </row>
    <row r="5411" spans="1:19">
      <c r="A5411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/>
      <c r="P5411"/>
      <c r="Q5411"/>
      <c r="R5411"/>
      <c r="S5411"/>
    </row>
    <row r="5412" spans="1:19">
      <c r="A5412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/>
      <c r="P5412"/>
      <c r="Q5412"/>
      <c r="R5412"/>
      <c r="S5412"/>
    </row>
    <row r="5413" spans="1:19">
      <c r="A5413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/>
      <c r="P5413"/>
      <c r="Q5413"/>
      <c r="R5413"/>
      <c r="S5413"/>
    </row>
    <row r="5414" spans="1:19">
      <c r="A5414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/>
      <c r="P5414"/>
      <c r="Q5414"/>
      <c r="R5414"/>
      <c r="S5414"/>
    </row>
    <row r="5415" spans="1:19">
      <c r="A5415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/>
      <c r="P5415"/>
      <c r="Q5415"/>
      <c r="R5415"/>
      <c r="S5415"/>
    </row>
    <row r="5416" spans="1:19">
      <c r="A5416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/>
      <c r="P5416"/>
      <c r="Q5416"/>
      <c r="R5416"/>
      <c r="S5416"/>
    </row>
    <row r="5417" spans="1:19">
      <c r="A5417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/>
      <c r="P5417"/>
      <c r="Q5417"/>
      <c r="R5417"/>
      <c r="S5417"/>
    </row>
    <row r="5418" spans="1:19">
      <c r="A5418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/>
      <c r="P5418"/>
      <c r="Q5418"/>
      <c r="R5418"/>
      <c r="S5418"/>
    </row>
    <row r="5419" spans="1:19">
      <c r="A5419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/>
      <c r="P5419"/>
      <c r="Q5419"/>
      <c r="R5419"/>
      <c r="S5419"/>
    </row>
    <row r="5420" spans="1:19">
      <c r="A5420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/>
      <c r="P5420"/>
      <c r="Q5420"/>
      <c r="R5420"/>
      <c r="S5420"/>
    </row>
    <row r="5421" spans="1:19">
      <c r="A5421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/>
      <c r="P5421"/>
      <c r="Q5421"/>
      <c r="R5421"/>
      <c r="S5421"/>
    </row>
    <row r="5422" spans="1:19">
      <c r="A5422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/>
      <c r="P5422"/>
      <c r="Q5422"/>
      <c r="R5422"/>
      <c r="S5422"/>
    </row>
    <row r="5423" spans="1:19">
      <c r="A5423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/>
      <c r="P5423"/>
      <c r="Q5423"/>
      <c r="R5423"/>
      <c r="S5423"/>
    </row>
    <row r="5424" spans="1:19">
      <c r="A5424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/>
      <c r="P5424"/>
      <c r="Q5424"/>
      <c r="R5424"/>
      <c r="S5424"/>
    </row>
    <row r="5425" spans="1:19">
      <c r="A5425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/>
      <c r="P5425"/>
      <c r="Q5425"/>
      <c r="R5425"/>
      <c r="S5425"/>
    </row>
    <row r="5426" spans="1:19">
      <c r="A5426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/>
      <c r="P5426"/>
      <c r="Q5426"/>
      <c r="R5426"/>
      <c r="S5426"/>
    </row>
    <row r="5427" spans="1:19">
      <c r="A5427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/>
      <c r="P5427"/>
      <c r="Q5427"/>
      <c r="R5427"/>
      <c r="S5427"/>
    </row>
    <row r="5428" spans="1:19">
      <c r="A5428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/>
      <c r="P5428"/>
      <c r="Q5428"/>
      <c r="R5428"/>
      <c r="S5428"/>
    </row>
    <row r="5429" spans="1:19">
      <c r="A5429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/>
      <c r="P5429"/>
      <c r="Q5429"/>
      <c r="R5429"/>
      <c r="S5429"/>
    </row>
    <row r="5430" spans="1:19">
      <c r="A5430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/>
      <c r="P5430"/>
      <c r="Q5430"/>
      <c r="R5430"/>
      <c r="S5430"/>
    </row>
    <row r="5431" spans="1:19">
      <c r="A5431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/>
      <c r="P5431"/>
      <c r="Q5431"/>
      <c r="R5431"/>
      <c r="S5431"/>
    </row>
    <row r="5432" spans="1:19">
      <c r="A5432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/>
      <c r="P5432"/>
      <c r="Q5432"/>
      <c r="R5432"/>
      <c r="S5432"/>
    </row>
    <row r="5433" spans="1:19">
      <c r="A5433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/>
      <c r="P5433"/>
      <c r="Q5433"/>
      <c r="R5433"/>
      <c r="S5433"/>
    </row>
    <row r="5434" spans="1:19">
      <c r="A5434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/>
      <c r="P5434"/>
      <c r="Q5434"/>
      <c r="R5434"/>
      <c r="S5434"/>
    </row>
    <row r="5435" spans="1:19">
      <c r="A5435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/>
      <c r="P5435"/>
      <c r="Q5435"/>
      <c r="R5435"/>
      <c r="S5435"/>
    </row>
    <row r="5436" spans="1:19">
      <c r="A5436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/>
      <c r="P5436"/>
      <c r="Q5436"/>
      <c r="R5436"/>
      <c r="S5436"/>
    </row>
    <row r="5437" spans="1:19">
      <c r="A5437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/>
      <c r="P5437"/>
      <c r="Q5437"/>
      <c r="R5437"/>
      <c r="S5437"/>
    </row>
    <row r="5438" spans="1:19">
      <c r="A5438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/>
      <c r="P5438"/>
      <c r="Q5438"/>
      <c r="R5438"/>
      <c r="S5438"/>
    </row>
    <row r="5439" spans="1:19">
      <c r="A5439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/>
      <c r="P5439"/>
      <c r="Q5439"/>
      <c r="R5439"/>
      <c r="S5439"/>
    </row>
    <row r="5440" spans="1:19">
      <c r="A5440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/>
      <c r="P5440"/>
      <c r="Q5440"/>
      <c r="R5440"/>
      <c r="S5440"/>
    </row>
    <row r="5441" spans="1:19">
      <c r="A5441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/>
      <c r="P5441"/>
      <c r="Q5441"/>
      <c r="R5441"/>
      <c r="S5441"/>
    </row>
    <row r="5442" spans="1:19">
      <c r="A5442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/>
      <c r="P5442"/>
      <c r="Q5442"/>
      <c r="R5442"/>
      <c r="S5442"/>
    </row>
    <row r="5443" spans="1:19">
      <c r="A5443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/>
      <c r="P5443"/>
      <c r="Q5443"/>
      <c r="R5443"/>
      <c r="S5443"/>
    </row>
    <row r="5444" spans="1:19">
      <c r="A5444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/>
      <c r="P5444"/>
      <c r="Q5444"/>
      <c r="R5444"/>
      <c r="S5444"/>
    </row>
    <row r="5445" spans="1:19">
      <c r="A5445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/>
      <c r="P5445"/>
      <c r="Q5445"/>
      <c r="R5445"/>
      <c r="S5445"/>
    </row>
    <row r="5446" spans="1:19">
      <c r="A5446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/>
      <c r="P5446"/>
      <c r="Q5446"/>
      <c r="R5446"/>
      <c r="S5446"/>
    </row>
    <row r="5447" spans="1:19">
      <c r="A5447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/>
      <c r="P5447"/>
      <c r="Q5447"/>
      <c r="R5447"/>
      <c r="S5447"/>
    </row>
    <row r="5448" spans="1:19">
      <c r="A5448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/>
      <c r="P5448"/>
      <c r="Q5448"/>
      <c r="R5448"/>
      <c r="S5448"/>
    </row>
    <row r="5449" spans="1:19">
      <c r="A5449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/>
      <c r="P5449"/>
      <c r="Q5449"/>
      <c r="R5449"/>
      <c r="S5449"/>
    </row>
    <row r="5450" spans="1:19">
      <c r="A5450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/>
      <c r="P5450"/>
      <c r="Q5450"/>
      <c r="R5450"/>
      <c r="S5450"/>
    </row>
    <row r="5451" spans="1:19">
      <c r="A5451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/>
      <c r="P5451"/>
      <c r="Q5451"/>
      <c r="R5451"/>
      <c r="S5451"/>
    </row>
    <row r="5452" spans="1:19">
      <c r="A5452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/>
      <c r="P5452"/>
      <c r="Q5452"/>
      <c r="R5452"/>
      <c r="S5452"/>
    </row>
    <row r="5453" spans="1:19">
      <c r="A5453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/>
      <c r="P5453"/>
      <c r="Q5453"/>
      <c r="R5453"/>
      <c r="S5453"/>
    </row>
    <row r="5454" spans="1:19">
      <c r="A5454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/>
      <c r="P5454"/>
      <c r="Q5454"/>
      <c r="R5454"/>
      <c r="S5454"/>
    </row>
    <row r="5455" spans="1:19">
      <c r="A5455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/>
      <c r="P5455"/>
      <c r="Q5455"/>
      <c r="R5455"/>
      <c r="S5455"/>
    </row>
    <row r="5456" spans="1:19">
      <c r="A5456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/>
      <c r="P5456"/>
      <c r="Q5456"/>
      <c r="R5456"/>
      <c r="S5456"/>
    </row>
    <row r="5457" spans="1:19">
      <c r="A5457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/>
      <c r="P5457"/>
      <c r="Q5457"/>
      <c r="R5457"/>
      <c r="S5457"/>
    </row>
    <row r="5458" spans="1:19">
      <c r="A5458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/>
      <c r="P5458"/>
      <c r="Q5458"/>
      <c r="R5458"/>
      <c r="S5458"/>
    </row>
    <row r="5459" spans="1:19">
      <c r="A5459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/>
      <c r="P5459"/>
      <c r="Q5459"/>
      <c r="R5459"/>
      <c r="S5459"/>
    </row>
    <row r="5460" spans="1:19">
      <c r="A5460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/>
      <c r="P5460"/>
      <c r="Q5460"/>
      <c r="R5460"/>
      <c r="S5460"/>
    </row>
    <row r="5461" spans="1:19">
      <c r="A5461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/>
      <c r="P5461"/>
      <c r="Q5461"/>
      <c r="R5461"/>
      <c r="S5461"/>
    </row>
    <row r="5462" spans="1:19">
      <c r="A5462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/>
      <c r="P5462"/>
      <c r="Q5462"/>
      <c r="R5462"/>
      <c r="S5462"/>
    </row>
    <row r="5463" spans="1:19">
      <c r="A5463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/>
      <c r="P5463"/>
      <c r="Q5463"/>
      <c r="R5463"/>
      <c r="S5463"/>
    </row>
    <row r="5464" spans="1:19">
      <c r="A5464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/>
      <c r="P5464"/>
      <c r="Q5464"/>
      <c r="R5464"/>
      <c r="S5464"/>
    </row>
    <row r="5465" spans="1:19">
      <c r="A5465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/>
      <c r="P5465"/>
      <c r="Q5465"/>
      <c r="R5465"/>
      <c r="S5465"/>
    </row>
    <row r="5466" spans="1:19">
      <c r="A5466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/>
      <c r="P5466"/>
      <c r="Q5466"/>
      <c r="R5466"/>
      <c r="S5466"/>
    </row>
    <row r="5467" spans="1:19">
      <c r="A5467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/>
      <c r="P5467"/>
      <c r="Q5467"/>
      <c r="R5467"/>
      <c r="S5467"/>
    </row>
    <row r="5468" spans="1:19">
      <c r="A5468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/>
      <c r="P5468"/>
      <c r="Q5468"/>
      <c r="R5468"/>
      <c r="S5468"/>
    </row>
    <row r="5469" spans="1:19">
      <c r="A5469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/>
      <c r="P5469"/>
      <c r="Q5469"/>
      <c r="R5469"/>
      <c r="S5469"/>
    </row>
    <row r="5470" spans="1:19">
      <c r="A5470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/>
      <c r="P5470"/>
      <c r="Q5470"/>
      <c r="R5470"/>
      <c r="S5470"/>
    </row>
    <row r="5471" spans="1:19">
      <c r="A5471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/>
      <c r="P5471"/>
      <c r="Q5471"/>
      <c r="R5471"/>
      <c r="S5471"/>
    </row>
    <row r="5472" spans="1:19">
      <c r="A5472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/>
      <c r="P5472"/>
      <c r="Q5472"/>
      <c r="R5472"/>
      <c r="S5472"/>
    </row>
    <row r="5473" spans="1:19">
      <c r="A5473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/>
      <c r="P5473"/>
      <c r="Q5473"/>
      <c r="R5473"/>
      <c r="S5473"/>
    </row>
    <row r="5474" spans="1:19">
      <c r="A5474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/>
      <c r="P5474"/>
      <c r="Q5474"/>
      <c r="R5474"/>
      <c r="S5474"/>
    </row>
    <row r="5475" spans="1:19">
      <c r="A5475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/>
      <c r="P5475"/>
      <c r="Q5475"/>
      <c r="R5475"/>
      <c r="S5475"/>
    </row>
    <row r="5476" spans="1:19">
      <c r="A5476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/>
      <c r="P5476"/>
      <c r="Q5476"/>
      <c r="R5476"/>
      <c r="S5476"/>
    </row>
    <row r="5477" spans="1:19">
      <c r="A5477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/>
      <c r="P5477"/>
      <c r="Q5477"/>
      <c r="R5477"/>
      <c r="S5477"/>
    </row>
    <row r="5478" spans="1:19">
      <c r="A5478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/>
      <c r="P5478"/>
      <c r="Q5478"/>
      <c r="R5478"/>
      <c r="S5478"/>
    </row>
    <row r="5479" spans="1:19">
      <c r="A5479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/>
      <c r="P5479"/>
      <c r="Q5479"/>
      <c r="R5479"/>
      <c r="S5479"/>
    </row>
    <row r="5480" spans="1:19">
      <c r="A5480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/>
      <c r="P5480"/>
      <c r="Q5480"/>
      <c r="R5480"/>
      <c r="S5480"/>
    </row>
    <row r="5481" spans="1:19">
      <c r="A5481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/>
      <c r="P5481"/>
      <c r="Q5481"/>
      <c r="R5481"/>
      <c r="S5481"/>
    </row>
    <row r="5482" spans="1:19">
      <c r="A5482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/>
      <c r="P5482"/>
      <c r="Q5482"/>
      <c r="R5482"/>
      <c r="S5482"/>
    </row>
    <row r="5483" spans="1:19">
      <c r="A5483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/>
      <c r="P5483"/>
      <c r="Q5483"/>
      <c r="R5483"/>
      <c r="S5483"/>
    </row>
    <row r="5484" spans="1:19">
      <c r="A5484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/>
      <c r="P5484"/>
      <c r="Q5484"/>
      <c r="R5484"/>
      <c r="S5484"/>
    </row>
    <row r="5485" spans="1:19">
      <c r="A5485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/>
      <c r="P5485"/>
      <c r="Q5485"/>
      <c r="R5485"/>
      <c r="S5485"/>
    </row>
    <row r="5486" spans="1:19">
      <c r="A5486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/>
      <c r="P5486"/>
      <c r="Q5486"/>
      <c r="R5486"/>
      <c r="S5486"/>
    </row>
    <row r="5487" spans="1:19">
      <c r="A5487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/>
      <c r="P5487"/>
      <c r="Q5487"/>
      <c r="R5487"/>
      <c r="S5487"/>
    </row>
    <row r="5488" spans="1:19">
      <c r="A5488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/>
      <c r="P5488"/>
      <c r="Q5488"/>
      <c r="R5488"/>
      <c r="S5488"/>
    </row>
    <row r="5489" spans="1:19">
      <c r="A5489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/>
      <c r="P5489"/>
      <c r="Q5489"/>
      <c r="R5489"/>
      <c r="S5489"/>
    </row>
    <row r="5490" spans="1:19">
      <c r="A5490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/>
      <c r="P5490"/>
      <c r="Q5490"/>
      <c r="R5490"/>
      <c r="S5490"/>
    </row>
    <row r="5491" spans="1:19">
      <c r="A5491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/>
      <c r="P5491"/>
      <c r="Q5491"/>
      <c r="R5491"/>
      <c r="S5491"/>
    </row>
    <row r="5492" spans="1:19">
      <c r="A5492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/>
      <c r="P5492"/>
      <c r="Q5492"/>
      <c r="R5492"/>
      <c r="S5492"/>
    </row>
    <row r="5493" spans="1:19">
      <c r="A5493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/>
      <c r="P5493"/>
      <c r="Q5493"/>
      <c r="R5493"/>
      <c r="S5493"/>
    </row>
    <row r="5494" spans="1:19">
      <c r="A5494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/>
      <c r="P5494"/>
      <c r="Q5494"/>
      <c r="R5494"/>
      <c r="S5494"/>
    </row>
    <row r="5495" spans="1:19">
      <c r="A5495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/>
      <c r="P5495"/>
      <c r="Q5495"/>
      <c r="R5495"/>
      <c r="S5495"/>
    </row>
    <row r="5496" spans="1:19">
      <c r="A5496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/>
      <c r="P5496"/>
      <c r="Q5496"/>
      <c r="R5496"/>
      <c r="S5496"/>
    </row>
    <row r="5497" spans="1:19">
      <c r="A5497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/>
      <c r="P5497"/>
      <c r="Q5497"/>
      <c r="R5497"/>
      <c r="S5497"/>
    </row>
    <row r="5498" spans="1:19">
      <c r="A5498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/>
      <c r="P5498"/>
      <c r="Q5498"/>
      <c r="R5498"/>
      <c r="S5498"/>
    </row>
    <row r="5499" spans="1:19">
      <c r="A5499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/>
      <c r="P5499"/>
      <c r="Q5499"/>
      <c r="R5499"/>
      <c r="S5499"/>
    </row>
    <row r="5500" spans="1:19">
      <c r="A5500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/>
      <c r="P5500"/>
      <c r="Q5500"/>
      <c r="R5500"/>
      <c r="S5500"/>
    </row>
    <row r="5501" spans="1:19">
      <c r="A5501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/>
      <c r="P5501"/>
      <c r="Q5501"/>
      <c r="R5501"/>
      <c r="S5501"/>
    </row>
    <row r="5502" spans="1:19">
      <c r="A5502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/>
      <c r="P5502"/>
      <c r="Q5502"/>
      <c r="R5502"/>
      <c r="S5502"/>
    </row>
    <row r="5503" spans="1:19">
      <c r="A5503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/>
      <c r="P5503"/>
      <c r="Q5503"/>
      <c r="R5503"/>
      <c r="S5503"/>
    </row>
    <row r="5504" spans="1:19">
      <c r="A5504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/>
      <c r="P5504"/>
      <c r="Q5504"/>
      <c r="R5504"/>
      <c r="S5504"/>
    </row>
    <row r="5505" spans="1:19">
      <c r="A5505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/>
      <c r="P5505"/>
      <c r="Q5505"/>
      <c r="R5505"/>
      <c r="S5505"/>
    </row>
    <row r="5506" spans="1:19">
      <c r="A5506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/>
      <c r="P5506"/>
      <c r="Q5506"/>
      <c r="R5506"/>
      <c r="S5506"/>
    </row>
    <row r="5507" spans="1:19">
      <c r="A5507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/>
      <c r="P5507"/>
      <c r="Q5507"/>
      <c r="R5507"/>
      <c r="S5507"/>
    </row>
    <row r="5508" spans="1:19">
      <c r="A5508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/>
      <c r="P5508"/>
      <c r="Q5508"/>
      <c r="R5508"/>
      <c r="S5508"/>
    </row>
    <row r="5509" spans="1:19">
      <c r="A5509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/>
      <c r="P5509"/>
      <c r="Q5509"/>
      <c r="R5509"/>
      <c r="S5509"/>
    </row>
    <row r="5510" spans="1:19">
      <c r="A5510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/>
      <c r="P5510"/>
      <c r="Q5510"/>
      <c r="R5510"/>
      <c r="S5510"/>
    </row>
    <row r="5511" spans="1:19">
      <c r="A5511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/>
      <c r="P5511"/>
      <c r="Q5511"/>
      <c r="R5511"/>
      <c r="S5511"/>
    </row>
    <row r="5512" spans="1:19">
      <c r="A5512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/>
      <c r="P5512"/>
      <c r="Q5512"/>
      <c r="R5512"/>
      <c r="S5512"/>
    </row>
    <row r="5513" spans="1:19">
      <c r="A5513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/>
      <c r="P5513"/>
      <c r="Q5513"/>
      <c r="R5513"/>
      <c r="S5513"/>
    </row>
    <row r="5514" spans="1:19">
      <c r="A5514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/>
      <c r="P5514"/>
      <c r="Q5514"/>
      <c r="R5514"/>
      <c r="S5514"/>
    </row>
    <row r="5515" spans="1:19">
      <c r="A5515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/>
      <c r="P5515"/>
      <c r="Q5515"/>
      <c r="R5515"/>
      <c r="S5515"/>
    </row>
    <row r="5516" spans="1:19">
      <c r="A5516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/>
      <c r="P5516"/>
      <c r="Q5516"/>
      <c r="R5516"/>
      <c r="S5516"/>
    </row>
    <row r="5517" spans="1:19">
      <c r="A5517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/>
      <c r="P5517"/>
      <c r="Q5517"/>
      <c r="R5517"/>
      <c r="S5517"/>
    </row>
    <row r="5518" spans="1:19">
      <c r="A5518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/>
      <c r="P5518"/>
      <c r="Q5518"/>
      <c r="R5518"/>
      <c r="S5518"/>
    </row>
    <row r="5519" spans="1:19">
      <c r="A5519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/>
      <c r="P5519"/>
      <c r="Q5519"/>
      <c r="R5519"/>
      <c r="S5519"/>
    </row>
    <row r="5520" spans="1:19">
      <c r="A5520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/>
      <c r="P5520"/>
      <c r="Q5520"/>
      <c r="R5520"/>
      <c r="S5520"/>
    </row>
    <row r="5521" spans="1:19">
      <c r="A5521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/>
      <c r="P5521"/>
      <c r="Q5521"/>
      <c r="R5521"/>
      <c r="S5521"/>
    </row>
    <row r="5522" spans="1:19">
      <c r="A5522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/>
      <c r="P5522"/>
      <c r="Q5522"/>
      <c r="R5522"/>
      <c r="S5522"/>
    </row>
    <row r="5523" spans="1:19">
      <c r="A5523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/>
      <c r="P5523"/>
      <c r="Q5523"/>
      <c r="R5523"/>
      <c r="S5523"/>
    </row>
    <row r="5524" spans="1:19">
      <c r="A5524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/>
      <c r="P5524"/>
      <c r="Q5524"/>
      <c r="R5524"/>
      <c r="S5524"/>
    </row>
    <row r="5525" spans="1:19">
      <c r="A5525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/>
      <c r="P5525"/>
      <c r="Q5525"/>
      <c r="R5525"/>
      <c r="S5525"/>
    </row>
    <row r="5526" spans="1:19">
      <c r="A5526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/>
      <c r="P5526"/>
      <c r="Q5526"/>
      <c r="R5526"/>
      <c r="S5526"/>
    </row>
    <row r="5527" spans="1:19">
      <c r="A5527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/>
      <c r="P5527"/>
      <c r="Q5527"/>
      <c r="R5527"/>
      <c r="S5527"/>
    </row>
    <row r="5528" spans="1:19">
      <c r="A5528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/>
      <c r="P5528"/>
      <c r="Q5528"/>
      <c r="R5528"/>
      <c r="S5528"/>
    </row>
    <row r="5529" spans="1:19">
      <c r="A5529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/>
      <c r="P5529"/>
      <c r="Q5529"/>
      <c r="R5529"/>
      <c r="S5529"/>
    </row>
    <row r="5530" spans="1:19">
      <c r="A5530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/>
      <c r="P5530"/>
      <c r="Q5530"/>
      <c r="R5530"/>
      <c r="S5530"/>
    </row>
    <row r="5531" spans="1:19">
      <c r="A5531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/>
      <c r="P5531"/>
      <c r="Q5531"/>
      <c r="R5531"/>
      <c r="S5531"/>
    </row>
    <row r="5532" spans="1:19">
      <c r="A5532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/>
      <c r="P5532"/>
      <c r="Q5532"/>
      <c r="R5532"/>
      <c r="S5532"/>
    </row>
    <row r="5533" spans="1:19">
      <c r="A5533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/>
      <c r="P5533"/>
      <c r="Q5533"/>
      <c r="R5533"/>
      <c r="S5533"/>
    </row>
    <row r="5534" spans="1:19">
      <c r="A5534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/>
      <c r="P5534"/>
      <c r="Q5534"/>
      <c r="R5534"/>
      <c r="S5534"/>
    </row>
    <row r="5535" spans="1:19">
      <c r="A5535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/>
      <c r="P5535"/>
      <c r="Q5535"/>
      <c r="R5535"/>
      <c r="S5535"/>
    </row>
    <row r="5536" spans="1:19">
      <c r="A5536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/>
      <c r="P5536"/>
      <c r="Q5536"/>
      <c r="R5536"/>
      <c r="S5536"/>
    </row>
    <row r="5537" spans="1:19">
      <c r="A5537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/>
      <c r="P5537"/>
      <c r="Q5537"/>
      <c r="R5537"/>
      <c r="S5537"/>
    </row>
    <row r="5538" spans="1:19">
      <c r="A5538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/>
      <c r="P5538"/>
      <c r="Q5538"/>
      <c r="R5538"/>
      <c r="S5538"/>
    </row>
    <row r="5539" spans="1:19">
      <c r="A5539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/>
      <c r="P5539"/>
      <c r="Q5539"/>
      <c r="R5539"/>
      <c r="S5539"/>
    </row>
    <row r="5540" spans="1:19">
      <c r="A5540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/>
      <c r="P5540"/>
      <c r="Q5540"/>
      <c r="R5540"/>
      <c r="S5540"/>
    </row>
    <row r="5541" spans="1:19">
      <c r="A5541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/>
      <c r="P5541"/>
      <c r="Q5541"/>
      <c r="R5541"/>
      <c r="S5541"/>
    </row>
    <row r="5542" spans="1:19">
      <c r="A5542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/>
      <c r="P5542"/>
      <c r="Q5542"/>
      <c r="R5542"/>
      <c r="S5542"/>
    </row>
    <row r="5543" spans="1:19">
      <c r="A5543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/>
      <c r="P5543"/>
      <c r="Q5543"/>
      <c r="R5543"/>
      <c r="S5543"/>
    </row>
    <row r="5544" spans="1:19">
      <c r="A5544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/>
      <c r="P5544"/>
      <c r="Q5544"/>
      <c r="R5544"/>
      <c r="S5544"/>
    </row>
    <row r="5545" spans="1:19">
      <c r="A5545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/>
      <c r="P5545"/>
      <c r="Q5545"/>
      <c r="R5545"/>
      <c r="S5545"/>
    </row>
    <row r="5546" spans="1:19">
      <c r="A5546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/>
      <c r="P5546"/>
      <c r="Q5546"/>
      <c r="R5546"/>
      <c r="S5546"/>
    </row>
    <row r="5547" spans="1:19">
      <c r="A5547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/>
      <c r="P5547"/>
      <c r="Q5547"/>
      <c r="R5547"/>
      <c r="S5547"/>
    </row>
    <row r="5548" spans="1:19">
      <c r="A5548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/>
      <c r="P5548"/>
      <c r="Q5548"/>
      <c r="R5548"/>
      <c r="S5548"/>
    </row>
    <row r="5549" spans="1:19">
      <c r="A5549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/>
      <c r="P5549"/>
      <c r="Q5549"/>
      <c r="R5549"/>
      <c r="S5549"/>
    </row>
    <row r="5550" spans="1:19">
      <c r="A5550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/>
      <c r="P5550"/>
      <c r="Q5550"/>
      <c r="R5550"/>
      <c r="S5550"/>
    </row>
    <row r="5551" spans="1:19">
      <c r="A5551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/>
      <c r="P5551"/>
      <c r="Q5551"/>
      <c r="R5551"/>
      <c r="S5551"/>
    </row>
    <row r="5552" spans="1:19">
      <c r="A5552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/>
      <c r="P5552"/>
      <c r="Q5552"/>
      <c r="R5552"/>
      <c r="S5552"/>
    </row>
    <row r="5553" spans="1:19">
      <c r="A5553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/>
      <c r="P5553"/>
      <c r="Q5553"/>
      <c r="R5553"/>
      <c r="S5553"/>
    </row>
    <row r="5554" spans="1:19">
      <c r="A5554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/>
      <c r="P5554"/>
      <c r="Q5554"/>
      <c r="R5554"/>
      <c r="S5554"/>
    </row>
    <row r="5555" spans="1:19">
      <c r="A5555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/>
      <c r="P5555"/>
      <c r="Q5555"/>
      <c r="R5555"/>
      <c r="S5555"/>
    </row>
    <row r="5556" spans="1:19">
      <c r="A5556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/>
      <c r="P5556"/>
      <c r="Q5556"/>
      <c r="R5556"/>
      <c r="S5556"/>
    </row>
    <row r="5557" spans="1:19">
      <c r="A5557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/>
      <c r="P5557"/>
      <c r="Q5557"/>
      <c r="R5557"/>
      <c r="S5557"/>
    </row>
    <row r="5558" spans="1:19">
      <c r="A5558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/>
      <c r="P5558"/>
      <c r="Q5558"/>
      <c r="R5558"/>
      <c r="S5558"/>
    </row>
    <row r="5559" spans="1:19">
      <c r="A5559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/>
      <c r="P5559"/>
      <c r="Q5559"/>
      <c r="R5559"/>
      <c r="S5559"/>
    </row>
    <row r="5560" spans="1:19">
      <c r="A5560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/>
      <c r="P5560"/>
      <c r="Q5560"/>
      <c r="R5560"/>
      <c r="S5560"/>
    </row>
    <row r="5561" spans="1:19">
      <c r="A5561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/>
      <c r="P5561"/>
      <c r="Q5561"/>
      <c r="R5561"/>
      <c r="S5561"/>
    </row>
    <row r="5562" spans="1:19">
      <c r="A5562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/>
      <c r="P5562"/>
      <c r="Q5562"/>
      <c r="R5562"/>
      <c r="S5562"/>
    </row>
    <row r="5563" spans="1:19">
      <c r="A5563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/>
      <c r="P5563"/>
      <c r="Q5563"/>
      <c r="R5563"/>
      <c r="S5563"/>
    </row>
    <row r="5564" spans="1:19">
      <c r="A5564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/>
      <c r="P5564"/>
      <c r="Q5564"/>
      <c r="R5564"/>
      <c r="S5564"/>
    </row>
    <row r="5565" spans="1:19">
      <c r="A5565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/>
      <c r="P5565"/>
      <c r="Q5565"/>
      <c r="R5565"/>
      <c r="S5565"/>
    </row>
    <row r="5566" spans="1:19">
      <c r="A5566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/>
      <c r="P5566"/>
      <c r="Q5566"/>
      <c r="R5566"/>
      <c r="S5566"/>
    </row>
    <row r="5567" spans="1:19">
      <c r="A5567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/>
      <c r="P5567"/>
      <c r="Q5567"/>
      <c r="R5567"/>
      <c r="S5567"/>
    </row>
    <row r="5568" spans="1:19">
      <c r="A5568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/>
      <c r="P5568"/>
      <c r="Q5568"/>
      <c r="R5568"/>
      <c r="S5568"/>
    </row>
    <row r="5569" spans="1:19">
      <c r="A5569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/>
      <c r="P5569"/>
      <c r="Q5569"/>
      <c r="R5569"/>
      <c r="S5569"/>
    </row>
    <row r="5570" spans="1:19">
      <c r="A5570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/>
      <c r="P5570"/>
      <c r="Q5570"/>
      <c r="R5570"/>
      <c r="S5570"/>
    </row>
    <row r="5571" spans="1:19">
      <c r="A5571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/>
      <c r="P5571"/>
      <c r="Q5571"/>
      <c r="R5571"/>
      <c r="S5571"/>
    </row>
    <row r="5572" spans="1:19">
      <c r="A5572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/>
      <c r="P5572"/>
      <c r="Q5572"/>
      <c r="R5572"/>
      <c r="S5572"/>
    </row>
    <row r="5573" spans="1:19">
      <c r="A5573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/>
      <c r="P5573"/>
      <c r="Q5573"/>
      <c r="R5573"/>
      <c r="S5573"/>
    </row>
    <row r="5574" spans="1:19">
      <c r="A5574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/>
      <c r="P5574"/>
      <c r="Q5574"/>
      <c r="R5574"/>
      <c r="S5574"/>
    </row>
    <row r="5575" spans="1:19">
      <c r="A5575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/>
      <c r="P5575"/>
      <c r="Q5575"/>
      <c r="R5575"/>
      <c r="S5575"/>
    </row>
    <row r="5576" spans="1:19">
      <c r="A5576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/>
      <c r="P5576"/>
      <c r="Q5576"/>
      <c r="R5576"/>
      <c r="S5576"/>
    </row>
    <row r="5577" spans="1:19">
      <c r="A5577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/>
      <c r="P5577"/>
      <c r="Q5577"/>
      <c r="R5577"/>
      <c r="S5577"/>
    </row>
    <row r="5578" spans="1:19">
      <c r="A5578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/>
      <c r="P5578"/>
      <c r="Q5578"/>
      <c r="R5578"/>
      <c r="S5578"/>
    </row>
    <row r="5579" spans="1:19">
      <c r="A5579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/>
      <c r="P5579"/>
      <c r="Q5579"/>
      <c r="R5579"/>
      <c r="S5579"/>
    </row>
    <row r="5580" spans="1:19">
      <c r="A5580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/>
      <c r="P5580"/>
      <c r="Q5580"/>
      <c r="R5580"/>
      <c r="S5580"/>
    </row>
    <row r="5581" spans="1:19">
      <c r="A5581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/>
      <c r="P5581"/>
      <c r="Q5581"/>
      <c r="R5581"/>
      <c r="S5581"/>
    </row>
    <row r="5582" spans="1:19">
      <c r="A5582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/>
      <c r="P5582"/>
      <c r="Q5582"/>
      <c r="R5582"/>
      <c r="S5582"/>
    </row>
    <row r="5583" spans="1:19">
      <c r="A5583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/>
      <c r="P5583"/>
      <c r="Q5583"/>
      <c r="R5583"/>
      <c r="S5583"/>
    </row>
    <row r="5584" spans="1:19">
      <c r="A5584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/>
      <c r="P5584"/>
      <c r="Q5584"/>
      <c r="R5584"/>
      <c r="S5584"/>
    </row>
    <row r="5585" spans="1:19">
      <c r="A5585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/>
      <c r="P5585"/>
      <c r="Q5585"/>
      <c r="R5585"/>
      <c r="S5585"/>
    </row>
    <row r="5586" spans="1:19">
      <c r="A5586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/>
      <c r="P5586"/>
      <c r="Q5586"/>
      <c r="R5586"/>
      <c r="S5586"/>
    </row>
    <row r="5587" spans="1:19">
      <c r="A5587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/>
      <c r="P5587"/>
      <c r="Q5587"/>
      <c r="R5587"/>
      <c r="S5587"/>
    </row>
    <row r="5588" spans="1:19">
      <c r="A5588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/>
      <c r="P5588"/>
      <c r="Q5588"/>
      <c r="R5588"/>
      <c r="S5588"/>
    </row>
    <row r="5589" spans="1:19">
      <c r="A5589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/>
      <c r="P5589"/>
      <c r="Q5589"/>
      <c r="R5589"/>
      <c r="S5589"/>
    </row>
    <row r="5590" spans="1:19">
      <c r="A5590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/>
      <c r="P5590"/>
      <c r="Q5590"/>
      <c r="R5590"/>
      <c r="S5590"/>
    </row>
    <row r="5591" spans="1:19">
      <c r="A5591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/>
      <c r="P5591"/>
      <c r="Q5591"/>
      <c r="R5591"/>
      <c r="S5591"/>
    </row>
    <row r="5592" spans="1:19">
      <c r="A5592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/>
      <c r="P5592"/>
      <c r="Q5592"/>
      <c r="R5592"/>
      <c r="S5592"/>
    </row>
    <row r="5593" spans="1:19">
      <c r="A5593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/>
      <c r="P5593"/>
      <c r="Q5593"/>
      <c r="R5593"/>
      <c r="S5593"/>
    </row>
    <row r="5594" spans="1:19">
      <c r="A5594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/>
      <c r="P5594"/>
      <c r="Q5594"/>
      <c r="R5594"/>
      <c r="S5594"/>
    </row>
    <row r="5595" spans="1:19">
      <c r="A5595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/>
      <c r="P5595"/>
      <c r="Q5595"/>
      <c r="R5595"/>
      <c r="S5595"/>
    </row>
    <row r="5596" spans="1:19">
      <c r="A5596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/>
      <c r="P5596"/>
      <c r="Q5596"/>
      <c r="R5596"/>
      <c r="S5596"/>
    </row>
    <row r="5597" spans="1:19">
      <c r="A5597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/>
      <c r="P5597"/>
      <c r="Q5597"/>
      <c r="R5597"/>
      <c r="S5597"/>
    </row>
    <row r="5598" spans="1:19">
      <c r="A5598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/>
      <c r="P5598"/>
      <c r="Q5598"/>
      <c r="R5598"/>
      <c r="S5598"/>
    </row>
    <row r="5599" spans="1:19">
      <c r="A5599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/>
      <c r="P5599"/>
      <c r="Q5599"/>
      <c r="R5599"/>
      <c r="S5599"/>
    </row>
    <row r="5600" spans="1:19">
      <c r="A5600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/>
      <c r="P5600"/>
      <c r="Q5600"/>
      <c r="R5600"/>
      <c r="S5600"/>
    </row>
    <row r="5601" spans="1:19">
      <c r="A5601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/>
      <c r="P5601"/>
      <c r="Q5601"/>
      <c r="R5601"/>
      <c r="S5601"/>
    </row>
    <row r="5602" spans="1:19">
      <c r="A5602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/>
      <c r="P5602"/>
      <c r="Q5602"/>
      <c r="R5602"/>
      <c r="S5602"/>
    </row>
    <row r="5603" spans="1:19">
      <c r="A5603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/>
      <c r="P5603"/>
      <c r="Q5603"/>
      <c r="R5603"/>
      <c r="S5603"/>
    </row>
    <row r="5604" spans="1:19">
      <c r="A5604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/>
      <c r="P5604"/>
      <c r="Q5604"/>
      <c r="R5604"/>
      <c r="S5604"/>
    </row>
    <row r="5605" spans="1:19">
      <c r="A5605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/>
      <c r="P5605"/>
      <c r="Q5605"/>
      <c r="R5605"/>
      <c r="S5605"/>
    </row>
    <row r="5606" spans="1:19">
      <c r="A5606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/>
      <c r="P5606"/>
      <c r="Q5606"/>
      <c r="R5606"/>
      <c r="S5606"/>
    </row>
    <row r="5607" spans="1:19">
      <c r="A5607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/>
      <c r="P5607"/>
      <c r="Q5607"/>
      <c r="R5607"/>
      <c r="S5607"/>
    </row>
    <row r="5608" spans="1:19">
      <c r="A5608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/>
      <c r="P5608"/>
      <c r="Q5608"/>
      <c r="R5608"/>
      <c r="S5608"/>
    </row>
    <row r="5609" spans="1:19">
      <c r="A5609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/>
      <c r="P5609"/>
      <c r="Q5609"/>
      <c r="R5609"/>
      <c r="S5609"/>
    </row>
    <row r="5610" spans="1:19">
      <c r="A5610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/>
      <c r="P5610"/>
      <c r="Q5610"/>
      <c r="R5610"/>
      <c r="S5610"/>
    </row>
    <row r="5611" spans="1:19">
      <c r="A5611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/>
      <c r="P5611"/>
      <c r="Q5611"/>
      <c r="R5611"/>
      <c r="S5611"/>
    </row>
    <row r="5612" spans="1:19">
      <c r="A5612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/>
      <c r="P5612"/>
      <c r="Q5612"/>
      <c r="R5612"/>
      <c r="S5612"/>
    </row>
    <row r="5613" spans="1:19">
      <c r="A5613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/>
      <c r="P5613"/>
      <c r="Q5613"/>
      <c r="R5613"/>
      <c r="S5613"/>
    </row>
    <row r="5614" spans="1:19">
      <c r="A5614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/>
      <c r="P5614"/>
      <c r="Q5614"/>
      <c r="R5614"/>
      <c r="S5614"/>
    </row>
    <row r="5615" spans="1:19">
      <c r="A5615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/>
      <c r="P5615"/>
      <c r="Q5615"/>
      <c r="R5615"/>
      <c r="S5615"/>
    </row>
    <row r="5616" spans="1:19">
      <c r="A5616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/>
      <c r="P5616"/>
      <c r="Q5616"/>
      <c r="R5616"/>
      <c r="S5616"/>
    </row>
    <row r="5617" spans="1:19">
      <c r="A5617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/>
      <c r="P5617"/>
      <c r="Q5617"/>
      <c r="R5617"/>
      <c r="S5617"/>
    </row>
    <row r="5618" spans="1:19">
      <c r="A5618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/>
      <c r="P5618"/>
      <c r="Q5618"/>
      <c r="R5618"/>
      <c r="S5618"/>
    </row>
    <row r="5619" spans="1:19">
      <c r="A5619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/>
      <c r="P5619"/>
      <c r="Q5619"/>
      <c r="R5619"/>
      <c r="S5619"/>
    </row>
    <row r="5620" spans="1:19">
      <c r="A5620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/>
      <c r="P5620"/>
      <c r="Q5620"/>
      <c r="R5620"/>
      <c r="S5620"/>
    </row>
    <row r="5621" spans="1:19">
      <c r="A5621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/>
      <c r="P5621"/>
      <c r="Q5621"/>
      <c r="R5621"/>
      <c r="S5621"/>
    </row>
    <row r="5622" spans="1:19">
      <c r="A5622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/>
      <c r="P5622"/>
      <c r="Q5622"/>
      <c r="R5622"/>
      <c r="S5622"/>
    </row>
    <row r="5623" spans="1:19">
      <c r="A5623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/>
      <c r="P5623"/>
      <c r="Q5623"/>
      <c r="R5623"/>
      <c r="S5623"/>
    </row>
    <row r="5624" spans="1:19">
      <c r="A5624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/>
      <c r="P5624"/>
      <c r="Q5624"/>
      <c r="R5624"/>
      <c r="S5624"/>
    </row>
    <row r="5625" spans="1:19">
      <c r="A5625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/>
      <c r="P5625"/>
      <c r="Q5625"/>
      <c r="R5625"/>
      <c r="S5625"/>
    </row>
    <row r="5626" spans="1:19">
      <c r="A5626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/>
      <c r="P5626"/>
      <c r="Q5626"/>
      <c r="R5626"/>
      <c r="S5626"/>
    </row>
    <row r="5627" spans="1:19">
      <c r="A5627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/>
      <c r="P5627"/>
      <c r="Q5627"/>
      <c r="R5627"/>
      <c r="S5627"/>
    </row>
    <row r="5628" spans="1:19">
      <c r="A5628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/>
      <c r="P5628"/>
      <c r="Q5628"/>
      <c r="R5628"/>
      <c r="S5628"/>
    </row>
    <row r="5629" spans="1:19">
      <c r="A5629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/>
      <c r="P5629"/>
      <c r="Q5629"/>
      <c r="R5629"/>
      <c r="S5629"/>
    </row>
    <row r="5630" spans="1:19">
      <c r="A5630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/>
      <c r="P5630"/>
      <c r="Q5630"/>
      <c r="R5630"/>
      <c r="S5630"/>
    </row>
    <row r="5631" spans="1:19">
      <c r="A5631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/>
      <c r="P5631"/>
      <c r="Q5631"/>
      <c r="R5631"/>
      <c r="S5631"/>
    </row>
    <row r="5632" spans="1:19">
      <c r="A5632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/>
      <c r="P5632"/>
      <c r="Q5632"/>
      <c r="R5632"/>
      <c r="S5632"/>
    </row>
    <row r="5633" spans="1:19">
      <c r="A5633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/>
      <c r="P5633"/>
      <c r="Q5633"/>
      <c r="R5633"/>
      <c r="S5633"/>
    </row>
    <row r="5634" spans="1:19">
      <c r="A5634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/>
      <c r="P5634"/>
      <c r="Q5634"/>
      <c r="R5634"/>
      <c r="S5634"/>
    </row>
    <row r="5635" spans="1:19">
      <c r="A5635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/>
      <c r="P5635"/>
      <c r="Q5635"/>
      <c r="R5635"/>
      <c r="S5635"/>
    </row>
    <row r="5636" spans="1:19">
      <c r="A5636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/>
      <c r="P5636"/>
      <c r="Q5636"/>
      <c r="R5636"/>
      <c r="S5636"/>
    </row>
    <row r="5637" spans="1:19">
      <c r="A5637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/>
      <c r="P5637"/>
      <c r="Q5637"/>
      <c r="R5637"/>
      <c r="S5637"/>
    </row>
    <row r="5638" spans="1:19">
      <c r="A5638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/>
      <c r="P5638"/>
      <c r="Q5638"/>
      <c r="R5638"/>
      <c r="S5638"/>
    </row>
    <row r="5639" spans="1:19">
      <c r="A5639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/>
      <c r="P5639"/>
      <c r="Q5639"/>
      <c r="R5639"/>
      <c r="S5639"/>
    </row>
    <row r="5640" spans="1:19">
      <c r="A5640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/>
      <c r="P5640"/>
      <c r="Q5640"/>
      <c r="R5640"/>
      <c r="S5640"/>
    </row>
    <row r="5641" spans="1:19">
      <c r="A5641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/>
      <c r="P5641"/>
      <c r="Q5641"/>
      <c r="R5641"/>
      <c r="S5641"/>
    </row>
    <row r="5642" spans="1:19">
      <c r="A5642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/>
      <c r="P5642"/>
      <c r="Q5642"/>
      <c r="R5642"/>
      <c r="S5642"/>
    </row>
    <row r="5643" spans="1:19">
      <c r="A5643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/>
      <c r="P5643"/>
      <c r="Q5643"/>
      <c r="R5643"/>
      <c r="S5643"/>
    </row>
    <row r="5644" spans="1:19">
      <c r="A5644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/>
      <c r="P5644"/>
      <c r="Q5644"/>
      <c r="R5644"/>
      <c r="S5644"/>
    </row>
    <row r="5645" spans="1:19">
      <c r="A5645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/>
      <c r="P5645"/>
      <c r="Q5645"/>
      <c r="R5645"/>
      <c r="S5645"/>
    </row>
    <row r="5646" spans="1:19">
      <c r="A5646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/>
      <c r="P5646"/>
      <c r="Q5646"/>
      <c r="R5646"/>
      <c r="S5646"/>
    </row>
    <row r="5647" spans="1:19">
      <c r="A5647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/>
      <c r="P5647"/>
      <c r="Q5647"/>
      <c r="R5647"/>
      <c r="S5647"/>
    </row>
    <row r="5648" spans="1:19">
      <c r="A5648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/>
      <c r="P5648"/>
      <c r="Q5648"/>
      <c r="R5648"/>
      <c r="S5648"/>
    </row>
    <row r="5649" spans="1:19">
      <c r="A5649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/>
      <c r="P5649"/>
      <c r="Q5649"/>
      <c r="R5649"/>
      <c r="S5649"/>
    </row>
    <row r="5650" spans="1:19">
      <c r="A5650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/>
      <c r="P5650"/>
      <c r="Q5650"/>
      <c r="R5650"/>
      <c r="S5650"/>
    </row>
    <row r="5651" spans="1:19">
      <c r="A5651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/>
      <c r="P5651"/>
      <c r="Q5651"/>
      <c r="R5651"/>
      <c r="S5651"/>
    </row>
    <row r="5652" spans="1:19">
      <c r="A5652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/>
      <c r="P5652"/>
      <c r="Q5652"/>
      <c r="R5652"/>
      <c r="S5652"/>
    </row>
    <row r="5653" spans="1:19">
      <c r="A5653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/>
      <c r="P5653"/>
      <c r="Q5653"/>
      <c r="R5653"/>
      <c r="S5653"/>
    </row>
    <row r="5654" spans="1:19">
      <c r="A5654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/>
      <c r="P5654"/>
      <c r="Q5654"/>
      <c r="R5654"/>
      <c r="S5654"/>
    </row>
    <row r="5655" spans="1:19">
      <c r="A5655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/>
      <c r="P5655"/>
      <c r="Q5655"/>
      <c r="R5655"/>
      <c r="S5655"/>
    </row>
    <row r="5656" spans="1:19">
      <c r="A5656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/>
      <c r="P5656"/>
      <c r="Q5656"/>
      <c r="R5656"/>
      <c r="S5656"/>
    </row>
    <row r="5657" spans="1:19">
      <c r="A5657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/>
      <c r="P5657"/>
      <c r="Q5657"/>
      <c r="R5657"/>
      <c r="S5657"/>
    </row>
    <row r="5658" spans="1:19">
      <c r="A5658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/>
      <c r="P5658"/>
      <c r="Q5658"/>
      <c r="R5658"/>
      <c r="S5658"/>
    </row>
    <row r="5659" spans="1:19">
      <c r="A5659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/>
      <c r="P5659"/>
      <c r="Q5659"/>
      <c r="R5659"/>
      <c r="S5659"/>
    </row>
    <row r="5660" spans="1:19">
      <c r="A5660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/>
      <c r="P5660"/>
      <c r="Q5660"/>
      <c r="R5660"/>
      <c r="S5660"/>
    </row>
    <row r="5661" spans="1:19">
      <c r="A5661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/>
      <c r="P5661"/>
      <c r="Q5661"/>
      <c r="R5661"/>
      <c r="S5661"/>
    </row>
    <row r="5662" spans="1:19">
      <c r="A5662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/>
      <c r="P5662"/>
      <c r="Q5662"/>
      <c r="R5662"/>
      <c r="S5662"/>
    </row>
    <row r="5663" spans="1:19">
      <c r="A5663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/>
      <c r="P5663"/>
      <c r="Q5663"/>
      <c r="R5663"/>
      <c r="S5663"/>
    </row>
    <row r="5664" spans="1:19">
      <c r="A5664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/>
      <c r="P5664"/>
      <c r="Q5664"/>
      <c r="R5664"/>
      <c r="S5664"/>
    </row>
    <row r="5665" spans="1:19">
      <c r="A5665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/>
      <c r="P5665"/>
      <c r="Q5665"/>
      <c r="R5665"/>
      <c r="S5665"/>
    </row>
    <row r="5666" spans="1:19">
      <c r="A5666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/>
      <c r="P5666"/>
      <c r="Q5666"/>
      <c r="R5666"/>
      <c r="S5666"/>
    </row>
    <row r="5667" spans="1:19">
      <c r="A5667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/>
      <c r="P5667"/>
      <c r="Q5667"/>
      <c r="R5667"/>
      <c r="S5667"/>
    </row>
    <row r="5668" spans="1:19">
      <c r="A5668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/>
      <c r="P5668"/>
      <c r="Q5668"/>
      <c r="R5668"/>
      <c r="S5668"/>
    </row>
    <row r="5669" spans="1:19">
      <c r="A5669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/>
      <c r="P5669"/>
      <c r="Q5669"/>
      <c r="R5669"/>
      <c r="S5669"/>
    </row>
    <row r="5670" spans="1:19">
      <c r="A5670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/>
      <c r="P5670"/>
      <c r="Q5670"/>
      <c r="R5670"/>
      <c r="S5670"/>
    </row>
    <row r="5671" spans="1:19">
      <c r="A5671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/>
      <c r="P5671"/>
      <c r="Q5671"/>
      <c r="R5671"/>
      <c r="S5671"/>
    </row>
    <row r="5672" spans="1:19">
      <c r="A5672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/>
      <c r="P5672"/>
      <c r="Q5672"/>
      <c r="R5672"/>
      <c r="S5672"/>
    </row>
    <row r="5673" spans="1:19">
      <c r="A5673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/>
      <c r="P5673"/>
      <c r="Q5673"/>
      <c r="R5673"/>
      <c r="S5673"/>
    </row>
    <row r="5674" spans="1:19">
      <c r="A5674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/>
      <c r="P5674"/>
      <c r="Q5674"/>
      <c r="R5674"/>
      <c r="S5674"/>
    </row>
    <row r="5675" spans="1:19">
      <c r="A5675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/>
      <c r="P5675"/>
      <c r="Q5675"/>
      <c r="R5675"/>
      <c r="S5675"/>
    </row>
    <row r="5676" spans="1:19">
      <c r="A5676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/>
      <c r="P5676"/>
      <c r="Q5676"/>
      <c r="R5676"/>
      <c r="S5676"/>
    </row>
    <row r="5677" spans="1:19">
      <c r="A5677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/>
      <c r="P5677"/>
      <c r="Q5677"/>
      <c r="R5677"/>
      <c r="S5677"/>
    </row>
    <row r="5678" spans="1:19">
      <c r="A5678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/>
      <c r="P5678"/>
      <c r="Q5678"/>
      <c r="R5678"/>
      <c r="S5678"/>
    </row>
    <row r="5679" spans="1:19">
      <c r="A5679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/>
      <c r="P5679"/>
      <c r="Q5679"/>
      <c r="R5679"/>
      <c r="S5679"/>
    </row>
    <row r="5680" spans="1:19">
      <c r="A5680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/>
      <c r="P5680"/>
      <c r="Q5680"/>
      <c r="R5680"/>
      <c r="S5680"/>
    </row>
    <row r="5681" spans="1:19">
      <c r="A5681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/>
      <c r="P5681"/>
      <c r="Q5681"/>
      <c r="R5681"/>
      <c r="S5681"/>
    </row>
    <row r="5682" spans="1:19">
      <c r="A5682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/>
      <c r="P5682"/>
      <c r="Q5682"/>
      <c r="R5682"/>
      <c r="S5682"/>
    </row>
    <row r="5683" spans="1:19">
      <c r="A5683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/>
      <c r="P5683"/>
      <c r="Q5683"/>
      <c r="R5683"/>
      <c r="S5683"/>
    </row>
    <row r="5684" spans="1:19">
      <c r="A5684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/>
      <c r="P5684"/>
      <c r="Q5684"/>
      <c r="R5684"/>
      <c r="S5684"/>
    </row>
    <row r="5685" spans="1:19">
      <c r="A5685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/>
      <c r="P5685"/>
      <c r="Q5685"/>
      <c r="R5685"/>
      <c r="S5685"/>
    </row>
    <row r="5686" spans="1:19">
      <c r="A5686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/>
      <c r="P5686"/>
      <c r="Q5686"/>
      <c r="R5686"/>
      <c r="S5686"/>
    </row>
    <row r="5687" spans="1:19">
      <c r="A5687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/>
      <c r="P5687"/>
      <c r="Q5687"/>
      <c r="R5687"/>
      <c r="S5687"/>
    </row>
    <row r="5688" spans="1:19">
      <c r="A5688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/>
      <c r="P5688"/>
      <c r="Q5688"/>
      <c r="R5688"/>
      <c r="S5688"/>
    </row>
    <row r="5689" spans="1:19">
      <c r="A5689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/>
      <c r="P5689"/>
      <c r="Q5689"/>
      <c r="R5689"/>
      <c r="S5689"/>
    </row>
    <row r="5690" spans="1:19">
      <c r="A5690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/>
      <c r="P5690"/>
      <c r="Q5690"/>
      <c r="R5690"/>
      <c r="S5690"/>
    </row>
    <row r="5691" spans="1:19">
      <c r="A5691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/>
      <c r="P5691"/>
      <c r="Q5691"/>
      <c r="R5691"/>
      <c r="S5691"/>
    </row>
    <row r="5692" spans="1:19">
      <c r="A5692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/>
      <c r="P5692"/>
      <c r="Q5692"/>
      <c r="R5692"/>
      <c r="S5692"/>
    </row>
    <row r="5693" spans="1:19">
      <c r="A5693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/>
      <c r="P5693"/>
      <c r="Q5693"/>
      <c r="R5693"/>
      <c r="S5693"/>
    </row>
    <row r="5694" spans="1:19">
      <c r="A5694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/>
      <c r="P5694"/>
      <c r="Q5694"/>
      <c r="R5694"/>
      <c r="S5694"/>
    </row>
    <row r="5695" spans="1:19">
      <c r="A5695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/>
      <c r="P5695"/>
      <c r="Q5695"/>
      <c r="R5695"/>
      <c r="S5695"/>
    </row>
    <row r="5696" spans="1:19">
      <c r="A5696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/>
      <c r="P5696"/>
      <c r="Q5696"/>
      <c r="R5696"/>
      <c r="S5696"/>
    </row>
    <row r="5697" spans="1:19">
      <c r="A5697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/>
      <c r="P5697"/>
      <c r="Q5697"/>
      <c r="R5697"/>
      <c r="S5697"/>
    </row>
    <row r="5698" spans="1:19">
      <c r="A5698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/>
      <c r="P5698"/>
      <c r="Q5698"/>
      <c r="R5698"/>
      <c r="S5698"/>
    </row>
    <row r="5699" spans="1:19">
      <c r="A5699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/>
      <c r="P5699"/>
      <c r="Q5699"/>
      <c r="R5699"/>
      <c r="S5699"/>
    </row>
    <row r="5700" spans="1:19">
      <c r="A5700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/>
      <c r="P5700"/>
      <c r="Q5700"/>
      <c r="R5700"/>
      <c r="S5700"/>
    </row>
    <row r="5701" spans="1:19">
      <c r="A5701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/>
      <c r="P5701"/>
      <c r="Q5701"/>
      <c r="R5701"/>
      <c r="S5701"/>
    </row>
    <row r="5702" spans="1:19">
      <c r="A5702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/>
      <c r="P5702"/>
      <c r="Q5702"/>
      <c r="R5702"/>
      <c r="S5702"/>
    </row>
    <row r="5703" spans="1:19">
      <c r="A5703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/>
      <c r="P5703"/>
      <c r="Q5703"/>
      <c r="R5703"/>
      <c r="S5703"/>
    </row>
    <row r="5704" spans="1:19">
      <c r="A5704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/>
      <c r="P5704"/>
      <c r="Q5704"/>
      <c r="R5704"/>
      <c r="S5704"/>
    </row>
    <row r="5705" spans="1:19">
      <c r="A5705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/>
      <c r="P5705"/>
      <c r="Q5705"/>
      <c r="R5705"/>
      <c r="S5705"/>
    </row>
    <row r="5706" spans="1:19">
      <c r="A5706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/>
      <c r="P5706"/>
      <c r="Q5706"/>
      <c r="R5706"/>
      <c r="S5706"/>
    </row>
    <row r="5707" spans="1:19">
      <c r="A5707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/>
      <c r="P5707"/>
      <c r="Q5707"/>
      <c r="R5707"/>
      <c r="S5707"/>
    </row>
    <row r="5708" spans="1:19">
      <c r="A5708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/>
      <c r="P5708"/>
      <c r="Q5708"/>
      <c r="R5708"/>
      <c r="S5708"/>
    </row>
    <row r="5709" spans="1:19">
      <c r="A5709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/>
      <c r="P5709"/>
      <c r="Q5709"/>
      <c r="R5709"/>
      <c r="S5709"/>
    </row>
    <row r="5710" spans="1:19">
      <c r="A5710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/>
      <c r="P5710"/>
      <c r="Q5710"/>
      <c r="R5710"/>
      <c r="S5710"/>
    </row>
    <row r="5711" spans="1:19">
      <c r="A5711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/>
      <c r="P5711"/>
      <c r="Q5711"/>
      <c r="R5711"/>
      <c r="S5711"/>
    </row>
    <row r="5712" spans="1:19">
      <c r="A5712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/>
      <c r="P5712"/>
      <c r="Q5712"/>
      <c r="R5712"/>
      <c r="S5712"/>
    </row>
    <row r="5713" spans="1:19">
      <c r="A5713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/>
      <c r="P5713"/>
      <c r="Q5713"/>
      <c r="R5713"/>
      <c r="S5713"/>
    </row>
    <row r="5714" spans="1:19">
      <c r="A5714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/>
      <c r="P5714"/>
      <c r="Q5714"/>
      <c r="R5714"/>
      <c r="S5714"/>
    </row>
    <row r="5715" spans="1:19">
      <c r="A5715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/>
      <c r="P5715"/>
      <c r="Q5715"/>
      <c r="R5715"/>
      <c r="S5715"/>
    </row>
    <row r="5716" spans="1:19">
      <c r="A5716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/>
      <c r="P5716"/>
      <c r="Q5716"/>
      <c r="R5716"/>
      <c r="S5716"/>
    </row>
    <row r="5717" spans="1:19">
      <c r="A5717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/>
      <c r="P5717"/>
      <c r="Q5717"/>
      <c r="R5717"/>
      <c r="S5717"/>
    </row>
    <row r="5718" spans="1:19">
      <c r="A5718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/>
      <c r="P5718"/>
      <c r="Q5718"/>
      <c r="R5718"/>
      <c r="S5718"/>
    </row>
    <row r="5719" spans="1:19">
      <c r="A5719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/>
      <c r="P5719"/>
      <c r="Q5719"/>
      <c r="R5719"/>
      <c r="S5719"/>
    </row>
    <row r="5720" spans="1:19">
      <c r="A5720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/>
      <c r="P5720"/>
      <c r="Q5720"/>
      <c r="R5720"/>
      <c r="S5720"/>
    </row>
    <row r="5721" spans="1:19">
      <c r="A5721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/>
      <c r="P5721"/>
      <c r="Q5721"/>
      <c r="R5721"/>
      <c r="S5721"/>
    </row>
    <row r="5722" spans="1:19">
      <c r="A5722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/>
      <c r="P5722"/>
      <c r="Q5722"/>
      <c r="R5722"/>
      <c r="S5722"/>
    </row>
    <row r="5723" spans="1:19">
      <c r="A5723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/>
      <c r="P5723"/>
      <c r="Q5723"/>
      <c r="R5723"/>
      <c r="S5723"/>
    </row>
    <row r="5724" spans="1:19">
      <c r="A5724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/>
      <c r="P5724"/>
      <c r="Q5724"/>
      <c r="R5724"/>
      <c r="S5724"/>
    </row>
    <row r="5725" spans="1:19">
      <c r="A5725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/>
      <c r="P5725"/>
      <c r="Q5725"/>
      <c r="R5725"/>
      <c r="S5725"/>
    </row>
    <row r="5726" spans="1:19">
      <c r="A5726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/>
      <c r="P5726"/>
      <c r="Q5726"/>
      <c r="R5726"/>
      <c r="S5726"/>
    </row>
    <row r="5727" spans="1:19">
      <c r="A5727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/>
      <c r="P5727"/>
      <c r="Q5727"/>
      <c r="R5727"/>
      <c r="S5727"/>
    </row>
    <row r="5728" spans="1:19">
      <c r="A5728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/>
      <c r="P5728"/>
      <c r="Q5728"/>
      <c r="R5728"/>
      <c r="S5728"/>
    </row>
    <row r="5729" spans="1:19">
      <c r="A5729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/>
      <c r="P5729"/>
      <c r="Q5729"/>
      <c r="R5729"/>
      <c r="S5729"/>
    </row>
    <row r="5730" spans="1:19">
      <c r="A5730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/>
      <c r="P5730"/>
      <c r="Q5730"/>
      <c r="R5730"/>
      <c r="S5730"/>
    </row>
    <row r="5731" spans="1:19">
      <c r="A5731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/>
      <c r="P5731"/>
      <c r="Q5731"/>
      <c r="R5731"/>
      <c r="S5731"/>
    </row>
    <row r="5732" spans="1:19">
      <c r="A5732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/>
      <c r="P5732"/>
      <c r="Q5732"/>
      <c r="R5732"/>
      <c r="S5732"/>
    </row>
    <row r="5733" spans="1:19">
      <c r="A5733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/>
      <c r="P5733"/>
      <c r="Q5733"/>
      <c r="R5733"/>
      <c r="S5733"/>
    </row>
    <row r="5734" spans="1:19">
      <c r="A5734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/>
      <c r="P5734"/>
      <c r="Q5734"/>
      <c r="R5734"/>
      <c r="S5734"/>
    </row>
    <row r="5735" spans="1:19">
      <c r="A5735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/>
      <c r="P5735"/>
      <c r="Q5735"/>
      <c r="R5735"/>
      <c r="S5735"/>
    </row>
    <row r="5736" spans="1:19">
      <c r="A5736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/>
      <c r="P5736"/>
      <c r="Q5736"/>
      <c r="R5736"/>
      <c r="S5736"/>
    </row>
    <row r="5737" spans="1:19">
      <c r="A5737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/>
      <c r="P5737"/>
      <c r="Q5737"/>
      <c r="R5737"/>
      <c r="S5737"/>
    </row>
    <row r="5738" spans="1:19">
      <c r="A5738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/>
      <c r="P5738"/>
      <c r="Q5738"/>
      <c r="R5738"/>
      <c r="S5738"/>
    </row>
    <row r="5739" spans="1:19">
      <c r="A5739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/>
      <c r="P5739"/>
      <c r="Q5739"/>
      <c r="R5739"/>
      <c r="S5739"/>
    </row>
    <row r="5740" spans="1:19">
      <c r="A5740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/>
      <c r="P5740"/>
      <c r="Q5740"/>
      <c r="R5740"/>
      <c r="S5740"/>
    </row>
    <row r="5741" spans="1:19">
      <c r="A5741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/>
      <c r="P5741"/>
      <c r="Q5741"/>
      <c r="R5741"/>
      <c r="S5741"/>
    </row>
    <row r="5742" spans="1:19">
      <c r="A5742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/>
      <c r="P5742"/>
      <c r="Q5742"/>
      <c r="R5742"/>
      <c r="S5742"/>
    </row>
    <row r="5743" spans="1:19">
      <c r="A5743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/>
      <c r="P5743"/>
      <c r="Q5743"/>
      <c r="R5743"/>
      <c r="S5743"/>
    </row>
    <row r="5744" spans="1:19">
      <c r="A5744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/>
      <c r="P5744"/>
      <c r="Q5744"/>
      <c r="R5744"/>
      <c r="S5744"/>
    </row>
    <row r="5745" spans="1:19">
      <c r="A5745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/>
      <c r="P5745"/>
      <c r="Q5745"/>
      <c r="R5745"/>
      <c r="S5745"/>
    </row>
    <row r="5746" spans="1:19">
      <c r="A5746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/>
      <c r="P5746"/>
      <c r="Q5746"/>
      <c r="R5746"/>
      <c r="S5746"/>
    </row>
    <row r="5747" spans="1:19">
      <c r="A5747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/>
      <c r="P5747"/>
      <c r="Q5747"/>
      <c r="R5747"/>
      <c r="S5747"/>
    </row>
    <row r="5748" spans="1:19">
      <c r="A5748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/>
      <c r="P5748"/>
      <c r="Q5748"/>
      <c r="R5748"/>
      <c r="S5748"/>
    </row>
    <row r="5749" spans="1:19">
      <c r="A5749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/>
      <c r="P5749"/>
      <c r="Q5749"/>
      <c r="R5749"/>
      <c r="S5749"/>
    </row>
    <row r="5750" spans="1:19">
      <c r="A5750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/>
      <c r="P5750"/>
      <c r="Q5750"/>
      <c r="R5750"/>
      <c r="S5750"/>
    </row>
    <row r="5751" spans="1:19">
      <c r="A5751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/>
      <c r="P5751"/>
      <c r="Q5751"/>
      <c r="R5751"/>
      <c r="S5751"/>
    </row>
    <row r="5752" spans="1:19">
      <c r="A5752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/>
      <c r="P5752"/>
      <c r="Q5752"/>
      <c r="R5752"/>
      <c r="S5752"/>
    </row>
    <row r="5753" spans="1:19">
      <c r="A5753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/>
      <c r="P5753"/>
      <c r="Q5753"/>
      <c r="R5753"/>
      <c r="S5753"/>
    </row>
    <row r="5754" spans="1:19">
      <c r="A5754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/>
      <c r="P5754"/>
      <c r="Q5754"/>
      <c r="R5754"/>
      <c r="S5754"/>
    </row>
    <row r="5755" spans="1:19">
      <c r="A5755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/>
      <c r="P5755"/>
      <c r="Q5755"/>
      <c r="R5755"/>
      <c r="S5755"/>
    </row>
    <row r="5756" spans="1:19">
      <c r="A5756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/>
      <c r="P5756"/>
      <c r="Q5756"/>
      <c r="R5756"/>
      <c r="S5756"/>
    </row>
    <row r="5757" spans="1:19">
      <c r="A5757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/>
      <c r="P5757"/>
      <c r="Q5757"/>
      <c r="R5757"/>
      <c r="S5757"/>
    </row>
    <row r="5758" spans="1:19">
      <c r="A5758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/>
      <c r="P5758"/>
      <c r="Q5758"/>
      <c r="R5758"/>
      <c r="S5758"/>
    </row>
    <row r="5759" spans="1:19">
      <c r="A5759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/>
      <c r="P5759"/>
      <c r="Q5759"/>
      <c r="R5759"/>
      <c r="S5759"/>
    </row>
    <row r="5760" spans="1:19">
      <c r="A5760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/>
      <c r="P5760"/>
      <c r="Q5760"/>
      <c r="R5760"/>
      <c r="S5760"/>
    </row>
    <row r="5761" spans="1:19">
      <c r="A5761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/>
      <c r="P5761"/>
      <c r="Q5761"/>
      <c r="R5761"/>
      <c r="S5761"/>
    </row>
    <row r="5762" spans="1:19">
      <c r="A5762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/>
      <c r="P5762"/>
      <c r="Q5762"/>
      <c r="R5762"/>
      <c r="S5762"/>
    </row>
    <row r="5763" spans="1:19">
      <c r="A5763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/>
      <c r="P5763"/>
      <c r="Q5763"/>
      <c r="R5763"/>
      <c r="S5763"/>
    </row>
    <row r="5764" spans="1:19">
      <c r="A5764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/>
      <c r="P5764"/>
      <c r="Q5764"/>
      <c r="R5764"/>
      <c r="S5764"/>
    </row>
    <row r="5765" spans="1:19">
      <c r="A5765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/>
      <c r="P5765"/>
      <c r="Q5765"/>
      <c r="R5765"/>
      <c r="S5765"/>
    </row>
    <row r="5766" spans="1:19">
      <c r="A5766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/>
      <c r="P5766"/>
      <c r="Q5766"/>
      <c r="R5766"/>
      <c r="S5766"/>
    </row>
    <row r="5767" spans="1:19">
      <c r="A5767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/>
      <c r="P5767"/>
      <c r="Q5767"/>
      <c r="R5767"/>
      <c r="S5767"/>
    </row>
    <row r="5768" spans="1:19">
      <c r="A5768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/>
      <c r="P5768"/>
      <c r="Q5768"/>
      <c r="R5768"/>
      <c r="S5768"/>
    </row>
    <row r="5769" spans="1:19">
      <c r="A5769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/>
      <c r="P5769"/>
      <c r="Q5769"/>
      <c r="R5769"/>
      <c r="S5769"/>
    </row>
    <row r="5770" spans="1:19">
      <c r="A5770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/>
      <c r="P5770"/>
      <c r="Q5770"/>
      <c r="R5770"/>
      <c r="S5770"/>
    </row>
    <row r="5771" spans="1:19">
      <c r="A5771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/>
      <c r="P5771"/>
      <c r="Q5771"/>
      <c r="R5771"/>
      <c r="S5771"/>
    </row>
    <row r="5772" spans="1:19">
      <c r="A5772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/>
      <c r="P5772"/>
      <c r="Q5772"/>
      <c r="R5772"/>
      <c r="S5772"/>
    </row>
    <row r="5773" spans="1:19">
      <c r="A5773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/>
      <c r="P5773"/>
      <c r="Q5773"/>
      <c r="R5773"/>
      <c r="S5773"/>
    </row>
    <row r="5774" spans="1:19">
      <c r="A5774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/>
      <c r="P5774"/>
      <c r="Q5774"/>
      <c r="R5774"/>
      <c r="S5774"/>
    </row>
    <row r="5775" spans="1:19">
      <c r="A5775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/>
      <c r="P5775"/>
      <c r="Q5775"/>
      <c r="R5775"/>
      <c r="S5775"/>
    </row>
    <row r="5776" spans="1:19">
      <c r="A5776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/>
      <c r="P5776"/>
      <c r="Q5776"/>
      <c r="R5776"/>
      <c r="S5776"/>
    </row>
    <row r="5777" spans="1:19">
      <c r="A5777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/>
      <c r="P5777"/>
      <c r="Q5777"/>
      <c r="R5777"/>
      <c r="S5777"/>
    </row>
    <row r="5778" spans="1:19">
      <c r="A5778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/>
      <c r="P5778"/>
      <c r="Q5778"/>
      <c r="R5778"/>
      <c r="S5778"/>
    </row>
    <row r="5779" spans="1:19">
      <c r="A5779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/>
      <c r="P5779"/>
      <c r="Q5779"/>
      <c r="R5779"/>
      <c r="S5779"/>
    </row>
    <row r="5780" spans="1:19">
      <c r="A5780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/>
      <c r="P5780"/>
      <c r="Q5780"/>
      <c r="R5780"/>
      <c r="S5780"/>
    </row>
    <row r="5781" spans="1:19">
      <c r="A5781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/>
      <c r="P5781"/>
      <c r="Q5781"/>
      <c r="R5781"/>
      <c r="S5781"/>
    </row>
    <row r="5782" spans="1:19">
      <c r="A5782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/>
      <c r="P5782"/>
      <c r="Q5782"/>
      <c r="R5782"/>
      <c r="S5782"/>
    </row>
    <row r="5783" spans="1:19">
      <c r="A5783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/>
      <c r="P5783"/>
      <c r="Q5783"/>
      <c r="R5783"/>
      <c r="S5783"/>
    </row>
    <row r="5784" spans="1:19">
      <c r="A5784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/>
      <c r="P5784"/>
      <c r="Q5784"/>
      <c r="R5784"/>
      <c r="S5784"/>
    </row>
    <row r="5785" spans="1:19">
      <c r="A5785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/>
      <c r="P5785"/>
      <c r="Q5785"/>
      <c r="R5785"/>
      <c r="S5785"/>
    </row>
    <row r="5786" spans="1:19">
      <c r="A5786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/>
      <c r="P5786"/>
      <c r="Q5786"/>
      <c r="R5786"/>
      <c r="S5786"/>
    </row>
    <row r="5787" spans="1:19">
      <c r="A5787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/>
      <c r="P5787"/>
      <c r="Q5787"/>
      <c r="R5787"/>
      <c r="S5787"/>
    </row>
    <row r="5788" spans="1:19">
      <c r="A5788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/>
      <c r="P5788"/>
      <c r="Q5788"/>
      <c r="R5788"/>
      <c r="S5788"/>
    </row>
    <row r="5789" spans="1:19">
      <c r="A5789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/>
      <c r="P5789"/>
      <c r="Q5789"/>
      <c r="R5789"/>
      <c r="S5789"/>
    </row>
    <row r="5790" spans="1:19">
      <c r="A5790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/>
      <c r="P5790"/>
      <c r="Q5790"/>
      <c r="R5790"/>
      <c r="S5790"/>
    </row>
    <row r="5791" spans="1:19">
      <c r="A5791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/>
      <c r="P5791"/>
      <c r="Q5791"/>
      <c r="R5791"/>
      <c r="S5791"/>
    </row>
    <row r="5792" spans="1:19">
      <c r="A5792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/>
      <c r="P5792"/>
      <c r="Q5792"/>
      <c r="R5792"/>
      <c r="S5792"/>
    </row>
    <row r="5793" spans="1:19">
      <c r="A5793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/>
      <c r="P5793"/>
      <c r="Q5793"/>
      <c r="R5793"/>
      <c r="S5793"/>
    </row>
    <row r="5794" spans="1:19">
      <c r="A5794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/>
      <c r="P5794"/>
      <c r="Q5794"/>
      <c r="R5794"/>
      <c r="S5794"/>
    </row>
    <row r="5795" spans="1:19">
      <c r="A5795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/>
      <c r="P5795"/>
      <c r="Q5795"/>
      <c r="R5795"/>
      <c r="S5795"/>
    </row>
    <row r="5796" spans="1:19">
      <c r="A5796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/>
      <c r="P5796"/>
      <c r="Q5796"/>
      <c r="R5796"/>
      <c r="S5796"/>
    </row>
    <row r="5797" spans="1:19">
      <c r="A5797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/>
      <c r="P5797"/>
      <c r="Q5797"/>
      <c r="R5797"/>
      <c r="S5797"/>
    </row>
    <row r="5798" spans="1:19">
      <c r="A5798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/>
      <c r="P5798"/>
      <c r="Q5798"/>
      <c r="R5798"/>
      <c r="S5798"/>
    </row>
    <row r="5799" spans="1:19">
      <c r="A5799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/>
      <c r="P5799"/>
      <c r="Q5799"/>
      <c r="R5799"/>
      <c r="S5799"/>
    </row>
    <row r="5800" spans="1:19">
      <c r="A5800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/>
      <c r="P5800"/>
      <c r="Q5800"/>
      <c r="R5800"/>
      <c r="S5800"/>
    </row>
    <row r="5801" spans="1:19">
      <c r="A5801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/>
      <c r="P5801"/>
      <c r="Q5801"/>
      <c r="R5801"/>
      <c r="S5801"/>
    </row>
    <row r="5802" spans="1:19">
      <c r="A5802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/>
      <c r="P5802"/>
      <c r="Q5802"/>
      <c r="R5802"/>
      <c r="S5802"/>
    </row>
    <row r="5803" spans="1:19">
      <c r="A5803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/>
      <c r="P5803"/>
      <c r="Q5803"/>
      <c r="R5803"/>
      <c r="S5803"/>
    </row>
    <row r="5804" spans="1:19">
      <c r="A5804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/>
      <c r="P5804"/>
      <c r="Q5804"/>
      <c r="R5804"/>
      <c r="S5804"/>
    </row>
    <row r="5805" spans="1:19">
      <c r="A5805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/>
      <c r="P5805"/>
      <c r="Q5805"/>
      <c r="R5805"/>
      <c r="S5805"/>
    </row>
    <row r="5806" spans="1:19">
      <c r="A5806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/>
      <c r="P5806"/>
      <c r="Q5806"/>
      <c r="R5806"/>
      <c r="S5806"/>
    </row>
    <row r="5807" spans="1:19">
      <c r="A5807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/>
      <c r="P5807"/>
      <c r="Q5807"/>
      <c r="R5807"/>
      <c r="S5807"/>
    </row>
    <row r="5808" spans="1:19">
      <c r="A5808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/>
      <c r="P5808"/>
      <c r="Q5808"/>
      <c r="R5808"/>
      <c r="S5808"/>
    </row>
    <row r="5809" spans="1:19">
      <c r="A5809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/>
      <c r="P5809"/>
      <c r="Q5809"/>
      <c r="R5809"/>
      <c r="S5809"/>
    </row>
    <row r="5810" spans="1:19">
      <c r="A5810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/>
      <c r="P5810"/>
      <c r="Q5810"/>
      <c r="R5810"/>
      <c r="S5810"/>
    </row>
    <row r="5811" spans="1:19">
      <c r="A5811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/>
      <c r="P5811"/>
      <c r="Q5811"/>
      <c r="R5811"/>
      <c r="S5811"/>
    </row>
    <row r="5812" spans="1:19">
      <c r="A5812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/>
      <c r="P5812"/>
      <c r="Q5812"/>
      <c r="R5812"/>
      <c r="S5812"/>
    </row>
    <row r="5813" spans="1:19">
      <c r="A5813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/>
      <c r="P5813"/>
      <c r="Q5813"/>
      <c r="R5813"/>
      <c r="S5813"/>
    </row>
    <row r="5814" spans="1:19">
      <c r="A5814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/>
      <c r="P5814"/>
      <c r="Q5814"/>
      <c r="R5814"/>
      <c r="S5814"/>
    </row>
    <row r="5815" spans="1:19">
      <c r="A5815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/>
      <c r="P5815"/>
      <c r="Q5815"/>
      <c r="R5815"/>
      <c r="S5815"/>
    </row>
    <row r="5816" spans="1:19">
      <c r="A5816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/>
      <c r="P5816"/>
      <c r="Q5816"/>
      <c r="R5816"/>
      <c r="S5816"/>
    </row>
    <row r="5817" spans="1:19">
      <c r="A5817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/>
      <c r="P5817"/>
      <c r="Q5817"/>
      <c r="R5817"/>
      <c r="S5817"/>
    </row>
    <row r="5818" spans="1:19">
      <c r="A5818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/>
      <c r="P5818"/>
      <c r="Q5818"/>
      <c r="R5818"/>
      <c r="S5818"/>
    </row>
    <row r="5819" spans="1:19">
      <c r="A5819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/>
      <c r="P5819"/>
      <c r="Q5819"/>
      <c r="R5819"/>
      <c r="S5819"/>
    </row>
    <row r="5820" spans="1:19">
      <c r="A5820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/>
      <c r="P5820"/>
      <c r="Q5820"/>
      <c r="R5820"/>
      <c r="S5820"/>
    </row>
    <row r="5821" spans="1:19">
      <c r="A5821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/>
      <c r="P5821"/>
      <c r="Q5821"/>
      <c r="R5821"/>
      <c r="S5821"/>
    </row>
    <row r="5822" spans="1:19">
      <c r="A5822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/>
      <c r="P5822"/>
      <c r="Q5822"/>
      <c r="R5822"/>
      <c r="S5822"/>
    </row>
    <row r="5823" spans="1:19">
      <c r="A5823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/>
      <c r="P5823"/>
      <c r="Q5823"/>
      <c r="R5823"/>
      <c r="S5823"/>
    </row>
    <row r="5824" spans="1:19">
      <c r="A5824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/>
      <c r="P5824"/>
      <c r="Q5824"/>
      <c r="R5824"/>
      <c r="S5824"/>
    </row>
    <row r="5825" spans="1:19">
      <c r="A5825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/>
      <c r="P5825"/>
      <c r="Q5825"/>
      <c r="R5825"/>
      <c r="S5825"/>
    </row>
    <row r="5826" spans="1:19">
      <c r="A5826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/>
      <c r="P5826"/>
      <c r="Q5826"/>
      <c r="R5826"/>
      <c r="S5826"/>
    </row>
    <row r="5827" spans="1:19">
      <c r="A5827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/>
      <c r="P5827"/>
      <c r="Q5827"/>
      <c r="R5827"/>
      <c r="S5827"/>
    </row>
    <row r="5828" spans="1:19">
      <c r="A5828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/>
      <c r="P5828"/>
      <c r="Q5828"/>
      <c r="R5828"/>
      <c r="S5828"/>
    </row>
    <row r="5829" spans="1:19">
      <c r="A5829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/>
      <c r="P5829"/>
      <c r="Q5829"/>
      <c r="R5829"/>
      <c r="S5829"/>
    </row>
    <row r="5830" spans="1:19">
      <c r="A5830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/>
      <c r="P5830"/>
      <c r="Q5830"/>
      <c r="R5830"/>
      <c r="S5830"/>
    </row>
    <row r="5831" spans="1:19">
      <c r="A5831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/>
      <c r="P5831"/>
      <c r="Q5831"/>
      <c r="R5831"/>
      <c r="S5831"/>
    </row>
    <row r="5832" spans="1:19">
      <c r="A5832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/>
      <c r="P5832"/>
      <c r="Q5832"/>
      <c r="R5832"/>
      <c r="S5832"/>
    </row>
    <row r="5833" spans="1:19">
      <c r="A5833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/>
      <c r="P5833"/>
      <c r="Q5833"/>
      <c r="R5833"/>
      <c r="S5833"/>
    </row>
    <row r="5834" spans="1:19">
      <c r="A5834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/>
      <c r="P5834"/>
      <c r="Q5834"/>
      <c r="R5834"/>
      <c r="S5834"/>
    </row>
    <row r="5835" spans="1:19">
      <c r="A5835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/>
      <c r="P5835"/>
      <c r="Q5835"/>
      <c r="R5835"/>
      <c r="S5835"/>
    </row>
    <row r="5836" spans="1:19">
      <c r="A5836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/>
      <c r="P5836"/>
      <c r="Q5836"/>
      <c r="R5836"/>
      <c r="S5836"/>
    </row>
    <row r="5837" spans="1:19">
      <c r="A5837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/>
      <c r="P5837"/>
      <c r="Q5837"/>
      <c r="R5837"/>
      <c r="S5837"/>
    </row>
    <row r="5838" spans="1:19">
      <c r="A5838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/>
      <c r="P5838"/>
      <c r="Q5838"/>
      <c r="R5838"/>
      <c r="S5838"/>
    </row>
    <row r="5839" spans="1:19">
      <c r="A5839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/>
      <c r="P5839"/>
      <c r="Q5839"/>
      <c r="R5839"/>
      <c r="S5839"/>
    </row>
    <row r="5840" spans="1:19">
      <c r="A5840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/>
      <c r="P5840"/>
      <c r="Q5840"/>
      <c r="R5840"/>
      <c r="S5840"/>
    </row>
    <row r="5841" spans="1:19">
      <c r="A5841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/>
      <c r="P5841"/>
      <c r="Q5841"/>
      <c r="R5841"/>
      <c r="S5841"/>
    </row>
    <row r="5842" spans="1:19">
      <c r="A5842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/>
      <c r="P5842"/>
      <c r="Q5842"/>
      <c r="R5842"/>
      <c r="S5842"/>
    </row>
    <row r="5843" spans="1:19">
      <c r="A5843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/>
      <c r="P5843"/>
      <c r="Q5843"/>
      <c r="R5843"/>
      <c r="S5843"/>
    </row>
    <row r="5844" spans="1:19">
      <c r="A5844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/>
      <c r="P5844"/>
      <c r="Q5844"/>
      <c r="R5844"/>
      <c r="S5844"/>
    </row>
    <row r="5845" spans="1:19">
      <c r="A5845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/>
      <c r="P5845"/>
      <c r="Q5845"/>
      <c r="R5845"/>
      <c r="S5845"/>
    </row>
    <row r="5846" spans="1:19">
      <c r="A5846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/>
      <c r="P5846"/>
      <c r="Q5846"/>
      <c r="R5846"/>
      <c r="S5846"/>
    </row>
    <row r="5847" spans="1:19">
      <c r="A5847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/>
      <c r="P5847"/>
      <c r="Q5847"/>
      <c r="R5847"/>
      <c r="S5847"/>
    </row>
    <row r="5848" spans="1:19">
      <c r="A5848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/>
      <c r="P5848"/>
      <c r="Q5848"/>
      <c r="R5848"/>
      <c r="S5848"/>
    </row>
    <row r="5849" spans="1:19">
      <c r="A5849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/>
      <c r="P5849"/>
      <c r="Q5849"/>
      <c r="R5849"/>
      <c r="S5849"/>
    </row>
    <row r="5850" spans="1:19">
      <c r="A5850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/>
      <c r="P5850"/>
      <c r="Q5850"/>
      <c r="R5850"/>
      <c r="S5850"/>
    </row>
    <row r="5851" spans="1:19">
      <c r="A5851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/>
      <c r="P5851"/>
      <c r="Q5851"/>
      <c r="R5851"/>
      <c r="S5851"/>
    </row>
    <row r="5852" spans="1:19">
      <c r="A5852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/>
      <c r="P5852"/>
      <c r="Q5852"/>
      <c r="R5852"/>
      <c r="S5852"/>
    </row>
    <row r="5853" spans="1:19">
      <c r="A5853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/>
      <c r="P5853"/>
      <c r="Q5853"/>
      <c r="R5853"/>
      <c r="S5853"/>
    </row>
    <row r="5854" spans="1:19">
      <c r="A5854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/>
      <c r="P5854"/>
      <c r="Q5854"/>
      <c r="R5854"/>
      <c r="S5854"/>
    </row>
    <row r="5855" spans="1:19">
      <c r="A5855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/>
      <c r="P5855"/>
      <c r="Q5855"/>
      <c r="R5855"/>
      <c r="S5855"/>
    </row>
    <row r="5856" spans="1:19">
      <c r="A5856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/>
      <c r="P5856"/>
      <c r="Q5856"/>
      <c r="R5856"/>
      <c r="S5856"/>
    </row>
    <row r="5857" spans="1:19">
      <c r="A5857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/>
      <c r="P5857"/>
      <c r="Q5857"/>
      <c r="R5857"/>
      <c r="S5857"/>
    </row>
    <row r="5858" spans="1:19">
      <c r="A5858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/>
      <c r="P5858"/>
      <c r="Q5858"/>
      <c r="R5858"/>
      <c r="S5858"/>
    </row>
    <row r="5859" spans="1:19">
      <c r="A5859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/>
      <c r="P5859"/>
      <c r="Q5859"/>
      <c r="R5859"/>
      <c r="S5859"/>
    </row>
    <row r="5860" spans="1:19">
      <c r="A5860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/>
      <c r="P5860"/>
      <c r="Q5860"/>
      <c r="R5860"/>
      <c r="S5860"/>
    </row>
    <row r="5861" spans="1:19">
      <c r="A5861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/>
      <c r="P5861"/>
      <c r="Q5861"/>
      <c r="R5861"/>
      <c r="S5861"/>
    </row>
    <row r="5862" spans="1:19">
      <c r="A5862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/>
      <c r="P5862"/>
      <c r="Q5862"/>
      <c r="R5862"/>
      <c r="S5862"/>
    </row>
    <row r="5863" spans="1:19">
      <c r="A5863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/>
      <c r="P5863"/>
      <c r="Q5863"/>
      <c r="R5863"/>
      <c r="S5863"/>
    </row>
    <row r="5864" spans="1:19">
      <c r="A5864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/>
      <c r="P5864"/>
      <c r="Q5864"/>
      <c r="R5864"/>
      <c r="S5864"/>
    </row>
    <row r="5865" spans="1:19">
      <c r="A5865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/>
      <c r="P5865"/>
      <c r="Q5865"/>
      <c r="R5865"/>
      <c r="S5865"/>
    </row>
    <row r="5866" spans="1:19">
      <c r="A5866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/>
      <c r="P5866"/>
      <c r="Q5866"/>
      <c r="R5866"/>
      <c r="S5866"/>
    </row>
    <row r="5867" spans="1:19">
      <c r="A5867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/>
      <c r="P5867"/>
      <c r="Q5867"/>
      <c r="R5867"/>
      <c r="S5867"/>
    </row>
    <row r="5868" spans="1:19">
      <c r="A5868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/>
      <c r="P5868"/>
      <c r="Q5868"/>
      <c r="R5868"/>
      <c r="S5868"/>
    </row>
    <row r="5869" spans="1:19">
      <c r="A5869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/>
      <c r="P5869"/>
      <c r="Q5869"/>
      <c r="R5869"/>
      <c r="S5869"/>
    </row>
    <row r="5870" spans="1:19">
      <c r="A5870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/>
      <c r="P5870"/>
      <c r="Q5870"/>
      <c r="R5870"/>
      <c r="S5870"/>
    </row>
    <row r="5871" spans="1:19">
      <c r="A5871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/>
      <c r="P5871"/>
      <c r="Q5871"/>
      <c r="R5871"/>
      <c r="S5871"/>
    </row>
    <row r="5872" spans="1:19">
      <c r="A5872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/>
      <c r="P5872"/>
      <c r="Q5872"/>
      <c r="R5872"/>
      <c r="S5872"/>
    </row>
    <row r="5873" spans="1:19">
      <c r="A5873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/>
      <c r="P5873"/>
      <c r="Q5873"/>
      <c r="R5873"/>
      <c r="S5873"/>
    </row>
    <row r="5874" spans="1:19">
      <c r="A5874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/>
      <c r="P5874"/>
      <c r="Q5874"/>
      <c r="R5874"/>
      <c r="S5874"/>
    </row>
    <row r="5875" spans="1:19">
      <c r="A5875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/>
      <c r="P5875"/>
      <c r="Q5875"/>
      <c r="R5875"/>
      <c r="S5875"/>
    </row>
    <row r="5876" spans="1:19">
      <c r="A5876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/>
      <c r="P5876"/>
      <c r="Q5876"/>
      <c r="R5876"/>
      <c r="S5876"/>
    </row>
    <row r="5877" spans="1:19">
      <c r="A5877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/>
      <c r="P5877"/>
      <c r="Q5877"/>
      <c r="R5877"/>
      <c r="S5877"/>
    </row>
    <row r="5878" spans="1:19">
      <c r="A5878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/>
      <c r="P5878"/>
      <c r="Q5878"/>
      <c r="R5878"/>
      <c r="S5878"/>
    </row>
    <row r="5879" spans="1:19">
      <c r="A5879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/>
      <c r="P5879"/>
      <c r="Q5879"/>
      <c r="R5879"/>
      <c r="S5879"/>
    </row>
    <row r="5880" spans="1:19">
      <c r="A5880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/>
      <c r="P5880"/>
      <c r="Q5880"/>
      <c r="R5880"/>
      <c r="S5880"/>
    </row>
    <row r="5881" spans="1:19">
      <c r="A5881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/>
      <c r="P5881"/>
      <c r="Q5881"/>
      <c r="R5881"/>
      <c r="S5881"/>
    </row>
    <row r="5882" spans="1:19">
      <c r="A5882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/>
      <c r="P5882"/>
      <c r="Q5882"/>
      <c r="R5882"/>
      <c r="S5882"/>
    </row>
    <row r="5883" spans="1:19">
      <c r="A5883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/>
      <c r="P5883"/>
      <c r="Q5883"/>
      <c r="R5883"/>
      <c r="S5883"/>
    </row>
    <row r="5884" spans="1:19">
      <c r="A5884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/>
      <c r="P5884"/>
      <c r="Q5884"/>
      <c r="R5884"/>
      <c r="S5884"/>
    </row>
    <row r="5885" spans="1:19">
      <c r="A5885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/>
      <c r="P5885"/>
      <c r="Q5885"/>
      <c r="R5885"/>
      <c r="S5885"/>
    </row>
    <row r="5886" spans="1:19">
      <c r="A5886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/>
      <c r="P5886"/>
      <c r="Q5886"/>
      <c r="R5886"/>
      <c r="S5886"/>
    </row>
    <row r="5887" spans="1:19">
      <c r="A5887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/>
      <c r="P5887"/>
      <c r="Q5887"/>
      <c r="R5887"/>
      <c r="S5887"/>
    </row>
    <row r="5888" spans="1:19">
      <c r="A5888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/>
      <c r="P5888"/>
      <c r="Q5888"/>
      <c r="R5888"/>
      <c r="S5888"/>
    </row>
    <row r="5889" spans="1:19">
      <c r="A5889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/>
      <c r="P5889"/>
      <c r="Q5889"/>
      <c r="R5889"/>
      <c r="S5889"/>
    </row>
    <row r="5890" spans="1:19">
      <c r="A5890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/>
      <c r="P5890"/>
      <c r="Q5890"/>
      <c r="R5890"/>
      <c r="S5890"/>
    </row>
    <row r="5891" spans="1:19">
      <c r="A5891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/>
      <c r="P5891"/>
      <c r="Q5891"/>
      <c r="R5891"/>
      <c r="S5891"/>
    </row>
    <row r="5892" spans="1:19">
      <c r="A5892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/>
      <c r="P5892"/>
      <c r="Q5892"/>
      <c r="R5892"/>
      <c r="S5892"/>
    </row>
    <row r="5893" spans="1:19">
      <c r="A5893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/>
      <c r="P5893"/>
      <c r="Q5893"/>
      <c r="R5893"/>
      <c r="S5893"/>
    </row>
    <row r="5894" spans="1:19">
      <c r="A5894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/>
      <c r="P5894"/>
      <c r="Q5894"/>
      <c r="R5894"/>
      <c r="S5894"/>
    </row>
    <row r="5895" spans="1:19">
      <c r="A5895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/>
      <c r="P5895"/>
      <c r="Q5895"/>
      <c r="R5895"/>
      <c r="S5895"/>
    </row>
    <row r="5896" spans="1:19">
      <c r="A5896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/>
      <c r="P5896"/>
      <c r="Q5896"/>
      <c r="R5896"/>
      <c r="S5896"/>
    </row>
    <row r="5897" spans="1:19">
      <c r="A5897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/>
      <c r="P5897"/>
      <c r="Q5897"/>
      <c r="R5897"/>
      <c r="S5897"/>
    </row>
    <row r="5898" spans="1:19">
      <c r="A5898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/>
      <c r="P5898"/>
      <c r="Q5898"/>
      <c r="R5898"/>
      <c r="S5898"/>
    </row>
    <row r="5899" spans="1:19">
      <c r="A5899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/>
      <c r="P5899"/>
      <c r="Q5899"/>
      <c r="R5899"/>
      <c r="S5899"/>
    </row>
    <row r="5900" spans="1:19">
      <c r="A5900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/>
      <c r="P5900"/>
      <c r="Q5900"/>
      <c r="R5900"/>
      <c r="S5900"/>
    </row>
    <row r="5901" spans="1:19">
      <c r="A5901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/>
      <c r="P5901"/>
      <c r="Q5901"/>
      <c r="R5901"/>
      <c r="S5901"/>
    </row>
    <row r="5902" spans="1:19">
      <c r="A5902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/>
      <c r="P5902"/>
      <c r="Q5902"/>
      <c r="R5902"/>
      <c r="S5902"/>
    </row>
    <row r="5903" spans="1:19">
      <c r="A5903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/>
      <c r="P5903"/>
      <c r="Q5903"/>
      <c r="R5903"/>
      <c r="S5903"/>
    </row>
    <row r="5904" spans="1:19">
      <c r="A5904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/>
      <c r="P5904"/>
      <c r="Q5904"/>
      <c r="R5904"/>
      <c r="S5904"/>
    </row>
    <row r="5905" spans="1:19">
      <c r="A5905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/>
      <c r="P5905"/>
      <c r="Q5905"/>
      <c r="R5905"/>
      <c r="S5905"/>
    </row>
    <row r="5906" spans="1:19">
      <c r="A5906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/>
      <c r="P5906"/>
      <c r="Q5906"/>
      <c r="R5906"/>
      <c r="S5906"/>
    </row>
    <row r="5907" spans="1:19">
      <c r="A5907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/>
      <c r="P5907"/>
      <c r="Q5907"/>
      <c r="R5907"/>
      <c r="S5907"/>
    </row>
    <row r="5908" spans="1:19">
      <c r="A5908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/>
      <c r="P5908"/>
      <c r="Q5908"/>
      <c r="R5908"/>
      <c r="S5908"/>
    </row>
    <row r="5909" spans="1:19">
      <c r="A5909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/>
      <c r="P5909"/>
      <c r="Q5909"/>
      <c r="R5909"/>
      <c r="S5909"/>
    </row>
    <row r="5910" spans="1:19">
      <c r="A5910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/>
      <c r="P5910"/>
      <c r="Q5910"/>
      <c r="R5910"/>
      <c r="S5910"/>
    </row>
    <row r="5911" spans="1:19">
      <c r="A5911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/>
      <c r="P5911"/>
      <c r="Q5911"/>
      <c r="R5911"/>
      <c r="S5911"/>
    </row>
    <row r="5912" spans="1:19">
      <c r="A5912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/>
      <c r="P5912"/>
      <c r="Q5912"/>
      <c r="R5912"/>
      <c r="S5912"/>
    </row>
    <row r="5913" spans="1:19">
      <c r="A5913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/>
      <c r="P5913"/>
      <c r="Q5913"/>
      <c r="R5913"/>
      <c r="S5913"/>
    </row>
    <row r="5914" spans="1:19">
      <c r="A5914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/>
      <c r="P5914"/>
      <c r="Q5914"/>
      <c r="R5914"/>
      <c r="S5914"/>
    </row>
    <row r="5915" spans="1:19">
      <c r="A5915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/>
      <c r="P5915"/>
      <c r="Q5915"/>
      <c r="R5915"/>
      <c r="S5915"/>
    </row>
    <row r="5916" spans="1:19">
      <c r="A5916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/>
      <c r="P5916"/>
      <c r="Q5916"/>
      <c r="R5916"/>
      <c r="S5916"/>
    </row>
    <row r="5917" spans="1:19">
      <c r="A5917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/>
      <c r="P5917"/>
      <c r="Q5917"/>
      <c r="R5917"/>
      <c r="S5917"/>
    </row>
    <row r="5918" spans="1:19">
      <c r="A5918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/>
      <c r="P5918"/>
      <c r="Q5918"/>
      <c r="R5918"/>
      <c r="S5918"/>
    </row>
    <row r="5919" spans="1:19">
      <c r="A5919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/>
      <c r="P5919"/>
      <c r="Q5919"/>
      <c r="R5919"/>
      <c r="S5919"/>
    </row>
    <row r="5920" spans="1:19">
      <c r="A5920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/>
      <c r="P5920"/>
      <c r="Q5920"/>
      <c r="R5920"/>
      <c r="S5920"/>
    </row>
    <row r="5921" spans="1:19">
      <c r="A5921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/>
      <c r="P5921"/>
      <c r="Q5921"/>
      <c r="R5921"/>
      <c r="S5921"/>
    </row>
    <row r="5922" spans="1:19">
      <c r="A5922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/>
      <c r="P5922"/>
      <c r="Q5922"/>
      <c r="R5922"/>
      <c r="S5922"/>
    </row>
    <row r="5923" spans="1:19">
      <c r="A5923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/>
      <c r="P5923"/>
      <c r="Q5923"/>
      <c r="R5923"/>
      <c r="S5923"/>
    </row>
    <row r="5924" spans="1:19">
      <c r="A5924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/>
      <c r="P5924"/>
      <c r="Q5924"/>
      <c r="R5924"/>
      <c r="S5924"/>
    </row>
    <row r="5925" spans="1:19">
      <c r="A5925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  <c r="P5925"/>
      <c r="Q5925"/>
      <c r="R5925"/>
      <c r="S5925"/>
    </row>
    <row r="5926" spans="1:19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  <c r="P5926"/>
      <c r="Q5926"/>
      <c r="R5926"/>
      <c r="S5926"/>
    </row>
    <row r="5927" spans="1:19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  <c r="P5927"/>
      <c r="Q5927"/>
      <c r="R5927"/>
      <c r="S5927"/>
    </row>
    <row r="5928" spans="1:19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  <c r="P5928"/>
      <c r="Q5928"/>
      <c r="R5928"/>
      <c r="S5928"/>
    </row>
    <row r="5929" spans="1:19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  <c r="P5929"/>
      <c r="Q5929"/>
      <c r="R5929"/>
      <c r="S5929"/>
    </row>
    <row r="5930" spans="1:19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  <c r="P5930"/>
      <c r="Q5930"/>
      <c r="R5930"/>
      <c r="S5930"/>
    </row>
    <row r="5931" spans="1:19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  <c r="P5931"/>
      <c r="Q5931"/>
      <c r="R5931"/>
      <c r="S5931"/>
    </row>
    <row r="5932" spans="1:19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  <c r="P5932"/>
      <c r="Q5932"/>
      <c r="R5932"/>
      <c r="S5932"/>
    </row>
    <row r="5933" spans="1:19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  <c r="P5933"/>
      <c r="Q5933"/>
      <c r="R5933"/>
      <c r="S5933"/>
    </row>
    <row r="5934" spans="1:19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  <c r="P5934"/>
      <c r="Q5934"/>
      <c r="R5934"/>
      <c r="S5934"/>
    </row>
    <row r="5935" spans="1:19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  <c r="P5935"/>
      <c r="Q5935"/>
      <c r="R5935"/>
      <c r="S5935"/>
    </row>
    <row r="5936" spans="1:19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  <c r="P5936"/>
      <c r="Q5936"/>
      <c r="R5936"/>
      <c r="S5936"/>
    </row>
    <row r="5937" spans="1:19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  <c r="P5937"/>
      <c r="Q5937"/>
      <c r="R5937"/>
      <c r="S5937"/>
    </row>
    <row r="5938" spans="1:19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  <c r="P5938"/>
      <c r="Q5938"/>
      <c r="R5938"/>
      <c r="S5938"/>
    </row>
    <row r="5939" spans="1:19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  <c r="P5939"/>
      <c r="Q5939"/>
      <c r="R5939"/>
      <c r="S5939"/>
    </row>
    <row r="5940" spans="1:19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  <c r="P5940"/>
      <c r="Q5940"/>
      <c r="R5940"/>
      <c r="S5940"/>
    </row>
    <row r="5941" spans="1:19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  <c r="P5941"/>
      <c r="Q5941"/>
      <c r="R5941"/>
      <c r="S5941"/>
    </row>
    <row r="5942" spans="1:19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  <c r="P5942"/>
      <c r="Q5942"/>
      <c r="R5942"/>
      <c r="S5942"/>
    </row>
    <row r="5943" spans="1:19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  <c r="P5943"/>
      <c r="Q5943"/>
      <c r="R5943"/>
      <c r="S5943"/>
    </row>
    <row r="5944" spans="1:19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  <c r="P5944"/>
      <c r="Q5944"/>
      <c r="R5944"/>
      <c r="S5944"/>
    </row>
    <row r="5945" spans="1:19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  <c r="P5945"/>
      <c r="Q5945"/>
      <c r="R5945"/>
      <c r="S5945"/>
    </row>
    <row r="5946" spans="1:19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  <c r="P5946"/>
      <c r="Q5946"/>
      <c r="R5946"/>
      <c r="S5946"/>
    </row>
    <row r="5947" spans="1:19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  <c r="P5947"/>
      <c r="Q5947"/>
      <c r="R5947"/>
      <c r="S5947"/>
    </row>
    <row r="5948" spans="1:19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  <c r="P5948"/>
      <c r="Q5948"/>
      <c r="R5948"/>
      <c r="S5948"/>
    </row>
    <row r="5949" spans="1:19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  <c r="P5949"/>
      <c r="Q5949"/>
      <c r="R5949"/>
      <c r="S5949"/>
    </row>
    <row r="5950" spans="1:19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  <c r="P5950"/>
      <c r="Q5950"/>
      <c r="R5950"/>
      <c r="S5950"/>
    </row>
    <row r="5951" spans="1:19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  <c r="P5951"/>
      <c r="Q5951"/>
      <c r="R5951"/>
      <c r="S5951"/>
    </row>
    <row r="5952" spans="1:19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  <c r="P5952"/>
      <c r="Q5952"/>
      <c r="R5952"/>
      <c r="S5952"/>
    </row>
    <row r="5953" spans="1:19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  <c r="P5953"/>
      <c r="Q5953"/>
      <c r="R5953"/>
      <c r="S5953"/>
    </row>
    <row r="5954" spans="1:19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  <c r="P5954"/>
      <c r="Q5954"/>
      <c r="R5954"/>
      <c r="S5954"/>
    </row>
    <row r="5955" spans="1:19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  <c r="P5955"/>
      <c r="Q5955"/>
      <c r="R5955"/>
      <c r="S5955"/>
    </row>
    <row r="5956" spans="1:19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  <c r="P5956"/>
      <c r="Q5956"/>
      <c r="R5956"/>
      <c r="S5956"/>
    </row>
    <row r="5957" spans="1:19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  <c r="P5957"/>
      <c r="Q5957"/>
      <c r="R5957"/>
      <c r="S5957"/>
    </row>
    <row r="5958" spans="1:19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  <c r="P5958"/>
      <c r="Q5958"/>
      <c r="R5958"/>
      <c r="S5958"/>
    </row>
    <row r="5959" spans="1:19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  <c r="P5959"/>
      <c r="Q5959"/>
      <c r="R5959"/>
      <c r="S5959"/>
    </row>
    <row r="5960" spans="1:19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  <c r="P5960"/>
      <c r="Q5960"/>
      <c r="R5960"/>
      <c r="S5960"/>
    </row>
    <row r="5961" spans="1:19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  <c r="P5961"/>
      <c r="Q5961"/>
      <c r="R5961"/>
      <c r="S5961"/>
    </row>
    <row r="5962" spans="1:19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  <c r="P5962"/>
      <c r="Q5962"/>
      <c r="R5962"/>
      <c r="S5962"/>
    </row>
    <row r="5963" spans="1:19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  <c r="P5963"/>
      <c r="Q5963"/>
      <c r="R5963"/>
      <c r="S5963"/>
    </row>
    <row r="5964" spans="1:19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  <c r="P5964"/>
      <c r="Q5964"/>
      <c r="R5964"/>
      <c r="S5964"/>
    </row>
    <row r="5965" spans="1:19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  <c r="P5965"/>
      <c r="Q5965"/>
      <c r="R5965"/>
      <c r="S5965"/>
    </row>
    <row r="5966" spans="1:19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  <c r="P5966"/>
      <c r="Q5966"/>
      <c r="R5966"/>
      <c r="S5966"/>
    </row>
    <row r="5967" spans="1:19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  <c r="P5967"/>
      <c r="Q5967"/>
      <c r="R5967"/>
      <c r="S5967"/>
    </row>
    <row r="5968" spans="1:19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  <c r="P5968"/>
      <c r="Q5968"/>
      <c r="R5968"/>
      <c r="S5968"/>
    </row>
    <row r="5969" spans="1:19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  <c r="P5969"/>
      <c r="Q5969"/>
      <c r="R5969"/>
      <c r="S5969"/>
    </row>
    <row r="5970" spans="1:19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  <c r="P5970"/>
      <c r="Q5970"/>
      <c r="R5970"/>
      <c r="S5970"/>
    </row>
    <row r="5971" spans="1:19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  <c r="P5971"/>
      <c r="Q5971"/>
      <c r="R5971"/>
      <c r="S5971"/>
    </row>
    <row r="5972" spans="1:19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  <c r="P5972"/>
      <c r="Q5972"/>
      <c r="R5972"/>
      <c r="S5972"/>
    </row>
    <row r="5973" spans="1:19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  <c r="P5973"/>
      <c r="Q5973"/>
      <c r="R5973"/>
      <c r="S5973"/>
    </row>
    <row r="5974" spans="1:19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  <c r="P5974"/>
      <c r="Q5974"/>
      <c r="R5974"/>
      <c r="S5974"/>
    </row>
    <row r="5975" spans="1:19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  <c r="P5975"/>
      <c r="Q5975"/>
      <c r="R5975"/>
      <c r="S5975"/>
    </row>
    <row r="5976" spans="1:19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  <c r="P5976"/>
      <c r="Q5976"/>
      <c r="R5976"/>
      <c r="S5976"/>
    </row>
    <row r="5977" spans="1:19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  <c r="P5977"/>
      <c r="Q5977"/>
      <c r="R5977"/>
      <c r="S5977"/>
    </row>
    <row r="5978" spans="1:19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  <c r="P5978"/>
      <c r="Q5978"/>
      <c r="R5978"/>
      <c r="S5978"/>
    </row>
    <row r="5979" spans="1:19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  <c r="P5979"/>
      <c r="Q5979"/>
      <c r="R5979"/>
      <c r="S5979"/>
    </row>
    <row r="5980" spans="1:19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  <c r="P5980"/>
      <c r="Q5980"/>
      <c r="R5980"/>
      <c r="S5980"/>
    </row>
    <row r="5981" spans="1:19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  <c r="P5981"/>
      <c r="Q5981"/>
      <c r="R5981"/>
      <c r="S5981"/>
    </row>
    <row r="5982" spans="1:19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  <c r="P5982"/>
      <c r="Q5982"/>
      <c r="R5982"/>
      <c r="S5982"/>
    </row>
    <row r="5983" spans="1:19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  <c r="P5983"/>
      <c r="Q5983"/>
      <c r="R5983"/>
      <c r="S5983"/>
    </row>
    <row r="5984" spans="1:19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  <c r="P5984"/>
      <c r="Q5984"/>
      <c r="R5984"/>
      <c r="S5984"/>
    </row>
    <row r="5985" spans="1:19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  <c r="P5985"/>
      <c r="Q5985"/>
      <c r="R5985"/>
      <c r="S5985"/>
    </row>
    <row r="5986" spans="1:19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  <c r="P5986"/>
      <c r="Q5986"/>
      <c r="R5986"/>
      <c r="S5986"/>
    </row>
    <row r="5987" spans="1:19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  <c r="P5987"/>
      <c r="Q5987"/>
      <c r="R5987"/>
      <c r="S5987"/>
    </row>
    <row r="5988" spans="1:19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  <c r="P5988"/>
      <c r="Q5988"/>
      <c r="R5988"/>
      <c r="S5988"/>
    </row>
    <row r="5989" spans="1:19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  <c r="P5989"/>
      <c r="Q5989"/>
      <c r="R5989"/>
      <c r="S5989"/>
    </row>
    <row r="5990" spans="1:19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  <c r="P5990"/>
      <c r="Q5990"/>
      <c r="R5990"/>
      <c r="S5990"/>
    </row>
    <row r="5991" spans="1:19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  <c r="P5991"/>
      <c r="Q5991"/>
      <c r="R5991"/>
      <c r="S5991"/>
    </row>
    <row r="5992" spans="1:19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  <c r="P5992"/>
      <c r="Q5992"/>
      <c r="R5992"/>
      <c r="S5992"/>
    </row>
    <row r="5993" spans="1:19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  <c r="P5993"/>
      <c r="Q5993"/>
      <c r="R5993"/>
      <c r="S5993"/>
    </row>
    <row r="5994" spans="1:19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  <c r="P5994"/>
      <c r="Q5994"/>
      <c r="R5994"/>
      <c r="S5994"/>
    </row>
    <row r="5995" spans="1:19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  <c r="P5995"/>
      <c r="Q5995"/>
      <c r="R5995"/>
      <c r="S5995"/>
    </row>
    <row r="5996" spans="1:19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  <c r="P5996"/>
      <c r="Q5996"/>
      <c r="R5996"/>
      <c r="S5996"/>
    </row>
    <row r="5997" spans="1:19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  <c r="P5997"/>
      <c r="Q5997"/>
      <c r="R5997"/>
      <c r="S5997"/>
    </row>
    <row r="5998" spans="1:19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  <c r="P5998"/>
      <c r="Q5998"/>
      <c r="R5998"/>
      <c r="S5998"/>
    </row>
    <row r="5999" spans="1:19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  <c r="P5999"/>
      <c r="Q5999"/>
      <c r="R5999"/>
      <c r="S5999"/>
    </row>
    <row r="6000" spans="1:19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  <c r="P6000"/>
      <c r="Q6000"/>
      <c r="R6000"/>
      <c r="S6000"/>
    </row>
    <row r="6001" spans="1:19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  <c r="P6001"/>
      <c r="Q6001"/>
      <c r="R6001"/>
      <c r="S6001"/>
    </row>
    <row r="6002" spans="1:19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  <c r="P6002"/>
      <c r="Q6002"/>
      <c r="R6002"/>
      <c r="S6002"/>
    </row>
    <row r="6003" spans="1:19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  <c r="P6003"/>
      <c r="Q6003"/>
      <c r="R6003"/>
      <c r="S6003"/>
    </row>
    <row r="6004" spans="1:19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  <c r="P6004"/>
      <c r="Q6004"/>
      <c r="R6004"/>
      <c r="S6004"/>
    </row>
    <row r="6005" spans="1:19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  <c r="P6005"/>
      <c r="Q6005"/>
      <c r="R6005"/>
      <c r="S6005"/>
    </row>
    <row r="6006" spans="1:19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  <c r="P6006"/>
      <c r="Q6006"/>
      <c r="R6006"/>
      <c r="S6006"/>
    </row>
    <row r="6007" spans="1:19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  <c r="P6007"/>
      <c r="Q6007"/>
      <c r="R6007"/>
      <c r="S6007"/>
    </row>
    <row r="6008" spans="1:19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  <c r="P6008"/>
      <c r="Q6008"/>
      <c r="R6008"/>
      <c r="S6008"/>
    </row>
    <row r="6009" spans="1:19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  <c r="P6009"/>
      <c r="Q6009"/>
      <c r="R6009"/>
      <c r="S6009"/>
    </row>
    <row r="6010" spans="1:19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  <c r="P6010"/>
      <c r="Q6010"/>
      <c r="R6010"/>
      <c r="S6010"/>
    </row>
    <row r="6011" spans="1:19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  <c r="P6011"/>
      <c r="Q6011"/>
      <c r="R6011"/>
      <c r="S6011"/>
    </row>
    <row r="6012" spans="1:19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  <c r="P6012"/>
      <c r="Q6012"/>
      <c r="R6012"/>
      <c r="S6012"/>
    </row>
    <row r="6013" spans="1:19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  <c r="P6013"/>
      <c r="Q6013"/>
      <c r="R6013"/>
      <c r="S6013"/>
    </row>
    <row r="6014" spans="1:19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  <c r="P6014"/>
      <c r="Q6014"/>
      <c r="R6014"/>
      <c r="S6014"/>
    </row>
    <row r="6015" spans="1:19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  <c r="P6015"/>
      <c r="Q6015"/>
      <c r="R6015"/>
      <c r="S6015"/>
    </row>
    <row r="6016" spans="1:19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  <c r="P6016"/>
      <c r="Q6016"/>
      <c r="R6016"/>
      <c r="S6016"/>
    </row>
    <row r="6017" spans="1:19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  <c r="P6017"/>
      <c r="Q6017"/>
      <c r="R6017"/>
      <c r="S6017"/>
    </row>
    <row r="6018" spans="1:19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  <c r="P6018"/>
      <c r="Q6018"/>
      <c r="R6018"/>
      <c r="S6018"/>
    </row>
    <row r="6019" spans="1:19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  <c r="P6019"/>
      <c r="Q6019"/>
      <c r="R6019"/>
      <c r="S6019"/>
    </row>
    <row r="6020" spans="1:19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  <c r="P6020"/>
      <c r="Q6020"/>
      <c r="R6020"/>
      <c r="S6020"/>
    </row>
    <row r="6021" spans="1:19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  <c r="P6021"/>
      <c r="Q6021"/>
      <c r="R6021"/>
      <c r="S6021"/>
    </row>
    <row r="6022" spans="1:19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  <c r="P6022"/>
      <c r="Q6022"/>
      <c r="R6022"/>
      <c r="S6022"/>
    </row>
    <row r="6023" spans="1:19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  <c r="P6023"/>
      <c r="Q6023"/>
      <c r="R6023"/>
      <c r="S6023"/>
    </row>
    <row r="6024" spans="1:19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  <c r="P6024"/>
      <c r="Q6024"/>
      <c r="R6024"/>
      <c r="S6024"/>
    </row>
    <row r="6025" spans="1:19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  <c r="P6025"/>
      <c r="Q6025"/>
      <c r="R6025"/>
      <c r="S6025"/>
    </row>
    <row r="6026" spans="1:19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  <c r="P6026"/>
      <c r="Q6026"/>
      <c r="R6026"/>
      <c r="S6026"/>
    </row>
    <row r="6027" spans="1:19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  <c r="P6027"/>
      <c r="Q6027"/>
      <c r="R6027"/>
      <c r="S6027"/>
    </row>
    <row r="6028" spans="1:19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  <c r="P6028"/>
      <c r="Q6028"/>
      <c r="R6028"/>
      <c r="S6028"/>
    </row>
    <row r="6029" spans="1:19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  <c r="P6029"/>
      <c r="Q6029"/>
      <c r="R6029"/>
      <c r="S6029"/>
    </row>
    <row r="6030" spans="1:19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  <c r="P6030"/>
      <c r="Q6030"/>
      <c r="R6030"/>
      <c r="S6030"/>
    </row>
    <row r="6031" spans="1:19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  <c r="P6031"/>
      <c r="Q6031"/>
      <c r="R6031"/>
      <c r="S6031"/>
    </row>
    <row r="6032" spans="1:19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  <c r="P6032"/>
      <c r="Q6032"/>
      <c r="R6032"/>
      <c r="S6032"/>
    </row>
    <row r="6033" spans="1:19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  <c r="P6033"/>
      <c r="Q6033"/>
      <c r="R6033"/>
      <c r="S6033"/>
    </row>
    <row r="6034" spans="1:19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  <c r="P6034"/>
      <c r="Q6034"/>
      <c r="R6034"/>
      <c r="S6034"/>
    </row>
    <row r="6035" spans="1:19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  <c r="P6035"/>
      <c r="Q6035"/>
      <c r="R6035"/>
      <c r="S6035"/>
    </row>
    <row r="6036" spans="1:19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  <c r="P6036"/>
      <c r="Q6036"/>
      <c r="R6036"/>
      <c r="S6036"/>
    </row>
    <row r="6037" spans="1:19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  <c r="P6037"/>
      <c r="Q6037"/>
      <c r="R6037"/>
      <c r="S6037"/>
    </row>
    <row r="6038" spans="1:19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  <c r="P6038"/>
      <c r="Q6038"/>
      <c r="R6038"/>
      <c r="S6038"/>
    </row>
    <row r="6039" spans="1:19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  <c r="P6039"/>
      <c r="Q6039"/>
      <c r="R6039"/>
      <c r="S6039"/>
    </row>
    <row r="6040" spans="1:19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  <c r="P6040"/>
      <c r="Q6040"/>
      <c r="R6040"/>
      <c r="S6040"/>
    </row>
    <row r="6041" spans="1:19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  <c r="P6041"/>
      <c r="Q6041"/>
      <c r="R6041"/>
      <c r="S6041"/>
    </row>
    <row r="6042" spans="1:19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  <c r="P6042"/>
      <c r="Q6042"/>
      <c r="R6042"/>
      <c r="S6042"/>
    </row>
    <row r="6043" spans="1:19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  <c r="P6043"/>
      <c r="Q6043"/>
      <c r="R6043"/>
      <c r="S6043"/>
    </row>
    <row r="6044" spans="1:19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  <c r="P6044"/>
      <c r="Q6044"/>
      <c r="R6044"/>
      <c r="S6044"/>
    </row>
    <row r="6045" spans="1:19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  <c r="P6045"/>
      <c r="Q6045"/>
      <c r="R6045"/>
      <c r="S6045"/>
    </row>
    <row r="6046" spans="1:19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  <c r="P6046"/>
      <c r="Q6046"/>
      <c r="R6046"/>
      <c r="S6046"/>
    </row>
    <row r="6047" spans="1:19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  <c r="P6047"/>
      <c r="Q6047"/>
      <c r="R6047"/>
      <c r="S6047"/>
    </row>
    <row r="6048" spans="1:19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  <c r="P6048"/>
      <c r="Q6048"/>
      <c r="R6048"/>
      <c r="S6048"/>
    </row>
    <row r="6049" spans="1:19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  <c r="P6049"/>
      <c r="Q6049"/>
      <c r="R6049"/>
      <c r="S6049"/>
    </row>
    <row r="6050" spans="1:19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  <c r="P6050"/>
      <c r="Q6050"/>
      <c r="R6050"/>
      <c r="S6050"/>
    </row>
    <row r="6051" spans="1:19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  <c r="P6051"/>
      <c r="Q6051"/>
      <c r="R6051"/>
      <c r="S6051"/>
    </row>
    <row r="6052" spans="1:19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  <c r="P6052"/>
      <c r="Q6052"/>
      <c r="R6052"/>
      <c r="S6052"/>
    </row>
    <row r="6053" spans="1:19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  <c r="P6053"/>
      <c r="Q6053"/>
      <c r="R6053"/>
      <c r="S6053"/>
    </row>
    <row r="6054" spans="1:19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  <c r="P6054"/>
      <c r="Q6054"/>
      <c r="R6054"/>
      <c r="S6054"/>
    </row>
    <row r="6055" spans="1:19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  <c r="P6055"/>
      <c r="Q6055"/>
      <c r="R6055"/>
      <c r="S6055"/>
    </row>
    <row r="6056" spans="1:19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  <c r="P6056"/>
      <c r="Q6056"/>
      <c r="R6056"/>
      <c r="S6056"/>
    </row>
    <row r="6057" spans="1:19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  <c r="P6057"/>
      <c r="Q6057"/>
      <c r="R6057"/>
      <c r="S6057"/>
    </row>
    <row r="6058" spans="1:19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  <c r="P6058"/>
      <c r="Q6058"/>
      <c r="R6058"/>
      <c r="S6058"/>
    </row>
    <row r="6059" spans="1:19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  <c r="P6059"/>
      <c r="Q6059"/>
      <c r="R6059"/>
      <c r="S6059"/>
    </row>
    <row r="6060" spans="1:19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  <c r="P6060"/>
      <c r="Q6060"/>
      <c r="R6060"/>
      <c r="S6060"/>
    </row>
    <row r="6061" spans="1:19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  <c r="P6061"/>
      <c r="Q6061"/>
      <c r="R6061"/>
      <c r="S6061"/>
    </row>
    <row r="6062" spans="1:19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  <c r="P6062"/>
      <c r="Q6062"/>
      <c r="R6062"/>
      <c r="S6062"/>
    </row>
    <row r="6063" spans="1:19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  <c r="P6063"/>
      <c r="Q6063"/>
      <c r="R6063"/>
      <c r="S6063"/>
    </row>
    <row r="6064" spans="1:19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  <c r="P6064"/>
      <c r="Q6064"/>
      <c r="R6064"/>
      <c r="S6064"/>
    </row>
    <row r="6065" spans="1:19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  <c r="P6065"/>
      <c r="Q6065"/>
      <c r="R6065"/>
      <c r="S6065"/>
    </row>
    <row r="6066" spans="1:19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  <c r="P6066"/>
      <c r="Q6066"/>
      <c r="R6066"/>
      <c r="S6066"/>
    </row>
    <row r="6067" spans="1:19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  <c r="P6067"/>
      <c r="Q6067"/>
      <c r="R6067"/>
      <c r="S6067"/>
    </row>
    <row r="6068" spans="1:19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  <c r="P6068"/>
      <c r="Q6068"/>
      <c r="R6068"/>
      <c r="S6068"/>
    </row>
    <row r="6069" spans="1:19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  <c r="P6069"/>
      <c r="Q6069"/>
      <c r="R6069"/>
      <c r="S6069"/>
    </row>
    <row r="6070" spans="1:19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  <c r="P6070"/>
      <c r="Q6070"/>
      <c r="R6070"/>
      <c r="S6070"/>
    </row>
    <row r="6071" spans="1:19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  <c r="P6071"/>
      <c r="Q6071"/>
      <c r="R6071"/>
      <c r="S6071"/>
    </row>
    <row r="6072" spans="1:19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  <c r="P6072"/>
      <c r="Q6072"/>
      <c r="R6072"/>
      <c r="S6072"/>
    </row>
    <row r="6073" spans="1:19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  <c r="P6073"/>
      <c r="Q6073"/>
      <c r="R6073"/>
      <c r="S6073"/>
    </row>
    <row r="6074" spans="1:19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  <c r="P6074"/>
      <c r="Q6074"/>
      <c r="R6074"/>
      <c r="S6074"/>
    </row>
    <row r="6075" spans="1:19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  <c r="P6075"/>
      <c r="Q6075"/>
      <c r="R6075"/>
      <c r="S6075"/>
    </row>
    <row r="6076" spans="1:19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  <c r="P6076"/>
      <c r="Q6076"/>
      <c r="R6076"/>
      <c r="S6076"/>
    </row>
    <row r="6077" spans="1:19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  <c r="P6077"/>
      <c r="Q6077"/>
      <c r="R6077"/>
      <c r="S6077"/>
    </row>
    <row r="6078" spans="1:19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  <c r="P6078"/>
      <c r="Q6078"/>
      <c r="R6078"/>
      <c r="S6078"/>
    </row>
    <row r="6079" spans="1:19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  <c r="P6079"/>
      <c r="Q6079"/>
      <c r="R6079"/>
      <c r="S6079"/>
    </row>
    <row r="6080" spans="1:19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  <c r="P6080"/>
      <c r="Q6080"/>
      <c r="R6080"/>
      <c r="S6080"/>
    </row>
    <row r="6081" spans="1:19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  <c r="P6081"/>
      <c r="Q6081"/>
      <c r="R6081"/>
      <c r="S6081"/>
    </row>
    <row r="6082" spans="1:19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  <c r="P6082"/>
      <c r="Q6082"/>
      <c r="R6082"/>
      <c r="S6082"/>
    </row>
    <row r="6083" spans="1:19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  <c r="P6083"/>
      <c r="Q6083"/>
      <c r="R6083"/>
      <c r="S6083"/>
    </row>
    <row r="6084" spans="1:19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  <c r="P6084"/>
      <c r="Q6084"/>
      <c r="R6084"/>
      <c r="S6084"/>
    </row>
    <row r="6085" spans="1:19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  <c r="P6085"/>
      <c r="Q6085"/>
      <c r="R6085"/>
      <c r="S6085"/>
    </row>
    <row r="6086" spans="1:19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  <c r="P6086"/>
      <c r="Q6086"/>
      <c r="R6086"/>
      <c r="S6086"/>
    </row>
    <row r="6087" spans="1:19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  <c r="P6087"/>
      <c r="Q6087"/>
      <c r="R6087"/>
      <c r="S6087"/>
    </row>
    <row r="6088" spans="1:19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  <c r="P6088"/>
      <c r="Q6088"/>
      <c r="R6088"/>
      <c r="S6088"/>
    </row>
    <row r="6089" spans="1:19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  <c r="P6089"/>
      <c r="Q6089"/>
      <c r="R6089"/>
      <c r="S6089"/>
    </row>
    <row r="6090" spans="1:19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  <c r="P6090"/>
      <c r="Q6090"/>
      <c r="R6090"/>
      <c r="S6090"/>
    </row>
    <row r="6091" spans="1:19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  <c r="P6091"/>
      <c r="Q6091"/>
      <c r="R6091"/>
      <c r="S6091"/>
    </row>
    <row r="6092" spans="1:19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  <c r="P6092"/>
      <c r="Q6092"/>
      <c r="R6092"/>
      <c r="S6092"/>
    </row>
    <row r="6093" spans="1:19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  <c r="P6093"/>
      <c r="Q6093"/>
      <c r="R6093"/>
      <c r="S6093"/>
    </row>
    <row r="6094" spans="1:19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  <c r="P6094"/>
      <c r="Q6094"/>
      <c r="R6094"/>
      <c r="S6094"/>
    </row>
    <row r="6095" spans="1:19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  <c r="P6095"/>
      <c r="Q6095"/>
      <c r="R6095"/>
      <c r="S6095"/>
    </row>
    <row r="6096" spans="1:19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  <c r="P6096"/>
      <c r="Q6096"/>
      <c r="R6096"/>
      <c r="S6096"/>
    </row>
    <row r="6097" spans="1:19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  <c r="P6097"/>
      <c r="Q6097"/>
      <c r="R6097"/>
      <c r="S6097"/>
    </row>
    <row r="6098" spans="1:19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  <c r="P6098"/>
      <c r="Q6098"/>
      <c r="R6098"/>
      <c r="S6098"/>
    </row>
    <row r="6099" spans="1:19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  <c r="P6099"/>
      <c r="Q6099"/>
      <c r="R6099"/>
      <c r="S6099"/>
    </row>
    <row r="6100" spans="1:19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  <c r="P6100"/>
      <c r="Q6100"/>
      <c r="R6100"/>
      <c r="S6100"/>
    </row>
    <row r="6101" spans="1:19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  <c r="P6101"/>
      <c r="Q6101"/>
      <c r="R6101"/>
      <c r="S6101"/>
    </row>
    <row r="6102" spans="1:19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  <c r="P6102"/>
      <c r="Q6102"/>
      <c r="R6102"/>
      <c r="S6102"/>
    </row>
    <row r="6103" spans="1:19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  <c r="P6103"/>
      <c r="Q6103"/>
      <c r="R6103"/>
      <c r="S6103"/>
    </row>
    <row r="6104" spans="1:19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  <c r="P6104"/>
      <c r="Q6104"/>
      <c r="R6104"/>
      <c r="S6104"/>
    </row>
    <row r="6105" spans="1:19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  <c r="P6105"/>
      <c r="Q6105"/>
      <c r="R6105"/>
      <c r="S6105"/>
    </row>
    <row r="6106" spans="1:19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  <c r="P6106"/>
      <c r="Q6106"/>
      <c r="R6106"/>
      <c r="S6106"/>
    </row>
    <row r="6107" spans="1:19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  <c r="P6107"/>
      <c r="Q6107"/>
      <c r="R6107"/>
      <c r="S6107"/>
    </row>
    <row r="6108" spans="1:19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  <c r="P6108"/>
      <c r="Q6108"/>
      <c r="R6108"/>
      <c r="S6108"/>
    </row>
    <row r="6109" spans="1:19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  <c r="P6109"/>
      <c r="Q6109"/>
      <c r="R6109"/>
      <c r="S6109"/>
    </row>
    <row r="6110" spans="1:19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  <c r="P6110"/>
      <c r="Q6110"/>
      <c r="R6110"/>
      <c r="S6110"/>
    </row>
    <row r="6111" spans="1:19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  <c r="P6111"/>
      <c r="Q6111"/>
      <c r="R6111"/>
      <c r="S6111"/>
    </row>
    <row r="6112" spans="1:19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  <c r="P6112"/>
      <c r="Q6112"/>
      <c r="R6112"/>
      <c r="S6112"/>
    </row>
    <row r="6113" spans="1:19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  <c r="P6113"/>
      <c r="Q6113"/>
      <c r="R6113"/>
      <c r="S6113"/>
    </row>
    <row r="6114" spans="1:19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  <c r="P6114"/>
      <c r="Q6114"/>
      <c r="R6114"/>
      <c r="S6114"/>
    </row>
    <row r="6115" spans="1:19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  <c r="P6115"/>
      <c r="Q6115"/>
      <c r="R6115"/>
      <c r="S6115"/>
    </row>
    <row r="6116" spans="1:19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  <c r="P6116"/>
      <c r="Q6116"/>
      <c r="R6116"/>
      <c r="S6116"/>
    </row>
    <row r="6117" spans="1:19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  <c r="P6117"/>
      <c r="Q6117"/>
      <c r="R6117"/>
      <c r="S6117"/>
    </row>
    <row r="6118" spans="1:19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  <c r="P6118"/>
      <c r="Q6118"/>
      <c r="R6118"/>
      <c r="S6118"/>
    </row>
    <row r="6119" spans="1:19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  <c r="P6119"/>
      <c r="Q6119"/>
      <c r="R6119"/>
      <c r="S6119"/>
    </row>
    <row r="6120" spans="1:19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  <c r="P6120"/>
      <c r="Q6120"/>
      <c r="R6120"/>
      <c r="S6120"/>
    </row>
    <row r="6121" spans="1:19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  <c r="P6121"/>
      <c r="Q6121"/>
      <c r="R6121"/>
      <c r="S6121"/>
    </row>
    <row r="6122" spans="1:19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  <c r="P6122"/>
      <c r="Q6122"/>
      <c r="R6122"/>
      <c r="S6122"/>
    </row>
    <row r="6123" spans="1:19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  <c r="P6123"/>
      <c r="Q6123"/>
      <c r="R6123"/>
      <c r="S6123"/>
    </row>
    <row r="6124" spans="1:19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  <c r="P6124"/>
      <c r="Q6124"/>
      <c r="R6124"/>
      <c r="S6124"/>
    </row>
    <row r="6125" spans="1:19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  <c r="P6125"/>
      <c r="Q6125"/>
      <c r="R6125"/>
      <c r="S6125"/>
    </row>
    <row r="6126" spans="1:19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  <c r="P6126"/>
      <c r="Q6126"/>
      <c r="R6126"/>
      <c r="S6126"/>
    </row>
    <row r="6127" spans="1:19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  <c r="P6127"/>
      <c r="Q6127"/>
      <c r="R6127"/>
      <c r="S6127"/>
    </row>
    <row r="6128" spans="1:19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  <c r="P6128"/>
      <c r="Q6128"/>
      <c r="R6128"/>
      <c r="S6128"/>
    </row>
    <row r="6129" spans="1:19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  <c r="P6129"/>
      <c r="Q6129"/>
      <c r="R6129"/>
      <c r="S6129"/>
    </row>
    <row r="6130" spans="1:19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  <c r="P6130"/>
      <c r="Q6130"/>
      <c r="R6130"/>
      <c r="S6130"/>
    </row>
    <row r="6131" spans="1:19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  <c r="P6131"/>
      <c r="Q6131"/>
      <c r="R6131"/>
      <c r="S6131"/>
    </row>
    <row r="6132" spans="1:19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  <c r="P6132"/>
      <c r="Q6132"/>
      <c r="R6132"/>
      <c r="S6132"/>
    </row>
    <row r="6133" spans="1:19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  <c r="P6133"/>
      <c r="Q6133"/>
      <c r="R6133"/>
      <c r="S6133"/>
    </row>
    <row r="6134" spans="1:19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  <c r="P6134"/>
      <c r="Q6134"/>
      <c r="R6134"/>
      <c r="S6134"/>
    </row>
    <row r="6135" spans="1:19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  <c r="P6135"/>
      <c r="Q6135"/>
      <c r="R6135"/>
      <c r="S6135"/>
    </row>
    <row r="6136" spans="1:19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  <c r="P6136"/>
      <c r="Q6136"/>
      <c r="R6136"/>
      <c r="S6136"/>
    </row>
    <row r="6137" spans="1:19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  <c r="P6137"/>
      <c r="Q6137"/>
      <c r="R6137"/>
      <c r="S6137"/>
    </row>
    <row r="6138" spans="1:19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  <c r="P6138"/>
      <c r="Q6138"/>
      <c r="R6138"/>
      <c r="S6138"/>
    </row>
    <row r="6139" spans="1:19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  <c r="P6139"/>
      <c r="Q6139"/>
      <c r="R6139"/>
      <c r="S6139"/>
    </row>
    <row r="6140" spans="1:19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  <c r="P6140"/>
      <c r="Q6140"/>
      <c r="R6140"/>
      <c r="S6140"/>
    </row>
    <row r="6141" spans="1:19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  <c r="P6141"/>
      <c r="Q6141"/>
      <c r="R6141"/>
      <c r="S6141"/>
    </row>
    <row r="6142" spans="1:19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  <c r="P6142"/>
      <c r="Q6142"/>
      <c r="R6142"/>
      <c r="S6142"/>
    </row>
    <row r="6143" spans="1:19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  <c r="P6143"/>
      <c r="Q6143"/>
      <c r="R6143"/>
      <c r="S6143"/>
    </row>
    <row r="6144" spans="1:19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  <c r="P6144"/>
      <c r="Q6144"/>
      <c r="R6144"/>
      <c r="S6144"/>
    </row>
    <row r="6145" spans="1:19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  <c r="P6145"/>
      <c r="Q6145"/>
      <c r="R6145"/>
      <c r="S6145"/>
    </row>
    <row r="6146" spans="1:19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  <c r="P6146"/>
      <c r="Q6146"/>
      <c r="R6146"/>
      <c r="S6146"/>
    </row>
    <row r="6147" spans="1:19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  <c r="P6147"/>
      <c r="Q6147"/>
      <c r="R6147"/>
      <c r="S6147"/>
    </row>
    <row r="6148" spans="1:19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  <c r="P6148"/>
      <c r="Q6148"/>
      <c r="R6148"/>
      <c r="S6148"/>
    </row>
    <row r="6149" spans="1:19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  <c r="P6149"/>
      <c r="Q6149"/>
      <c r="R6149"/>
      <c r="S6149"/>
    </row>
    <row r="6150" spans="1:19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  <c r="P6150"/>
      <c r="Q6150"/>
      <c r="R6150"/>
      <c r="S6150"/>
    </row>
    <row r="6151" spans="1:19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  <c r="P6151"/>
      <c r="Q6151"/>
      <c r="R6151"/>
      <c r="S6151"/>
    </row>
    <row r="6152" spans="1:19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  <c r="P6152"/>
      <c r="Q6152"/>
      <c r="R6152"/>
      <c r="S6152"/>
    </row>
    <row r="6153" spans="1:19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  <c r="P6153"/>
      <c r="Q6153"/>
      <c r="R6153"/>
      <c r="S6153"/>
    </row>
    <row r="6154" spans="1:19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  <c r="P6154"/>
      <c r="Q6154"/>
      <c r="R6154"/>
      <c r="S6154"/>
    </row>
    <row r="6155" spans="1:19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  <c r="P6155"/>
      <c r="Q6155"/>
      <c r="R6155"/>
      <c r="S6155"/>
    </row>
    <row r="6156" spans="1:19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  <c r="P6156"/>
      <c r="Q6156"/>
      <c r="R6156"/>
      <c r="S6156"/>
    </row>
    <row r="6157" spans="1:19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  <c r="P6157"/>
      <c r="Q6157"/>
      <c r="R6157"/>
      <c r="S6157"/>
    </row>
    <row r="6158" spans="1:19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  <c r="P6158"/>
      <c r="Q6158"/>
      <c r="R6158"/>
      <c r="S6158"/>
    </row>
    <row r="6159" spans="1:19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  <c r="P6159"/>
      <c r="Q6159"/>
      <c r="R6159"/>
      <c r="S6159"/>
    </row>
    <row r="6160" spans="1:19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  <c r="P6160"/>
      <c r="Q6160"/>
      <c r="R6160"/>
      <c r="S6160"/>
    </row>
    <row r="6161" spans="1:19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  <c r="P6161"/>
      <c r="Q6161"/>
      <c r="R6161"/>
      <c r="S6161"/>
    </row>
    <row r="6162" spans="1:19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  <c r="P6162"/>
      <c r="Q6162"/>
      <c r="R6162"/>
      <c r="S6162"/>
    </row>
    <row r="6163" spans="1:19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  <c r="P6163"/>
      <c r="Q6163"/>
      <c r="R6163"/>
      <c r="S6163"/>
    </row>
    <row r="6164" spans="1:19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  <c r="P6164"/>
      <c r="Q6164"/>
      <c r="R6164"/>
      <c r="S6164"/>
    </row>
    <row r="6165" spans="1:19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  <c r="P6165"/>
      <c r="Q6165"/>
      <c r="R6165"/>
      <c r="S6165"/>
    </row>
    <row r="6166" spans="1:19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  <c r="P6166"/>
      <c r="Q6166"/>
      <c r="R6166"/>
      <c r="S6166"/>
    </row>
    <row r="6167" spans="1:19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  <c r="P6167"/>
      <c r="Q6167"/>
      <c r="R6167"/>
      <c r="S6167"/>
    </row>
    <row r="6168" spans="1:19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  <c r="P6168"/>
      <c r="Q6168"/>
      <c r="R6168"/>
      <c r="S6168"/>
    </row>
    <row r="6169" spans="1:19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  <c r="P6169"/>
      <c r="Q6169"/>
      <c r="R6169"/>
      <c r="S6169"/>
    </row>
    <row r="6170" spans="1:19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  <c r="P6170"/>
      <c r="Q6170"/>
      <c r="R6170"/>
      <c r="S6170"/>
    </row>
    <row r="6171" spans="1:19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  <c r="P6171"/>
      <c r="Q6171"/>
      <c r="R6171"/>
      <c r="S6171"/>
    </row>
    <row r="6172" spans="1:19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  <c r="P6172"/>
      <c r="Q6172"/>
      <c r="R6172"/>
      <c r="S6172"/>
    </row>
    <row r="6173" spans="1:19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  <c r="P6173"/>
      <c r="Q6173"/>
      <c r="R6173"/>
      <c r="S6173"/>
    </row>
    <row r="6174" spans="1:19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  <c r="P6174"/>
      <c r="Q6174"/>
      <c r="R6174"/>
      <c r="S6174"/>
    </row>
    <row r="6175" spans="1:19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  <c r="P6175"/>
      <c r="Q6175"/>
      <c r="R6175"/>
      <c r="S6175"/>
    </row>
    <row r="6176" spans="1:19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  <c r="P6176"/>
      <c r="Q6176"/>
      <c r="R6176"/>
      <c r="S6176"/>
    </row>
    <row r="6177" spans="1:19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  <c r="P6177"/>
      <c r="Q6177"/>
      <c r="R6177"/>
      <c r="S6177"/>
    </row>
    <row r="6178" spans="1:19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  <c r="P6178"/>
      <c r="Q6178"/>
      <c r="R6178"/>
      <c r="S6178"/>
    </row>
    <row r="6179" spans="1:19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  <c r="P6179"/>
      <c r="Q6179"/>
      <c r="R6179"/>
      <c r="S6179"/>
    </row>
    <row r="6180" spans="1:19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  <c r="P6180"/>
      <c r="Q6180"/>
      <c r="R6180"/>
      <c r="S6180"/>
    </row>
    <row r="6181" spans="1:19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  <c r="P6181"/>
      <c r="Q6181"/>
      <c r="R6181"/>
      <c r="S6181"/>
    </row>
    <row r="6182" spans="1:19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  <c r="P6182"/>
      <c r="Q6182"/>
      <c r="R6182"/>
      <c r="S6182"/>
    </row>
    <row r="6183" spans="1:19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  <c r="P6183"/>
      <c r="Q6183"/>
      <c r="R6183"/>
      <c r="S6183"/>
    </row>
    <row r="6184" spans="1:19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  <c r="P6184"/>
      <c r="Q6184"/>
      <c r="R6184"/>
      <c r="S6184"/>
    </row>
    <row r="6185" spans="1:19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  <c r="P6185"/>
      <c r="Q6185"/>
      <c r="R6185"/>
      <c r="S6185"/>
    </row>
    <row r="6186" spans="1:19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  <c r="P6186"/>
      <c r="Q6186"/>
      <c r="R6186"/>
      <c r="S6186"/>
    </row>
    <row r="6187" spans="1:19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  <c r="P6187"/>
      <c r="Q6187"/>
      <c r="R6187"/>
      <c r="S6187"/>
    </row>
    <row r="6188" spans="1:19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  <c r="P6188"/>
      <c r="Q6188"/>
      <c r="R6188"/>
      <c r="S6188"/>
    </row>
    <row r="6189" spans="1:19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  <c r="P6189"/>
      <c r="Q6189"/>
      <c r="R6189"/>
      <c r="S6189"/>
    </row>
    <row r="6190" spans="1:19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  <c r="P6190"/>
      <c r="Q6190"/>
      <c r="R6190"/>
      <c r="S6190"/>
    </row>
    <row r="6191" spans="1:19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  <c r="P6191"/>
      <c r="Q6191"/>
      <c r="R6191"/>
      <c r="S6191"/>
    </row>
    <row r="6192" spans="1:19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  <c r="P6192"/>
      <c r="Q6192"/>
      <c r="R6192"/>
      <c r="S6192"/>
    </row>
    <row r="6193" spans="1:19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  <c r="P6193"/>
      <c r="Q6193"/>
      <c r="R6193"/>
      <c r="S6193"/>
    </row>
    <row r="6194" spans="1:19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  <c r="P6194"/>
      <c r="Q6194"/>
      <c r="R6194"/>
      <c r="S6194"/>
    </row>
    <row r="6195" spans="1:19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  <c r="P6195"/>
      <c r="Q6195"/>
      <c r="R6195"/>
      <c r="S6195"/>
    </row>
    <row r="6196" spans="1:19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  <c r="P6196"/>
      <c r="Q6196"/>
      <c r="R6196"/>
      <c r="S6196"/>
    </row>
    <row r="6197" spans="1:19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  <c r="P6197"/>
      <c r="Q6197"/>
      <c r="R6197"/>
      <c r="S6197"/>
    </row>
    <row r="6198" spans="1:19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  <c r="P6198"/>
      <c r="Q6198"/>
      <c r="R6198"/>
      <c r="S6198"/>
    </row>
    <row r="6199" spans="1:19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  <c r="P6199"/>
      <c r="Q6199"/>
      <c r="R6199"/>
      <c r="S6199"/>
    </row>
    <row r="6200" spans="1:19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  <c r="P6200"/>
      <c r="Q6200"/>
      <c r="R6200"/>
      <c r="S6200"/>
    </row>
    <row r="6201" spans="1:19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  <c r="P6201"/>
      <c r="Q6201"/>
      <c r="R6201"/>
      <c r="S6201"/>
    </row>
    <row r="6202" spans="1:19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  <c r="P6202"/>
      <c r="Q6202"/>
      <c r="R6202"/>
      <c r="S6202"/>
    </row>
    <row r="6203" spans="1:19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  <c r="P6203"/>
      <c r="Q6203"/>
      <c r="R6203"/>
      <c r="S6203"/>
    </row>
    <row r="6204" spans="1:19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  <c r="P6204"/>
      <c r="Q6204"/>
      <c r="R6204"/>
      <c r="S6204"/>
    </row>
    <row r="6205" spans="1:19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  <c r="P6205"/>
      <c r="Q6205"/>
      <c r="R6205"/>
      <c r="S6205"/>
    </row>
    <row r="6206" spans="1:19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  <c r="P6206"/>
      <c r="Q6206"/>
      <c r="R6206"/>
      <c r="S6206"/>
    </row>
    <row r="6207" spans="1:19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  <c r="P6207"/>
      <c r="Q6207"/>
      <c r="R6207"/>
      <c r="S6207"/>
    </row>
    <row r="6208" spans="1:19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  <c r="P6208"/>
      <c r="Q6208"/>
      <c r="R6208"/>
      <c r="S6208"/>
    </row>
    <row r="6209" spans="1:19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  <c r="P6209"/>
      <c r="Q6209"/>
      <c r="R6209"/>
      <c r="S6209"/>
    </row>
    <row r="6210" spans="1:19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  <c r="P6210"/>
      <c r="Q6210"/>
      <c r="R6210"/>
      <c r="S6210"/>
    </row>
    <row r="6211" spans="1:19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  <c r="P6211"/>
      <c r="Q6211"/>
      <c r="R6211"/>
      <c r="S6211"/>
    </row>
    <row r="6212" spans="1:19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  <c r="P6212"/>
      <c r="Q6212"/>
      <c r="R6212"/>
      <c r="S6212"/>
    </row>
    <row r="6213" spans="1:19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  <c r="P6213"/>
      <c r="Q6213"/>
      <c r="R6213"/>
      <c r="S6213"/>
    </row>
    <row r="6214" spans="1:19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  <c r="P6214"/>
      <c r="Q6214"/>
      <c r="R6214"/>
      <c r="S6214"/>
    </row>
    <row r="6215" spans="1:19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  <c r="P6215"/>
      <c r="Q6215"/>
      <c r="R6215"/>
      <c r="S6215"/>
    </row>
    <row r="6216" spans="1:19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  <c r="P6216"/>
      <c r="Q6216"/>
      <c r="R6216"/>
      <c r="S6216"/>
    </row>
    <row r="6217" spans="1:19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  <c r="P6217"/>
      <c r="Q6217"/>
      <c r="R6217"/>
      <c r="S6217"/>
    </row>
    <row r="6218" spans="1:19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  <c r="P6218"/>
      <c r="Q6218"/>
      <c r="R6218"/>
      <c r="S6218"/>
    </row>
    <row r="6219" spans="1:19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  <c r="P6219"/>
      <c r="Q6219"/>
      <c r="R6219"/>
      <c r="S6219"/>
    </row>
    <row r="6220" spans="1:19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  <c r="P6220"/>
      <c r="Q6220"/>
      <c r="R6220"/>
      <c r="S6220"/>
    </row>
    <row r="6221" spans="1:19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  <c r="P6221"/>
      <c r="Q6221"/>
      <c r="R6221"/>
      <c r="S6221"/>
    </row>
    <row r="6222" spans="1:19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  <c r="P6222"/>
      <c r="Q6222"/>
      <c r="R6222"/>
      <c r="S6222"/>
    </row>
    <row r="6223" spans="1:19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  <c r="P6223"/>
      <c r="Q6223"/>
      <c r="R6223"/>
      <c r="S6223"/>
    </row>
    <row r="6224" spans="1:19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  <c r="P6224"/>
      <c r="Q6224"/>
      <c r="R6224"/>
      <c r="S6224"/>
    </row>
    <row r="6225" spans="1:19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  <c r="P6225"/>
      <c r="Q6225"/>
      <c r="R6225"/>
      <c r="S6225"/>
    </row>
    <row r="6226" spans="1:19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  <c r="P6226"/>
      <c r="Q6226"/>
      <c r="R6226"/>
      <c r="S6226"/>
    </row>
    <row r="6227" spans="1:19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  <c r="P6227"/>
      <c r="Q6227"/>
      <c r="R6227"/>
      <c r="S6227"/>
    </row>
    <row r="6228" spans="1:19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  <c r="P6228"/>
      <c r="Q6228"/>
      <c r="R6228"/>
      <c r="S6228"/>
    </row>
    <row r="6229" spans="1:19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  <c r="P6229"/>
      <c r="Q6229"/>
      <c r="R6229"/>
      <c r="S6229"/>
    </row>
    <row r="6230" spans="1:19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  <c r="P6230"/>
      <c r="Q6230"/>
      <c r="R6230"/>
      <c r="S6230"/>
    </row>
    <row r="6231" spans="1:19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  <c r="P6231"/>
      <c r="Q6231"/>
      <c r="R6231"/>
      <c r="S6231"/>
    </row>
    <row r="6232" spans="1:19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  <c r="P6232"/>
      <c r="Q6232"/>
      <c r="R6232"/>
      <c r="S6232"/>
    </row>
    <row r="6233" spans="1:19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  <c r="P6233"/>
      <c r="Q6233"/>
      <c r="R6233"/>
      <c r="S6233"/>
    </row>
    <row r="6234" spans="1:19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  <c r="P6234"/>
      <c r="Q6234"/>
      <c r="R6234"/>
      <c r="S6234"/>
    </row>
    <row r="6235" spans="1:19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  <c r="P6235"/>
      <c r="Q6235"/>
      <c r="R6235"/>
      <c r="S6235"/>
    </row>
    <row r="6236" spans="1:19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  <c r="P6236"/>
      <c r="Q6236"/>
      <c r="R6236"/>
      <c r="S6236"/>
    </row>
    <row r="6237" spans="1:19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  <c r="P6237"/>
      <c r="Q6237"/>
      <c r="R6237"/>
      <c r="S6237"/>
    </row>
    <row r="6238" spans="1:19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  <c r="P6238"/>
      <c r="Q6238"/>
      <c r="R6238"/>
      <c r="S6238"/>
    </row>
    <row r="6239" spans="1:19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  <c r="P6239"/>
      <c r="Q6239"/>
      <c r="R6239"/>
      <c r="S6239"/>
    </row>
    <row r="6240" spans="1:19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  <c r="P6240"/>
      <c r="Q6240"/>
      <c r="R6240"/>
      <c r="S6240"/>
    </row>
    <row r="6241" spans="1:19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  <c r="P6241"/>
      <c r="Q6241"/>
      <c r="R6241"/>
      <c r="S6241"/>
    </row>
    <row r="6242" spans="1:19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  <c r="P6242"/>
      <c r="Q6242"/>
      <c r="R6242"/>
      <c r="S6242"/>
    </row>
    <row r="6243" spans="1:19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  <c r="P6243"/>
      <c r="Q6243"/>
      <c r="R6243"/>
      <c r="S6243"/>
    </row>
    <row r="6244" spans="1:19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  <c r="P6244"/>
      <c r="Q6244"/>
      <c r="R6244"/>
      <c r="S6244"/>
    </row>
    <row r="6245" spans="1:19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  <c r="P6245"/>
      <c r="Q6245"/>
      <c r="R6245"/>
      <c r="S6245"/>
    </row>
    <row r="6246" spans="1:19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  <c r="P6246"/>
      <c r="Q6246"/>
      <c r="R6246"/>
      <c r="S6246"/>
    </row>
    <row r="6247" spans="1:19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  <c r="P6247"/>
      <c r="Q6247"/>
      <c r="R6247"/>
      <c r="S6247"/>
    </row>
    <row r="6248" spans="1:19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  <c r="P6248"/>
      <c r="Q6248"/>
      <c r="R6248"/>
      <c r="S6248"/>
    </row>
    <row r="6249" spans="1:19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  <c r="P6249"/>
      <c r="Q6249"/>
      <c r="R6249"/>
      <c r="S6249"/>
    </row>
    <row r="6250" spans="1:19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  <c r="P6250"/>
      <c r="Q6250"/>
      <c r="R6250"/>
      <c r="S6250"/>
    </row>
    <row r="6251" spans="1:19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  <c r="P6251"/>
      <c r="Q6251"/>
      <c r="R6251"/>
      <c r="S6251"/>
    </row>
    <row r="6252" spans="1:19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  <c r="P6252"/>
      <c r="Q6252"/>
      <c r="R6252"/>
      <c r="S6252"/>
    </row>
    <row r="6253" spans="1:19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  <c r="P6253"/>
      <c r="Q6253"/>
      <c r="R6253"/>
      <c r="S6253"/>
    </row>
    <row r="6254" spans="1:19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  <c r="P6254"/>
      <c r="Q6254"/>
      <c r="R6254"/>
      <c r="S6254"/>
    </row>
    <row r="6255" spans="1:19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  <c r="P6255"/>
      <c r="Q6255"/>
      <c r="R6255"/>
      <c r="S6255"/>
    </row>
    <row r="6256" spans="1:19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  <c r="P6256"/>
      <c r="Q6256"/>
      <c r="R6256"/>
      <c r="S6256"/>
    </row>
    <row r="6257" spans="1:19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  <c r="P6257"/>
      <c r="Q6257"/>
      <c r="R6257"/>
      <c r="S6257"/>
    </row>
    <row r="6258" spans="1:19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  <c r="P6258"/>
      <c r="Q6258"/>
      <c r="R6258"/>
      <c r="S6258"/>
    </row>
    <row r="6259" spans="1:19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  <c r="P6259"/>
      <c r="Q6259"/>
      <c r="R6259"/>
      <c r="S6259"/>
    </row>
    <row r="6260" spans="1:19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  <c r="P6260"/>
      <c r="Q6260"/>
      <c r="R6260"/>
      <c r="S6260"/>
    </row>
    <row r="6261" spans="1:19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  <c r="P6261"/>
      <c r="Q6261"/>
      <c r="R6261"/>
      <c r="S6261"/>
    </row>
    <row r="6262" spans="1:19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  <c r="P6262"/>
      <c r="Q6262"/>
      <c r="R6262"/>
      <c r="S6262"/>
    </row>
    <row r="6263" spans="1:19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  <c r="P6263"/>
      <c r="Q6263"/>
      <c r="R6263"/>
      <c r="S6263"/>
    </row>
    <row r="6264" spans="1:19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  <c r="P6264"/>
      <c r="Q6264"/>
      <c r="R6264"/>
      <c r="S6264"/>
    </row>
    <row r="6265" spans="1:19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  <c r="P6265"/>
      <c r="Q6265"/>
      <c r="R6265"/>
      <c r="S6265"/>
    </row>
    <row r="6266" spans="1:19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  <c r="P6266"/>
      <c r="Q6266"/>
      <c r="R6266"/>
      <c r="S6266"/>
    </row>
    <row r="6267" spans="1:19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  <c r="P6267"/>
      <c r="Q6267"/>
      <c r="R6267"/>
      <c r="S6267"/>
    </row>
    <row r="6268" spans="1:19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  <c r="P6268"/>
      <c r="Q6268"/>
      <c r="R6268"/>
      <c r="S6268"/>
    </row>
    <row r="6269" spans="1:19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  <c r="P6269"/>
      <c r="Q6269"/>
      <c r="R6269"/>
      <c r="S6269"/>
    </row>
    <row r="6270" spans="1:19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  <c r="P6270"/>
      <c r="Q6270"/>
      <c r="R6270"/>
      <c r="S6270"/>
    </row>
    <row r="6271" spans="1:19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  <c r="P6271"/>
      <c r="Q6271"/>
      <c r="R6271"/>
      <c r="S6271"/>
    </row>
    <row r="6272" spans="1:19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  <c r="P6272"/>
      <c r="Q6272"/>
      <c r="R6272"/>
      <c r="S6272"/>
    </row>
    <row r="6273" spans="1:19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  <c r="P6273"/>
      <c r="Q6273"/>
      <c r="R6273"/>
      <c r="S6273"/>
    </row>
    <row r="6274" spans="1:19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  <c r="P6274"/>
      <c r="Q6274"/>
      <c r="R6274"/>
      <c r="S6274"/>
    </row>
    <row r="6275" spans="1:19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  <c r="P6275"/>
      <c r="Q6275"/>
      <c r="R6275"/>
      <c r="S6275"/>
    </row>
    <row r="6276" spans="1:19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  <c r="P6276"/>
      <c r="Q6276"/>
      <c r="R6276"/>
      <c r="S6276"/>
    </row>
    <row r="6277" spans="1:19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  <c r="P6277"/>
      <c r="Q6277"/>
      <c r="R6277"/>
      <c r="S6277"/>
    </row>
    <row r="6278" spans="1:19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  <c r="P6278"/>
      <c r="Q6278"/>
      <c r="R6278"/>
      <c r="S6278"/>
    </row>
    <row r="6279" spans="1:19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  <c r="P6279"/>
      <c r="Q6279"/>
      <c r="R6279"/>
      <c r="S6279"/>
    </row>
    <row r="6280" spans="1:19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  <c r="P6280"/>
      <c r="Q6280"/>
      <c r="R6280"/>
      <c r="S6280"/>
    </row>
    <row r="6281" spans="1:19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  <c r="P6281"/>
      <c r="Q6281"/>
      <c r="R6281"/>
      <c r="S6281"/>
    </row>
    <row r="6282" spans="1:19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  <c r="P6282"/>
      <c r="Q6282"/>
      <c r="R6282"/>
      <c r="S6282"/>
    </row>
    <row r="6283" spans="1:19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  <c r="P6283"/>
      <c r="Q6283"/>
      <c r="R6283"/>
      <c r="S6283"/>
    </row>
    <row r="6284" spans="1:19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  <c r="P6284"/>
      <c r="Q6284"/>
      <c r="R6284"/>
      <c r="S6284"/>
    </row>
    <row r="6285" spans="1:19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  <c r="P6285"/>
      <c r="Q6285"/>
      <c r="R6285"/>
      <c r="S6285"/>
    </row>
    <row r="6286" spans="1:19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  <c r="P6286"/>
      <c r="Q6286"/>
      <c r="R6286"/>
      <c r="S6286"/>
    </row>
    <row r="6287" spans="1:19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  <c r="P6287"/>
      <c r="Q6287"/>
      <c r="R6287"/>
      <c r="S6287"/>
    </row>
    <row r="6288" spans="1:19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  <c r="P6288"/>
      <c r="Q6288"/>
      <c r="R6288"/>
      <c r="S6288"/>
    </row>
    <row r="6289" spans="1:19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  <c r="P6289"/>
      <c r="Q6289"/>
      <c r="R6289"/>
      <c r="S6289"/>
    </row>
    <row r="6290" spans="1:19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  <c r="P6290"/>
      <c r="Q6290"/>
      <c r="R6290"/>
      <c r="S6290"/>
    </row>
    <row r="6291" spans="1:19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  <c r="P6291"/>
      <c r="Q6291"/>
      <c r="R6291"/>
      <c r="S6291"/>
    </row>
    <row r="6292" spans="1:19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  <c r="P6292"/>
      <c r="Q6292"/>
      <c r="R6292"/>
      <c r="S6292"/>
    </row>
    <row r="6293" spans="1:19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  <c r="P6293"/>
      <c r="Q6293"/>
      <c r="R6293"/>
      <c r="S6293"/>
    </row>
    <row r="6294" spans="1:19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  <c r="P6294"/>
      <c r="Q6294"/>
      <c r="R6294"/>
      <c r="S6294"/>
    </row>
    <row r="6295" spans="1:19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  <c r="P6295"/>
      <c r="Q6295"/>
      <c r="R6295"/>
      <c r="S6295"/>
    </row>
    <row r="6296" spans="1:19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  <c r="P6296"/>
      <c r="Q6296"/>
      <c r="R6296"/>
      <c r="S6296"/>
    </row>
    <row r="6297" spans="1:19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  <c r="P6297"/>
      <c r="Q6297"/>
      <c r="R6297"/>
      <c r="S6297"/>
    </row>
    <row r="6298" spans="1:19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  <c r="P6298"/>
      <c r="Q6298"/>
      <c r="R6298"/>
      <c r="S6298"/>
    </row>
    <row r="6299" spans="1:19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  <c r="P6299"/>
      <c r="Q6299"/>
      <c r="R6299"/>
      <c r="S6299"/>
    </row>
    <row r="6300" spans="1:19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  <c r="P6300"/>
      <c r="Q6300"/>
      <c r="R6300"/>
      <c r="S6300"/>
    </row>
    <row r="6301" spans="1:19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  <c r="P6301"/>
      <c r="Q6301"/>
      <c r="R6301"/>
      <c r="S6301"/>
    </row>
    <row r="6302" spans="1:19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  <c r="P6302"/>
      <c r="Q6302"/>
      <c r="R6302"/>
      <c r="S6302"/>
    </row>
    <row r="6303" spans="1:19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  <c r="P6303"/>
      <c r="Q6303"/>
      <c r="R6303"/>
      <c r="S6303"/>
    </row>
    <row r="6304" spans="1:19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  <c r="P6304"/>
      <c r="Q6304"/>
      <c r="R6304"/>
      <c r="S6304"/>
    </row>
    <row r="6305" spans="1:19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  <c r="P6305"/>
      <c r="Q6305"/>
      <c r="R6305"/>
      <c r="S6305"/>
    </row>
    <row r="6306" spans="1:19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  <c r="P6306"/>
      <c r="Q6306"/>
      <c r="R6306"/>
      <c r="S6306"/>
    </row>
    <row r="6307" spans="1:19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  <c r="P6307"/>
      <c r="Q6307"/>
      <c r="R6307"/>
      <c r="S6307"/>
    </row>
    <row r="6308" spans="1:19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  <c r="P6308"/>
      <c r="Q6308"/>
      <c r="R6308"/>
      <c r="S6308"/>
    </row>
    <row r="6309" spans="1:19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  <c r="P6309"/>
      <c r="Q6309"/>
      <c r="R6309"/>
      <c r="S6309"/>
    </row>
    <row r="6310" spans="1:19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  <c r="P6310"/>
      <c r="Q6310"/>
      <c r="R6310"/>
      <c r="S6310"/>
    </row>
    <row r="6311" spans="1:19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  <c r="P6311"/>
      <c r="Q6311"/>
      <c r="R6311"/>
      <c r="S6311"/>
    </row>
    <row r="6312" spans="1:19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  <c r="P6312"/>
      <c r="Q6312"/>
      <c r="R6312"/>
      <c r="S6312"/>
    </row>
    <row r="6313" spans="1:19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  <c r="P6313"/>
      <c r="Q6313"/>
      <c r="R6313"/>
      <c r="S6313"/>
    </row>
    <row r="6314" spans="1:19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  <c r="P6314"/>
      <c r="Q6314"/>
      <c r="R6314"/>
      <c r="S6314"/>
    </row>
    <row r="6315" spans="1:19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  <c r="P6315"/>
      <c r="Q6315"/>
      <c r="R6315"/>
      <c r="S6315"/>
    </row>
    <row r="6316" spans="1:19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  <c r="P6316"/>
      <c r="Q6316"/>
      <c r="R6316"/>
      <c r="S6316"/>
    </row>
    <row r="6317" spans="1:19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  <c r="P6317"/>
      <c r="Q6317"/>
      <c r="R6317"/>
      <c r="S6317"/>
    </row>
    <row r="6318" spans="1:19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  <c r="P6318"/>
      <c r="Q6318"/>
      <c r="R6318"/>
      <c r="S6318"/>
    </row>
    <row r="6319" spans="1:19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  <c r="P6319"/>
      <c r="Q6319"/>
      <c r="R6319"/>
      <c r="S6319"/>
    </row>
    <row r="6320" spans="1:19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  <c r="P6320"/>
      <c r="Q6320"/>
      <c r="R6320"/>
      <c r="S6320"/>
    </row>
    <row r="6321" spans="1:19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  <c r="P6321"/>
      <c r="Q6321"/>
      <c r="R6321"/>
      <c r="S6321"/>
    </row>
    <row r="6322" spans="1:19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  <c r="P6322"/>
      <c r="Q6322"/>
      <c r="R6322"/>
      <c r="S6322"/>
    </row>
    <row r="6323" spans="1:19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  <c r="P6323"/>
      <c r="Q6323"/>
      <c r="R6323"/>
      <c r="S6323"/>
    </row>
    <row r="6324" spans="1:19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  <c r="P6324"/>
      <c r="Q6324"/>
      <c r="R6324"/>
      <c r="S6324"/>
    </row>
    <row r="6325" spans="1:19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  <c r="P6325"/>
      <c r="Q6325"/>
      <c r="R6325"/>
      <c r="S6325"/>
    </row>
    <row r="6326" spans="1:19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  <c r="P6326"/>
      <c r="Q6326"/>
      <c r="R6326"/>
      <c r="S6326"/>
    </row>
    <row r="6327" spans="1:19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  <c r="P6327"/>
      <c r="Q6327"/>
      <c r="R6327"/>
      <c r="S6327"/>
    </row>
    <row r="6328" spans="1:19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  <c r="P6328"/>
      <c r="Q6328"/>
      <c r="R6328"/>
      <c r="S6328"/>
    </row>
    <row r="6329" spans="1:19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  <c r="P6329"/>
      <c r="Q6329"/>
      <c r="R6329"/>
      <c r="S6329"/>
    </row>
    <row r="6330" spans="1:19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  <c r="P6330"/>
      <c r="Q6330"/>
      <c r="R6330"/>
      <c r="S6330"/>
    </row>
    <row r="6331" spans="1:19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  <c r="P6331"/>
      <c r="Q6331"/>
      <c r="R6331"/>
      <c r="S6331"/>
    </row>
    <row r="6332" spans="1:19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  <c r="P6332"/>
      <c r="Q6332"/>
      <c r="R6332"/>
      <c r="S6332"/>
    </row>
    <row r="6333" spans="1:19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  <c r="P6333"/>
      <c r="Q6333"/>
      <c r="R6333"/>
      <c r="S6333"/>
    </row>
    <row r="6334" spans="1:19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  <c r="P6334"/>
      <c r="Q6334"/>
      <c r="R6334"/>
      <c r="S6334"/>
    </row>
    <row r="6335" spans="1:19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  <c r="P6335"/>
      <c r="Q6335"/>
      <c r="R6335"/>
      <c r="S6335"/>
    </row>
    <row r="6336" spans="1:19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  <c r="P6336"/>
      <c r="Q6336"/>
      <c r="R6336"/>
      <c r="S6336"/>
    </row>
    <row r="6337" spans="1:19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  <c r="P6337"/>
      <c r="Q6337"/>
      <c r="R6337"/>
      <c r="S6337"/>
    </row>
    <row r="6338" spans="1:19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  <c r="P6338"/>
      <c r="Q6338"/>
      <c r="R6338"/>
      <c r="S6338"/>
    </row>
    <row r="6339" spans="1:19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  <c r="P6339"/>
      <c r="Q6339"/>
      <c r="R6339"/>
      <c r="S6339"/>
    </row>
    <row r="6340" spans="1:19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  <c r="P6340"/>
      <c r="Q6340"/>
      <c r="R6340"/>
      <c r="S6340"/>
    </row>
    <row r="6341" spans="1:19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  <c r="P6341"/>
      <c r="Q6341"/>
      <c r="R6341"/>
      <c r="S6341"/>
    </row>
    <row r="6342" spans="1:19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  <c r="P6342"/>
      <c r="Q6342"/>
      <c r="R6342"/>
      <c r="S6342"/>
    </row>
    <row r="6343" spans="1:19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  <c r="P6343"/>
      <c r="Q6343"/>
      <c r="R6343"/>
      <c r="S6343"/>
    </row>
    <row r="6344" spans="1:19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  <c r="P6344"/>
      <c r="Q6344"/>
      <c r="R6344"/>
      <c r="S6344"/>
    </row>
    <row r="6345" spans="1:19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  <c r="P6345"/>
      <c r="Q6345"/>
      <c r="R6345"/>
      <c r="S6345"/>
    </row>
    <row r="6346" spans="1:19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  <c r="P6346"/>
      <c r="Q6346"/>
      <c r="R6346"/>
      <c r="S6346"/>
    </row>
    <row r="6347" spans="1:19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  <c r="P6347"/>
      <c r="Q6347"/>
      <c r="R6347"/>
      <c r="S6347"/>
    </row>
    <row r="6348" spans="1:19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  <c r="P6348"/>
      <c r="Q6348"/>
      <c r="R6348"/>
      <c r="S6348"/>
    </row>
    <row r="6349" spans="1:19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  <c r="P6349"/>
      <c r="Q6349"/>
      <c r="R6349"/>
      <c r="S6349"/>
    </row>
    <row r="6350" spans="1:19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  <c r="P6350"/>
      <c r="Q6350"/>
      <c r="R6350"/>
      <c r="S6350"/>
    </row>
    <row r="6351" spans="1:19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  <c r="P6351"/>
      <c r="Q6351"/>
      <c r="R6351"/>
      <c r="S6351"/>
    </row>
    <row r="6352" spans="1:19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  <c r="P6352"/>
      <c r="Q6352"/>
      <c r="R6352"/>
      <c r="S6352"/>
    </row>
    <row r="6353" spans="1:19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  <c r="P6353"/>
      <c r="Q6353"/>
      <c r="R6353"/>
      <c r="S6353"/>
    </row>
    <row r="6354" spans="1:19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  <c r="P6354"/>
      <c r="Q6354"/>
      <c r="R6354"/>
      <c r="S6354"/>
    </row>
    <row r="6355" spans="1:19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  <c r="P6355"/>
      <c r="Q6355"/>
      <c r="R6355"/>
      <c r="S6355"/>
    </row>
    <row r="6356" spans="1:19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  <c r="P6356"/>
      <c r="Q6356"/>
      <c r="R6356"/>
      <c r="S6356"/>
    </row>
    <row r="6357" spans="1:19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  <c r="P6357"/>
      <c r="Q6357"/>
      <c r="R6357"/>
      <c r="S6357"/>
    </row>
    <row r="6358" spans="1:19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  <c r="P6358"/>
      <c r="Q6358"/>
      <c r="R6358"/>
      <c r="S6358"/>
    </row>
    <row r="6359" spans="1:19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  <c r="P6359"/>
      <c r="Q6359"/>
      <c r="R6359"/>
      <c r="S6359"/>
    </row>
    <row r="6360" spans="1:19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  <c r="P6360"/>
      <c r="Q6360"/>
      <c r="R6360"/>
      <c r="S6360"/>
    </row>
    <row r="6361" spans="1:19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  <c r="P6361"/>
      <c r="Q6361"/>
      <c r="R6361"/>
      <c r="S6361"/>
    </row>
    <row r="6362" spans="1:19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  <c r="P6362"/>
      <c r="Q6362"/>
      <c r="R6362"/>
      <c r="S6362"/>
    </row>
    <row r="6363" spans="1:19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  <c r="P6363"/>
      <c r="Q6363"/>
      <c r="R6363"/>
      <c r="S6363"/>
    </row>
    <row r="6364" spans="1:19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  <c r="P6364"/>
      <c r="Q6364"/>
      <c r="R6364"/>
      <c r="S6364"/>
    </row>
    <row r="6365" spans="1:19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  <c r="P6365"/>
      <c r="Q6365"/>
      <c r="R6365"/>
      <c r="S6365"/>
    </row>
    <row r="6366" spans="1:19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  <c r="P6366"/>
      <c r="Q6366"/>
      <c r="R6366"/>
      <c r="S6366"/>
    </row>
    <row r="6367" spans="1:19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  <c r="P6367"/>
      <c r="Q6367"/>
      <c r="R6367"/>
      <c r="S6367"/>
    </row>
    <row r="6368" spans="1:19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  <c r="P6368"/>
      <c r="Q6368"/>
      <c r="R6368"/>
      <c r="S6368"/>
    </row>
    <row r="6369" spans="1:19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  <c r="P6369"/>
      <c r="Q6369"/>
      <c r="R6369"/>
      <c r="S6369"/>
    </row>
    <row r="6370" spans="1:19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  <c r="P6370"/>
      <c r="Q6370"/>
      <c r="R6370"/>
      <c r="S6370"/>
    </row>
    <row r="6371" spans="1:19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  <c r="P6371"/>
      <c r="Q6371"/>
      <c r="R6371"/>
      <c r="S6371"/>
    </row>
    <row r="6372" spans="1:19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  <c r="P6372"/>
      <c r="Q6372"/>
      <c r="R6372"/>
      <c r="S6372"/>
    </row>
    <row r="6373" spans="1:19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  <c r="P6373"/>
      <c r="Q6373"/>
      <c r="R6373"/>
      <c r="S6373"/>
    </row>
    <row r="6374" spans="1:19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  <c r="P6374"/>
      <c r="Q6374"/>
      <c r="R6374"/>
      <c r="S6374"/>
    </row>
    <row r="6375" spans="1:19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  <c r="P6375"/>
      <c r="Q6375"/>
      <c r="R6375"/>
      <c r="S6375"/>
    </row>
    <row r="6376" spans="1:19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  <c r="P6376"/>
      <c r="Q6376"/>
      <c r="R6376"/>
      <c r="S6376"/>
    </row>
    <row r="6377" spans="1:19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  <c r="P6377"/>
      <c r="Q6377"/>
      <c r="R6377"/>
      <c r="S6377"/>
    </row>
    <row r="6378" spans="1:19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  <c r="P6378"/>
      <c r="Q6378"/>
      <c r="R6378"/>
      <c r="S6378"/>
    </row>
    <row r="6379" spans="1:19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  <c r="P6379"/>
      <c r="Q6379"/>
      <c r="R6379"/>
      <c r="S6379"/>
    </row>
    <row r="6380" spans="1:19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  <c r="P6380"/>
      <c r="Q6380"/>
      <c r="R6380"/>
      <c r="S6380"/>
    </row>
    <row r="6381" spans="1:19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  <c r="P6381"/>
      <c r="Q6381"/>
      <c r="R6381"/>
      <c r="S6381"/>
    </row>
    <row r="6382" spans="1:19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  <c r="P6382"/>
      <c r="Q6382"/>
      <c r="R6382"/>
      <c r="S6382"/>
    </row>
    <row r="6383" spans="1:19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  <c r="P6383"/>
      <c r="Q6383"/>
      <c r="R6383"/>
      <c r="S6383"/>
    </row>
    <row r="6384" spans="1:19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  <c r="P6384"/>
      <c r="Q6384"/>
      <c r="R6384"/>
      <c r="S6384"/>
    </row>
    <row r="6385" spans="1:19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  <c r="P6385"/>
      <c r="Q6385"/>
      <c r="R6385"/>
      <c r="S6385"/>
    </row>
    <row r="6386" spans="1:19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  <c r="P6386"/>
      <c r="Q6386"/>
      <c r="R6386"/>
      <c r="S6386"/>
    </row>
    <row r="6387" spans="1:19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  <c r="P6387"/>
      <c r="Q6387"/>
      <c r="R6387"/>
      <c r="S6387"/>
    </row>
    <row r="6388" spans="1:19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  <c r="P6388"/>
      <c r="Q6388"/>
      <c r="R6388"/>
      <c r="S6388"/>
    </row>
    <row r="6389" spans="1:19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  <c r="P6389"/>
      <c r="Q6389"/>
      <c r="R6389"/>
      <c r="S6389"/>
    </row>
    <row r="6390" spans="1:19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  <c r="P6390"/>
      <c r="Q6390"/>
      <c r="R6390"/>
      <c r="S6390"/>
    </row>
    <row r="6391" spans="1:19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  <c r="P6391"/>
      <c r="Q6391"/>
      <c r="R6391"/>
      <c r="S6391"/>
    </row>
    <row r="6392" spans="1:19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  <c r="P6392"/>
      <c r="Q6392"/>
      <c r="R6392"/>
      <c r="S6392"/>
    </row>
    <row r="6393" spans="1:19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  <c r="P6393"/>
      <c r="Q6393"/>
      <c r="R6393"/>
      <c r="S6393"/>
    </row>
    <row r="6394" spans="1:19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  <c r="P6394"/>
      <c r="Q6394"/>
      <c r="R6394"/>
      <c r="S6394"/>
    </row>
    <row r="6395" spans="1:19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  <c r="P6395"/>
      <c r="Q6395"/>
      <c r="R6395"/>
      <c r="S6395"/>
    </row>
    <row r="6396" spans="1:19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  <c r="P6396"/>
      <c r="Q6396"/>
      <c r="R6396"/>
      <c r="S6396"/>
    </row>
    <row r="6397" spans="1:19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  <c r="P6397"/>
      <c r="Q6397"/>
      <c r="R6397"/>
      <c r="S6397"/>
    </row>
    <row r="6398" spans="1:19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  <c r="P6398"/>
      <c r="Q6398"/>
      <c r="R6398"/>
      <c r="S6398"/>
    </row>
    <row r="6399" spans="1:19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  <c r="P6399"/>
      <c r="Q6399"/>
      <c r="R6399"/>
      <c r="S6399"/>
    </row>
    <row r="6400" spans="1:19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  <c r="P6400"/>
      <c r="Q6400"/>
      <c r="R6400"/>
      <c r="S6400"/>
    </row>
    <row r="6401" spans="1:19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  <c r="P6401"/>
      <c r="Q6401"/>
      <c r="R6401"/>
      <c r="S6401"/>
    </row>
    <row r="6402" spans="1:19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  <c r="P6402"/>
      <c r="Q6402"/>
      <c r="R6402"/>
      <c r="S6402"/>
    </row>
    <row r="6403" spans="1:19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  <c r="P6403"/>
      <c r="Q6403"/>
      <c r="R6403"/>
      <c r="S6403"/>
    </row>
    <row r="6404" spans="1:19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  <c r="P6404"/>
      <c r="Q6404"/>
      <c r="R6404"/>
      <c r="S6404"/>
    </row>
    <row r="6405" spans="1:19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  <c r="P6405"/>
      <c r="Q6405"/>
      <c r="R6405"/>
      <c r="S6405"/>
    </row>
    <row r="6406" spans="1:19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  <c r="P6406"/>
      <c r="Q6406"/>
      <c r="R6406"/>
      <c r="S6406"/>
    </row>
    <row r="6407" spans="1:19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  <c r="P6407"/>
      <c r="Q6407"/>
      <c r="R6407"/>
      <c r="S6407"/>
    </row>
    <row r="6408" spans="1:19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  <c r="P6408"/>
      <c r="Q6408"/>
      <c r="R6408"/>
      <c r="S6408"/>
    </row>
    <row r="6409" spans="1:19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  <c r="P6409"/>
      <c r="Q6409"/>
      <c r="R6409"/>
      <c r="S6409"/>
    </row>
    <row r="6410" spans="1:19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  <c r="P6410"/>
      <c r="Q6410"/>
      <c r="R6410"/>
      <c r="S6410"/>
    </row>
    <row r="6411" spans="1:19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  <c r="P6411"/>
      <c r="Q6411"/>
      <c r="R6411"/>
      <c r="S6411"/>
    </row>
    <row r="6412" spans="1:19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  <c r="P6412"/>
      <c r="Q6412"/>
      <c r="R6412"/>
      <c r="S6412"/>
    </row>
    <row r="6413" spans="1:19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  <c r="P6413"/>
      <c r="Q6413"/>
      <c r="R6413"/>
      <c r="S6413"/>
    </row>
    <row r="6414" spans="1:19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  <c r="P6414"/>
      <c r="Q6414"/>
      <c r="R6414"/>
      <c r="S6414"/>
    </row>
    <row r="6415" spans="1:19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  <c r="P6415"/>
      <c r="Q6415"/>
      <c r="R6415"/>
      <c r="S6415"/>
    </row>
    <row r="6416" spans="1:19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  <c r="P6416"/>
      <c r="Q6416"/>
      <c r="R6416"/>
      <c r="S6416"/>
    </row>
    <row r="6417" spans="1:19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  <c r="P6417"/>
      <c r="Q6417"/>
      <c r="R6417"/>
      <c r="S6417"/>
    </row>
    <row r="6418" spans="1:19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  <c r="P6418"/>
      <c r="Q6418"/>
      <c r="R6418"/>
      <c r="S6418"/>
    </row>
    <row r="6419" spans="1:19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  <c r="P6419"/>
      <c r="Q6419"/>
      <c r="R6419"/>
      <c r="S6419"/>
    </row>
    <row r="6420" spans="1:19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  <c r="P6420"/>
      <c r="Q6420"/>
      <c r="R6420"/>
      <c r="S6420"/>
    </row>
    <row r="6421" spans="1:19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  <c r="P6421"/>
      <c r="Q6421"/>
      <c r="R6421"/>
      <c r="S6421"/>
    </row>
    <row r="6422" spans="1:19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  <c r="P6422"/>
      <c r="Q6422"/>
      <c r="R6422"/>
      <c r="S6422"/>
    </row>
    <row r="6423" spans="1:19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  <c r="P6423"/>
      <c r="Q6423"/>
      <c r="R6423"/>
      <c r="S6423"/>
    </row>
    <row r="6424" spans="1:19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  <c r="P6424"/>
      <c r="Q6424"/>
      <c r="R6424"/>
      <c r="S6424"/>
    </row>
    <row r="6425" spans="1:19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  <c r="P6425"/>
      <c r="Q6425"/>
      <c r="R6425"/>
      <c r="S6425"/>
    </row>
    <row r="6426" spans="1:19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  <c r="P6426"/>
      <c r="Q6426"/>
      <c r="R6426"/>
      <c r="S6426"/>
    </row>
    <row r="6427" spans="1:19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  <c r="P6427"/>
      <c r="Q6427"/>
      <c r="R6427"/>
      <c r="S6427"/>
    </row>
    <row r="6428" spans="1:19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  <c r="P6428"/>
      <c r="Q6428"/>
      <c r="R6428"/>
      <c r="S6428"/>
    </row>
    <row r="6429" spans="1:19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  <c r="P6429"/>
      <c r="Q6429"/>
      <c r="R6429"/>
      <c r="S6429"/>
    </row>
    <row r="6430" spans="1:19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  <c r="P6430"/>
      <c r="Q6430"/>
      <c r="R6430"/>
      <c r="S6430"/>
    </row>
    <row r="6431" spans="1:19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  <c r="P6431"/>
      <c r="Q6431"/>
      <c r="R6431"/>
      <c r="S6431"/>
    </row>
    <row r="6432" spans="1:19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  <c r="P6432"/>
      <c r="Q6432"/>
      <c r="R6432"/>
      <c r="S6432"/>
    </row>
    <row r="6433" spans="1:19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  <c r="P6433"/>
      <c r="Q6433"/>
      <c r="R6433"/>
      <c r="S6433"/>
    </row>
    <row r="6434" spans="1:19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  <c r="P6434"/>
      <c r="Q6434"/>
      <c r="R6434"/>
      <c r="S6434"/>
    </row>
    <row r="6435" spans="1:19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  <c r="P6435"/>
      <c r="Q6435"/>
      <c r="R6435"/>
      <c r="S6435"/>
    </row>
    <row r="6436" spans="1:19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  <c r="P6436"/>
      <c r="Q6436"/>
      <c r="R6436"/>
      <c r="S6436"/>
    </row>
    <row r="6437" spans="1:19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  <c r="P6437"/>
      <c r="Q6437"/>
      <c r="R6437"/>
      <c r="S6437"/>
    </row>
    <row r="6438" spans="1:19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  <c r="P6438"/>
      <c r="Q6438"/>
      <c r="R6438"/>
      <c r="S6438"/>
    </row>
    <row r="6439" spans="1:19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  <c r="P6439"/>
      <c r="Q6439"/>
      <c r="R6439"/>
      <c r="S6439"/>
    </row>
    <row r="6440" spans="1:19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  <c r="P6440"/>
      <c r="Q6440"/>
      <c r="R6440"/>
      <c r="S6440"/>
    </row>
    <row r="6441" spans="1:19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  <c r="P6441"/>
      <c r="Q6441"/>
      <c r="R6441"/>
      <c r="S6441"/>
    </row>
    <row r="6442" spans="1:19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  <c r="P6442"/>
      <c r="Q6442"/>
      <c r="R6442"/>
      <c r="S6442"/>
    </row>
    <row r="6443" spans="1:19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  <c r="P6443"/>
      <c r="Q6443"/>
      <c r="R6443"/>
      <c r="S6443"/>
    </row>
    <row r="6444" spans="1:19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  <c r="P6444"/>
      <c r="Q6444"/>
      <c r="R6444"/>
      <c r="S6444"/>
    </row>
    <row r="6445" spans="1:19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  <c r="P6445"/>
      <c r="Q6445"/>
      <c r="R6445"/>
      <c r="S6445"/>
    </row>
    <row r="6446" spans="1:19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  <c r="P6446"/>
      <c r="Q6446"/>
      <c r="R6446"/>
      <c r="S6446"/>
    </row>
    <row r="6447" spans="1:19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  <c r="P6447"/>
      <c r="Q6447"/>
      <c r="R6447"/>
      <c r="S6447"/>
    </row>
    <row r="6448" spans="1:19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  <c r="P6448"/>
      <c r="Q6448"/>
      <c r="R6448"/>
      <c r="S6448"/>
    </row>
    <row r="6449" spans="1:19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  <c r="P6449"/>
      <c r="Q6449"/>
      <c r="R6449"/>
      <c r="S6449"/>
    </row>
    <row r="6450" spans="1:19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  <c r="P6450"/>
      <c r="Q6450"/>
      <c r="R6450"/>
      <c r="S6450"/>
    </row>
    <row r="6451" spans="1:19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  <c r="P6451"/>
      <c r="Q6451"/>
      <c r="R6451"/>
      <c r="S6451"/>
    </row>
    <row r="6452" spans="1:19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  <c r="P6452"/>
      <c r="Q6452"/>
      <c r="R6452"/>
      <c r="S6452"/>
    </row>
    <row r="6453" spans="1:19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  <c r="P6453"/>
      <c r="Q6453"/>
      <c r="R6453"/>
      <c r="S6453"/>
    </row>
    <row r="6454" spans="1:19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  <c r="P6454"/>
      <c r="Q6454"/>
      <c r="R6454"/>
      <c r="S6454"/>
    </row>
    <row r="6455" spans="1:19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  <c r="P6455"/>
      <c r="Q6455"/>
      <c r="R6455"/>
      <c r="S6455"/>
    </row>
    <row r="6456" spans="1:19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  <c r="P6456"/>
      <c r="Q6456"/>
      <c r="R6456"/>
      <c r="S6456"/>
    </row>
    <row r="6457" spans="1:19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  <c r="P6457"/>
      <c r="Q6457"/>
      <c r="R6457"/>
      <c r="S6457"/>
    </row>
    <row r="6458" spans="1:19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  <c r="P6458"/>
      <c r="Q6458"/>
      <c r="R6458"/>
      <c r="S6458"/>
    </row>
    <row r="6459" spans="1:19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  <c r="P6459"/>
      <c r="Q6459"/>
      <c r="R6459"/>
      <c r="S6459"/>
    </row>
    <row r="6460" spans="1:19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  <c r="P6460"/>
      <c r="Q6460"/>
      <c r="R6460"/>
      <c r="S6460"/>
    </row>
    <row r="6461" spans="1:19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  <c r="P6461"/>
      <c r="Q6461"/>
      <c r="R6461"/>
      <c r="S6461"/>
    </row>
    <row r="6462" spans="1:19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  <c r="P6462"/>
      <c r="Q6462"/>
      <c r="R6462"/>
      <c r="S6462"/>
    </row>
    <row r="6463" spans="1:19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  <c r="P6463"/>
      <c r="Q6463"/>
      <c r="R6463"/>
      <c r="S6463"/>
    </row>
    <row r="6464" spans="1:19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  <c r="P6464"/>
      <c r="Q6464"/>
      <c r="R6464"/>
      <c r="S6464"/>
    </row>
    <row r="6465" spans="1:19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  <c r="P6465"/>
      <c r="Q6465"/>
      <c r="R6465"/>
      <c r="S6465"/>
    </row>
    <row r="6466" spans="1:19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  <c r="P6466"/>
      <c r="Q6466"/>
      <c r="R6466"/>
      <c r="S6466"/>
    </row>
    <row r="6467" spans="1:19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  <c r="P6467"/>
      <c r="Q6467"/>
      <c r="R6467"/>
      <c r="S6467"/>
    </row>
    <row r="6468" spans="1:19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  <c r="P6468"/>
      <c r="Q6468"/>
      <c r="R6468"/>
      <c r="S6468"/>
    </row>
    <row r="6469" spans="1:19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  <c r="P6469"/>
      <c r="Q6469"/>
      <c r="R6469"/>
      <c r="S6469"/>
    </row>
    <row r="6470" spans="1:19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  <c r="P6470"/>
      <c r="Q6470"/>
      <c r="R6470"/>
      <c r="S6470"/>
    </row>
    <row r="6471" spans="1:19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  <c r="P6471"/>
      <c r="Q6471"/>
      <c r="R6471"/>
      <c r="S6471"/>
    </row>
    <row r="6472" spans="1:19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  <c r="P6472"/>
      <c r="Q6472"/>
      <c r="R6472"/>
      <c r="S6472"/>
    </row>
    <row r="6473" spans="1:19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  <c r="P6473"/>
      <c r="Q6473"/>
      <c r="R6473"/>
      <c r="S6473"/>
    </row>
    <row r="6474" spans="1:19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  <c r="P6474"/>
      <c r="Q6474"/>
      <c r="R6474"/>
      <c r="S6474"/>
    </row>
    <row r="6475" spans="1:19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  <c r="P6475"/>
      <c r="Q6475"/>
      <c r="R6475"/>
      <c r="S6475"/>
    </row>
    <row r="6476" spans="1:19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  <c r="P6476"/>
      <c r="Q6476"/>
      <c r="R6476"/>
      <c r="S6476"/>
    </row>
    <row r="6477" spans="1:19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  <c r="P6477"/>
      <c r="Q6477"/>
      <c r="R6477"/>
      <c r="S6477"/>
    </row>
    <row r="6478" spans="1:19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  <c r="P6478"/>
      <c r="Q6478"/>
      <c r="R6478"/>
      <c r="S6478"/>
    </row>
    <row r="6479" spans="1:19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  <c r="P6479"/>
      <c r="Q6479"/>
      <c r="R6479"/>
      <c r="S6479"/>
    </row>
    <row r="6480" spans="1:19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  <c r="P6480"/>
      <c r="Q6480"/>
      <c r="R6480"/>
      <c r="S6480"/>
    </row>
    <row r="6481" spans="1:19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  <c r="P6481"/>
      <c r="Q6481"/>
      <c r="R6481"/>
      <c r="S6481"/>
    </row>
    <row r="6482" spans="1:19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  <c r="P6482"/>
      <c r="Q6482"/>
      <c r="R6482"/>
      <c r="S6482"/>
    </row>
    <row r="6483" spans="1:19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  <c r="P6483"/>
      <c r="Q6483"/>
      <c r="R6483"/>
      <c r="S6483"/>
    </row>
    <row r="6484" spans="1:19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  <c r="P6484"/>
      <c r="Q6484"/>
      <c r="R6484"/>
      <c r="S6484"/>
    </row>
    <row r="6485" spans="1:19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  <c r="P6485"/>
      <c r="Q6485"/>
      <c r="R6485"/>
      <c r="S6485"/>
    </row>
    <row r="6486" spans="1:19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  <c r="P6486"/>
      <c r="Q6486"/>
      <c r="R6486"/>
      <c r="S6486"/>
    </row>
    <row r="6487" spans="1:19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  <c r="P6487"/>
      <c r="Q6487"/>
      <c r="R6487"/>
      <c r="S6487"/>
    </row>
    <row r="6488" spans="1:19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  <c r="P6488"/>
      <c r="Q6488"/>
      <c r="R6488"/>
      <c r="S6488"/>
    </row>
    <row r="6489" spans="1:19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  <c r="P6489"/>
      <c r="Q6489"/>
      <c r="R6489"/>
      <c r="S6489"/>
    </row>
    <row r="6490" spans="1:19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  <c r="P6490"/>
      <c r="Q6490"/>
      <c r="R6490"/>
      <c r="S6490"/>
    </row>
    <row r="6491" spans="1:19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  <c r="P6491"/>
      <c r="Q6491"/>
      <c r="R6491"/>
      <c r="S6491"/>
    </row>
    <row r="6492" spans="1:19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  <c r="P6492"/>
      <c r="Q6492"/>
      <c r="R6492"/>
      <c r="S6492"/>
    </row>
    <row r="6493" spans="1:19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  <c r="P6493"/>
      <c r="Q6493"/>
      <c r="R6493"/>
      <c r="S6493"/>
    </row>
    <row r="6494" spans="1:19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  <c r="P6494"/>
      <c r="Q6494"/>
      <c r="R6494"/>
      <c r="S6494"/>
    </row>
    <row r="6495" spans="1:19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  <c r="P6495"/>
      <c r="Q6495"/>
      <c r="R6495"/>
      <c r="S6495"/>
    </row>
    <row r="6496" spans="1:19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  <c r="P6496"/>
      <c r="Q6496"/>
      <c r="R6496"/>
      <c r="S6496"/>
    </row>
    <row r="6497" spans="1:19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  <c r="P6497"/>
      <c r="Q6497"/>
      <c r="R6497"/>
      <c r="S6497"/>
    </row>
    <row r="6498" spans="1:19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  <c r="P6498"/>
      <c r="Q6498"/>
      <c r="R6498"/>
      <c r="S6498"/>
    </row>
    <row r="6499" spans="1:19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  <c r="P6499"/>
      <c r="Q6499"/>
      <c r="R6499"/>
      <c r="S6499"/>
    </row>
    <row r="6500" spans="1:19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  <c r="P6500"/>
      <c r="Q6500"/>
      <c r="R6500"/>
      <c r="S6500"/>
    </row>
    <row r="6501" spans="1:19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  <c r="P6501"/>
      <c r="Q6501"/>
      <c r="R6501"/>
      <c r="S6501"/>
    </row>
    <row r="6502" spans="1:19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  <c r="P6502"/>
      <c r="Q6502"/>
      <c r="R6502"/>
      <c r="S6502"/>
    </row>
    <row r="6503" spans="1:19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  <c r="P6503"/>
      <c r="Q6503"/>
      <c r="R6503"/>
      <c r="S6503"/>
    </row>
    <row r="6504" spans="1:19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  <c r="P6504"/>
      <c r="Q6504"/>
      <c r="R6504"/>
      <c r="S6504"/>
    </row>
    <row r="6505" spans="1:19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  <c r="P6505"/>
      <c r="Q6505"/>
      <c r="R6505"/>
      <c r="S6505"/>
    </row>
    <row r="6506" spans="1:19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  <c r="P6506"/>
      <c r="Q6506"/>
      <c r="R6506"/>
      <c r="S6506"/>
    </row>
    <row r="6507" spans="1:19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  <c r="P6507"/>
      <c r="Q6507"/>
      <c r="R6507"/>
      <c r="S6507"/>
    </row>
    <row r="6508" spans="1:19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  <c r="P6508"/>
      <c r="Q6508"/>
      <c r="R6508"/>
      <c r="S6508"/>
    </row>
    <row r="6509" spans="1:19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  <c r="P6509"/>
      <c r="Q6509"/>
      <c r="R6509"/>
      <c r="S6509"/>
    </row>
    <row r="6510" spans="1:19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  <c r="P6510"/>
      <c r="Q6510"/>
      <c r="R6510"/>
      <c r="S6510"/>
    </row>
    <row r="6511" spans="1:19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  <c r="P6511"/>
      <c r="Q6511"/>
      <c r="R6511"/>
      <c r="S6511"/>
    </row>
    <row r="6512" spans="1:19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  <c r="P6512"/>
      <c r="Q6512"/>
      <c r="R6512"/>
      <c r="S6512"/>
    </row>
    <row r="6513" spans="1:19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  <c r="P6513"/>
      <c r="Q6513"/>
      <c r="R6513"/>
      <c r="S6513"/>
    </row>
    <row r="6514" spans="1:19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  <c r="P6514"/>
      <c r="Q6514"/>
      <c r="R6514"/>
      <c r="S6514"/>
    </row>
    <row r="6515" spans="1:19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  <c r="P6515"/>
      <c r="Q6515"/>
      <c r="R6515"/>
      <c r="S6515"/>
    </row>
    <row r="6516" spans="1:19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  <c r="P6516"/>
      <c r="Q6516"/>
      <c r="R6516"/>
      <c r="S6516"/>
    </row>
    <row r="6517" spans="1:19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  <c r="P6517"/>
      <c r="Q6517"/>
      <c r="R6517"/>
      <c r="S6517"/>
    </row>
    <row r="6518" spans="1:19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  <c r="P6518"/>
      <c r="Q6518"/>
      <c r="R6518"/>
      <c r="S6518"/>
    </row>
    <row r="6519" spans="1:19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  <c r="P6519"/>
      <c r="Q6519"/>
      <c r="R6519"/>
      <c r="S6519"/>
    </row>
    <row r="6520" spans="1:19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  <c r="P6520"/>
      <c r="Q6520"/>
      <c r="R6520"/>
      <c r="S6520"/>
    </row>
    <row r="6521" spans="1:19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  <c r="P6521"/>
      <c r="Q6521"/>
      <c r="R6521"/>
      <c r="S6521"/>
    </row>
    <row r="6522" spans="1:19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  <c r="P6522"/>
      <c r="Q6522"/>
      <c r="R6522"/>
      <c r="S6522"/>
    </row>
    <row r="6523" spans="1:19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  <c r="P6523"/>
      <c r="Q6523"/>
      <c r="R6523"/>
      <c r="S6523"/>
    </row>
    <row r="6524" spans="1:19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  <c r="P6524"/>
      <c r="Q6524"/>
      <c r="R6524"/>
      <c r="S6524"/>
    </row>
    <row r="6525" spans="1:19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  <c r="P6525"/>
      <c r="Q6525"/>
      <c r="R6525"/>
      <c r="S6525"/>
    </row>
    <row r="6526" spans="1:19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  <c r="P6526"/>
      <c r="Q6526"/>
      <c r="R6526"/>
      <c r="S6526"/>
    </row>
    <row r="6527" spans="1:19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  <c r="P6527"/>
      <c r="Q6527"/>
      <c r="R6527"/>
      <c r="S6527"/>
    </row>
    <row r="6528" spans="1:19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  <c r="P6528"/>
      <c r="Q6528"/>
      <c r="R6528"/>
      <c r="S6528"/>
    </row>
    <row r="6529" spans="1:19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  <c r="P6529"/>
      <c r="Q6529"/>
      <c r="R6529"/>
      <c r="S6529"/>
    </row>
    <row r="6530" spans="1:19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  <c r="P6530"/>
      <c r="Q6530"/>
      <c r="R6530"/>
      <c r="S6530"/>
    </row>
    <row r="6531" spans="1:19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  <c r="P6531"/>
      <c r="Q6531"/>
      <c r="R6531"/>
      <c r="S6531"/>
    </row>
    <row r="6532" spans="1:19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  <c r="P6532"/>
      <c r="Q6532"/>
      <c r="R6532"/>
      <c r="S6532"/>
    </row>
    <row r="6533" spans="1:19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  <c r="P6533"/>
      <c r="Q6533"/>
      <c r="R6533"/>
      <c r="S6533"/>
    </row>
    <row r="6534" spans="1:19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  <c r="P6534"/>
      <c r="Q6534"/>
      <c r="R6534"/>
      <c r="S6534"/>
    </row>
    <row r="6535" spans="1:19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  <c r="P6535"/>
      <c r="Q6535"/>
      <c r="R6535"/>
      <c r="S6535"/>
    </row>
    <row r="6536" spans="1:19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  <c r="P6536"/>
      <c r="Q6536"/>
      <c r="R6536"/>
      <c r="S6536"/>
    </row>
    <row r="6537" spans="1:19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  <c r="P6537"/>
      <c r="Q6537"/>
      <c r="R6537"/>
      <c r="S6537"/>
    </row>
    <row r="6538" spans="1:19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  <c r="P6538"/>
      <c r="Q6538"/>
      <c r="R6538"/>
      <c r="S6538"/>
    </row>
    <row r="6539" spans="1:19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  <c r="P6539"/>
      <c r="Q6539"/>
      <c r="R6539"/>
      <c r="S6539"/>
    </row>
    <row r="6540" spans="1:19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  <c r="P6540"/>
      <c r="Q6540"/>
      <c r="R6540"/>
      <c r="S6540"/>
    </row>
    <row r="6541" spans="1:19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  <c r="P6541"/>
      <c r="Q6541"/>
      <c r="R6541"/>
      <c r="S6541"/>
    </row>
    <row r="6542" spans="1:19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  <c r="P6542"/>
      <c r="Q6542"/>
      <c r="R6542"/>
      <c r="S6542"/>
    </row>
    <row r="6543" spans="1:19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  <c r="P6543"/>
      <c r="Q6543"/>
      <c r="R6543"/>
      <c r="S6543"/>
    </row>
    <row r="6544" spans="1:19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  <c r="P6544"/>
      <c r="Q6544"/>
      <c r="R6544"/>
      <c r="S6544"/>
    </row>
    <row r="6545" spans="1:19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  <c r="P6545"/>
      <c r="Q6545"/>
      <c r="R6545"/>
      <c r="S6545"/>
    </row>
    <row r="6546" spans="1:19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  <c r="P6546"/>
      <c r="Q6546"/>
      <c r="R6546"/>
      <c r="S6546"/>
    </row>
    <row r="6547" spans="1:19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  <c r="P6547"/>
      <c r="Q6547"/>
      <c r="R6547"/>
      <c r="S6547"/>
    </row>
    <row r="6548" spans="1:19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  <c r="P6548"/>
      <c r="Q6548"/>
      <c r="R6548"/>
      <c r="S6548"/>
    </row>
    <row r="6549" spans="1:19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  <c r="P6549"/>
      <c r="Q6549"/>
      <c r="R6549"/>
      <c r="S6549"/>
    </row>
    <row r="6550" spans="1:19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  <c r="P6550"/>
      <c r="Q6550"/>
      <c r="R6550"/>
      <c r="S6550"/>
    </row>
    <row r="6551" spans="1:19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  <c r="P6551"/>
      <c r="Q6551"/>
      <c r="R6551"/>
      <c r="S6551"/>
    </row>
    <row r="6552" spans="1:19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  <c r="P6552"/>
      <c r="Q6552"/>
      <c r="R6552"/>
      <c r="S6552"/>
    </row>
    <row r="6553" spans="1:19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  <c r="P6553"/>
      <c r="Q6553"/>
      <c r="R6553"/>
      <c r="S6553"/>
    </row>
    <row r="6554" spans="1:19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  <c r="P6554"/>
      <c r="Q6554"/>
      <c r="R6554"/>
      <c r="S6554"/>
    </row>
    <row r="6555" spans="1:19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  <c r="P6555"/>
      <c r="Q6555"/>
      <c r="R6555"/>
      <c r="S6555"/>
    </row>
    <row r="6556" spans="1:19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  <c r="P6556"/>
      <c r="Q6556"/>
      <c r="R6556"/>
      <c r="S6556"/>
    </row>
    <row r="6557" spans="1:19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  <c r="P6557"/>
      <c r="Q6557"/>
      <c r="R6557"/>
      <c r="S6557"/>
    </row>
    <row r="6558" spans="1:19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  <c r="P6558"/>
      <c r="Q6558"/>
      <c r="R6558"/>
      <c r="S6558"/>
    </row>
    <row r="6559" spans="1:19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  <c r="P6559"/>
      <c r="Q6559"/>
      <c r="R6559"/>
      <c r="S6559"/>
    </row>
    <row r="6560" spans="1:19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  <c r="P6560"/>
      <c r="Q6560"/>
      <c r="R6560"/>
      <c r="S6560"/>
    </row>
    <row r="6561" spans="1:19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  <c r="P6561"/>
      <c r="Q6561"/>
      <c r="R6561"/>
      <c r="S6561"/>
    </row>
    <row r="6562" spans="1:19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  <c r="P6562"/>
      <c r="Q6562"/>
      <c r="R6562"/>
      <c r="S6562"/>
    </row>
    <row r="6563" spans="1:19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  <c r="P6563"/>
      <c r="Q6563"/>
      <c r="R6563"/>
      <c r="S6563"/>
    </row>
    <row r="6564" spans="1:19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  <c r="P6564"/>
      <c r="Q6564"/>
      <c r="R6564"/>
      <c r="S6564"/>
    </row>
    <row r="6565" spans="1:19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  <c r="P6565"/>
      <c r="Q6565"/>
      <c r="R6565"/>
      <c r="S6565"/>
    </row>
    <row r="6566" spans="1:19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  <c r="P6566"/>
      <c r="Q6566"/>
      <c r="R6566"/>
      <c r="S6566"/>
    </row>
    <row r="6567" spans="1:19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  <c r="P6567"/>
      <c r="Q6567"/>
      <c r="R6567"/>
      <c r="S6567"/>
    </row>
    <row r="6568" spans="1:19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  <c r="P6568"/>
      <c r="Q6568"/>
      <c r="R6568"/>
      <c r="S6568"/>
    </row>
    <row r="6569" spans="1:19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  <c r="P6569"/>
      <c r="Q6569"/>
      <c r="R6569"/>
      <c r="S6569"/>
    </row>
    <row r="6570" spans="1:19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  <c r="P6570"/>
      <c r="Q6570"/>
      <c r="R6570"/>
      <c r="S6570"/>
    </row>
    <row r="6571" spans="1:19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  <c r="P6571"/>
      <c r="Q6571"/>
      <c r="R6571"/>
      <c r="S6571"/>
    </row>
    <row r="6572" spans="1:19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  <c r="P6572"/>
      <c r="Q6572"/>
      <c r="R6572"/>
      <c r="S6572"/>
    </row>
    <row r="6573" spans="1:19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  <c r="P6573"/>
      <c r="Q6573"/>
      <c r="R6573"/>
      <c r="S6573"/>
    </row>
    <row r="6574" spans="1:19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  <c r="P6574"/>
      <c r="Q6574"/>
      <c r="R6574"/>
      <c r="S6574"/>
    </row>
    <row r="6575" spans="1:19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  <c r="P6575"/>
      <c r="Q6575"/>
      <c r="R6575"/>
      <c r="S6575"/>
    </row>
    <row r="6576" spans="1:19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  <c r="P6576"/>
      <c r="Q6576"/>
      <c r="R6576"/>
      <c r="S6576"/>
    </row>
    <row r="6577" spans="1:19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  <c r="P6577"/>
      <c r="Q6577"/>
      <c r="R6577"/>
      <c r="S6577"/>
    </row>
    <row r="6578" spans="1:19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  <c r="P6578"/>
      <c r="Q6578"/>
      <c r="R6578"/>
      <c r="S6578"/>
    </row>
    <row r="6579" spans="1:19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  <c r="P6579"/>
      <c r="Q6579"/>
      <c r="R6579"/>
      <c r="S6579"/>
    </row>
    <row r="6580" spans="1:19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  <c r="P6580"/>
      <c r="Q6580"/>
      <c r="R6580"/>
      <c r="S6580"/>
    </row>
    <row r="6581" spans="1:19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  <c r="P6581"/>
      <c r="Q6581"/>
      <c r="R6581"/>
      <c r="S6581"/>
    </row>
    <row r="6582" spans="1:19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  <c r="P6582"/>
      <c r="Q6582"/>
      <c r="R6582"/>
      <c r="S6582"/>
    </row>
    <row r="6583" spans="1:19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  <c r="P6583"/>
      <c r="Q6583"/>
      <c r="R6583"/>
      <c r="S6583"/>
    </row>
    <row r="6584" spans="1:19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  <c r="P6584"/>
      <c r="Q6584"/>
      <c r="R6584"/>
      <c r="S6584"/>
    </row>
    <row r="6585" spans="1:19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  <c r="P6585"/>
      <c r="Q6585"/>
      <c r="R6585"/>
      <c r="S6585"/>
    </row>
    <row r="6586" spans="1:19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  <c r="P6586"/>
      <c r="Q6586"/>
      <c r="R6586"/>
      <c r="S6586"/>
    </row>
    <row r="6587" spans="1:19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  <c r="P6587"/>
      <c r="Q6587"/>
      <c r="R6587"/>
      <c r="S6587"/>
    </row>
    <row r="6588" spans="1:19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  <c r="P6588"/>
      <c r="Q6588"/>
      <c r="R6588"/>
      <c r="S6588"/>
    </row>
    <row r="6589" spans="1:19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  <c r="P6589"/>
      <c r="Q6589"/>
      <c r="R6589"/>
      <c r="S6589"/>
    </row>
    <row r="6590" spans="1:19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  <c r="P6590"/>
      <c r="Q6590"/>
      <c r="R6590"/>
      <c r="S6590"/>
    </row>
    <row r="6591" spans="1:19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  <c r="P6591"/>
      <c r="Q6591"/>
      <c r="R6591"/>
      <c r="S6591"/>
    </row>
    <row r="6592" spans="1:19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  <c r="P6592"/>
      <c r="Q6592"/>
      <c r="R6592"/>
      <c r="S6592"/>
    </row>
    <row r="6593" spans="1:19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  <c r="P6593"/>
      <c r="Q6593"/>
      <c r="R6593"/>
      <c r="S6593"/>
    </row>
    <row r="6594" spans="1:19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  <c r="P6594"/>
      <c r="Q6594"/>
      <c r="R6594"/>
      <c r="S6594"/>
    </row>
    <row r="6595" spans="1:19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  <c r="P6595"/>
      <c r="Q6595"/>
      <c r="R6595"/>
      <c r="S6595"/>
    </row>
    <row r="6596" spans="1:19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  <c r="P6596"/>
      <c r="Q6596"/>
      <c r="R6596"/>
      <c r="S6596"/>
    </row>
    <row r="6597" spans="1:19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  <c r="P6597"/>
      <c r="Q6597"/>
      <c r="R6597"/>
      <c r="S6597"/>
    </row>
    <row r="6598" spans="1:19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  <c r="P6598"/>
      <c r="Q6598"/>
      <c r="R6598"/>
      <c r="S6598"/>
    </row>
    <row r="6599" spans="1:19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  <c r="P6599"/>
      <c r="Q6599"/>
      <c r="R6599"/>
      <c r="S6599"/>
    </row>
    <row r="6600" spans="1:19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  <c r="P6600"/>
      <c r="Q6600"/>
      <c r="R6600"/>
      <c r="S6600"/>
    </row>
    <row r="6601" spans="1:19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  <c r="P6601"/>
      <c r="Q6601"/>
      <c r="R6601"/>
      <c r="S6601"/>
    </row>
    <row r="6602" spans="1:19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  <c r="P6602"/>
      <c r="Q6602"/>
      <c r="R6602"/>
      <c r="S6602"/>
    </row>
    <row r="6603" spans="1:19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  <c r="P6603"/>
      <c r="Q6603"/>
      <c r="R6603"/>
      <c r="S6603"/>
    </row>
    <row r="6604" spans="1:19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  <c r="P6604"/>
      <c r="Q6604"/>
      <c r="R6604"/>
      <c r="S6604"/>
    </row>
    <row r="6605" spans="1:19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  <c r="P6605"/>
      <c r="Q6605"/>
      <c r="R6605"/>
      <c r="S6605"/>
    </row>
    <row r="6606" spans="1:19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  <c r="P6606"/>
      <c r="Q6606"/>
      <c r="R6606"/>
      <c r="S6606"/>
    </row>
    <row r="6607" spans="1:19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  <c r="P6607"/>
      <c r="Q6607"/>
      <c r="R6607"/>
      <c r="S6607"/>
    </row>
    <row r="6608" spans="1:19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  <c r="P6608"/>
      <c r="Q6608"/>
      <c r="R6608"/>
      <c r="S6608"/>
    </row>
    <row r="6609" spans="1:19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  <c r="P6609"/>
      <c r="Q6609"/>
      <c r="R6609"/>
      <c r="S6609"/>
    </row>
    <row r="6610" spans="1:19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  <c r="P6610"/>
      <c r="Q6610"/>
      <c r="R6610"/>
      <c r="S6610"/>
    </row>
    <row r="6611" spans="1:19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  <c r="P6611"/>
      <c r="Q6611"/>
      <c r="R6611"/>
      <c r="S6611"/>
    </row>
    <row r="6612" spans="1:19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  <c r="P6612"/>
      <c r="Q6612"/>
      <c r="R6612"/>
      <c r="S6612"/>
    </row>
    <row r="6613" spans="1:19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  <c r="P6613"/>
      <c r="Q6613"/>
      <c r="R6613"/>
      <c r="S6613"/>
    </row>
    <row r="6614" spans="1:19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  <c r="P6614"/>
      <c r="Q6614"/>
      <c r="R6614"/>
      <c r="S6614"/>
    </row>
    <row r="6615" spans="1:19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  <c r="P6615"/>
      <c r="Q6615"/>
      <c r="R6615"/>
      <c r="S6615"/>
    </row>
    <row r="6616" spans="1:19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  <c r="P6616"/>
      <c r="Q6616"/>
      <c r="R6616"/>
      <c r="S6616"/>
    </row>
    <row r="6617" spans="1:19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  <c r="P6617"/>
      <c r="Q6617"/>
      <c r="R6617"/>
      <c r="S6617"/>
    </row>
    <row r="6618" spans="1:19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  <c r="P6618"/>
      <c r="Q6618"/>
      <c r="R6618"/>
      <c r="S6618"/>
    </row>
    <row r="6619" spans="1:19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  <c r="P6619"/>
      <c r="Q6619"/>
      <c r="R6619"/>
      <c r="S6619"/>
    </row>
    <row r="6620" spans="1:19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  <c r="P6620"/>
      <c r="Q6620"/>
      <c r="R6620"/>
      <c r="S6620"/>
    </row>
    <row r="6621" spans="1:19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  <c r="P6621"/>
      <c r="Q6621"/>
      <c r="R6621"/>
      <c r="S6621"/>
    </row>
    <row r="6622" spans="1:19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  <c r="P6622"/>
      <c r="Q6622"/>
      <c r="R6622"/>
      <c r="S6622"/>
    </row>
    <row r="6623" spans="1:19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  <c r="P6623"/>
      <c r="Q6623"/>
      <c r="R6623"/>
      <c r="S6623"/>
    </row>
    <row r="6624" spans="1:19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  <c r="P6624"/>
      <c r="Q6624"/>
      <c r="R6624"/>
      <c r="S6624"/>
    </row>
    <row r="6625" spans="1:19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  <c r="P6625"/>
      <c r="Q6625"/>
      <c r="R6625"/>
      <c r="S6625"/>
    </row>
    <row r="6626" spans="1:19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  <c r="P6626"/>
      <c r="Q6626"/>
      <c r="R6626"/>
      <c r="S6626"/>
    </row>
    <row r="6627" spans="1:19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  <c r="P6627"/>
      <c r="Q6627"/>
      <c r="R6627"/>
      <c r="S6627"/>
    </row>
    <row r="6628" spans="1:19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  <c r="P6628"/>
      <c r="Q6628"/>
      <c r="R6628"/>
      <c r="S6628"/>
    </row>
    <row r="6629" spans="1:19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  <c r="P6629"/>
      <c r="Q6629"/>
      <c r="R6629"/>
      <c r="S6629"/>
    </row>
    <row r="6630" spans="1:19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  <c r="P6630"/>
      <c r="Q6630"/>
      <c r="R6630"/>
      <c r="S6630"/>
    </row>
    <row r="6631" spans="1:19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  <c r="P6631"/>
      <c r="Q6631"/>
      <c r="R6631"/>
      <c r="S6631"/>
    </row>
    <row r="6632" spans="1:19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  <c r="P6632"/>
      <c r="Q6632"/>
      <c r="R6632"/>
      <c r="S6632"/>
    </row>
    <row r="6633" spans="1:19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  <c r="P6633"/>
      <c r="Q6633"/>
      <c r="R6633"/>
      <c r="S6633"/>
    </row>
    <row r="6634" spans="1:19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  <c r="P6634"/>
      <c r="Q6634"/>
      <c r="R6634"/>
      <c r="S6634"/>
    </row>
    <row r="6635" spans="1:19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  <c r="P6635"/>
      <c r="Q6635"/>
      <c r="R6635"/>
      <c r="S6635"/>
    </row>
    <row r="6636" spans="1:19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  <c r="P6636"/>
      <c r="Q6636"/>
      <c r="R6636"/>
      <c r="S6636"/>
    </row>
    <row r="6637" spans="1:19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  <c r="P6637"/>
      <c r="Q6637"/>
      <c r="R6637"/>
      <c r="S6637"/>
    </row>
    <row r="6638" spans="1:19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  <c r="P6638"/>
      <c r="Q6638"/>
      <c r="R6638"/>
      <c r="S6638"/>
    </row>
    <row r="6639" spans="1:19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  <c r="P6639"/>
      <c r="Q6639"/>
      <c r="R6639"/>
      <c r="S6639"/>
    </row>
    <row r="6640" spans="1:19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  <c r="P6640"/>
      <c r="Q6640"/>
      <c r="R6640"/>
      <c r="S6640"/>
    </row>
    <row r="6641" spans="1:19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  <c r="P6641"/>
      <c r="Q6641"/>
      <c r="R6641"/>
      <c r="S6641"/>
    </row>
    <row r="6642" spans="1:19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  <c r="P6642"/>
      <c r="Q6642"/>
      <c r="R6642"/>
      <c r="S6642"/>
    </row>
    <row r="6643" spans="1:19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  <c r="P6643"/>
      <c r="Q6643"/>
      <c r="R6643"/>
      <c r="S6643"/>
    </row>
    <row r="6644" spans="1:19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  <c r="P6644"/>
      <c r="Q6644"/>
      <c r="R6644"/>
      <c r="S6644"/>
    </row>
    <row r="6645" spans="1:19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  <c r="P6645"/>
      <c r="Q6645"/>
      <c r="R6645"/>
      <c r="S6645"/>
    </row>
    <row r="6646" spans="1:19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  <c r="P6646"/>
      <c r="Q6646"/>
      <c r="R6646"/>
      <c r="S6646"/>
    </row>
    <row r="6647" spans="1:19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  <c r="P6647"/>
      <c r="Q6647"/>
      <c r="R6647"/>
      <c r="S6647"/>
    </row>
    <row r="6648" spans="1:19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  <c r="P6648"/>
      <c r="Q6648"/>
      <c r="R6648"/>
      <c r="S6648"/>
    </row>
    <row r="6649" spans="1:19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  <c r="P6649"/>
      <c r="Q6649"/>
      <c r="R6649"/>
      <c r="S6649"/>
    </row>
    <row r="6650" spans="1:19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  <c r="P6650"/>
      <c r="Q6650"/>
      <c r="R6650"/>
      <c r="S6650"/>
    </row>
    <row r="6651" spans="1:19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  <c r="P6651"/>
      <c r="Q6651"/>
      <c r="R6651"/>
      <c r="S6651"/>
    </row>
    <row r="6652" spans="1:19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  <c r="P6652"/>
      <c r="Q6652"/>
      <c r="R6652"/>
      <c r="S6652"/>
    </row>
    <row r="6653" spans="1:19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  <c r="P6653"/>
      <c r="Q6653"/>
      <c r="R6653"/>
      <c r="S6653"/>
    </row>
    <row r="6654" spans="1:19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  <c r="P6654"/>
      <c r="Q6654"/>
      <c r="R6654"/>
      <c r="S6654"/>
    </row>
    <row r="6655" spans="1:19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  <c r="P6655"/>
      <c r="Q6655"/>
      <c r="R6655"/>
      <c r="S6655"/>
    </row>
    <row r="6656" spans="1:19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  <c r="P6656"/>
      <c r="Q6656"/>
      <c r="R6656"/>
      <c r="S6656"/>
    </row>
    <row r="6657" spans="1:19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  <c r="P6657"/>
      <c r="Q6657"/>
      <c r="R6657"/>
      <c r="S6657"/>
    </row>
    <row r="6658" spans="1:19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  <c r="P6658"/>
      <c r="Q6658"/>
      <c r="R6658"/>
      <c r="S6658"/>
    </row>
    <row r="6659" spans="1:19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  <c r="P6659"/>
      <c r="Q6659"/>
      <c r="R6659"/>
      <c r="S6659"/>
    </row>
    <row r="6660" spans="1:19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  <c r="P6660"/>
      <c r="Q6660"/>
      <c r="R6660"/>
      <c r="S6660"/>
    </row>
    <row r="6661" spans="1:19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  <c r="P6661"/>
      <c r="Q6661"/>
      <c r="R6661"/>
      <c r="S6661"/>
    </row>
    <row r="6662" spans="1:19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  <c r="P6662"/>
      <c r="Q6662"/>
      <c r="R6662"/>
      <c r="S6662"/>
    </row>
    <row r="6663" spans="1:19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  <c r="P6663"/>
      <c r="Q6663"/>
      <c r="R6663"/>
      <c r="S6663"/>
    </row>
    <row r="6664" spans="1:19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  <c r="P6664"/>
      <c r="Q6664"/>
      <c r="R6664"/>
      <c r="S6664"/>
    </row>
    <row r="6665" spans="1:19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  <c r="P6665"/>
      <c r="Q6665"/>
      <c r="R6665"/>
      <c r="S6665"/>
    </row>
    <row r="6666" spans="1:19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  <c r="P6666"/>
      <c r="Q6666"/>
      <c r="R6666"/>
      <c r="S6666"/>
    </row>
    <row r="6667" spans="1:19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  <c r="P6667"/>
      <c r="Q6667"/>
      <c r="R6667"/>
      <c r="S6667"/>
    </row>
    <row r="6668" spans="1:19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  <c r="P6668"/>
      <c r="Q6668"/>
      <c r="R6668"/>
      <c r="S6668"/>
    </row>
    <row r="6669" spans="1:19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  <c r="P6669"/>
      <c r="Q6669"/>
      <c r="R6669"/>
      <c r="S6669"/>
    </row>
    <row r="6670" spans="1:19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  <c r="P6670"/>
      <c r="Q6670"/>
      <c r="R6670"/>
      <c r="S6670"/>
    </row>
    <row r="6671" spans="1:19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  <c r="P6671"/>
      <c r="Q6671"/>
      <c r="R6671"/>
      <c r="S6671"/>
    </row>
    <row r="6672" spans="1:19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  <c r="P6672"/>
      <c r="Q6672"/>
      <c r="R6672"/>
      <c r="S6672"/>
    </row>
    <row r="6673" spans="1:19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  <c r="P6673"/>
      <c r="Q6673"/>
      <c r="R6673"/>
      <c r="S6673"/>
    </row>
    <row r="6674" spans="1:19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  <c r="P6674"/>
      <c r="Q6674"/>
      <c r="R6674"/>
      <c r="S6674"/>
    </row>
    <row r="6675" spans="1:19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  <c r="P6675"/>
      <c r="Q6675"/>
      <c r="R6675"/>
      <c r="S6675"/>
    </row>
    <row r="6676" spans="1:19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  <c r="P6676"/>
      <c r="Q6676"/>
      <c r="R6676"/>
      <c r="S6676"/>
    </row>
    <row r="6677" spans="1:19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  <c r="P6677"/>
      <c r="Q6677"/>
      <c r="R6677"/>
      <c r="S6677"/>
    </row>
    <row r="6678" spans="1:19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  <c r="P6678"/>
      <c r="Q6678"/>
      <c r="R6678"/>
      <c r="S6678"/>
    </row>
    <row r="6679" spans="1:19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  <c r="P6679"/>
      <c r="Q6679"/>
      <c r="R6679"/>
      <c r="S6679"/>
    </row>
    <row r="6680" spans="1:19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  <c r="P6680"/>
      <c r="Q6680"/>
      <c r="R6680"/>
      <c r="S6680"/>
    </row>
    <row r="6681" spans="1:19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  <c r="P6681"/>
      <c r="Q6681"/>
      <c r="R6681"/>
      <c r="S6681"/>
    </row>
    <row r="6682" spans="1:19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  <c r="P6682"/>
      <c r="Q6682"/>
      <c r="R6682"/>
      <c r="S6682"/>
    </row>
    <row r="6683" spans="1:19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  <c r="P6683"/>
      <c r="Q6683"/>
      <c r="R6683"/>
      <c r="S6683"/>
    </row>
    <row r="6684" spans="1:19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  <c r="P6684"/>
      <c r="Q6684"/>
      <c r="R6684"/>
      <c r="S6684"/>
    </row>
    <row r="6685" spans="1:19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  <c r="P6685"/>
      <c r="Q6685"/>
      <c r="R6685"/>
      <c r="S6685"/>
    </row>
    <row r="6686" spans="1:19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  <c r="P6686"/>
      <c r="Q6686"/>
      <c r="R6686"/>
      <c r="S6686"/>
    </row>
    <row r="6687" spans="1:19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  <c r="P6687"/>
      <c r="Q6687"/>
      <c r="R6687"/>
      <c r="S6687"/>
    </row>
    <row r="6688" spans="1:19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  <c r="P6688"/>
      <c r="Q6688"/>
      <c r="R6688"/>
      <c r="S6688"/>
    </row>
    <row r="6689" spans="1:19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  <c r="P6689"/>
      <c r="Q6689"/>
      <c r="R6689"/>
      <c r="S6689"/>
    </row>
    <row r="6690" spans="1:19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  <c r="P6690"/>
      <c r="Q6690"/>
      <c r="R6690"/>
      <c r="S6690"/>
    </row>
    <row r="6691" spans="1:19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  <c r="P6691"/>
      <c r="Q6691"/>
      <c r="R6691"/>
      <c r="S6691"/>
    </row>
    <row r="6692" spans="1:19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  <c r="P6692"/>
      <c r="Q6692"/>
      <c r="R6692"/>
      <c r="S6692"/>
    </row>
    <row r="6693" spans="1:19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  <c r="P6693"/>
      <c r="Q6693"/>
      <c r="R6693"/>
      <c r="S6693"/>
    </row>
    <row r="6694" spans="1:19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  <c r="P6694"/>
      <c r="Q6694"/>
      <c r="R6694"/>
      <c r="S6694"/>
    </row>
    <row r="6695" spans="1:19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  <c r="P6695"/>
      <c r="Q6695"/>
      <c r="R6695"/>
      <c r="S6695"/>
    </row>
    <row r="6696" spans="1:19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  <c r="P6696"/>
      <c r="Q6696"/>
      <c r="R6696"/>
      <c r="S6696"/>
    </row>
    <row r="6697" spans="1:19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  <c r="P6697"/>
      <c r="Q6697"/>
      <c r="R6697"/>
      <c r="S6697"/>
    </row>
    <row r="6698" spans="1:19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  <c r="P6698"/>
      <c r="Q6698"/>
      <c r="R6698"/>
      <c r="S6698"/>
    </row>
    <row r="6699" spans="1:19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  <c r="P6699"/>
      <c r="Q6699"/>
      <c r="R6699"/>
      <c r="S6699"/>
    </row>
    <row r="6700" spans="1:19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  <c r="P6700"/>
      <c r="Q6700"/>
      <c r="R6700"/>
      <c r="S6700"/>
    </row>
    <row r="6701" spans="1:19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  <c r="P6701"/>
      <c r="Q6701"/>
      <c r="R6701"/>
      <c r="S6701"/>
    </row>
    <row r="6702" spans="1:19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  <c r="P6702"/>
      <c r="Q6702"/>
      <c r="R6702"/>
      <c r="S6702"/>
    </row>
    <row r="6703" spans="1:19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  <c r="P6703"/>
      <c r="Q6703"/>
      <c r="R6703"/>
      <c r="S6703"/>
    </row>
    <row r="6704" spans="1:19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  <c r="P6704"/>
      <c r="Q6704"/>
      <c r="R6704"/>
      <c r="S6704"/>
    </row>
    <row r="6705" spans="1:19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  <c r="P6705"/>
      <c r="Q6705"/>
      <c r="R6705"/>
      <c r="S6705"/>
    </row>
    <row r="6706" spans="1:19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  <c r="P6706"/>
      <c r="Q6706"/>
      <c r="R6706"/>
      <c r="S6706"/>
    </row>
    <row r="6707" spans="1:19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  <c r="P6707"/>
      <c r="Q6707"/>
      <c r="R6707"/>
      <c r="S6707"/>
    </row>
    <row r="6708" spans="1:19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  <c r="P6708"/>
      <c r="Q6708"/>
      <c r="R6708"/>
      <c r="S6708"/>
    </row>
    <row r="6709" spans="1:19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  <c r="P6709"/>
      <c r="Q6709"/>
      <c r="R6709"/>
      <c r="S6709"/>
    </row>
    <row r="6710" spans="1:19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  <c r="P6710"/>
      <c r="Q6710"/>
      <c r="R6710"/>
      <c r="S6710"/>
    </row>
    <row r="6711" spans="1:19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  <c r="P6711"/>
      <c r="Q6711"/>
      <c r="R6711"/>
      <c r="S6711"/>
    </row>
    <row r="6712" spans="1:19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  <c r="P6712"/>
      <c r="Q6712"/>
      <c r="R6712"/>
      <c r="S6712"/>
    </row>
    <row r="6713" spans="1:19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  <c r="P6713"/>
      <c r="Q6713"/>
      <c r="R6713"/>
      <c r="S6713"/>
    </row>
    <row r="6714" spans="1:19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  <c r="P6714"/>
      <c r="Q6714"/>
      <c r="R6714"/>
      <c r="S6714"/>
    </row>
    <row r="6715" spans="1:19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  <c r="P6715"/>
      <c r="Q6715"/>
      <c r="R6715"/>
      <c r="S6715"/>
    </row>
    <row r="6716" spans="1:19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  <c r="P6716"/>
      <c r="Q6716"/>
      <c r="R6716"/>
      <c r="S6716"/>
    </row>
    <row r="6717" spans="1:19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  <c r="R6717"/>
      <c r="S6717"/>
    </row>
    <row r="6718" spans="1:19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  <c r="P6718"/>
      <c r="Q6718"/>
      <c r="R6718"/>
      <c r="S6718"/>
    </row>
    <row r="6719" spans="1:19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  <c r="P6719"/>
      <c r="Q6719"/>
      <c r="R6719"/>
      <c r="S6719"/>
    </row>
    <row r="6720" spans="1:19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  <c r="P6720"/>
      <c r="Q6720"/>
      <c r="R6720"/>
      <c r="S6720"/>
    </row>
    <row r="6721" spans="1:19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  <c r="P6721"/>
      <c r="Q6721"/>
      <c r="R6721"/>
      <c r="S6721"/>
    </row>
    <row r="6722" spans="1:19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  <c r="R6722"/>
      <c r="S6722"/>
    </row>
    <row r="6723" spans="1:19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  <c r="P6723"/>
      <c r="Q6723"/>
      <c r="R6723"/>
      <c r="S6723"/>
    </row>
    <row r="6724" spans="1:19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  <c r="P6724"/>
      <c r="Q6724"/>
      <c r="R6724"/>
      <c r="S6724"/>
    </row>
    <row r="6725" spans="1:19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  <c r="P6725"/>
      <c r="Q6725"/>
      <c r="R6725"/>
      <c r="S6725"/>
    </row>
    <row r="6726" spans="1:19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  <c r="P6726"/>
      <c r="Q6726"/>
      <c r="R6726"/>
      <c r="S6726"/>
    </row>
    <row r="6727" spans="1:19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  <c r="P6727"/>
      <c r="Q6727"/>
      <c r="R6727"/>
      <c r="S6727"/>
    </row>
    <row r="6728" spans="1:19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  <c r="P6728"/>
      <c r="Q6728"/>
      <c r="R6728"/>
      <c r="S6728"/>
    </row>
    <row r="6729" spans="1:19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  <c r="P6729"/>
      <c r="Q6729"/>
      <c r="R6729"/>
      <c r="S6729"/>
    </row>
    <row r="6730" spans="1:19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  <c r="P6730"/>
      <c r="Q6730"/>
      <c r="R6730"/>
      <c r="S6730"/>
    </row>
    <row r="6731" spans="1:19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  <c r="P6731"/>
      <c r="Q6731"/>
      <c r="R6731"/>
      <c r="S6731"/>
    </row>
    <row r="6732" spans="1:19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  <c r="P6732"/>
      <c r="Q6732"/>
      <c r="R6732"/>
      <c r="S6732"/>
    </row>
    <row r="6733" spans="1:19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  <c r="P6733"/>
      <c r="Q6733"/>
      <c r="R6733"/>
      <c r="S6733"/>
    </row>
    <row r="6734" spans="1:19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  <c r="P6734"/>
      <c r="Q6734"/>
      <c r="R6734"/>
      <c r="S6734"/>
    </row>
    <row r="6735" spans="1:19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  <c r="P6735"/>
      <c r="Q6735"/>
      <c r="R6735"/>
      <c r="S6735"/>
    </row>
    <row r="6736" spans="1:19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  <c r="P6736"/>
      <c r="Q6736"/>
      <c r="R6736"/>
      <c r="S6736"/>
    </row>
    <row r="6737" spans="1:19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  <c r="P6737"/>
      <c r="Q6737"/>
      <c r="R6737"/>
      <c r="S6737"/>
    </row>
    <row r="6738" spans="1:19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  <c r="P6738"/>
      <c r="Q6738"/>
      <c r="R6738"/>
      <c r="S6738"/>
    </row>
    <row r="6739" spans="1:19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  <c r="P6739"/>
      <c r="Q6739"/>
      <c r="R6739"/>
      <c r="S6739"/>
    </row>
    <row r="6740" spans="1:19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  <c r="P6740"/>
      <c r="Q6740"/>
      <c r="R6740"/>
      <c r="S6740"/>
    </row>
    <row r="6741" spans="1:19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  <c r="P6741"/>
      <c r="Q6741"/>
      <c r="R6741"/>
      <c r="S6741"/>
    </row>
    <row r="6742" spans="1:19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  <c r="P6742"/>
      <c r="Q6742"/>
      <c r="R6742"/>
      <c r="S6742"/>
    </row>
    <row r="6743" spans="1:19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  <c r="P6743"/>
      <c r="Q6743"/>
      <c r="R6743"/>
      <c r="S6743"/>
    </row>
    <row r="6744" spans="1:19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  <c r="P6744"/>
      <c r="Q6744"/>
      <c r="R6744"/>
      <c r="S6744"/>
    </row>
    <row r="6745" spans="1:19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  <c r="P6745"/>
      <c r="Q6745"/>
      <c r="R6745"/>
      <c r="S6745"/>
    </row>
    <row r="6746" spans="1:19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  <c r="P6746"/>
      <c r="Q6746"/>
      <c r="R6746"/>
      <c r="S6746"/>
    </row>
    <row r="6747" spans="1:19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  <c r="P6747"/>
      <c r="Q6747"/>
      <c r="R6747"/>
      <c r="S6747"/>
    </row>
    <row r="6748" spans="1:19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  <c r="P6748"/>
      <c r="Q6748"/>
      <c r="R6748"/>
      <c r="S6748"/>
    </row>
    <row r="6749" spans="1:19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  <c r="P6749"/>
      <c r="Q6749"/>
      <c r="R6749"/>
      <c r="S6749"/>
    </row>
    <row r="6750" spans="1:19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  <c r="P6750"/>
      <c r="Q6750"/>
      <c r="R6750"/>
      <c r="S6750"/>
    </row>
    <row r="6751" spans="1:19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  <c r="P6751"/>
      <c r="Q6751"/>
      <c r="R6751"/>
      <c r="S6751"/>
    </row>
    <row r="6752" spans="1:19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  <c r="P6752"/>
      <c r="Q6752"/>
      <c r="R6752"/>
      <c r="S6752"/>
    </row>
    <row r="6753" spans="1:19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  <c r="P6753"/>
      <c r="Q6753"/>
      <c r="R6753"/>
      <c r="S6753"/>
    </row>
    <row r="6754" spans="1:19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  <c r="P6754"/>
      <c r="Q6754"/>
      <c r="R6754"/>
      <c r="S6754"/>
    </row>
    <row r="6755" spans="1:19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  <c r="P6755"/>
      <c r="Q6755"/>
      <c r="R6755"/>
      <c r="S6755"/>
    </row>
    <row r="6756" spans="1:19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  <c r="P6756"/>
      <c r="Q6756"/>
      <c r="R6756"/>
      <c r="S6756"/>
    </row>
    <row r="6757" spans="1:19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  <c r="P6757"/>
      <c r="Q6757"/>
      <c r="R6757"/>
      <c r="S6757"/>
    </row>
    <row r="6758" spans="1:19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  <c r="P6758"/>
      <c r="Q6758"/>
      <c r="R6758"/>
      <c r="S6758"/>
    </row>
    <row r="6759" spans="1:19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  <c r="P6759"/>
      <c r="Q6759"/>
      <c r="R6759"/>
      <c r="S6759"/>
    </row>
    <row r="6760" spans="1:19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  <c r="P6760"/>
      <c r="Q6760"/>
      <c r="R6760"/>
      <c r="S6760"/>
    </row>
    <row r="6761" spans="1:19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  <c r="P6761"/>
      <c r="Q6761"/>
      <c r="R6761"/>
      <c r="S6761"/>
    </row>
    <row r="6762" spans="1:19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  <c r="P6762"/>
      <c r="Q6762"/>
      <c r="R6762"/>
      <c r="S6762"/>
    </row>
    <row r="6763" spans="1:19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  <c r="P6763"/>
      <c r="Q6763"/>
      <c r="R6763"/>
      <c r="S6763"/>
    </row>
    <row r="6764" spans="1:19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  <c r="P6764"/>
      <c r="Q6764"/>
      <c r="R6764"/>
      <c r="S6764"/>
    </row>
    <row r="6765" spans="1:19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  <c r="P6765"/>
      <c r="Q6765"/>
      <c r="R6765"/>
      <c r="S6765"/>
    </row>
    <row r="6766" spans="1:19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  <c r="P6766"/>
      <c r="Q6766"/>
      <c r="R6766"/>
      <c r="S6766"/>
    </row>
    <row r="6767" spans="1:19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  <c r="P6767"/>
      <c r="Q6767"/>
      <c r="R6767"/>
      <c r="S6767"/>
    </row>
    <row r="6768" spans="1:19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  <c r="P6768"/>
      <c r="Q6768"/>
      <c r="R6768"/>
      <c r="S6768"/>
    </row>
    <row r="6769" spans="1:19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  <c r="P6769"/>
      <c r="Q6769"/>
      <c r="R6769"/>
      <c r="S6769"/>
    </row>
    <row r="6770" spans="1:19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  <c r="P6770"/>
      <c r="Q6770"/>
      <c r="R6770"/>
      <c r="S6770"/>
    </row>
    <row r="6771" spans="1:19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  <c r="P6771"/>
      <c r="Q6771"/>
      <c r="R6771"/>
      <c r="S6771"/>
    </row>
    <row r="6772" spans="1:19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  <c r="P6772"/>
      <c r="Q6772"/>
      <c r="R6772"/>
      <c r="S6772"/>
    </row>
    <row r="6773" spans="1:19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  <c r="P6773"/>
      <c r="Q6773"/>
      <c r="R6773"/>
      <c r="S6773"/>
    </row>
    <row r="6774" spans="1:19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  <c r="P6774"/>
      <c r="Q6774"/>
      <c r="R6774"/>
      <c r="S6774"/>
    </row>
    <row r="6775" spans="1:19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  <c r="P6775"/>
      <c r="Q6775"/>
      <c r="R6775"/>
      <c r="S6775"/>
    </row>
    <row r="6776" spans="1:19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  <c r="P6776"/>
      <c r="Q6776"/>
      <c r="R6776"/>
      <c r="S6776"/>
    </row>
    <row r="6777" spans="1:19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  <c r="P6777"/>
      <c r="Q6777"/>
      <c r="R6777"/>
      <c r="S6777"/>
    </row>
    <row r="6778" spans="1:19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  <c r="P6778"/>
      <c r="Q6778"/>
      <c r="R6778"/>
      <c r="S6778"/>
    </row>
    <row r="6779" spans="1:19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  <c r="P6779"/>
      <c r="Q6779"/>
      <c r="R6779"/>
      <c r="S6779"/>
    </row>
    <row r="6780" spans="1:19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  <c r="P6780"/>
      <c r="Q6780"/>
      <c r="R6780"/>
      <c r="S6780"/>
    </row>
    <row r="6781" spans="1:19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  <c r="P6781"/>
      <c r="Q6781"/>
      <c r="R6781"/>
      <c r="S6781"/>
    </row>
    <row r="6782" spans="1:19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  <c r="P6782"/>
      <c r="Q6782"/>
      <c r="R6782"/>
      <c r="S6782"/>
    </row>
    <row r="6783" spans="1:19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  <c r="P6783"/>
      <c r="Q6783"/>
      <c r="R6783"/>
      <c r="S6783"/>
    </row>
    <row r="6784" spans="1:19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  <c r="P6784"/>
      <c r="Q6784"/>
      <c r="R6784"/>
      <c r="S6784"/>
    </row>
    <row r="6785" spans="1:19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  <c r="P6785"/>
      <c r="Q6785"/>
      <c r="R6785"/>
      <c r="S6785"/>
    </row>
    <row r="6786" spans="1:19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  <c r="P6786"/>
      <c r="Q6786"/>
      <c r="R6786"/>
      <c r="S6786"/>
    </row>
    <row r="6787" spans="1:19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  <c r="P6787"/>
      <c r="Q6787"/>
      <c r="R6787"/>
      <c r="S6787"/>
    </row>
    <row r="6788" spans="1:19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  <c r="P6788"/>
      <c r="Q6788"/>
      <c r="R6788"/>
      <c r="S6788"/>
    </row>
    <row r="6789" spans="1:19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  <c r="P6789"/>
      <c r="Q6789"/>
      <c r="R6789"/>
      <c r="S6789"/>
    </row>
    <row r="6790" spans="1:19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  <c r="P6790"/>
      <c r="Q6790"/>
      <c r="R6790"/>
      <c r="S6790"/>
    </row>
    <row r="6791" spans="1:19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  <c r="P6791"/>
      <c r="Q6791"/>
      <c r="R6791"/>
      <c r="S6791"/>
    </row>
    <row r="6792" spans="1:19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  <c r="P6792"/>
      <c r="Q6792"/>
      <c r="R6792"/>
      <c r="S6792"/>
    </row>
    <row r="6793" spans="1:19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  <c r="P6793"/>
      <c r="Q6793"/>
      <c r="R6793"/>
      <c r="S6793"/>
    </row>
    <row r="6794" spans="1:19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  <c r="P6794"/>
      <c r="Q6794"/>
      <c r="R6794"/>
      <c r="S6794"/>
    </row>
    <row r="6795" spans="1:19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  <c r="P6795"/>
      <c r="Q6795"/>
      <c r="R6795"/>
      <c r="S6795"/>
    </row>
    <row r="6796" spans="1:19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  <c r="P6796"/>
      <c r="Q6796"/>
      <c r="R6796"/>
      <c r="S6796"/>
    </row>
    <row r="6797" spans="1:19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  <c r="P6797"/>
      <c r="Q6797"/>
      <c r="R6797"/>
      <c r="S6797"/>
    </row>
    <row r="6798" spans="1:19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  <c r="P6798"/>
      <c r="Q6798"/>
      <c r="R6798"/>
      <c r="S6798"/>
    </row>
    <row r="6799" spans="1:19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  <c r="P6799"/>
      <c r="Q6799"/>
      <c r="R6799"/>
      <c r="S6799"/>
    </row>
    <row r="6800" spans="1:19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  <c r="P6800"/>
      <c r="Q6800"/>
      <c r="R6800"/>
      <c r="S6800"/>
    </row>
    <row r="6801" spans="1:19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  <c r="P6801"/>
      <c r="Q6801"/>
      <c r="R6801"/>
      <c r="S6801"/>
    </row>
    <row r="6802" spans="1:19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  <c r="P6802"/>
      <c r="Q6802"/>
      <c r="R6802"/>
      <c r="S6802"/>
    </row>
    <row r="6803" spans="1:19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  <c r="P6803"/>
      <c r="Q6803"/>
      <c r="R6803"/>
      <c r="S6803"/>
    </row>
    <row r="6804" spans="1:19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  <c r="P6804"/>
      <c r="Q6804"/>
      <c r="R6804"/>
      <c r="S6804"/>
    </row>
    <row r="6805" spans="1:19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  <c r="P6805"/>
      <c r="Q6805"/>
      <c r="R6805"/>
      <c r="S6805"/>
    </row>
    <row r="6806" spans="1:19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  <c r="P6806"/>
      <c r="Q6806"/>
      <c r="R6806"/>
      <c r="S6806"/>
    </row>
    <row r="6807" spans="1:19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  <c r="P6807"/>
      <c r="Q6807"/>
      <c r="R6807"/>
      <c r="S6807"/>
    </row>
    <row r="6808" spans="1:19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  <c r="P6808"/>
      <c r="Q6808"/>
      <c r="R6808"/>
      <c r="S6808"/>
    </row>
    <row r="6809" spans="1:19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  <c r="P6809"/>
      <c r="Q6809"/>
      <c r="R6809"/>
      <c r="S6809"/>
    </row>
    <row r="6810" spans="1:19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  <c r="P6810"/>
      <c r="Q6810"/>
      <c r="R6810"/>
      <c r="S6810"/>
    </row>
    <row r="6811" spans="1:19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  <c r="P6811"/>
      <c r="Q6811"/>
      <c r="R6811"/>
      <c r="S6811"/>
    </row>
    <row r="6812" spans="1:19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  <c r="P6812"/>
      <c r="Q6812"/>
      <c r="R6812"/>
      <c r="S6812"/>
    </row>
    <row r="6813" spans="1:19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  <c r="P6813"/>
      <c r="Q6813"/>
      <c r="R6813"/>
      <c r="S6813"/>
    </row>
    <row r="6814" spans="1:19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  <c r="P6814"/>
      <c r="Q6814"/>
      <c r="R6814"/>
      <c r="S6814"/>
    </row>
    <row r="6815" spans="1:19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  <c r="P6815"/>
      <c r="Q6815"/>
      <c r="R6815"/>
      <c r="S6815"/>
    </row>
    <row r="6816" spans="1:19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  <c r="P6816"/>
      <c r="Q6816"/>
      <c r="R6816"/>
      <c r="S6816"/>
    </row>
    <row r="6817" spans="1:19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  <c r="P6817"/>
      <c r="Q6817"/>
      <c r="R6817"/>
      <c r="S6817"/>
    </row>
    <row r="6818" spans="1:19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  <c r="P6818"/>
      <c r="Q6818"/>
      <c r="R6818"/>
      <c r="S6818"/>
    </row>
    <row r="6819" spans="1:19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  <c r="P6819"/>
      <c r="Q6819"/>
      <c r="R6819"/>
      <c r="S6819"/>
    </row>
    <row r="6820" spans="1:19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  <c r="P6820"/>
      <c r="Q6820"/>
      <c r="R6820"/>
      <c r="S6820"/>
    </row>
    <row r="6821" spans="1:19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  <c r="P6821"/>
      <c r="Q6821"/>
      <c r="R6821"/>
      <c r="S6821"/>
    </row>
    <row r="6822" spans="1:19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  <c r="P6822"/>
      <c r="Q6822"/>
      <c r="R6822"/>
      <c r="S6822"/>
    </row>
    <row r="6823" spans="1:19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  <c r="P6823"/>
      <c r="Q6823"/>
      <c r="R6823"/>
      <c r="S6823"/>
    </row>
    <row r="6824" spans="1:19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  <c r="P6824"/>
      <c r="Q6824"/>
      <c r="R6824"/>
      <c r="S6824"/>
    </row>
    <row r="6825" spans="1:19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  <c r="P6825"/>
      <c r="Q6825"/>
      <c r="R6825"/>
      <c r="S6825"/>
    </row>
    <row r="6826" spans="1:19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  <c r="P6826"/>
      <c r="Q6826"/>
      <c r="R6826"/>
      <c r="S6826"/>
    </row>
    <row r="6827" spans="1:19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  <c r="P6827"/>
      <c r="Q6827"/>
      <c r="R6827"/>
      <c r="S6827"/>
    </row>
    <row r="6828" spans="1:19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  <c r="P6828"/>
      <c r="Q6828"/>
      <c r="R6828"/>
      <c r="S6828"/>
    </row>
    <row r="6829" spans="1:19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  <c r="P6829"/>
      <c r="Q6829"/>
      <c r="R6829"/>
      <c r="S6829"/>
    </row>
    <row r="6830" spans="1:19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  <c r="P6830"/>
      <c r="Q6830"/>
      <c r="R6830"/>
      <c r="S6830"/>
    </row>
    <row r="6831" spans="1:19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  <c r="P6831"/>
      <c r="Q6831"/>
      <c r="R6831"/>
      <c r="S6831"/>
    </row>
    <row r="6832" spans="1:19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  <c r="P6832"/>
      <c r="Q6832"/>
      <c r="R6832"/>
      <c r="S6832"/>
    </row>
    <row r="6833" spans="1:19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  <c r="P6833"/>
      <c r="Q6833"/>
      <c r="R6833"/>
      <c r="S6833"/>
    </row>
    <row r="6834" spans="1:19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  <c r="P6834"/>
      <c r="Q6834"/>
      <c r="R6834"/>
      <c r="S6834"/>
    </row>
    <row r="6835" spans="1:19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  <c r="P6835"/>
      <c r="Q6835"/>
      <c r="R6835"/>
      <c r="S6835"/>
    </row>
    <row r="6836" spans="1:19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  <c r="P6836"/>
      <c r="Q6836"/>
      <c r="R6836"/>
      <c r="S6836"/>
    </row>
    <row r="6837" spans="1:19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  <c r="P6837"/>
      <c r="Q6837"/>
      <c r="R6837"/>
      <c r="S6837"/>
    </row>
    <row r="6838" spans="1:19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  <c r="P6838"/>
      <c r="Q6838"/>
      <c r="R6838"/>
      <c r="S6838"/>
    </row>
    <row r="6839" spans="1:19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  <c r="P6839"/>
      <c r="Q6839"/>
      <c r="R6839"/>
      <c r="S6839"/>
    </row>
    <row r="6840" spans="1:19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  <c r="P6840"/>
      <c r="Q6840"/>
      <c r="R6840"/>
      <c r="S6840"/>
    </row>
    <row r="6841" spans="1:19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  <c r="P6841"/>
      <c r="Q6841"/>
      <c r="R6841"/>
      <c r="S6841"/>
    </row>
    <row r="6842" spans="1:19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  <c r="P6842"/>
      <c r="Q6842"/>
      <c r="R6842"/>
      <c r="S6842"/>
    </row>
    <row r="6843" spans="1:19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  <c r="P6843"/>
      <c r="Q6843"/>
      <c r="R6843"/>
      <c r="S6843"/>
    </row>
    <row r="6844" spans="1:19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  <c r="P6844"/>
      <c r="Q6844"/>
      <c r="R6844"/>
      <c r="S6844"/>
    </row>
    <row r="6845" spans="1:19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  <c r="P6845"/>
      <c r="Q6845"/>
      <c r="R6845"/>
      <c r="S6845"/>
    </row>
    <row r="6846" spans="1:19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  <c r="P6846"/>
      <c r="Q6846"/>
      <c r="R6846"/>
      <c r="S6846"/>
    </row>
    <row r="6847" spans="1:19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  <c r="P6847"/>
      <c r="Q6847"/>
      <c r="R6847"/>
      <c r="S6847"/>
    </row>
    <row r="6848" spans="1:19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  <c r="P6848"/>
      <c r="Q6848"/>
      <c r="R6848"/>
      <c r="S6848"/>
    </row>
    <row r="6849" spans="1:19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  <c r="P6849"/>
      <c r="Q6849"/>
      <c r="R6849"/>
      <c r="S6849"/>
    </row>
    <row r="6850" spans="1:19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  <c r="P6850"/>
      <c r="Q6850"/>
      <c r="R6850"/>
      <c r="S6850"/>
    </row>
    <row r="6851" spans="1:19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  <c r="P6851"/>
      <c r="Q6851"/>
      <c r="R6851"/>
      <c r="S6851"/>
    </row>
    <row r="6852" spans="1:19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  <c r="P6852"/>
      <c r="Q6852"/>
      <c r="R6852"/>
      <c r="S6852"/>
    </row>
    <row r="6853" spans="1:19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  <c r="P6853"/>
      <c r="Q6853"/>
      <c r="R6853"/>
      <c r="S6853"/>
    </row>
    <row r="6854" spans="1:19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  <c r="P6854"/>
      <c r="Q6854"/>
      <c r="R6854"/>
      <c r="S6854"/>
    </row>
    <row r="6855" spans="1:19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  <c r="P6855"/>
      <c r="Q6855"/>
      <c r="R6855"/>
      <c r="S6855"/>
    </row>
    <row r="6856" spans="1:19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  <c r="P6856"/>
      <c r="Q6856"/>
      <c r="R6856"/>
      <c r="S6856"/>
    </row>
    <row r="6857" spans="1:19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  <c r="P6857"/>
      <c r="Q6857"/>
      <c r="R6857"/>
      <c r="S6857"/>
    </row>
    <row r="6858" spans="1:19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  <c r="P6858"/>
      <c r="Q6858"/>
      <c r="R6858"/>
      <c r="S6858"/>
    </row>
    <row r="6859" spans="1:19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  <c r="P6859"/>
      <c r="Q6859"/>
      <c r="R6859"/>
      <c r="S6859"/>
    </row>
    <row r="6860" spans="1:19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  <c r="P6860"/>
      <c r="Q6860"/>
      <c r="R6860"/>
      <c r="S6860"/>
    </row>
    <row r="6861" spans="1:19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  <c r="P6861"/>
      <c r="Q6861"/>
      <c r="R6861"/>
      <c r="S6861"/>
    </row>
    <row r="6862" spans="1:19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  <c r="P6862"/>
      <c r="Q6862"/>
      <c r="R6862"/>
      <c r="S6862"/>
    </row>
    <row r="6863" spans="1:19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  <c r="P6863"/>
      <c r="Q6863"/>
      <c r="R6863"/>
      <c r="S6863"/>
    </row>
    <row r="6864" spans="1:19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  <c r="P6864"/>
      <c r="Q6864"/>
      <c r="R6864"/>
      <c r="S6864"/>
    </row>
    <row r="6865" spans="1:19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  <c r="P6865"/>
      <c r="Q6865"/>
      <c r="R6865"/>
      <c r="S6865"/>
    </row>
    <row r="6866" spans="1:19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  <c r="P6866"/>
      <c r="Q6866"/>
      <c r="R6866"/>
      <c r="S6866"/>
    </row>
    <row r="6867" spans="1:19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  <c r="P6867"/>
      <c r="Q6867"/>
      <c r="R6867"/>
      <c r="S6867"/>
    </row>
    <row r="6868" spans="1:19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  <c r="P6868"/>
      <c r="Q6868"/>
      <c r="R6868"/>
      <c r="S6868"/>
    </row>
    <row r="6869" spans="1:19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  <c r="P6869"/>
      <c r="Q6869"/>
      <c r="R6869"/>
      <c r="S6869"/>
    </row>
    <row r="6870" spans="1:19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  <c r="P6870"/>
      <c r="Q6870"/>
      <c r="R6870"/>
      <c r="S6870"/>
    </row>
    <row r="6871" spans="1:19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  <c r="P6871"/>
      <c r="Q6871"/>
      <c r="R6871"/>
      <c r="S6871"/>
    </row>
    <row r="6872" spans="1:19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  <c r="P6872"/>
      <c r="Q6872"/>
      <c r="R6872"/>
      <c r="S6872"/>
    </row>
    <row r="6873" spans="1:19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  <c r="P6873"/>
      <c r="Q6873"/>
      <c r="R6873"/>
      <c r="S6873"/>
    </row>
    <row r="6874" spans="1:19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  <c r="P6874"/>
      <c r="Q6874"/>
      <c r="R6874"/>
      <c r="S6874"/>
    </row>
    <row r="6875" spans="1:19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  <c r="P6875"/>
      <c r="Q6875"/>
      <c r="R6875"/>
      <c r="S6875"/>
    </row>
    <row r="6876" spans="1:19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  <c r="P6876"/>
      <c r="Q6876"/>
      <c r="R6876"/>
      <c r="S6876"/>
    </row>
    <row r="6877" spans="1:19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  <c r="P6877"/>
      <c r="Q6877"/>
      <c r="R6877"/>
      <c r="S6877"/>
    </row>
    <row r="6878" spans="1:19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  <c r="P6878"/>
      <c r="Q6878"/>
      <c r="R6878"/>
      <c r="S6878"/>
    </row>
    <row r="6879" spans="1:19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  <c r="P6879"/>
      <c r="Q6879"/>
      <c r="R6879"/>
      <c r="S6879"/>
    </row>
    <row r="6880" spans="1:19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  <c r="P6880"/>
      <c r="Q6880"/>
      <c r="R6880"/>
      <c r="S6880"/>
    </row>
    <row r="6881" spans="1:19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  <c r="P6881"/>
      <c r="Q6881"/>
      <c r="R6881"/>
      <c r="S6881"/>
    </row>
    <row r="6882" spans="1:19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  <c r="P6882"/>
      <c r="Q6882"/>
      <c r="R6882"/>
      <c r="S6882"/>
    </row>
    <row r="6883" spans="1:19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  <c r="P6883"/>
      <c r="Q6883"/>
      <c r="R6883"/>
      <c r="S6883"/>
    </row>
    <row r="6884" spans="1:19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  <c r="P6884"/>
      <c r="Q6884"/>
      <c r="R6884"/>
      <c r="S6884"/>
    </row>
    <row r="6885" spans="1:19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  <c r="P6885"/>
      <c r="Q6885"/>
      <c r="R6885"/>
      <c r="S6885"/>
    </row>
    <row r="6886" spans="1:19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  <c r="P6886"/>
      <c r="Q6886"/>
      <c r="R6886"/>
      <c r="S6886"/>
    </row>
    <row r="6887" spans="1:19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  <c r="P6887"/>
      <c r="Q6887"/>
      <c r="R6887"/>
      <c r="S6887"/>
    </row>
    <row r="6888" spans="1:19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  <c r="P6888"/>
      <c r="Q6888"/>
      <c r="R6888"/>
      <c r="S6888"/>
    </row>
    <row r="6889" spans="1:19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  <c r="P6889"/>
      <c r="Q6889"/>
      <c r="R6889"/>
      <c r="S6889"/>
    </row>
    <row r="6890" spans="1:19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  <c r="P6890"/>
      <c r="Q6890"/>
      <c r="R6890"/>
      <c r="S6890"/>
    </row>
    <row r="6891" spans="1:19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  <c r="P6891"/>
      <c r="Q6891"/>
      <c r="R6891"/>
      <c r="S6891"/>
    </row>
    <row r="6892" spans="1:19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  <c r="P6892"/>
      <c r="Q6892"/>
      <c r="R6892"/>
      <c r="S6892"/>
    </row>
    <row r="6893" spans="1:19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  <c r="P6893"/>
      <c r="Q6893"/>
      <c r="R6893"/>
      <c r="S6893"/>
    </row>
    <row r="6894" spans="1:19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  <c r="P6894"/>
      <c r="Q6894"/>
      <c r="R6894"/>
      <c r="S6894"/>
    </row>
    <row r="6895" spans="1:19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  <c r="P6895"/>
      <c r="Q6895"/>
      <c r="R6895"/>
      <c r="S6895"/>
    </row>
    <row r="6896" spans="1:19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  <c r="P6896"/>
      <c r="Q6896"/>
      <c r="R6896"/>
      <c r="S6896"/>
    </row>
    <row r="6897" spans="1:19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  <c r="P6897"/>
      <c r="Q6897"/>
      <c r="R6897"/>
      <c r="S6897"/>
    </row>
    <row r="6898" spans="1:19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  <c r="P6898"/>
      <c r="Q6898"/>
      <c r="R6898"/>
      <c r="S6898"/>
    </row>
    <row r="6899" spans="1:19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  <c r="P6899"/>
      <c r="Q6899"/>
      <c r="R6899"/>
      <c r="S6899"/>
    </row>
    <row r="6900" spans="1:19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  <c r="P6900"/>
      <c r="Q6900"/>
      <c r="R6900"/>
      <c r="S6900"/>
    </row>
    <row r="6901" spans="1:19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  <c r="P6901"/>
      <c r="Q6901"/>
      <c r="R6901"/>
      <c r="S6901"/>
    </row>
    <row r="6902" spans="1:19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  <c r="P6902"/>
      <c r="Q6902"/>
      <c r="R6902"/>
      <c r="S6902"/>
    </row>
    <row r="6903" spans="1:19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  <c r="P6903"/>
      <c r="Q6903"/>
      <c r="R6903"/>
      <c r="S6903"/>
    </row>
    <row r="6904" spans="1:19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  <c r="P6904"/>
      <c r="Q6904"/>
      <c r="R6904"/>
      <c r="S6904"/>
    </row>
    <row r="6905" spans="1:19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  <c r="P6905"/>
      <c r="Q6905"/>
      <c r="R6905"/>
      <c r="S6905"/>
    </row>
    <row r="6906" spans="1:19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  <c r="P6906"/>
      <c r="Q6906"/>
      <c r="R6906"/>
      <c r="S6906"/>
    </row>
    <row r="6907" spans="1:19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  <c r="P6907"/>
      <c r="Q6907"/>
      <c r="R6907"/>
      <c r="S6907"/>
    </row>
    <row r="6908" spans="1:19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  <c r="P6908"/>
      <c r="Q6908"/>
      <c r="R6908"/>
      <c r="S6908"/>
    </row>
    <row r="6909" spans="1:19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  <c r="P6909"/>
      <c r="Q6909"/>
      <c r="R6909"/>
      <c r="S6909"/>
    </row>
    <row r="6910" spans="1:19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  <c r="P6910"/>
      <c r="Q6910"/>
      <c r="R6910"/>
      <c r="S6910"/>
    </row>
    <row r="6911" spans="1:19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  <c r="P6911"/>
      <c r="Q6911"/>
      <c r="R6911"/>
      <c r="S6911"/>
    </row>
    <row r="6912" spans="1:19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  <c r="P6912"/>
      <c r="Q6912"/>
      <c r="R6912"/>
      <c r="S6912"/>
    </row>
    <row r="6913" spans="1:19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  <c r="P6913"/>
      <c r="Q6913"/>
      <c r="R6913"/>
      <c r="S6913"/>
    </row>
    <row r="6914" spans="1:19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  <c r="P6914"/>
      <c r="Q6914"/>
      <c r="R6914"/>
      <c r="S6914"/>
    </row>
    <row r="6915" spans="1:19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  <c r="P6915"/>
      <c r="Q6915"/>
      <c r="R6915"/>
      <c r="S6915"/>
    </row>
    <row r="6916" spans="1:19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  <c r="P6916"/>
      <c r="Q6916"/>
      <c r="R6916"/>
      <c r="S6916"/>
    </row>
    <row r="6917" spans="1:19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  <c r="P6917"/>
      <c r="Q6917"/>
      <c r="R6917"/>
      <c r="S6917"/>
    </row>
    <row r="6918" spans="1:19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  <c r="P6918"/>
      <c r="Q6918"/>
      <c r="R6918"/>
      <c r="S6918"/>
    </row>
    <row r="6919" spans="1:19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  <c r="P6919"/>
      <c r="Q6919"/>
      <c r="R6919"/>
      <c r="S6919"/>
    </row>
    <row r="6920" spans="1:19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  <c r="P6920"/>
      <c r="Q6920"/>
      <c r="R6920"/>
      <c r="S6920"/>
    </row>
    <row r="6921" spans="1:19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  <c r="P6921"/>
      <c r="Q6921"/>
      <c r="R6921"/>
      <c r="S6921"/>
    </row>
    <row r="6922" spans="1:19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  <c r="P6922"/>
      <c r="Q6922"/>
      <c r="R6922"/>
      <c r="S6922"/>
    </row>
    <row r="6923" spans="1:19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  <c r="P6923"/>
      <c r="Q6923"/>
      <c r="R6923"/>
      <c r="S6923"/>
    </row>
    <row r="6924" spans="1:19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  <c r="P6924"/>
      <c r="Q6924"/>
      <c r="R6924"/>
      <c r="S6924"/>
    </row>
    <row r="6925" spans="1:19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  <c r="P6925"/>
      <c r="Q6925"/>
      <c r="R6925"/>
      <c r="S6925"/>
    </row>
    <row r="6926" spans="1:19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  <c r="P6926"/>
      <c r="Q6926"/>
      <c r="R6926"/>
      <c r="S6926"/>
    </row>
    <row r="6927" spans="1:19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  <c r="P6927"/>
      <c r="Q6927"/>
      <c r="R6927"/>
      <c r="S6927"/>
    </row>
    <row r="6928" spans="1:19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  <c r="P6928"/>
      <c r="Q6928"/>
      <c r="R6928"/>
      <c r="S6928"/>
    </row>
    <row r="6929" spans="1:19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  <c r="P6929"/>
      <c r="Q6929"/>
      <c r="R6929"/>
      <c r="S6929"/>
    </row>
    <row r="6930" spans="1:19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  <c r="P6930"/>
      <c r="Q6930"/>
      <c r="R6930"/>
      <c r="S6930"/>
    </row>
    <row r="6931" spans="1:19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  <c r="P6931"/>
      <c r="Q6931"/>
      <c r="R6931"/>
      <c r="S6931"/>
    </row>
    <row r="6932" spans="1:19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  <c r="P6932"/>
      <c r="Q6932"/>
      <c r="R6932"/>
      <c r="S6932"/>
    </row>
    <row r="6933" spans="1:19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  <c r="P6933"/>
      <c r="Q6933"/>
      <c r="R6933"/>
      <c r="S6933"/>
    </row>
    <row r="6934" spans="1:19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  <c r="P6934"/>
      <c r="Q6934"/>
      <c r="R6934"/>
      <c r="S6934"/>
    </row>
    <row r="6935" spans="1:19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  <c r="P6935"/>
      <c r="Q6935"/>
      <c r="R6935"/>
      <c r="S6935"/>
    </row>
    <row r="6936" spans="1:19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  <c r="P6936"/>
      <c r="Q6936"/>
      <c r="R6936"/>
      <c r="S6936"/>
    </row>
    <row r="6937" spans="1:19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  <c r="P6937"/>
      <c r="Q6937"/>
      <c r="R6937"/>
      <c r="S6937"/>
    </row>
    <row r="6938" spans="1:19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  <c r="P6938"/>
      <c r="Q6938"/>
      <c r="R6938"/>
      <c r="S6938"/>
    </row>
    <row r="6939" spans="1:19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  <c r="P6939"/>
      <c r="Q6939"/>
      <c r="R6939"/>
      <c r="S6939"/>
    </row>
    <row r="6940" spans="1:19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  <c r="P6940"/>
      <c r="Q6940"/>
      <c r="R6940"/>
      <c r="S6940"/>
    </row>
    <row r="6941" spans="1:19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  <c r="P6941"/>
      <c r="Q6941"/>
      <c r="R6941"/>
      <c r="S6941"/>
    </row>
    <row r="6942" spans="1:19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  <c r="P6942"/>
      <c r="Q6942"/>
      <c r="R6942"/>
      <c r="S6942"/>
    </row>
    <row r="6943" spans="1:19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  <c r="P6943"/>
      <c r="Q6943"/>
      <c r="R6943"/>
      <c r="S6943"/>
    </row>
    <row r="6944" spans="1:19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  <c r="P6944"/>
      <c r="Q6944"/>
      <c r="R6944"/>
      <c r="S6944"/>
    </row>
    <row r="6945" spans="1:19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  <c r="P6945"/>
      <c r="Q6945"/>
      <c r="R6945"/>
      <c r="S6945"/>
    </row>
    <row r="6946" spans="1:19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  <c r="P6946"/>
      <c r="Q6946"/>
      <c r="R6946"/>
      <c r="S6946"/>
    </row>
    <row r="6947" spans="1:19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  <c r="P6947"/>
      <c r="Q6947"/>
      <c r="R6947"/>
      <c r="S6947"/>
    </row>
    <row r="6948" spans="1:19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  <c r="P6948"/>
      <c r="Q6948"/>
      <c r="R6948"/>
      <c r="S6948"/>
    </row>
    <row r="6949" spans="1:19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  <c r="P6949"/>
      <c r="Q6949"/>
      <c r="R6949"/>
      <c r="S6949"/>
    </row>
    <row r="6950" spans="1:19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  <c r="P6950"/>
      <c r="Q6950"/>
      <c r="R6950"/>
      <c r="S6950"/>
    </row>
    <row r="6951" spans="1:19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  <c r="P6951"/>
      <c r="Q6951"/>
      <c r="R6951"/>
      <c r="S6951"/>
    </row>
    <row r="6952" spans="1:19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  <c r="P6952"/>
      <c r="Q6952"/>
      <c r="R6952"/>
      <c r="S6952"/>
    </row>
    <row r="6953" spans="1:19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  <c r="P6953"/>
      <c r="Q6953"/>
      <c r="R6953"/>
      <c r="S6953"/>
    </row>
    <row r="6954" spans="1:19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  <c r="P6954"/>
      <c r="Q6954"/>
      <c r="R6954"/>
      <c r="S6954"/>
    </row>
    <row r="6955" spans="1:19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  <c r="P6955"/>
      <c r="Q6955"/>
      <c r="R6955"/>
      <c r="S6955"/>
    </row>
    <row r="6956" spans="1:19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  <c r="P6956"/>
      <c r="Q6956"/>
      <c r="R6956"/>
      <c r="S6956"/>
    </row>
    <row r="6957" spans="1:19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  <c r="P6957"/>
      <c r="Q6957"/>
      <c r="R6957"/>
      <c r="S6957"/>
    </row>
    <row r="6958" spans="1:19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  <c r="P6958"/>
      <c r="Q6958"/>
      <c r="R6958"/>
      <c r="S6958"/>
    </row>
    <row r="6959" spans="1:19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  <c r="P6959"/>
      <c r="Q6959"/>
      <c r="R6959"/>
      <c r="S6959"/>
    </row>
    <row r="6960" spans="1:19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  <c r="P6960"/>
      <c r="Q6960"/>
      <c r="R6960"/>
      <c r="S6960"/>
    </row>
    <row r="6961" spans="1:19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  <c r="P6961"/>
      <c r="Q6961"/>
      <c r="R6961"/>
      <c r="S6961"/>
    </row>
    <row r="6962" spans="1:19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  <c r="P6962"/>
      <c r="Q6962"/>
      <c r="R6962"/>
      <c r="S6962"/>
    </row>
    <row r="6963" spans="1:19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  <c r="P6963"/>
      <c r="Q6963"/>
      <c r="R6963"/>
      <c r="S6963"/>
    </row>
    <row r="6964" spans="1:19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  <c r="P6964"/>
      <c r="Q6964"/>
      <c r="R6964"/>
      <c r="S6964"/>
    </row>
    <row r="6965" spans="1:19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  <c r="P6965"/>
      <c r="Q6965"/>
      <c r="R6965"/>
      <c r="S6965"/>
    </row>
    <row r="6966" spans="1:19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  <c r="P6966"/>
      <c r="Q6966"/>
      <c r="R6966"/>
      <c r="S6966"/>
    </row>
    <row r="6967" spans="1:19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  <c r="P6967"/>
      <c r="Q6967"/>
      <c r="R6967"/>
      <c r="S6967"/>
    </row>
    <row r="6968" spans="1:19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  <c r="P6968"/>
      <c r="Q6968"/>
      <c r="R6968"/>
      <c r="S6968"/>
    </row>
    <row r="6969" spans="1:19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  <c r="P6969"/>
      <c r="Q6969"/>
      <c r="R6969"/>
      <c r="S6969"/>
    </row>
    <row r="6970" spans="1:19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  <c r="P6970"/>
      <c r="Q6970"/>
      <c r="R6970"/>
      <c r="S6970"/>
    </row>
    <row r="6971" spans="1:19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  <c r="P6971"/>
      <c r="Q6971"/>
      <c r="R6971"/>
      <c r="S6971"/>
    </row>
    <row r="6972" spans="1:19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  <c r="P6972"/>
      <c r="Q6972"/>
      <c r="R6972"/>
      <c r="S6972"/>
    </row>
    <row r="6973" spans="1:19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  <c r="P6973"/>
      <c r="Q6973"/>
      <c r="R6973"/>
      <c r="S6973"/>
    </row>
    <row r="6974" spans="1:19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  <c r="P6974"/>
      <c r="Q6974"/>
      <c r="R6974"/>
      <c r="S6974"/>
    </row>
    <row r="6975" spans="1:19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  <c r="P6975"/>
      <c r="Q6975"/>
      <c r="R6975"/>
      <c r="S6975"/>
    </row>
    <row r="6976" spans="1:19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  <c r="P6976"/>
      <c r="Q6976"/>
      <c r="R6976"/>
      <c r="S6976"/>
    </row>
    <row r="6977" spans="1:19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  <c r="P6977"/>
      <c r="Q6977"/>
      <c r="R6977"/>
      <c r="S6977"/>
    </row>
    <row r="6978" spans="1:19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  <c r="P6978"/>
      <c r="Q6978"/>
      <c r="R6978"/>
      <c r="S6978"/>
    </row>
    <row r="6979" spans="1:19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  <c r="P6979"/>
      <c r="Q6979"/>
      <c r="R6979"/>
      <c r="S6979"/>
    </row>
    <row r="6980" spans="1:19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  <c r="P6980"/>
      <c r="Q6980"/>
      <c r="R6980"/>
      <c r="S6980"/>
    </row>
    <row r="6981" spans="1:19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  <c r="P6981"/>
      <c r="Q6981"/>
      <c r="R6981"/>
      <c r="S6981"/>
    </row>
    <row r="6982" spans="1:19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  <c r="P6982"/>
      <c r="Q6982"/>
      <c r="R6982"/>
      <c r="S6982"/>
    </row>
    <row r="6983" spans="1:19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  <c r="P6983"/>
      <c r="Q6983"/>
      <c r="R6983"/>
      <c r="S6983"/>
    </row>
    <row r="6984" spans="1:19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  <c r="P6984"/>
      <c r="Q6984"/>
      <c r="R6984"/>
      <c r="S6984"/>
    </row>
    <row r="6985" spans="1:19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  <c r="P6985"/>
      <c r="Q6985"/>
      <c r="R6985"/>
      <c r="S6985"/>
    </row>
    <row r="6986" spans="1:19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  <c r="P6986"/>
      <c r="Q6986"/>
      <c r="R6986"/>
      <c r="S6986"/>
    </row>
    <row r="6987" spans="1:19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  <c r="P6987"/>
      <c r="Q6987"/>
      <c r="R6987"/>
      <c r="S6987"/>
    </row>
    <row r="6988" spans="1:19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  <c r="P6988"/>
      <c r="Q6988"/>
      <c r="R6988"/>
      <c r="S6988"/>
    </row>
    <row r="6989" spans="1:19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  <c r="P6989"/>
      <c r="Q6989"/>
      <c r="R6989"/>
      <c r="S6989"/>
    </row>
    <row r="6990" spans="1:19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  <c r="P6990"/>
      <c r="Q6990"/>
      <c r="R6990"/>
      <c r="S6990"/>
    </row>
    <row r="6991" spans="1:19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  <c r="P6991"/>
      <c r="Q6991"/>
      <c r="R6991"/>
      <c r="S6991"/>
    </row>
    <row r="6992" spans="1:19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  <c r="P6992"/>
      <c r="Q6992"/>
      <c r="R6992"/>
      <c r="S6992"/>
    </row>
    <row r="6993" spans="1:19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  <c r="P6993"/>
      <c r="Q6993"/>
      <c r="R6993"/>
      <c r="S6993"/>
    </row>
    <row r="6994" spans="1:19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  <c r="P6994"/>
      <c r="Q6994"/>
      <c r="R6994"/>
      <c r="S6994"/>
    </row>
    <row r="6995" spans="1:19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  <c r="P6995"/>
      <c r="Q6995"/>
      <c r="R6995"/>
      <c r="S6995"/>
    </row>
    <row r="6996" spans="1:19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  <c r="P6996"/>
      <c r="Q6996"/>
      <c r="R6996"/>
      <c r="S6996"/>
    </row>
    <row r="6997" spans="1:19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  <c r="P6997"/>
      <c r="Q6997"/>
      <c r="R6997"/>
      <c r="S6997"/>
    </row>
    <row r="6998" spans="1:19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  <c r="P6998"/>
      <c r="Q6998"/>
      <c r="R6998"/>
      <c r="S6998"/>
    </row>
    <row r="6999" spans="1:19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  <c r="P6999"/>
      <c r="Q6999"/>
      <c r="R6999"/>
      <c r="S6999"/>
    </row>
    <row r="7000" spans="1:19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  <c r="P7000"/>
      <c r="Q7000"/>
      <c r="R7000"/>
      <c r="S7000"/>
    </row>
    <row r="7001" spans="1:19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  <c r="P7001"/>
      <c r="Q7001"/>
      <c r="R7001"/>
      <c r="S7001"/>
    </row>
    <row r="7002" spans="1:19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  <c r="P7002"/>
      <c r="Q7002"/>
      <c r="R7002"/>
      <c r="S7002"/>
    </row>
    <row r="7003" spans="1:19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  <c r="P7003"/>
      <c r="Q7003"/>
      <c r="R7003"/>
      <c r="S7003"/>
    </row>
    <row r="7004" spans="1:19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  <c r="R7004"/>
      <c r="S7004"/>
    </row>
    <row r="7005" spans="1:19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  <c r="P7005"/>
      <c r="Q7005"/>
      <c r="R7005"/>
      <c r="S7005"/>
    </row>
    <row r="7006" spans="1:19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  <c r="R7006"/>
      <c r="S7006"/>
    </row>
    <row r="7007" spans="1:19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  <c r="P7007"/>
      <c r="Q7007"/>
      <c r="R7007"/>
      <c r="S7007"/>
    </row>
    <row r="7008" spans="1:19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  <c r="P7008"/>
      <c r="Q7008"/>
      <c r="R7008"/>
      <c r="S7008"/>
    </row>
    <row r="7009" spans="1:19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  <c r="P7009"/>
      <c r="Q7009"/>
      <c r="R7009"/>
      <c r="S7009"/>
    </row>
    <row r="7010" spans="1:19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  <c r="P7010"/>
      <c r="Q7010"/>
      <c r="R7010"/>
      <c r="S7010"/>
    </row>
    <row r="7011" spans="1:19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  <c r="P7011"/>
      <c r="Q7011"/>
      <c r="R7011"/>
      <c r="S7011"/>
    </row>
    <row r="7012" spans="1:19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  <c r="P7012"/>
      <c r="Q7012"/>
      <c r="R7012"/>
      <c r="S7012"/>
    </row>
    <row r="7013" spans="1:19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  <c r="P7013"/>
      <c r="Q7013"/>
      <c r="R7013"/>
      <c r="S7013"/>
    </row>
    <row r="7014" spans="1:19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  <c r="P7014"/>
      <c r="Q7014"/>
      <c r="R7014"/>
      <c r="S7014"/>
    </row>
    <row r="7015" spans="1:19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  <c r="P7015"/>
      <c r="Q7015"/>
      <c r="R7015"/>
      <c r="S7015"/>
    </row>
    <row r="7016" spans="1:19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  <c r="P7016"/>
      <c r="Q7016"/>
      <c r="R7016"/>
      <c r="S7016"/>
    </row>
    <row r="7017" spans="1:19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  <c r="P7017"/>
      <c r="Q7017"/>
      <c r="R7017"/>
      <c r="S7017"/>
    </row>
    <row r="7018" spans="1:19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  <c r="P7018"/>
      <c r="Q7018"/>
      <c r="R7018"/>
      <c r="S7018"/>
    </row>
    <row r="7019" spans="1:19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  <c r="P7019"/>
      <c r="Q7019"/>
      <c r="R7019"/>
      <c r="S7019"/>
    </row>
    <row r="7020" spans="1:19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  <c r="P7020"/>
      <c r="Q7020"/>
      <c r="R7020"/>
      <c r="S7020"/>
    </row>
    <row r="7021" spans="1:19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  <c r="P7021"/>
      <c r="Q7021"/>
      <c r="R7021"/>
      <c r="S7021"/>
    </row>
    <row r="7022" spans="1:19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  <c r="P7022"/>
      <c r="Q7022"/>
      <c r="R7022"/>
      <c r="S7022"/>
    </row>
    <row r="7023" spans="1:19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  <c r="P7023"/>
      <c r="Q7023"/>
      <c r="R7023"/>
      <c r="S7023"/>
    </row>
    <row r="7024" spans="1:19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  <c r="P7024"/>
      <c r="Q7024"/>
      <c r="R7024"/>
      <c r="S7024"/>
    </row>
    <row r="7025" spans="1:19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  <c r="P7025"/>
      <c r="Q7025"/>
      <c r="R7025"/>
      <c r="S7025"/>
    </row>
    <row r="7026" spans="1:19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  <c r="P7026"/>
      <c r="Q7026"/>
      <c r="R7026"/>
      <c r="S7026"/>
    </row>
    <row r="7027" spans="1:19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  <c r="P7027"/>
      <c r="Q7027"/>
      <c r="R7027"/>
      <c r="S7027"/>
    </row>
    <row r="7028" spans="1:19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  <c r="P7028"/>
      <c r="Q7028"/>
      <c r="R7028"/>
      <c r="S7028"/>
    </row>
    <row r="7029" spans="1:19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  <c r="P7029"/>
      <c r="Q7029"/>
      <c r="R7029"/>
      <c r="S7029"/>
    </row>
    <row r="7030" spans="1:19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  <c r="P7030"/>
      <c r="Q7030"/>
      <c r="R7030"/>
      <c r="S7030"/>
    </row>
    <row r="7031" spans="1:19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  <c r="P7031"/>
      <c r="Q7031"/>
      <c r="R7031"/>
      <c r="S7031"/>
    </row>
    <row r="7032" spans="1:19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  <c r="P7032"/>
      <c r="Q7032"/>
      <c r="R7032"/>
      <c r="S7032"/>
    </row>
    <row r="7033" spans="1:19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  <c r="P7033"/>
      <c r="Q7033"/>
      <c r="R7033"/>
      <c r="S7033"/>
    </row>
    <row r="7034" spans="1:19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  <c r="P7034"/>
      <c r="Q7034"/>
      <c r="R7034"/>
      <c r="S7034"/>
    </row>
    <row r="7035" spans="1:19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  <c r="P7035"/>
      <c r="Q7035"/>
      <c r="R7035"/>
      <c r="S7035"/>
    </row>
    <row r="7036" spans="1:19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  <c r="P7036"/>
      <c r="Q7036"/>
      <c r="R7036"/>
      <c r="S7036"/>
    </row>
    <row r="7037" spans="1:19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  <c r="P7037"/>
      <c r="Q7037"/>
      <c r="R7037"/>
      <c r="S7037"/>
    </row>
    <row r="7038" spans="1:19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  <c r="P7038"/>
      <c r="Q7038"/>
      <c r="R7038"/>
      <c r="S7038"/>
    </row>
    <row r="7039" spans="1:19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  <c r="P7039"/>
      <c r="Q7039"/>
      <c r="R7039"/>
      <c r="S7039"/>
    </row>
    <row r="7040" spans="1:19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  <c r="P7040"/>
      <c r="Q7040"/>
      <c r="R7040"/>
      <c r="S7040"/>
    </row>
    <row r="7041" spans="1:19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  <c r="P7041"/>
      <c r="Q7041"/>
      <c r="R7041"/>
      <c r="S7041"/>
    </row>
    <row r="7042" spans="1:19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  <c r="P7042"/>
      <c r="Q7042"/>
      <c r="R7042"/>
      <c r="S7042"/>
    </row>
    <row r="7043" spans="1:19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  <c r="P7043"/>
      <c r="Q7043"/>
      <c r="R7043"/>
      <c r="S7043"/>
    </row>
    <row r="7044" spans="1:19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  <c r="P7044"/>
      <c r="Q7044"/>
      <c r="R7044"/>
      <c r="S7044"/>
    </row>
    <row r="7045" spans="1:19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  <c r="P7045"/>
      <c r="Q7045"/>
      <c r="R7045"/>
      <c r="S7045"/>
    </row>
    <row r="7046" spans="1:19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  <c r="P7046"/>
      <c r="Q7046"/>
      <c r="R7046"/>
      <c r="S7046"/>
    </row>
    <row r="7047" spans="1:19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  <c r="P7047"/>
      <c r="Q7047"/>
      <c r="R7047"/>
      <c r="S7047"/>
    </row>
    <row r="7048" spans="1:19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  <c r="P7048"/>
      <c r="Q7048"/>
      <c r="R7048"/>
      <c r="S7048"/>
    </row>
    <row r="7049" spans="1:19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  <c r="P7049"/>
      <c r="Q7049"/>
      <c r="R7049"/>
      <c r="S7049"/>
    </row>
    <row r="7050" spans="1:19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  <c r="P7050"/>
      <c r="Q7050"/>
      <c r="R7050"/>
      <c r="S7050"/>
    </row>
    <row r="7051" spans="1:19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  <c r="P7051"/>
      <c r="Q7051"/>
      <c r="R7051"/>
      <c r="S7051"/>
    </row>
    <row r="7052" spans="1:19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  <c r="P7052"/>
      <c r="Q7052"/>
      <c r="R7052"/>
      <c r="S7052"/>
    </row>
    <row r="7053" spans="1:19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  <c r="P7053"/>
      <c r="Q7053"/>
      <c r="R7053"/>
      <c r="S7053"/>
    </row>
    <row r="7054" spans="1:19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  <c r="P7054"/>
      <c r="Q7054"/>
      <c r="R7054"/>
      <c r="S7054"/>
    </row>
    <row r="7055" spans="1:19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  <c r="P7055"/>
      <c r="Q7055"/>
      <c r="R7055"/>
      <c r="S7055"/>
    </row>
    <row r="7056" spans="1:19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  <c r="P7056"/>
      <c r="Q7056"/>
      <c r="R7056"/>
      <c r="S7056"/>
    </row>
    <row r="7057" spans="1:19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  <c r="P7057"/>
      <c r="Q7057"/>
      <c r="R7057"/>
      <c r="S7057"/>
    </row>
    <row r="7058" spans="1:19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  <c r="P7058"/>
      <c r="Q7058"/>
      <c r="R7058"/>
      <c r="S7058"/>
    </row>
    <row r="7059" spans="1:19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  <c r="P7059"/>
      <c r="Q7059"/>
      <c r="R7059"/>
      <c r="S7059"/>
    </row>
    <row r="7060" spans="1:19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  <c r="P7060"/>
      <c r="Q7060"/>
      <c r="R7060"/>
      <c r="S7060"/>
    </row>
    <row r="7061" spans="1:19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  <c r="P7061"/>
      <c r="Q7061"/>
      <c r="R7061"/>
      <c r="S7061"/>
    </row>
    <row r="7062" spans="1:19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  <c r="P7062"/>
      <c r="Q7062"/>
      <c r="R7062"/>
      <c r="S7062"/>
    </row>
    <row r="7063" spans="1:19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  <c r="P7063"/>
      <c r="Q7063"/>
      <c r="R7063"/>
      <c r="S7063"/>
    </row>
    <row r="7064" spans="1:19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  <c r="P7064"/>
      <c r="Q7064"/>
      <c r="R7064"/>
      <c r="S7064"/>
    </row>
    <row r="7065" spans="1:19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  <c r="P7065"/>
      <c r="Q7065"/>
      <c r="R7065"/>
      <c r="S7065"/>
    </row>
    <row r="7066" spans="1:19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  <c r="P7066"/>
      <c r="Q7066"/>
      <c r="R7066"/>
      <c r="S7066"/>
    </row>
    <row r="7067" spans="1:19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  <c r="P7067"/>
      <c r="Q7067"/>
      <c r="R7067"/>
      <c r="S7067"/>
    </row>
    <row r="7068" spans="1:19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  <c r="P7068"/>
      <c r="Q7068"/>
      <c r="R7068"/>
      <c r="S7068"/>
    </row>
    <row r="7069" spans="1:19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  <c r="P7069"/>
      <c r="Q7069"/>
      <c r="R7069"/>
      <c r="S7069"/>
    </row>
    <row r="7070" spans="1:19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  <c r="P7070"/>
      <c r="Q7070"/>
      <c r="R7070"/>
      <c r="S7070"/>
    </row>
    <row r="7071" spans="1:19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  <c r="P7071"/>
      <c r="Q7071"/>
      <c r="R7071"/>
      <c r="S7071"/>
    </row>
    <row r="7072" spans="1:19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  <c r="P7072"/>
      <c r="Q7072"/>
      <c r="R7072"/>
      <c r="S7072"/>
    </row>
    <row r="7073" spans="1:19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  <c r="P7073"/>
      <c r="Q7073"/>
      <c r="R7073"/>
      <c r="S7073"/>
    </row>
    <row r="7074" spans="1:19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  <c r="P7074"/>
      <c r="Q7074"/>
      <c r="R7074"/>
      <c r="S7074"/>
    </row>
    <row r="7075" spans="1:19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  <c r="P7075"/>
      <c r="Q7075"/>
      <c r="R7075"/>
      <c r="S7075"/>
    </row>
    <row r="7076" spans="1:19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  <c r="P7076"/>
      <c r="Q7076"/>
      <c r="R7076"/>
      <c r="S7076"/>
    </row>
    <row r="7077" spans="1:19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  <c r="P7077"/>
      <c r="Q7077"/>
      <c r="R7077"/>
      <c r="S7077"/>
    </row>
    <row r="7078" spans="1:19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  <c r="P7078"/>
      <c r="Q7078"/>
      <c r="R7078"/>
      <c r="S7078"/>
    </row>
    <row r="7079" spans="1:19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  <c r="P7079"/>
      <c r="Q7079"/>
      <c r="R7079"/>
      <c r="S7079"/>
    </row>
    <row r="7080" spans="1:19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  <c r="P7080"/>
      <c r="Q7080"/>
      <c r="R7080"/>
      <c r="S7080"/>
    </row>
    <row r="7081" spans="1:19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  <c r="P7081"/>
      <c r="Q7081"/>
      <c r="R7081"/>
      <c r="S7081"/>
    </row>
    <row r="7082" spans="1:19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  <c r="P7082"/>
      <c r="Q7082"/>
      <c r="R7082"/>
      <c r="S7082"/>
    </row>
    <row r="7083" spans="1:19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  <c r="P7083"/>
      <c r="Q7083"/>
      <c r="R7083"/>
      <c r="S7083"/>
    </row>
    <row r="7084" spans="1:19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  <c r="P7084"/>
      <c r="Q7084"/>
      <c r="R7084"/>
      <c r="S7084"/>
    </row>
    <row r="7085" spans="1:19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  <c r="P7085"/>
      <c r="Q7085"/>
      <c r="R7085"/>
      <c r="S7085"/>
    </row>
    <row r="7086" spans="1:19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  <c r="P7086"/>
      <c r="Q7086"/>
      <c r="R7086"/>
      <c r="S7086"/>
    </row>
    <row r="7087" spans="1:19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  <c r="P7087"/>
      <c r="Q7087"/>
      <c r="R7087"/>
      <c r="S7087"/>
    </row>
    <row r="7088" spans="1:19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  <c r="P7088"/>
      <c r="Q7088"/>
      <c r="R7088"/>
      <c r="S7088"/>
    </row>
    <row r="7089" spans="1:19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  <c r="P7089"/>
      <c r="Q7089"/>
      <c r="R7089"/>
      <c r="S7089"/>
    </row>
    <row r="7090" spans="1:19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  <c r="P7090"/>
      <c r="Q7090"/>
      <c r="R7090"/>
      <c r="S7090"/>
    </row>
    <row r="7091" spans="1:19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  <c r="P7091"/>
      <c r="Q7091"/>
      <c r="R7091"/>
      <c r="S7091"/>
    </row>
    <row r="7092" spans="1:19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  <c r="P7092"/>
      <c r="Q7092"/>
      <c r="R7092"/>
      <c r="S7092"/>
    </row>
    <row r="7093" spans="1:19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  <c r="P7093"/>
      <c r="Q7093"/>
      <c r="R7093"/>
      <c r="S7093"/>
    </row>
    <row r="7094" spans="1:19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  <c r="P7094"/>
      <c r="Q7094"/>
      <c r="R7094"/>
      <c r="S7094"/>
    </row>
    <row r="7095" spans="1:19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  <c r="P7095"/>
      <c r="Q7095"/>
      <c r="R7095"/>
      <c r="S7095"/>
    </row>
    <row r="7096" spans="1:19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  <c r="P7096"/>
      <c r="Q7096"/>
      <c r="R7096"/>
      <c r="S7096"/>
    </row>
    <row r="7097" spans="1:19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  <c r="P7097"/>
      <c r="Q7097"/>
      <c r="R7097"/>
      <c r="S7097"/>
    </row>
    <row r="7098" spans="1:19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  <c r="P7098"/>
      <c r="Q7098"/>
      <c r="R7098"/>
      <c r="S7098"/>
    </row>
    <row r="7099" spans="1:19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  <c r="P7099"/>
      <c r="Q7099"/>
      <c r="R7099"/>
      <c r="S7099"/>
    </row>
    <row r="7100" spans="1:19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  <c r="P7100"/>
      <c r="Q7100"/>
      <c r="R7100"/>
      <c r="S7100"/>
    </row>
    <row r="7101" spans="1:19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  <c r="P7101"/>
      <c r="Q7101"/>
      <c r="R7101"/>
      <c r="S7101"/>
    </row>
    <row r="7102" spans="1:19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  <c r="P7102"/>
      <c r="Q7102"/>
      <c r="R7102"/>
      <c r="S7102"/>
    </row>
    <row r="7103" spans="1:19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  <c r="P7103"/>
      <c r="Q7103"/>
      <c r="R7103"/>
      <c r="S7103"/>
    </row>
    <row r="7104" spans="1:19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  <c r="P7104"/>
      <c r="Q7104"/>
      <c r="R7104"/>
      <c r="S7104"/>
    </row>
    <row r="7105" spans="1:19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  <c r="P7105"/>
      <c r="Q7105"/>
      <c r="R7105"/>
      <c r="S7105"/>
    </row>
    <row r="7106" spans="1:19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  <c r="P7106"/>
      <c r="Q7106"/>
      <c r="R7106"/>
      <c r="S7106"/>
    </row>
    <row r="7107" spans="1:19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  <c r="P7107"/>
      <c r="Q7107"/>
      <c r="R7107"/>
      <c r="S7107"/>
    </row>
    <row r="7108" spans="1:19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  <c r="P7108"/>
      <c r="Q7108"/>
      <c r="R7108"/>
      <c r="S7108"/>
    </row>
    <row r="7109" spans="1:19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  <c r="P7109"/>
      <c r="Q7109"/>
      <c r="R7109"/>
      <c r="S7109"/>
    </row>
    <row r="7110" spans="1:19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  <c r="P7110"/>
      <c r="Q7110"/>
      <c r="R7110"/>
      <c r="S7110"/>
    </row>
    <row r="7111" spans="1:19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  <c r="P7111"/>
      <c r="Q7111"/>
      <c r="R7111"/>
      <c r="S7111"/>
    </row>
    <row r="7112" spans="1:19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  <c r="P7112"/>
      <c r="Q7112"/>
      <c r="R7112"/>
      <c r="S7112"/>
    </row>
    <row r="7113" spans="1:19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  <c r="P7113"/>
      <c r="Q7113"/>
      <c r="R7113"/>
      <c r="S7113"/>
    </row>
    <row r="7114" spans="1:19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  <c r="P7114"/>
      <c r="Q7114"/>
      <c r="R7114"/>
      <c r="S7114"/>
    </row>
    <row r="7115" spans="1:19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  <c r="P7115"/>
      <c r="Q7115"/>
      <c r="R7115"/>
      <c r="S7115"/>
    </row>
    <row r="7116" spans="1:19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  <c r="P7116"/>
      <c r="Q7116"/>
      <c r="R7116"/>
      <c r="S7116"/>
    </row>
    <row r="7117" spans="1:19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  <c r="P7117"/>
      <c r="Q7117"/>
      <c r="R7117"/>
      <c r="S7117"/>
    </row>
    <row r="7118" spans="1:19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  <c r="P7118"/>
      <c r="Q7118"/>
      <c r="R7118"/>
      <c r="S7118"/>
    </row>
    <row r="7119" spans="1:19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  <c r="P7119"/>
      <c r="Q7119"/>
      <c r="R7119"/>
      <c r="S7119"/>
    </row>
    <row r="7120" spans="1:19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  <c r="P7120"/>
      <c r="Q7120"/>
      <c r="R7120"/>
      <c r="S7120"/>
    </row>
    <row r="7121" spans="1:19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  <c r="P7121"/>
      <c r="Q7121"/>
      <c r="R7121"/>
      <c r="S7121"/>
    </row>
    <row r="7122" spans="1:19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  <c r="P7122"/>
      <c r="Q7122"/>
      <c r="R7122"/>
      <c r="S7122"/>
    </row>
    <row r="7123" spans="1:19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  <c r="P7123"/>
      <c r="Q7123"/>
      <c r="R7123"/>
      <c r="S7123"/>
    </row>
    <row r="7124" spans="1:19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  <c r="P7124"/>
      <c r="Q7124"/>
      <c r="R7124"/>
      <c r="S7124"/>
    </row>
    <row r="7125" spans="1:19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  <c r="P7125"/>
      <c r="Q7125"/>
      <c r="R7125"/>
      <c r="S7125"/>
    </row>
    <row r="7126" spans="1:19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  <c r="P7126"/>
      <c r="Q7126"/>
      <c r="R7126"/>
      <c r="S7126"/>
    </row>
    <row r="7127" spans="1:19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  <c r="P7127"/>
      <c r="Q7127"/>
      <c r="R7127"/>
      <c r="S7127"/>
    </row>
    <row r="7128" spans="1:19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  <c r="P7128"/>
      <c r="Q7128"/>
      <c r="R7128"/>
      <c r="S7128"/>
    </row>
    <row r="7129" spans="1:19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  <c r="P7129"/>
      <c r="Q7129"/>
      <c r="R7129"/>
      <c r="S7129"/>
    </row>
    <row r="7130" spans="1:19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  <c r="P7130"/>
      <c r="Q7130"/>
      <c r="R7130"/>
      <c r="S7130"/>
    </row>
    <row r="7131" spans="1:19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  <c r="P7131"/>
      <c r="Q7131"/>
      <c r="R7131"/>
      <c r="S7131"/>
    </row>
    <row r="7132" spans="1:19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  <c r="P7132"/>
      <c r="Q7132"/>
      <c r="R7132"/>
      <c r="S7132"/>
    </row>
    <row r="7133" spans="1:19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  <c r="P7133"/>
      <c r="Q7133"/>
      <c r="R7133"/>
      <c r="S7133"/>
    </row>
    <row r="7134" spans="1:19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  <c r="P7134"/>
      <c r="Q7134"/>
      <c r="R7134"/>
      <c r="S7134"/>
    </row>
    <row r="7135" spans="1:19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  <c r="P7135"/>
      <c r="Q7135"/>
      <c r="R7135"/>
      <c r="S7135"/>
    </row>
    <row r="7136" spans="1:19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  <c r="P7136"/>
      <c r="Q7136"/>
      <c r="R7136"/>
      <c r="S7136"/>
    </row>
    <row r="7137" spans="1:19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  <c r="P7137"/>
      <c r="Q7137"/>
      <c r="R7137"/>
      <c r="S7137"/>
    </row>
    <row r="7138" spans="1:19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  <c r="P7138"/>
      <c r="Q7138"/>
      <c r="R7138"/>
      <c r="S7138"/>
    </row>
    <row r="7139" spans="1:19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  <c r="P7139"/>
      <c r="Q7139"/>
      <c r="R7139"/>
      <c r="S7139"/>
    </row>
    <row r="7140" spans="1:19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  <c r="P7140"/>
      <c r="Q7140"/>
      <c r="R7140"/>
      <c r="S7140"/>
    </row>
    <row r="7141" spans="1:19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  <c r="P7141"/>
      <c r="Q7141"/>
      <c r="R7141"/>
      <c r="S7141"/>
    </row>
    <row r="7142" spans="1:19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  <c r="P7142"/>
      <c r="Q7142"/>
      <c r="R7142"/>
      <c r="S7142"/>
    </row>
    <row r="7143" spans="1:19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  <c r="P7143"/>
      <c r="Q7143"/>
      <c r="R7143"/>
      <c r="S7143"/>
    </row>
    <row r="7144" spans="1:19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  <c r="P7144"/>
      <c r="Q7144"/>
      <c r="R7144"/>
      <c r="S7144"/>
    </row>
    <row r="7145" spans="1:19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  <c r="P7145"/>
      <c r="Q7145"/>
      <c r="R7145"/>
      <c r="S7145"/>
    </row>
    <row r="7146" spans="1:19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  <c r="P7146"/>
      <c r="Q7146"/>
      <c r="R7146"/>
      <c r="S7146"/>
    </row>
    <row r="7147" spans="1:19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  <c r="P7147"/>
      <c r="Q7147"/>
      <c r="R7147"/>
      <c r="S7147"/>
    </row>
    <row r="7148" spans="1:19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  <c r="P7148"/>
      <c r="Q7148"/>
      <c r="R7148"/>
      <c r="S7148"/>
    </row>
    <row r="7149" spans="1:19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  <c r="P7149"/>
      <c r="Q7149"/>
      <c r="R7149"/>
      <c r="S7149"/>
    </row>
    <row r="7150" spans="1:19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  <c r="P7150"/>
      <c r="Q7150"/>
      <c r="R7150"/>
      <c r="S7150"/>
    </row>
    <row r="7151" spans="1:19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  <c r="P7151"/>
      <c r="Q7151"/>
      <c r="R7151"/>
      <c r="S7151"/>
    </row>
    <row r="7152" spans="1:19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  <c r="P7152"/>
      <c r="Q7152"/>
      <c r="R7152"/>
      <c r="S7152"/>
    </row>
    <row r="7153" spans="1:19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  <c r="P7153"/>
      <c r="Q7153"/>
      <c r="R7153"/>
      <c r="S7153"/>
    </row>
    <row r="7154" spans="1:19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  <c r="P7154"/>
      <c r="Q7154"/>
      <c r="R7154"/>
      <c r="S7154"/>
    </row>
    <row r="7155" spans="1:19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  <c r="P7155"/>
      <c r="Q7155"/>
      <c r="R7155"/>
      <c r="S7155"/>
    </row>
    <row r="7156" spans="1:19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  <c r="P7156"/>
      <c r="Q7156"/>
      <c r="R7156"/>
      <c r="S7156"/>
    </row>
    <row r="7157" spans="1:19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  <c r="P7157"/>
      <c r="Q7157"/>
      <c r="R7157"/>
      <c r="S7157"/>
    </row>
    <row r="7158" spans="1:19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  <c r="P7158"/>
      <c r="Q7158"/>
      <c r="R7158"/>
      <c r="S7158"/>
    </row>
    <row r="7159" spans="1:19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  <c r="P7159"/>
      <c r="Q7159"/>
      <c r="R7159"/>
      <c r="S7159"/>
    </row>
    <row r="7160" spans="1:19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  <c r="P7160"/>
      <c r="Q7160"/>
      <c r="R7160"/>
      <c r="S7160"/>
    </row>
    <row r="7161" spans="1:19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  <c r="P7161"/>
      <c r="Q7161"/>
      <c r="R7161"/>
      <c r="S7161"/>
    </row>
    <row r="7162" spans="1:19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  <c r="P7162"/>
      <c r="Q7162"/>
      <c r="R7162"/>
      <c r="S7162"/>
    </row>
    <row r="7163" spans="1:19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  <c r="P7163"/>
      <c r="Q7163"/>
      <c r="R7163"/>
      <c r="S7163"/>
    </row>
    <row r="7164" spans="1:19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  <c r="P7164"/>
      <c r="Q7164"/>
      <c r="R7164"/>
      <c r="S7164"/>
    </row>
    <row r="7165" spans="1:19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  <c r="P7165"/>
      <c r="Q7165"/>
      <c r="R7165"/>
      <c r="S7165"/>
    </row>
    <row r="7166" spans="1:19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  <c r="P7166"/>
      <c r="Q7166"/>
      <c r="R7166"/>
      <c r="S7166"/>
    </row>
    <row r="7167" spans="1:19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  <c r="P7167"/>
      <c r="Q7167"/>
      <c r="R7167"/>
      <c r="S7167"/>
    </row>
    <row r="7168" spans="1:19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  <c r="P7168"/>
      <c r="Q7168"/>
      <c r="R7168"/>
      <c r="S7168"/>
    </row>
    <row r="7169" spans="1:19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  <c r="P7169"/>
      <c r="Q7169"/>
      <c r="R7169"/>
      <c r="S7169"/>
    </row>
    <row r="7170" spans="1:19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  <c r="P7170"/>
      <c r="Q7170"/>
      <c r="R7170"/>
      <c r="S7170"/>
    </row>
    <row r="7171" spans="1:19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  <c r="P7171"/>
      <c r="Q7171"/>
      <c r="R7171"/>
      <c r="S7171"/>
    </row>
    <row r="7172" spans="1:19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  <c r="P7172"/>
      <c r="Q7172"/>
      <c r="R7172"/>
      <c r="S7172"/>
    </row>
    <row r="7173" spans="1:19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  <c r="P7173"/>
      <c r="Q7173"/>
      <c r="R7173"/>
      <c r="S7173"/>
    </row>
    <row r="7174" spans="1:19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  <c r="P7174"/>
      <c r="Q7174"/>
      <c r="R7174"/>
      <c r="S7174"/>
    </row>
    <row r="7175" spans="1:19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  <c r="P7175"/>
      <c r="Q7175"/>
      <c r="R7175"/>
      <c r="S7175"/>
    </row>
    <row r="7176" spans="1:19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  <c r="P7176"/>
      <c r="Q7176"/>
      <c r="R7176"/>
      <c r="S7176"/>
    </row>
    <row r="7177" spans="1:19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  <c r="P7177"/>
      <c r="Q7177"/>
      <c r="R7177"/>
      <c r="S7177"/>
    </row>
    <row r="7178" spans="1:19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  <c r="P7178"/>
      <c r="Q7178"/>
      <c r="R7178"/>
      <c r="S7178"/>
    </row>
    <row r="7179" spans="1:19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  <c r="P7179"/>
      <c r="Q7179"/>
      <c r="R7179"/>
      <c r="S7179"/>
    </row>
    <row r="7180" spans="1:19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  <c r="P7180"/>
      <c r="Q7180"/>
      <c r="R7180"/>
      <c r="S7180"/>
    </row>
    <row r="7181" spans="1:19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  <c r="P7181"/>
      <c r="Q7181"/>
      <c r="R7181"/>
      <c r="S7181"/>
    </row>
    <row r="7182" spans="1:19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  <c r="P7182"/>
      <c r="Q7182"/>
      <c r="R7182"/>
      <c r="S7182"/>
    </row>
    <row r="7183" spans="1:19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  <c r="P7183"/>
      <c r="Q7183"/>
      <c r="R7183"/>
      <c r="S7183"/>
    </row>
    <row r="7184" spans="1:19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  <c r="P7184"/>
      <c r="Q7184"/>
      <c r="R7184"/>
      <c r="S7184"/>
    </row>
    <row r="7185" spans="1:19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  <c r="P7185"/>
      <c r="Q7185"/>
      <c r="R7185"/>
      <c r="S7185"/>
    </row>
    <row r="7186" spans="1:19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  <c r="P7186"/>
      <c r="Q7186"/>
      <c r="R7186"/>
      <c r="S7186"/>
    </row>
    <row r="7187" spans="1:19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  <c r="P7187"/>
      <c r="Q7187"/>
      <c r="R7187"/>
      <c r="S7187"/>
    </row>
    <row r="7188" spans="1:19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  <c r="P7188"/>
      <c r="Q7188"/>
      <c r="R7188"/>
      <c r="S7188"/>
    </row>
    <row r="7189" spans="1:19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  <c r="P7189"/>
      <c r="Q7189"/>
      <c r="R7189"/>
      <c r="S7189"/>
    </row>
    <row r="7190" spans="1:19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  <c r="P7190"/>
      <c r="Q7190"/>
      <c r="R7190"/>
      <c r="S7190"/>
    </row>
    <row r="7191" spans="1:19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  <c r="P7191"/>
      <c r="Q7191"/>
      <c r="R7191"/>
      <c r="S7191"/>
    </row>
    <row r="7192" spans="1:19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  <c r="P7192"/>
      <c r="Q7192"/>
      <c r="R7192"/>
      <c r="S7192"/>
    </row>
    <row r="7193" spans="1:19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  <c r="P7193"/>
      <c r="Q7193"/>
      <c r="R7193"/>
      <c r="S7193"/>
    </row>
    <row r="7194" spans="1:19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  <c r="P7194"/>
      <c r="Q7194"/>
      <c r="R7194"/>
      <c r="S7194"/>
    </row>
    <row r="7195" spans="1:19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  <c r="P7195"/>
      <c r="Q7195"/>
      <c r="R7195"/>
      <c r="S7195"/>
    </row>
    <row r="7196" spans="1:19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  <c r="P7196"/>
      <c r="Q7196"/>
      <c r="R7196"/>
      <c r="S7196"/>
    </row>
    <row r="7197" spans="1:19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  <c r="P7197"/>
      <c r="Q7197"/>
      <c r="R7197"/>
      <c r="S7197"/>
    </row>
    <row r="7198" spans="1:19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  <c r="P7198"/>
      <c r="Q7198"/>
      <c r="R7198"/>
      <c r="S7198"/>
    </row>
    <row r="7199" spans="1:19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  <c r="P7199"/>
      <c r="Q7199"/>
      <c r="R7199"/>
      <c r="S7199"/>
    </row>
    <row r="7200" spans="1:19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  <c r="P7200"/>
      <c r="Q7200"/>
      <c r="R7200"/>
      <c r="S7200"/>
    </row>
    <row r="7201" spans="1:19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  <c r="P7201"/>
      <c r="Q7201"/>
      <c r="R7201"/>
      <c r="S7201"/>
    </row>
    <row r="7202" spans="1:19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  <c r="P7202"/>
      <c r="Q7202"/>
      <c r="R7202"/>
      <c r="S7202"/>
    </row>
    <row r="7203" spans="1:19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  <c r="P7203"/>
      <c r="Q7203"/>
      <c r="R7203"/>
      <c r="S7203"/>
    </row>
    <row r="7204" spans="1:19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  <c r="P7204"/>
      <c r="Q7204"/>
      <c r="R7204"/>
      <c r="S7204"/>
    </row>
    <row r="7205" spans="1:19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  <c r="P7205"/>
      <c r="Q7205"/>
      <c r="R7205"/>
      <c r="S7205"/>
    </row>
    <row r="7206" spans="1:19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  <c r="P7206"/>
      <c r="Q7206"/>
      <c r="R7206"/>
      <c r="S7206"/>
    </row>
    <row r="7207" spans="1:19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  <c r="P7207"/>
      <c r="Q7207"/>
      <c r="R7207"/>
      <c r="S7207"/>
    </row>
    <row r="7208" spans="1:19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  <c r="P7208"/>
      <c r="Q7208"/>
      <c r="R7208"/>
      <c r="S7208"/>
    </row>
    <row r="7209" spans="1:19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  <c r="P7209"/>
      <c r="Q7209"/>
      <c r="R7209"/>
      <c r="S7209"/>
    </row>
    <row r="7210" spans="1:19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  <c r="P7210"/>
      <c r="Q7210"/>
      <c r="R7210"/>
      <c r="S7210"/>
    </row>
    <row r="7211" spans="1:19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  <c r="P7211"/>
      <c r="Q7211"/>
      <c r="R7211"/>
      <c r="S7211"/>
    </row>
    <row r="7212" spans="1:19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  <c r="P7212"/>
      <c r="Q7212"/>
      <c r="R7212"/>
      <c r="S7212"/>
    </row>
    <row r="7213" spans="1:19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  <c r="P7213"/>
      <c r="Q7213"/>
      <c r="R7213"/>
      <c r="S7213"/>
    </row>
    <row r="7214" spans="1:19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  <c r="P7214"/>
      <c r="Q7214"/>
      <c r="R7214"/>
      <c r="S7214"/>
    </row>
    <row r="7215" spans="1:19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  <c r="P7215"/>
      <c r="Q7215"/>
      <c r="R7215"/>
      <c r="S7215"/>
    </row>
    <row r="7216" spans="1:19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  <c r="P7216"/>
      <c r="Q7216"/>
      <c r="R7216"/>
      <c r="S7216"/>
    </row>
    <row r="7217" spans="1:19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  <c r="P7217"/>
      <c r="Q7217"/>
      <c r="R7217"/>
      <c r="S7217"/>
    </row>
    <row r="7218" spans="1:19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  <c r="P7218"/>
      <c r="Q7218"/>
      <c r="R7218"/>
      <c r="S7218"/>
    </row>
    <row r="7219" spans="1:19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  <c r="P7219"/>
      <c r="Q7219"/>
      <c r="R7219"/>
      <c r="S7219"/>
    </row>
    <row r="7220" spans="1:19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  <c r="P7220"/>
      <c r="Q7220"/>
      <c r="R7220"/>
      <c r="S7220"/>
    </row>
    <row r="7221" spans="1:19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  <c r="P7221"/>
      <c r="Q7221"/>
      <c r="R7221"/>
      <c r="S7221"/>
    </row>
    <row r="7222" spans="1:19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  <c r="P7222"/>
      <c r="Q7222"/>
      <c r="R7222"/>
      <c r="S7222"/>
    </row>
    <row r="7223" spans="1:19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  <c r="P7223"/>
      <c r="Q7223"/>
      <c r="R7223"/>
      <c r="S7223"/>
    </row>
    <row r="7224" spans="1:19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  <c r="P7224"/>
      <c r="Q7224"/>
      <c r="R7224"/>
      <c r="S7224"/>
    </row>
    <row r="7225" spans="1:19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  <c r="P7225"/>
      <c r="Q7225"/>
      <c r="R7225"/>
      <c r="S7225"/>
    </row>
    <row r="7226" spans="1:19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  <c r="P7226"/>
      <c r="Q7226"/>
      <c r="R7226"/>
      <c r="S7226"/>
    </row>
    <row r="7227" spans="1:19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  <c r="P7227"/>
      <c r="Q7227"/>
      <c r="R7227"/>
      <c r="S7227"/>
    </row>
    <row r="7228" spans="1:19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  <c r="P7228"/>
      <c r="Q7228"/>
      <c r="R7228"/>
      <c r="S7228"/>
    </row>
    <row r="7229" spans="1:19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  <c r="P7229"/>
      <c r="Q7229"/>
      <c r="R7229"/>
      <c r="S7229"/>
    </row>
    <row r="7230" spans="1:19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  <c r="P7230"/>
      <c r="Q7230"/>
      <c r="R7230"/>
      <c r="S7230"/>
    </row>
    <row r="7231" spans="1:19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  <c r="P7231"/>
      <c r="Q7231"/>
      <c r="R7231"/>
      <c r="S7231"/>
    </row>
    <row r="7232" spans="1:19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  <c r="P7232"/>
      <c r="Q7232"/>
      <c r="R7232"/>
      <c r="S7232"/>
    </row>
    <row r="7233" spans="1:19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  <c r="P7233"/>
      <c r="Q7233"/>
      <c r="R7233"/>
      <c r="S7233"/>
    </row>
    <row r="7234" spans="1:19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  <c r="P7234"/>
      <c r="Q7234"/>
      <c r="R7234"/>
      <c r="S7234"/>
    </row>
    <row r="7235" spans="1:19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  <c r="P7235"/>
      <c r="Q7235"/>
      <c r="R7235"/>
      <c r="S7235"/>
    </row>
    <row r="7236" spans="1:19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  <c r="P7236"/>
      <c r="Q7236"/>
      <c r="R7236"/>
      <c r="S7236"/>
    </row>
    <row r="7237" spans="1:19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  <c r="P7237"/>
      <c r="Q7237"/>
      <c r="R7237"/>
      <c r="S7237"/>
    </row>
    <row r="7238" spans="1:19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  <c r="P7238"/>
      <c r="Q7238"/>
      <c r="R7238"/>
      <c r="S7238"/>
    </row>
    <row r="7239" spans="1:19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  <c r="P7239"/>
      <c r="Q7239"/>
      <c r="R7239"/>
      <c r="S7239"/>
    </row>
    <row r="7240" spans="1:19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  <c r="P7240"/>
      <c r="Q7240"/>
      <c r="R7240"/>
      <c r="S7240"/>
    </row>
    <row r="7241" spans="1:19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  <c r="P7241"/>
      <c r="Q7241"/>
      <c r="R7241"/>
      <c r="S7241"/>
    </row>
    <row r="7242" spans="1:19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  <c r="P7242"/>
      <c r="Q7242"/>
      <c r="R7242"/>
      <c r="S7242"/>
    </row>
    <row r="7243" spans="1:19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  <c r="P7243"/>
      <c r="Q7243"/>
      <c r="R7243"/>
      <c r="S7243"/>
    </row>
    <row r="7244" spans="1:19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  <c r="P7244"/>
      <c r="Q7244"/>
      <c r="R7244"/>
      <c r="S7244"/>
    </row>
    <row r="7245" spans="1:19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  <c r="P7245"/>
      <c r="Q7245"/>
      <c r="R7245"/>
      <c r="S7245"/>
    </row>
    <row r="7246" spans="1:19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  <c r="P7246"/>
      <c r="Q7246"/>
      <c r="R7246"/>
      <c r="S7246"/>
    </row>
    <row r="7247" spans="1:19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  <c r="P7247"/>
      <c r="Q7247"/>
      <c r="R7247"/>
      <c r="S7247"/>
    </row>
    <row r="7248" spans="1:19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  <c r="P7248"/>
      <c r="Q7248"/>
      <c r="R7248"/>
      <c r="S7248"/>
    </row>
    <row r="7249" spans="1:19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  <c r="P7249"/>
      <c r="Q7249"/>
      <c r="R7249"/>
      <c r="S7249"/>
    </row>
    <row r="7250" spans="1:19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  <c r="P7250"/>
      <c r="Q7250"/>
      <c r="R7250"/>
      <c r="S7250"/>
    </row>
    <row r="7251" spans="1:19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  <c r="P7251"/>
      <c r="Q7251"/>
      <c r="R7251"/>
      <c r="S7251"/>
    </row>
    <row r="7252" spans="1:19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  <c r="P7252"/>
      <c r="Q7252"/>
      <c r="R7252"/>
      <c r="S7252"/>
    </row>
    <row r="7253" spans="1:19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  <c r="P7253"/>
      <c r="Q7253"/>
      <c r="R7253"/>
      <c r="S7253"/>
    </row>
    <row r="7254" spans="1:19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  <c r="P7254"/>
      <c r="Q7254"/>
      <c r="R7254"/>
      <c r="S7254"/>
    </row>
    <row r="7255" spans="1:19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  <c r="P7255"/>
      <c r="Q7255"/>
      <c r="R7255"/>
      <c r="S7255"/>
    </row>
    <row r="7256" spans="1:19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  <c r="P7256"/>
      <c r="Q7256"/>
      <c r="R7256"/>
      <c r="S7256"/>
    </row>
    <row r="7257" spans="1:19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  <c r="P7257"/>
      <c r="Q7257"/>
      <c r="R7257"/>
      <c r="S7257"/>
    </row>
    <row r="7258" spans="1:19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  <c r="P7258"/>
      <c r="Q7258"/>
      <c r="R7258"/>
      <c r="S7258"/>
    </row>
    <row r="7259" spans="1:19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  <c r="P7259"/>
      <c r="Q7259"/>
      <c r="R7259"/>
      <c r="S7259"/>
    </row>
    <row r="7260" spans="1:19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  <c r="P7260"/>
      <c r="Q7260"/>
      <c r="R7260"/>
      <c r="S7260"/>
    </row>
    <row r="7261" spans="1:19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  <c r="P7261"/>
      <c r="Q7261"/>
      <c r="R7261"/>
      <c r="S7261"/>
    </row>
    <row r="7262" spans="1:19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  <c r="P7262"/>
      <c r="Q7262"/>
      <c r="R7262"/>
      <c r="S7262"/>
    </row>
    <row r="7263" spans="1:19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  <c r="P7263"/>
      <c r="Q7263"/>
      <c r="R7263"/>
      <c r="S7263"/>
    </row>
    <row r="7264" spans="1:19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  <c r="P7264"/>
      <c r="Q7264"/>
      <c r="R7264"/>
      <c r="S7264"/>
    </row>
    <row r="7265" spans="1:19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  <c r="P7265"/>
      <c r="Q7265"/>
      <c r="R7265"/>
      <c r="S7265"/>
    </row>
    <row r="7266" spans="1:19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  <c r="P7266"/>
      <c r="Q7266"/>
      <c r="R7266"/>
      <c r="S7266"/>
    </row>
    <row r="7267" spans="1:19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  <c r="P7267"/>
      <c r="Q7267"/>
      <c r="R7267"/>
      <c r="S7267"/>
    </row>
    <row r="7268" spans="1:19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  <c r="P7268"/>
      <c r="Q7268"/>
      <c r="R7268"/>
      <c r="S7268"/>
    </row>
    <row r="7269" spans="1:19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  <c r="P7269"/>
      <c r="Q7269"/>
      <c r="R7269"/>
      <c r="S7269"/>
    </row>
    <row r="7270" spans="1:19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  <c r="P7270"/>
      <c r="Q7270"/>
      <c r="R7270"/>
      <c r="S7270"/>
    </row>
    <row r="7271" spans="1:19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  <c r="P7271"/>
      <c r="Q7271"/>
      <c r="R7271"/>
      <c r="S7271"/>
    </row>
    <row r="7272" spans="1:19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  <c r="P7272"/>
      <c r="Q7272"/>
      <c r="R7272"/>
      <c r="S7272"/>
    </row>
    <row r="7273" spans="1:19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  <c r="P7273"/>
      <c r="Q7273"/>
      <c r="R7273"/>
      <c r="S7273"/>
    </row>
    <row r="7274" spans="1:19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  <c r="P7274"/>
      <c r="Q7274"/>
      <c r="R7274"/>
      <c r="S7274"/>
    </row>
    <row r="7275" spans="1:19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  <c r="P7275"/>
      <c r="Q7275"/>
      <c r="R7275"/>
      <c r="S7275"/>
    </row>
    <row r="7276" spans="1:19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  <c r="P7276"/>
      <c r="Q7276"/>
      <c r="R7276"/>
      <c r="S7276"/>
    </row>
    <row r="7277" spans="1:19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  <c r="P7277"/>
      <c r="Q7277"/>
      <c r="R7277"/>
      <c r="S7277"/>
    </row>
    <row r="7278" spans="1:19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  <c r="P7278"/>
      <c r="Q7278"/>
      <c r="R7278"/>
      <c r="S7278"/>
    </row>
    <row r="7279" spans="1:19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  <c r="P7279"/>
      <c r="Q7279"/>
      <c r="R7279"/>
      <c r="S7279"/>
    </row>
    <row r="7280" spans="1:19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  <c r="P7280"/>
      <c r="Q7280"/>
      <c r="R7280"/>
      <c r="S7280"/>
    </row>
    <row r="7281" spans="1:19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  <c r="P7281"/>
      <c r="Q7281"/>
      <c r="R7281"/>
      <c r="S7281"/>
    </row>
    <row r="7282" spans="1:19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  <c r="P7282"/>
      <c r="Q7282"/>
      <c r="R7282"/>
      <c r="S7282"/>
    </row>
    <row r="7283" spans="1:19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  <c r="P7283"/>
      <c r="Q7283"/>
      <c r="R7283"/>
      <c r="S7283"/>
    </row>
    <row r="7284" spans="1:19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  <c r="P7284"/>
      <c r="Q7284"/>
      <c r="R7284"/>
      <c r="S7284"/>
    </row>
    <row r="7285" spans="1:19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  <c r="P7285"/>
      <c r="Q7285"/>
      <c r="R7285"/>
      <c r="S7285"/>
    </row>
    <row r="7286" spans="1:19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  <c r="P7286"/>
      <c r="Q7286"/>
      <c r="R7286"/>
      <c r="S7286"/>
    </row>
    <row r="7287" spans="1:19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  <c r="P7287"/>
      <c r="Q7287"/>
      <c r="R7287"/>
      <c r="S7287"/>
    </row>
    <row r="7288" spans="1:19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  <c r="P7288"/>
      <c r="Q7288"/>
      <c r="R7288"/>
      <c r="S7288"/>
    </row>
    <row r="7289" spans="1:19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  <c r="P7289"/>
      <c r="Q7289"/>
      <c r="R7289"/>
      <c r="S7289"/>
    </row>
    <row r="7290" spans="1:19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  <c r="P7290"/>
      <c r="Q7290"/>
      <c r="R7290"/>
      <c r="S7290"/>
    </row>
    <row r="7291" spans="1:19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  <c r="P7291"/>
      <c r="Q7291"/>
      <c r="R7291"/>
      <c r="S7291"/>
    </row>
    <row r="7292" spans="1:19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  <c r="P7292"/>
      <c r="Q7292"/>
      <c r="R7292"/>
      <c r="S7292"/>
    </row>
    <row r="7293" spans="1:19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  <c r="P7293"/>
      <c r="Q7293"/>
      <c r="R7293"/>
      <c r="S7293"/>
    </row>
    <row r="7294" spans="1:19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  <c r="P7294"/>
      <c r="Q7294"/>
      <c r="R7294"/>
      <c r="S7294"/>
    </row>
    <row r="7295" spans="1:19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  <c r="P7295"/>
      <c r="Q7295"/>
      <c r="R7295"/>
      <c r="S7295"/>
    </row>
    <row r="7296" spans="1:19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  <c r="P7296"/>
      <c r="Q7296"/>
      <c r="R7296"/>
      <c r="S7296"/>
    </row>
    <row r="7297" spans="1:19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  <c r="P7297"/>
      <c r="Q7297"/>
      <c r="R7297"/>
      <c r="S7297"/>
    </row>
    <row r="7298" spans="1:19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  <c r="P7298"/>
      <c r="Q7298"/>
      <c r="R7298"/>
      <c r="S7298"/>
    </row>
    <row r="7299" spans="1:19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  <c r="P7299"/>
      <c r="Q7299"/>
      <c r="R7299"/>
      <c r="S7299"/>
    </row>
    <row r="7300" spans="1:19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  <c r="P7300"/>
      <c r="Q7300"/>
      <c r="R7300"/>
      <c r="S7300"/>
    </row>
    <row r="7301" spans="1:19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  <c r="P7301"/>
      <c r="Q7301"/>
      <c r="R7301"/>
      <c r="S7301"/>
    </row>
    <row r="7302" spans="1:19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  <c r="P7302"/>
      <c r="Q7302"/>
      <c r="R7302"/>
      <c r="S7302"/>
    </row>
    <row r="7303" spans="1:19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  <c r="P7303"/>
      <c r="Q7303"/>
      <c r="R7303"/>
      <c r="S7303"/>
    </row>
    <row r="7304" spans="1:19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  <c r="P7304"/>
      <c r="Q7304"/>
      <c r="R7304"/>
      <c r="S7304"/>
    </row>
    <row r="7305" spans="1:19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  <c r="P7305"/>
      <c r="Q7305"/>
      <c r="R7305"/>
      <c r="S7305"/>
    </row>
    <row r="7306" spans="1:19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  <c r="P7306"/>
      <c r="Q7306"/>
      <c r="R7306"/>
      <c r="S7306"/>
    </row>
    <row r="7307" spans="1:19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  <c r="P7307"/>
      <c r="Q7307"/>
      <c r="R7307"/>
      <c r="S7307"/>
    </row>
    <row r="7308" spans="1:19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  <c r="P7308"/>
      <c r="Q7308"/>
      <c r="R7308"/>
      <c r="S7308"/>
    </row>
    <row r="7309" spans="1:19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  <c r="P7309"/>
      <c r="Q7309"/>
      <c r="R7309"/>
      <c r="S7309"/>
    </row>
    <row r="7310" spans="1:19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  <c r="P7310"/>
      <c r="Q7310"/>
      <c r="R7310"/>
      <c r="S7310"/>
    </row>
    <row r="7311" spans="1:19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  <c r="P7311"/>
      <c r="Q7311"/>
      <c r="R7311"/>
      <c r="S7311"/>
    </row>
    <row r="7312" spans="1:19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  <c r="P7312"/>
      <c r="Q7312"/>
      <c r="R7312"/>
      <c r="S7312"/>
    </row>
    <row r="7313" spans="1:19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  <c r="P7313"/>
      <c r="Q7313"/>
      <c r="R7313"/>
      <c r="S7313"/>
    </row>
    <row r="7314" spans="1:19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  <c r="P7314"/>
      <c r="Q7314"/>
      <c r="R7314"/>
      <c r="S7314"/>
    </row>
    <row r="7315" spans="1:19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  <c r="P7315"/>
      <c r="Q7315"/>
      <c r="R7315"/>
      <c r="S7315"/>
    </row>
    <row r="7316" spans="1:19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  <c r="P7316"/>
      <c r="Q7316"/>
      <c r="R7316"/>
      <c r="S7316"/>
    </row>
    <row r="7317" spans="1:19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  <c r="P7317"/>
      <c r="Q7317"/>
      <c r="R7317"/>
      <c r="S7317"/>
    </row>
    <row r="7318" spans="1:19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  <c r="P7318"/>
      <c r="Q7318"/>
      <c r="R7318"/>
      <c r="S7318"/>
    </row>
    <row r="7319" spans="1:19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  <c r="P7319"/>
      <c r="Q7319"/>
      <c r="R7319"/>
      <c r="S7319"/>
    </row>
    <row r="7320" spans="1:19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  <c r="P7320"/>
      <c r="Q7320"/>
      <c r="R7320"/>
      <c r="S7320"/>
    </row>
    <row r="7321" spans="1:19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  <c r="P7321"/>
      <c r="Q7321"/>
      <c r="R7321"/>
      <c r="S7321"/>
    </row>
    <row r="7322" spans="1:19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  <c r="P7322"/>
      <c r="Q7322"/>
      <c r="R7322"/>
      <c r="S7322"/>
    </row>
    <row r="7323" spans="1:19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  <c r="P7323"/>
      <c r="Q7323"/>
      <c r="R7323"/>
      <c r="S7323"/>
    </row>
    <row r="7324" spans="1:19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  <c r="P7324"/>
      <c r="Q7324"/>
      <c r="R7324"/>
      <c r="S7324"/>
    </row>
    <row r="7325" spans="1:19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  <c r="P7325"/>
      <c r="Q7325"/>
      <c r="R7325"/>
      <c r="S7325"/>
    </row>
    <row r="7326" spans="1:19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  <c r="P7326"/>
      <c r="Q7326"/>
      <c r="R7326"/>
      <c r="S7326"/>
    </row>
    <row r="7327" spans="1:19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  <c r="P7327"/>
      <c r="Q7327"/>
      <c r="R7327"/>
      <c r="S7327"/>
    </row>
    <row r="7328" spans="1:19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  <c r="P7328"/>
      <c r="Q7328"/>
      <c r="R7328"/>
      <c r="S7328"/>
    </row>
    <row r="7329" spans="1:19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  <c r="P7329"/>
      <c r="Q7329"/>
      <c r="R7329"/>
      <c r="S7329"/>
    </row>
    <row r="7330" spans="1:19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  <c r="P7330"/>
      <c r="Q7330"/>
      <c r="R7330"/>
      <c r="S7330"/>
    </row>
    <row r="7331" spans="1:19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  <c r="P7331"/>
      <c r="Q7331"/>
      <c r="R7331"/>
      <c r="S7331"/>
    </row>
    <row r="7332" spans="1:19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  <c r="P7332"/>
      <c r="Q7332"/>
      <c r="R7332"/>
      <c r="S7332"/>
    </row>
    <row r="7333" spans="1:19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  <c r="P7333"/>
      <c r="Q7333"/>
      <c r="R7333"/>
      <c r="S7333"/>
    </row>
    <row r="7334" spans="1:19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  <c r="P7334"/>
      <c r="Q7334"/>
      <c r="R7334"/>
      <c r="S7334"/>
    </row>
    <row r="7335" spans="1:19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  <c r="P7335"/>
      <c r="Q7335"/>
      <c r="R7335"/>
      <c r="S7335"/>
    </row>
    <row r="7336" spans="1:19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  <c r="P7336"/>
      <c r="Q7336"/>
      <c r="R7336"/>
      <c r="S7336"/>
    </row>
    <row r="7337" spans="1:19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  <c r="P7337"/>
      <c r="Q7337"/>
      <c r="R7337"/>
      <c r="S7337"/>
    </row>
    <row r="7338" spans="1:19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  <c r="P7338"/>
      <c r="Q7338"/>
      <c r="R7338"/>
      <c r="S7338"/>
    </row>
    <row r="7339" spans="1:19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  <c r="P7339"/>
      <c r="Q7339"/>
      <c r="R7339"/>
      <c r="S7339"/>
    </row>
    <row r="7340" spans="1:19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  <c r="P7340"/>
      <c r="Q7340"/>
      <c r="R7340"/>
      <c r="S7340"/>
    </row>
    <row r="7341" spans="1:19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  <c r="P7341"/>
      <c r="Q7341"/>
      <c r="R7341"/>
      <c r="S7341"/>
    </row>
    <row r="7342" spans="1:19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  <c r="P7342"/>
      <c r="Q7342"/>
      <c r="R7342"/>
      <c r="S7342"/>
    </row>
    <row r="7343" spans="1:19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  <c r="P7343"/>
      <c r="Q7343"/>
      <c r="R7343"/>
      <c r="S7343"/>
    </row>
    <row r="7344" spans="1:19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  <c r="P7344"/>
      <c r="Q7344"/>
      <c r="R7344"/>
      <c r="S7344"/>
    </row>
    <row r="7345" spans="1:19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  <c r="P7345"/>
      <c r="Q7345"/>
      <c r="R7345"/>
      <c r="S7345"/>
    </row>
    <row r="7346" spans="1:19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  <c r="P7346"/>
      <c r="Q7346"/>
      <c r="R7346"/>
      <c r="S7346"/>
    </row>
    <row r="7347" spans="1:19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  <c r="P7347"/>
      <c r="Q7347"/>
      <c r="R7347"/>
      <c r="S7347"/>
    </row>
    <row r="7348" spans="1:19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  <c r="P7348"/>
      <c r="Q7348"/>
      <c r="R7348"/>
      <c r="S7348"/>
    </row>
    <row r="7349" spans="1:19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  <c r="P7349"/>
      <c r="Q7349"/>
      <c r="R7349"/>
      <c r="S7349"/>
    </row>
    <row r="7350" spans="1:19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  <c r="P7350"/>
      <c r="Q7350"/>
      <c r="R7350"/>
      <c r="S7350"/>
    </row>
    <row r="7351" spans="1:19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  <c r="P7351"/>
      <c r="Q7351"/>
      <c r="R7351"/>
      <c r="S7351"/>
    </row>
    <row r="7352" spans="1:19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  <c r="P7352"/>
      <c r="Q7352"/>
      <c r="R7352"/>
      <c r="S7352"/>
    </row>
    <row r="7353" spans="1:19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  <c r="P7353"/>
      <c r="Q7353"/>
      <c r="R7353"/>
      <c r="S7353"/>
    </row>
    <row r="7354" spans="1:19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  <c r="P7354"/>
      <c r="Q7354"/>
      <c r="R7354"/>
      <c r="S7354"/>
    </row>
    <row r="7355" spans="1:19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  <c r="P7355"/>
      <c r="Q7355"/>
      <c r="R7355"/>
      <c r="S7355"/>
    </row>
    <row r="7356" spans="1:19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  <c r="P7356"/>
      <c r="Q7356"/>
      <c r="R7356"/>
      <c r="S7356"/>
    </row>
    <row r="7357" spans="1:19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  <c r="P7357"/>
      <c r="Q7357"/>
      <c r="R7357"/>
      <c r="S7357"/>
    </row>
    <row r="7358" spans="1:19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  <c r="P7358"/>
      <c r="Q7358"/>
      <c r="R7358"/>
      <c r="S7358"/>
    </row>
    <row r="7359" spans="1:19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  <c r="P7359"/>
      <c r="Q7359"/>
      <c r="R7359"/>
      <c r="S7359"/>
    </row>
    <row r="7360" spans="1:19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  <c r="P7360"/>
      <c r="Q7360"/>
      <c r="R7360"/>
      <c r="S7360"/>
    </row>
    <row r="7361" spans="1:19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  <c r="P7361"/>
      <c r="Q7361"/>
      <c r="R7361"/>
      <c r="S7361"/>
    </row>
    <row r="7362" spans="1:19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  <c r="P7362"/>
      <c r="Q7362"/>
      <c r="R7362"/>
      <c r="S7362"/>
    </row>
    <row r="7363" spans="1:19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  <c r="P7363"/>
      <c r="Q7363"/>
      <c r="R7363"/>
      <c r="S7363"/>
    </row>
    <row r="7364" spans="1:19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  <c r="P7364"/>
      <c r="Q7364"/>
      <c r="R7364"/>
      <c r="S7364"/>
    </row>
    <row r="7365" spans="1:19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  <c r="P7365"/>
      <c r="Q7365"/>
      <c r="R7365"/>
      <c r="S7365"/>
    </row>
    <row r="7366" spans="1:19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  <c r="P7366"/>
      <c r="Q7366"/>
      <c r="R7366"/>
      <c r="S7366"/>
    </row>
    <row r="7367" spans="1:19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  <c r="P7367"/>
      <c r="Q7367"/>
      <c r="R7367"/>
      <c r="S7367"/>
    </row>
    <row r="7368" spans="1:19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  <c r="P7368"/>
      <c r="Q7368"/>
      <c r="R7368"/>
      <c r="S7368"/>
    </row>
    <row r="7369" spans="1:19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  <c r="P7369"/>
      <c r="Q7369"/>
      <c r="R7369"/>
      <c r="S7369"/>
    </row>
    <row r="7370" spans="1:19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  <c r="P7370"/>
      <c r="Q7370"/>
      <c r="R7370"/>
      <c r="S7370"/>
    </row>
    <row r="7371" spans="1:19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  <c r="P7371"/>
      <c r="Q7371"/>
      <c r="R7371"/>
      <c r="S7371"/>
    </row>
    <row r="7372" spans="1:19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  <c r="P7372"/>
      <c r="Q7372"/>
      <c r="R7372"/>
      <c r="S7372"/>
    </row>
    <row r="7373" spans="1:19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  <c r="P7373"/>
      <c r="Q7373"/>
      <c r="R7373"/>
      <c r="S7373"/>
    </row>
    <row r="7374" spans="1:19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  <c r="P7374"/>
      <c r="Q7374"/>
      <c r="R7374"/>
      <c r="S7374"/>
    </row>
    <row r="7375" spans="1:19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  <c r="P7375"/>
      <c r="Q7375"/>
      <c r="R7375"/>
      <c r="S7375"/>
    </row>
    <row r="7376" spans="1:19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  <c r="P7376"/>
      <c r="Q7376"/>
      <c r="R7376"/>
      <c r="S7376"/>
    </row>
    <row r="7377" spans="1:19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  <c r="P7377"/>
      <c r="Q7377"/>
      <c r="R7377"/>
      <c r="S7377"/>
    </row>
    <row r="7378" spans="1:19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  <c r="P7378"/>
      <c r="Q7378"/>
      <c r="R7378"/>
      <c r="S7378"/>
    </row>
    <row r="7379" spans="1:19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  <c r="P7379"/>
      <c r="Q7379"/>
      <c r="R7379"/>
      <c r="S7379"/>
    </row>
    <row r="7380" spans="1:19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  <c r="P7380"/>
      <c r="Q7380"/>
      <c r="R7380"/>
      <c r="S7380"/>
    </row>
    <row r="7381" spans="1:19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  <c r="P7381"/>
      <c r="Q7381"/>
      <c r="R7381"/>
      <c r="S7381"/>
    </row>
    <row r="7382" spans="1:19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  <c r="P7382"/>
      <c r="Q7382"/>
      <c r="R7382"/>
      <c r="S7382"/>
    </row>
    <row r="7383" spans="1:19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  <c r="P7383"/>
      <c r="Q7383"/>
      <c r="R7383"/>
      <c r="S7383"/>
    </row>
    <row r="7384" spans="1:19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  <c r="P7384"/>
      <c r="Q7384"/>
      <c r="R7384"/>
      <c r="S7384"/>
    </row>
    <row r="7385" spans="1:19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  <c r="P7385"/>
      <c r="Q7385"/>
      <c r="R7385"/>
      <c r="S7385"/>
    </row>
    <row r="7386" spans="1:19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  <c r="P7386"/>
      <c r="Q7386"/>
      <c r="R7386"/>
      <c r="S7386"/>
    </row>
    <row r="7387" spans="1:19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  <c r="P7387"/>
      <c r="Q7387"/>
      <c r="R7387"/>
      <c r="S7387"/>
    </row>
    <row r="7388" spans="1:19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  <c r="P7388"/>
      <c r="Q7388"/>
      <c r="R7388"/>
      <c r="S7388"/>
    </row>
    <row r="7389" spans="1:19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  <c r="P7389"/>
      <c r="Q7389"/>
      <c r="R7389"/>
      <c r="S7389"/>
    </row>
    <row r="7390" spans="1:19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  <c r="P7390"/>
      <c r="Q7390"/>
      <c r="R7390"/>
      <c r="S7390"/>
    </row>
    <row r="7391" spans="1:19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  <c r="P7391"/>
      <c r="Q7391"/>
      <c r="R7391"/>
      <c r="S7391"/>
    </row>
    <row r="7392" spans="1:19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  <c r="P7392"/>
      <c r="Q7392"/>
      <c r="R7392"/>
      <c r="S7392"/>
    </row>
    <row r="7393" spans="1:19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  <c r="P7393"/>
      <c r="Q7393"/>
      <c r="R7393"/>
      <c r="S7393"/>
    </row>
    <row r="7394" spans="1:19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  <c r="P7394"/>
      <c r="Q7394"/>
      <c r="R7394"/>
      <c r="S7394"/>
    </row>
    <row r="7395" spans="1:19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  <c r="P7395"/>
      <c r="Q7395"/>
      <c r="R7395"/>
      <c r="S7395"/>
    </row>
    <row r="7396" spans="1:19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  <c r="P7396"/>
      <c r="Q7396"/>
      <c r="R7396"/>
      <c r="S7396"/>
    </row>
    <row r="7397" spans="1:19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  <c r="P7397"/>
      <c r="Q7397"/>
      <c r="R7397"/>
      <c r="S7397"/>
    </row>
    <row r="7398" spans="1:19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  <c r="P7398"/>
      <c r="Q7398"/>
      <c r="R7398"/>
      <c r="S7398"/>
    </row>
    <row r="7399" spans="1:19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  <c r="P7399"/>
      <c r="Q7399"/>
      <c r="R7399"/>
      <c r="S7399"/>
    </row>
    <row r="7400" spans="1:19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  <c r="P7400"/>
      <c r="Q7400"/>
      <c r="R7400"/>
      <c r="S7400"/>
    </row>
    <row r="7401" spans="1:19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  <c r="P7401"/>
      <c r="Q7401"/>
      <c r="R7401"/>
      <c r="S7401"/>
    </row>
    <row r="7402" spans="1:19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  <c r="P7402"/>
      <c r="Q7402"/>
      <c r="R7402"/>
      <c r="S7402"/>
    </row>
    <row r="7403" spans="1:19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  <c r="P7403"/>
      <c r="Q7403"/>
      <c r="R7403"/>
      <c r="S7403"/>
    </row>
    <row r="7404" spans="1:19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  <c r="P7404"/>
      <c r="Q7404"/>
      <c r="R7404"/>
      <c r="S7404"/>
    </row>
    <row r="7405" spans="1:19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  <c r="P7405"/>
      <c r="Q7405"/>
      <c r="R7405"/>
      <c r="S7405"/>
    </row>
    <row r="7406" spans="1:19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  <c r="P7406"/>
      <c r="Q7406"/>
      <c r="R7406"/>
      <c r="S7406"/>
    </row>
    <row r="7407" spans="1:19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  <c r="P7407"/>
      <c r="Q7407"/>
      <c r="R7407"/>
      <c r="S7407"/>
    </row>
    <row r="7408" spans="1:19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  <c r="P7408"/>
      <c r="Q7408"/>
      <c r="R7408"/>
      <c r="S7408"/>
    </row>
    <row r="7409" spans="1:19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  <c r="P7409"/>
      <c r="Q7409"/>
      <c r="R7409"/>
      <c r="S7409"/>
    </row>
    <row r="7410" spans="1:19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  <c r="P7410"/>
      <c r="Q7410"/>
      <c r="R7410"/>
      <c r="S7410"/>
    </row>
    <row r="7411" spans="1:19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  <c r="P7411"/>
      <c r="Q7411"/>
      <c r="R7411"/>
      <c r="S7411"/>
    </row>
    <row r="7412" spans="1:19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  <c r="P7412"/>
      <c r="Q7412"/>
      <c r="R7412"/>
      <c r="S7412"/>
    </row>
    <row r="7413" spans="1:19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  <c r="P7413"/>
      <c r="Q7413"/>
      <c r="R7413"/>
      <c r="S7413"/>
    </row>
    <row r="7414" spans="1:19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  <c r="P7414"/>
      <c r="Q7414"/>
      <c r="R7414"/>
      <c r="S7414"/>
    </row>
    <row r="7415" spans="1:19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  <c r="P7415"/>
      <c r="Q7415"/>
      <c r="R7415"/>
      <c r="S7415"/>
    </row>
    <row r="7416" spans="1:19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  <c r="P7416"/>
      <c r="Q7416"/>
      <c r="R7416"/>
      <c r="S7416"/>
    </row>
    <row r="7417" spans="1:19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  <c r="P7417"/>
      <c r="Q7417"/>
      <c r="R7417"/>
      <c r="S7417"/>
    </row>
    <row r="7418" spans="1:19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  <c r="P7418"/>
      <c r="Q7418"/>
      <c r="R7418"/>
      <c r="S7418"/>
    </row>
    <row r="7419" spans="1:19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  <c r="P7419"/>
      <c r="Q7419"/>
      <c r="R7419"/>
      <c r="S7419"/>
    </row>
    <row r="7420" spans="1:19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  <c r="P7420"/>
      <c r="Q7420"/>
      <c r="R7420"/>
      <c r="S7420"/>
    </row>
    <row r="7421" spans="1:19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  <c r="P7421"/>
      <c r="Q7421"/>
      <c r="R7421"/>
      <c r="S7421"/>
    </row>
    <row r="7422" spans="1:19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  <c r="P7422"/>
      <c r="Q7422"/>
      <c r="R7422"/>
      <c r="S7422"/>
    </row>
    <row r="7423" spans="1:19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  <c r="P7423"/>
      <c r="Q7423"/>
      <c r="R7423"/>
      <c r="S7423"/>
    </row>
    <row r="7424" spans="1:19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  <c r="P7424"/>
      <c r="Q7424"/>
      <c r="R7424"/>
      <c r="S7424"/>
    </row>
    <row r="7425" spans="1:19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  <c r="P7425"/>
      <c r="Q7425"/>
      <c r="R7425"/>
      <c r="S7425"/>
    </row>
    <row r="7426" spans="1:19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  <c r="P7426"/>
      <c r="Q7426"/>
      <c r="R7426"/>
      <c r="S7426"/>
    </row>
    <row r="7427" spans="1:19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  <c r="P7427"/>
      <c r="Q7427"/>
      <c r="R7427"/>
      <c r="S7427"/>
    </row>
    <row r="7428" spans="1:19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  <c r="P7428"/>
      <c r="Q7428"/>
      <c r="R7428"/>
      <c r="S7428"/>
    </row>
    <row r="7429" spans="1:19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  <c r="P7429"/>
      <c r="Q7429"/>
      <c r="R7429"/>
      <c r="S7429"/>
    </row>
    <row r="7430" spans="1:19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  <c r="P7430"/>
      <c r="Q7430"/>
      <c r="R7430"/>
      <c r="S7430"/>
    </row>
    <row r="7431" spans="1:19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  <c r="P7431"/>
      <c r="Q7431"/>
      <c r="R7431"/>
      <c r="S7431"/>
    </row>
    <row r="7432" spans="1:19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  <c r="P7432"/>
      <c r="Q7432"/>
      <c r="R7432"/>
      <c r="S7432"/>
    </row>
    <row r="7433" spans="1:19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  <c r="P7433"/>
      <c r="Q7433"/>
      <c r="R7433"/>
      <c r="S7433"/>
    </row>
    <row r="7434" spans="1:19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  <c r="P7434"/>
      <c r="Q7434"/>
      <c r="R7434"/>
      <c r="S7434"/>
    </row>
    <row r="7435" spans="1:19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  <c r="P7435"/>
      <c r="Q7435"/>
      <c r="R7435"/>
      <c r="S7435"/>
    </row>
    <row r="7436" spans="1:19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  <c r="P7436"/>
      <c r="Q7436"/>
      <c r="R7436"/>
      <c r="S7436"/>
    </row>
    <row r="7437" spans="1:19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  <c r="P7437"/>
      <c r="Q7437"/>
      <c r="R7437"/>
      <c r="S7437"/>
    </row>
    <row r="7438" spans="1:19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  <c r="P7438"/>
      <c r="Q7438"/>
      <c r="R7438"/>
      <c r="S7438"/>
    </row>
    <row r="7439" spans="1:19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  <c r="P7439"/>
      <c r="Q7439"/>
      <c r="R7439"/>
      <c r="S7439"/>
    </row>
    <row r="7440" spans="1:19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  <c r="P7440"/>
      <c r="Q7440"/>
      <c r="R7440"/>
      <c r="S7440"/>
    </row>
    <row r="7441" spans="1:19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  <c r="P7441"/>
      <c r="Q7441"/>
      <c r="R7441"/>
      <c r="S7441"/>
    </row>
    <row r="7442" spans="1:19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  <c r="P7442"/>
      <c r="Q7442"/>
      <c r="R7442"/>
      <c r="S7442"/>
    </row>
    <row r="7443" spans="1:19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  <c r="P7443"/>
      <c r="Q7443"/>
      <c r="R7443"/>
      <c r="S7443"/>
    </row>
    <row r="7444" spans="1:19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  <c r="P7444"/>
      <c r="Q7444"/>
      <c r="R7444"/>
      <c r="S7444"/>
    </row>
    <row r="7445" spans="1:19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  <c r="P7445"/>
      <c r="Q7445"/>
      <c r="R7445"/>
      <c r="S7445"/>
    </row>
    <row r="7446" spans="1:19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  <c r="P7446"/>
      <c r="Q7446"/>
      <c r="R7446"/>
      <c r="S7446"/>
    </row>
    <row r="7447" spans="1:19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  <c r="P7447"/>
      <c r="Q7447"/>
      <c r="R7447"/>
      <c r="S7447"/>
    </row>
    <row r="7448" spans="1:19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  <c r="P7448"/>
      <c r="Q7448"/>
      <c r="R7448"/>
      <c r="S7448"/>
    </row>
    <row r="7449" spans="1:19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  <c r="P7449"/>
      <c r="Q7449"/>
      <c r="R7449"/>
      <c r="S7449"/>
    </row>
    <row r="7450" spans="1:19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  <c r="P7450"/>
      <c r="Q7450"/>
      <c r="R7450"/>
      <c r="S7450"/>
    </row>
    <row r="7451" spans="1:19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  <c r="P7451"/>
      <c r="Q7451"/>
      <c r="R7451"/>
      <c r="S7451"/>
    </row>
    <row r="7452" spans="1:19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  <c r="P7452"/>
      <c r="Q7452"/>
      <c r="R7452"/>
      <c r="S7452"/>
    </row>
    <row r="7453" spans="1:19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  <c r="P7453"/>
      <c r="Q7453"/>
      <c r="R7453"/>
      <c r="S7453"/>
    </row>
    <row r="7454" spans="1:19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  <c r="P7454"/>
      <c r="Q7454"/>
      <c r="R7454"/>
      <c r="S7454"/>
    </row>
    <row r="7455" spans="1:19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  <c r="P7455"/>
      <c r="Q7455"/>
      <c r="R7455"/>
      <c r="S7455"/>
    </row>
    <row r="7456" spans="1:19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  <c r="P7456"/>
      <c r="Q7456"/>
      <c r="R7456"/>
      <c r="S7456"/>
    </row>
    <row r="7457" spans="1:19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  <c r="P7457"/>
      <c r="Q7457"/>
      <c r="R7457"/>
      <c r="S7457"/>
    </row>
    <row r="7458" spans="1:19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  <c r="P7458"/>
      <c r="Q7458"/>
      <c r="R7458"/>
      <c r="S7458"/>
    </row>
    <row r="7459" spans="1:19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  <c r="P7459"/>
      <c r="Q7459"/>
      <c r="R7459"/>
      <c r="S7459"/>
    </row>
    <row r="7460" spans="1:19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  <c r="P7460"/>
      <c r="Q7460"/>
      <c r="R7460"/>
      <c r="S7460"/>
    </row>
    <row r="7461" spans="1:19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  <c r="P7461"/>
      <c r="Q7461"/>
      <c r="R7461"/>
      <c r="S7461"/>
    </row>
    <row r="7462" spans="1:19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  <c r="P7462"/>
      <c r="Q7462"/>
      <c r="R7462"/>
      <c r="S7462"/>
    </row>
    <row r="7463" spans="1:19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  <c r="P7463"/>
      <c r="Q7463"/>
      <c r="R7463"/>
      <c r="S7463"/>
    </row>
    <row r="7464" spans="1:19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  <c r="P7464"/>
      <c r="Q7464"/>
      <c r="R7464"/>
      <c r="S7464"/>
    </row>
    <row r="7465" spans="1:19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  <c r="P7465"/>
      <c r="Q7465"/>
      <c r="R7465"/>
      <c r="S7465"/>
    </row>
    <row r="7466" spans="1:19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  <c r="P7466"/>
      <c r="Q7466"/>
      <c r="R7466"/>
      <c r="S7466"/>
    </row>
    <row r="7467" spans="1:19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  <c r="P7467"/>
      <c r="Q7467"/>
      <c r="R7467"/>
      <c r="S7467"/>
    </row>
    <row r="7468" spans="1:19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  <c r="P7468"/>
      <c r="Q7468"/>
      <c r="R7468"/>
      <c r="S7468"/>
    </row>
    <row r="7469" spans="1:19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  <c r="P7469"/>
      <c r="Q7469"/>
      <c r="R7469"/>
      <c r="S7469"/>
    </row>
    <row r="7470" spans="1:19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  <c r="P7470"/>
      <c r="Q7470"/>
      <c r="R7470"/>
      <c r="S7470"/>
    </row>
    <row r="7471" spans="1:19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  <c r="P7471"/>
      <c r="Q7471"/>
      <c r="R7471"/>
      <c r="S7471"/>
    </row>
    <row r="7472" spans="1:19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  <c r="P7472"/>
      <c r="Q7472"/>
      <c r="R7472"/>
      <c r="S7472"/>
    </row>
    <row r="7473" spans="1:19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  <c r="P7473"/>
      <c r="Q7473"/>
      <c r="R7473"/>
      <c r="S7473"/>
    </row>
    <row r="7474" spans="1:19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  <c r="P7474"/>
      <c r="Q7474"/>
      <c r="R7474"/>
      <c r="S7474"/>
    </row>
    <row r="7475" spans="1:19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  <c r="P7475"/>
      <c r="Q7475"/>
      <c r="R7475"/>
      <c r="S7475"/>
    </row>
    <row r="7476" spans="1:19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  <c r="P7476"/>
      <c r="Q7476"/>
      <c r="R7476"/>
      <c r="S7476"/>
    </row>
    <row r="7477" spans="1:19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  <c r="P7477"/>
      <c r="Q7477"/>
      <c r="R7477"/>
      <c r="S7477"/>
    </row>
    <row r="7478" spans="1:19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  <c r="P7478"/>
      <c r="Q7478"/>
      <c r="R7478"/>
      <c r="S7478"/>
    </row>
    <row r="7479" spans="1:19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  <c r="P7479"/>
      <c r="Q7479"/>
      <c r="R7479"/>
      <c r="S7479"/>
    </row>
    <row r="7480" spans="1:19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  <c r="P7480"/>
      <c r="Q7480"/>
      <c r="R7480"/>
      <c r="S7480"/>
    </row>
    <row r="7481" spans="1:19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  <c r="P7481"/>
      <c r="Q7481"/>
      <c r="R7481"/>
      <c r="S7481"/>
    </row>
    <row r="7482" spans="1:19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  <c r="P7482"/>
      <c r="Q7482"/>
      <c r="R7482"/>
      <c r="S7482"/>
    </row>
    <row r="7483" spans="1:19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  <c r="P7483"/>
      <c r="Q7483"/>
      <c r="R7483"/>
      <c r="S7483"/>
    </row>
    <row r="7484" spans="1:19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  <c r="P7484"/>
      <c r="Q7484"/>
      <c r="R7484"/>
      <c r="S7484"/>
    </row>
    <row r="7485" spans="1:19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  <c r="P7485"/>
      <c r="Q7485"/>
      <c r="R7485"/>
      <c r="S7485"/>
    </row>
    <row r="7486" spans="1:19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  <c r="P7486"/>
      <c r="Q7486"/>
      <c r="R7486"/>
      <c r="S7486"/>
    </row>
    <row r="7487" spans="1:19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  <c r="P7487"/>
      <c r="Q7487"/>
      <c r="R7487"/>
      <c r="S7487"/>
    </row>
    <row r="7488" spans="1:19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  <c r="P7488"/>
      <c r="Q7488"/>
      <c r="R7488"/>
      <c r="S7488"/>
    </row>
    <row r="7489" spans="1:19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  <c r="P7489"/>
      <c r="Q7489"/>
      <c r="R7489"/>
      <c r="S7489"/>
    </row>
    <row r="7490" spans="1:19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  <c r="P7490"/>
      <c r="Q7490"/>
      <c r="R7490"/>
      <c r="S7490"/>
    </row>
    <row r="7491" spans="1:19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  <c r="P7491"/>
      <c r="Q7491"/>
      <c r="R7491"/>
      <c r="S7491"/>
    </row>
    <row r="7492" spans="1:19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  <c r="P7492"/>
      <c r="Q7492"/>
      <c r="R7492"/>
      <c r="S7492"/>
    </row>
    <row r="7493" spans="1:19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  <c r="P7493"/>
      <c r="Q7493"/>
      <c r="R7493"/>
      <c r="S7493"/>
    </row>
    <row r="7494" spans="1:19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  <c r="P7494"/>
      <c r="Q7494"/>
      <c r="R7494"/>
      <c r="S7494"/>
    </row>
    <row r="7495" spans="1:19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  <c r="P7495"/>
      <c r="Q7495"/>
      <c r="R7495"/>
      <c r="S7495"/>
    </row>
    <row r="7496" spans="1:19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  <c r="P7496"/>
      <c r="Q7496"/>
      <c r="R7496"/>
      <c r="S7496"/>
    </row>
    <row r="7497" spans="1:19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  <c r="P7497"/>
      <c r="Q7497"/>
      <c r="R7497"/>
      <c r="S7497"/>
    </row>
    <row r="7498" spans="1:19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  <c r="P7498"/>
      <c r="Q7498"/>
      <c r="R7498"/>
      <c r="S7498"/>
    </row>
    <row r="7499" spans="1:19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  <c r="P7499"/>
      <c r="Q7499"/>
      <c r="R7499"/>
      <c r="S7499"/>
    </row>
    <row r="7500" spans="1:19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  <c r="P7500"/>
      <c r="Q7500"/>
      <c r="R7500"/>
      <c r="S7500"/>
    </row>
    <row r="7501" spans="1:19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  <c r="P7501"/>
      <c r="Q7501"/>
      <c r="R7501"/>
      <c r="S7501"/>
    </row>
    <row r="7502" spans="1:19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  <c r="P7502"/>
      <c r="Q7502"/>
      <c r="R7502"/>
      <c r="S7502"/>
    </row>
    <row r="7503" spans="1:19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  <c r="P7503"/>
      <c r="Q7503"/>
      <c r="R7503"/>
      <c r="S7503"/>
    </row>
    <row r="7504" spans="1:19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  <c r="P7504"/>
      <c r="Q7504"/>
      <c r="R7504"/>
      <c r="S7504"/>
    </row>
    <row r="7505" spans="1:19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  <c r="P7505"/>
      <c r="Q7505"/>
      <c r="R7505"/>
      <c r="S7505"/>
    </row>
    <row r="7506" spans="1:19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  <c r="P7506"/>
      <c r="Q7506"/>
      <c r="R7506"/>
      <c r="S7506"/>
    </row>
    <row r="7507" spans="1:19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  <c r="P7507"/>
      <c r="Q7507"/>
      <c r="R7507"/>
      <c r="S7507"/>
    </row>
    <row r="7508" spans="1:19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  <c r="P7508"/>
      <c r="Q7508"/>
      <c r="R7508"/>
      <c r="S7508"/>
    </row>
    <row r="7509" spans="1:19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  <c r="P7509"/>
      <c r="Q7509"/>
      <c r="R7509"/>
      <c r="S7509"/>
    </row>
    <row r="7510" spans="1:19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  <c r="P7510"/>
      <c r="Q7510"/>
      <c r="R7510"/>
      <c r="S7510"/>
    </row>
    <row r="7511" spans="1:19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  <c r="P7511"/>
      <c r="Q7511"/>
      <c r="R7511"/>
      <c r="S7511"/>
    </row>
    <row r="7512" spans="1:19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  <c r="P7512"/>
      <c r="Q7512"/>
      <c r="R7512"/>
      <c r="S7512"/>
    </row>
    <row r="7513" spans="1:19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  <c r="P7513"/>
      <c r="Q7513"/>
      <c r="R7513"/>
      <c r="S7513"/>
    </row>
    <row r="7514" spans="1:19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  <c r="P7514"/>
      <c r="Q7514"/>
      <c r="R7514"/>
      <c r="S7514"/>
    </row>
    <row r="7515" spans="1:19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  <c r="P7515"/>
      <c r="Q7515"/>
      <c r="R7515"/>
      <c r="S7515"/>
    </row>
    <row r="7516" spans="1:19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  <c r="P7516"/>
      <c r="Q7516"/>
      <c r="R7516"/>
      <c r="S7516"/>
    </row>
    <row r="7517" spans="1:19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  <c r="P7517"/>
      <c r="Q7517"/>
      <c r="R7517"/>
      <c r="S7517"/>
    </row>
    <row r="7518" spans="1:19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  <c r="P7518"/>
      <c r="Q7518"/>
      <c r="R7518"/>
      <c r="S7518"/>
    </row>
    <row r="7519" spans="1:19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  <c r="P7519"/>
      <c r="Q7519"/>
      <c r="R7519"/>
      <c r="S7519"/>
    </row>
    <row r="7520" spans="1:19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  <c r="P7520"/>
      <c r="Q7520"/>
      <c r="R7520"/>
      <c r="S7520"/>
    </row>
    <row r="7521" spans="1:19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  <c r="P7521"/>
      <c r="Q7521"/>
      <c r="R7521"/>
      <c r="S7521"/>
    </row>
    <row r="7522" spans="1:19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  <c r="P7522"/>
      <c r="Q7522"/>
      <c r="R7522"/>
      <c r="S7522"/>
    </row>
    <row r="7523" spans="1:19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  <c r="P7523"/>
      <c r="Q7523"/>
      <c r="R7523"/>
      <c r="S7523"/>
    </row>
    <row r="7524" spans="1:19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  <c r="P7524"/>
      <c r="Q7524"/>
      <c r="R7524"/>
      <c r="S7524"/>
    </row>
    <row r="7525" spans="1:19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  <c r="P7525"/>
      <c r="Q7525"/>
      <c r="R7525"/>
      <c r="S7525"/>
    </row>
    <row r="7526" spans="1:19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  <c r="P7526"/>
      <c r="Q7526"/>
      <c r="R7526"/>
      <c r="S7526"/>
    </row>
    <row r="7527" spans="1:19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  <c r="P7527"/>
      <c r="Q7527"/>
      <c r="R7527"/>
      <c r="S7527"/>
    </row>
    <row r="7528" spans="1:19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  <c r="P7528"/>
      <c r="Q7528"/>
      <c r="R7528"/>
      <c r="S7528"/>
    </row>
    <row r="7529" spans="1:19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  <c r="P7529"/>
      <c r="Q7529"/>
      <c r="R7529"/>
      <c r="S7529"/>
    </row>
    <row r="7530" spans="1:19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  <c r="P7530"/>
      <c r="Q7530"/>
      <c r="R7530"/>
      <c r="S7530"/>
    </row>
    <row r="7531" spans="1:19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  <c r="P7531"/>
      <c r="Q7531"/>
      <c r="R7531"/>
      <c r="S7531"/>
    </row>
    <row r="7532" spans="1:19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  <c r="P7532"/>
      <c r="Q7532"/>
      <c r="R7532"/>
      <c r="S7532"/>
    </row>
    <row r="7533" spans="1:19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  <c r="P7533"/>
      <c r="Q7533"/>
      <c r="R7533"/>
      <c r="S7533"/>
    </row>
    <row r="7534" spans="1:19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  <c r="P7534"/>
      <c r="Q7534"/>
      <c r="R7534"/>
      <c r="S7534"/>
    </row>
    <row r="7535" spans="1:19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  <c r="P7535"/>
      <c r="Q7535"/>
      <c r="R7535"/>
      <c r="S7535"/>
    </row>
    <row r="7536" spans="1:19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  <c r="P7536"/>
      <c r="Q7536"/>
      <c r="R7536"/>
      <c r="S7536"/>
    </row>
    <row r="7537" spans="1:19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  <c r="P7537"/>
      <c r="Q7537"/>
      <c r="R7537"/>
      <c r="S7537"/>
    </row>
    <row r="7538" spans="1:19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  <c r="P7538"/>
      <c r="Q7538"/>
      <c r="R7538"/>
      <c r="S7538"/>
    </row>
    <row r="7539" spans="1:19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  <c r="P7539"/>
      <c r="Q7539"/>
      <c r="R7539"/>
      <c r="S7539"/>
    </row>
    <row r="7540" spans="1:19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  <c r="P7540"/>
      <c r="Q7540"/>
      <c r="R7540"/>
      <c r="S7540"/>
    </row>
    <row r="7541" spans="1:19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  <c r="P7541"/>
      <c r="Q7541"/>
      <c r="R7541"/>
      <c r="S7541"/>
    </row>
    <row r="7542" spans="1:19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  <c r="P7542"/>
      <c r="Q7542"/>
      <c r="R7542"/>
      <c r="S7542"/>
    </row>
    <row r="7543" spans="1:19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  <c r="P7543"/>
      <c r="Q7543"/>
      <c r="R7543"/>
      <c r="S7543"/>
    </row>
    <row r="7544" spans="1:19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  <c r="P7544"/>
      <c r="Q7544"/>
      <c r="R7544"/>
      <c r="S7544"/>
    </row>
    <row r="7545" spans="1:19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  <c r="P7545"/>
      <c r="Q7545"/>
      <c r="R7545"/>
      <c r="S7545"/>
    </row>
    <row r="7546" spans="1:19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  <c r="P7546"/>
      <c r="Q7546"/>
      <c r="R7546"/>
      <c r="S7546"/>
    </row>
    <row r="7547" spans="1:19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  <c r="P7547"/>
      <c r="Q7547"/>
      <c r="R7547"/>
      <c r="S7547"/>
    </row>
    <row r="7548" spans="1:19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  <c r="P7548"/>
      <c r="Q7548"/>
      <c r="R7548"/>
      <c r="S7548"/>
    </row>
    <row r="7549" spans="1:19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  <c r="P7549"/>
      <c r="Q7549"/>
      <c r="R7549"/>
      <c r="S7549"/>
    </row>
    <row r="7550" spans="1:19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  <c r="P7550"/>
      <c r="Q7550"/>
      <c r="R7550"/>
      <c r="S7550"/>
    </row>
    <row r="7551" spans="1:19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  <c r="P7551"/>
      <c r="Q7551"/>
      <c r="R7551"/>
      <c r="S7551"/>
    </row>
    <row r="7552" spans="1:19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  <c r="P7552"/>
      <c r="Q7552"/>
      <c r="R7552"/>
      <c r="S7552"/>
    </row>
    <row r="7553" spans="1:19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  <c r="P7553"/>
      <c r="Q7553"/>
      <c r="R7553"/>
      <c r="S7553"/>
    </row>
    <row r="7554" spans="1:19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  <c r="P7554"/>
      <c r="Q7554"/>
      <c r="R7554"/>
      <c r="S7554"/>
    </row>
    <row r="7555" spans="1:19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  <c r="P7555"/>
      <c r="Q7555"/>
      <c r="R7555"/>
      <c r="S7555"/>
    </row>
    <row r="7556" spans="1:19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  <c r="P7556"/>
      <c r="Q7556"/>
      <c r="R7556"/>
      <c r="S7556"/>
    </row>
    <row r="7557" spans="1:19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  <c r="P7557"/>
      <c r="Q7557"/>
      <c r="R7557"/>
      <c r="S7557"/>
    </row>
    <row r="7558" spans="1:19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  <c r="P7558"/>
      <c r="Q7558"/>
      <c r="R7558"/>
      <c r="S7558"/>
    </row>
    <row r="7559" spans="1:19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  <c r="P7559"/>
      <c r="Q7559"/>
      <c r="R7559"/>
      <c r="S7559"/>
    </row>
    <row r="7560" spans="1:19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  <c r="P7560"/>
      <c r="Q7560"/>
      <c r="R7560"/>
      <c r="S7560"/>
    </row>
    <row r="7561" spans="1:19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  <c r="P7561"/>
      <c r="Q7561"/>
      <c r="R7561"/>
      <c r="S7561"/>
    </row>
    <row r="7562" spans="1:19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  <c r="R7562"/>
      <c r="S7562"/>
    </row>
    <row r="7563" spans="1:19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  <c r="P7563"/>
      <c r="Q7563"/>
      <c r="R7563"/>
      <c r="S7563"/>
    </row>
    <row r="7564" spans="1:19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  <c r="P7564"/>
      <c r="Q7564"/>
      <c r="R7564"/>
      <c r="S7564"/>
    </row>
    <row r="7565" spans="1:19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  <c r="P7565"/>
      <c r="Q7565"/>
      <c r="R7565"/>
      <c r="S7565"/>
    </row>
    <row r="7566" spans="1:19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  <c r="P7566"/>
      <c r="Q7566"/>
      <c r="R7566"/>
      <c r="S7566"/>
    </row>
    <row r="7567" spans="1:19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  <c r="P7567"/>
      <c r="Q7567"/>
      <c r="R7567"/>
      <c r="S7567"/>
    </row>
    <row r="7568" spans="1:19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  <c r="P7568"/>
      <c r="Q7568"/>
      <c r="R7568"/>
      <c r="S7568"/>
    </row>
    <row r="7569" spans="1:19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  <c r="P7569"/>
      <c r="Q7569"/>
      <c r="R7569"/>
      <c r="S7569"/>
    </row>
    <row r="7570" spans="1:19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  <c r="P7570"/>
      <c r="Q7570"/>
      <c r="R7570"/>
      <c r="S7570"/>
    </row>
    <row r="7571" spans="1:19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  <c r="P7571"/>
      <c r="Q7571"/>
      <c r="R7571"/>
      <c r="S7571"/>
    </row>
    <row r="7572" spans="1:19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  <c r="P7572"/>
      <c r="Q7572"/>
      <c r="R7572"/>
      <c r="S7572"/>
    </row>
    <row r="7573" spans="1:19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  <c r="P7573"/>
      <c r="Q7573"/>
      <c r="R7573"/>
      <c r="S7573"/>
    </row>
    <row r="7574" spans="1:19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  <c r="P7574"/>
      <c r="Q7574"/>
      <c r="R7574"/>
      <c r="S7574"/>
    </row>
    <row r="7575" spans="1:19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  <c r="P7575"/>
      <c r="Q7575"/>
      <c r="R7575"/>
      <c r="S7575"/>
    </row>
    <row r="7576" spans="1:19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  <c r="P7576"/>
      <c r="Q7576"/>
      <c r="R7576"/>
      <c r="S7576"/>
    </row>
    <row r="7577" spans="1:19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  <c r="P7577"/>
      <c r="Q7577"/>
      <c r="R7577"/>
      <c r="S7577"/>
    </row>
    <row r="7578" spans="1:19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  <c r="P7578"/>
      <c r="Q7578"/>
      <c r="R7578"/>
      <c r="S7578"/>
    </row>
    <row r="7579" spans="1:19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  <c r="P7579"/>
      <c r="Q7579"/>
      <c r="R7579"/>
      <c r="S7579"/>
    </row>
    <row r="7580" spans="1:19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  <c r="P7580"/>
      <c r="Q7580"/>
      <c r="R7580"/>
      <c r="S7580"/>
    </row>
    <row r="7581" spans="1:19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  <c r="P7581"/>
      <c r="Q7581"/>
      <c r="R7581"/>
      <c r="S7581"/>
    </row>
    <row r="7582" spans="1:19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  <c r="P7582"/>
      <c r="Q7582"/>
      <c r="R7582"/>
      <c r="S7582"/>
    </row>
    <row r="7583" spans="1:19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  <c r="P7583"/>
      <c r="Q7583"/>
      <c r="R7583"/>
      <c r="S7583"/>
    </row>
    <row r="7584" spans="1:19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  <c r="P7584"/>
      <c r="Q7584"/>
      <c r="R7584"/>
      <c r="S7584"/>
    </row>
    <row r="7585" spans="1:19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  <c r="P7585"/>
      <c r="Q7585"/>
      <c r="R7585"/>
      <c r="S7585"/>
    </row>
    <row r="7586" spans="1:19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  <c r="P7586"/>
      <c r="Q7586"/>
      <c r="R7586"/>
      <c r="S7586"/>
    </row>
    <row r="7587" spans="1:19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  <c r="P7587"/>
      <c r="Q7587"/>
      <c r="R7587"/>
      <c r="S7587"/>
    </row>
    <row r="7588" spans="1:19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  <c r="P7588"/>
      <c r="Q7588"/>
      <c r="R7588"/>
      <c r="S7588"/>
    </row>
    <row r="7589" spans="1:19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  <c r="P7589"/>
      <c r="Q7589"/>
      <c r="R7589"/>
      <c r="S7589"/>
    </row>
    <row r="7590" spans="1:19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  <c r="P7590"/>
      <c r="Q7590"/>
      <c r="R7590"/>
      <c r="S7590"/>
    </row>
    <row r="7591" spans="1:19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  <c r="P7591"/>
      <c r="Q7591"/>
      <c r="R7591"/>
      <c r="S7591"/>
    </row>
    <row r="7592" spans="1:19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  <c r="P7592"/>
      <c r="Q7592"/>
      <c r="R7592"/>
      <c r="S7592"/>
    </row>
    <row r="7593" spans="1:19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  <c r="P7593"/>
      <c r="Q7593"/>
      <c r="R7593"/>
      <c r="S7593"/>
    </row>
    <row r="7594" spans="1:19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  <c r="P7594"/>
      <c r="Q7594"/>
      <c r="R7594"/>
      <c r="S7594"/>
    </row>
    <row r="7595" spans="1:19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  <c r="P7595"/>
      <c r="Q7595"/>
      <c r="R7595"/>
      <c r="S7595"/>
    </row>
    <row r="7596" spans="1:19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  <c r="P7596"/>
      <c r="Q7596"/>
      <c r="R7596"/>
      <c r="S7596"/>
    </row>
    <row r="7597" spans="1:19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  <c r="P7597"/>
      <c r="Q7597"/>
      <c r="R7597"/>
      <c r="S7597"/>
    </row>
    <row r="7598" spans="1:19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  <c r="P7598"/>
      <c r="Q7598"/>
      <c r="R7598"/>
      <c r="S7598"/>
    </row>
    <row r="7599" spans="1:19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  <c r="P7599"/>
      <c r="Q7599"/>
      <c r="R7599"/>
      <c r="S7599"/>
    </row>
    <row r="7600" spans="1:19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  <c r="P7600"/>
      <c r="Q7600"/>
      <c r="R7600"/>
      <c r="S7600"/>
    </row>
    <row r="7601" spans="1:19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  <c r="P7601"/>
      <c r="Q7601"/>
      <c r="R7601"/>
      <c r="S7601"/>
    </row>
    <row r="7602" spans="1:19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  <c r="P7602"/>
      <c r="Q7602"/>
      <c r="R7602"/>
      <c r="S7602"/>
    </row>
    <row r="7603" spans="1:19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  <c r="P7603"/>
      <c r="Q7603"/>
      <c r="R7603"/>
      <c r="S7603"/>
    </row>
    <row r="7604" spans="1:19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  <c r="P7604"/>
      <c r="Q7604"/>
      <c r="R7604"/>
      <c r="S7604"/>
    </row>
    <row r="7605" spans="1:19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  <c r="P7605"/>
      <c r="Q7605"/>
      <c r="R7605"/>
      <c r="S7605"/>
    </row>
    <row r="7606" spans="1:19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  <c r="P7606"/>
      <c r="Q7606"/>
      <c r="R7606"/>
      <c r="S7606"/>
    </row>
    <row r="7607" spans="1:19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  <c r="P7607"/>
      <c r="Q7607"/>
      <c r="R7607"/>
      <c r="S7607"/>
    </row>
    <row r="7608" spans="1:19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  <c r="P7608"/>
      <c r="Q7608"/>
      <c r="R7608"/>
      <c r="S7608"/>
    </row>
    <row r="7609" spans="1:19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  <c r="P7609"/>
      <c r="Q7609"/>
      <c r="R7609"/>
      <c r="S7609"/>
    </row>
    <row r="7610" spans="1:19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  <c r="P7610"/>
      <c r="Q7610"/>
      <c r="R7610"/>
      <c r="S7610"/>
    </row>
    <row r="7611" spans="1:19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  <c r="P7611"/>
      <c r="Q7611"/>
      <c r="R7611"/>
      <c r="S7611"/>
    </row>
    <row r="7612" spans="1:19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  <c r="P7612"/>
      <c r="Q7612"/>
      <c r="R7612"/>
      <c r="S7612"/>
    </row>
    <row r="7613" spans="1:19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  <c r="P7613"/>
      <c r="Q7613"/>
      <c r="R7613"/>
      <c r="S7613"/>
    </row>
    <row r="7614" spans="1:19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  <c r="P7614"/>
      <c r="Q7614"/>
      <c r="R7614"/>
      <c r="S7614"/>
    </row>
    <row r="7615" spans="1:19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  <c r="P7615"/>
      <c r="Q7615"/>
      <c r="R7615"/>
      <c r="S7615"/>
    </row>
    <row r="7616" spans="1:19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  <c r="P7616"/>
      <c r="Q7616"/>
      <c r="R7616"/>
      <c r="S7616"/>
    </row>
    <row r="7617" spans="1:19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  <c r="P7617"/>
      <c r="Q7617"/>
      <c r="R7617"/>
      <c r="S7617"/>
    </row>
    <row r="7618" spans="1:19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  <c r="P7618"/>
      <c r="Q7618"/>
      <c r="R7618"/>
      <c r="S7618"/>
    </row>
    <row r="7619" spans="1:19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  <c r="P7619"/>
      <c r="Q7619"/>
      <c r="R7619"/>
      <c r="S7619"/>
    </row>
    <row r="7620" spans="1:19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  <c r="P7620"/>
      <c r="Q7620"/>
      <c r="R7620"/>
      <c r="S7620"/>
    </row>
    <row r="7621" spans="1:19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  <c r="P7621"/>
      <c r="Q7621"/>
      <c r="R7621"/>
      <c r="S7621"/>
    </row>
    <row r="7622" spans="1:19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  <c r="P7622"/>
      <c r="Q7622"/>
      <c r="R7622"/>
      <c r="S7622"/>
    </row>
    <row r="7623" spans="1:19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  <c r="P7623"/>
      <c r="Q7623"/>
      <c r="R7623"/>
      <c r="S7623"/>
    </row>
    <row r="7624" spans="1:19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  <c r="P7624"/>
      <c r="Q7624"/>
      <c r="R7624"/>
      <c r="S7624"/>
    </row>
    <row r="7625" spans="1:19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  <c r="P7625"/>
      <c r="Q7625"/>
      <c r="R7625"/>
      <c r="S7625"/>
    </row>
    <row r="7626" spans="1:19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  <c r="P7626"/>
      <c r="Q7626"/>
      <c r="R7626"/>
      <c r="S7626"/>
    </row>
    <row r="7627" spans="1:19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  <c r="P7627"/>
      <c r="Q7627"/>
      <c r="R7627"/>
      <c r="S7627"/>
    </row>
    <row r="7628" spans="1:19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  <c r="P7628"/>
      <c r="Q7628"/>
      <c r="R7628"/>
      <c r="S7628"/>
    </row>
    <row r="7629" spans="1:19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  <c r="P7629"/>
      <c r="Q7629"/>
      <c r="R7629"/>
      <c r="S7629"/>
    </row>
    <row r="7630" spans="1:19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  <c r="P7630"/>
      <c r="Q7630"/>
      <c r="R7630"/>
      <c r="S7630"/>
    </row>
    <row r="7631" spans="1:19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  <c r="P7631"/>
      <c r="Q7631"/>
      <c r="R7631"/>
      <c r="S7631"/>
    </row>
    <row r="7632" spans="1:19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  <c r="P7632"/>
      <c r="Q7632"/>
      <c r="R7632"/>
      <c r="S7632"/>
    </row>
    <row r="7633" spans="1:19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  <c r="P7633"/>
      <c r="Q7633"/>
      <c r="R7633"/>
      <c r="S7633"/>
    </row>
    <row r="7634" spans="1:19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  <c r="P7634"/>
      <c r="Q7634"/>
      <c r="R7634"/>
      <c r="S7634"/>
    </row>
    <row r="7635" spans="1:19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  <c r="P7635"/>
      <c r="Q7635"/>
      <c r="R7635"/>
      <c r="S7635"/>
    </row>
    <row r="7636" spans="1:19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  <c r="P7636"/>
      <c r="Q7636"/>
      <c r="R7636"/>
      <c r="S7636"/>
    </row>
    <row r="7637" spans="1:19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  <c r="P7637"/>
      <c r="Q7637"/>
      <c r="R7637"/>
      <c r="S7637"/>
    </row>
    <row r="7638" spans="1:19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  <c r="P7638"/>
      <c r="Q7638"/>
      <c r="R7638"/>
      <c r="S7638"/>
    </row>
    <row r="7639" spans="1:19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  <c r="P7639"/>
      <c r="Q7639"/>
      <c r="R7639"/>
      <c r="S7639"/>
    </row>
    <row r="7640" spans="1:19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  <c r="P7640"/>
      <c r="Q7640"/>
      <c r="R7640"/>
      <c r="S7640"/>
    </row>
    <row r="7641" spans="1:19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  <c r="P7641"/>
      <c r="Q7641"/>
      <c r="R7641"/>
      <c r="S7641"/>
    </row>
    <row r="7642" spans="1:19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  <c r="P7642"/>
      <c r="Q7642"/>
      <c r="R7642"/>
      <c r="S7642"/>
    </row>
    <row r="7643" spans="1:19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  <c r="P7643"/>
      <c r="Q7643"/>
      <c r="R7643"/>
      <c r="S7643"/>
    </row>
    <row r="7644" spans="1:19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  <c r="P7644"/>
      <c r="Q7644"/>
      <c r="R7644"/>
      <c r="S7644"/>
    </row>
    <row r="7645" spans="1:19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  <c r="P7645"/>
      <c r="Q7645"/>
      <c r="R7645"/>
      <c r="S7645"/>
    </row>
    <row r="7646" spans="1:19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  <c r="P7646"/>
      <c r="Q7646"/>
      <c r="R7646"/>
      <c r="S7646"/>
    </row>
    <row r="7647" spans="1:19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  <c r="P7647"/>
      <c r="Q7647"/>
      <c r="R7647"/>
      <c r="S7647"/>
    </row>
    <row r="7648" spans="1:19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  <c r="P7648"/>
      <c r="Q7648"/>
      <c r="R7648"/>
      <c r="S7648"/>
    </row>
    <row r="7649" spans="1:19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  <c r="P7649"/>
      <c r="Q7649"/>
      <c r="R7649"/>
      <c r="S7649"/>
    </row>
    <row r="7650" spans="1:19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  <c r="P7650"/>
      <c r="Q7650"/>
      <c r="R7650"/>
      <c r="S7650"/>
    </row>
    <row r="7651" spans="1:19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  <c r="P7651"/>
      <c r="Q7651"/>
      <c r="R7651"/>
      <c r="S7651"/>
    </row>
    <row r="7652" spans="1:19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  <c r="P7652"/>
      <c r="Q7652"/>
      <c r="R7652"/>
      <c r="S7652"/>
    </row>
    <row r="7653" spans="1:19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  <c r="P7653"/>
      <c r="Q7653"/>
      <c r="R7653"/>
      <c r="S7653"/>
    </row>
    <row r="7654" spans="1:19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  <c r="P7654"/>
      <c r="Q7654"/>
      <c r="R7654"/>
      <c r="S7654"/>
    </row>
    <row r="7655" spans="1:19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  <c r="P7655"/>
      <c r="Q7655"/>
      <c r="R7655"/>
      <c r="S7655"/>
    </row>
    <row r="7656" spans="1:19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  <c r="P7656"/>
      <c r="Q7656"/>
      <c r="R7656"/>
      <c r="S7656"/>
    </row>
    <row r="7657" spans="1:19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  <c r="P7657"/>
      <c r="Q7657"/>
      <c r="R7657"/>
      <c r="S7657"/>
    </row>
    <row r="7658" spans="1:19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  <c r="P7658"/>
      <c r="Q7658"/>
      <c r="R7658"/>
      <c r="S7658"/>
    </row>
    <row r="7659" spans="1:19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  <c r="P7659"/>
      <c r="Q7659"/>
      <c r="R7659"/>
      <c r="S7659"/>
    </row>
    <row r="7660" spans="1:19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  <c r="P7660"/>
      <c r="Q7660"/>
      <c r="R7660"/>
      <c r="S7660"/>
    </row>
    <row r="7661" spans="1:19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  <c r="P7661"/>
      <c r="Q7661"/>
      <c r="R7661"/>
      <c r="S7661"/>
    </row>
    <row r="7662" spans="1:19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  <c r="P7662"/>
      <c r="Q7662"/>
      <c r="R7662"/>
      <c r="S7662"/>
    </row>
    <row r="7663" spans="1:19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  <c r="P7663"/>
      <c r="Q7663"/>
      <c r="R7663"/>
      <c r="S7663"/>
    </row>
    <row r="7664" spans="1:19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  <c r="P7664"/>
      <c r="Q7664"/>
      <c r="R7664"/>
      <c r="S7664"/>
    </row>
    <row r="7665" spans="1:19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  <c r="P7665"/>
      <c r="Q7665"/>
      <c r="R7665"/>
      <c r="S7665"/>
    </row>
    <row r="7666" spans="1:19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  <c r="P7666"/>
      <c r="Q7666"/>
      <c r="R7666"/>
      <c r="S7666"/>
    </row>
    <row r="7667" spans="1:19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  <c r="P7667"/>
      <c r="Q7667"/>
      <c r="R7667"/>
      <c r="S7667"/>
    </row>
    <row r="7668" spans="1:19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  <c r="P7668"/>
      <c r="Q7668"/>
      <c r="R7668"/>
      <c r="S7668"/>
    </row>
    <row r="7669" spans="1:19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  <c r="P7669"/>
      <c r="Q7669"/>
      <c r="R7669"/>
      <c r="S7669"/>
    </row>
    <row r="7670" spans="1:19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  <c r="P7670"/>
      <c r="Q7670"/>
      <c r="R7670"/>
      <c r="S7670"/>
    </row>
    <row r="7671" spans="1:19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  <c r="P7671"/>
      <c r="Q7671"/>
      <c r="R7671"/>
      <c r="S7671"/>
    </row>
    <row r="7672" spans="1:19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  <c r="P7672"/>
      <c r="Q7672"/>
      <c r="R7672"/>
      <c r="S7672"/>
    </row>
    <row r="7673" spans="1:19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  <c r="P7673"/>
      <c r="Q7673"/>
      <c r="R7673"/>
      <c r="S7673"/>
    </row>
    <row r="7674" spans="1:19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  <c r="P7674"/>
      <c r="Q7674"/>
      <c r="R7674"/>
      <c r="S7674"/>
    </row>
    <row r="7675" spans="1:19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  <c r="P7675"/>
      <c r="Q7675"/>
      <c r="R7675"/>
      <c r="S7675"/>
    </row>
    <row r="7676" spans="1:19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  <c r="P7676"/>
      <c r="Q7676"/>
      <c r="R7676"/>
      <c r="S7676"/>
    </row>
    <row r="7677" spans="1:19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  <c r="P7677"/>
      <c r="Q7677"/>
      <c r="R7677"/>
      <c r="S7677"/>
    </row>
    <row r="7678" spans="1:19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  <c r="P7678"/>
      <c r="Q7678"/>
      <c r="R7678"/>
      <c r="S7678"/>
    </row>
    <row r="7679" spans="1:19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  <c r="P7679"/>
      <c r="Q7679"/>
      <c r="R7679"/>
      <c r="S7679"/>
    </row>
    <row r="7680" spans="1:19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  <c r="P7680"/>
      <c r="Q7680"/>
      <c r="R7680"/>
      <c r="S7680"/>
    </row>
    <row r="7681" spans="1:19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  <c r="P7681"/>
      <c r="Q7681"/>
      <c r="R7681"/>
      <c r="S7681"/>
    </row>
    <row r="7682" spans="1:19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  <c r="P7682"/>
      <c r="Q7682"/>
      <c r="R7682"/>
      <c r="S7682"/>
    </row>
    <row r="7683" spans="1:19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  <c r="P7683"/>
      <c r="Q7683"/>
      <c r="R7683"/>
      <c r="S7683"/>
    </row>
    <row r="7684" spans="1:19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  <c r="P7684"/>
      <c r="Q7684"/>
      <c r="R7684"/>
      <c r="S7684"/>
    </row>
    <row r="7685" spans="1:19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  <c r="P7685"/>
      <c r="Q7685"/>
      <c r="R7685"/>
      <c r="S7685"/>
    </row>
    <row r="7686" spans="1:19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  <c r="P7686"/>
      <c r="Q7686"/>
      <c r="R7686"/>
      <c r="S7686"/>
    </row>
    <row r="7687" spans="1:19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  <c r="P7687"/>
      <c r="Q7687"/>
      <c r="R7687"/>
      <c r="S7687"/>
    </row>
    <row r="7688" spans="1:19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  <c r="P7688"/>
      <c r="Q7688"/>
      <c r="R7688"/>
      <c r="S7688"/>
    </row>
    <row r="7689" spans="1:19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  <c r="P7689"/>
      <c r="Q7689"/>
      <c r="R7689"/>
      <c r="S7689"/>
    </row>
    <row r="7690" spans="1:19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  <c r="P7690"/>
      <c r="Q7690"/>
      <c r="R7690"/>
      <c r="S7690"/>
    </row>
    <row r="7691" spans="1:19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  <c r="P7691"/>
      <c r="Q7691"/>
      <c r="R7691"/>
      <c r="S7691"/>
    </row>
    <row r="7692" spans="1:19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  <c r="P7692"/>
      <c r="Q7692"/>
      <c r="R7692"/>
      <c r="S7692"/>
    </row>
    <row r="7693" spans="1:19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  <c r="P7693"/>
      <c r="Q7693"/>
      <c r="R7693"/>
      <c r="S7693"/>
    </row>
    <row r="7694" spans="1:19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  <c r="P7694"/>
      <c r="Q7694"/>
      <c r="R7694"/>
      <c r="S7694"/>
    </row>
    <row r="7695" spans="1:19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  <c r="P7695"/>
      <c r="Q7695"/>
      <c r="R7695"/>
      <c r="S7695"/>
    </row>
    <row r="7696" spans="1:19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  <c r="P7696"/>
      <c r="Q7696"/>
      <c r="R7696"/>
      <c r="S7696"/>
    </row>
    <row r="7697" spans="1:19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  <c r="P7697"/>
      <c r="Q7697"/>
      <c r="R7697"/>
      <c r="S7697"/>
    </row>
    <row r="7698" spans="1:19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  <c r="P7698"/>
      <c r="Q7698"/>
      <c r="R7698"/>
      <c r="S7698"/>
    </row>
    <row r="7699" spans="1:19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  <c r="P7699"/>
      <c r="Q7699"/>
      <c r="R7699"/>
      <c r="S7699"/>
    </row>
    <row r="7700" spans="1:19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  <c r="P7700"/>
      <c r="Q7700"/>
      <c r="R7700"/>
      <c r="S7700"/>
    </row>
    <row r="7701" spans="1:19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  <c r="P7701"/>
      <c r="Q7701"/>
      <c r="R7701"/>
      <c r="S7701"/>
    </row>
    <row r="7702" spans="1:19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  <c r="P7702"/>
      <c r="Q7702"/>
      <c r="R7702"/>
      <c r="S7702"/>
    </row>
    <row r="7703" spans="1:19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  <c r="P7703"/>
      <c r="Q7703"/>
      <c r="R7703"/>
      <c r="S7703"/>
    </row>
    <row r="7704" spans="1:19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  <c r="P7704"/>
      <c r="Q7704"/>
      <c r="R7704"/>
      <c r="S7704"/>
    </row>
    <row r="7705" spans="1:19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  <c r="P7705"/>
      <c r="Q7705"/>
      <c r="R7705"/>
      <c r="S7705"/>
    </row>
    <row r="7706" spans="1:19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  <c r="P7706"/>
      <c r="Q7706"/>
      <c r="R7706"/>
      <c r="S7706"/>
    </row>
    <row r="7707" spans="1:19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  <c r="P7707"/>
      <c r="Q7707"/>
      <c r="R7707"/>
      <c r="S7707"/>
    </row>
    <row r="7708" spans="1:19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  <c r="P7708"/>
      <c r="Q7708"/>
      <c r="R7708"/>
      <c r="S7708"/>
    </row>
    <row r="7709" spans="1:19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  <c r="P7709"/>
      <c r="Q7709"/>
      <c r="R7709"/>
      <c r="S7709"/>
    </row>
    <row r="7710" spans="1:19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  <c r="P7710"/>
      <c r="Q7710"/>
      <c r="R7710"/>
      <c r="S7710"/>
    </row>
    <row r="7711" spans="1:19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  <c r="P7711"/>
      <c r="Q7711"/>
      <c r="R7711"/>
      <c r="S7711"/>
    </row>
    <row r="7712" spans="1:19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  <c r="P7712"/>
      <c r="Q7712"/>
      <c r="R7712"/>
      <c r="S7712"/>
    </row>
    <row r="7713" spans="1:19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  <c r="P7713"/>
      <c r="Q7713"/>
      <c r="R7713"/>
      <c r="S7713"/>
    </row>
    <row r="7714" spans="1:19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  <c r="P7714"/>
      <c r="Q7714"/>
      <c r="R7714"/>
      <c r="S7714"/>
    </row>
    <row r="7715" spans="1:19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  <c r="P7715"/>
      <c r="Q7715"/>
      <c r="R7715"/>
      <c r="S7715"/>
    </row>
    <row r="7716" spans="1:19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  <c r="P7716"/>
      <c r="Q7716"/>
      <c r="R7716"/>
      <c r="S7716"/>
    </row>
    <row r="7717" spans="1:19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  <c r="P7717"/>
      <c r="Q7717"/>
      <c r="R7717"/>
      <c r="S7717"/>
    </row>
    <row r="7718" spans="1:19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  <c r="P7718"/>
      <c r="Q7718"/>
      <c r="R7718"/>
      <c r="S7718"/>
    </row>
    <row r="7719" spans="1:19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  <c r="P7719"/>
      <c r="Q7719"/>
      <c r="R7719"/>
      <c r="S7719"/>
    </row>
    <row r="7720" spans="1:19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  <c r="P7720"/>
      <c r="Q7720"/>
      <c r="R7720"/>
      <c r="S7720"/>
    </row>
    <row r="7721" spans="1:19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  <c r="P7721"/>
      <c r="Q7721"/>
      <c r="R7721"/>
      <c r="S7721"/>
    </row>
    <row r="7722" spans="1:19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  <c r="P7722"/>
      <c r="Q7722"/>
      <c r="R7722"/>
      <c r="S7722"/>
    </row>
    <row r="7723" spans="1:19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  <c r="P7723"/>
      <c r="Q7723"/>
      <c r="R7723"/>
      <c r="S7723"/>
    </row>
    <row r="7724" spans="1:19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  <c r="P7724"/>
      <c r="Q7724"/>
      <c r="R7724"/>
      <c r="S7724"/>
    </row>
    <row r="7725" spans="1:19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  <c r="P7725"/>
      <c r="Q7725"/>
      <c r="R7725"/>
      <c r="S7725"/>
    </row>
    <row r="7726" spans="1:19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  <c r="P7726"/>
      <c r="Q7726"/>
      <c r="R7726"/>
      <c r="S7726"/>
    </row>
    <row r="7727" spans="1:19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  <c r="P7727"/>
      <c r="Q7727"/>
      <c r="R7727"/>
      <c r="S7727"/>
    </row>
    <row r="7728" spans="1:19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  <c r="P7728"/>
      <c r="Q7728"/>
      <c r="R7728"/>
      <c r="S7728"/>
    </row>
    <row r="7729" spans="1:19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  <c r="P7729"/>
      <c r="Q7729"/>
      <c r="R7729"/>
      <c r="S7729"/>
    </row>
    <row r="7730" spans="1:19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  <c r="R7730"/>
      <c r="S7730"/>
    </row>
    <row r="7731" spans="1:19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  <c r="P7731"/>
      <c r="Q7731"/>
      <c r="R7731"/>
      <c r="S7731"/>
    </row>
    <row r="7732" spans="1:19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  <c r="P7732"/>
      <c r="Q7732"/>
      <c r="R7732"/>
      <c r="S7732"/>
    </row>
    <row r="7733" spans="1:19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  <c r="P7733"/>
      <c r="Q7733"/>
      <c r="R7733"/>
      <c r="S7733"/>
    </row>
    <row r="7734" spans="1:19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  <c r="P7734"/>
      <c r="Q7734"/>
      <c r="R7734"/>
      <c r="S7734"/>
    </row>
    <row r="7735" spans="1:19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  <c r="P7735"/>
      <c r="Q7735"/>
      <c r="R7735"/>
      <c r="S7735"/>
    </row>
    <row r="7736" spans="1:19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  <c r="P7736"/>
      <c r="Q7736"/>
      <c r="R7736"/>
      <c r="S7736"/>
    </row>
    <row r="7737" spans="1:19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  <c r="P7737"/>
      <c r="Q7737"/>
      <c r="R7737"/>
      <c r="S7737"/>
    </row>
    <row r="7738" spans="1:19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  <c r="P7738"/>
      <c r="Q7738"/>
      <c r="R7738"/>
      <c r="S7738"/>
    </row>
    <row r="7739" spans="1:19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  <c r="P7739"/>
      <c r="Q7739"/>
      <c r="R7739"/>
      <c r="S7739"/>
    </row>
    <row r="7740" spans="1:19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  <c r="P7740"/>
      <c r="Q7740"/>
      <c r="R7740"/>
      <c r="S7740"/>
    </row>
    <row r="7741" spans="1:19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  <c r="P7741"/>
      <c r="Q7741"/>
      <c r="R7741"/>
      <c r="S7741"/>
    </row>
    <row r="7742" spans="1:19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  <c r="P7742"/>
      <c r="Q7742"/>
      <c r="R7742"/>
      <c r="S7742"/>
    </row>
    <row r="7743" spans="1:19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  <c r="P7743"/>
      <c r="Q7743"/>
      <c r="R7743"/>
      <c r="S7743"/>
    </row>
    <row r="7744" spans="1:19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  <c r="P7744"/>
      <c r="Q7744"/>
      <c r="R7744"/>
      <c r="S7744"/>
    </row>
    <row r="7745" spans="1:19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  <c r="P7745"/>
      <c r="Q7745"/>
      <c r="R7745"/>
      <c r="S7745"/>
    </row>
    <row r="7746" spans="1:19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  <c r="P7746"/>
      <c r="Q7746"/>
      <c r="R7746"/>
      <c r="S7746"/>
    </row>
    <row r="7747" spans="1:19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  <c r="P7747"/>
      <c r="Q7747"/>
      <c r="R7747"/>
      <c r="S7747"/>
    </row>
    <row r="7748" spans="1:19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  <c r="P7748"/>
      <c r="Q7748"/>
      <c r="R7748"/>
      <c r="S7748"/>
    </row>
    <row r="7749" spans="1:19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  <c r="P7749"/>
      <c r="Q7749"/>
      <c r="R7749"/>
      <c r="S7749"/>
    </row>
    <row r="7750" spans="1:19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  <c r="P7750"/>
      <c r="Q7750"/>
      <c r="R7750"/>
      <c r="S7750"/>
    </row>
    <row r="7751" spans="1:19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  <c r="P7751"/>
      <c r="Q7751"/>
      <c r="R7751"/>
      <c r="S7751"/>
    </row>
    <row r="7752" spans="1:19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  <c r="P7752"/>
      <c r="Q7752"/>
      <c r="R7752"/>
      <c r="S7752"/>
    </row>
    <row r="7753" spans="1:19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  <c r="P7753"/>
      <c r="Q7753"/>
      <c r="R7753"/>
      <c r="S7753"/>
    </row>
    <row r="7754" spans="1:19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  <c r="P7754"/>
      <c r="Q7754"/>
      <c r="R7754"/>
      <c r="S7754"/>
    </row>
    <row r="7755" spans="1:19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  <c r="P7755"/>
      <c r="Q7755"/>
      <c r="R7755"/>
      <c r="S7755"/>
    </row>
    <row r="7756" spans="1:19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  <c r="P7756"/>
      <c r="Q7756"/>
      <c r="R7756"/>
      <c r="S7756"/>
    </row>
    <row r="7757" spans="1:19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  <c r="P7757"/>
      <c r="Q7757"/>
      <c r="R7757"/>
      <c r="S7757"/>
    </row>
    <row r="7758" spans="1:19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  <c r="R7758"/>
      <c r="S7758"/>
    </row>
    <row r="7759" spans="1:19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  <c r="P7759"/>
      <c r="Q7759"/>
      <c r="R7759"/>
      <c r="S7759"/>
    </row>
    <row r="7760" spans="1:19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  <c r="P7760"/>
      <c r="Q7760"/>
      <c r="R7760"/>
      <c r="S7760"/>
    </row>
    <row r="7761" spans="1:19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  <c r="P7761"/>
      <c r="Q7761"/>
      <c r="R7761"/>
      <c r="S7761"/>
    </row>
    <row r="7762" spans="1:19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  <c r="P7762"/>
      <c r="Q7762"/>
      <c r="R7762"/>
      <c r="S7762"/>
    </row>
    <row r="7763" spans="1:19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  <c r="P7763"/>
      <c r="Q7763"/>
      <c r="R7763"/>
      <c r="S7763"/>
    </row>
    <row r="7764" spans="1:19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  <c r="P7764"/>
      <c r="Q7764"/>
      <c r="R7764"/>
      <c r="S7764"/>
    </row>
    <row r="7765" spans="1:19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  <c r="P7765"/>
      <c r="Q7765"/>
      <c r="R7765"/>
      <c r="S7765"/>
    </row>
    <row r="7766" spans="1:19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  <c r="P7766"/>
      <c r="Q7766"/>
      <c r="R7766"/>
      <c r="S7766"/>
    </row>
    <row r="7767" spans="1:19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  <c r="P7767"/>
      <c r="Q7767"/>
      <c r="R7767"/>
      <c r="S7767"/>
    </row>
    <row r="7768" spans="1:19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  <c r="P7768"/>
      <c r="Q7768"/>
      <c r="R7768"/>
      <c r="S7768"/>
    </row>
    <row r="7769" spans="1:19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  <c r="P7769"/>
      <c r="Q7769"/>
      <c r="R7769"/>
      <c r="S7769"/>
    </row>
    <row r="7770" spans="1:19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  <c r="P7770"/>
      <c r="Q7770"/>
      <c r="R7770"/>
      <c r="S7770"/>
    </row>
    <row r="7771" spans="1:19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  <c r="P7771"/>
      <c r="Q7771"/>
      <c r="R7771"/>
      <c r="S7771"/>
    </row>
    <row r="7772" spans="1:19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  <c r="P7772"/>
      <c r="Q7772"/>
      <c r="R7772"/>
      <c r="S7772"/>
    </row>
    <row r="7773" spans="1:19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  <c r="P7773"/>
      <c r="Q7773"/>
      <c r="R7773"/>
      <c r="S7773"/>
    </row>
    <row r="7774" spans="1:19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  <c r="P7774"/>
      <c r="Q7774"/>
      <c r="R7774"/>
      <c r="S7774"/>
    </row>
    <row r="7775" spans="1:19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  <c r="P7775"/>
      <c r="Q7775"/>
      <c r="R7775"/>
      <c r="S7775"/>
    </row>
    <row r="7776" spans="1:19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  <c r="P7776"/>
      <c r="Q7776"/>
      <c r="R7776"/>
      <c r="S7776"/>
    </row>
    <row r="7777" spans="1:19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  <c r="P7777"/>
      <c r="Q7777"/>
      <c r="R7777"/>
      <c r="S7777"/>
    </row>
    <row r="7778" spans="1:19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  <c r="P7778"/>
      <c r="Q7778"/>
      <c r="R7778"/>
      <c r="S7778"/>
    </row>
    <row r="7779" spans="1:19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  <c r="P7779"/>
      <c r="Q7779"/>
      <c r="R7779"/>
      <c r="S7779"/>
    </row>
    <row r="7780" spans="1:19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  <c r="P7780"/>
      <c r="Q7780"/>
      <c r="R7780"/>
      <c r="S7780"/>
    </row>
    <row r="7781" spans="1:19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  <c r="P7781"/>
      <c r="Q7781"/>
      <c r="R7781"/>
      <c r="S7781"/>
    </row>
    <row r="7782" spans="1:19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  <c r="R7782"/>
      <c r="S7782"/>
    </row>
    <row r="7783" spans="1:19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  <c r="P7783"/>
      <c r="Q7783"/>
      <c r="R7783"/>
      <c r="S7783"/>
    </row>
    <row r="7784" spans="1:19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  <c r="P7784"/>
      <c r="Q7784"/>
      <c r="R7784"/>
      <c r="S7784"/>
    </row>
    <row r="7785" spans="1:19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  <c r="P7785"/>
      <c r="Q7785"/>
      <c r="R7785"/>
      <c r="S7785"/>
    </row>
    <row r="7786" spans="1:19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  <c r="P7786"/>
      <c r="Q7786"/>
      <c r="R7786"/>
      <c r="S7786"/>
    </row>
    <row r="7787" spans="1:19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  <c r="P7787"/>
      <c r="Q7787"/>
      <c r="R7787"/>
      <c r="S7787"/>
    </row>
    <row r="7788" spans="1:19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  <c r="P7788"/>
      <c r="Q7788"/>
      <c r="R7788"/>
      <c r="S7788"/>
    </row>
    <row r="7789" spans="1:19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  <c r="P7789"/>
      <c r="Q7789"/>
      <c r="R7789"/>
      <c r="S7789"/>
    </row>
    <row r="7790" spans="1:19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  <c r="P7790"/>
      <c r="Q7790"/>
      <c r="R7790"/>
      <c r="S7790"/>
    </row>
    <row r="7791" spans="1:19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  <c r="P7791"/>
      <c r="Q7791"/>
      <c r="R7791"/>
      <c r="S7791"/>
    </row>
    <row r="7792" spans="1:19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  <c r="P7792"/>
      <c r="Q7792"/>
      <c r="R7792"/>
      <c r="S7792"/>
    </row>
    <row r="7793" spans="1:19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  <c r="P7793"/>
      <c r="Q7793"/>
      <c r="R7793"/>
      <c r="S7793"/>
    </row>
    <row r="7794" spans="1:19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  <c r="P7794"/>
      <c r="Q7794"/>
      <c r="R7794"/>
      <c r="S7794"/>
    </row>
    <row r="7795" spans="1:19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  <c r="P7795"/>
      <c r="Q7795"/>
      <c r="R7795"/>
      <c r="S7795"/>
    </row>
    <row r="7796" spans="1:19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  <c r="P7796"/>
      <c r="Q7796"/>
      <c r="R7796"/>
      <c r="S7796"/>
    </row>
    <row r="7797" spans="1:19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  <c r="P7797"/>
      <c r="Q7797"/>
      <c r="R7797"/>
      <c r="S7797"/>
    </row>
    <row r="7798" spans="1:19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  <c r="P7798"/>
      <c r="Q7798"/>
      <c r="R7798"/>
      <c r="S7798"/>
    </row>
    <row r="7799" spans="1:19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  <c r="P7799"/>
      <c r="Q7799"/>
      <c r="R7799"/>
      <c r="S7799"/>
    </row>
    <row r="7800" spans="1:19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  <c r="P7800"/>
      <c r="Q7800"/>
      <c r="R7800"/>
      <c r="S7800"/>
    </row>
    <row r="7801" spans="1:19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  <c r="P7801"/>
      <c r="Q7801"/>
      <c r="R7801"/>
      <c r="S7801"/>
    </row>
    <row r="7802" spans="1:19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  <c r="P7802"/>
      <c r="Q7802"/>
      <c r="R7802"/>
      <c r="S7802"/>
    </row>
    <row r="7803" spans="1:19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  <c r="P7803"/>
      <c r="Q7803"/>
      <c r="R7803"/>
      <c r="S7803"/>
    </row>
    <row r="7804" spans="1:19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  <c r="P7804"/>
      <c r="Q7804"/>
      <c r="R7804"/>
      <c r="S7804"/>
    </row>
    <row r="7805" spans="1:19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  <c r="P7805"/>
      <c r="Q7805"/>
      <c r="R7805"/>
      <c r="S7805"/>
    </row>
    <row r="7806" spans="1:19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  <c r="P7806"/>
      <c r="Q7806"/>
      <c r="R7806"/>
      <c r="S7806"/>
    </row>
    <row r="7807" spans="1:19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  <c r="P7807"/>
      <c r="Q7807"/>
      <c r="R7807"/>
      <c r="S7807"/>
    </row>
    <row r="7808" spans="1:19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  <c r="P7808"/>
      <c r="Q7808"/>
      <c r="R7808"/>
      <c r="S7808"/>
    </row>
    <row r="7809" spans="1:19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  <c r="P7809"/>
      <c r="Q7809"/>
      <c r="R7809"/>
      <c r="S7809"/>
    </row>
    <row r="7810" spans="1:19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  <c r="P7810"/>
      <c r="Q7810"/>
      <c r="R7810"/>
      <c r="S7810"/>
    </row>
    <row r="7811" spans="1:19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  <c r="P7811"/>
      <c r="Q7811"/>
      <c r="R7811"/>
      <c r="S7811"/>
    </row>
    <row r="7812" spans="1:19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  <c r="P7812"/>
      <c r="Q7812"/>
      <c r="R7812"/>
      <c r="S7812"/>
    </row>
    <row r="7813" spans="1:19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  <c r="P7813"/>
      <c r="Q7813"/>
      <c r="R7813"/>
      <c r="S7813"/>
    </row>
    <row r="7814" spans="1:19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  <c r="P7814"/>
      <c r="Q7814"/>
      <c r="R7814"/>
      <c r="S7814"/>
    </row>
    <row r="7815" spans="1:19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  <c r="P7815"/>
      <c r="Q7815"/>
      <c r="R7815"/>
      <c r="S7815"/>
    </row>
    <row r="7816" spans="1:19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  <c r="P7816"/>
      <c r="Q7816"/>
      <c r="R7816"/>
      <c r="S7816"/>
    </row>
    <row r="7817" spans="1:19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  <c r="P7817"/>
      <c r="Q7817"/>
      <c r="R7817"/>
      <c r="S7817"/>
    </row>
    <row r="7818" spans="1:19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  <c r="P7818"/>
      <c r="Q7818"/>
      <c r="R7818"/>
      <c r="S7818"/>
    </row>
    <row r="7819" spans="1:19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  <c r="P7819"/>
      <c r="Q7819"/>
      <c r="R7819"/>
      <c r="S7819"/>
    </row>
    <row r="7820" spans="1:19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  <c r="P7820"/>
      <c r="Q7820"/>
      <c r="R7820"/>
      <c r="S7820"/>
    </row>
    <row r="7821" spans="1:19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  <c r="P7821"/>
      <c r="Q7821"/>
      <c r="R7821"/>
      <c r="S7821"/>
    </row>
    <row r="7822" spans="1:19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  <c r="P7822"/>
      <c r="Q7822"/>
      <c r="R7822"/>
      <c r="S7822"/>
    </row>
    <row r="7823" spans="1:19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  <c r="P7823"/>
      <c r="Q7823"/>
      <c r="R7823"/>
      <c r="S7823"/>
    </row>
    <row r="7824" spans="1:19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  <c r="P7824"/>
      <c r="Q7824"/>
      <c r="R7824"/>
      <c r="S7824"/>
    </row>
    <row r="7825" spans="1:19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  <c r="P7825"/>
      <c r="Q7825"/>
      <c r="R7825"/>
      <c r="S7825"/>
    </row>
    <row r="7826" spans="1:19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  <c r="P7826"/>
      <c r="Q7826"/>
      <c r="R7826"/>
      <c r="S7826"/>
    </row>
    <row r="7827" spans="1:19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  <c r="P7827"/>
      <c r="Q7827"/>
      <c r="R7827"/>
      <c r="S7827"/>
    </row>
    <row r="7828" spans="1:19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  <c r="P7828"/>
      <c r="Q7828"/>
      <c r="R7828"/>
      <c r="S7828"/>
    </row>
    <row r="7829" spans="1:19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  <c r="P7829"/>
      <c r="Q7829"/>
      <c r="R7829"/>
      <c r="S7829"/>
    </row>
    <row r="7830" spans="1:19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  <c r="P7830"/>
      <c r="Q7830"/>
      <c r="R7830"/>
      <c r="S7830"/>
    </row>
    <row r="7831" spans="1:19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  <c r="P7831"/>
      <c r="Q7831"/>
      <c r="R7831"/>
      <c r="S7831"/>
    </row>
    <row r="7832" spans="1:19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  <c r="P7832"/>
      <c r="Q7832"/>
      <c r="R7832"/>
      <c r="S7832"/>
    </row>
    <row r="7833" spans="1:19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  <c r="P7833"/>
      <c r="Q7833"/>
      <c r="R7833"/>
      <c r="S7833"/>
    </row>
    <row r="7834" spans="1:19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  <c r="P7834"/>
      <c r="Q7834"/>
      <c r="R7834"/>
      <c r="S7834"/>
    </row>
    <row r="7835" spans="1:19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  <c r="P7835"/>
      <c r="Q7835"/>
      <c r="R7835"/>
      <c r="S7835"/>
    </row>
    <row r="7836" spans="1:19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  <c r="P7836"/>
      <c r="Q7836"/>
      <c r="R7836"/>
      <c r="S7836"/>
    </row>
    <row r="7837" spans="1:19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  <c r="P7837"/>
      <c r="Q7837"/>
      <c r="R7837"/>
      <c r="S7837"/>
    </row>
    <row r="7838" spans="1:19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  <c r="P7838"/>
      <c r="Q7838"/>
      <c r="R7838"/>
      <c r="S7838"/>
    </row>
    <row r="7839" spans="1:19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  <c r="P7839"/>
      <c r="Q7839"/>
      <c r="R7839"/>
      <c r="S7839"/>
    </row>
    <row r="7840" spans="1:19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  <c r="P7840"/>
      <c r="Q7840"/>
      <c r="R7840"/>
      <c r="S7840"/>
    </row>
    <row r="7841" spans="1:19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  <c r="P7841"/>
      <c r="Q7841"/>
      <c r="R7841"/>
      <c r="S7841"/>
    </row>
    <row r="7842" spans="1:19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  <c r="P7842"/>
      <c r="Q7842"/>
      <c r="R7842"/>
      <c r="S7842"/>
    </row>
    <row r="7843" spans="1:19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  <c r="P7843"/>
      <c r="Q7843"/>
      <c r="R7843"/>
      <c r="S7843"/>
    </row>
    <row r="7844" spans="1:19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  <c r="P7844"/>
      <c r="Q7844"/>
      <c r="R7844"/>
      <c r="S7844"/>
    </row>
    <row r="7845" spans="1:19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  <c r="P7845"/>
      <c r="Q7845"/>
      <c r="R7845"/>
      <c r="S7845"/>
    </row>
    <row r="7846" spans="1:19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  <c r="P7846"/>
      <c r="Q7846"/>
      <c r="R7846"/>
      <c r="S7846"/>
    </row>
    <row r="7847" spans="1:19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  <c r="P7847"/>
      <c r="Q7847"/>
      <c r="R7847"/>
      <c r="S7847"/>
    </row>
    <row r="7848" spans="1:19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  <c r="P7848"/>
      <c r="Q7848"/>
      <c r="R7848"/>
      <c r="S7848"/>
    </row>
    <row r="7849" spans="1:19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  <c r="P7849"/>
      <c r="Q7849"/>
      <c r="R7849"/>
      <c r="S7849"/>
    </row>
    <row r="7850" spans="1:19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  <c r="P7850"/>
      <c r="Q7850"/>
      <c r="R7850"/>
      <c r="S7850"/>
    </row>
    <row r="7851" spans="1:19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  <c r="P7851"/>
      <c r="Q7851"/>
      <c r="R7851"/>
      <c r="S7851"/>
    </row>
    <row r="7852" spans="1:19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  <c r="P7852"/>
      <c r="Q7852"/>
      <c r="R7852"/>
      <c r="S7852"/>
    </row>
    <row r="7853" spans="1:19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  <c r="P7853"/>
      <c r="Q7853"/>
      <c r="R7853"/>
      <c r="S7853"/>
    </row>
    <row r="7854" spans="1:19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  <c r="P7854"/>
      <c r="Q7854"/>
      <c r="R7854"/>
      <c r="S7854"/>
    </row>
    <row r="7855" spans="1:19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  <c r="P7855"/>
      <c r="Q7855"/>
      <c r="R7855"/>
      <c r="S7855"/>
    </row>
    <row r="7856" spans="1:19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  <c r="P7856"/>
      <c r="Q7856"/>
      <c r="R7856"/>
      <c r="S7856"/>
    </row>
    <row r="7857" spans="1:19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  <c r="P7857"/>
      <c r="Q7857"/>
      <c r="R7857"/>
      <c r="S7857"/>
    </row>
    <row r="7858" spans="1:19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  <c r="P7858"/>
      <c r="Q7858"/>
      <c r="R7858"/>
      <c r="S7858"/>
    </row>
    <row r="7859" spans="1:19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  <c r="P7859"/>
      <c r="Q7859"/>
      <c r="R7859"/>
      <c r="S7859"/>
    </row>
    <row r="7860" spans="1:19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  <c r="P7860"/>
      <c r="Q7860"/>
      <c r="R7860"/>
      <c r="S7860"/>
    </row>
    <row r="7861" spans="1:19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  <c r="P7861"/>
      <c r="Q7861"/>
      <c r="R7861"/>
      <c r="S7861"/>
    </row>
    <row r="7862" spans="1:19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  <c r="P7862"/>
      <c r="Q7862"/>
      <c r="R7862"/>
      <c r="S7862"/>
    </row>
    <row r="7863" spans="1:19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  <c r="P7863"/>
      <c r="Q7863"/>
      <c r="R7863"/>
      <c r="S7863"/>
    </row>
    <row r="7864" spans="1:19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  <c r="P7864"/>
      <c r="Q7864"/>
      <c r="R7864"/>
      <c r="S7864"/>
    </row>
    <row r="7865" spans="1:19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  <c r="P7865"/>
      <c r="Q7865"/>
      <c r="R7865"/>
      <c r="S7865"/>
    </row>
    <row r="7866" spans="1:19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  <c r="P7866"/>
      <c r="Q7866"/>
      <c r="R7866"/>
      <c r="S7866"/>
    </row>
    <row r="7867" spans="1:19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  <c r="P7867"/>
      <c r="Q7867"/>
      <c r="R7867"/>
      <c r="S7867"/>
    </row>
    <row r="7868" spans="1:19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  <c r="P7868"/>
      <c r="Q7868"/>
      <c r="R7868"/>
      <c r="S7868"/>
    </row>
    <row r="7869" spans="1:19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  <c r="P7869"/>
      <c r="Q7869"/>
      <c r="R7869"/>
      <c r="S7869"/>
    </row>
    <row r="7870" spans="1:19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  <c r="P7870"/>
      <c r="Q7870"/>
      <c r="R7870"/>
      <c r="S7870"/>
    </row>
    <row r="7871" spans="1:19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  <c r="P7871"/>
      <c r="Q7871"/>
      <c r="R7871"/>
      <c r="S7871"/>
    </row>
    <row r="7872" spans="1:19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  <c r="P7872"/>
      <c r="Q7872"/>
      <c r="R7872"/>
      <c r="S7872"/>
    </row>
    <row r="7873" spans="1:19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  <c r="P7873"/>
      <c r="Q7873"/>
      <c r="R7873"/>
      <c r="S7873"/>
    </row>
    <row r="7874" spans="1:19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  <c r="P7874"/>
      <c r="Q7874"/>
      <c r="R7874"/>
      <c r="S7874"/>
    </row>
    <row r="7875" spans="1:19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  <c r="P7875"/>
      <c r="Q7875"/>
      <c r="R7875"/>
      <c r="S7875"/>
    </row>
    <row r="7876" spans="1:19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  <c r="P7876"/>
      <c r="Q7876"/>
      <c r="R7876"/>
      <c r="S7876"/>
    </row>
    <row r="7877" spans="1:19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  <c r="P7877"/>
      <c r="Q7877"/>
      <c r="R7877"/>
      <c r="S7877"/>
    </row>
    <row r="7878" spans="1:19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  <c r="P7878"/>
      <c r="Q7878"/>
      <c r="R7878"/>
      <c r="S7878"/>
    </row>
    <row r="7879" spans="1:19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  <c r="P7879"/>
      <c r="Q7879"/>
      <c r="R7879"/>
      <c r="S7879"/>
    </row>
    <row r="7880" spans="1:19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  <c r="P7880"/>
      <c r="Q7880"/>
      <c r="R7880"/>
      <c r="S7880"/>
    </row>
    <row r="7881" spans="1:19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  <c r="P7881"/>
      <c r="Q7881"/>
      <c r="R7881"/>
      <c r="S7881"/>
    </row>
    <row r="7882" spans="1:19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  <c r="P7882"/>
      <c r="Q7882"/>
      <c r="R7882"/>
      <c r="S7882"/>
    </row>
    <row r="7883" spans="1:19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  <c r="P7883"/>
      <c r="Q7883"/>
      <c r="R7883"/>
      <c r="S7883"/>
    </row>
    <row r="7884" spans="1:19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  <c r="P7884"/>
      <c r="Q7884"/>
      <c r="R7884"/>
      <c r="S7884"/>
    </row>
    <row r="7885" spans="1:19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  <c r="P7885"/>
      <c r="Q7885"/>
      <c r="R7885"/>
      <c r="S7885"/>
    </row>
    <row r="7886" spans="1:19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  <c r="P7886"/>
      <c r="Q7886"/>
      <c r="R7886"/>
      <c r="S7886"/>
    </row>
    <row r="7887" spans="1:19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  <c r="P7887"/>
      <c r="Q7887"/>
      <c r="R7887"/>
      <c r="S7887"/>
    </row>
    <row r="7888" spans="1:19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  <c r="P7888"/>
      <c r="Q7888"/>
      <c r="R7888"/>
      <c r="S7888"/>
    </row>
    <row r="7889" spans="1:19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  <c r="P7889"/>
      <c r="Q7889"/>
      <c r="R7889"/>
      <c r="S7889"/>
    </row>
    <row r="7890" spans="1:19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  <c r="P7890"/>
      <c r="Q7890"/>
      <c r="R7890"/>
      <c r="S7890"/>
    </row>
    <row r="7891" spans="1:19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  <c r="P7891"/>
      <c r="Q7891"/>
      <c r="R7891"/>
      <c r="S7891"/>
    </row>
    <row r="7892" spans="1:19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  <c r="P7892"/>
      <c r="Q7892"/>
      <c r="R7892"/>
      <c r="S7892"/>
    </row>
    <row r="7893" spans="1:19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  <c r="P7893"/>
      <c r="Q7893"/>
      <c r="R7893"/>
      <c r="S7893"/>
    </row>
    <row r="7894" spans="1:19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  <c r="P7894"/>
      <c r="Q7894"/>
      <c r="R7894"/>
      <c r="S7894"/>
    </row>
    <row r="7895" spans="1:19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  <c r="P7895"/>
      <c r="Q7895"/>
      <c r="R7895"/>
      <c r="S7895"/>
    </row>
    <row r="7896" spans="1:19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  <c r="P7896"/>
      <c r="Q7896"/>
      <c r="R7896"/>
      <c r="S7896"/>
    </row>
    <row r="7897" spans="1:19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  <c r="P7897"/>
      <c r="Q7897"/>
      <c r="R7897"/>
      <c r="S7897"/>
    </row>
    <row r="7898" spans="1:19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  <c r="P7898"/>
      <c r="Q7898"/>
      <c r="R7898"/>
      <c r="S7898"/>
    </row>
    <row r="7899" spans="1:19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  <c r="P7899"/>
      <c r="Q7899"/>
      <c r="R7899"/>
      <c r="S7899"/>
    </row>
    <row r="7900" spans="1:19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  <c r="P7900"/>
      <c r="Q7900"/>
      <c r="R7900"/>
      <c r="S7900"/>
    </row>
    <row r="7901" spans="1:19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  <c r="P7901"/>
      <c r="Q7901"/>
      <c r="R7901"/>
      <c r="S7901"/>
    </row>
    <row r="7902" spans="1:19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  <c r="P7902"/>
      <c r="Q7902"/>
      <c r="R7902"/>
      <c r="S7902"/>
    </row>
    <row r="7903" spans="1:19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  <c r="P7903"/>
      <c r="Q7903"/>
      <c r="R7903"/>
      <c r="S7903"/>
    </row>
    <row r="7904" spans="1:19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  <c r="P7904"/>
      <c r="Q7904"/>
      <c r="R7904"/>
      <c r="S7904"/>
    </row>
    <row r="7905" spans="1:19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  <c r="P7905"/>
      <c r="Q7905"/>
      <c r="R7905"/>
      <c r="S7905"/>
    </row>
    <row r="7906" spans="1:19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  <c r="P7906"/>
      <c r="Q7906"/>
      <c r="R7906"/>
      <c r="S7906"/>
    </row>
    <row r="7907" spans="1:19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  <c r="P7907"/>
      <c r="Q7907"/>
      <c r="R7907"/>
      <c r="S7907"/>
    </row>
    <row r="7908" spans="1:19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  <c r="P7908"/>
      <c r="Q7908"/>
      <c r="R7908"/>
      <c r="S7908"/>
    </row>
    <row r="7909" spans="1:19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  <c r="P7909"/>
      <c r="Q7909"/>
      <c r="R7909"/>
      <c r="S7909"/>
    </row>
    <row r="7910" spans="1:19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  <c r="P7910"/>
      <c r="Q7910"/>
      <c r="R7910"/>
      <c r="S7910"/>
    </row>
    <row r="7911" spans="1:19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  <c r="P7911"/>
      <c r="Q7911"/>
      <c r="R7911"/>
      <c r="S7911"/>
    </row>
    <row r="7912" spans="1:19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  <c r="P7912"/>
      <c r="Q7912"/>
      <c r="R7912"/>
      <c r="S7912"/>
    </row>
    <row r="7913" spans="1:19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  <c r="P7913"/>
      <c r="Q7913"/>
      <c r="R7913"/>
      <c r="S7913"/>
    </row>
    <row r="7914" spans="1:19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  <c r="P7914"/>
      <c r="Q7914"/>
      <c r="R7914"/>
      <c r="S7914"/>
    </row>
    <row r="7915" spans="1:19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  <c r="P7915"/>
      <c r="Q7915"/>
      <c r="R7915"/>
      <c r="S7915"/>
    </row>
    <row r="7916" spans="1:19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  <c r="P7916"/>
      <c r="Q7916"/>
      <c r="R7916"/>
      <c r="S7916"/>
    </row>
    <row r="7917" spans="1:19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  <c r="P7917"/>
      <c r="Q7917"/>
      <c r="R7917"/>
      <c r="S7917"/>
    </row>
    <row r="7918" spans="1:19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  <c r="P7918"/>
      <c r="Q7918"/>
      <c r="R7918"/>
      <c r="S7918"/>
    </row>
    <row r="7919" spans="1:19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  <c r="P7919"/>
      <c r="Q7919"/>
      <c r="R7919"/>
      <c r="S7919"/>
    </row>
    <row r="7920" spans="1:19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  <c r="P7920"/>
      <c r="Q7920"/>
      <c r="R7920"/>
      <c r="S7920"/>
    </row>
    <row r="7921" spans="1:19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  <c r="P7921"/>
      <c r="Q7921"/>
      <c r="R7921"/>
      <c r="S7921"/>
    </row>
    <row r="7922" spans="1:19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  <c r="P7922"/>
      <c r="Q7922"/>
      <c r="R7922"/>
      <c r="S7922"/>
    </row>
    <row r="7923" spans="1:19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  <c r="P7923"/>
      <c r="Q7923"/>
      <c r="R7923"/>
      <c r="S7923"/>
    </row>
    <row r="7924" spans="1:19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  <c r="P7924"/>
      <c r="Q7924"/>
      <c r="R7924"/>
      <c r="S7924"/>
    </row>
    <row r="7925" spans="1:19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  <c r="P7925"/>
      <c r="Q7925"/>
      <c r="R7925"/>
      <c r="S7925"/>
    </row>
    <row r="7926" spans="1:19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  <c r="P7926"/>
      <c r="Q7926"/>
      <c r="R7926"/>
      <c r="S7926"/>
    </row>
    <row r="7927" spans="1:19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  <c r="P7927"/>
      <c r="Q7927"/>
      <c r="R7927"/>
      <c r="S7927"/>
    </row>
    <row r="7928" spans="1:19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  <c r="P7928"/>
      <c r="Q7928"/>
      <c r="R7928"/>
      <c r="S7928"/>
    </row>
    <row r="7929" spans="1:19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  <c r="P7929"/>
      <c r="Q7929"/>
      <c r="R7929"/>
      <c r="S7929"/>
    </row>
    <row r="7930" spans="1:19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  <c r="P7930"/>
      <c r="Q7930"/>
      <c r="R7930"/>
      <c r="S7930"/>
    </row>
    <row r="7931" spans="1:19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  <c r="P7931"/>
      <c r="Q7931"/>
      <c r="R7931"/>
      <c r="S7931"/>
    </row>
    <row r="7932" spans="1:19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  <c r="P7932"/>
      <c r="Q7932"/>
      <c r="R7932"/>
      <c r="S7932"/>
    </row>
    <row r="7933" spans="1:19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  <c r="P7933"/>
      <c r="Q7933"/>
      <c r="R7933"/>
      <c r="S7933"/>
    </row>
    <row r="7934" spans="1:19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  <c r="P7934"/>
      <c r="Q7934"/>
      <c r="R7934"/>
      <c r="S7934"/>
    </row>
    <row r="7935" spans="1:19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  <c r="P7935"/>
      <c r="Q7935"/>
      <c r="R7935"/>
      <c r="S7935"/>
    </row>
    <row r="7936" spans="1:19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  <c r="P7936"/>
      <c r="Q7936"/>
      <c r="R7936"/>
      <c r="S7936"/>
    </row>
    <row r="7937" spans="1:19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  <c r="P7937"/>
      <c r="Q7937"/>
      <c r="R7937"/>
      <c r="S7937"/>
    </row>
    <row r="7938" spans="1:19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  <c r="R7938"/>
      <c r="S7938"/>
    </row>
    <row r="7939" spans="1:19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  <c r="P7939"/>
      <c r="Q7939"/>
      <c r="R7939"/>
      <c r="S7939"/>
    </row>
    <row r="7940" spans="1:19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  <c r="P7940"/>
      <c r="Q7940"/>
      <c r="R7940"/>
      <c r="S7940"/>
    </row>
    <row r="7941" spans="1:19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  <c r="P7941"/>
      <c r="Q7941"/>
      <c r="R7941"/>
      <c r="S7941"/>
    </row>
    <row r="7942" spans="1:19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  <c r="P7942"/>
      <c r="Q7942"/>
      <c r="R7942"/>
      <c r="S7942"/>
    </row>
    <row r="7943" spans="1:19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  <c r="P7943"/>
      <c r="Q7943"/>
      <c r="R7943"/>
      <c r="S7943"/>
    </row>
    <row r="7944" spans="1:19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  <c r="P7944"/>
      <c r="Q7944"/>
      <c r="R7944"/>
      <c r="S7944"/>
    </row>
    <row r="7945" spans="1:19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  <c r="P7945"/>
      <c r="Q7945"/>
      <c r="R7945"/>
      <c r="S7945"/>
    </row>
    <row r="7946" spans="1:19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  <c r="P7946"/>
      <c r="Q7946"/>
      <c r="R7946"/>
      <c r="S7946"/>
    </row>
    <row r="7947" spans="1:19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  <c r="P7947"/>
      <c r="Q7947"/>
      <c r="R7947"/>
      <c r="S7947"/>
    </row>
    <row r="7948" spans="1:19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  <c r="P7948"/>
      <c r="Q7948"/>
      <c r="R7948"/>
      <c r="S7948"/>
    </row>
    <row r="7949" spans="1:19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  <c r="P7949"/>
      <c r="Q7949"/>
      <c r="R7949"/>
      <c r="S7949"/>
    </row>
    <row r="7950" spans="1:19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  <c r="P7950"/>
      <c r="Q7950"/>
      <c r="R7950"/>
      <c r="S7950"/>
    </row>
    <row r="7951" spans="1:19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  <c r="P7951"/>
      <c r="Q7951"/>
      <c r="R7951"/>
      <c r="S7951"/>
    </row>
    <row r="7952" spans="1:19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  <c r="P7952"/>
      <c r="Q7952"/>
      <c r="R7952"/>
      <c r="S7952"/>
    </row>
    <row r="7953" spans="1:19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  <c r="P7953"/>
      <c r="Q7953"/>
      <c r="R7953"/>
      <c r="S7953"/>
    </row>
    <row r="7954" spans="1:19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  <c r="P7954"/>
      <c r="Q7954"/>
      <c r="R7954"/>
      <c r="S7954"/>
    </row>
    <row r="7955" spans="1:19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  <c r="P7955"/>
      <c r="Q7955"/>
      <c r="R7955"/>
      <c r="S7955"/>
    </row>
    <row r="7956" spans="1:19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  <c r="P7956"/>
      <c r="Q7956"/>
      <c r="R7956"/>
      <c r="S7956"/>
    </row>
    <row r="7957" spans="1:19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  <c r="P7957"/>
      <c r="Q7957"/>
      <c r="R7957"/>
      <c r="S7957"/>
    </row>
    <row r="7958" spans="1:19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  <c r="P7958"/>
      <c r="Q7958"/>
      <c r="R7958"/>
      <c r="S7958"/>
    </row>
    <row r="7959" spans="1:19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  <c r="P7959"/>
      <c r="Q7959"/>
      <c r="R7959"/>
      <c r="S7959"/>
    </row>
    <row r="7960" spans="1:19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  <c r="P7960"/>
      <c r="Q7960"/>
      <c r="R7960"/>
      <c r="S7960"/>
    </row>
    <row r="7961" spans="1:19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  <c r="P7961"/>
      <c r="Q7961"/>
      <c r="R7961"/>
      <c r="S7961"/>
    </row>
    <row r="7962" spans="1:19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  <c r="P7962"/>
      <c r="Q7962"/>
      <c r="R7962"/>
      <c r="S7962"/>
    </row>
    <row r="7963" spans="1:19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  <c r="P7963"/>
      <c r="Q7963"/>
      <c r="R7963"/>
      <c r="S7963"/>
    </row>
    <row r="7964" spans="1:19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  <c r="P7964"/>
      <c r="Q7964"/>
      <c r="R7964"/>
      <c r="S7964"/>
    </row>
    <row r="7965" spans="1:19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  <c r="P7965"/>
      <c r="Q7965"/>
      <c r="R7965"/>
      <c r="S7965"/>
    </row>
    <row r="7966" spans="1:19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  <c r="P7966"/>
      <c r="Q7966"/>
      <c r="R7966"/>
      <c r="S7966"/>
    </row>
    <row r="7967" spans="1:19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  <c r="P7967"/>
      <c r="Q7967"/>
      <c r="R7967"/>
      <c r="S7967"/>
    </row>
    <row r="7968" spans="1:19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  <c r="P7968"/>
      <c r="Q7968"/>
      <c r="R7968"/>
      <c r="S7968"/>
    </row>
    <row r="7969" spans="1:19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  <c r="P7969"/>
      <c r="Q7969"/>
      <c r="R7969"/>
      <c r="S7969"/>
    </row>
    <row r="7970" spans="1:19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  <c r="P7970"/>
      <c r="Q7970"/>
      <c r="R7970"/>
      <c r="S7970"/>
    </row>
    <row r="7971" spans="1:19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  <c r="P7971"/>
      <c r="Q7971"/>
      <c r="R7971"/>
      <c r="S7971"/>
    </row>
    <row r="7972" spans="1:19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  <c r="P7972"/>
      <c r="Q7972"/>
      <c r="R7972"/>
      <c r="S7972"/>
    </row>
    <row r="7973" spans="1:19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  <c r="P7973"/>
      <c r="Q7973"/>
      <c r="R7973"/>
      <c r="S7973"/>
    </row>
    <row r="7974" spans="1:19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  <c r="P7974"/>
      <c r="Q7974"/>
      <c r="R7974"/>
      <c r="S7974"/>
    </row>
    <row r="7975" spans="1:19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  <c r="P7975"/>
      <c r="Q7975"/>
      <c r="R7975"/>
      <c r="S7975"/>
    </row>
    <row r="7976" spans="1:19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  <c r="P7976"/>
      <c r="Q7976"/>
      <c r="R7976"/>
      <c r="S7976"/>
    </row>
    <row r="7977" spans="1:19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  <c r="P7977"/>
      <c r="Q7977"/>
      <c r="R7977"/>
      <c r="S7977"/>
    </row>
    <row r="7978" spans="1:19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  <c r="P7978"/>
      <c r="Q7978"/>
      <c r="R7978"/>
      <c r="S7978"/>
    </row>
    <row r="7979" spans="1:19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  <c r="P7979"/>
      <c r="Q7979"/>
      <c r="R7979"/>
      <c r="S7979"/>
    </row>
    <row r="7980" spans="1:19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  <c r="P7980"/>
      <c r="Q7980"/>
      <c r="R7980"/>
      <c r="S7980"/>
    </row>
    <row r="7981" spans="1:19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  <c r="P7981"/>
      <c r="Q7981"/>
      <c r="R7981"/>
      <c r="S7981"/>
    </row>
    <row r="7982" spans="1:19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  <c r="P7982"/>
      <c r="Q7982"/>
      <c r="R7982"/>
      <c r="S7982"/>
    </row>
    <row r="7983" spans="1:19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  <c r="P7983"/>
      <c r="Q7983"/>
      <c r="R7983"/>
      <c r="S7983"/>
    </row>
    <row r="7984" spans="1:19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  <c r="P7984"/>
      <c r="Q7984"/>
      <c r="R7984"/>
      <c r="S7984"/>
    </row>
    <row r="7985" spans="1:19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  <c r="R7985"/>
      <c r="S7985"/>
    </row>
    <row r="7986" spans="1:19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  <c r="P7986"/>
      <c r="Q7986"/>
      <c r="R7986"/>
      <c r="S7986"/>
    </row>
    <row r="7987" spans="1:19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  <c r="P7987"/>
      <c r="Q7987"/>
      <c r="R7987"/>
      <c r="S7987"/>
    </row>
    <row r="7988" spans="1:19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  <c r="R7988"/>
      <c r="S7988"/>
    </row>
    <row r="7989" spans="1:19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  <c r="P7989"/>
      <c r="Q7989"/>
      <c r="R7989"/>
      <c r="S7989"/>
    </row>
    <row r="7990" spans="1:19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  <c r="P7990"/>
      <c r="Q7990"/>
      <c r="R7990"/>
      <c r="S7990"/>
    </row>
    <row r="7991" spans="1:19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  <c r="P7991"/>
      <c r="Q7991"/>
      <c r="R7991"/>
      <c r="S7991"/>
    </row>
    <row r="7992" spans="1:19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  <c r="P7992"/>
      <c r="Q7992"/>
      <c r="R7992"/>
      <c r="S7992"/>
    </row>
    <row r="7993" spans="1:19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  <c r="P7993"/>
      <c r="Q7993"/>
      <c r="R7993"/>
      <c r="S7993"/>
    </row>
    <row r="7994" spans="1:19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  <c r="P7994"/>
      <c r="Q7994"/>
      <c r="R7994"/>
      <c r="S7994"/>
    </row>
    <row r="7995" spans="1:19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  <c r="P7995"/>
      <c r="Q7995"/>
      <c r="R7995"/>
      <c r="S7995"/>
    </row>
    <row r="7996" spans="1:19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  <c r="P7996"/>
      <c r="Q7996"/>
      <c r="R7996"/>
      <c r="S7996"/>
    </row>
    <row r="7997" spans="1:19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  <c r="P7997"/>
      <c r="Q7997"/>
      <c r="R7997"/>
      <c r="S7997"/>
    </row>
    <row r="7998" spans="1:19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  <c r="P7998"/>
      <c r="Q7998"/>
      <c r="R7998"/>
      <c r="S7998"/>
    </row>
    <row r="7999" spans="1:19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  <c r="P7999"/>
      <c r="Q7999"/>
      <c r="R7999"/>
      <c r="S7999"/>
    </row>
    <row r="8000" spans="1:19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  <c r="P8000"/>
      <c r="Q8000"/>
      <c r="R8000"/>
      <c r="S8000"/>
    </row>
    <row r="8001" spans="1:19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  <c r="P8001"/>
      <c r="Q8001"/>
      <c r="R8001"/>
      <c r="S8001"/>
    </row>
    <row r="8002" spans="1:19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  <c r="P8002"/>
      <c r="Q8002"/>
      <c r="R8002"/>
      <c r="S8002"/>
    </row>
    <row r="8003" spans="1:19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  <c r="P8003"/>
      <c r="Q8003"/>
      <c r="R8003"/>
      <c r="S8003"/>
    </row>
    <row r="8004" spans="1:19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  <c r="P8004"/>
      <c r="Q8004"/>
      <c r="R8004"/>
      <c r="S8004"/>
    </row>
    <row r="8005" spans="1:19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  <c r="P8005"/>
      <c r="Q8005"/>
      <c r="R8005"/>
      <c r="S8005"/>
    </row>
    <row r="8006" spans="1:19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  <c r="P8006"/>
      <c r="Q8006"/>
      <c r="R8006"/>
      <c r="S8006"/>
    </row>
    <row r="8007" spans="1:19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  <c r="P8007"/>
      <c r="Q8007"/>
      <c r="R8007"/>
      <c r="S8007"/>
    </row>
    <row r="8008" spans="1:19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  <c r="P8008"/>
      <c r="Q8008"/>
      <c r="R8008"/>
      <c r="S8008"/>
    </row>
    <row r="8009" spans="1:19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  <c r="P8009"/>
      <c r="Q8009"/>
      <c r="R8009"/>
      <c r="S8009"/>
    </row>
    <row r="8010" spans="1:19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  <c r="P8010"/>
      <c r="Q8010"/>
      <c r="R8010"/>
      <c r="S8010"/>
    </row>
    <row r="8011" spans="1:19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  <c r="P8011"/>
      <c r="Q8011"/>
      <c r="R8011"/>
      <c r="S8011"/>
    </row>
    <row r="8012" spans="1:19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  <c r="P8012"/>
      <c r="Q8012"/>
      <c r="R8012"/>
      <c r="S8012"/>
    </row>
    <row r="8013" spans="1:19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  <c r="P8013"/>
      <c r="Q8013"/>
      <c r="R8013"/>
      <c r="S8013"/>
    </row>
    <row r="8014" spans="1:19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  <c r="P8014"/>
      <c r="Q8014"/>
      <c r="R8014"/>
      <c r="S8014"/>
    </row>
    <row r="8015" spans="1:19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  <c r="P8015"/>
      <c r="Q8015"/>
      <c r="R8015"/>
      <c r="S8015"/>
    </row>
    <row r="8016" spans="1:19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  <c r="P8016"/>
      <c r="Q8016"/>
      <c r="R8016"/>
      <c r="S8016"/>
    </row>
    <row r="8017" spans="1:19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  <c r="P8017"/>
      <c r="Q8017"/>
      <c r="R8017"/>
      <c r="S8017"/>
    </row>
    <row r="8018" spans="1:19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  <c r="P8018"/>
      <c r="Q8018"/>
      <c r="R8018"/>
      <c r="S8018"/>
    </row>
    <row r="8019" spans="1:19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  <c r="P8019"/>
      <c r="Q8019"/>
      <c r="R8019"/>
      <c r="S8019"/>
    </row>
    <row r="8020" spans="1:19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  <c r="P8020"/>
      <c r="Q8020"/>
      <c r="R8020"/>
      <c r="S8020"/>
    </row>
    <row r="8021" spans="1:19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  <c r="P8021"/>
      <c r="Q8021"/>
      <c r="R8021"/>
      <c r="S8021"/>
    </row>
    <row r="8022" spans="1:19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  <c r="P8022"/>
      <c r="Q8022"/>
      <c r="R8022"/>
      <c r="S8022"/>
    </row>
    <row r="8023" spans="1:19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  <c r="P8023"/>
      <c r="Q8023"/>
      <c r="R8023"/>
      <c r="S8023"/>
    </row>
    <row r="8024" spans="1:19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  <c r="P8024"/>
      <c r="Q8024"/>
      <c r="R8024"/>
      <c r="S8024"/>
    </row>
    <row r="8025" spans="1:19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  <c r="P8025"/>
      <c r="Q8025"/>
      <c r="R8025"/>
      <c r="S8025"/>
    </row>
    <row r="8026" spans="1:19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  <c r="P8026"/>
      <c r="Q8026"/>
      <c r="R8026"/>
      <c r="S8026"/>
    </row>
    <row r="8027" spans="1:19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  <c r="P8027"/>
      <c r="Q8027"/>
      <c r="R8027"/>
      <c r="S8027"/>
    </row>
    <row r="8028" spans="1:19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  <c r="P8028"/>
      <c r="Q8028"/>
      <c r="R8028"/>
      <c r="S8028"/>
    </row>
    <row r="8029" spans="1:19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  <c r="P8029"/>
      <c r="Q8029"/>
      <c r="R8029"/>
      <c r="S8029"/>
    </row>
    <row r="8030" spans="1:19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  <c r="P8030"/>
      <c r="Q8030"/>
      <c r="R8030"/>
      <c r="S8030"/>
    </row>
    <row r="8031" spans="1:19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  <c r="P8031"/>
      <c r="Q8031"/>
      <c r="R8031"/>
      <c r="S8031"/>
    </row>
    <row r="8032" spans="1:19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  <c r="P8032"/>
      <c r="Q8032"/>
      <c r="R8032"/>
      <c r="S8032"/>
    </row>
    <row r="8033" spans="1:19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  <c r="P8033"/>
      <c r="Q8033"/>
      <c r="R8033"/>
      <c r="S8033"/>
    </row>
    <row r="8034" spans="1:19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  <c r="P8034"/>
      <c r="Q8034"/>
      <c r="R8034"/>
      <c r="S8034"/>
    </row>
    <row r="8035" spans="1:19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  <c r="P8035"/>
      <c r="Q8035"/>
      <c r="R8035"/>
      <c r="S8035"/>
    </row>
    <row r="8036" spans="1:19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  <c r="P8036"/>
      <c r="Q8036"/>
      <c r="R8036"/>
      <c r="S8036"/>
    </row>
    <row r="8037" spans="1:19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  <c r="P8037"/>
      <c r="Q8037"/>
      <c r="R8037"/>
      <c r="S8037"/>
    </row>
    <row r="8038" spans="1:19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  <c r="P8038"/>
      <c r="Q8038"/>
      <c r="R8038"/>
      <c r="S8038"/>
    </row>
    <row r="8039" spans="1:19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  <c r="P8039"/>
      <c r="Q8039"/>
      <c r="R8039"/>
      <c r="S8039"/>
    </row>
    <row r="8040" spans="1:19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  <c r="P8040"/>
      <c r="Q8040"/>
      <c r="R8040"/>
      <c r="S8040"/>
    </row>
    <row r="8041" spans="1:19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  <c r="P8041"/>
      <c r="Q8041"/>
      <c r="R8041"/>
      <c r="S8041"/>
    </row>
    <row r="8042" spans="1:19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  <c r="P8042"/>
      <c r="Q8042"/>
      <c r="R8042"/>
      <c r="S8042"/>
    </row>
    <row r="8043" spans="1:19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  <c r="P8043"/>
      <c r="Q8043"/>
      <c r="R8043"/>
      <c r="S8043"/>
    </row>
    <row r="8044" spans="1:19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  <c r="P8044"/>
      <c r="Q8044"/>
      <c r="R8044"/>
      <c r="S8044"/>
    </row>
    <row r="8045" spans="1:19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  <c r="P8045"/>
      <c r="Q8045"/>
      <c r="R8045"/>
      <c r="S8045"/>
    </row>
    <row r="8046" spans="1:19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  <c r="P8046"/>
      <c r="Q8046"/>
      <c r="R8046"/>
      <c r="S8046"/>
    </row>
    <row r="8047" spans="1:19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  <c r="P8047"/>
      <c r="Q8047"/>
      <c r="R8047"/>
      <c r="S8047"/>
    </row>
    <row r="8048" spans="1:19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  <c r="P8048"/>
      <c r="Q8048"/>
      <c r="R8048"/>
      <c r="S8048"/>
    </row>
    <row r="8049" spans="1:19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  <c r="P8049"/>
      <c r="Q8049"/>
      <c r="R8049"/>
      <c r="S8049"/>
    </row>
    <row r="8050" spans="1:19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  <c r="P8050"/>
      <c r="Q8050"/>
      <c r="R8050"/>
      <c r="S8050"/>
    </row>
    <row r="8051" spans="1:19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  <c r="P8051"/>
      <c r="Q8051"/>
      <c r="R8051"/>
      <c r="S8051"/>
    </row>
    <row r="8052" spans="1:19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  <c r="P8052"/>
      <c r="Q8052"/>
      <c r="R8052"/>
      <c r="S8052"/>
    </row>
    <row r="8053" spans="1:19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  <c r="P8053"/>
      <c r="Q8053"/>
      <c r="R8053"/>
      <c r="S8053"/>
    </row>
    <row r="8054" spans="1:19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  <c r="P8054"/>
      <c r="Q8054"/>
      <c r="R8054"/>
      <c r="S8054"/>
    </row>
    <row r="8055" spans="1:19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  <c r="P8055"/>
      <c r="Q8055"/>
      <c r="R8055"/>
      <c r="S8055"/>
    </row>
    <row r="8056" spans="1:19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  <c r="P8056"/>
      <c r="Q8056"/>
      <c r="R8056"/>
      <c r="S8056"/>
    </row>
    <row r="8057" spans="1:19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  <c r="P8057"/>
      <c r="Q8057"/>
      <c r="R8057"/>
      <c r="S8057"/>
    </row>
    <row r="8058" spans="1:19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  <c r="P8058"/>
      <c r="Q8058"/>
      <c r="R8058"/>
      <c r="S8058"/>
    </row>
    <row r="8059" spans="1:19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  <c r="P8059"/>
      <c r="Q8059"/>
      <c r="R8059"/>
      <c r="S8059"/>
    </row>
    <row r="8060" spans="1:19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  <c r="P8060"/>
      <c r="Q8060"/>
      <c r="R8060"/>
      <c r="S8060"/>
    </row>
    <row r="8061" spans="1:19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  <c r="P8061"/>
      <c r="Q8061"/>
      <c r="R8061"/>
      <c r="S8061"/>
    </row>
    <row r="8062" spans="1:19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  <c r="P8062"/>
      <c r="Q8062"/>
      <c r="R8062"/>
      <c r="S8062"/>
    </row>
    <row r="8063" spans="1:19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  <c r="P8063"/>
      <c r="Q8063"/>
      <c r="R8063"/>
      <c r="S8063"/>
    </row>
    <row r="8064" spans="1:19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  <c r="P8064"/>
      <c r="Q8064"/>
      <c r="R8064"/>
      <c r="S8064"/>
    </row>
    <row r="8065" spans="1:19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  <c r="P8065"/>
      <c r="Q8065"/>
      <c r="R8065"/>
      <c r="S8065"/>
    </row>
    <row r="8066" spans="1:19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  <c r="P8066"/>
      <c r="Q8066"/>
      <c r="R8066"/>
      <c r="S8066"/>
    </row>
    <row r="8067" spans="1:19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  <c r="P8067"/>
      <c r="Q8067"/>
      <c r="R8067"/>
      <c r="S8067"/>
    </row>
    <row r="8068" spans="1:19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  <c r="P8068"/>
      <c r="Q8068"/>
      <c r="R8068"/>
      <c r="S8068"/>
    </row>
    <row r="8069" spans="1:19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  <c r="P8069"/>
      <c r="Q8069"/>
      <c r="R8069"/>
      <c r="S8069"/>
    </row>
    <row r="8070" spans="1:19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  <c r="P8070"/>
      <c r="Q8070"/>
      <c r="R8070"/>
      <c r="S8070"/>
    </row>
    <row r="8071" spans="1:19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  <c r="P8071"/>
      <c r="Q8071"/>
      <c r="R8071"/>
      <c r="S8071"/>
    </row>
    <row r="8072" spans="1:19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  <c r="P8072"/>
      <c r="Q8072"/>
      <c r="R8072"/>
      <c r="S8072"/>
    </row>
    <row r="8073" spans="1:19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  <c r="P8073"/>
      <c r="Q8073"/>
      <c r="R8073"/>
      <c r="S8073"/>
    </row>
    <row r="8074" spans="1:19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  <c r="P8074"/>
      <c r="Q8074"/>
      <c r="R8074"/>
      <c r="S8074"/>
    </row>
    <row r="8075" spans="1:19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  <c r="P8075"/>
      <c r="Q8075"/>
      <c r="R8075"/>
      <c r="S8075"/>
    </row>
    <row r="8076" spans="1:19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  <c r="P8076"/>
      <c r="Q8076"/>
      <c r="R8076"/>
      <c r="S8076"/>
    </row>
    <row r="8077" spans="1:19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  <c r="P8077"/>
      <c r="Q8077"/>
      <c r="R8077"/>
      <c r="S8077"/>
    </row>
    <row r="8078" spans="1:19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  <c r="P8078"/>
      <c r="Q8078"/>
      <c r="R8078"/>
      <c r="S8078"/>
    </row>
    <row r="8079" spans="1:19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  <c r="P8079"/>
      <c r="Q8079"/>
      <c r="R8079"/>
      <c r="S8079"/>
    </row>
    <row r="8080" spans="1:19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  <c r="P8080"/>
      <c r="Q8080"/>
      <c r="R8080"/>
      <c r="S8080"/>
    </row>
    <row r="8081" spans="1:19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  <c r="P8081"/>
      <c r="Q8081"/>
      <c r="R8081"/>
      <c r="S8081"/>
    </row>
    <row r="8082" spans="1:19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  <c r="P8082"/>
      <c r="Q8082"/>
      <c r="R8082"/>
      <c r="S8082"/>
    </row>
    <row r="8083" spans="1:19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  <c r="P8083"/>
      <c r="Q8083"/>
      <c r="R8083"/>
      <c r="S8083"/>
    </row>
    <row r="8084" spans="1:19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  <c r="P8084"/>
      <c r="Q8084"/>
      <c r="R8084"/>
      <c r="S8084"/>
    </row>
    <row r="8085" spans="1:19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  <c r="P8085"/>
      <c r="Q8085"/>
      <c r="R8085"/>
      <c r="S8085"/>
    </row>
    <row r="8086" spans="1:19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  <c r="P8086"/>
      <c r="Q8086"/>
      <c r="R8086"/>
      <c r="S8086"/>
    </row>
    <row r="8087" spans="1:19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  <c r="P8087"/>
      <c r="Q8087"/>
      <c r="R8087"/>
      <c r="S8087"/>
    </row>
    <row r="8088" spans="1:19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  <c r="P8088"/>
      <c r="Q8088"/>
      <c r="R8088"/>
      <c r="S8088"/>
    </row>
    <row r="8089" spans="1:19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  <c r="P8089"/>
      <c r="Q8089"/>
      <c r="R8089"/>
      <c r="S8089"/>
    </row>
    <row r="8090" spans="1:19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  <c r="P8090"/>
      <c r="Q8090"/>
      <c r="R8090"/>
      <c r="S8090"/>
    </row>
    <row r="8091" spans="1:19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  <c r="P8091"/>
      <c r="Q8091"/>
      <c r="R8091"/>
      <c r="S8091"/>
    </row>
    <row r="8092" spans="1:19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  <c r="P8092"/>
      <c r="Q8092"/>
      <c r="R8092"/>
      <c r="S8092"/>
    </row>
    <row r="8093" spans="1:19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  <c r="P8093"/>
      <c r="Q8093"/>
      <c r="R8093"/>
      <c r="S8093"/>
    </row>
    <row r="8094" spans="1:19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  <c r="P8094"/>
      <c r="Q8094"/>
      <c r="R8094"/>
      <c r="S8094"/>
    </row>
    <row r="8095" spans="1:19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  <c r="P8095"/>
      <c r="Q8095"/>
      <c r="R8095"/>
      <c r="S8095"/>
    </row>
    <row r="8096" spans="1:19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  <c r="P8096"/>
      <c r="Q8096"/>
      <c r="R8096"/>
      <c r="S8096"/>
    </row>
    <row r="8097" spans="1:19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  <c r="P8097"/>
      <c r="Q8097"/>
      <c r="R8097"/>
      <c r="S8097"/>
    </row>
    <row r="8098" spans="1:19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  <c r="P8098"/>
      <c r="Q8098"/>
      <c r="R8098"/>
      <c r="S8098"/>
    </row>
    <row r="8099" spans="1:19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  <c r="P8099"/>
      <c r="Q8099"/>
      <c r="R8099"/>
      <c r="S8099"/>
    </row>
    <row r="8100" spans="1:19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  <c r="P8100"/>
      <c r="Q8100"/>
      <c r="R8100"/>
      <c r="S8100"/>
    </row>
    <row r="8101" spans="1:19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  <c r="P8101"/>
      <c r="Q8101"/>
      <c r="R8101"/>
      <c r="S8101"/>
    </row>
    <row r="8102" spans="1:19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  <c r="P8102"/>
      <c r="Q8102"/>
      <c r="R8102"/>
      <c r="S8102"/>
    </row>
    <row r="8103" spans="1:19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  <c r="P8103"/>
      <c r="Q8103"/>
      <c r="R8103"/>
      <c r="S8103"/>
    </row>
    <row r="8104" spans="1:19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  <c r="P8104"/>
      <c r="Q8104"/>
      <c r="R8104"/>
      <c r="S8104"/>
    </row>
    <row r="8105" spans="1:19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  <c r="P8105"/>
      <c r="Q8105"/>
      <c r="R8105"/>
      <c r="S8105"/>
    </row>
    <row r="8106" spans="1:19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  <c r="P8106"/>
      <c r="Q8106"/>
      <c r="R8106"/>
      <c r="S8106"/>
    </row>
    <row r="8107" spans="1:19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  <c r="P8107"/>
      <c r="Q8107"/>
      <c r="R8107"/>
      <c r="S8107"/>
    </row>
    <row r="8108" spans="1:19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  <c r="P8108"/>
      <c r="Q8108"/>
      <c r="R8108"/>
      <c r="S8108"/>
    </row>
    <row r="8109" spans="1:19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  <c r="P8109"/>
      <c r="Q8109"/>
      <c r="R8109"/>
      <c r="S8109"/>
    </row>
    <row r="8110" spans="1:19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  <c r="P8110"/>
      <c r="Q8110"/>
      <c r="R8110"/>
      <c r="S8110"/>
    </row>
    <row r="8111" spans="1:19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  <c r="P8111"/>
      <c r="Q8111"/>
      <c r="R8111"/>
      <c r="S8111"/>
    </row>
    <row r="8112" spans="1:19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  <c r="P8112"/>
      <c r="Q8112"/>
      <c r="R8112"/>
      <c r="S8112"/>
    </row>
    <row r="8113" spans="1:19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  <c r="P8113"/>
      <c r="Q8113"/>
      <c r="R8113"/>
      <c r="S8113"/>
    </row>
    <row r="8114" spans="1:19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  <c r="P8114"/>
      <c r="Q8114"/>
      <c r="R8114"/>
      <c r="S8114"/>
    </row>
    <row r="8115" spans="1:19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  <c r="P8115"/>
      <c r="Q8115"/>
      <c r="R8115"/>
      <c r="S8115"/>
    </row>
    <row r="8116" spans="1:19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  <c r="P8116"/>
      <c r="Q8116"/>
      <c r="R8116"/>
      <c r="S8116"/>
    </row>
    <row r="8117" spans="1:19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  <c r="P8117"/>
      <c r="Q8117"/>
      <c r="R8117"/>
      <c r="S8117"/>
    </row>
    <row r="8118" spans="1:19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  <c r="P8118"/>
      <c r="Q8118"/>
      <c r="R8118"/>
      <c r="S8118"/>
    </row>
    <row r="8119" spans="1:19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  <c r="P8119"/>
      <c r="Q8119"/>
      <c r="R8119"/>
      <c r="S8119"/>
    </row>
    <row r="8120" spans="1:19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  <c r="P8120"/>
      <c r="Q8120"/>
      <c r="R8120"/>
      <c r="S8120"/>
    </row>
    <row r="8121" spans="1:19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  <c r="P8121"/>
      <c r="Q8121"/>
      <c r="R8121"/>
      <c r="S8121"/>
    </row>
    <row r="8122" spans="1:19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  <c r="P8122"/>
      <c r="Q8122"/>
      <c r="R8122"/>
      <c r="S8122"/>
    </row>
    <row r="8123" spans="1:19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  <c r="P8123"/>
      <c r="Q8123"/>
      <c r="R8123"/>
      <c r="S8123"/>
    </row>
    <row r="8124" spans="1:19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  <c r="P8124"/>
      <c r="Q8124"/>
      <c r="R8124"/>
      <c r="S8124"/>
    </row>
    <row r="8125" spans="1:19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  <c r="P8125"/>
      <c r="Q8125"/>
      <c r="R8125"/>
      <c r="S8125"/>
    </row>
    <row r="8126" spans="1:19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  <c r="P8126"/>
      <c r="Q8126"/>
      <c r="R8126"/>
      <c r="S8126"/>
    </row>
    <row r="8127" spans="1:19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  <c r="P8127"/>
      <c r="Q8127"/>
      <c r="R8127"/>
      <c r="S8127"/>
    </row>
    <row r="8128" spans="1:19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  <c r="P8128"/>
      <c r="Q8128"/>
      <c r="R8128"/>
      <c r="S8128"/>
    </row>
    <row r="8129" spans="1:19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  <c r="P8129"/>
      <c r="Q8129"/>
      <c r="R8129"/>
      <c r="S8129"/>
    </row>
    <row r="8130" spans="1:19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  <c r="P8130"/>
      <c r="Q8130"/>
      <c r="R8130"/>
      <c r="S8130"/>
    </row>
    <row r="8131" spans="1:19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  <c r="P8131"/>
      <c r="Q8131"/>
      <c r="R8131"/>
      <c r="S8131"/>
    </row>
    <row r="8132" spans="1:19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  <c r="P8132"/>
      <c r="Q8132"/>
      <c r="R8132"/>
      <c r="S8132"/>
    </row>
    <row r="8133" spans="1:19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  <c r="P8133"/>
      <c r="Q8133"/>
      <c r="R8133"/>
      <c r="S8133"/>
    </row>
    <row r="8134" spans="1:19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  <c r="P8134"/>
      <c r="Q8134"/>
      <c r="R8134"/>
      <c r="S8134"/>
    </row>
    <row r="8135" spans="1:19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  <c r="P8135"/>
      <c r="Q8135"/>
      <c r="R8135"/>
      <c r="S8135"/>
    </row>
    <row r="8136" spans="1:19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  <c r="P8136"/>
      <c r="Q8136"/>
      <c r="R8136"/>
      <c r="S8136"/>
    </row>
    <row r="8137" spans="1:19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  <c r="P8137"/>
      <c r="Q8137"/>
      <c r="R8137"/>
      <c r="S8137"/>
    </row>
    <row r="8138" spans="1:19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  <c r="P8138"/>
      <c r="Q8138"/>
      <c r="R8138"/>
      <c r="S8138"/>
    </row>
    <row r="8139" spans="1:19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  <c r="P8139"/>
      <c r="Q8139"/>
      <c r="R8139"/>
      <c r="S8139"/>
    </row>
    <row r="8140" spans="1:19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  <c r="P8140"/>
      <c r="Q8140"/>
      <c r="R8140"/>
      <c r="S8140"/>
    </row>
    <row r="8141" spans="1:19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  <c r="P8141"/>
      <c r="Q8141"/>
      <c r="R8141"/>
      <c r="S8141"/>
    </row>
    <row r="8142" spans="1:19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  <c r="P8142"/>
      <c r="Q8142"/>
      <c r="R8142"/>
      <c r="S8142"/>
    </row>
    <row r="8143" spans="1:19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  <c r="P8143"/>
      <c r="Q8143"/>
      <c r="R8143"/>
      <c r="S8143"/>
    </row>
    <row r="8144" spans="1:19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  <c r="P8144"/>
      <c r="Q8144"/>
      <c r="R8144"/>
      <c r="S8144"/>
    </row>
    <row r="8145" spans="1:19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  <c r="P8145"/>
      <c r="Q8145"/>
      <c r="R8145"/>
      <c r="S8145"/>
    </row>
    <row r="8146" spans="1:19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  <c r="P8146"/>
      <c r="Q8146"/>
      <c r="R8146"/>
      <c r="S8146"/>
    </row>
    <row r="8147" spans="1:19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  <c r="P8147"/>
      <c r="Q8147"/>
      <c r="R8147"/>
      <c r="S8147"/>
    </row>
    <row r="8148" spans="1:19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  <c r="P8148"/>
      <c r="Q8148"/>
      <c r="R8148"/>
      <c r="S8148"/>
    </row>
    <row r="8149" spans="1:19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  <c r="P8149"/>
      <c r="Q8149"/>
      <c r="R8149"/>
      <c r="S8149"/>
    </row>
    <row r="8150" spans="1:19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  <c r="P8150"/>
      <c r="Q8150"/>
      <c r="R8150"/>
      <c r="S8150"/>
    </row>
    <row r="8151" spans="1:19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  <c r="P8151"/>
      <c r="Q8151"/>
      <c r="R8151"/>
      <c r="S8151"/>
    </row>
    <row r="8152" spans="1:19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  <c r="P8152"/>
      <c r="Q8152"/>
      <c r="R8152"/>
      <c r="S8152"/>
    </row>
    <row r="8153" spans="1:19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  <c r="P8153"/>
      <c r="Q8153"/>
      <c r="R8153"/>
      <c r="S8153"/>
    </row>
    <row r="8154" spans="1:19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  <c r="P8154"/>
      <c r="Q8154"/>
      <c r="R8154"/>
      <c r="S8154"/>
    </row>
    <row r="8155" spans="1:19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  <c r="P8155"/>
      <c r="Q8155"/>
      <c r="R8155"/>
      <c r="S8155"/>
    </row>
    <row r="8156" spans="1:19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  <c r="P8156"/>
      <c r="Q8156"/>
      <c r="R8156"/>
      <c r="S8156"/>
    </row>
    <row r="8157" spans="1:19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  <c r="P8157"/>
      <c r="Q8157"/>
      <c r="R8157"/>
      <c r="S8157"/>
    </row>
    <row r="8158" spans="1:19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  <c r="P8158"/>
      <c r="Q8158"/>
      <c r="R8158"/>
      <c r="S8158"/>
    </row>
    <row r="8159" spans="1:19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  <c r="P8159"/>
      <c r="Q8159"/>
      <c r="R8159"/>
      <c r="S8159"/>
    </row>
    <row r="8160" spans="1:19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  <c r="P8160"/>
      <c r="Q8160"/>
      <c r="R8160"/>
      <c r="S8160"/>
    </row>
    <row r="8161" spans="1:19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  <c r="P8161"/>
      <c r="Q8161"/>
      <c r="R8161"/>
      <c r="S8161"/>
    </row>
    <row r="8162" spans="1:19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  <c r="P8162"/>
      <c r="Q8162"/>
      <c r="R8162"/>
      <c r="S8162"/>
    </row>
    <row r="8163" spans="1:19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  <c r="P8163"/>
      <c r="Q8163"/>
      <c r="R8163"/>
      <c r="S8163"/>
    </row>
    <row r="8164" spans="1:19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  <c r="P8164"/>
      <c r="Q8164"/>
      <c r="R8164"/>
      <c r="S8164"/>
    </row>
    <row r="8165" spans="1:19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  <c r="P8165"/>
      <c r="Q8165"/>
      <c r="R8165"/>
      <c r="S8165"/>
    </row>
    <row r="8166" spans="1:19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  <c r="P8166"/>
      <c r="Q8166"/>
      <c r="R8166"/>
      <c r="S8166"/>
    </row>
    <row r="8167" spans="1:19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  <c r="P8167"/>
      <c r="Q8167"/>
      <c r="R8167"/>
      <c r="S8167"/>
    </row>
    <row r="8168" spans="1:19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  <c r="P8168"/>
      <c r="Q8168"/>
      <c r="R8168"/>
      <c r="S8168"/>
    </row>
    <row r="8169" spans="1:19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  <c r="P8169"/>
      <c r="Q8169"/>
      <c r="R8169"/>
      <c r="S8169"/>
    </row>
    <row r="8170" spans="1:19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  <c r="P8170"/>
      <c r="Q8170"/>
      <c r="R8170"/>
      <c r="S8170"/>
    </row>
    <row r="8171" spans="1:19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  <c r="P8171"/>
      <c r="Q8171"/>
      <c r="R8171"/>
      <c r="S8171"/>
    </row>
    <row r="8172" spans="1:19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  <c r="P8172"/>
      <c r="Q8172"/>
      <c r="R8172"/>
      <c r="S8172"/>
    </row>
    <row r="8173" spans="1:19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  <c r="P8173"/>
      <c r="Q8173"/>
      <c r="R8173"/>
      <c r="S8173"/>
    </row>
    <row r="8174" spans="1:19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  <c r="P8174"/>
      <c r="Q8174"/>
      <c r="R8174"/>
      <c r="S8174"/>
    </row>
    <row r="8175" spans="1:19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  <c r="P8175"/>
      <c r="Q8175"/>
      <c r="R8175"/>
      <c r="S8175"/>
    </row>
    <row r="8176" spans="1:19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  <c r="P8176"/>
      <c r="Q8176"/>
      <c r="R8176"/>
      <c r="S8176"/>
    </row>
    <row r="8177" spans="1:19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  <c r="P8177"/>
      <c r="Q8177"/>
      <c r="R8177"/>
      <c r="S8177"/>
    </row>
    <row r="8178" spans="1:19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  <c r="P8178"/>
      <c r="Q8178"/>
      <c r="R8178"/>
      <c r="S8178"/>
    </row>
    <row r="8179" spans="1:19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  <c r="P8179"/>
      <c r="Q8179"/>
      <c r="R8179"/>
      <c r="S8179"/>
    </row>
    <row r="8180" spans="1:19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  <c r="P8180"/>
      <c r="Q8180"/>
      <c r="R8180"/>
      <c r="S8180"/>
    </row>
    <row r="8181" spans="1:19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  <c r="P8181"/>
      <c r="Q8181"/>
      <c r="R8181"/>
      <c r="S8181"/>
    </row>
    <row r="8182" spans="1:19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  <c r="P8182"/>
      <c r="Q8182"/>
      <c r="R8182"/>
      <c r="S8182"/>
    </row>
    <row r="8183" spans="1:19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  <c r="P8183"/>
      <c r="Q8183"/>
      <c r="R8183"/>
      <c r="S8183"/>
    </row>
    <row r="8184" spans="1:19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  <c r="P8184"/>
      <c r="Q8184"/>
      <c r="R8184"/>
      <c r="S8184"/>
    </row>
    <row r="8185" spans="1:19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  <c r="P8185"/>
      <c r="Q8185"/>
      <c r="R8185"/>
      <c r="S8185"/>
    </row>
    <row r="8186" spans="1:19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  <c r="P8186"/>
      <c r="Q8186"/>
      <c r="R8186"/>
      <c r="S8186"/>
    </row>
    <row r="8187" spans="1:19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  <c r="P8187"/>
      <c r="Q8187"/>
      <c r="R8187"/>
      <c r="S8187"/>
    </row>
    <row r="8188" spans="1:19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  <c r="P8188"/>
      <c r="Q8188"/>
      <c r="R8188"/>
      <c r="S8188"/>
    </row>
    <row r="8189" spans="1:19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  <c r="P8189"/>
      <c r="Q8189"/>
      <c r="R8189"/>
      <c r="S8189"/>
    </row>
    <row r="8190" spans="1:19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  <c r="P8190"/>
      <c r="Q8190"/>
      <c r="R8190"/>
      <c r="S8190"/>
    </row>
    <row r="8191" spans="1:19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  <c r="P8191"/>
      <c r="Q8191"/>
      <c r="R8191"/>
      <c r="S8191"/>
    </row>
    <row r="8192" spans="1:19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  <c r="P8192"/>
      <c r="Q8192"/>
      <c r="R8192"/>
      <c r="S8192"/>
    </row>
    <row r="8193" spans="1:19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  <c r="P8193"/>
      <c r="Q8193"/>
      <c r="R8193"/>
      <c r="S8193"/>
    </row>
    <row r="8194" spans="1:19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  <c r="P8194"/>
      <c r="Q8194"/>
      <c r="R8194"/>
      <c r="S8194"/>
    </row>
    <row r="8195" spans="1:19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  <c r="P8195"/>
      <c r="Q8195"/>
      <c r="R8195"/>
      <c r="S8195"/>
    </row>
    <row r="8196" spans="1:19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  <c r="P8196"/>
      <c r="Q8196"/>
      <c r="R8196"/>
      <c r="S8196"/>
    </row>
    <row r="8197" spans="1:19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  <c r="P8197"/>
      <c r="Q8197"/>
      <c r="R8197"/>
      <c r="S8197"/>
    </row>
    <row r="8198" spans="1:19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  <c r="P8198"/>
      <c r="Q8198"/>
      <c r="R8198"/>
      <c r="S8198"/>
    </row>
    <row r="8199" spans="1:19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  <c r="P8199"/>
      <c r="Q8199"/>
      <c r="R8199"/>
      <c r="S8199"/>
    </row>
    <row r="8200" spans="1:19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  <c r="P8200"/>
      <c r="Q8200"/>
      <c r="R8200"/>
      <c r="S8200"/>
    </row>
    <row r="8201" spans="1:19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  <c r="P8201"/>
      <c r="Q8201"/>
      <c r="R8201"/>
      <c r="S8201"/>
    </row>
    <row r="8202" spans="1:19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  <c r="P8202"/>
      <c r="Q8202"/>
      <c r="R8202"/>
      <c r="S8202"/>
    </row>
    <row r="8203" spans="1:19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  <c r="P8203"/>
      <c r="Q8203"/>
      <c r="R8203"/>
      <c r="S8203"/>
    </row>
    <row r="8204" spans="1:19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  <c r="P8204"/>
      <c r="Q8204"/>
      <c r="R8204"/>
      <c r="S8204"/>
    </row>
    <row r="8205" spans="1:19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  <c r="P8205"/>
      <c r="Q8205"/>
      <c r="R8205"/>
      <c r="S8205"/>
    </row>
    <row r="8206" spans="1:19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  <c r="P8206"/>
      <c r="Q8206"/>
      <c r="R8206"/>
      <c r="S8206"/>
    </row>
    <row r="8207" spans="1:19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  <c r="P8207"/>
      <c r="Q8207"/>
      <c r="R8207"/>
      <c r="S8207"/>
    </row>
    <row r="8208" spans="1:19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  <c r="P8208"/>
      <c r="Q8208"/>
      <c r="R8208"/>
      <c r="S8208"/>
    </row>
    <row r="8209" spans="1:19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  <c r="P8209"/>
      <c r="Q8209"/>
      <c r="R8209"/>
      <c r="S8209"/>
    </row>
    <row r="8210" spans="1:19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  <c r="P8210"/>
      <c r="Q8210"/>
      <c r="R8210"/>
      <c r="S8210"/>
    </row>
    <row r="8211" spans="1:19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  <c r="P8211"/>
      <c r="Q8211"/>
      <c r="R8211"/>
      <c r="S8211"/>
    </row>
    <row r="8212" spans="1:19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  <c r="P8212"/>
      <c r="Q8212"/>
      <c r="R8212"/>
      <c r="S8212"/>
    </row>
    <row r="8213" spans="1:19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  <c r="P8213"/>
      <c r="Q8213"/>
      <c r="R8213"/>
      <c r="S8213"/>
    </row>
    <row r="8214" spans="1:19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  <c r="P8214"/>
      <c r="Q8214"/>
      <c r="R8214"/>
      <c r="S8214"/>
    </row>
    <row r="8215" spans="1:19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  <c r="P8215"/>
      <c r="Q8215"/>
      <c r="R8215"/>
      <c r="S8215"/>
    </row>
    <row r="8216" spans="1:19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  <c r="P8216"/>
      <c r="Q8216"/>
      <c r="R8216"/>
      <c r="S8216"/>
    </row>
    <row r="8217" spans="1:19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  <c r="P8217"/>
      <c r="Q8217"/>
      <c r="R8217"/>
      <c r="S8217"/>
    </row>
    <row r="8218" spans="1:19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  <c r="P8218"/>
      <c r="Q8218"/>
      <c r="R8218"/>
      <c r="S8218"/>
    </row>
    <row r="8219" spans="1:19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  <c r="P8219"/>
      <c r="Q8219"/>
      <c r="R8219"/>
      <c r="S8219"/>
    </row>
    <row r="8220" spans="1:19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  <c r="P8220"/>
      <c r="Q8220"/>
      <c r="R8220"/>
      <c r="S8220"/>
    </row>
    <row r="8221" spans="1:19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  <c r="P8221"/>
      <c r="Q8221"/>
      <c r="R8221"/>
      <c r="S8221"/>
    </row>
    <row r="8222" spans="1:19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  <c r="P8222"/>
      <c r="Q8222"/>
      <c r="R8222"/>
      <c r="S8222"/>
    </row>
    <row r="8223" spans="1:19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  <c r="P8223"/>
      <c r="Q8223"/>
      <c r="R8223"/>
      <c r="S8223"/>
    </row>
    <row r="8224" spans="1:19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  <c r="P8224"/>
      <c r="Q8224"/>
      <c r="R8224"/>
      <c r="S8224"/>
    </row>
    <row r="8225" spans="1:19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  <c r="P8225"/>
      <c r="Q8225"/>
      <c r="R8225"/>
      <c r="S8225"/>
    </row>
    <row r="8226" spans="1:19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  <c r="P8226"/>
      <c r="Q8226"/>
      <c r="R8226"/>
      <c r="S8226"/>
    </row>
    <row r="8227" spans="1:19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  <c r="P8227"/>
      <c r="Q8227"/>
      <c r="R8227"/>
      <c r="S8227"/>
    </row>
    <row r="8228" spans="1:19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  <c r="P8228"/>
      <c r="Q8228"/>
      <c r="R8228"/>
      <c r="S8228"/>
    </row>
    <row r="8229" spans="1:19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  <c r="P8229"/>
      <c r="Q8229"/>
      <c r="R8229"/>
      <c r="S8229"/>
    </row>
    <row r="8230" spans="1:19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  <c r="P8230"/>
      <c r="Q8230"/>
      <c r="R8230"/>
      <c r="S8230"/>
    </row>
    <row r="8231" spans="1:19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  <c r="P8231"/>
      <c r="Q8231"/>
      <c r="R8231"/>
      <c r="S8231"/>
    </row>
    <row r="8232" spans="1:19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  <c r="P8232"/>
      <c r="Q8232"/>
      <c r="R8232"/>
      <c r="S8232"/>
    </row>
    <row r="8233" spans="1:19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  <c r="P8233"/>
      <c r="Q8233"/>
      <c r="R8233"/>
      <c r="S8233"/>
    </row>
    <row r="8234" spans="1:19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  <c r="P8234"/>
      <c r="Q8234"/>
      <c r="R8234"/>
      <c r="S8234"/>
    </row>
    <row r="8235" spans="1:19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  <c r="P8235"/>
      <c r="Q8235"/>
      <c r="R8235"/>
      <c r="S8235"/>
    </row>
    <row r="8236" spans="1:19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  <c r="P8236"/>
      <c r="Q8236"/>
      <c r="R8236"/>
      <c r="S8236"/>
    </row>
    <row r="8237" spans="1:19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  <c r="P8237"/>
      <c r="Q8237"/>
      <c r="R8237"/>
      <c r="S8237"/>
    </row>
    <row r="8238" spans="1:19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  <c r="P8238"/>
      <c r="Q8238"/>
      <c r="R8238"/>
      <c r="S8238"/>
    </row>
    <row r="8239" spans="1:19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  <c r="P8239"/>
      <c r="Q8239"/>
      <c r="R8239"/>
      <c r="S8239"/>
    </row>
    <row r="8240" spans="1:19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  <c r="P8240"/>
      <c r="Q8240"/>
      <c r="R8240"/>
      <c r="S8240"/>
    </row>
    <row r="8241" spans="1:19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  <c r="P8241"/>
      <c r="Q8241"/>
      <c r="R8241"/>
      <c r="S8241"/>
    </row>
    <row r="8242" spans="1:19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  <c r="P8242"/>
      <c r="Q8242"/>
      <c r="R8242"/>
      <c r="S8242"/>
    </row>
    <row r="8243" spans="1:19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  <c r="P8243"/>
      <c r="Q8243"/>
      <c r="R8243"/>
      <c r="S8243"/>
    </row>
    <row r="8244" spans="1:19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  <c r="P8244"/>
      <c r="Q8244"/>
      <c r="R8244"/>
      <c r="S8244"/>
    </row>
    <row r="8245" spans="1:19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  <c r="P8245"/>
      <c r="Q8245"/>
      <c r="R8245"/>
      <c r="S8245"/>
    </row>
    <row r="8246" spans="1:19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  <c r="P8246"/>
      <c r="Q8246"/>
      <c r="R8246"/>
      <c r="S8246"/>
    </row>
    <row r="8247" spans="1:19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  <c r="P8247"/>
      <c r="Q8247"/>
      <c r="R8247"/>
      <c r="S8247"/>
    </row>
    <row r="8248" spans="1:19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  <c r="P8248"/>
      <c r="Q8248"/>
      <c r="R8248"/>
      <c r="S8248"/>
    </row>
    <row r="8249" spans="1:19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  <c r="P8249"/>
      <c r="Q8249"/>
      <c r="R8249"/>
      <c r="S8249"/>
    </row>
    <row r="8250" spans="1:19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  <c r="P8250"/>
      <c r="Q8250"/>
      <c r="R8250"/>
      <c r="S8250"/>
    </row>
    <row r="8251" spans="1:19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  <c r="P8251"/>
      <c r="Q8251"/>
      <c r="R8251"/>
      <c r="S8251"/>
    </row>
    <row r="8252" spans="1:19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  <c r="P8252"/>
      <c r="Q8252"/>
      <c r="R8252"/>
      <c r="S8252"/>
    </row>
    <row r="8253" spans="1:19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  <c r="P8253"/>
      <c r="Q8253"/>
      <c r="R8253"/>
      <c r="S8253"/>
    </row>
    <row r="8254" spans="1:19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  <c r="P8254"/>
      <c r="Q8254"/>
      <c r="R8254"/>
      <c r="S8254"/>
    </row>
    <row r="8255" spans="1:19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  <c r="P8255"/>
      <c r="Q8255"/>
      <c r="R8255"/>
      <c r="S8255"/>
    </row>
    <row r="8256" spans="1:19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  <c r="P8256"/>
      <c r="Q8256"/>
      <c r="R8256"/>
      <c r="S8256"/>
    </row>
    <row r="8257" spans="1:19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  <c r="P8257"/>
      <c r="Q8257"/>
      <c r="R8257"/>
      <c r="S8257"/>
    </row>
    <row r="8258" spans="1:19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  <c r="P8258"/>
      <c r="Q8258"/>
      <c r="R8258"/>
      <c r="S8258"/>
    </row>
    <row r="8259" spans="1:19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  <c r="P8259"/>
      <c r="Q8259"/>
      <c r="R8259"/>
      <c r="S8259"/>
    </row>
    <row r="8260" spans="1:19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  <c r="P8260"/>
      <c r="Q8260"/>
      <c r="R8260"/>
      <c r="S8260"/>
    </row>
    <row r="8261" spans="1:19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  <c r="P8261"/>
      <c r="Q8261"/>
      <c r="R8261"/>
      <c r="S8261"/>
    </row>
    <row r="8262" spans="1:19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  <c r="P8262"/>
      <c r="Q8262"/>
      <c r="R8262"/>
      <c r="S8262"/>
    </row>
    <row r="8263" spans="1:19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  <c r="P8263"/>
      <c r="Q8263"/>
      <c r="R8263"/>
      <c r="S8263"/>
    </row>
    <row r="8264" spans="1:19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  <c r="P8264"/>
      <c r="Q8264"/>
      <c r="R8264"/>
      <c r="S8264"/>
    </row>
    <row r="8265" spans="1:19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  <c r="P8265"/>
      <c r="Q8265"/>
      <c r="R8265"/>
      <c r="S8265"/>
    </row>
    <row r="8266" spans="1:19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  <c r="P8266"/>
      <c r="Q8266"/>
      <c r="R8266"/>
      <c r="S8266"/>
    </row>
    <row r="8267" spans="1:19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  <c r="P8267"/>
      <c r="Q8267"/>
      <c r="R8267"/>
      <c r="S8267"/>
    </row>
    <row r="8268" spans="1:19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  <c r="P8268"/>
      <c r="Q8268"/>
      <c r="R8268"/>
      <c r="S8268"/>
    </row>
    <row r="8269" spans="1:19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  <c r="P8269"/>
      <c r="Q8269"/>
      <c r="R8269"/>
      <c r="S8269"/>
    </row>
    <row r="8270" spans="1:19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  <c r="P8270"/>
      <c r="Q8270"/>
      <c r="R8270"/>
      <c r="S8270"/>
    </row>
    <row r="8271" spans="1:19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  <c r="P8271"/>
      <c r="Q8271"/>
      <c r="R8271"/>
      <c r="S8271"/>
    </row>
    <row r="8272" spans="1:19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  <c r="P8272"/>
      <c r="Q8272"/>
      <c r="R8272"/>
      <c r="S8272"/>
    </row>
    <row r="8273" spans="1:19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  <c r="P8273"/>
      <c r="Q8273"/>
      <c r="R8273"/>
      <c r="S8273"/>
    </row>
    <row r="8274" spans="1:19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  <c r="P8274"/>
      <c r="Q8274"/>
      <c r="R8274"/>
      <c r="S8274"/>
    </row>
    <row r="8275" spans="1:19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  <c r="P8275"/>
      <c r="Q8275"/>
      <c r="R8275"/>
      <c r="S8275"/>
    </row>
    <row r="8276" spans="1:19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  <c r="P8276"/>
      <c r="Q8276"/>
      <c r="R8276"/>
      <c r="S8276"/>
    </row>
    <row r="8277" spans="1:19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  <c r="P8277"/>
      <c r="Q8277"/>
      <c r="R8277"/>
      <c r="S8277"/>
    </row>
    <row r="8278" spans="1:19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  <c r="P8278"/>
      <c r="Q8278"/>
      <c r="R8278"/>
      <c r="S8278"/>
    </row>
    <row r="8279" spans="1:19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  <c r="P8279"/>
      <c r="Q8279"/>
      <c r="R8279"/>
      <c r="S8279"/>
    </row>
    <row r="8280" spans="1:19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  <c r="P8280"/>
      <c r="Q8280"/>
      <c r="R8280"/>
      <c r="S8280"/>
    </row>
    <row r="8281" spans="1:19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  <c r="P8281"/>
      <c r="Q8281"/>
      <c r="R8281"/>
      <c r="S8281"/>
    </row>
    <row r="8282" spans="1:19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  <c r="P8282"/>
      <c r="Q8282"/>
      <c r="R8282"/>
      <c r="S8282"/>
    </row>
    <row r="8283" spans="1:19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  <c r="P8283"/>
      <c r="Q8283"/>
      <c r="R8283"/>
      <c r="S8283"/>
    </row>
    <row r="8284" spans="1:19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  <c r="P8284"/>
      <c r="Q8284"/>
      <c r="R8284"/>
      <c r="S8284"/>
    </row>
    <row r="8285" spans="1:19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  <c r="P8285"/>
      <c r="Q8285"/>
      <c r="R8285"/>
      <c r="S8285"/>
    </row>
    <row r="8286" spans="1:19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  <c r="P8286"/>
      <c r="Q8286"/>
      <c r="R8286"/>
      <c r="S8286"/>
    </row>
    <row r="8287" spans="1:19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  <c r="P8287"/>
      <c r="Q8287"/>
      <c r="R8287"/>
      <c r="S8287"/>
    </row>
    <row r="8288" spans="1:19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  <c r="P8288"/>
      <c r="Q8288"/>
      <c r="R8288"/>
      <c r="S8288"/>
    </row>
    <row r="8289" spans="1:19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  <c r="P8289"/>
      <c r="Q8289"/>
      <c r="R8289"/>
      <c r="S8289"/>
    </row>
    <row r="8290" spans="1:19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  <c r="P8290"/>
      <c r="Q8290"/>
      <c r="R8290"/>
      <c r="S8290"/>
    </row>
    <row r="8291" spans="1:19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  <c r="P8291"/>
      <c r="Q8291"/>
      <c r="R8291"/>
      <c r="S8291"/>
    </row>
    <row r="8292" spans="1:19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  <c r="P8292"/>
      <c r="Q8292"/>
      <c r="R8292"/>
      <c r="S8292"/>
    </row>
    <row r="8293" spans="1:19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  <c r="P8293"/>
      <c r="Q8293"/>
      <c r="R8293"/>
      <c r="S8293"/>
    </row>
    <row r="8294" spans="1:19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  <c r="P8294"/>
      <c r="Q8294"/>
      <c r="R8294"/>
      <c r="S8294"/>
    </row>
    <row r="8295" spans="1:19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  <c r="P8295"/>
      <c r="Q8295"/>
      <c r="R8295"/>
      <c r="S8295"/>
    </row>
    <row r="8296" spans="1:19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  <c r="P8296"/>
      <c r="Q8296"/>
      <c r="R8296"/>
      <c r="S8296"/>
    </row>
    <row r="8297" spans="1:19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  <c r="P8297"/>
      <c r="Q8297"/>
      <c r="R8297"/>
      <c r="S8297"/>
    </row>
    <row r="8298" spans="1:19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  <c r="P8298"/>
      <c r="Q8298"/>
      <c r="R8298"/>
      <c r="S8298"/>
    </row>
    <row r="8299" spans="1:19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  <c r="P8299"/>
      <c r="Q8299"/>
      <c r="R8299"/>
      <c r="S8299"/>
    </row>
    <row r="8300" spans="1:19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  <c r="P8300"/>
      <c r="Q8300"/>
      <c r="R8300"/>
      <c r="S8300"/>
    </row>
    <row r="8301" spans="1:19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  <c r="P8301"/>
      <c r="Q8301"/>
      <c r="R8301"/>
      <c r="S8301"/>
    </row>
    <row r="8302" spans="1:19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  <c r="P8302"/>
      <c r="Q8302"/>
      <c r="R8302"/>
      <c r="S8302"/>
    </row>
    <row r="8303" spans="1:19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  <c r="P8303"/>
      <c r="Q8303"/>
      <c r="R8303"/>
      <c r="S8303"/>
    </row>
    <row r="8304" spans="1:19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  <c r="P8304"/>
      <c r="Q8304"/>
      <c r="R8304"/>
      <c r="S8304"/>
    </row>
    <row r="8305" spans="1:19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  <c r="P8305"/>
      <c r="Q8305"/>
      <c r="R8305"/>
      <c r="S8305"/>
    </row>
    <row r="8306" spans="1:19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  <c r="P8306"/>
      <c r="Q8306"/>
      <c r="R8306"/>
      <c r="S8306"/>
    </row>
    <row r="8307" spans="1:19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  <c r="P8307"/>
      <c r="Q8307"/>
      <c r="R8307"/>
      <c r="S8307"/>
    </row>
    <row r="8308" spans="1:19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  <c r="P8308"/>
      <c r="Q8308"/>
      <c r="R8308"/>
      <c r="S8308"/>
    </row>
    <row r="8309" spans="1:19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  <c r="P8309"/>
      <c r="Q8309"/>
      <c r="R8309"/>
      <c r="S8309"/>
    </row>
    <row r="8310" spans="1:19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  <c r="P8310"/>
      <c r="Q8310"/>
      <c r="R8310"/>
      <c r="S8310"/>
    </row>
    <row r="8311" spans="1:19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  <c r="P8311"/>
      <c r="Q8311"/>
      <c r="R8311"/>
      <c r="S8311"/>
    </row>
    <row r="8312" spans="1:19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  <c r="P8312"/>
      <c r="Q8312"/>
      <c r="R8312"/>
      <c r="S8312"/>
    </row>
    <row r="8313" spans="1:19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  <c r="P8313"/>
      <c r="Q8313"/>
      <c r="R8313"/>
      <c r="S8313"/>
    </row>
    <row r="8314" spans="1:19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  <c r="P8314"/>
      <c r="Q8314"/>
      <c r="R8314"/>
      <c r="S8314"/>
    </row>
    <row r="8315" spans="1:19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  <c r="P8315"/>
      <c r="Q8315"/>
      <c r="R8315"/>
      <c r="S8315"/>
    </row>
    <row r="8316" spans="1:19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  <c r="P8316"/>
      <c r="Q8316"/>
      <c r="R8316"/>
      <c r="S8316"/>
    </row>
    <row r="8317" spans="1:19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  <c r="P8317"/>
      <c r="Q8317"/>
      <c r="R8317"/>
      <c r="S8317"/>
    </row>
    <row r="8318" spans="1:19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  <c r="P8318"/>
      <c r="Q8318"/>
      <c r="R8318"/>
      <c r="S8318"/>
    </row>
    <row r="8319" spans="1:19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  <c r="P8319"/>
      <c r="Q8319"/>
      <c r="R8319"/>
      <c r="S8319"/>
    </row>
    <row r="8320" spans="1:19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  <c r="P8320"/>
      <c r="Q8320"/>
      <c r="R8320"/>
      <c r="S8320"/>
    </row>
    <row r="8321" spans="1:19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  <c r="P8321"/>
      <c r="Q8321"/>
      <c r="R8321"/>
      <c r="S8321"/>
    </row>
    <row r="8322" spans="1:19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  <c r="P8322"/>
      <c r="Q8322"/>
      <c r="R8322"/>
      <c r="S8322"/>
    </row>
    <row r="8323" spans="1:19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  <c r="P8323"/>
      <c r="Q8323"/>
      <c r="R8323"/>
      <c r="S8323"/>
    </row>
    <row r="8324" spans="1:19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  <c r="P8324"/>
      <c r="Q8324"/>
      <c r="R8324"/>
      <c r="S8324"/>
    </row>
    <row r="8325" spans="1:19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  <c r="P8325"/>
      <c r="Q8325"/>
      <c r="R8325"/>
      <c r="S8325"/>
    </row>
    <row r="8326" spans="1:19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  <c r="P8326"/>
      <c r="Q8326"/>
      <c r="R8326"/>
      <c r="S8326"/>
    </row>
    <row r="8327" spans="1:19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  <c r="P8327"/>
      <c r="Q8327"/>
      <c r="R8327"/>
      <c r="S8327"/>
    </row>
    <row r="8328" spans="1:19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  <c r="P8328"/>
      <c r="Q8328"/>
      <c r="R8328"/>
      <c r="S8328"/>
    </row>
    <row r="8329" spans="1:19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  <c r="P8329"/>
      <c r="Q8329"/>
      <c r="R8329"/>
      <c r="S8329"/>
    </row>
    <row r="8330" spans="1:19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  <c r="P8330"/>
      <c r="Q8330"/>
      <c r="R8330"/>
      <c r="S8330"/>
    </row>
    <row r="8331" spans="1:19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  <c r="P8331"/>
      <c r="Q8331"/>
      <c r="R8331"/>
      <c r="S8331"/>
    </row>
    <row r="8332" spans="1:19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  <c r="P8332"/>
      <c r="Q8332"/>
      <c r="R8332"/>
      <c r="S8332"/>
    </row>
    <row r="8333" spans="1:19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  <c r="P8333"/>
      <c r="Q8333"/>
      <c r="R8333"/>
      <c r="S8333"/>
    </row>
    <row r="8334" spans="1:19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  <c r="P8334"/>
      <c r="Q8334"/>
      <c r="R8334"/>
      <c r="S8334"/>
    </row>
    <row r="8335" spans="1:19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  <c r="P8335"/>
      <c r="Q8335"/>
      <c r="R8335"/>
      <c r="S8335"/>
    </row>
    <row r="8336" spans="1:19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  <c r="P8336"/>
      <c r="Q8336"/>
      <c r="R8336"/>
      <c r="S8336"/>
    </row>
    <row r="8337" spans="1:19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  <c r="P8337"/>
      <c r="Q8337"/>
      <c r="R8337"/>
      <c r="S8337"/>
    </row>
    <row r="8338" spans="1:19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  <c r="P8338"/>
      <c r="Q8338"/>
      <c r="R8338"/>
      <c r="S8338"/>
    </row>
    <row r="8339" spans="1:19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  <c r="P8339"/>
      <c r="Q8339"/>
      <c r="R8339"/>
      <c r="S8339"/>
    </row>
    <row r="8340" spans="1:19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  <c r="P8340"/>
      <c r="Q8340"/>
      <c r="R8340"/>
      <c r="S8340"/>
    </row>
    <row r="8341" spans="1:19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  <c r="P8341"/>
      <c r="Q8341"/>
      <c r="R8341"/>
      <c r="S8341"/>
    </row>
    <row r="8342" spans="1:19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  <c r="P8342"/>
      <c r="Q8342"/>
      <c r="R8342"/>
      <c r="S8342"/>
    </row>
    <row r="8343" spans="1:19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  <c r="P8343"/>
      <c r="Q8343"/>
      <c r="R8343"/>
      <c r="S8343"/>
    </row>
    <row r="8344" spans="1:19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  <c r="P8344"/>
      <c r="Q8344"/>
      <c r="R8344"/>
      <c r="S8344"/>
    </row>
    <row r="8345" spans="1:19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  <c r="P8345"/>
      <c r="Q8345"/>
      <c r="R8345"/>
      <c r="S8345"/>
    </row>
    <row r="8346" spans="1:19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  <c r="P8346"/>
      <c r="Q8346"/>
      <c r="R8346"/>
      <c r="S8346"/>
    </row>
    <row r="8347" spans="1:19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  <c r="P8347"/>
      <c r="Q8347"/>
      <c r="R8347"/>
      <c r="S8347"/>
    </row>
    <row r="8348" spans="1:19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  <c r="P8348"/>
      <c r="Q8348"/>
      <c r="R8348"/>
      <c r="S8348"/>
    </row>
    <row r="8349" spans="1:19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  <c r="P8349"/>
      <c r="Q8349"/>
      <c r="R8349"/>
      <c r="S8349"/>
    </row>
    <row r="8350" spans="1:19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  <c r="P8350"/>
      <c r="Q8350"/>
      <c r="R8350"/>
      <c r="S8350"/>
    </row>
    <row r="8351" spans="1:19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  <c r="P8351"/>
      <c r="Q8351"/>
      <c r="R8351"/>
      <c r="S8351"/>
    </row>
    <row r="8352" spans="1:19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  <c r="P8352"/>
      <c r="Q8352"/>
      <c r="R8352"/>
      <c r="S8352"/>
    </row>
    <row r="8353" spans="1:19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  <c r="P8353"/>
      <c r="Q8353"/>
      <c r="R8353"/>
      <c r="S8353"/>
    </row>
    <row r="8354" spans="1:19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  <c r="P8354"/>
      <c r="Q8354"/>
      <c r="R8354"/>
      <c r="S8354"/>
    </row>
    <row r="8355" spans="1:19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  <c r="P8355"/>
      <c r="Q8355"/>
      <c r="R8355"/>
      <c r="S8355"/>
    </row>
    <row r="8356" spans="1:19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  <c r="P8356"/>
      <c r="Q8356"/>
      <c r="R8356"/>
      <c r="S8356"/>
    </row>
    <row r="8357" spans="1:19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  <c r="P8357"/>
      <c r="Q8357"/>
      <c r="R8357"/>
      <c r="S8357"/>
    </row>
    <row r="8358" spans="1:19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  <c r="P8358"/>
      <c r="Q8358"/>
      <c r="R8358"/>
      <c r="S8358"/>
    </row>
    <row r="8359" spans="1:19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  <c r="P8359"/>
      <c r="Q8359"/>
      <c r="R8359"/>
      <c r="S8359"/>
    </row>
    <row r="8360" spans="1:19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  <c r="P8360"/>
      <c r="Q8360"/>
      <c r="R8360"/>
      <c r="S8360"/>
    </row>
    <row r="8361" spans="1:19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  <c r="P8361"/>
      <c r="Q8361"/>
      <c r="R8361"/>
      <c r="S8361"/>
    </row>
    <row r="8362" spans="1:19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  <c r="P8362"/>
      <c r="Q8362"/>
      <c r="R8362"/>
      <c r="S8362"/>
    </row>
    <row r="8363" spans="1:19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  <c r="P8363"/>
      <c r="Q8363"/>
      <c r="R8363"/>
      <c r="S8363"/>
    </row>
    <row r="8364" spans="1:19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  <c r="P8364"/>
      <c r="Q8364"/>
      <c r="R8364"/>
      <c r="S8364"/>
    </row>
    <row r="8365" spans="1:19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  <c r="P8365"/>
      <c r="Q8365"/>
      <c r="R8365"/>
      <c r="S8365"/>
    </row>
    <row r="8366" spans="1:19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  <c r="P8366"/>
      <c r="Q8366"/>
      <c r="R8366"/>
      <c r="S8366"/>
    </row>
    <row r="8367" spans="1:19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  <c r="P8367"/>
      <c r="Q8367"/>
      <c r="R8367"/>
      <c r="S8367"/>
    </row>
    <row r="8368" spans="1:19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  <c r="P8368"/>
      <c r="Q8368"/>
      <c r="R8368"/>
      <c r="S8368"/>
    </row>
    <row r="8369" spans="1:19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  <c r="P8369"/>
      <c r="Q8369"/>
      <c r="R8369"/>
      <c r="S8369"/>
    </row>
    <row r="8370" spans="1:19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  <c r="P8370"/>
      <c r="Q8370"/>
      <c r="R8370"/>
      <c r="S8370"/>
    </row>
    <row r="8371" spans="1:19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  <c r="P8371"/>
      <c r="Q8371"/>
      <c r="R8371"/>
      <c r="S8371"/>
    </row>
    <row r="8372" spans="1:19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  <c r="P8372"/>
      <c r="Q8372"/>
      <c r="R8372"/>
      <c r="S8372"/>
    </row>
    <row r="8373" spans="1:19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  <c r="P8373"/>
      <c r="Q8373"/>
      <c r="R8373"/>
      <c r="S8373"/>
    </row>
    <row r="8374" spans="1:19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  <c r="P8374"/>
      <c r="Q8374"/>
      <c r="R8374"/>
      <c r="S8374"/>
    </row>
    <row r="8375" spans="1:19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  <c r="P8375"/>
      <c r="Q8375"/>
      <c r="R8375"/>
      <c r="S8375"/>
    </row>
    <row r="8376" spans="1:19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  <c r="P8376"/>
      <c r="Q8376"/>
      <c r="R8376"/>
      <c r="S8376"/>
    </row>
    <row r="8377" spans="1:19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  <c r="P8377"/>
      <c r="Q8377"/>
      <c r="R8377"/>
      <c r="S8377"/>
    </row>
    <row r="8378" spans="1:19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  <c r="P8378"/>
      <c r="Q8378"/>
      <c r="R8378"/>
      <c r="S8378"/>
    </row>
    <row r="8379" spans="1:19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  <c r="P8379"/>
      <c r="Q8379"/>
      <c r="R8379"/>
      <c r="S8379"/>
    </row>
    <row r="8380" spans="1:19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  <c r="P8380"/>
      <c r="Q8380"/>
      <c r="R8380"/>
      <c r="S8380"/>
    </row>
    <row r="8381" spans="1:19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  <c r="P8381"/>
      <c r="Q8381"/>
      <c r="R8381"/>
      <c r="S8381"/>
    </row>
    <row r="8382" spans="1:19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  <c r="P8382"/>
      <c r="Q8382"/>
      <c r="R8382"/>
      <c r="S8382"/>
    </row>
    <row r="8383" spans="1:19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  <c r="P8383"/>
      <c r="Q8383"/>
      <c r="R8383"/>
      <c r="S8383"/>
    </row>
    <row r="8384" spans="1:19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  <c r="P8384"/>
      <c r="Q8384"/>
      <c r="R8384"/>
      <c r="S8384"/>
    </row>
    <row r="8385" spans="1:19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  <c r="P8385"/>
      <c r="Q8385"/>
      <c r="R8385"/>
      <c r="S8385"/>
    </row>
    <row r="8386" spans="1:19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  <c r="P8386"/>
      <c r="Q8386"/>
      <c r="R8386"/>
      <c r="S8386"/>
    </row>
    <row r="8387" spans="1:19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  <c r="P8387"/>
      <c r="Q8387"/>
      <c r="R8387"/>
      <c r="S8387"/>
    </row>
    <row r="8388" spans="1:19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  <c r="P8388"/>
      <c r="Q8388"/>
      <c r="R8388"/>
      <c r="S8388"/>
    </row>
    <row r="8389" spans="1:19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  <c r="P8389"/>
      <c r="Q8389"/>
      <c r="R8389"/>
      <c r="S8389"/>
    </row>
    <row r="8390" spans="1:19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  <c r="P8390"/>
      <c r="Q8390"/>
      <c r="R8390"/>
      <c r="S8390"/>
    </row>
    <row r="8391" spans="1:19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  <c r="P8391"/>
      <c r="Q8391"/>
      <c r="R8391"/>
      <c r="S8391"/>
    </row>
    <row r="8392" spans="1:19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  <c r="P8392"/>
      <c r="Q8392"/>
      <c r="R8392"/>
      <c r="S8392"/>
    </row>
    <row r="8393" spans="1:19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  <c r="P8393"/>
      <c r="Q8393"/>
      <c r="R8393"/>
      <c r="S8393"/>
    </row>
    <row r="8394" spans="1:19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  <c r="P8394"/>
      <c r="Q8394"/>
      <c r="R8394"/>
      <c r="S8394"/>
    </row>
    <row r="8395" spans="1:19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  <c r="P8395"/>
      <c r="Q8395"/>
      <c r="R8395"/>
      <c r="S8395"/>
    </row>
    <row r="8396" spans="1:19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  <c r="P8396"/>
      <c r="Q8396"/>
      <c r="R8396"/>
      <c r="S8396"/>
    </row>
    <row r="8397" spans="1:19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  <c r="P8397"/>
      <c r="Q8397"/>
      <c r="R8397"/>
      <c r="S8397"/>
    </row>
    <row r="8398" spans="1:19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  <c r="P8398"/>
      <c r="Q8398"/>
      <c r="R8398"/>
      <c r="S8398"/>
    </row>
    <row r="8399" spans="1:19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  <c r="P8399"/>
      <c r="Q8399"/>
      <c r="R8399"/>
      <c r="S8399"/>
    </row>
    <row r="8400" spans="1:19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  <c r="P8400"/>
      <c r="Q8400"/>
      <c r="R8400"/>
      <c r="S8400"/>
    </row>
    <row r="8401" spans="1:19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  <c r="P8401"/>
      <c r="Q8401"/>
      <c r="R8401"/>
      <c r="S8401"/>
    </row>
    <row r="8402" spans="1:19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  <c r="P8402"/>
      <c r="Q8402"/>
      <c r="R8402"/>
      <c r="S8402"/>
    </row>
    <row r="8403" spans="1:19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  <c r="P8403"/>
      <c r="Q8403"/>
      <c r="R8403"/>
      <c r="S8403"/>
    </row>
    <row r="8404" spans="1:19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  <c r="P8404"/>
      <c r="Q8404"/>
      <c r="R8404"/>
      <c r="S8404"/>
    </row>
    <row r="8405" spans="1:19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  <c r="P8405"/>
      <c r="Q8405"/>
      <c r="R8405"/>
      <c r="S8405"/>
    </row>
    <row r="8406" spans="1:19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  <c r="P8406"/>
      <c r="Q8406"/>
      <c r="R8406"/>
      <c r="S8406"/>
    </row>
    <row r="8407" spans="1:19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  <c r="P8407"/>
      <c r="Q8407"/>
      <c r="R8407"/>
      <c r="S8407"/>
    </row>
    <row r="8408" spans="1:19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  <c r="P8408"/>
      <c r="Q8408"/>
      <c r="R8408"/>
      <c r="S8408"/>
    </row>
    <row r="8409" spans="1:19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  <c r="P8409"/>
      <c r="Q8409"/>
      <c r="R8409"/>
      <c r="S8409"/>
    </row>
    <row r="8410" spans="1:19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  <c r="P8410"/>
      <c r="Q8410"/>
      <c r="R8410"/>
      <c r="S8410"/>
    </row>
    <row r="8411" spans="1:19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  <c r="P8411"/>
      <c r="Q8411"/>
      <c r="R8411"/>
      <c r="S8411"/>
    </row>
    <row r="8412" spans="1:19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  <c r="P8412"/>
      <c r="Q8412"/>
      <c r="R8412"/>
      <c r="S8412"/>
    </row>
    <row r="8413" spans="1:19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  <c r="P8413"/>
      <c r="Q8413"/>
      <c r="R8413"/>
      <c r="S8413"/>
    </row>
    <row r="8414" spans="1:19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  <c r="P8414"/>
      <c r="Q8414"/>
      <c r="R8414"/>
      <c r="S8414"/>
    </row>
    <row r="8415" spans="1:19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  <c r="P8415"/>
      <c r="Q8415"/>
      <c r="R8415"/>
      <c r="S8415"/>
    </row>
    <row r="8416" spans="1:19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  <c r="P8416"/>
      <c r="Q8416"/>
      <c r="R8416"/>
      <c r="S8416"/>
    </row>
    <row r="8417" spans="1:19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  <c r="P8417"/>
      <c r="Q8417"/>
      <c r="R8417"/>
      <c r="S8417"/>
    </row>
    <row r="8418" spans="1:19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  <c r="P8418"/>
      <c r="Q8418"/>
      <c r="R8418"/>
      <c r="S8418"/>
    </row>
    <row r="8419" spans="1:19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  <c r="P8419"/>
      <c r="Q8419"/>
      <c r="R8419"/>
      <c r="S8419"/>
    </row>
    <row r="8420" spans="1:19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  <c r="P8420"/>
      <c r="Q8420"/>
      <c r="R8420"/>
      <c r="S8420"/>
    </row>
    <row r="8421" spans="1:19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  <c r="P8421"/>
      <c r="Q8421"/>
      <c r="R8421"/>
      <c r="S8421"/>
    </row>
    <row r="8422" spans="1:19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  <c r="P8422"/>
      <c r="Q8422"/>
      <c r="R8422"/>
      <c r="S8422"/>
    </row>
    <row r="8423" spans="1:19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  <c r="P8423"/>
      <c r="Q8423"/>
      <c r="R8423"/>
      <c r="S8423"/>
    </row>
    <row r="8424" spans="1:19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  <c r="P8424"/>
      <c r="Q8424"/>
      <c r="R8424"/>
      <c r="S8424"/>
    </row>
    <row r="8425" spans="1:19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  <c r="P8425"/>
      <c r="Q8425"/>
      <c r="R8425"/>
      <c r="S8425"/>
    </row>
    <row r="8426" spans="1:19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  <c r="P8426"/>
      <c r="Q8426"/>
      <c r="R8426"/>
      <c r="S8426"/>
    </row>
    <row r="8427" spans="1:19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  <c r="P8427"/>
      <c r="Q8427"/>
      <c r="R8427"/>
      <c r="S8427"/>
    </row>
    <row r="8428" spans="1:19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  <c r="P8428"/>
      <c r="Q8428"/>
      <c r="R8428"/>
      <c r="S8428"/>
    </row>
    <row r="8429" spans="1:19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  <c r="P8429"/>
      <c r="Q8429"/>
      <c r="R8429"/>
      <c r="S8429"/>
    </row>
    <row r="8430" spans="1:19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  <c r="P8430"/>
      <c r="Q8430"/>
      <c r="R8430"/>
      <c r="S8430"/>
    </row>
    <row r="8431" spans="1:19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  <c r="P8431"/>
      <c r="Q8431"/>
      <c r="R8431"/>
      <c r="S8431"/>
    </row>
    <row r="8432" spans="1:19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  <c r="P8432"/>
      <c r="Q8432"/>
      <c r="R8432"/>
      <c r="S8432"/>
    </row>
    <row r="8433" spans="1:19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  <c r="P8433"/>
      <c r="Q8433"/>
      <c r="R8433"/>
      <c r="S8433"/>
    </row>
    <row r="8434" spans="1:19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  <c r="P8434"/>
      <c r="Q8434"/>
      <c r="R8434"/>
      <c r="S8434"/>
    </row>
    <row r="8435" spans="1:19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  <c r="P8435"/>
      <c r="Q8435"/>
      <c r="R8435"/>
      <c r="S8435"/>
    </row>
    <row r="8436" spans="1:19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  <c r="P8436"/>
      <c r="Q8436"/>
      <c r="R8436"/>
      <c r="S8436"/>
    </row>
    <row r="8437" spans="1:19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  <c r="P8437"/>
      <c r="Q8437"/>
      <c r="R8437"/>
      <c r="S8437"/>
    </row>
    <row r="8438" spans="1:19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  <c r="P8438"/>
      <c r="Q8438"/>
      <c r="R8438"/>
      <c r="S8438"/>
    </row>
    <row r="8439" spans="1:19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  <c r="P8439"/>
      <c r="Q8439"/>
      <c r="R8439"/>
      <c r="S8439"/>
    </row>
    <row r="8440" spans="1:19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  <c r="P8440"/>
      <c r="Q8440"/>
      <c r="R8440"/>
      <c r="S8440"/>
    </row>
    <row r="8441" spans="1:19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  <c r="P8441"/>
      <c r="Q8441"/>
      <c r="R8441"/>
      <c r="S8441"/>
    </row>
    <row r="8442" spans="1:19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  <c r="P8442"/>
      <c r="Q8442"/>
      <c r="R8442"/>
      <c r="S8442"/>
    </row>
    <row r="8443" spans="1:19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  <c r="P8443"/>
      <c r="Q8443"/>
      <c r="R8443"/>
      <c r="S8443"/>
    </row>
    <row r="8444" spans="1:19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  <c r="P8444"/>
      <c r="Q8444"/>
      <c r="R8444"/>
      <c r="S8444"/>
    </row>
    <row r="8445" spans="1:19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  <c r="P8445"/>
      <c r="Q8445"/>
      <c r="R8445"/>
      <c r="S8445"/>
    </row>
    <row r="8446" spans="1:19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  <c r="P8446"/>
      <c r="Q8446"/>
      <c r="R8446"/>
      <c r="S8446"/>
    </row>
    <row r="8447" spans="1:19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  <c r="P8447"/>
      <c r="Q8447"/>
      <c r="R8447"/>
      <c r="S8447"/>
    </row>
    <row r="8448" spans="1:19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  <c r="P8448"/>
      <c r="Q8448"/>
      <c r="R8448"/>
      <c r="S8448"/>
    </row>
    <row r="8449" spans="1:19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  <c r="P8449"/>
      <c r="Q8449"/>
      <c r="R8449"/>
      <c r="S8449"/>
    </row>
    <row r="8450" spans="1:19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  <c r="P8450"/>
      <c r="Q8450"/>
      <c r="R8450"/>
      <c r="S8450"/>
    </row>
    <row r="8451" spans="1:19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  <c r="P8451"/>
      <c r="Q8451"/>
      <c r="R8451"/>
      <c r="S8451"/>
    </row>
    <row r="8452" spans="1:19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  <c r="P8452"/>
      <c r="Q8452"/>
      <c r="R8452"/>
      <c r="S8452"/>
    </row>
    <row r="8453" spans="1:19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  <c r="P8453"/>
      <c r="Q8453"/>
      <c r="R8453"/>
      <c r="S8453"/>
    </row>
    <row r="8454" spans="1:19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  <c r="P8454"/>
      <c r="Q8454"/>
      <c r="R8454"/>
      <c r="S8454"/>
    </row>
    <row r="8455" spans="1:19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  <c r="P8455"/>
      <c r="Q8455"/>
      <c r="R8455"/>
      <c r="S8455"/>
    </row>
    <row r="8456" spans="1:19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  <c r="P8456"/>
      <c r="Q8456"/>
      <c r="R8456"/>
      <c r="S8456"/>
    </row>
    <row r="8457" spans="1:19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  <c r="P8457"/>
      <c r="Q8457"/>
      <c r="R8457"/>
      <c r="S8457"/>
    </row>
    <row r="8458" spans="1:19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  <c r="P8458"/>
      <c r="Q8458"/>
      <c r="R8458"/>
      <c r="S8458"/>
    </row>
    <row r="8459" spans="1:19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  <c r="P8459"/>
      <c r="Q8459"/>
      <c r="R8459"/>
      <c r="S8459"/>
    </row>
    <row r="8460" spans="1:19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  <c r="P8460"/>
      <c r="Q8460"/>
      <c r="R8460"/>
      <c r="S8460"/>
    </row>
    <row r="8461" spans="1:19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  <c r="P8461"/>
      <c r="Q8461"/>
      <c r="R8461"/>
      <c r="S8461"/>
    </row>
    <row r="8462" spans="1:19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  <c r="P8462"/>
      <c r="Q8462"/>
      <c r="R8462"/>
      <c r="S8462"/>
    </row>
    <row r="8463" spans="1:19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  <c r="P8463"/>
      <c r="Q8463"/>
      <c r="R8463"/>
      <c r="S8463"/>
    </row>
    <row r="8464" spans="1:19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  <c r="P8464"/>
      <c r="Q8464"/>
      <c r="R8464"/>
      <c r="S8464"/>
    </row>
    <row r="8465" spans="1:19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  <c r="P8465"/>
      <c r="Q8465"/>
      <c r="R8465"/>
      <c r="S8465"/>
    </row>
    <row r="8466" spans="1:19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  <c r="P8466"/>
      <c r="Q8466"/>
      <c r="R8466"/>
      <c r="S8466"/>
    </row>
    <row r="8467" spans="1:19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  <c r="P8467"/>
      <c r="Q8467"/>
      <c r="R8467"/>
      <c r="S8467"/>
    </row>
    <row r="8468" spans="1:19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  <c r="P8468"/>
      <c r="Q8468"/>
      <c r="R8468"/>
      <c r="S8468"/>
    </row>
    <row r="8469" spans="1:19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  <c r="P8469"/>
      <c r="Q8469"/>
      <c r="R8469"/>
      <c r="S8469"/>
    </row>
    <row r="8470" spans="1:19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  <c r="P8470"/>
      <c r="Q8470"/>
      <c r="R8470"/>
      <c r="S8470"/>
    </row>
    <row r="8471" spans="1:19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  <c r="P8471"/>
      <c r="Q8471"/>
      <c r="R8471"/>
      <c r="S8471"/>
    </row>
    <row r="8472" spans="1:19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  <c r="P8472"/>
      <c r="Q8472"/>
      <c r="R8472"/>
      <c r="S8472"/>
    </row>
    <row r="8473" spans="1:19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  <c r="P8473"/>
      <c r="Q8473"/>
      <c r="R8473"/>
      <c r="S8473"/>
    </row>
    <row r="8474" spans="1:19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  <c r="P8474"/>
      <c r="Q8474"/>
      <c r="R8474"/>
      <c r="S8474"/>
    </row>
    <row r="8475" spans="1:19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  <c r="P8475"/>
      <c r="Q8475"/>
      <c r="R8475"/>
      <c r="S8475"/>
    </row>
    <row r="8476" spans="1:19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  <c r="P8476"/>
      <c r="Q8476"/>
      <c r="R8476"/>
      <c r="S8476"/>
    </row>
    <row r="8477" spans="1:19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  <c r="P8477"/>
      <c r="Q8477"/>
      <c r="R8477"/>
      <c r="S8477"/>
    </row>
    <row r="8478" spans="1:19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  <c r="P8478"/>
      <c r="Q8478"/>
      <c r="R8478"/>
      <c r="S8478"/>
    </row>
    <row r="8479" spans="1:19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  <c r="P8479"/>
      <c r="Q8479"/>
      <c r="R8479"/>
      <c r="S8479"/>
    </row>
    <row r="8480" spans="1:19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  <c r="P8480"/>
      <c r="Q8480"/>
      <c r="R8480"/>
      <c r="S8480"/>
    </row>
    <row r="8481" spans="1:19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  <c r="P8481"/>
      <c r="Q8481"/>
      <c r="R8481"/>
      <c r="S8481"/>
    </row>
    <row r="8482" spans="1:19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  <c r="P8482"/>
      <c r="Q8482"/>
      <c r="R8482"/>
      <c r="S8482"/>
    </row>
    <row r="8483" spans="1:19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  <c r="P8483"/>
      <c r="Q8483"/>
      <c r="R8483"/>
      <c r="S8483"/>
    </row>
    <row r="8484" spans="1:19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  <c r="P8484"/>
      <c r="Q8484"/>
      <c r="R8484"/>
      <c r="S8484"/>
    </row>
    <row r="8485" spans="1:19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  <c r="P8485"/>
      <c r="Q8485"/>
      <c r="R8485"/>
      <c r="S8485"/>
    </row>
    <row r="8486" spans="1:19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  <c r="P8486"/>
      <c r="Q8486"/>
      <c r="R8486"/>
      <c r="S8486"/>
    </row>
    <row r="8487" spans="1:19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  <c r="P8487"/>
      <c r="Q8487"/>
      <c r="R8487"/>
      <c r="S8487"/>
    </row>
    <row r="8488" spans="1:19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  <c r="P8488"/>
      <c r="Q8488"/>
      <c r="R8488"/>
      <c r="S8488"/>
    </row>
    <row r="8489" spans="1:19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  <c r="P8489"/>
      <c r="Q8489"/>
      <c r="R8489"/>
      <c r="S8489"/>
    </row>
    <row r="8490" spans="1:19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  <c r="P8490"/>
      <c r="Q8490"/>
      <c r="R8490"/>
      <c r="S8490"/>
    </row>
    <row r="8491" spans="1:19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  <c r="P8491"/>
      <c r="Q8491"/>
      <c r="R8491"/>
      <c r="S8491"/>
    </row>
    <row r="8492" spans="1:19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  <c r="P8492"/>
      <c r="Q8492"/>
      <c r="R8492"/>
      <c r="S8492"/>
    </row>
    <row r="8493" spans="1:19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  <c r="P8493"/>
      <c r="Q8493"/>
      <c r="R8493"/>
      <c r="S8493"/>
    </row>
    <row r="8494" spans="1:19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  <c r="P8494"/>
      <c r="Q8494"/>
      <c r="R8494"/>
      <c r="S8494"/>
    </row>
    <row r="8495" spans="1:19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  <c r="P8495"/>
      <c r="Q8495"/>
      <c r="R8495"/>
      <c r="S8495"/>
    </row>
    <row r="8496" spans="1:19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  <c r="P8496"/>
      <c r="Q8496"/>
      <c r="R8496"/>
      <c r="S8496"/>
    </row>
    <row r="8497" spans="1:19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  <c r="P8497"/>
      <c r="Q8497"/>
      <c r="R8497"/>
      <c r="S8497"/>
    </row>
    <row r="8498" spans="1:19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  <c r="P8498"/>
      <c r="Q8498"/>
      <c r="R8498"/>
      <c r="S8498"/>
    </row>
    <row r="8499" spans="1:19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  <c r="P8499"/>
      <c r="Q8499"/>
      <c r="R8499"/>
      <c r="S8499"/>
    </row>
    <row r="8500" spans="1:19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  <c r="P8500"/>
      <c r="Q8500"/>
      <c r="R8500"/>
      <c r="S8500"/>
    </row>
    <row r="8501" spans="1:19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  <c r="P8501"/>
      <c r="Q8501"/>
      <c r="R8501"/>
      <c r="S8501"/>
    </row>
    <row r="8502" spans="1:19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  <c r="P8502"/>
      <c r="Q8502"/>
      <c r="R8502"/>
      <c r="S8502"/>
    </row>
    <row r="8503" spans="1:19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  <c r="P8503"/>
      <c r="Q8503"/>
      <c r="R8503"/>
      <c r="S8503"/>
    </row>
    <row r="8504" spans="1:19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  <c r="P8504"/>
      <c r="Q8504"/>
      <c r="R8504"/>
      <c r="S8504"/>
    </row>
    <row r="8505" spans="1:19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  <c r="P8505"/>
      <c r="Q8505"/>
      <c r="R8505"/>
      <c r="S8505"/>
    </row>
    <row r="8506" spans="1:19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  <c r="P8506"/>
      <c r="Q8506"/>
      <c r="R8506"/>
      <c r="S8506"/>
    </row>
    <row r="8507" spans="1:19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  <c r="P8507"/>
      <c r="Q8507"/>
      <c r="R8507"/>
      <c r="S8507"/>
    </row>
    <row r="8508" spans="1:19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  <c r="P8508"/>
      <c r="Q8508"/>
      <c r="R8508"/>
      <c r="S8508"/>
    </row>
    <row r="8509" spans="1:19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  <c r="P8509"/>
      <c r="Q8509"/>
      <c r="R8509"/>
      <c r="S8509"/>
    </row>
    <row r="8510" spans="1:19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  <c r="P8510"/>
      <c r="Q8510"/>
      <c r="R8510"/>
      <c r="S8510"/>
    </row>
    <row r="8511" spans="1:19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  <c r="P8511"/>
      <c r="Q8511"/>
      <c r="R8511"/>
      <c r="S8511"/>
    </row>
    <row r="8512" spans="1:19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  <c r="P8512"/>
      <c r="Q8512"/>
      <c r="R8512"/>
      <c r="S8512"/>
    </row>
    <row r="8513" spans="1:19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  <c r="P8513"/>
      <c r="Q8513"/>
      <c r="R8513"/>
      <c r="S8513"/>
    </row>
    <row r="8514" spans="1:19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  <c r="P8514"/>
      <c r="Q8514"/>
      <c r="R8514"/>
      <c r="S8514"/>
    </row>
    <row r="8515" spans="1:19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  <c r="P8515"/>
      <c r="Q8515"/>
      <c r="R8515"/>
      <c r="S8515"/>
    </row>
    <row r="8516" spans="1:19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  <c r="P8516"/>
      <c r="Q8516"/>
      <c r="R8516"/>
      <c r="S8516"/>
    </row>
    <row r="8517" spans="1:19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  <c r="P8517"/>
      <c r="Q8517"/>
      <c r="R8517"/>
      <c r="S8517"/>
    </row>
    <row r="8518" spans="1:19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  <c r="P8518"/>
      <c r="Q8518"/>
      <c r="R8518"/>
      <c r="S8518"/>
    </row>
    <row r="8519" spans="1:19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  <c r="P8519"/>
      <c r="Q8519"/>
      <c r="R8519"/>
      <c r="S8519"/>
    </row>
    <row r="8520" spans="1:19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  <c r="P8520"/>
      <c r="Q8520"/>
      <c r="R8520"/>
      <c r="S8520"/>
    </row>
    <row r="8521" spans="1:19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  <c r="P8521"/>
      <c r="Q8521"/>
      <c r="R8521"/>
      <c r="S8521"/>
    </row>
    <row r="8522" spans="1:19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  <c r="P8522"/>
      <c r="Q8522"/>
      <c r="R8522"/>
      <c r="S8522"/>
    </row>
    <row r="8523" spans="1:19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  <c r="P8523"/>
      <c r="Q8523"/>
      <c r="R8523"/>
      <c r="S8523"/>
    </row>
    <row r="8524" spans="1:19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  <c r="P8524"/>
      <c r="Q8524"/>
      <c r="R8524"/>
      <c r="S8524"/>
    </row>
    <row r="8525" spans="1:19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  <c r="P8525"/>
      <c r="Q8525"/>
      <c r="R8525"/>
      <c r="S8525"/>
    </row>
    <row r="8526" spans="1:19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  <c r="P8526"/>
      <c r="Q8526"/>
      <c r="R8526"/>
      <c r="S8526"/>
    </row>
    <row r="8527" spans="1:19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  <c r="P8527"/>
      <c r="Q8527"/>
      <c r="R8527"/>
      <c r="S8527"/>
    </row>
    <row r="8528" spans="1:19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  <c r="P8528"/>
      <c r="Q8528"/>
      <c r="R8528"/>
      <c r="S8528"/>
    </row>
    <row r="8529" spans="1:19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  <c r="P8529"/>
      <c r="Q8529"/>
      <c r="R8529"/>
      <c r="S8529"/>
    </row>
    <row r="8530" spans="1:19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  <c r="P8530"/>
      <c r="Q8530"/>
      <c r="R8530"/>
      <c r="S8530"/>
    </row>
    <row r="8531" spans="1:19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  <c r="P8531"/>
      <c r="Q8531"/>
      <c r="R8531"/>
      <c r="S8531"/>
    </row>
    <row r="8532" spans="1:19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  <c r="P8532"/>
      <c r="Q8532"/>
      <c r="R8532"/>
      <c r="S8532"/>
    </row>
    <row r="8533" spans="1:19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  <c r="P8533"/>
      <c r="Q8533"/>
      <c r="R8533"/>
      <c r="S8533"/>
    </row>
    <row r="8534" spans="1:19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  <c r="P8534"/>
      <c r="Q8534"/>
      <c r="R8534"/>
      <c r="S8534"/>
    </row>
    <row r="8535" spans="1:19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  <c r="P8535"/>
      <c r="Q8535"/>
      <c r="R8535"/>
      <c r="S8535"/>
    </row>
    <row r="8536" spans="1:19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  <c r="P8536"/>
      <c r="Q8536"/>
      <c r="R8536"/>
      <c r="S8536"/>
    </row>
    <row r="8537" spans="1:19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  <c r="P8537"/>
      <c r="Q8537"/>
      <c r="R8537"/>
      <c r="S8537"/>
    </row>
    <row r="8538" spans="1:19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  <c r="P8538"/>
      <c r="Q8538"/>
      <c r="R8538"/>
      <c r="S8538"/>
    </row>
    <row r="8539" spans="1:19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  <c r="P8539"/>
      <c r="Q8539"/>
      <c r="R8539"/>
      <c r="S8539"/>
    </row>
    <row r="8540" spans="1:19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  <c r="P8540"/>
      <c r="Q8540"/>
      <c r="R8540"/>
      <c r="S8540"/>
    </row>
    <row r="8541" spans="1:19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  <c r="P8541"/>
      <c r="Q8541"/>
      <c r="R8541"/>
      <c r="S8541"/>
    </row>
    <row r="8542" spans="1:19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  <c r="P8542"/>
      <c r="Q8542"/>
      <c r="R8542"/>
      <c r="S8542"/>
    </row>
    <row r="8543" spans="1:19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  <c r="P8543"/>
      <c r="Q8543"/>
      <c r="R8543"/>
      <c r="S8543"/>
    </row>
    <row r="8544" spans="1:19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  <c r="P8544"/>
      <c r="Q8544"/>
      <c r="R8544"/>
      <c r="S8544"/>
    </row>
    <row r="8545" spans="1:19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  <c r="P8545"/>
      <c r="Q8545"/>
      <c r="R8545"/>
      <c r="S8545"/>
    </row>
    <row r="8546" spans="1:19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  <c r="P8546"/>
      <c r="Q8546"/>
      <c r="R8546"/>
      <c r="S8546"/>
    </row>
    <row r="8547" spans="1:19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  <c r="P8547"/>
      <c r="Q8547"/>
      <c r="R8547"/>
      <c r="S8547"/>
    </row>
    <row r="8548" spans="1:19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  <c r="P8548"/>
      <c r="Q8548"/>
      <c r="R8548"/>
      <c r="S8548"/>
    </row>
    <row r="8549" spans="1:19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  <c r="P8549"/>
      <c r="Q8549"/>
      <c r="R8549"/>
      <c r="S8549"/>
    </row>
    <row r="8550" spans="1:19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  <c r="P8550"/>
      <c r="Q8550"/>
      <c r="R8550"/>
      <c r="S8550"/>
    </row>
    <row r="8551" spans="1:19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  <c r="P8551"/>
      <c r="Q8551"/>
      <c r="R8551"/>
      <c r="S8551"/>
    </row>
    <row r="8552" spans="1:19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  <c r="P8552"/>
      <c r="Q8552"/>
      <c r="R8552"/>
      <c r="S8552"/>
    </row>
    <row r="8553" spans="1:19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  <c r="P8553"/>
      <c r="Q8553"/>
      <c r="R8553"/>
      <c r="S8553"/>
    </row>
    <row r="8554" spans="1:19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  <c r="P8554"/>
      <c r="Q8554"/>
      <c r="R8554"/>
      <c r="S8554"/>
    </row>
    <row r="8555" spans="1:19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  <c r="P8555"/>
      <c r="Q8555"/>
      <c r="R8555"/>
      <c r="S8555"/>
    </row>
    <row r="8556" spans="1:19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  <c r="P8556"/>
      <c r="Q8556"/>
      <c r="R8556"/>
      <c r="S8556"/>
    </row>
    <row r="8557" spans="1:19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  <c r="P8557"/>
      <c r="Q8557"/>
      <c r="R8557"/>
      <c r="S8557"/>
    </row>
    <row r="8558" spans="1:19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  <c r="P8558"/>
      <c r="Q8558"/>
      <c r="R8558"/>
      <c r="S8558"/>
    </row>
    <row r="8559" spans="1:19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  <c r="P8559"/>
      <c r="Q8559"/>
      <c r="R8559"/>
      <c r="S8559"/>
    </row>
    <row r="8560" spans="1:19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  <c r="P8560"/>
      <c r="Q8560"/>
      <c r="R8560"/>
      <c r="S8560"/>
    </row>
    <row r="8561" spans="1:19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  <c r="P8561"/>
      <c r="Q8561"/>
      <c r="R8561"/>
      <c r="S8561"/>
    </row>
    <row r="8562" spans="1:19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  <c r="P8562"/>
      <c r="Q8562"/>
      <c r="R8562"/>
      <c r="S8562"/>
    </row>
    <row r="8563" spans="1:19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  <c r="P8563"/>
      <c r="Q8563"/>
      <c r="R8563"/>
      <c r="S8563"/>
    </row>
    <row r="8564" spans="1:19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  <c r="P8564"/>
      <c r="Q8564"/>
      <c r="R8564"/>
      <c r="S8564"/>
    </row>
    <row r="8565" spans="1:19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  <c r="P8565"/>
      <c r="Q8565"/>
      <c r="R8565"/>
      <c r="S8565"/>
    </row>
    <row r="8566" spans="1:19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  <c r="P8566"/>
      <c r="Q8566"/>
      <c r="R8566"/>
      <c r="S8566"/>
    </row>
    <row r="8567" spans="1:19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  <c r="P8567"/>
      <c r="Q8567"/>
      <c r="R8567"/>
      <c r="S8567"/>
    </row>
    <row r="8568" spans="1:19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  <c r="P8568"/>
      <c r="Q8568"/>
      <c r="R8568"/>
      <c r="S8568"/>
    </row>
    <row r="8569" spans="1:19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  <c r="P8569"/>
      <c r="Q8569"/>
      <c r="R8569"/>
      <c r="S8569"/>
    </row>
    <row r="8570" spans="1:19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  <c r="P8570"/>
      <c r="Q8570"/>
      <c r="R8570"/>
      <c r="S8570"/>
    </row>
    <row r="8571" spans="1:19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  <c r="P8571"/>
      <c r="Q8571"/>
      <c r="R8571"/>
      <c r="S8571"/>
    </row>
    <row r="8572" spans="1:19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  <c r="P8572"/>
      <c r="Q8572"/>
      <c r="R8572"/>
      <c r="S8572"/>
    </row>
    <row r="8573" spans="1:19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  <c r="P8573"/>
      <c r="Q8573"/>
      <c r="R8573"/>
      <c r="S8573"/>
    </row>
    <row r="8574" spans="1:19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  <c r="P8574"/>
      <c r="Q8574"/>
      <c r="R8574"/>
      <c r="S8574"/>
    </row>
    <row r="8575" spans="1:19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  <c r="P8575"/>
      <c r="Q8575"/>
      <c r="R8575"/>
      <c r="S8575"/>
    </row>
    <row r="8576" spans="1:19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  <c r="P8576"/>
      <c r="Q8576"/>
      <c r="R8576"/>
      <c r="S8576"/>
    </row>
    <row r="8577" spans="1:19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  <c r="P8577"/>
      <c r="Q8577"/>
      <c r="R8577"/>
      <c r="S8577"/>
    </row>
    <row r="8578" spans="1:19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  <c r="P8578"/>
      <c r="Q8578"/>
      <c r="R8578"/>
      <c r="S8578"/>
    </row>
    <row r="8579" spans="1:19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  <c r="P8579"/>
      <c r="Q8579"/>
      <c r="R8579"/>
      <c r="S8579"/>
    </row>
    <row r="8580" spans="1:19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  <c r="P8580"/>
      <c r="Q8580"/>
      <c r="R8580"/>
      <c r="S8580"/>
    </row>
    <row r="8581" spans="1:19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  <c r="P8581"/>
      <c r="Q8581"/>
      <c r="R8581"/>
      <c r="S8581"/>
    </row>
    <row r="8582" spans="1:19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  <c r="P8582"/>
      <c r="Q8582"/>
      <c r="R8582"/>
      <c r="S8582"/>
    </row>
    <row r="8583" spans="1:19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  <c r="P8583"/>
      <c r="Q8583"/>
      <c r="R8583"/>
      <c r="S8583"/>
    </row>
    <row r="8584" spans="1:19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  <c r="P8584"/>
      <c r="Q8584"/>
      <c r="R8584"/>
      <c r="S8584"/>
    </row>
    <row r="8585" spans="1:19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  <c r="P8585"/>
      <c r="Q8585"/>
      <c r="R8585"/>
      <c r="S8585"/>
    </row>
    <row r="8586" spans="1:19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  <c r="P8586"/>
      <c r="Q8586"/>
      <c r="R8586"/>
      <c r="S8586"/>
    </row>
    <row r="8587" spans="1:19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  <c r="P8587"/>
      <c r="Q8587"/>
      <c r="R8587"/>
      <c r="S8587"/>
    </row>
    <row r="8588" spans="1:19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  <c r="P8588"/>
      <c r="Q8588"/>
      <c r="R8588"/>
      <c r="S8588"/>
    </row>
    <row r="8589" spans="1:19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  <c r="P8589"/>
      <c r="Q8589"/>
      <c r="R8589"/>
      <c r="S8589"/>
    </row>
    <row r="8590" spans="1:19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  <c r="P8590"/>
      <c r="Q8590"/>
      <c r="R8590"/>
      <c r="S8590"/>
    </row>
    <row r="8591" spans="1:19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  <c r="P8591"/>
      <c r="Q8591"/>
      <c r="R8591"/>
      <c r="S8591"/>
    </row>
    <row r="8592" spans="1:19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  <c r="P8592"/>
      <c r="Q8592"/>
      <c r="R8592"/>
      <c r="S8592"/>
    </row>
    <row r="8593" spans="1:19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  <c r="P8593"/>
      <c r="Q8593"/>
      <c r="R8593"/>
      <c r="S8593"/>
    </row>
    <row r="8594" spans="1:19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  <c r="P8594"/>
      <c r="Q8594"/>
      <c r="R8594"/>
      <c r="S8594"/>
    </row>
    <row r="8595" spans="1:19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  <c r="P8595"/>
      <c r="Q8595"/>
      <c r="R8595"/>
      <c r="S8595"/>
    </row>
    <row r="8596" spans="1:19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  <c r="P8596"/>
      <c r="Q8596"/>
      <c r="R8596"/>
      <c r="S8596"/>
    </row>
    <row r="8597" spans="1:19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  <c r="P8597"/>
      <c r="Q8597"/>
      <c r="R8597"/>
      <c r="S8597"/>
    </row>
    <row r="8598" spans="1:19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  <c r="P8598"/>
      <c r="Q8598"/>
      <c r="R8598"/>
      <c r="S8598"/>
    </row>
    <row r="8599" spans="1:19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  <c r="P8599"/>
      <c r="Q8599"/>
      <c r="R8599"/>
      <c r="S8599"/>
    </row>
    <row r="8600" spans="1:19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  <c r="P8600"/>
      <c r="Q8600"/>
      <c r="R8600"/>
      <c r="S8600"/>
    </row>
    <row r="8601" spans="1:19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  <c r="P8601"/>
      <c r="Q8601"/>
      <c r="R8601"/>
      <c r="S8601"/>
    </row>
    <row r="8602" spans="1:19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  <c r="P8602"/>
      <c r="Q8602"/>
      <c r="R8602"/>
      <c r="S8602"/>
    </row>
    <row r="8603" spans="1:19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  <c r="P8603"/>
      <c r="Q8603"/>
      <c r="R8603"/>
      <c r="S8603"/>
    </row>
    <row r="8604" spans="1:19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  <c r="P8604"/>
      <c r="Q8604"/>
      <c r="R8604"/>
      <c r="S8604"/>
    </row>
    <row r="8605" spans="1:19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  <c r="P8605"/>
      <c r="Q8605"/>
      <c r="R8605"/>
      <c r="S8605"/>
    </row>
    <row r="8606" spans="1:19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  <c r="P8606"/>
      <c r="Q8606"/>
      <c r="R8606"/>
      <c r="S8606"/>
    </row>
    <row r="8607" spans="1:19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  <c r="P8607"/>
      <c r="Q8607"/>
      <c r="R8607"/>
      <c r="S8607"/>
    </row>
    <row r="8608" spans="1:19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  <c r="P8608"/>
      <c r="Q8608"/>
      <c r="R8608"/>
      <c r="S8608"/>
    </row>
    <row r="8609" spans="1:19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  <c r="P8609"/>
      <c r="Q8609"/>
      <c r="R8609"/>
      <c r="S8609"/>
    </row>
    <row r="8610" spans="1:19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  <c r="P8610"/>
      <c r="Q8610"/>
      <c r="R8610"/>
      <c r="S8610"/>
    </row>
    <row r="8611" spans="1:19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  <c r="P8611"/>
      <c r="Q8611"/>
      <c r="R8611"/>
      <c r="S8611"/>
    </row>
    <row r="8612" spans="1:19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  <c r="P8612"/>
      <c r="Q8612"/>
      <c r="R8612"/>
      <c r="S8612"/>
    </row>
    <row r="8613" spans="1:19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  <c r="P8613"/>
      <c r="Q8613"/>
      <c r="R8613"/>
      <c r="S8613"/>
    </row>
    <row r="8614" spans="1:19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  <c r="P8614"/>
      <c r="Q8614"/>
      <c r="R8614"/>
      <c r="S8614"/>
    </row>
    <row r="8615" spans="1:19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  <c r="P8615"/>
      <c r="Q8615"/>
      <c r="R8615"/>
      <c r="S8615"/>
    </row>
    <row r="8616" spans="1:19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  <c r="P8616"/>
      <c r="Q8616"/>
      <c r="R8616"/>
      <c r="S8616"/>
    </row>
    <row r="8617" spans="1:19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  <c r="P8617"/>
      <c r="Q8617"/>
      <c r="R8617"/>
      <c r="S8617"/>
    </row>
    <row r="8618" spans="1:19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  <c r="P8618"/>
      <c r="Q8618"/>
      <c r="R8618"/>
      <c r="S8618"/>
    </row>
    <row r="8619" spans="1:19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  <c r="P8619"/>
      <c r="Q8619"/>
      <c r="R8619"/>
      <c r="S8619"/>
    </row>
    <row r="8620" spans="1:19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  <c r="P8620"/>
      <c r="Q8620"/>
      <c r="R8620"/>
      <c r="S8620"/>
    </row>
    <row r="8621" spans="1:19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  <c r="P8621"/>
      <c r="Q8621"/>
      <c r="R8621"/>
      <c r="S8621"/>
    </row>
    <row r="8622" spans="1:19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  <c r="P8622"/>
      <c r="Q8622"/>
      <c r="R8622"/>
      <c r="S8622"/>
    </row>
    <row r="8623" spans="1:19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  <c r="P8623"/>
      <c r="Q8623"/>
      <c r="R8623"/>
      <c r="S8623"/>
    </row>
    <row r="8624" spans="1:19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  <c r="P8624"/>
      <c r="Q8624"/>
      <c r="R8624"/>
      <c r="S8624"/>
    </row>
    <row r="8625" spans="1:19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  <c r="P8625"/>
      <c r="Q8625"/>
      <c r="R8625"/>
      <c r="S8625"/>
    </row>
    <row r="8626" spans="1:19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  <c r="P8626"/>
      <c r="Q8626"/>
      <c r="R8626"/>
      <c r="S8626"/>
    </row>
    <row r="8627" spans="1:19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  <c r="P8627"/>
      <c r="Q8627"/>
      <c r="R8627"/>
      <c r="S8627"/>
    </row>
    <row r="8628" spans="1:19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  <c r="P8628"/>
      <c r="Q8628"/>
      <c r="R8628"/>
      <c r="S8628"/>
    </row>
    <row r="8629" spans="1:19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  <c r="P8629"/>
      <c r="Q8629"/>
      <c r="R8629"/>
      <c r="S8629"/>
    </row>
    <row r="8630" spans="1:19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  <c r="P8630"/>
      <c r="Q8630"/>
      <c r="R8630"/>
      <c r="S8630"/>
    </row>
    <row r="8631" spans="1:19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  <c r="P8631"/>
      <c r="Q8631"/>
      <c r="R8631"/>
      <c r="S8631"/>
    </row>
    <row r="8632" spans="1:19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  <c r="P8632"/>
      <c r="Q8632"/>
      <c r="R8632"/>
      <c r="S8632"/>
    </row>
    <row r="8633" spans="1:19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  <c r="P8633"/>
      <c r="Q8633"/>
      <c r="R8633"/>
      <c r="S8633"/>
    </row>
    <row r="8634" spans="1:19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  <c r="P8634"/>
      <c r="Q8634"/>
      <c r="R8634"/>
      <c r="S8634"/>
    </row>
    <row r="8635" spans="1:19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  <c r="P8635"/>
      <c r="Q8635"/>
      <c r="R8635"/>
      <c r="S8635"/>
    </row>
    <row r="8636" spans="1:19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  <c r="P8636"/>
      <c r="Q8636"/>
      <c r="R8636"/>
      <c r="S8636"/>
    </row>
    <row r="8637" spans="1:19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  <c r="P8637"/>
      <c r="Q8637"/>
      <c r="R8637"/>
      <c r="S8637"/>
    </row>
    <row r="8638" spans="1:19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  <c r="P8638"/>
      <c r="Q8638"/>
      <c r="R8638"/>
      <c r="S8638"/>
    </row>
    <row r="8639" spans="1:19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  <c r="P8639"/>
      <c r="Q8639"/>
      <c r="R8639"/>
      <c r="S8639"/>
    </row>
    <row r="8640" spans="1:19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  <c r="P8640"/>
      <c r="Q8640"/>
      <c r="R8640"/>
      <c r="S8640"/>
    </row>
    <row r="8641" spans="1:19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  <c r="P8641"/>
      <c r="Q8641"/>
      <c r="R8641"/>
      <c r="S8641"/>
    </row>
    <row r="8642" spans="1:19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  <c r="P8642"/>
      <c r="Q8642"/>
      <c r="R8642"/>
      <c r="S8642"/>
    </row>
    <row r="8643" spans="1:19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  <c r="P8643"/>
      <c r="Q8643"/>
      <c r="R8643"/>
      <c r="S8643"/>
    </row>
    <row r="8644" spans="1:19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  <c r="P8644"/>
      <c r="Q8644"/>
      <c r="R8644"/>
      <c r="S8644"/>
    </row>
    <row r="8645" spans="1:19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  <c r="P8645"/>
      <c r="Q8645"/>
      <c r="R8645"/>
      <c r="S8645"/>
    </row>
    <row r="8646" spans="1:19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  <c r="P8646"/>
      <c r="Q8646"/>
      <c r="R8646"/>
      <c r="S8646"/>
    </row>
    <row r="8647" spans="1:19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  <c r="P8647"/>
      <c r="Q8647"/>
      <c r="R8647"/>
      <c r="S8647"/>
    </row>
    <row r="8648" spans="1:19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  <c r="P8648"/>
      <c r="Q8648"/>
      <c r="R8648"/>
      <c r="S8648"/>
    </row>
    <row r="8649" spans="1:19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  <c r="P8649"/>
      <c r="Q8649"/>
      <c r="R8649"/>
      <c r="S8649"/>
    </row>
    <row r="8650" spans="1:19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  <c r="P8650"/>
      <c r="Q8650"/>
      <c r="R8650"/>
      <c r="S8650"/>
    </row>
    <row r="8651" spans="1:19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  <c r="P8651"/>
      <c r="Q8651"/>
      <c r="R8651"/>
      <c r="S8651"/>
    </row>
    <row r="8652" spans="1:19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  <c r="P8652"/>
      <c r="Q8652"/>
      <c r="R8652"/>
      <c r="S8652"/>
    </row>
    <row r="8653" spans="1:19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  <c r="P8653"/>
      <c r="Q8653"/>
      <c r="R8653"/>
      <c r="S8653"/>
    </row>
    <row r="8654" spans="1:19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  <c r="P8654"/>
      <c r="Q8654"/>
      <c r="R8654"/>
      <c r="S8654"/>
    </row>
    <row r="8655" spans="1:19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  <c r="P8655"/>
      <c r="Q8655"/>
      <c r="R8655"/>
      <c r="S8655"/>
    </row>
    <row r="8656" spans="1:19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  <c r="P8656"/>
      <c r="Q8656"/>
      <c r="R8656"/>
      <c r="S8656"/>
    </row>
    <row r="8657" spans="1:19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  <c r="P8657"/>
      <c r="Q8657"/>
      <c r="R8657"/>
      <c r="S8657"/>
    </row>
    <row r="8658" spans="1:19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  <c r="P8658"/>
      <c r="Q8658"/>
      <c r="R8658"/>
      <c r="S8658"/>
    </row>
    <row r="8659" spans="1:19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  <c r="P8659"/>
      <c r="Q8659"/>
      <c r="R8659"/>
      <c r="S8659"/>
    </row>
    <row r="8660" spans="1:19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  <c r="P8660"/>
      <c r="Q8660"/>
      <c r="R8660"/>
      <c r="S8660"/>
    </row>
    <row r="8661" spans="1:19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  <c r="P8661"/>
      <c r="Q8661"/>
      <c r="R8661"/>
      <c r="S8661"/>
    </row>
    <row r="8662" spans="1:19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  <c r="P8662"/>
      <c r="Q8662"/>
      <c r="R8662"/>
      <c r="S8662"/>
    </row>
    <row r="8663" spans="1:19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  <c r="P8663"/>
      <c r="Q8663"/>
      <c r="R8663"/>
      <c r="S8663"/>
    </row>
    <row r="8664" spans="1:19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  <c r="P8664"/>
      <c r="Q8664"/>
      <c r="R8664"/>
      <c r="S8664"/>
    </row>
    <row r="8665" spans="1:19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  <c r="P8665"/>
      <c r="Q8665"/>
      <c r="R8665"/>
      <c r="S8665"/>
    </row>
    <row r="8666" spans="1:19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  <c r="P8666"/>
      <c r="Q8666"/>
      <c r="R8666"/>
      <c r="S8666"/>
    </row>
    <row r="8667" spans="1:19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  <c r="P8667"/>
      <c r="Q8667"/>
      <c r="R8667"/>
      <c r="S8667"/>
    </row>
    <row r="8668" spans="1:19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  <c r="P8668"/>
      <c r="Q8668"/>
      <c r="R8668"/>
      <c r="S8668"/>
    </row>
    <row r="8669" spans="1:19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  <c r="P8669"/>
      <c r="Q8669"/>
      <c r="R8669"/>
      <c r="S8669"/>
    </row>
    <row r="8670" spans="1:19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  <c r="P8670"/>
      <c r="Q8670"/>
      <c r="R8670"/>
      <c r="S8670"/>
    </row>
    <row r="8671" spans="1:19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  <c r="P8671"/>
      <c r="Q8671"/>
      <c r="R8671"/>
      <c r="S8671"/>
    </row>
    <row r="8672" spans="1:19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  <c r="P8672"/>
      <c r="Q8672"/>
      <c r="R8672"/>
      <c r="S8672"/>
    </row>
    <row r="8673" spans="1:19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  <c r="P8673"/>
      <c r="Q8673"/>
      <c r="R8673"/>
      <c r="S8673"/>
    </row>
    <row r="8674" spans="1:19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  <c r="P8674"/>
      <c r="Q8674"/>
      <c r="R8674"/>
      <c r="S8674"/>
    </row>
    <row r="8675" spans="1:19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  <c r="P8675"/>
      <c r="Q8675"/>
      <c r="R8675"/>
      <c r="S8675"/>
    </row>
    <row r="8676" spans="1:19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  <c r="P8676"/>
      <c r="Q8676"/>
      <c r="R8676"/>
      <c r="S8676"/>
    </row>
    <row r="8677" spans="1:19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  <c r="P8677"/>
      <c r="Q8677"/>
      <c r="R8677"/>
      <c r="S8677"/>
    </row>
    <row r="8678" spans="1:19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  <c r="P8678"/>
      <c r="Q8678"/>
      <c r="R8678"/>
      <c r="S8678"/>
    </row>
    <row r="8679" spans="1:19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  <c r="P8679"/>
      <c r="Q8679"/>
      <c r="R8679"/>
      <c r="S8679"/>
    </row>
    <row r="8680" spans="1:19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  <c r="P8680"/>
      <c r="Q8680"/>
      <c r="R8680"/>
      <c r="S8680"/>
    </row>
    <row r="8681" spans="1:19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  <c r="P8681"/>
      <c r="Q8681"/>
      <c r="R8681"/>
      <c r="S8681"/>
    </row>
    <row r="8682" spans="1:19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  <c r="P8682"/>
      <c r="Q8682"/>
      <c r="R8682"/>
      <c r="S8682"/>
    </row>
    <row r="8683" spans="1:19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  <c r="P8683"/>
      <c r="Q8683"/>
      <c r="R8683"/>
      <c r="S8683"/>
    </row>
    <row r="8684" spans="1:19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  <c r="P8684"/>
      <c r="Q8684"/>
      <c r="R8684"/>
      <c r="S8684"/>
    </row>
    <row r="8685" spans="1:19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  <c r="P8685"/>
      <c r="Q8685"/>
      <c r="R8685"/>
      <c r="S8685"/>
    </row>
    <row r="8686" spans="1:19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  <c r="P8686"/>
      <c r="Q8686"/>
      <c r="R8686"/>
      <c r="S8686"/>
    </row>
    <row r="8687" spans="1:19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  <c r="P8687"/>
      <c r="Q8687"/>
      <c r="R8687"/>
      <c r="S8687"/>
    </row>
    <row r="8688" spans="1:19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  <c r="P8688"/>
      <c r="Q8688"/>
      <c r="R8688"/>
      <c r="S8688"/>
    </row>
    <row r="8689" spans="1:19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  <c r="P8689"/>
      <c r="Q8689"/>
      <c r="R8689"/>
      <c r="S8689"/>
    </row>
    <row r="8690" spans="1:19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  <c r="P8690"/>
      <c r="Q8690"/>
      <c r="R8690"/>
      <c r="S8690"/>
    </row>
    <row r="8691" spans="1:19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  <c r="P8691"/>
      <c r="Q8691"/>
      <c r="R8691"/>
      <c r="S8691"/>
    </row>
    <row r="8692" spans="1:19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  <c r="P8692"/>
      <c r="Q8692"/>
      <c r="R8692"/>
      <c r="S8692"/>
    </row>
    <row r="8693" spans="1:19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  <c r="P8693"/>
      <c r="Q8693"/>
      <c r="R8693"/>
      <c r="S8693"/>
    </row>
    <row r="8694" spans="1:19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  <c r="P8694"/>
      <c r="Q8694"/>
      <c r="R8694"/>
      <c r="S8694"/>
    </row>
    <row r="8695" spans="1:19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  <c r="P8695"/>
      <c r="Q8695"/>
      <c r="R8695"/>
      <c r="S8695"/>
    </row>
    <row r="8696" spans="1:19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  <c r="P8696"/>
      <c r="Q8696"/>
      <c r="R8696"/>
      <c r="S8696"/>
    </row>
    <row r="8697" spans="1:19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  <c r="P8697"/>
      <c r="Q8697"/>
      <c r="R8697"/>
      <c r="S8697"/>
    </row>
    <row r="8698" spans="1:19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  <c r="P8698"/>
      <c r="Q8698"/>
      <c r="R8698"/>
      <c r="S8698"/>
    </row>
    <row r="8699" spans="1:19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  <c r="P8699"/>
      <c r="Q8699"/>
      <c r="R8699"/>
      <c r="S8699"/>
    </row>
    <row r="8700" spans="1:19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  <c r="P8700"/>
      <c r="Q8700"/>
      <c r="R8700"/>
      <c r="S8700"/>
    </row>
    <row r="8701" spans="1:19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  <c r="P8701"/>
      <c r="Q8701"/>
      <c r="R8701"/>
      <c r="S8701"/>
    </row>
    <row r="8702" spans="1:19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  <c r="P8702"/>
      <c r="Q8702"/>
      <c r="R8702"/>
      <c r="S8702"/>
    </row>
    <row r="8703" spans="1:19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  <c r="P8703"/>
      <c r="Q8703"/>
      <c r="R8703"/>
      <c r="S8703"/>
    </row>
    <row r="8704" spans="1:19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  <c r="P8704"/>
      <c r="Q8704"/>
      <c r="R8704"/>
      <c r="S8704"/>
    </row>
    <row r="8705" spans="1:19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  <c r="P8705"/>
      <c r="Q8705"/>
      <c r="R8705"/>
      <c r="S8705"/>
    </row>
    <row r="8706" spans="1:19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  <c r="P8706"/>
      <c r="Q8706"/>
      <c r="R8706"/>
      <c r="S8706"/>
    </row>
    <row r="8707" spans="1:19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  <c r="P8707"/>
      <c r="Q8707"/>
      <c r="R8707"/>
      <c r="S8707"/>
    </row>
    <row r="8708" spans="1:19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  <c r="P8708"/>
      <c r="Q8708"/>
      <c r="R8708"/>
      <c r="S8708"/>
    </row>
    <row r="8709" spans="1:19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  <c r="P8709"/>
      <c r="Q8709"/>
      <c r="R8709"/>
      <c r="S8709"/>
    </row>
    <row r="8710" spans="1:19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  <c r="P8710"/>
      <c r="Q8710"/>
      <c r="R8710"/>
      <c r="S8710"/>
    </row>
    <row r="8711" spans="1:19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  <c r="P8711"/>
      <c r="Q8711"/>
      <c r="R8711"/>
      <c r="S8711"/>
    </row>
    <row r="8712" spans="1:19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  <c r="P8712"/>
      <c r="Q8712"/>
      <c r="R8712"/>
      <c r="S8712"/>
    </row>
    <row r="8713" spans="1:19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  <c r="P8713"/>
      <c r="Q8713"/>
      <c r="R8713"/>
      <c r="S8713"/>
    </row>
    <row r="8714" spans="1:19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  <c r="P8714"/>
      <c r="Q8714"/>
      <c r="R8714"/>
      <c r="S8714"/>
    </row>
    <row r="8715" spans="1:19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  <c r="P8715"/>
      <c r="Q8715"/>
      <c r="R8715"/>
      <c r="S8715"/>
    </row>
    <row r="8716" spans="1:19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  <c r="P8716"/>
      <c r="Q8716"/>
      <c r="R8716"/>
      <c r="S8716"/>
    </row>
    <row r="8717" spans="1:19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  <c r="P8717"/>
      <c r="Q8717"/>
      <c r="R8717"/>
      <c r="S8717"/>
    </row>
    <row r="8718" spans="1:19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  <c r="P8718"/>
      <c r="Q8718"/>
      <c r="R8718"/>
      <c r="S8718"/>
    </row>
    <row r="8719" spans="1:19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  <c r="P8719"/>
      <c r="Q8719"/>
      <c r="R8719"/>
      <c r="S8719"/>
    </row>
    <row r="8720" spans="1:19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  <c r="P8720"/>
      <c r="Q8720"/>
      <c r="R8720"/>
      <c r="S8720"/>
    </row>
    <row r="8721" spans="1:19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  <c r="P8721"/>
      <c r="Q8721"/>
      <c r="R8721"/>
      <c r="S8721"/>
    </row>
    <row r="8722" spans="1:19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  <c r="P8722"/>
      <c r="Q8722"/>
      <c r="R8722"/>
      <c r="S8722"/>
    </row>
    <row r="8723" spans="1:19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  <c r="P8723"/>
      <c r="Q8723"/>
      <c r="R8723"/>
      <c r="S8723"/>
    </row>
    <row r="8724" spans="1:19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  <c r="P8724"/>
      <c r="Q8724"/>
      <c r="R8724"/>
      <c r="S8724"/>
    </row>
    <row r="8725" spans="1:19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  <c r="P8725"/>
      <c r="Q8725"/>
      <c r="R8725"/>
      <c r="S8725"/>
    </row>
    <row r="8726" spans="1:19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  <c r="P8726"/>
      <c r="Q8726"/>
      <c r="R8726"/>
      <c r="S8726"/>
    </row>
    <row r="8727" spans="1:19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  <c r="P8727"/>
      <c r="Q8727"/>
      <c r="R8727"/>
      <c r="S8727"/>
    </row>
    <row r="8728" spans="1:19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  <c r="P8728"/>
      <c r="Q8728"/>
      <c r="R8728"/>
      <c r="S8728"/>
    </row>
    <row r="8729" spans="1:19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  <c r="P8729"/>
      <c r="Q8729"/>
      <c r="R8729"/>
      <c r="S8729"/>
    </row>
    <row r="8730" spans="1:19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  <c r="P8730"/>
      <c r="Q8730"/>
      <c r="R8730"/>
      <c r="S8730"/>
    </row>
    <row r="8731" spans="1:19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  <c r="P8731"/>
      <c r="Q8731"/>
      <c r="R8731"/>
      <c r="S8731"/>
    </row>
    <row r="8732" spans="1:19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  <c r="P8732"/>
      <c r="Q8732"/>
      <c r="R8732"/>
      <c r="S8732"/>
    </row>
    <row r="8733" spans="1:19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  <c r="P8733"/>
      <c r="Q8733"/>
      <c r="R8733"/>
      <c r="S8733"/>
    </row>
    <row r="8734" spans="1:19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  <c r="P8734"/>
      <c r="Q8734"/>
      <c r="R8734"/>
      <c r="S8734"/>
    </row>
    <row r="8735" spans="1:19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  <c r="P8735"/>
      <c r="Q8735"/>
      <c r="R8735"/>
      <c r="S8735"/>
    </row>
    <row r="8736" spans="1:19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  <c r="P8736"/>
      <c r="Q8736"/>
      <c r="R8736"/>
      <c r="S8736"/>
    </row>
    <row r="8737" spans="1:19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  <c r="P8737"/>
      <c r="Q8737"/>
      <c r="R8737"/>
      <c r="S8737"/>
    </row>
    <row r="8738" spans="1:19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  <c r="P8738"/>
      <c r="Q8738"/>
      <c r="R8738"/>
      <c r="S8738"/>
    </row>
    <row r="8739" spans="1:19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  <c r="P8739"/>
      <c r="Q8739"/>
      <c r="R8739"/>
      <c r="S8739"/>
    </row>
    <row r="8740" spans="1:19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  <c r="P8740"/>
      <c r="Q8740"/>
      <c r="R8740"/>
      <c r="S8740"/>
    </row>
    <row r="8741" spans="1:19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  <c r="P8741"/>
      <c r="Q8741"/>
      <c r="R8741"/>
      <c r="S8741"/>
    </row>
    <row r="8742" spans="1:19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  <c r="P8742"/>
      <c r="Q8742"/>
      <c r="R8742"/>
      <c r="S8742"/>
    </row>
    <row r="8743" spans="1:19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  <c r="P8743"/>
      <c r="Q8743"/>
      <c r="R8743"/>
      <c r="S8743"/>
    </row>
    <row r="8744" spans="1:19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  <c r="P8744"/>
      <c r="Q8744"/>
      <c r="R8744"/>
      <c r="S8744"/>
    </row>
    <row r="8745" spans="1:19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  <c r="P8745"/>
      <c r="Q8745"/>
      <c r="R8745"/>
      <c r="S8745"/>
    </row>
    <row r="8746" spans="1:19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  <c r="P8746"/>
      <c r="Q8746"/>
      <c r="R8746"/>
      <c r="S8746"/>
    </row>
    <row r="8747" spans="1:19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  <c r="P8747"/>
      <c r="Q8747"/>
      <c r="R8747"/>
      <c r="S8747"/>
    </row>
    <row r="8748" spans="1:19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  <c r="P8748"/>
      <c r="Q8748"/>
      <c r="R8748"/>
      <c r="S8748"/>
    </row>
    <row r="8749" spans="1:19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  <c r="P8749"/>
      <c r="Q8749"/>
      <c r="R8749"/>
      <c r="S8749"/>
    </row>
    <row r="8750" spans="1:19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  <c r="P8750"/>
      <c r="Q8750"/>
      <c r="R8750"/>
      <c r="S8750"/>
    </row>
    <row r="8751" spans="1:19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  <c r="P8751"/>
      <c r="Q8751"/>
      <c r="R8751"/>
      <c r="S8751"/>
    </row>
    <row r="8752" spans="1:19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  <c r="P8752"/>
      <c r="Q8752"/>
      <c r="R8752"/>
      <c r="S8752"/>
    </row>
    <row r="8753" spans="1:19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  <c r="P8753"/>
      <c r="Q8753"/>
      <c r="R8753"/>
      <c r="S8753"/>
    </row>
    <row r="8754" spans="1:19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  <c r="P8754"/>
      <c r="Q8754"/>
      <c r="R8754"/>
      <c r="S8754"/>
    </row>
    <row r="8755" spans="1:19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  <c r="P8755"/>
      <c r="Q8755"/>
      <c r="R8755"/>
      <c r="S8755"/>
    </row>
    <row r="8756" spans="1:19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  <c r="P8756"/>
      <c r="Q8756"/>
      <c r="R8756"/>
      <c r="S8756"/>
    </row>
    <row r="8757" spans="1:19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  <c r="P8757"/>
      <c r="Q8757"/>
      <c r="R8757"/>
      <c r="S8757"/>
    </row>
    <row r="8758" spans="1:19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  <c r="P8758"/>
      <c r="Q8758"/>
      <c r="R8758"/>
      <c r="S8758"/>
    </row>
    <row r="8759" spans="1:19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  <c r="P8759"/>
      <c r="Q8759"/>
      <c r="R8759"/>
      <c r="S8759"/>
    </row>
    <row r="8760" spans="1:19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  <c r="P8760"/>
      <c r="Q8760"/>
      <c r="R8760"/>
      <c r="S8760"/>
    </row>
    <row r="8761" spans="1:19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  <c r="P8761"/>
      <c r="Q8761"/>
      <c r="R8761"/>
      <c r="S8761"/>
    </row>
    <row r="8762" spans="1:19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  <c r="P8762"/>
      <c r="Q8762"/>
      <c r="R8762"/>
      <c r="S8762"/>
    </row>
    <row r="8763" spans="1:19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  <c r="P8763"/>
      <c r="Q8763"/>
      <c r="R8763"/>
      <c r="S8763"/>
    </row>
    <row r="8764" spans="1:19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  <c r="P8764"/>
      <c r="Q8764"/>
      <c r="R8764"/>
      <c r="S8764"/>
    </row>
    <row r="8765" spans="1:19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  <c r="P8765"/>
      <c r="Q8765"/>
      <c r="R8765"/>
      <c r="S8765"/>
    </row>
    <row r="8766" spans="1:19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  <c r="P8766"/>
      <c r="Q8766"/>
      <c r="R8766"/>
      <c r="S8766"/>
    </row>
    <row r="8767" spans="1:19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  <c r="P8767"/>
      <c r="Q8767"/>
      <c r="R8767"/>
      <c r="S8767"/>
    </row>
    <row r="8768" spans="1:19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  <c r="P8768"/>
      <c r="Q8768"/>
      <c r="R8768"/>
      <c r="S8768"/>
    </row>
    <row r="8769" spans="1:19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  <c r="P8769"/>
      <c r="Q8769"/>
      <c r="R8769"/>
      <c r="S8769"/>
    </row>
    <row r="8770" spans="1:19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  <c r="P8770"/>
      <c r="Q8770"/>
      <c r="R8770"/>
      <c r="S8770"/>
    </row>
    <row r="8771" spans="1:19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  <c r="P8771"/>
      <c r="Q8771"/>
      <c r="R8771"/>
      <c r="S8771"/>
    </row>
    <row r="8772" spans="1:19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  <c r="P8772"/>
      <c r="Q8772"/>
      <c r="R8772"/>
      <c r="S8772"/>
    </row>
    <row r="8773" spans="1:19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  <c r="P8773"/>
      <c r="Q8773"/>
      <c r="R8773"/>
      <c r="S8773"/>
    </row>
    <row r="8774" spans="1:19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  <c r="P8774"/>
      <c r="Q8774"/>
      <c r="R8774"/>
      <c r="S8774"/>
    </row>
    <row r="8775" spans="1:19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  <c r="P8775"/>
      <c r="Q8775"/>
      <c r="R8775"/>
      <c r="S8775"/>
    </row>
    <row r="8776" spans="1:19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  <c r="P8776"/>
      <c r="Q8776"/>
      <c r="R8776"/>
      <c r="S8776"/>
    </row>
    <row r="8777" spans="1:19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  <c r="P8777"/>
      <c r="Q8777"/>
      <c r="R8777"/>
      <c r="S8777"/>
    </row>
    <row r="8778" spans="1:19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  <c r="P8778"/>
      <c r="Q8778"/>
      <c r="R8778"/>
      <c r="S8778"/>
    </row>
    <row r="8779" spans="1:19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  <c r="P8779"/>
      <c r="Q8779"/>
      <c r="R8779"/>
      <c r="S8779"/>
    </row>
    <row r="8780" spans="1:19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  <c r="P8780"/>
      <c r="Q8780"/>
      <c r="R8780"/>
      <c r="S8780"/>
    </row>
    <row r="8781" spans="1:19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  <c r="P8781"/>
      <c r="Q8781"/>
      <c r="R8781"/>
      <c r="S8781"/>
    </row>
    <row r="8782" spans="1:19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  <c r="P8782"/>
      <c r="Q8782"/>
      <c r="R8782"/>
      <c r="S8782"/>
    </row>
    <row r="8783" spans="1:19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  <c r="P8783"/>
      <c r="Q8783"/>
      <c r="R8783"/>
      <c r="S8783"/>
    </row>
    <row r="8784" spans="1:19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  <c r="P8784"/>
      <c r="Q8784"/>
      <c r="R8784"/>
      <c r="S8784"/>
    </row>
    <row r="8785" spans="1:19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  <c r="P8785"/>
      <c r="Q8785"/>
      <c r="R8785"/>
      <c r="S8785"/>
    </row>
    <row r="8786" spans="1:19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  <c r="P8786"/>
      <c r="Q8786"/>
      <c r="R8786"/>
      <c r="S8786"/>
    </row>
    <row r="8787" spans="1:19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  <c r="P8787"/>
      <c r="Q8787"/>
      <c r="R8787"/>
      <c r="S8787"/>
    </row>
    <row r="8788" spans="1:19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  <c r="P8788"/>
      <c r="Q8788"/>
      <c r="R8788"/>
      <c r="S8788"/>
    </row>
    <row r="8789" spans="1:19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  <c r="P8789"/>
      <c r="Q8789"/>
      <c r="R8789"/>
      <c r="S8789"/>
    </row>
    <row r="8790" spans="1:19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  <c r="P8790"/>
      <c r="Q8790"/>
      <c r="R8790"/>
      <c r="S8790"/>
    </row>
    <row r="8791" spans="1:19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  <c r="P8791"/>
      <c r="Q8791"/>
      <c r="R8791"/>
      <c r="S8791"/>
    </row>
    <row r="8792" spans="1:19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  <c r="P8792"/>
      <c r="Q8792"/>
      <c r="R8792"/>
      <c r="S8792"/>
    </row>
    <row r="8793" spans="1:19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  <c r="P8793"/>
      <c r="Q8793"/>
      <c r="R8793"/>
      <c r="S8793"/>
    </row>
    <row r="8794" spans="1:19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  <c r="P8794"/>
      <c r="Q8794"/>
      <c r="R8794"/>
      <c r="S8794"/>
    </row>
    <row r="8795" spans="1:19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  <c r="P8795"/>
      <c r="Q8795"/>
      <c r="R8795"/>
      <c r="S8795"/>
    </row>
    <row r="8796" spans="1:19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  <c r="P8796"/>
      <c r="Q8796"/>
      <c r="R8796"/>
      <c r="S8796"/>
    </row>
    <row r="8797" spans="1:19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  <c r="P8797"/>
      <c r="Q8797"/>
      <c r="R8797"/>
      <c r="S8797"/>
    </row>
    <row r="8798" spans="1:19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  <c r="P8798"/>
      <c r="Q8798"/>
      <c r="R8798"/>
      <c r="S8798"/>
    </row>
    <row r="8799" spans="1:19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  <c r="P8799"/>
      <c r="Q8799"/>
      <c r="R8799"/>
      <c r="S8799"/>
    </row>
    <row r="8800" spans="1:19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  <c r="P8800"/>
      <c r="Q8800"/>
      <c r="R8800"/>
      <c r="S8800"/>
    </row>
    <row r="8801" spans="1:19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  <c r="P8801"/>
      <c r="Q8801"/>
      <c r="R8801"/>
      <c r="S8801"/>
    </row>
    <row r="8802" spans="1:19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  <c r="P8802"/>
      <c r="Q8802"/>
      <c r="R8802"/>
      <c r="S8802"/>
    </row>
    <row r="8803" spans="1:19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  <c r="P8803"/>
      <c r="Q8803"/>
      <c r="R8803"/>
      <c r="S8803"/>
    </row>
    <row r="8804" spans="1:19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  <c r="P8804"/>
      <c r="Q8804"/>
      <c r="R8804"/>
      <c r="S8804"/>
    </row>
    <row r="8805" spans="1:19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  <c r="P8805"/>
      <c r="Q8805"/>
      <c r="R8805"/>
      <c r="S8805"/>
    </row>
    <row r="8806" spans="1:19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  <c r="P8806"/>
      <c r="Q8806"/>
      <c r="R8806"/>
      <c r="S8806"/>
    </row>
    <row r="8807" spans="1:19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  <c r="P8807"/>
      <c r="Q8807"/>
      <c r="R8807"/>
      <c r="S8807"/>
    </row>
    <row r="8808" spans="1:19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  <c r="P8808"/>
      <c r="Q8808"/>
      <c r="R8808"/>
      <c r="S8808"/>
    </row>
    <row r="8809" spans="1:19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  <c r="P8809"/>
      <c r="Q8809"/>
      <c r="R8809"/>
      <c r="S8809"/>
    </row>
    <row r="8810" spans="1:19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  <c r="P8810"/>
      <c r="Q8810"/>
      <c r="R8810"/>
      <c r="S8810"/>
    </row>
    <row r="8811" spans="1:19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  <c r="P8811"/>
      <c r="Q8811"/>
      <c r="R8811"/>
      <c r="S8811"/>
    </row>
    <row r="8812" spans="1:19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  <c r="P8812"/>
      <c r="Q8812"/>
      <c r="R8812"/>
      <c r="S8812"/>
    </row>
    <row r="8813" spans="1:19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  <c r="P8813"/>
      <c r="Q8813"/>
      <c r="R8813"/>
      <c r="S8813"/>
    </row>
    <row r="8814" spans="1:19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  <c r="P8814"/>
      <c r="Q8814"/>
      <c r="R8814"/>
      <c r="S8814"/>
    </row>
    <row r="8815" spans="1:19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  <c r="P8815"/>
      <c r="Q8815"/>
      <c r="R8815"/>
      <c r="S8815"/>
    </row>
    <row r="8816" spans="1:19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  <c r="P8816"/>
      <c r="Q8816"/>
      <c r="R8816"/>
      <c r="S8816"/>
    </row>
    <row r="8817" spans="1:19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  <c r="P8817"/>
      <c r="Q8817"/>
      <c r="R8817"/>
      <c r="S8817"/>
    </row>
    <row r="8818" spans="1:19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  <c r="P8818"/>
      <c r="Q8818"/>
      <c r="R8818"/>
      <c r="S8818"/>
    </row>
    <row r="8819" spans="1:19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  <c r="P8819"/>
      <c r="Q8819"/>
      <c r="R8819"/>
      <c r="S8819"/>
    </row>
    <row r="8820" spans="1:19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  <c r="P8820"/>
      <c r="Q8820"/>
      <c r="R8820"/>
      <c r="S8820"/>
    </row>
    <row r="8821" spans="1:19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  <c r="P8821"/>
      <c r="Q8821"/>
      <c r="R8821"/>
      <c r="S8821"/>
    </row>
    <row r="8822" spans="1:19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  <c r="P8822"/>
      <c r="Q8822"/>
      <c r="R8822"/>
      <c r="S8822"/>
    </row>
    <row r="8823" spans="1:19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  <c r="P8823"/>
      <c r="Q8823"/>
      <c r="R8823"/>
      <c r="S8823"/>
    </row>
    <row r="8824" spans="1:19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  <c r="P8824"/>
      <c r="Q8824"/>
      <c r="R8824"/>
      <c r="S8824"/>
    </row>
    <row r="8825" spans="1:19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  <c r="P8825"/>
      <c r="Q8825"/>
      <c r="R8825"/>
      <c r="S8825"/>
    </row>
    <row r="8826" spans="1:19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  <c r="P8826"/>
      <c r="Q8826"/>
      <c r="R8826"/>
      <c r="S8826"/>
    </row>
    <row r="8827" spans="1:19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  <c r="P8827"/>
      <c r="Q8827"/>
      <c r="R8827"/>
      <c r="S8827"/>
    </row>
    <row r="8828" spans="1:19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  <c r="P8828"/>
      <c r="Q8828"/>
      <c r="R8828"/>
      <c r="S8828"/>
    </row>
    <row r="8829" spans="1:19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  <c r="P8829"/>
      <c r="Q8829"/>
      <c r="R8829"/>
      <c r="S8829"/>
    </row>
    <row r="8830" spans="1:19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  <c r="P8830"/>
      <c r="Q8830"/>
      <c r="R8830"/>
      <c r="S8830"/>
    </row>
    <row r="8831" spans="1:19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  <c r="P8831"/>
      <c r="Q8831"/>
      <c r="R8831"/>
      <c r="S8831"/>
    </row>
    <row r="8832" spans="1:19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  <c r="P8832"/>
      <c r="Q8832"/>
      <c r="R8832"/>
      <c r="S8832"/>
    </row>
    <row r="8833" spans="1:19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  <c r="P8833"/>
      <c r="Q8833"/>
      <c r="R8833"/>
      <c r="S8833"/>
    </row>
    <row r="8834" spans="1:19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  <c r="P8834"/>
      <c r="Q8834"/>
      <c r="R8834"/>
      <c r="S8834"/>
    </row>
    <row r="8835" spans="1:19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  <c r="P8835"/>
      <c r="Q8835"/>
      <c r="R8835"/>
      <c r="S8835"/>
    </row>
    <row r="8836" spans="1:19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  <c r="P8836"/>
      <c r="Q8836"/>
      <c r="R8836"/>
      <c r="S8836"/>
    </row>
    <row r="8837" spans="1:19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  <c r="P8837"/>
      <c r="Q8837"/>
      <c r="R8837"/>
      <c r="S8837"/>
    </row>
    <row r="8838" spans="1:19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  <c r="P8838"/>
      <c r="Q8838"/>
      <c r="R8838"/>
      <c r="S8838"/>
    </row>
    <row r="8839" spans="1:19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  <c r="P8839"/>
      <c r="Q8839"/>
      <c r="R8839"/>
      <c r="S8839"/>
    </row>
    <row r="8840" spans="1:19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  <c r="P8840"/>
      <c r="Q8840"/>
      <c r="R8840"/>
      <c r="S8840"/>
    </row>
    <row r="8841" spans="1:19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  <c r="P8841"/>
      <c r="Q8841"/>
      <c r="R8841"/>
      <c r="S8841"/>
    </row>
    <row r="8842" spans="1:19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  <c r="P8842"/>
      <c r="Q8842"/>
      <c r="R8842"/>
      <c r="S8842"/>
    </row>
    <row r="8843" spans="1:19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  <c r="P8843"/>
      <c r="Q8843"/>
      <c r="R8843"/>
      <c r="S8843"/>
    </row>
    <row r="8844" spans="1:19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  <c r="P8844"/>
      <c r="Q8844"/>
      <c r="R8844"/>
      <c r="S8844"/>
    </row>
    <row r="8845" spans="1:19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  <c r="P8845"/>
      <c r="Q8845"/>
      <c r="R8845"/>
      <c r="S8845"/>
    </row>
    <row r="8846" spans="1:19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  <c r="P8846"/>
      <c r="Q8846"/>
      <c r="R8846"/>
      <c r="S8846"/>
    </row>
    <row r="8847" spans="1:19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  <c r="P8847"/>
      <c r="Q8847"/>
      <c r="R8847"/>
      <c r="S8847"/>
    </row>
    <row r="8848" spans="1:19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  <c r="P8848"/>
      <c r="Q8848"/>
      <c r="R8848"/>
      <c r="S8848"/>
    </row>
    <row r="8849" spans="1:19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  <c r="P8849"/>
      <c r="Q8849"/>
      <c r="R8849"/>
      <c r="S8849"/>
    </row>
    <row r="8850" spans="1:19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  <c r="P8850"/>
      <c r="Q8850"/>
      <c r="R8850"/>
      <c r="S8850"/>
    </row>
    <row r="8851" spans="1:19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  <c r="P8851"/>
      <c r="Q8851"/>
      <c r="R8851"/>
      <c r="S8851"/>
    </row>
    <row r="8852" spans="1:19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  <c r="P8852"/>
      <c r="Q8852"/>
      <c r="R8852"/>
      <c r="S8852"/>
    </row>
    <row r="8853" spans="1:19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  <c r="P8853"/>
      <c r="Q8853"/>
      <c r="R8853"/>
      <c r="S8853"/>
    </row>
    <row r="8854" spans="1:19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  <c r="P8854"/>
      <c r="Q8854"/>
      <c r="R8854"/>
      <c r="S8854"/>
    </row>
    <row r="8855" spans="1:19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  <c r="P8855"/>
      <c r="Q8855"/>
      <c r="R8855"/>
      <c r="S8855"/>
    </row>
    <row r="8856" spans="1:19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  <c r="P8856"/>
      <c r="Q8856"/>
      <c r="R8856"/>
      <c r="S8856"/>
    </row>
    <row r="8857" spans="1:19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  <c r="P8857"/>
      <c r="Q8857"/>
      <c r="R8857"/>
      <c r="S8857"/>
    </row>
    <row r="8858" spans="1:19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  <c r="P8858"/>
      <c r="Q8858"/>
      <c r="R8858"/>
      <c r="S8858"/>
    </row>
    <row r="8859" spans="1:19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  <c r="P8859"/>
      <c r="Q8859"/>
      <c r="R8859"/>
      <c r="S8859"/>
    </row>
    <row r="8860" spans="1:19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  <c r="P8860"/>
      <c r="Q8860"/>
      <c r="R8860"/>
      <c r="S8860"/>
    </row>
    <row r="8861" spans="1:19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  <c r="P8861"/>
      <c r="Q8861"/>
      <c r="R8861"/>
      <c r="S8861"/>
    </row>
    <row r="8862" spans="1:19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  <c r="P8862"/>
      <c r="Q8862"/>
      <c r="R8862"/>
      <c r="S8862"/>
    </row>
    <row r="8863" spans="1:19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  <c r="P8863"/>
      <c r="Q8863"/>
      <c r="R8863"/>
      <c r="S8863"/>
    </row>
    <row r="8864" spans="1:19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  <c r="P8864"/>
      <c r="Q8864"/>
      <c r="R8864"/>
      <c r="S8864"/>
    </row>
    <row r="8865" spans="1:19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  <c r="P8865"/>
      <c r="Q8865"/>
      <c r="R8865"/>
      <c r="S8865"/>
    </row>
    <row r="8866" spans="1:19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  <c r="P8866"/>
      <c r="Q8866"/>
      <c r="R8866"/>
      <c r="S8866"/>
    </row>
    <row r="8867" spans="1:19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  <c r="P8867"/>
      <c r="Q8867"/>
      <c r="R8867"/>
      <c r="S8867"/>
    </row>
    <row r="8868" spans="1:19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  <c r="P8868"/>
      <c r="Q8868"/>
      <c r="R8868"/>
      <c r="S8868"/>
    </row>
    <row r="8869" spans="1:19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  <c r="P8869"/>
      <c r="Q8869"/>
      <c r="R8869"/>
      <c r="S8869"/>
    </row>
    <row r="8870" spans="1:19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  <c r="P8870"/>
      <c r="Q8870"/>
      <c r="R8870"/>
      <c r="S8870"/>
    </row>
    <row r="8871" spans="1:19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  <c r="P8871"/>
      <c r="Q8871"/>
      <c r="R8871"/>
      <c r="S8871"/>
    </row>
    <row r="8872" spans="1:19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  <c r="P8872"/>
      <c r="Q8872"/>
      <c r="R8872"/>
      <c r="S8872"/>
    </row>
    <row r="8873" spans="1:19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  <c r="P8873"/>
      <c r="Q8873"/>
      <c r="R8873"/>
      <c r="S8873"/>
    </row>
    <row r="8874" spans="1:19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  <c r="P8874"/>
      <c r="Q8874"/>
      <c r="R8874"/>
      <c r="S8874"/>
    </row>
    <row r="8875" spans="1:19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  <c r="P8875"/>
      <c r="Q8875"/>
      <c r="R8875"/>
      <c r="S8875"/>
    </row>
    <row r="8876" spans="1:19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  <c r="P8876"/>
      <c r="Q8876"/>
      <c r="R8876"/>
      <c r="S8876"/>
    </row>
    <row r="8877" spans="1:19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  <c r="P8877"/>
      <c r="Q8877"/>
      <c r="R8877"/>
      <c r="S8877"/>
    </row>
    <row r="8878" spans="1:19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  <c r="P8878"/>
      <c r="Q8878"/>
      <c r="R8878"/>
      <c r="S8878"/>
    </row>
    <row r="8879" spans="1:19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  <c r="P8879"/>
      <c r="Q8879"/>
      <c r="R8879"/>
      <c r="S8879"/>
    </row>
    <row r="8880" spans="1:19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  <c r="P8880"/>
      <c r="Q8880"/>
      <c r="R8880"/>
      <c r="S8880"/>
    </row>
    <row r="8881" spans="1:19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  <c r="P8881"/>
      <c r="Q8881"/>
      <c r="R8881"/>
      <c r="S8881"/>
    </row>
    <row r="8882" spans="1:19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  <c r="P8882"/>
      <c r="Q8882"/>
      <c r="R8882"/>
      <c r="S8882"/>
    </row>
    <row r="8883" spans="1:19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  <c r="P8883"/>
      <c r="Q8883"/>
      <c r="R8883"/>
      <c r="S8883"/>
    </row>
    <row r="8884" spans="1:19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  <c r="P8884"/>
      <c r="Q8884"/>
      <c r="R8884"/>
      <c r="S8884"/>
    </row>
    <row r="8885" spans="1:19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  <c r="P8885"/>
      <c r="Q8885"/>
      <c r="R8885"/>
      <c r="S8885"/>
    </row>
    <row r="8886" spans="1:19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  <c r="P8886"/>
      <c r="Q8886"/>
      <c r="R8886"/>
      <c r="S8886"/>
    </row>
    <row r="8887" spans="1:19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  <c r="P8887"/>
      <c r="Q8887"/>
      <c r="R8887"/>
      <c r="S8887"/>
    </row>
    <row r="8888" spans="1:19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  <c r="P8888"/>
      <c r="Q8888"/>
      <c r="R8888"/>
      <c r="S8888"/>
    </row>
    <row r="8889" spans="1:19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  <c r="P8889"/>
      <c r="Q8889"/>
      <c r="R8889"/>
      <c r="S8889"/>
    </row>
    <row r="8890" spans="1:19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  <c r="P8890"/>
      <c r="Q8890"/>
      <c r="R8890"/>
      <c r="S8890"/>
    </row>
    <row r="8891" spans="1:19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  <c r="P8891"/>
      <c r="Q8891"/>
      <c r="R8891"/>
      <c r="S8891"/>
    </row>
    <row r="8892" spans="1:19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  <c r="P8892"/>
      <c r="Q8892"/>
      <c r="R8892"/>
      <c r="S8892"/>
    </row>
    <row r="8893" spans="1:19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  <c r="P8893"/>
      <c r="Q8893"/>
      <c r="R8893"/>
      <c r="S8893"/>
    </row>
    <row r="8894" spans="1:19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  <c r="P8894"/>
      <c r="Q8894"/>
      <c r="R8894"/>
      <c r="S8894"/>
    </row>
    <row r="8895" spans="1:19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  <c r="P8895"/>
      <c r="Q8895"/>
      <c r="R8895"/>
      <c r="S8895"/>
    </row>
    <row r="8896" spans="1:19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  <c r="P8896"/>
      <c r="Q8896"/>
      <c r="R8896"/>
      <c r="S8896"/>
    </row>
    <row r="8897" spans="1:19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  <c r="P8897"/>
      <c r="Q8897"/>
      <c r="R8897"/>
      <c r="S8897"/>
    </row>
    <row r="8898" spans="1:19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  <c r="P8898"/>
      <c r="Q8898"/>
      <c r="R8898"/>
      <c r="S8898"/>
    </row>
    <row r="8899" spans="1:19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  <c r="P8899"/>
      <c r="Q8899"/>
      <c r="R8899"/>
      <c r="S8899"/>
    </row>
    <row r="8900" spans="1:19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  <c r="P8900"/>
      <c r="Q8900"/>
      <c r="R8900"/>
      <c r="S8900"/>
    </row>
    <row r="8901" spans="1:19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  <c r="P8901"/>
      <c r="Q8901"/>
      <c r="R8901"/>
      <c r="S8901"/>
    </row>
    <row r="8902" spans="1:19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  <c r="P8902"/>
      <c r="Q8902"/>
      <c r="R8902"/>
      <c r="S8902"/>
    </row>
    <row r="8903" spans="1:19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  <c r="P8903"/>
      <c r="Q8903"/>
      <c r="R8903"/>
      <c r="S8903"/>
    </row>
    <row r="8904" spans="1:19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  <c r="P8904"/>
      <c r="Q8904"/>
      <c r="R8904"/>
      <c r="S8904"/>
    </row>
    <row r="8905" spans="1:19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  <c r="P8905"/>
      <c r="Q8905"/>
      <c r="R8905"/>
      <c r="S8905"/>
    </row>
    <row r="8906" spans="1:19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  <c r="P8906"/>
      <c r="Q8906"/>
      <c r="R8906"/>
      <c r="S8906"/>
    </row>
    <row r="8907" spans="1:19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  <c r="P8907"/>
      <c r="Q8907"/>
      <c r="R8907"/>
      <c r="S8907"/>
    </row>
    <row r="8908" spans="1:19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  <c r="P8908"/>
      <c r="Q8908"/>
      <c r="R8908"/>
      <c r="S8908"/>
    </row>
    <row r="8909" spans="1:19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  <c r="P8909"/>
      <c r="Q8909"/>
      <c r="R8909"/>
      <c r="S8909"/>
    </row>
    <row r="8910" spans="1:19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  <c r="P8910"/>
      <c r="Q8910"/>
      <c r="R8910"/>
      <c r="S8910"/>
    </row>
    <row r="8911" spans="1:19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  <c r="P8911"/>
      <c r="Q8911"/>
      <c r="R8911"/>
      <c r="S8911"/>
    </row>
    <row r="8912" spans="1:19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  <c r="P8912"/>
      <c r="Q8912"/>
      <c r="R8912"/>
      <c r="S8912"/>
    </row>
    <row r="8913" spans="1:19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  <c r="P8913"/>
      <c r="Q8913"/>
      <c r="R8913"/>
      <c r="S8913"/>
    </row>
    <row r="8914" spans="1:19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  <c r="P8914"/>
      <c r="Q8914"/>
      <c r="R8914"/>
      <c r="S8914"/>
    </row>
    <row r="8915" spans="1:19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  <c r="P8915"/>
      <c r="Q8915"/>
      <c r="R8915"/>
      <c r="S8915"/>
    </row>
    <row r="8916" spans="1:19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  <c r="P8916"/>
      <c r="Q8916"/>
      <c r="R8916"/>
      <c r="S8916"/>
    </row>
    <row r="8917" spans="1:19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  <c r="P8917"/>
      <c r="Q8917"/>
      <c r="R8917"/>
      <c r="S8917"/>
    </row>
    <row r="8918" spans="1:19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  <c r="P8918"/>
      <c r="Q8918"/>
      <c r="R8918"/>
      <c r="S8918"/>
    </row>
    <row r="8919" spans="1:19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  <c r="P8919"/>
      <c r="Q8919"/>
      <c r="R8919"/>
      <c r="S8919"/>
    </row>
    <row r="8920" spans="1:19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  <c r="P8920"/>
      <c r="Q8920"/>
      <c r="R8920"/>
      <c r="S8920"/>
    </row>
    <row r="8921" spans="1:19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  <c r="P8921"/>
      <c r="Q8921"/>
      <c r="R8921"/>
      <c r="S8921"/>
    </row>
    <row r="8922" spans="1:19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  <c r="P8922"/>
      <c r="Q8922"/>
      <c r="R8922"/>
      <c r="S8922"/>
    </row>
    <row r="8923" spans="1:19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  <c r="P8923"/>
      <c r="Q8923"/>
      <c r="R8923"/>
      <c r="S8923"/>
    </row>
    <row r="8924" spans="1:19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  <c r="P8924"/>
      <c r="Q8924"/>
      <c r="R8924"/>
      <c r="S8924"/>
    </row>
    <row r="8925" spans="1:19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  <c r="P8925"/>
      <c r="Q8925"/>
      <c r="R8925"/>
      <c r="S8925"/>
    </row>
    <row r="8926" spans="1:19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  <c r="P8926"/>
      <c r="Q8926"/>
      <c r="R8926"/>
      <c r="S8926"/>
    </row>
    <row r="8927" spans="1:19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  <c r="P8927"/>
      <c r="Q8927"/>
      <c r="R8927"/>
      <c r="S8927"/>
    </row>
    <row r="8928" spans="1:19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  <c r="P8928"/>
      <c r="Q8928"/>
      <c r="R8928"/>
      <c r="S8928"/>
    </row>
    <row r="8929" spans="1:19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  <c r="P8929"/>
      <c r="Q8929"/>
      <c r="R8929"/>
      <c r="S8929"/>
    </row>
    <row r="8930" spans="1:19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  <c r="P8930"/>
      <c r="Q8930"/>
      <c r="R8930"/>
      <c r="S8930"/>
    </row>
    <row r="8931" spans="1:19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  <c r="P8931"/>
      <c r="Q8931"/>
      <c r="R8931"/>
      <c r="S8931"/>
    </row>
    <row r="8932" spans="1:19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  <c r="P8932"/>
      <c r="Q8932"/>
      <c r="R8932"/>
      <c r="S8932"/>
    </row>
    <row r="8933" spans="1:19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  <c r="P8933"/>
      <c r="Q8933"/>
      <c r="R8933"/>
      <c r="S8933"/>
    </row>
    <row r="8934" spans="1:19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  <c r="P8934"/>
      <c r="Q8934"/>
      <c r="R8934"/>
      <c r="S8934"/>
    </row>
    <row r="8935" spans="1:19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  <c r="P8935"/>
      <c r="Q8935"/>
      <c r="R8935"/>
      <c r="S8935"/>
    </row>
    <row r="8936" spans="1:19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  <c r="P8936"/>
      <c r="Q8936"/>
      <c r="R8936"/>
      <c r="S8936"/>
    </row>
    <row r="8937" spans="1:19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  <c r="P8937"/>
      <c r="Q8937"/>
      <c r="R8937"/>
      <c r="S8937"/>
    </row>
    <row r="8938" spans="1:19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  <c r="P8938"/>
      <c r="Q8938"/>
      <c r="R8938"/>
      <c r="S8938"/>
    </row>
    <row r="8939" spans="1:19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  <c r="P8939"/>
      <c r="Q8939"/>
      <c r="R8939"/>
      <c r="S8939"/>
    </row>
    <row r="8940" spans="1:19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  <c r="P8940"/>
      <c r="Q8940"/>
      <c r="R8940"/>
      <c r="S8940"/>
    </row>
    <row r="8941" spans="1:19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  <c r="P8941"/>
      <c r="Q8941"/>
      <c r="R8941"/>
      <c r="S8941"/>
    </row>
    <row r="8942" spans="1:19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  <c r="P8942"/>
      <c r="Q8942"/>
      <c r="R8942"/>
      <c r="S8942"/>
    </row>
    <row r="8943" spans="1:19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  <c r="P8943"/>
      <c r="Q8943"/>
      <c r="R8943"/>
      <c r="S8943"/>
    </row>
    <row r="8944" spans="1:19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  <c r="P8944"/>
      <c r="Q8944"/>
      <c r="R8944"/>
      <c r="S8944"/>
    </row>
    <row r="8945" spans="1:19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  <c r="P8945"/>
      <c r="Q8945"/>
      <c r="R8945"/>
      <c r="S8945"/>
    </row>
    <row r="8946" spans="1:19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  <c r="P8946"/>
      <c r="Q8946"/>
      <c r="R8946"/>
      <c r="S8946"/>
    </row>
    <row r="8947" spans="1:19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  <c r="P8947"/>
      <c r="Q8947"/>
      <c r="R8947"/>
      <c r="S8947"/>
    </row>
    <row r="8948" spans="1:19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  <c r="P8948"/>
      <c r="Q8948"/>
      <c r="R8948"/>
      <c r="S8948"/>
    </row>
    <row r="8949" spans="1:19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  <c r="P8949"/>
      <c r="Q8949"/>
      <c r="R8949"/>
      <c r="S8949"/>
    </row>
    <row r="8950" spans="1:19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  <c r="P8950"/>
      <c r="Q8950"/>
      <c r="R8950"/>
      <c r="S8950"/>
    </row>
    <row r="8951" spans="1:19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  <c r="P8951"/>
      <c r="Q8951"/>
      <c r="R8951"/>
      <c r="S8951"/>
    </row>
    <row r="8952" spans="1:19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  <c r="P8952"/>
      <c r="Q8952"/>
      <c r="R8952"/>
      <c r="S8952"/>
    </row>
    <row r="8953" spans="1:19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  <c r="P8953"/>
      <c r="Q8953"/>
      <c r="R8953"/>
      <c r="S8953"/>
    </row>
    <row r="8954" spans="1:19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  <c r="P8954"/>
      <c r="Q8954"/>
      <c r="R8954"/>
      <c r="S8954"/>
    </row>
    <row r="8955" spans="1:19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  <c r="P8955"/>
      <c r="Q8955"/>
      <c r="R8955"/>
      <c r="S8955"/>
    </row>
    <row r="8956" spans="1:19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  <c r="P8956"/>
      <c r="Q8956"/>
      <c r="R8956"/>
      <c r="S8956"/>
    </row>
    <row r="8957" spans="1:19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  <c r="P8957"/>
      <c r="Q8957"/>
      <c r="R8957"/>
      <c r="S8957"/>
    </row>
    <row r="8958" spans="1:19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  <c r="P8958"/>
      <c r="Q8958"/>
      <c r="R8958"/>
      <c r="S8958"/>
    </row>
    <row r="8959" spans="1:19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  <c r="P8959"/>
      <c r="Q8959"/>
      <c r="R8959"/>
      <c r="S8959"/>
    </row>
    <row r="8960" spans="1:19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  <c r="P8960"/>
      <c r="Q8960"/>
      <c r="R8960"/>
      <c r="S8960"/>
    </row>
    <row r="8961" spans="1:19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  <c r="P8961"/>
      <c r="Q8961"/>
      <c r="R8961"/>
      <c r="S8961"/>
    </row>
    <row r="8962" spans="1:19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  <c r="P8962"/>
      <c r="Q8962"/>
      <c r="R8962"/>
      <c r="S8962"/>
    </row>
    <row r="8963" spans="1:19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  <c r="P8963"/>
      <c r="Q8963"/>
      <c r="R8963"/>
      <c r="S8963"/>
    </row>
    <row r="8964" spans="1:19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  <c r="P8964"/>
      <c r="Q8964"/>
      <c r="R8964"/>
      <c r="S8964"/>
    </row>
    <row r="8965" spans="1:19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  <c r="P8965"/>
      <c r="Q8965"/>
      <c r="R8965"/>
      <c r="S8965"/>
    </row>
    <row r="8966" spans="1:19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  <c r="P8966"/>
      <c r="Q8966"/>
      <c r="R8966"/>
      <c r="S8966"/>
    </row>
    <row r="8967" spans="1:19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  <c r="P8967"/>
      <c r="Q8967"/>
      <c r="R8967"/>
      <c r="S8967"/>
    </row>
    <row r="8968" spans="1:19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  <c r="P8968"/>
      <c r="Q8968"/>
      <c r="R8968"/>
      <c r="S8968"/>
    </row>
    <row r="8969" spans="1:19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  <c r="P8969"/>
      <c r="Q8969"/>
      <c r="R8969"/>
      <c r="S8969"/>
    </row>
    <row r="8970" spans="1:19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  <c r="P8970"/>
      <c r="Q8970"/>
      <c r="R8970"/>
      <c r="S8970"/>
    </row>
    <row r="8971" spans="1:19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  <c r="P8971"/>
      <c r="Q8971"/>
      <c r="R8971"/>
      <c r="S8971"/>
    </row>
    <row r="8972" spans="1:19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  <c r="P8972"/>
      <c r="Q8972"/>
      <c r="R8972"/>
      <c r="S8972"/>
    </row>
    <row r="8973" spans="1:19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  <c r="P8973"/>
      <c r="Q8973"/>
      <c r="R8973"/>
      <c r="S8973"/>
    </row>
    <row r="8974" spans="1:19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  <c r="P8974"/>
      <c r="Q8974"/>
      <c r="R8974"/>
      <c r="S8974"/>
    </row>
    <row r="8975" spans="1:19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  <c r="P8975"/>
      <c r="Q8975"/>
      <c r="R8975"/>
      <c r="S8975"/>
    </row>
    <row r="8976" spans="1:19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  <c r="P8976"/>
      <c r="Q8976"/>
      <c r="R8976"/>
      <c r="S8976"/>
    </row>
    <row r="8977" spans="1:19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  <c r="P8977"/>
      <c r="Q8977"/>
      <c r="R8977"/>
      <c r="S8977"/>
    </row>
    <row r="8978" spans="1:19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  <c r="P8978"/>
      <c r="Q8978"/>
      <c r="R8978"/>
      <c r="S8978"/>
    </row>
    <row r="8979" spans="1:19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  <c r="P8979"/>
      <c r="Q8979"/>
      <c r="R8979"/>
      <c r="S8979"/>
    </row>
    <row r="8980" spans="1:19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  <c r="P8980"/>
      <c r="Q8980"/>
      <c r="R8980"/>
      <c r="S8980"/>
    </row>
    <row r="8981" spans="1:19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  <c r="P8981"/>
      <c r="Q8981"/>
      <c r="R8981"/>
      <c r="S8981"/>
    </row>
    <row r="8982" spans="1:19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  <c r="P8982"/>
      <c r="Q8982"/>
      <c r="R8982"/>
      <c r="S8982"/>
    </row>
    <row r="8983" spans="1:19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  <c r="P8983"/>
      <c r="Q8983"/>
      <c r="R8983"/>
      <c r="S8983"/>
    </row>
    <row r="8984" spans="1:19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  <c r="P8984"/>
      <c r="Q8984"/>
      <c r="R8984"/>
      <c r="S8984"/>
    </row>
    <row r="8985" spans="1:19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  <c r="P8985"/>
      <c r="Q8985"/>
      <c r="R8985"/>
      <c r="S8985"/>
    </row>
    <row r="8986" spans="1:19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  <c r="P8986"/>
      <c r="Q8986"/>
      <c r="R8986"/>
      <c r="S8986"/>
    </row>
    <row r="8987" spans="1:19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  <c r="P8987"/>
      <c r="Q8987"/>
      <c r="R8987"/>
      <c r="S8987"/>
    </row>
    <row r="8988" spans="1:19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  <c r="P8988"/>
      <c r="Q8988"/>
      <c r="R8988"/>
      <c r="S8988"/>
    </row>
    <row r="8989" spans="1:19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  <c r="P8989"/>
      <c r="Q8989"/>
      <c r="R8989"/>
      <c r="S8989"/>
    </row>
    <row r="8990" spans="1:19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  <c r="P8990"/>
      <c r="Q8990"/>
      <c r="R8990"/>
      <c r="S8990"/>
    </row>
    <row r="8991" spans="1:19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  <c r="P8991"/>
      <c r="Q8991"/>
      <c r="R8991"/>
      <c r="S8991"/>
    </row>
    <row r="8992" spans="1:19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  <c r="P8992"/>
      <c r="Q8992"/>
      <c r="R8992"/>
      <c r="S8992"/>
    </row>
    <row r="8993" spans="1:19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  <c r="P8993"/>
      <c r="Q8993"/>
      <c r="R8993"/>
      <c r="S8993"/>
    </row>
    <row r="8994" spans="1:19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  <c r="P8994"/>
      <c r="Q8994"/>
      <c r="R8994"/>
      <c r="S8994"/>
    </row>
    <row r="8995" spans="1:19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  <c r="P8995"/>
      <c r="Q8995"/>
      <c r="R8995"/>
      <c r="S8995"/>
    </row>
    <row r="8996" spans="1:19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  <c r="P8996"/>
      <c r="Q8996"/>
      <c r="R8996"/>
      <c r="S8996"/>
    </row>
    <row r="8997" spans="1:19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  <c r="P8997"/>
      <c r="Q8997"/>
      <c r="R8997"/>
      <c r="S8997"/>
    </row>
    <row r="8998" spans="1:19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  <c r="P8998"/>
      <c r="Q8998"/>
      <c r="R8998"/>
      <c r="S8998"/>
    </row>
    <row r="8999" spans="1:19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  <c r="P8999"/>
      <c r="Q8999"/>
      <c r="R8999"/>
      <c r="S8999"/>
    </row>
    <row r="9000" spans="1:19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  <c r="P9000"/>
      <c r="Q9000"/>
      <c r="R9000"/>
      <c r="S9000"/>
    </row>
    <row r="9001" spans="1:19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  <c r="P9001"/>
      <c r="Q9001"/>
      <c r="R9001"/>
      <c r="S9001"/>
    </row>
    <row r="9002" spans="1:19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  <c r="P9002"/>
      <c r="Q9002"/>
      <c r="R9002"/>
      <c r="S9002"/>
    </row>
    <row r="9003" spans="1:19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  <c r="P9003"/>
      <c r="Q9003"/>
      <c r="R9003"/>
      <c r="S9003"/>
    </row>
    <row r="9004" spans="1:19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  <c r="P9004"/>
      <c r="Q9004"/>
      <c r="R9004"/>
      <c r="S9004"/>
    </row>
    <row r="9005" spans="1:19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  <c r="P9005"/>
      <c r="Q9005"/>
      <c r="R9005"/>
      <c r="S9005"/>
    </row>
    <row r="9006" spans="1:19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  <c r="P9006"/>
      <c r="Q9006"/>
      <c r="R9006"/>
      <c r="S9006"/>
    </row>
    <row r="9007" spans="1:19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  <c r="P9007"/>
      <c r="Q9007"/>
      <c r="R9007"/>
      <c r="S9007"/>
    </row>
    <row r="9008" spans="1:19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  <c r="P9008"/>
      <c r="Q9008"/>
      <c r="R9008"/>
      <c r="S9008"/>
    </row>
    <row r="9009" spans="1:19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  <c r="P9009"/>
      <c r="Q9009"/>
      <c r="R9009"/>
      <c r="S9009"/>
    </row>
    <row r="9010" spans="1:19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  <c r="P9010"/>
      <c r="Q9010"/>
      <c r="R9010"/>
      <c r="S9010"/>
    </row>
    <row r="9011" spans="1:19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  <c r="P9011"/>
      <c r="Q9011"/>
      <c r="R9011"/>
      <c r="S9011"/>
    </row>
    <row r="9012" spans="1:19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  <c r="P9012"/>
      <c r="Q9012"/>
      <c r="R9012"/>
      <c r="S9012"/>
    </row>
    <row r="9013" spans="1:19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  <c r="P9013"/>
      <c r="Q9013"/>
      <c r="R9013"/>
      <c r="S9013"/>
    </row>
    <row r="9014" spans="1:19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  <c r="P9014"/>
      <c r="Q9014"/>
      <c r="R9014"/>
      <c r="S9014"/>
    </row>
    <row r="9015" spans="1:19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  <c r="P9015"/>
      <c r="Q9015"/>
      <c r="R9015"/>
      <c r="S9015"/>
    </row>
    <row r="9016" spans="1:19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  <c r="P9016"/>
      <c r="Q9016"/>
      <c r="R9016"/>
      <c r="S9016"/>
    </row>
    <row r="9017" spans="1:19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  <c r="P9017"/>
      <c r="Q9017"/>
      <c r="R9017"/>
      <c r="S9017"/>
    </row>
    <row r="9018" spans="1:19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  <c r="P9018"/>
      <c r="Q9018"/>
      <c r="R9018"/>
      <c r="S9018"/>
    </row>
    <row r="9019" spans="1:19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  <c r="P9019"/>
      <c r="Q9019"/>
      <c r="R9019"/>
      <c r="S9019"/>
    </row>
    <row r="9020" spans="1:19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  <c r="P9020"/>
      <c r="Q9020"/>
      <c r="R9020"/>
      <c r="S9020"/>
    </row>
    <row r="9021" spans="1:19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  <c r="P9021"/>
      <c r="Q9021"/>
      <c r="R9021"/>
      <c r="S9021"/>
    </row>
    <row r="9022" spans="1:19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  <c r="P9022"/>
      <c r="Q9022"/>
      <c r="R9022"/>
      <c r="S9022"/>
    </row>
    <row r="9023" spans="1:19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  <c r="P9023"/>
      <c r="Q9023"/>
      <c r="R9023"/>
      <c r="S9023"/>
    </row>
    <row r="9024" spans="1:19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  <c r="P9024"/>
      <c r="Q9024"/>
      <c r="R9024"/>
      <c r="S9024"/>
    </row>
    <row r="9025" spans="1:19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  <c r="P9025"/>
      <c r="Q9025"/>
      <c r="R9025"/>
      <c r="S9025"/>
    </row>
    <row r="9026" spans="1:19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  <c r="P9026"/>
      <c r="Q9026"/>
      <c r="R9026"/>
      <c r="S9026"/>
    </row>
    <row r="9027" spans="1:19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  <c r="P9027"/>
      <c r="Q9027"/>
      <c r="R9027"/>
      <c r="S9027"/>
    </row>
    <row r="9028" spans="1:19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  <c r="P9028"/>
      <c r="Q9028"/>
      <c r="R9028"/>
      <c r="S9028"/>
    </row>
    <row r="9029" spans="1:19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  <c r="P9029"/>
      <c r="Q9029"/>
      <c r="R9029"/>
      <c r="S9029"/>
    </row>
    <row r="9030" spans="1:19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  <c r="P9030"/>
      <c r="Q9030"/>
      <c r="R9030"/>
      <c r="S9030"/>
    </row>
    <row r="9031" spans="1:19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  <c r="P9031"/>
      <c r="Q9031"/>
      <c r="R9031"/>
      <c r="S9031"/>
    </row>
    <row r="9032" spans="1:19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  <c r="P9032"/>
      <c r="Q9032"/>
      <c r="R9032"/>
      <c r="S9032"/>
    </row>
    <row r="9033" spans="1:19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  <c r="P9033"/>
      <c r="Q9033"/>
      <c r="R9033"/>
      <c r="S9033"/>
    </row>
    <row r="9034" spans="1:19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  <c r="P9034"/>
      <c r="Q9034"/>
      <c r="R9034"/>
      <c r="S9034"/>
    </row>
    <row r="9035" spans="1:19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  <c r="P9035"/>
      <c r="Q9035"/>
      <c r="R9035"/>
      <c r="S9035"/>
    </row>
    <row r="9036" spans="1:19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  <c r="P9036"/>
      <c r="Q9036"/>
      <c r="R9036"/>
      <c r="S9036"/>
    </row>
    <row r="9037" spans="1:19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  <c r="P9037"/>
      <c r="Q9037"/>
      <c r="R9037"/>
      <c r="S9037"/>
    </row>
    <row r="9038" spans="1:19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  <c r="P9038"/>
      <c r="Q9038"/>
      <c r="R9038"/>
      <c r="S9038"/>
    </row>
    <row r="9039" spans="1:19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  <c r="P9039"/>
      <c r="Q9039"/>
      <c r="R9039"/>
      <c r="S9039"/>
    </row>
    <row r="9040" spans="1:19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  <c r="P9040"/>
      <c r="Q9040"/>
      <c r="R9040"/>
      <c r="S9040"/>
    </row>
    <row r="9041" spans="1:19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  <c r="P9041"/>
      <c r="Q9041"/>
      <c r="R9041"/>
      <c r="S9041"/>
    </row>
    <row r="9042" spans="1:19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  <c r="P9042"/>
      <c r="Q9042"/>
      <c r="R9042"/>
      <c r="S9042"/>
    </row>
    <row r="9043" spans="1:19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  <c r="P9043"/>
      <c r="Q9043"/>
      <c r="R9043"/>
      <c r="S9043"/>
    </row>
    <row r="9044" spans="1:19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  <c r="P9044"/>
      <c r="Q9044"/>
      <c r="R9044"/>
      <c r="S9044"/>
    </row>
    <row r="9045" spans="1:19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  <c r="P9045"/>
      <c r="Q9045"/>
      <c r="R9045"/>
      <c r="S9045"/>
    </row>
    <row r="9046" spans="1:19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  <c r="P9046"/>
      <c r="Q9046"/>
      <c r="R9046"/>
      <c r="S9046"/>
    </row>
    <row r="9047" spans="1:19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  <c r="P9047"/>
      <c r="Q9047"/>
      <c r="R9047"/>
      <c r="S9047"/>
    </row>
    <row r="9048" spans="1:19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  <c r="P9048"/>
      <c r="Q9048"/>
      <c r="R9048"/>
      <c r="S9048"/>
    </row>
    <row r="9049" spans="1:19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  <c r="P9049"/>
      <c r="Q9049"/>
      <c r="R9049"/>
      <c r="S9049"/>
    </row>
    <row r="9050" spans="1:19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  <c r="P9050"/>
      <c r="Q9050"/>
      <c r="R9050"/>
      <c r="S9050"/>
    </row>
    <row r="9051" spans="1:19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  <c r="P9051"/>
      <c r="Q9051"/>
      <c r="R9051"/>
      <c r="S9051"/>
    </row>
    <row r="9052" spans="1:19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  <c r="P9052"/>
      <c r="Q9052"/>
      <c r="R9052"/>
      <c r="S9052"/>
    </row>
    <row r="9053" spans="1:19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  <c r="P9053"/>
      <c r="Q9053"/>
      <c r="R9053"/>
      <c r="S9053"/>
    </row>
    <row r="9054" spans="1:19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  <c r="P9054"/>
      <c r="Q9054"/>
      <c r="R9054"/>
      <c r="S9054"/>
    </row>
    <row r="9055" spans="1:19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  <c r="P9055"/>
      <c r="Q9055"/>
      <c r="R9055"/>
      <c r="S9055"/>
    </row>
    <row r="9056" spans="1:19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  <c r="P9056"/>
      <c r="Q9056"/>
      <c r="R9056"/>
      <c r="S9056"/>
    </row>
    <row r="9057" spans="1:19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  <c r="P9057"/>
      <c r="Q9057"/>
      <c r="R9057"/>
      <c r="S9057"/>
    </row>
    <row r="9058" spans="1:19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  <c r="P9058"/>
      <c r="Q9058"/>
      <c r="R9058"/>
      <c r="S9058"/>
    </row>
    <row r="9059" spans="1:19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  <c r="P9059"/>
      <c r="Q9059"/>
      <c r="R9059"/>
      <c r="S9059"/>
    </row>
    <row r="9060" spans="1:19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  <c r="P9060"/>
      <c r="Q9060"/>
      <c r="R9060"/>
      <c r="S9060"/>
    </row>
    <row r="9061" spans="1:19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  <c r="P9061"/>
      <c r="Q9061"/>
      <c r="R9061"/>
      <c r="S9061"/>
    </row>
    <row r="9062" spans="1:19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  <c r="P9062"/>
      <c r="Q9062"/>
      <c r="R9062"/>
      <c r="S9062"/>
    </row>
    <row r="9063" spans="1:19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  <c r="P9063"/>
      <c r="Q9063"/>
      <c r="R9063"/>
      <c r="S9063"/>
    </row>
    <row r="9064" spans="1:19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  <c r="P9064"/>
      <c r="Q9064"/>
      <c r="R9064"/>
      <c r="S9064"/>
    </row>
    <row r="9065" spans="1:19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  <c r="P9065"/>
      <c r="Q9065"/>
      <c r="R9065"/>
      <c r="S9065"/>
    </row>
    <row r="9066" spans="1:19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  <c r="P9066"/>
      <c r="Q9066"/>
      <c r="R9066"/>
      <c r="S9066"/>
    </row>
    <row r="9067" spans="1:19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  <c r="P9067"/>
      <c r="Q9067"/>
      <c r="R9067"/>
      <c r="S9067"/>
    </row>
    <row r="9068" spans="1:19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  <c r="P9068"/>
      <c r="Q9068"/>
      <c r="R9068"/>
      <c r="S9068"/>
    </row>
    <row r="9069" spans="1:19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  <c r="P9069"/>
      <c r="Q9069"/>
      <c r="R9069"/>
      <c r="S9069"/>
    </row>
    <row r="9070" spans="1:19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  <c r="P9070"/>
      <c r="Q9070"/>
      <c r="R9070"/>
      <c r="S9070"/>
    </row>
    <row r="9071" spans="1:19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  <c r="P9071"/>
      <c r="Q9071"/>
      <c r="R9071"/>
      <c r="S9071"/>
    </row>
    <row r="9072" spans="1:19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  <c r="P9072"/>
      <c r="Q9072"/>
      <c r="R9072"/>
      <c r="S9072"/>
    </row>
    <row r="9073" spans="1:19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  <c r="P9073"/>
      <c r="Q9073"/>
      <c r="R9073"/>
      <c r="S9073"/>
    </row>
    <row r="9074" spans="1:19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  <c r="P9074"/>
      <c r="Q9074"/>
      <c r="R9074"/>
      <c r="S9074"/>
    </row>
    <row r="9075" spans="1:19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  <c r="P9075"/>
      <c r="Q9075"/>
      <c r="R9075"/>
      <c r="S9075"/>
    </row>
    <row r="9076" spans="1:19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  <c r="P9076"/>
      <c r="Q9076"/>
      <c r="R9076"/>
      <c r="S9076"/>
    </row>
    <row r="9077" spans="1:19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  <c r="P9077"/>
      <c r="Q9077"/>
      <c r="R9077"/>
      <c r="S9077"/>
    </row>
    <row r="9078" spans="1:19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  <c r="P9078"/>
      <c r="Q9078"/>
      <c r="R9078"/>
      <c r="S9078"/>
    </row>
    <row r="9079" spans="1:19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  <c r="P9079"/>
      <c r="Q9079"/>
      <c r="R9079"/>
      <c r="S9079"/>
    </row>
    <row r="9080" spans="1:19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  <c r="P9080"/>
      <c r="Q9080"/>
      <c r="R9080"/>
      <c r="S9080"/>
    </row>
    <row r="9081" spans="1:19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  <c r="P9081"/>
      <c r="Q9081"/>
      <c r="R9081"/>
      <c r="S9081"/>
    </row>
    <row r="9082" spans="1:19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  <c r="P9082"/>
      <c r="Q9082"/>
      <c r="R9082"/>
      <c r="S9082"/>
    </row>
    <row r="9083" spans="1:19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  <c r="P9083"/>
      <c r="Q9083"/>
      <c r="R9083"/>
      <c r="S9083"/>
    </row>
    <row r="9084" spans="1:19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  <c r="P9084"/>
      <c r="Q9084"/>
      <c r="R9084"/>
      <c r="S9084"/>
    </row>
    <row r="9085" spans="1:19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  <c r="P9085"/>
      <c r="Q9085"/>
      <c r="R9085"/>
      <c r="S9085"/>
    </row>
    <row r="9086" spans="1:19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  <c r="P9086"/>
      <c r="Q9086"/>
      <c r="R9086"/>
      <c r="S9086"/>
    </row>
    <row r="9087" spans="1:19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  <c r="P9087"/>
      <c r="Q9087"/>
      <c r="R9087"/>
      <c r="S9087"/>
    </row>
    <row r="9088" spans="1:19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  <c r="P9088"/>
      <c r="Q9088"/>
      <c r="R9088"/>
      <c r="S9088"/>
    </row>
    <row r="9089" spans="1:19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  <c r="P9089"/>
      <c r="Q9089"/>
      <c r="R9089"/>
      <c r="S9089"/>
    </row>
    <row r="9090" spans="1:19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  <c r="P9090"/>
      <c r="Q9090"/>
      <c r="R9090"/>
      <c r="S9090"/>
    </row>
    <row r="9091" spans="1:19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  <c r="P9091"/>
      <c r="Q9091"/>
      <c r="R9091"/>
      <c r="S9091"/>
    </row>
    <row r="9092" spans="1:19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  <c r="P9092"/>
      <c r="Q9092"/>
      <c r="R9092"/>
      <c r="S9092"/>
    </row>
    <row r="9093" spans="1:19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  <c r="P9093"/>
      <c r="Q9093"/>
      <c r="R9093"/>
      <c r="S9093"/>
    </row>
    <row r="9094" spans="1:19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  <c r="P9094"/>
      <c r="Q9094"/>
      <c r="R9094"/>
      <c r="S9094"/>
    </row>
    <row r="9095" spans="1:19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  <c r="P9095"/>
      <c r="Q9095"/>
      <c r="R9095"/>
      <c r="S9095"/>
    </row>
    <row r="9096" spans="1:19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  <c r="P9096"/>
      <c r="Q9096"/>
      <c r="R9096"/>
      <c r="S9096"/>
    </row>
    <row r="9097" spans="1:19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  <c r="P9097"/>
      <c r="Q9097"/>
      <c r="R9097"/>
      <c r="S9097"/>
    </row>
    <row r="9098" spans="1:19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  <c r="P9098"/>
      <c r="Q9098"/>
      <c r="R9098"/>
      <c r="S9098"/>
    </row>
    <row r="9099" spans="1:19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  <c r="P9099"/>
      <c r="Q9099"/>
      <c r="R9099"/>
      <c r="S9099"/>
    </row>
    <row r="9100" spans="1:19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  <c r="P9100"/>
      <c r="Q9100"/>
      <c r="R9100"/>
      <c r="S9100"/>
    </row>
    <row r="9101" spans="1:19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  <c r="P9101"/>
      <c r="Q9101"/>
      <c r="R9101"/>
      <c r="S9101"/>
    </row>
    <row r="9102" spans="1:19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  <c r="P9102"/>
      <c r="Q9102"/>
      <c r="R9102"/>
      <c r="S9102"/>
    </row>
    <row r="9103" spans="1:19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  <c r="P9103"/>
      <c r="Q9103"/>
      <c r="R9103"/>
      <c r="S9103"/>
    </row>
    <row r="9104" spans="1:19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  <c r="P9104"/>
      <c r="Q9104"/>
      <c r="R9104"/>
      <c r="S9104"/>
    </row>
    <row r="9105" spans="1:19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  <c r="P9105"/>
      <c r="Q9105"/>
      <c r="R9105"/>
      <c r="S9105"/>
    </row>
    <row r="9106" spans="1:19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  <c r="P9106"/>
      <c r="Q9106"/>
      <c r="R9106"/>
      <c r="S9106"/>
    </row>
    <row r="9107" spans="1:19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  <c r="P9107"/>
      <c r="Q9107"/>
      <c r="R9107"/>
      <c r="S9107"/>
    </row>
    <row r="9108" spans="1:19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  <c r="P9108"/>
      <c r="Q9108"/>
      <c r="R9108"/>
      <c r="S9108"/>
    </row>
    <row r="9109" spans="1:19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  <c r="P9109"/>
      <c r="Q9109"/>
      <c r="R9109"/>
      <c r="S9109"/>
    </row>
    <row r="9110" spans="1:19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  <c r="P9110"/>
      <c r="Q9110"/>
      <c r="R9110"/>
      <c r="S9110"/>
    </row>
    <row r="9111" spans="1:19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  <c r="P9111"/>
      <c r="Q9111"/>
      <c r="R9111"/>
      <c r="S9111"/>
    </row>
    <row r="9112" spans="1:19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  <c r="P9112"/>
      <c r="Q9112"/>
      <c r="R9112"/>
      <c r="S9112"/>
    </row>
    <row r="9113" spans="1:19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  <c r="P9113"/>
      <c r="Q9113"/>
      <c r="R9113"/>
      <c r="S9113"/>
    </row>
    <row r="9114" spans="1:19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  <c r="P9114"/>
      <c r="Q9114"/>
      <c r="R9114"/>
      <c r="S9114"/>
    </row>
    <row r="9115" spans="1:19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  <c r="P9115"/>
      <c r="Q9115"/>
      <c r="R9115"/>
      <c r="S9115"/>
    </row>
    <row r="9116" spans="1:19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  <c r="P9116"/>
      <c r="Q9116"/>
      <c r="R9116"/>
      <c r="S9116"/>
    </row>
    <row r="9117" spans="1:19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  <c r="P9117"/>
      <c r="Q9117"/>
      <c r="R9117"/>
      <c r="S9117"/>
    </row>
    <row r="9118" spans="1:19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  <c r="P9118"/>
      <c r="Q9118"/>
      <c r="R9118"/>
      <c r="S9118"/>
    </row>
    <row r="9119" spans="1:19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  <c r="P9119"/>
      <c r="Q9119"/>
      <c r="R9119"/>
      <c r="S9119"/>
    </row>
    <row r="9120" spans="1:19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  <c r="P9120"/>
      <c r="Q9120"/>
      <c r="R9120"/>
      <c r="S9120"/>
    </row>
    <row r="9121" spans="1:19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  <c r="P9121"/>
      <c r="Q9121"/>
      <c r="R9121"/>
      <c r="S9121"/>
    </row>
    <row r="9122" spans="1:19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  <c r="P9122"/>
      <c r="Q9122"/>
      <c r="R9122"/>
      <c r="S9122"/>
    </row>
    <row r="9123" spans="1:19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  <c r="P9123"/>
      <c r="Q9123"/>
      <c r="R9123"/>
      <c r="S9123"/>
    </row>
    <row r="9124" spans="1:19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  <c r="P9124"/>
      <c r="Q9124"/>
      <c r="R9124"/>
      <c r="S9124"/>
    </row>
    <row r="9125" spans="1:19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  <c r="P9125"/>
      <c r="Q9125"/>
      <c r="R9125"/>
      <c r="S9125"/>
    </row>
    <row r="9126" spans="1:19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  <c r="P9126"/>
      <c r="Q9126"/>
      <c r="R9126"/>
      <c r="S9126"/>
    </row>
    <row r="9127" spans="1:19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  <c r="P9127"/>
      <c r="Q9127"/>
      <c r="R9127"/>
      <c r="S9127"/>
    </row>
    <row r="9128" spans="1:19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  <c r="P9128"/>
      <c r="Q9128"/>
      <c r="R9128"/>
      <c r="S9128"/>
    </row>
    <row r="9129" spans="1:19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  <c r="P9129"/>
      <c r="Q9129"/>
      <c r="R9129"/>
      <c r="S9129"/>
    </row>
    <row r="9130" spans="1:19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  <c r="P9130"/>
      <c r="Q9130"/>
      <c r="R9130"/>
      <c r="S9130"/>
    </row>
    <row r="9131" spans="1:19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  <c r="P9131"/>
      <c r="Q9131"/>
      <c r="R9131"/>
      <c r="S9131"/>
    </row>
    <row r="9132" spans="1:19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  <c r="P9132"/>
      <c r="Q9132"/>
      <c r="R9132"/>
      <c r="S9132"/>
    </row>
    <row r="9133" spans="1:19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  <c r="P9133"/>
      <c r="Q9133"/>
      <c r="R9133"/>
      <c r="S9133"/>
    </row>
    <row r="9134" spans="1:19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  <c r="P9134"/>
      <c r="Q9134"/>
      <c r="R9134"/>
      <c r="S9134"/>
    </row>
    <row r="9135" spans="1:19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  <c r="P9135"/>
      <c r="Q9135"/>
      <c r="R9135"/>
      <c r="S9135"/>
    </row>
    <row r="9136" spans="1:19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  <c r="P9136"/>
      <c r="Q9136"/>
      <c r="R9136"/>
      <c r="S9136"/>
    </row>
    <row r="9137" spans="1:19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  <c r="P9137"/>
      <c r="Q9137"/>
      <c r="R9137"/>
      <c r="S9137"/>
    </row>
    <row r="9138" spans="1:19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  <c r="P9138"/>
      <c r="Q9138"/>
      <c r="R9138"/>
      <c r="S9138"/>
    </row>
    <row r="9139" spans="1:19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  <c r="P9139"/>
      <c r="Q9139"/>
      <c r="R9139"/>
      <c r="S9139"/>
    </row>
    <row r="9140" spans="1:19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  <c r="P9140"/>
      <c r="Q9140"/>
      <c r="R9140"/>
      <c r="S9140"/>
    </row>
    <row r="9141" spans="1:19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  <c r="P9141"/>
      <c r="Q9141"/>
      <c r="R9141"/>
      <c r="S9141"/>
    </row>
    <row r="9142" spans="1:19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  <c r="P9142"/>
      <c r="Q9142"/>
      <c r="R9142"/>
      <c r="S9142"/>
    </row>
    <row r="9143" spans="1:19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  <c r="P9143"/>
      <c r="Q9143"/>
      <c r="R9143"/>
      <c r="S9143"/>
    </row>
    <row r="9144" spans="1:19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  <c r="P9144"/>
      <c r="Q9144"/>
      <c r="R9144"/>
      <c r="S9144"/>
    </row>
    <row r="9145" spans="1:19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  <c r="P9145"/>
      <c r="Q9145"/>
      <c r="R9145"/>
      <c r="S9145"/>
    </row>
    <row r="9146" spans="1:19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  <c r="P9146"/>
      <c r="Q9146"/>
      <c r="R9146"/>
      <c r="S9146"/>
    </row>
    <row r="9147" spans="1:19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  <c r="P9147"/>
      <c r="Q9147"/>
      <c r="R9147"/>
      <c r="S9147"/>
    </row>
    <row r="9148" spans="1:19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  <c r="P9148"/>
      <c r="Q9148"/>
      <c r="R9148"/>
      <c r="S9148"/>
    </row>
    <row r="9149" spans="1:19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  <c r="P9149"/>
      <c r="Q9149"/>
      <c r="R9149"/>
      <c r="S9149"/>
    </row>
    <row r="9150" spans="1:19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  <c r="P9150"/>
      <c r="Q9150"/>
      <c r="R9150"/>
      <c r="S9150"/>
    </row>
    <row r="9151" spans="1:19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  <c r="P9151"/>
      <c r="Q9151"/>
      <c r="R9151"/>
      <c r="S9151"/>
    </row>
    <row r="9152" spans="1:19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  <c r="P9152"/>
      <c r="Q9152"/>
      <c r="R9152"/>
      <c r="S9152"/>
    </row>
    <row r="9153" spans="1:19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  <c r="P9153"/>
      <c r="Q9153"/>
      <c r="R9153"/>
      <c r="S9153"/>
    </row>
    <row r="9154" spans="1:19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  <c r="P9154"/>
      <c r="Q9154"/>
      <c r="R9154"/>
      <c r="S9154"/>
    </row>
    <row r="9155" spans="1:19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  <c r="P9155"/>
      <c r="Q9155"/>
      <c r="R9155"/>
      <c r="S9155"/>
    </row>
    <row r="9156" spans="1:19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  <c r="P9156"/>
      <c r="Q9156"/>
      <c r="R9156"/>
      <c r="S9156"/>
    </row>
    <row r="9157" spans="1:19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  <c r="P9157"/>
      <c r="Q9157"/>
      <c r="R9157"/>
      <c r="S9157"/>
    </row>
    <row r="9158" spans="1:19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  <c r="P9158"/>
      <c r="Q9158"/>
      <c r="R9158"/>
      <c r="S9158"/>
    </row>
    <row r="9159" spans="1:19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  <c r="P9159"/>
      <c r="Q9159"/>
      <c r="R9159"/>
      <c r="S9159"/>
    </row>
    <row r="9160" spans="1:19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  <c r="P9160"/>
      <c r="Q9160"/>
      <c r="R9160"/>
      <c r="S9160"/>
    </row>
    <row r="9161" spans="1:19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  <c r="P9161"/>
      <c r="Q9161"/>
      <c r="R9161"/>
      <c r="S9161"/>
    </row>
    <row r="9162" spans="1:19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  <c r="P9162"/>
      <c r="Q9162"/>
      <c r="R9162"/>
      <c r="S9162"/>
    </row>
    <row r="9163" spans="1:19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  <c r="P9163"/>
      <c r="Q9163"/>
      <c r="R9163"/>
      <c r="S9163"/>
    </row>
    <row r="9164" spans="1:19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  <c r="P9164"/>
      <c r="Q9164"/>
      <c r="R9164"/>
      <c r="S9164"/>
    </row>
    <row r="9165" spans="1:19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  <c r="P9165"/>
      <c r="Q9165"/>
      <c r="R9165"/>
      <c r="S9165"/>
    </row>
    <row r="9166" spans="1:19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  <c r="P9166"/>
      <c r="Q9166"/>
      <c r="R9166"/>
      <c r="S9166"/>
    </row>
    <row r="9167" spans="1:19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  <c r="P9167"/>
      <c r="Q9167"/>
      <c r="R9167"/>
      <c r="S9167"/>
    </row>
    <row r="9168" spans="1:19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  <c r="P9168"/>
      <c r="Q9168"/>
      <c r="R9168"/>
      <c r="S9168"/>
    </row>
    <row r="9169" spans="1:19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  <c r="P9169"/>
      <c r="Q9169"/>
      <c r="R9169"/>
      <c r="S9169"/>
    </row>
    <row r="9170" spans="1:19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  <c r="P9170"/>
      <c r="Q9170"/>
      <c r="R9170"/>
      <c r="S9170"/>
    </row>
    <row r="9171" spans="1:19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  <c r="P9171"/>
      <c r="Q9171"/>
      <c r="R9171"/>
      <c r="S9171"/>
    </row>
    <row r="9172" spans="1:19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  <c r="P9172"/>
      <c r="Q9172"/>
      <c r="R9172"/>
      <c r="S9172"/>
    </row>
    <row r="9173" spans="1:19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  <c r="P9173"/>
      <c r="Q9173"/>
      <c r="R9173"/>
      <c r="S9173"/>
    </row>
    <row r="9174" spans="1:19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  <c r="P9174"/>
      <c r="Q9174"/>
      <c r="R9174"/>
      <c r="S9174"/>
    </row>
    <row r="9175" spans="1:19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  <c r="P9175"/>
      <c r="Q9175"/>
      <c r="R9175"/>
      <c r="S9175"/>
    </row>
    <row r="9176" spans="1:19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  <c r="P9176"/>
      <c r="Q9176"/>
      <c r="R9176"/>
      <c r="S9176"/>
    </row>
    <row r="9177" spans="1:19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  <c r="P9177"/>
      <c r="Q9177"/>
      <c r="R9177"/>
      <c r="S9177"/>
    </row>
    <row r="9178" spans="1:19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  <c r="P9178"/>
      <c r="Q9178"/>
      <c r="R9178"/>
      <c r="S9178"/>
    </row>
    <row r="9179" spans="1:19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  <c r="P9179"/>
      <c r="Q9179"/>
      <c r="R9179"/>
      <c r="S9179"/>
    </row>
    <row r="9180" spans="1:19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  <c r="P9180"/>
      <c r="Q9180"/>
      <c r="R9180"/>
      <c r="S9180"/>
    </row>
    <row r="9181" spans="1:19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  <c r="P9181"/>
      <c r="Q9181"/>
      <c r="R9181"/>
      <c r="S9181"/>
    </row>
    <row r="9182" spans="1:19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  <c r="P9182"/>
      <c r="Q9182"/>
      <c r="R9182"/>
      <c r="S9182"/>
    </row>
    <row r="9183" spans="1:19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  <c r="P9183"/>
      <c r="Q9183"/>
      <c r="R9183"/>
      <c r="S9183"/>
    </row>
    <row r="9184" spans="1:19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  <c r="P9184"/>
      <c r="Q9184"/>
      <c r="R9184"/>
      <c r="S9184"/>
    </row>
    <row r="9185" spans="1:19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  <c r="P9185"/>
      <c r="Q9185"/>
      <c r="R9185"/>
      <c r="S9185"/>
    </row>
    <row r="9186" spans="1:19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  <c r="P9186"/>
      <c r="Q9186"/>
      <c r="R9186"/>
      <c r="S9186"/>
    </row>
    <row r="9187" spans="1:19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  <c r="P9187"/>
      <c r="Q9187"/>
      <c r="R9187"/>
      <c r="S9187"/>
    </row>
    <row r="9188" spans="1:19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  <c r="P9188"/>
      <c r="Q9188"/>
      <c r="R9188"/>
      <c r="S9188"/>
    </row>
    <row r="9189" spans="1:19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  <c r="P9189"/>
      <c r="Q9189"/>
      <c r="R9189"/>
      <c r="S9189"/>
    </row>
    <row r="9190" spans="1:19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  <c r="P9190"/>
      <c r="Q9190"/>
      <c r="R9190"/>
      <c r="S9190"/>
    </row>
    <row r="9191" spans="1:19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  <c r="P9191"/>
      <c r="Q9191"/>
      <c r="R9191"/>
      <c r="S9191"/>
    </row>
    <row r="9192" spans="1:19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  <c r="P9192"/>
      <c r="Q9192"/>
      <c r="R9192"/>
      <c r="S9192"/>
    </row>
    <row r="9193" spans="1:19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  <c r="P9193"/>
      <c r="Q9193"/>
      <c r="R9193"/>
      <c r="S9193"/>
    </row>
    <row r="9194" spans="1:19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  <c r="P9194"/>
      <c r="Q9194"/>
      <c r="R9194"/>
      <c r="S9194"/>
    </row>
    <row r="9195" spans="1:19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  <c r="P9195"/>
      <c r="Q9195"/>
      <c r="R9195"/>
      <c r="S9195"/>
    </row>
    <row r="9196" spans="1:19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  <c r="P9196"/>
      <c r="Q9196"/>
      <c r="R9196"/>
      <c r="S9196"/>
    </row>
    <row r="9197" spans="1:19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  <c r="P9197"/>
      <c r="Q9197"/>
      <c r="R9197"/>
      <c r="S9197"/>
    </row>
    <row r="9198" spans="1:19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  <c r="P9198"/>
      <c r="Q9198"/>
      <c r="R9198"/>
      <c r="S9198"/>
    </row>
    <row r="9199" spans="1:19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  <c r="P9199"/>
      <c r="Q9199"/>
      <c r="R9199"/>
      <c r="S9199"/>
    </row>
    <row r="9200" spans="1:19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  <c r="P9200"/>
      <c r="Q9200"/>
      <c r="R9200"/>
      <c r="S9200"/>
    </row>
    <row r="9201" spans="1:19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  <c r="P9201"/>
      <c r="Q9201"/>
      <c r="R9201"/>
      <c r="S9201"/>
    </row>
    <row r="9202" spans="1:19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  <c r="P9202"/>
      <c r="Q9202"/>
      <c r="R9202"/>
      <c r="S9202"/>
    </row>
    <row r="9203" spans="1:19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  <c r="P9203"/>
      <c r="Q9203"/>
      <c r="R9203"/>
      <c r="S9203"/>
    </row>
    <row r="9204" spans="1:19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  <c r="P9204"/>
      <c r="Q9204"/>
      <c r="R9204"/>
      <c r="S9204"/>
    </row>
    <row r="9205" spans="1:19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  <c r="P9205"/>
      <c r="Q9205"/>
      <c r="R9205"/>
      <c r="S9205"/>
    </row>
    <row r="9206" spans="1:19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  <c r="P9206"/>
      <c r="Q9206"/>
      <c r="R9206"/>
      <c r="S9206"/>
    </row>
    <row r="9207" spans="1:19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  <c r="P9207"/>
      <c r="Q9207"/>
      <c r="R9207"/>
      <c r="S9207"/>
    </row>
    <row r="9208" spans="1:19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  <c r="P9208"/>
      <c r="Q9208"/>
      <c r="R9208"/>
      <c r="S9208"/>
    </row>
    <row r="9209" spans="1:19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  <c r="P9209"/>
      <c r="Q9209"/>
      <c r="R9209"/>
      <c r="S9209"/>
    </row>
    <row r="9210" spans="1:19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  <c r="P9210"/>
      <c r="Q9210"/>
      <c r="R9210"/>
      <c r="S9210"/>
    </row>
    <row r="9211" spans="1:19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  <c r="P9211"/>
      <c r="Q9211"/>
      <c r="R9211"/>
      <c r="S9211"/>
    </row>
    <row r="9212" spans="1:19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  <c r="P9212"/>
      <c r="Q9212"/>
      <c r="R9212"/>
      <c r="S9212"/>
    </row>
    <row r="9213" spans="1:19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  <c r="P9213"/>
      <c r="Q9213"/>
      <c r="R9213"/>
      <c r="S9213"/>
    </row>
    <row r="9214" spans="1:19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  <c r="P9214"/>
      <c r="Q9214"/>
      <c r="R9214"/>
      <c r="S9214"/>
    </row>
    <row r="9215" spans="1:19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  <c r="P9215"/>
      <c r="Q9215"/>
      <c r="R9215"/>
      <c r="S9215"/>
    </row>
    <row r="9216" spans="1:19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  <c r="P9216"/>
      <c r="Q9216"/>
      <c r="R9216"/>
      <c r="S9216"/>
    </row>
    <row r="9217" spans="1:19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  <c r="P9217"/>
      <c r="Q9217"/>
      <c r="R9217"/>
      <c r="S9217"/>
    </row>
    <row r="9218" spans="1:19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  <c r="P9218"/>
      <c r="Q9218"/>
      <c r="R9218"/>
      <c r="S9218"/>
    </row>
    <row r="9219" spans="1:19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  <c r="P9219"/>
      <c r="Q9219"/>
      <c r="R9219"/>
      <c r="S9219"/>
    </row>
    <row r="9220" spans="1:19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  <c r="P9220"/>
      <c r="Q9220"/>
      <c r="R9220"/>
      <c r="S9220"/>
    </row>
    <row r="9221" spans="1:19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  <c r="P9221"/>
      <c r="Q9221"/>
      <c r="R9221"/>
      <c r="S9221"/>
    </row>
    <row r="9222" spans="1:19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  <c r="P9222"/>
      <c r="Q9222"/>
      <c r="R9222"/>
      <c r="S9222"/>
    </row>
    <row r="9223" spans="1:19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  <c r="P9223"/>
      <c r="Q9223"/>
      <c r="R9223"/>
      <c r="S9223"/>
    </row>
    <row r="9224" spans="1:19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  <c r="P9224"/>
      <c r="Q9224"/>
      <c r="R9224"/>
      <c r="S9224"/>
    </row>
    <row r="9225" spans="1:19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  <c r="P9225"/>
      <c r="Q9225"/>
      <c r="R9225"/>
      <c r="S9225"/>
    </row>
    <row r="9226" spans="1:19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  <c r="P9226"/>
      <c r="Q9226"/>
      <c r="R9226"/>
      <c r="S9226"/>
    </row>
    <row r="9227" spans="1:19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  <c r="P9227"/>
      <c r="Q9227"/>
      <c r="R9227"/>
      <c r="S9227"/>
    </row>
    <row r="9228" spans="1:19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  <c r="P9228"/>
      <c r="Q9228"/>
      <c r="R9228"/>
      <c r="S9228"/>
    </row>
    <row r="9229" spans="1:19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  <c r="P9229"/>
      <c r="Q9229"/>
      <c r="R9229"/>
      <c r="S9229"/>
    </row>
    <row r="9230" spans="1:19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  <c r="P9230"/>
      <c r="Q9230"/>
      <c r="R9230"/>
      <c r="S9230"/>
    </row>
    <row r="9231" spans="1:19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  <c r="P9231"/>
      <c r="Q9231"/>
      <c r="R9231"/>
      <c r="S9231"/>
    </row>
    <row r="9232" spans="1:19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  <c r="P9232"/>
      <c r="Q9232"/>
      <c r="R9232"/>
      <c r="S9232"/>
    </row>
    <row r="9233" spans="1:19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  <c r="P9233"/>
      <c r="Q9233"/>
      <c r="R9233"/>
      <c r="S9233"/>
    </row>
    <row r="9234" spans="1:19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  <c r="P9234"/>
      <c r="Q9234"/>
      <c r="R9234"/>
      <c r="S9234"/>
    </row>
    <row r="9235" spans="1:19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  <c r="P9235"/>
      <c r="Q9235"/>
      <c r="R9235"/>
      <c r="S9235"/>
    </row>
    <row r="9236" spans="1:19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  <c r="P9236"/>
      <c r="Q9236"/>
      <c r="R9236"/>
      <c r="S9236"/>
    </row>
    <row r="9237" spans="1:19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  <c r="P9237"/>
      <c r="Q9237"/>
      <c r="R9237"/>
      <c r="S9237"/>
    </row>
    <row r="9238" spans="1:19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  <c r="P9238"/>
      <c r="Q9238"/>
      <c r="R9238"/>
      <c r="S9238"/>
    </row>
    <row r="9239" spans="1:19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  <c r="P9239"/>
      <c r="Q9239"/>
      <c r="R9239"/>
      <c r="S9239"/>
    </row>
    <row r="9240" spans="1:19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  <c r="P9240"/>
      <c r="Q9240"/>
      <c r="R9240"/>
      <c r="S9240"/>
    </row>
    <row r="9241" spans="1:19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  <c r="P9241"/>
      <c r="Q9241"/>
      <c r="R9241"/>
      <c r="S9241"/>
    </row>
    <row r="9242" spans="1:19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  <c r="P9242"/>
      <c r="Q9242"/>
      <c r="R9242"/>
      <c r="S9242"/>
    </row>
    <row r="9243" spans="1:19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  <c r="P9243"/>
      <c r="Q9243"/>
      <c r="R9243"/>
      <c r="S9243"/>
    </row>
    <row r="9244" spans="1:19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  <c r="P9244"/>
      <c r="Q9244"/>
      <c r="R9244"/>
      <c r="S9244"/>
    </row>
    <row r="9245" spans="1:19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  <c r="P9245"/>
      <c r="Q9245"/>
      <c r="R9245"/>
      <c r="S9245"/>
    </row>
    <row r="9246" spans="1:19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  <c r="P9246"/>
      <c r="Q9246"/>
      <c r="R9246"/>
      <c r="S9246"/>
    </row>
    <row r="9247" spans="1:19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  <c r="P9247"/>
      <c r="Q9247"/>
      <c r="R9247"/>
      <c r="S9247"/>
    </row>
    <row r="9248" spans="1:19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  <c r="P9248"/>
      <c r="Q9248"/>
      <c r="R9248"/>
      <c r="S9248"/>
    </row>
    <row r="9249" spans="1:19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  <c r="P9249"/>
      <c r="Q9249"/>
      <c r="R9249"/>
      <c r="S9249"/>
    </row>
    <row r="9250" spans="1:19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  <c r="P9250"/>
      <c r="Q9250"/>
      <c r="R9250"/>
      <c r="S9250"/>
    </row>
    <row r="9251" spans="1:19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  <c r="P9251"/>
      <c r="Q9251"/>
      <c r="R9251"/>
      <c r="S9251"/>
    </row>
    <row r="9252" spans="1:19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  <c r="P9252"/>
      <c r="Q9252"/>
      <c r="R9252"/>
      <c r="S9252"/>
    </row>
    <row r="9253" spans="1:19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  <c r="P9253"/>
      <c r="Q9253"/>
      <c r="R9253"/>
      <c r="S9253"/>
    </row>
    <row r="9254" spans="1:19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  <c r="P9254"/>
      <c r="Q9254"/>
      <c r="R9254"/>
      <c r="S9254"/>
    </row>
    <row r="9255" spans="1:19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  <c r="P9255"/>
      <c r="Q9255"/>
      <c r="R9255"/>
      <c r="S9255"/>
    </row>
    <row r="9256" spans="1:19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  <c r="P9256"/>
      <c r="Q9256"/>
      <c r="R9256"/>
      <c r="S9256"/>
    </row>
    <row r="9257" spans="1:19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  <c r="P9257"/>
      <c r="Q9257"/>
      <c r="R9257"/>
      <c r="S9257"/>
    </row>
    <row r="9258" spans="1:19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  <c r="P9258"/>
      <c r="Q9258"/>
      <c r="R9258"/>
      <c r="S9258"/>
    </row>
    <row r="9259" spans="1:19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  <c r="P9259"/>
      <c r="Q9259"/>
      <c r="R9259"/>
      <c r="S9259"/>
    </row>
    <row r="9260" spans="1:19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  <c r="P9260"/>
      <c r="Q9260"/>
      <c r="R9260"/>
      <c r="S9260"/>
    </row>
    <row r="9261" spans="1:19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  <c r="P9261"/>
      <c r="Q9261"/>
      <c r="R9261"/>
      <c r="S9261"/>
    </row>
    <row r="9262" spans="1:19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  <c r="P9262"/>
      <c r="Q9262"/>
      <c r="R9262"/>
      <c r="S9262"/>
    </row>
    <row r="9263" spans="1:19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  <c r="P9263"/>
      <c r="Q9263"/>
      <c r="R9263"/>
      <c r="S9263"/>
    </row>
    <row r="9264" spans="1:19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  <c r="P9264"/>
      <c r="Q9264"/>
      <c r="R9264"/>
      <c r="S9264"/>
    </row>
    <row r="9265" spans="1:19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  <c r="P9265"/>
      <c r="Q9265"/>
      <c r="R9265"/>
      <c r="S9265"/>
    </row>
    <row r="9266" spans="1:19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  <c r="P9266"/>
      <c r="Q9266"/>
      <c r="R9266"/>
      <c r="S9266"/>
    </row>
    <row r="9267" spans="1:19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  <c r="P9267"/>
      <c r="Q9267"/>
      <c r="R9267"/>
      <c r="S9267"/>
    </row>
    <row r="9268" spans="1:19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  <c r="P9268"/>
      <c r="Q9268"/>
      <c r="R9268"/>
      <c r="S9268"/>
    </row>
    <row r="9269" spans="1:19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  <c r="P9269"/>
      <c r="Q9269"/>
      <c r="R9269"/>
      <c r="S9269"/>
    </row>
    <row r="9270" spans="1:19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  <c r="P9270"/>
      <c r="Q9270"/>
      <c r="R9270"/>
      <c r="S9270"/>
    </row>
    <row r="9271" spans="1:19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  <c r="P9271"/>
      <c r="Q9271"/>
      <c r="R9271"/>
      <c r="S9271"/>
    </row>
    <row r="9272" spans="1:19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  <c r="P9272"/>
      <c r="Q9272"/>
      <c r="R9272"/>
      <c r="S9272"/>
    </row>
    <row r="9273" spans="1:19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  <c r="P9273"/>
      <c r="Q9273"/>
      <c r="R9273"/>
      <c r="S9273"/>
    </row>
    <row r="9274" spans="1:19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  <c r="P9274"/>
      <c r="Q9274"/>
      <c r="R9274"/>
      <c r="S9274"/>
    </row>
    <row r="9275" spans="1:19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  <c r="P9275"/>
      <c r="Q9275"/>
      <c r="R9275"/>
      <c r="S9275"/>
    </row>
    <row r="9276" spans="1:19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  <c r="P9276"/>
      <c r="Q9276"/>
      <c r="R9276"/>
      <c r="S9276"/>
    </row>
    <row r="9277" spans="1:19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  <c r="P9277"/>
      <c r="Q9277"/>
      <c r="R9277"/>
      <c r="S9277"/>
    </row>
    <row r="9278" spans="1:19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  <c r="P9278"/>
      <c r="Q9278"/>
      <c r="R9278"/>
      <c r="S9278"/>
    </row>
    <row r="9279" spans="1:19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  <c r="P9279"/>
      <c r="Q9279"/>
      <c r="R9279"/>
      <c r="S9279"/>
    </row>
    <row r="9280" spans="1:19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  <c r="P9280"/>
      <c r="Q9280"/>
      <c r="R9280"/>
      <c r="S9280"/>
    </row>
    <row r="9281" spans="1:19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  <c r="P9281"/>
      <c r="Q9281"/>
      <c r="R9281"/>
      <c r="S9281"/>
    </row>
    <row r="9282" spans="1:19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  <c r="P9282"/>
      <c r="Q9282"/>
      <c r="R9282"/>
      <c r="S9282"/>
    </row>
    <row r="9283" spans="1:19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  <c r="P9283"/>
      <c r="Q9283"/>
      <c r="R9283"/>
      <c r="S9283"/>
    </row>
    <row r="9284" spans="1:19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  <c r="P9284"/>
      <c r="Q9284"/>
      <c r="R9284"/>
      <c r="S9284"/>
    </row>
    <row r="9285" spans="1:19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  <c r="P9285"/>
      <c r="Q9285"/>
      <c r="R9285"/>
      <c r="S9285"/>
    </row>
    <row r="9286" spans="1:19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  <c r="P9286"/>
      <c r="Q9286"/>
      <c r="R9286"/>
      <c r="S9286"/>
    </row>
    <row r="9287" spans="1:19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  <c r="P9287"/>
      <c r="Q9287"/>
      <c r="R9287"/>
      <c r="S9287"/>
    </row>
    <row r="9288" spans="1:19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  <c r="P9288"/>
      <c r="Q9288"/>
      <c r="R9288"/>
      <c r="S9288"/>
    </row>
    <row r="9289" spans="1:19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  <c r="P9289"/>
      <c r="Q9289"/>
      <c r="R9289"/>
      <c r="S9289"/>
    </row>
    <row r="9290" spans="1:19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  <c r="P9290"/>
      <c r="Q9290"/>
      <c r="R9290"/>
      <c r="S9290"/>
    </row>
    <row r="9291" spans="1:19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  <c r="P9291"/>
      <c r="Q9291"/>
      <c r="R9291"/>
      <c r="S9291"/>
    </row>
    <row r="9292" spans="1:19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  <c r="P9292"/>
      <c r="Q9292"/>
      <c r="R9292"/>
      <c r="S9292"/>
    </row>
    <row r="9293" spans="1:19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  <c r="P9293"/>
      <c r="Q9293"/>
      <c r="R9293"/>
      <c r="S9293"/>
    </row>
    <row r="9294" spans="1:19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  <c r="P9294"/>
      <c r="Q9294"/>
      <c r="R9294"/>
      <c r="S9294"/>
    </row>
    <row r="9295" spans="1:19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  <c r="P9295"/>
      <c r="Q9295"/>
      <c r="R9295"/>
      <c r="S9295"/>
    </row>
    <row r="9296" spans="1:19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  <c r="P9296"/>
      <c r="Q9296"/>
      <c r="R9296"/>
      <c r="S9296"/>
    </row>
    <row r="9297" spans="1:19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  <c r="P9297"/>
      <c r="Q9297"/>
      <c r="R9297"/>
      <c r="S9297"/>
    </row>
    <row r="9298" spans="1:19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  <c r="P9298"/>
      <c r="Q9298"/>
      <c r="R9298"/>
      <c r="S9298"/>
    </row>
    <row r="9299" spans="1:19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  <c r="P9299"/>
      <c r="Q9299"/>
      <c r="R9299"/>
      <c r="S9299"/>
    </row>
    <row r="9300" spans="1:19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  <c r="P9300"/>
      <c r="Q9300"/>
      <c r="R9300"/>
      <c r="S9300"/>
    </row>
    <row r="9301" spans="1:19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  <c r="P9301"/>
      <c r="Q9301"/>
      <c r="R9301"/>
      <c r="S9301"/>
    </row>
    <row r="9302" spans="1:19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  <c r="P9302"/>
      <c r="Q9302"/>
      <c r="R9302"/>
      <c r="S9302"/>
    </row>
    <row r="9303" spans="1:19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  <c r="P9303"/>
      <c r="Q9303"/>
      <c r="R9303"/>
      <c r="S9303"/>
    </row>
    <row r="9304" spans="1:19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  <c r="P9304"/>
      <c r="Q9304"/>
      <c r="R9304"/>
      <c r="S9304"/>
    </row>
    <row r="9305" spans="1:19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  <c r="P9305"/>
      <c r="Q9305"/>
      <c r="R9305"/>
      <c r="S9305"/>
    </row>
    <row r="9306" spans="1:19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  <c r="P9306"/>
      <c r="Q9306"/>
      <c r="R9306"/>
      <c r="S9306"/>
    </row>
    <row r="9307" spans="1:19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  <c r="P9307"/>
      <c r="Q9307"/>
      <c r="R9307"/>
      <c r="S9307"/>
    </row>
    <row r="9308" spans="1:19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  <c r="P9308"/>
      <c r="Q9308"/>
      <c r="R9308"/>
      <c r="S9308"/>
    </row>
    <row r="9309" spans="1:19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  <c r="P9309"/>
      <c r="Q9309"/>
      <c r="R9309"/>
      <c r="S9309"/>
    </row>
    <row r="9310" spans="1:19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  <c r="P9310"/>
      <c r="Q9310"/>
      <c r="R9310"/>
      <c r="S9310"/>
    </row>
    <row r="9311" spans="1:19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  <c r="P9311"/>
      <c r="Q9311"/>
      <c r="R9311"/>
      <c r="S9311"/>
    </row>
    <row r="9312" spans="1:19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  <c r="P9312"/>
      <c r="Q9312"/>
      <c r="R9312"/>
      <c r="S9312"/>
    </row>
    <row r="9313" spans="1:19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  <c r="P9313"/>
      <c r="Q9313"/>
      <c r="R9313"/>
      <c r="S9313"/>
    </row>
    <row r="9314" spans="1:19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  <c r="P9314"/>
      <c r="Q9314"/>
      <c r="R9314"/>
      <c r="S9314"/>
    </row>
    <row r="9315" spans="1:19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  <c r="P9315"/>
      <c r="Q9315"/>
      <c r="R9315"/>
      <c r="S9315"/>
    </row>
    <row r="9316" spans="1:19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  <c r="P9316"/>
      <c r="Q9316"/>
      <c r="R9316"/>
      <c r="S9316"/>
    </row>
    <row r="9317" spans="1:19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  <c r="P9317"/>
      <c r="Q9317"/>
      <c r="R9317"/>
      <c r="S9317"/>
    </row>
    <row r="9318" spans="1:19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  <c r="P9318"/>
      <c r="Q9318"/>
      <c r="R9318"/>
      <c r="S9318"/>
    </row>
    <row r="9319" spans="1:19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  <c r="P9319"/>
      <c r="Q9319"/>
      <c r="R9319"/>
      <c r="S9319"/>
    </row>
    <row r="9320" spans="1:19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  <c r="P9320"/>
      <c r="Q9320"/>
      <c r="R9320"/>
      <c r="S9320"/>
    </row>
    <row r="9321" spans="1:19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  <c r="P9321"/>
      <c r="Q9321"/>
      <c r="R9321"/>
      <c r="S9321"/>
    </row>
    <row r="9322" spans="1:19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  <c r="P9322"/>
      <c r="Q9322"/>
      <c r="R9322"/>
      <c r="S9322"/>
    </row>
    <row r="9323" spans="1:19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  <c r="P9323"/>
      <c r="Q9323"/>
      <c r="R9323"/>
      <c r="S9323"/>
    </row>
    <row r="9324" spans="1:19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  <c r="P9324"/>
      <c r="Q9324"/>
      <c r="R9324"/>
      <c r="S9324"/>
    </row>
    <row r="9325" spans="1:19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  <c r="P9325"/>
      <c r="Q9325"/>
      <c r="R9325"/>
      <c r="S9325"/>
    </row>
    <row r="9326" spans="1:19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  <c r="P9326"/>
      <c r="Q9326"/>
      <c r="R9326"/>
      <c r="S9326"/>
    </row>
    <row r="9327" spans="1:19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  <c r="P9327"/>
      <c r="Q9327"/>
      <c r="R9327"/>
      <c r="S9327"/>
    </row>
    <row r="9328" spans="1:19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  <c r="P9328"/>
      <c r="Q9328"/>
      <c r="R9328"/>
      <c r="S9328"/>
    </row>
    <row r="9329" spans="1:19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  <c r="P9329"/>
      <c r="Q9329"/>
      <c r="R9329"/>
      <c r="S9329"/>
    </row>
    <row r="9330" spans="1:19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  <c r="P9330"/>
      <c r="Q9330"/>
      <c r="R9330"/>
      <c r="S9330"/>
    </row>
    <row r="9331" spans="1:19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  <c r="P9331"/>
      <c r="Q9331"/>
      <c r="R9331"/>
      <c r="S9331"/>
    </row>
    <row r="9332" spans="1:19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  <c r="P9332"/>
      <c r="Q9332"/>
      <c r="R9332"/>
      <c r="S9332"/>
    </row>
    <row r="9333" spans="1:19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  <c r="P9333"/>
      <c r="Q9333"/>
      <c r="R9333"/>
      <c r="S9333"/>
    </row>
    <row r="9334" spans="1:19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  <c r="P9334"/>
      <c r="Q9334"/>
      <c r="R9334"/>
      <c r="S9334"/>
    </row>
    <row r="9335" spans="1:19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  <c r="P9335"/>
      <c r="Q9335"/>
      <c r="R9335"/>
      <c r="S9335"/>
    </row>
    <row r="9336" spans="1:19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  <c r="P9336"/>
      <c r="Q9336"/>
      <c r="R9336"/>
      <c r="S9336"/>
    </row>
    <row r="9337" spans="1:19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  <c r="P9337"/>
      <c r="Q9337"/>
      <c r="R9337"/>
      <c r="S9337"/>
    </row>
    <row r="9338" spans="1:19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  <c r="P9338"/>
      <c r="Q9338"/>
      <c r="R9338"/>
      <c r="S9338"/>
    </row>
    <row r="9339" spans="1:19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  <c r="P9339"/>
      <c r="Q9339"/>
      <c r="R9339"/>
      <c r="S9339"/>
    </row>
    <row r="9340" spans="1:19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  <c r="P9340"/>
      <c r="Q9340"/>
      <c r="R9340"/>
      <c r="S9340"/>
    </row>
    <row r="9341" spans="1:19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  <c r="P9341"/>
      <c r="Q9341"/>
      <c r="R9341"/>
      <c r="S9341"/>
    </row>
    <row r="9342" spans="1:19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  <c r="P9342"/>
      <c r="Q9342"/>
      <c r="R9342"/>
      <c r="S9342"/>
    </row>
    <row r="9343" spans="1:19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  <c r="P9343"/>
      <c r="Q9343"/>
      <c r="R9343"/>
      <c r="S9343"/>
    </row>
    <row r="9344" spans="1:19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  <c r="P9344"/>
      <c r="Q9344"/>
      <c r="R9344"/>
      <c r="S9344"/>
    </row>
    <row r="9345" spans="1:19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  <c r="P9345"/>
      <c r="Q9345"/>
      <c r="R9345"/>
      <c r="S9345"/>
    </row>
    <row r="9346" spans="1:19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  <c r="P9346"/>
      <c r="Q9346"/>
      <c r="R9346"/>
      <c r="S9346"/>
    </row>
    <row r="9347" spans="1:19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  <c r="P9347"/>
      <c r="Q9347"/>
      <c r="R9347"/>
      <c r="S9347"/>
    </row>
    <row r="9348" spans="1:19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  <c r="P9348"/>
      <c r="Q9348"/>
      <c r="R9348"/>
      <c r="S9348"/>
    </row>
    <row r="9349" spans="1:19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  <c r="P9349"/>
      <c r="Q9349"/>
      <c r="R9349"/>
      <c r="S9349"/>
    </row>
    <row r="9350" spans="1:19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  <c r="P9350"/>
      <c r="Q9350"/>
      <c r="R9350"/>
      <c r="S9350"/>
    </row>
    <row r="9351" spans="1:19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  <c r="P9351"/>
      <c r="Q9351"/>
      <c r="R9351"/>
      <c r="S9351"/>
    </row>
    <row r="9352" spans="1:19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  <c r="P9352"/>
      <c r="Q9352"/>
      <c r="R9352"/>
      <c r="S9352"/>
    </row>
    <row r="9353" spans="1:19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  <c r="P9353"/>
      <c r="Q9353"/>
      <c r="R9353"/>
      <c r="S9353"/>
    </row>
    <row r="9354" spans="1:19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  <c r="P9354"/>
      <c r="Q9354"/>
      <c r="R9354"/>
      <c r="S9354"/>
    </row>
    <row r="9355" spans="1:19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  <c r="P9355"/>
      <c r="Q9355"/>
      <c r="R9355"/>
      <c r="S9355"/>
    </row>
    <row r="9356" spans="1:19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  <c r="P9356"/>
      <c r="Q9356"/>
      <c r="R9356"/>
      <c r="S9356"/>
    </row>
    <row r="9357" spans="1:19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  <c r="P9357"/>
      <c r="Q9357"/>
      <c r="R9357"/>
      <c r="S9357"/>
    </row>
    <row r="9358" spans="1:19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  <c r="P9358"/>
      <c r="Q9358"/>
      <c r="R9358"/>
      <c r="S9358"/>
    </row>
    <row r="9359" spans="1:19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  <c r="P9359"/>
      <c r="Q9359"/>
      <c r="R9359"/>
      <c r="S9359"/>
    </row>
    <row r="9360" spans="1:19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  <c r="P9360"/>
      <c r="Q9360"/>
      <c r="R9360"/>
      <c r="S9360"/>
    </row>
    <row r="9361" spans="1:19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  <c r="P9361"/>
      <c r="Q9361"/>
      <c r="R9361"/>
      <c r="S9361"/>
    </row>
    <row r="9362" spans="1:19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  <c r="P9362"/>
      <c r="Q9362"/>
      <c r="R9362"/>
      <c r="S9362"/>
    </row>
    <row r="9363" spans="1:19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  <c r="P9363"/>
      <c r="Q9363"/>
      <c r="R9363"/>
      <c r="S9363"/>
    </row>
    <row r="9364" spans="1:19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  <c r="P9364"/>
      <c r="Q9364"/>
      <c r="R9364"/>
      <c r="S9364"/>
    </row>
    <row r="9365" spans="1:19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  <c r="P9365"/>
      <c r="Q9365"/>
      <c r="R9365"/>
      <c r="S9365"/>
    </row>
    <row r="9366" spans="1:19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  <c r="P9366"/>
      <c r="Q9366"/>
      <c r="R9366"/>
      <c r="S9366"/>
    </row>
    <row r="9367" spans="1:19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  <c r="P9367"/>
      <c r="Q9367"/>
      <c r="R9367"/>
      <c r="S9367"/>
    </row>
    <row r="9368" spans="1:19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  <c r="P9368"/>
      <c r="Q9368"/>
      <c r="R9368"/>
      <c r="S9368"/>
    </row>
    <row r="9369" spans="1:19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  <c r="P9369"/>
      <c r="Q9369"/>
      <c r="R9369"/>
      <c r="S9369"/>
    </row>
    <row r="9370" spans="1:19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  <c r="P9370"/>
      <c r="Q9370"/>
      <c r="R9370"/>
      <c r="S9370"/>
    </row>
    <row r="9371" spans="1:19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  <c r="P9371"/>
      <c r="Q9371"/>
      <c r="R9371"/>
      <c r="S9371"/>
    </row>
    <row r="9372" spans="1:19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  <c r="P9372"/>
      <c r="Q9372"/>
      <c r="R9372"/>
      <c r="S9372"/>
    </row>
    <row r="9373" spans="1:19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  <c r="P9373"/>
      <c r="Q9373"/>
      <c r="R9373"/>
      <c r="S9373"/>
    </row>
    <row r="9374" spans="1:19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  <c r="P9374"/>
      <c r="Q9374"/>
      <c r="R9374"/>
      <c r="S9374"/>
    </row>
    <row r="9375" spans="1:19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  <c r="P9375"/>
      <c r="Q9375"/>
      <c r="R9375"/>
      <c r="S9375"/>
    </row>
    <row r="9376" spans="1:19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  <c r="P9376"/>
      <c r="Q9376"/>
      <c r="R9376"/>
      <c r="S9376"/>
    </row>
    <row r="9377" spans="1:19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  <c r="P9377"/>
      <c r="Q9377"/>
      <c r="R9377"/>
      <c r="S9377"/>
    </row>
    <row r="9378" spans="1:19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  <c r="P9378"/>
      <c r="Q9378"/>
      <c r="R9378"/>
      <c r="S9378"/>
    </row>
    <row r="9379" spans="1:19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  <c r="P9379"/>
      <c r="Q9379"/>
      <c r="R9379"/>
      <c r="S9379"/>
    </row>
    <row r="9380" spans="1:19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  <c r="P9380"/>
      <c r="Q9380"/>
      <c r="R9380"/>
      <c r="S9380"/>
    </row>
    <row r="9381" spans="1:19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  <c r="P9381"/>
      <c r="Q9381"/>
      <c r="R9381"/>
      <c r="S9381"/>
    </row>
    <row r="9382" spans="1:19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  <c r="P9382"/>
      <c r="Q9382"/>
      <c r="R9382"/>
      <c r="S9382"/>
    </row>
    <row r="9383" spans="1:19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  <c r="P9383"/>
      <c r="Q9383"/>
      <c r="R9383"/>
      <c r="S9383"/>
    </row>
    <row r="9384" spans="1:19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  <c r="P9384"/>
      <c r="Q9384"/>
      <c r="R9384"/>
      <c r="S9384"/>
    </row>
    <row r="9385" spans="1:19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  <c r="P9385"/>
      <c r="Q9385"/>
      <c r="R9385"/>
      <c r="S9385"/>
    </row>
    <row r="9386" spans="1:19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  <c r="P9386"/>
      <c r="Q9386"/>
      <c r="R9386"/>
      <c r="S9386"/>
    </row>
    <row r="9387" spans="1:19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  <c r="P9387"/>
      <c r="Q9387"/>
      <c r="R9387"/>
      <c r="S9387"/>
    </row>
    <row r="9388" spans="1:19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  <c r="P9388"/>
      <c r="Q9388"/>
      <c r="R9388"/>
      <c r="S9388"/>
    </row>
    <row r="9389" spans="1:19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  <c r="P9389"/>
      <c r="Q9389"/>
      <c r="R9389"/>
      <c r="S9389"/>
    </row>
    <row r="9390" spans="1:19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  <c r="P9390"/>
      <c r="Q9390"/>
      <c r="R9390"/>
      <c r="S9390"/>
    </row>
    <row r="9391" spans="1:19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  <c r="P9391"/>
      <c r="Q9391"/>
      <c r="R9391"/>
      <c r="S9391"/>
    </row>
    <row r="9392" spans="1:19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  <c r="P9392"/>
      <c r="Q9392"/>
      <c r="R9392"/>
      <c r="S9392"/>
    </row>
    <row r="9393" spans="1:19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  <c r="P9393"/>
      <c r="Q9393"/>
      <c r="R9393"/>
      <c r="S9393"/>
    </row>
    <row r="9394" spans="1:19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  <c r="P9394"/>
      <c r="Q9394"/>
      <c r="R9394"/>
      <c r="S9394"/>
    </row>
    <row r="9395" spans="1:19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  <c r="P9395"/>
      <c r="Q9395"/>
      <c r="R9395"/>
      <c r="S9395"/>
    </row>
    <row r="9396" spans="1:19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  <c r="P9396"/>
      <c r="Q9396"/>
      <c r="R9396"/>
      <c r="S9396"/>
    </row>
    <row r="9397" spans="1:19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  <c r="P9397"/>
      <c r="Q9397"/>
      <c r="R9397"/>
      <c r="S9397"/>
    </row>
    <row r="9398" spans="1:19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  <c r="P9398"/>
      <c r="Q9398"/>
      <c r="R9398"/>
      <c r="S9398"/>
    </row>
    <row r="9399" spans="1:19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  <c r="P9399"/>
      <c r="Q9399"/>
      <c r="R9399"/>
      <c r="S9399"/>
    </row>
    <row r="9400" spans="1:19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  <c r="P9400"/>
      <c r="Q9400"/>
      <c r="R9400"/>
      <c r="S9400"/>
    </row>
    <row r="9401" spans="1:19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  <c r="P9401"/>
      <c r="Q9401"/>
      <c r="R9401"/>
      <c r="S9401"/>
    </row>
    <row r="9402" spans="1:19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  <c r="P9402"/>
      <c r="Q9402"/>
      <c r="R9402"/>
      <c r="S9402"/>
    </row>
    <row r="9403" spans="1:19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  <c r="P9403"/>
      <c r="Q9403"/>
      <c r="R9403"/>
      <c r="S9403"/>
    </row>
    <row r="9404" spans="1:19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  <c r="P9404"/>
      <c r="Q9404"/>
      <c r="R9404"/>
      <c r="S9404"/>
    </row>
    <row r="9405" spans="1:19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  <c r="P9405"/>
      <c r="Q9405"/>
      <c r="R9405"/>
      <c r="S9405"/>
    </row>
    <row r="9406" spans="1:19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  <c r="P9406"/>
      <c r="Q9406"/>
      <c r="R9406"/>
      <c r="S9406"/>
    </row>
    <row r="9407" spans="1:19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  <c r="P9407"/>
      <c r="Q9407"/>
      <c r="R9407"/>
      <c r="S9407"/>
    </row>
    <row r="9408" spans="1:19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  <c r="P9408"/>
      <c r="Q9408"/>
      <c r="R9408"/>
      <c r="S9408"/>
    </row>
    <row r="9409" spans="1:19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  <c r="P9409"/>
      <c r="Q9409"/>
      <c r="R9409"/>
      <c r="S9409"/>
    </row>
    <row r="9410" spans="1:19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  <c r="P9410"/>
      <c r="Q9410"/>
      <c r="R9410"/>
      <c r="S9410"/>
    </row>
    <row r="9411" spans="1:19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  <c r="P9411"/>
      <c r="Q9411"/>
      <c r="R9411"/>
      <c r="S9411"/>
    </row>
    <row r="9412" spans="1:19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  <c r="P9412"/>
      <c r="Q9412"/>
      <c r="R9412"/>
      <c r="S9412"/>
    </row>
    <row r="9413" spans="1:19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  <c r="P9413"/>
      <c r="Q9413"/>
      <c r="R9413"/>
      <c r="S9413"/>
    </row>
    <row r="9414" spans="1:19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  <c r="P9414"/>
      <c r="Q9414"/>
      <c r="R9414"/>
      <c r="S9414"/>
    </row>
    <row r="9415" spans="1:19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  <c r="P9415"/>
      <c r="Q9415"/>
      <c r="R9415"/>
      <c r="S9415"/>
    </row>
    <row r="9416" spans="1:19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  <c r="P9416"/>
      <c r="Q9416"/>
      <c r="R9416"/>
      <c r="S9416"/>
    </row>
    <row r="9417" spans="1:19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  <c r="P9417"/>
      <c r="Q9417"/>
      <c r="R9417"/>
      <c r="S9417"/>
    </row>
    <row r="9418" spans="1:19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  <c r="P9418"/>
      <c r="Q9418"/>
      <c r="R9418"/>
      <c r="S9418"/>
    </row>
    <row r="9419" spans="1:19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  <c r="P9419"/>
      <c r="Q9419"/>
      <c r="R9419"/>
      <c r="S9419"/>
    </row>
    <row r="9420" spans="1:19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  <c r="P9420"/>
      <c r="Q9420"/>
      <c r="R9420"/>
      <c r="S9420"/>
    </row>
    <row r="9421" spans="1:19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  <c r="P9421"/>
      <c r="Q9421"/>
      <c r="R9421"/>
      <c r="S9421"/>
    </row>
    <row r="9422" spans="1:19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  <c r="P9422"/>
      <c r="Q9422"/>
      <c r="R9422"/>
      <c r="S9422"/>
    </row>
    <row r="9423" spans="1:19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  <c r="P9423"/>
      <c r="Q9423"/>
      <c r="R9423"/>
      <c r="S9423"/>
    </row>
    <row r="9424" spans="1:19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  <c r="P9424"/>
      <c r="Q9424"/>
      <c r="R9424"/>
      <c r="S9424"/>
    </row>
    <row r="9425" spans="1:19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  <c r="P9425"/>
      <c r="Q9425"/>
      <c r="R9425"/>
      <c r="S9425"/>
    </row>
    <row r="9426" spans="1:19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  <c r="P9426"/>
      <c r="Q9426"/>
      <c r="R9426"/>
      <c r="S9426"/>
    </row>
    <row r="9427" spans="1:19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  <c r="P9427"/>
      <c r="Q9427"/>
      <c r="R9427"/>
      <c r="S9427"/>
    </row>
    <row r="9428" spans="1:19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  <c r="P9428"/>
      <c r="Q9428"/>
      <c r="R9428"/>
      <c r="S9428"/>
    </row>
    <row r="9429" spans="1:19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  <c r="P9429"/>
      <c r="Q9429"/>
      <c r="R9429"/>
      <c r="S9429"/>
    </row>
    <row r="9430" spans="1:19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  <c r="P9430"/>
      <c r="Q9430"/>
      <c r="R9430"/>
      <c r="S9430"/>
    </row>
    <row r="9431" spans="1:19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  <c r="P9431"/>
      <c r="Q9431"/>
      <c r="R9431"/>
      <c r="S9431"/>
    </row>
    <row r="9432" spans="1:19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  <c r="P9432"/>
      <c r="Q9432"/>
      <c r="R9432"/>
      <c r="S9432"/>
    </row>
    <row r="9433" spans="1:19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  <c r="P9433"/>
      <c r="Q9433"/>
      <c r="R9433"/>
      <c r="S9433"/>
    </row>
    <row r="9434" spans="1:19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  <c r="P9434"/>
      <c r="Q9434"/>
      <c r="R9434"/>
      <c r="S9434"/>
    </row>
    <row r="9435" spans="1:19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  <c r="P9435"/>
      <c r="Q9435"/>
      <c r="R9435"/>
      <c r="S9435"/>
    </row>
    <row r="9436" spans="1:19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  <c r="P9436"/>
      <c r="Q9436"/>
      <c r="R9436"/>
      <c r="S9436"/>
    </row>
    <row r="9437" spans="1:19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  <c r="P9437"/>
      <c r="Q9437"/>
      <c r="R9437"/>
      <c r="S9437"/>
    </row>
    <row r="9438" spans="1:19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  <c r="P9438"/>
      <c r="Q9438"/>
      <c r="R9438"/>
      <c r="S9438"/>
    </row>
    <row r="9439" spans="1:19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  <c r="P9439"/>
      <c r="Q9439"/>
      <c r="R9439"/>
      <c r="S9439"/>
    </row>
    <row r="9440" spans="1:19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  <c r="P9440"/>
      <c r="Q9440"/>
      <c r="R9440"/>
      <c r="S9440"/>
    </row>
    <row r="9441" spans="1:19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  <c r="P9441"/>
      <c r="Q9441"/>
      <c r="R9441"/>
      <c r="S9441"/>
    </row>
    <row r="9442" spans="1:19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  <c r="P9442"/>
      <c r="Q9442"/>
      <c r="R9442"/>
      <c r="S9442"/>
    </row>
    <row r="9443" spans="1:19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  <c r="P9443"/>
      <c r="Q9443"/>
      <c r="R9443"/>
      <c r="S9443"/>
    </row>
    <row r="9444" spans="1:19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  <c r="P9444"/>
      <c r="Q9444"/>
      <c r="R9444"/>
      <c r="S9444"/>
    </row>
    <row r="9445" spans="1:19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  <c r="P9445"/>
      <c r="Q9445"/>
      <c r="R9445"/>
      <c r="S9445"/>
    </row>
    <row r="9446" spans="1:19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  <c r="P9446"/>
      <c r="Q9446"/>
      <c r="R9446"/>
      <c r="S9446"/>
    </row>
    <row r="9447" spans="1:19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  <c r="P9447"/>
      <c r="Q9447"/>
      <c r="R9447"/>
      <c r="S9447"/>
    </row>
    <row r="9448" spans="1:19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  <c r="P9448"/>
      <c r="Q9448"/>
      <c r="R9448"/>
      <c r="S9448"/>
    </row>
    <row r="9449" spans="1:19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  <c r="P9449"/>
      <c r="Q9449"/>
      <c r="R9449"/>
      <c r="S9449"/>
    </row>
    <row r="9450" spans="1:19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  <c r="P9450"/>
      <c r="Q9450"/>
      <c r="R9450"/>
      <c r="S9450"/>
    </row>
    <row r="9451" spans="1:19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  <c r="P9451"/>
      <c r="Q9451"/>
      <c r="R9451"/>
      <c r="S9451"/>
    </row>
    <row r="9452" spans="1:19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  <c r="P9452"/>
      <c r="Q9452"/>
      <c r="R9452"/>
      <c r="S9452"/>
    </row>
    <row r="9453" spans="1:19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  <c r="P9453"/>
      <c r="Q9453"/>
      <c r="R9453"/>
      <c r="S9453"/>
    </row>
    <row r="9454" spans="1:19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  <c r="P9454"/>
      <c r="Q9454"/>
      <c r="R9454"/>
      <c r="S9454"/>
    </row>
    <row r="9455" spans="1:19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  <c r="P9455"/>
      <c r="Q9455"/>
      <c r="R9455"/>
      <c r="S9455"/>
    </row>
    <row r="9456" spans="1:19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  <c r="P9456"/>
      <c r="Q9456"/>
      <c r="R9456"/>
      <c r="S9456"/>
    </row>
    <row r="9457" spans="1:19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  <c r="P9457"/>
      <c r="Q9457"/>
      <c r="R9457"/>
      <c r="S9457"/>
    </row>
    <row r="9458" spans="1:19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  <c r="P9458"/>
      <c r="Q9458"/>
      <c r="R9458"/>
      <c r="S9458"/>
    </row>
    <row r="9459" spans="1:19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  <c r="P9459"/>
      <c r="Q9459"/>
      <c r="R9459"/>
      <c r="S9459"/>
    </row>
    <row r="9460" spans="1:19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  <c r="P9460"/>
      <c r="Q9460"/>
      <c r="R9460"/>
      <c r="S9460"/>
    </row>
    <row r="9461" spans="1:19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  <c r="P9461"/>
      <c r="Q9461"/>
      <c r="R9461"/>
      <c r="S9461"/>
    </row>
    <row r="9462" spans="1:19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  <c r="P9462"/>
      <c r="Q9462"/>
      <c r="R9462"/>
      <c r="S9462"/>
    </row>
    <row r="9463" spans="1:19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  <c r="P9463"/>
      <c r="Q9463"/>
      <c r="R9463"/>
      <c r="S9463"/>
    </row>
    <row r="9464" spans="1:19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  <c r="P9464"/>
      <c r="Q9464"/>
      <c r="R9464"/>
      <c r="S9464"/>
    </row>
    <row r="9465" spans="1:19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  <c r="P9465"/>
      <c r="Q9465"/>
      <c r="R9465"/>
      <c r="S9465"/>
    </row>
    <row r="9466" spans="1:19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  <c r="P9466"/>
      <c r="Q9466"/>
      <c r="R9466"/>
      <c r="S9466"/>
    </row>
    <row r="9467" spans="1:19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  <c r="P9467"/>
      <c r="Q9467"/>
      <c r="R9467"/>
      <c r="S9467"/>
    </row>
    <row r="9468" spans="1:19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  <c r="P9468"/>
      <c r="Q9468"/>
      <c r="R9468"/>
      <c r="S9468"/>
    </row>
    <row r="9469" spans="1:19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  <c r="P9469"/>
      <c r="Q9469"/>
      <c r="R9469"/>
      <c r="S9469"/>
    </row>
    <row r="9470" spans="1:19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  <c r="P9470"/>
      <c r="Q9470"/>
      <c r="R9470"/>
      <c r="S9470"/>
    </row>
    <row r="9471" spans="1:19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  <c r="P9471"/>
      <c r="Q9471"/>
      <c r="R9471"/>
      <c r="S9471"/>
    </row>
    <row r="9472" spans="1:19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  <c r="P9472"/>
      <c r="Q9472"/>
      <c r="R9472"/>
      <c r="S9472"/>
    </row>
    <row r="9473" spans="1:19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  <c r="P9473"/>
      <c r="Q9473"/>
      <c r="R9473"/>
      <c r="S9473"/>
    </row>
    <row r="9474" spans="1:19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  <c r="P9474"/>
      <c r="Q9474"/>
      <c r="R9474"/>
      <c r="S9474"/>
    </row>
    <row r="9475" spans="1:19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  <c r="P9475"/>
      <c r="Q9475"/>
      <c r="R9475"/>
      <c r="S9475"/>
    </row>
    <row r="9476" spans="1:19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  <c r="P9476"/>
      <c r="Q9476"/>
      <c r="R9476"/>
      <c r="S9476"/>
    </row>
    <row r="9477" spans="1:19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  <c r="P9477"/>
      <c r="Q9477"/>
      <c r="R9477"/>
      <c r="S9477"/>
    </row>
    <row r="9478" spans="1:19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  <c r="P9478"/>
      <c r="Q9478"/>
      <c r="R9478"/>
      <c r="S9478"/>
    </row>
    <row r="9479" spans="1:19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  <c r="P9479"/>
      <c r="Q9479"/>
      <c r="R9479"/>
      <c r="S9479"/>
    </row>
    <row r="9480" spans="1:19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  <c r="P9480"/>
      <c r="Q9480"/>
      <c r="R9480"/>
      <c r="S9480"/>
    </row>
    <row r="9481" spans="1:19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  <c r="P9481"/>
      <c r="Q9481"/>
      <c r="R9481"/>
      <c r="S9481"/>
    </row>
    <row r="9482" spans="1:19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  <c r="P9482"/>
      <c r="Q9482"/>
      <c r="R9482"/>
      <c r="S9482"/>
    </row>
    <row r="9483" spans="1:19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  <c r="P9483"/>
      <c r="Q9483"/>
      <c r="R9483"/>
      <c r="S9483"/>
    </row>
    <row r="9484" spans="1:19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  <c r="P9484"/>
      <c r="Q9484"/>
      <c r="R9484"/>
      <c r="S9484"/>
    </row>
    <row r="9485" spans="1:19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  <c r="P9485"/>
      <c r="Q9485"/>
      <c r="R9485"/>
      <c r="S9485"/>
    </row>
    <row r="9486" spans="1:19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  <c r="P9486"/>
      <c r="Q9486"/>
      <c r="R9486"/>
      <c r="S9486"/>
    </row>
    <row r="9487" spans="1:19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  <c r="P9487"/>
      <c r="Q9487"/>
      <c r="R9487"/>
      <c r="S9487"/>
    </row>
    <row r="9488" spans="1:19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  <c r="P9488"/>
      <c r="Q9488"/>
      <c r="R9488"/>
      <c r="S9488"/>
    </row>
    <row r="9489" spans="1:19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  <c r="P9489"/>
      <c r="Q9489"/>
      <c r="R9489"/>
      <c r="S9489"/>
    </row>
    <row r="9490" spans="1:19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  <c r="P9490"/>
      <c r="Q9490"/>
      <c r="R9490"/>
      <c r="S9490"/>
    </row>
    <row r="9491" spans="1:19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  <c r="P9491"/>
      <c r="Q9491"/>
      <c r="R9491"/>
      <c r="S9491"/>
    </row>
    <row r="9492" spans="1:19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  <c r="P9492"/>
      <c r="Q9492"/>
      <c r="R9492"/>
      <c r="S9492"/>
    </row>
    <row r="9493" spans="1:19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  <c r="P9493"/>
      <c r="Q9493"/>
      <c r="R9493"/>
      <c r="S9493"/>
    </row>
    <row r="9494" spans="1:19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  <c r="P9494"/>
      <c r="Q9494"/>
      <c r="R9494"/>
      <c r="S9494"/>
    </row>
    <row r="9495" spans="1:19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  <c r="P9495"/>
      <c r="Q9495"/>
      <c r="R9495"/>
      <c r="S9495"/>
    </row>
    <row r="9496" spans="1:19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  <c r="P9496"/>
      <c r="Q9496"/>
      <c r="R9496"/>
      <c r="S9496"/>
    </row>
    <row r="9497" spans="1:19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  <c r="P9497"/>
      <c r="Q9497"/>
      <c r="R9497"/>
      <c r="S9497"/>
    </row>
    <row r="9498" spans="1:19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  <c r="P9498"/>
      <c r="Q9498"/>
      <c r="R9498"/>
      <c r="S9498"/>
    </row>
    <row r="9499" spans="1:19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  <c r="P9499"/>
      <c r="Q9499"/>
      <c r="R9499"/>
      <c r="S9499"/>
    </row>
    <row r="9500" spans="1:19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  <c r="P9500"/>
      <c r="Q9500"/>
      <c r="R9500"/>
      <c r="S9500"/>
    </row>
    <row r="9501" spans="1:19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  <c r="P9501"/>
      <c r="Q9501"/>
      <c r="R9501"/>
      <c r="S9501"/>
    </row>
    <row r="9502" spans="1:19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  <c r="P9502"/>
      <c r="Q9502"/>
      <c r="R9502"/>
      <c r="S9502"/>
    </row>
    <row r="9503" spans="1:19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  <c r="P9503"/>
      <c r="Q9503"/>
      <c r="R9503"/>
      <c r="S9503"/>
    </row>
    <row r="9504" spans="1:19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  <c r="P9504"/>
      <c r="Q9504"/>
      <c r="R9504"/>
      <c r="S9504"/>
    </row>
    <row r="9505" spans="1:19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  <c r="P9505"/>
      <c r="Q9505"/>
      <c r="R9505"/>
      <c r="S9505"/>
    </row>
    <row r="9506" spans="1:19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  <c r="P9506"/>
      <c r="Q9506"/>
      <c r="R9506"/>
      <c r="S9506"/>
    </row>
    <row r="9507" spans="1:19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  <c r="P9507"/>
      <c r="Q9507"/>
      <c r="R9507"/>
      <c r="S9507"/>
    </row>
    <row r="9508" spans="1:19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  <c r="P9508"/>
      <c r="Q9508"/>
      <c r="R9508"/>
      <c r="S9508"/>
    </row>
    <row r="9509" spans="1:19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  <c r="P9509"/>
      <c r="Q9509"/>
      <c r="R9509"/>
      <c r="S9509"/>
    </row>
    <row r="9510" spans="1:19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  <c r="P9510"/>
      <c r="Q9510"/>
      <c r="R9510"/>
      <c r="S9510"/>
    </row>
    <row r="9511" spans="1:19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  <c r="P9511"/>
      <c r="Q9511"/>
      <c r="R9511"/>
      <c r="S9511"/>
    </row>
    <row r="9512" spans="1:19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  <c r="P9512"/>
      <c r="Q9512"/>
      <c r="R9512"/>
      <c r="S9512"/>
    </row>
    <row r="9513" spans="1:19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  <c r="P9513"/>
      <c r="Q9513"/>
      <c r="R9513"/>
      <c r="S9513"/>
    </row>
    <row r="9514" spans="1:19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  <c r="P9514"/>
      <c r="Q9514"/>
      <c r="R9514"/>
      <c r="S9514"/>
    </row>
    <row r="9515" spans="1:19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  <c r="P9515"/>
      <c r="Q9515"/>
      <c r="R9515"/>
      <c r="S9515"/>
    </row>
    <row r="9516" spans="1:19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  <c r="P9516"/>
      <c r="Q9516"/>
      <c r="R9516"/>
      <c r="S9516"/>
    </row>
    <row r="9517" spans="1:19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  <c r="P9517"/>
      <c r="Q9517"/>
      <c r="R9517"/>
      <c r="S9517"/>
    </row>
    <row r="9518" spans="1:19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  <c r="P9518"/>
      <c r="Q9518"/>
      <c r="R9518"/>
      <c r="S9518"/>
    </row>
    <row r="9519" spans="1:19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  <c r="P9519"/>
      <c r="Q9519"/>
      <c r="R9519"/>
      <c r="S9519"/>
    </row>
    <row r="9520" spans="1:19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  <c r="P9520"/>
      <c r="Q9520"/>
      <c r="R9520"/>
      <c r="S9520"/>
    </row>
    <row r="9521" spans="1:19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  <c r="P9521"/>
      <c r="Q9521"/>
      <c r="R9521"/>
      <c r="S9521"/>
    </row>
    <row r="9522" spans="1:19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  <c r="P9522"/>
      <c r="Q9522"/>
      <c r="R9522"/>
      <c r="S9522"/>
    </row>
    <row r="9523" spans="1:19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  <c r="P9523"/>
      <c r="Q9523"/>
      <c r="R9523"/>
      <c r="S9523"/>
    </row>
    <row r="9524" spans="1:19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  <c r="P9524"/>
      <c r="Q9524"/>
      <c r="R9524"/>
      <c r="S9524"/>
    </row>
    <row r="9525" spans="1:19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  <c r="P9525"/>
      <c r="Q9525"/>
      <c r="R9525"/>
      <c r="S9525"/>
    </row>
    <row r="9526" spans="1:19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  <c r="P9526"/>
      <c r="Q9526"/>
      <c r="R9526"/>
      <c r="S9526"/>
    </row>
    <row r="9527" spans="1:19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  <c r="P9527"/>
      <c r="Q9527"/>
      <c r="R9527"/>
      <c r="S9527"/>
    </row>
    <row r="9528" spans="1:19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  <c r="P9528"/>
      <c r="Q9528"/>
      <c r="R9528"/>
      <c r="S9528"/>
    </row>
    <row r="9529" spans="1:19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  <c r="P9529"/>
      <c r="Q9529"/>
      <c r="R9529"/>
      <c r="S9529"/>
    </row>
    <row r="9530" spans="1:19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  <c r="P9530"/>
      <c r="Q9530"/>
      <c r="R9530"/>
      <c r="S9530"/>
    </row>
    <row r="9531" spans="1:19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  <c r="P9531"/>
      <c r="Q9531"/>
      <c r="R9531"/>
      <c r="S9531"/>
    </row>
    <row r="9532" spans="1:19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  <c r="P9532"/>
      <c r="Q9532"/>
      <c r="R9532"/>
      <c r="S9532"/>
    </row>
    <row r="9533" spans="1:19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  <c r="P9533"/>
      <c r="Q9533"/>
      <c r="R9533"/>
      <c r="S9533"/>
    </row>
    <row r="9534" spans="1:19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  <c r="P9534"/>
      <c r="Q9534"/>
      <c r="R9534"/>
      <c r="S9534"/>
    </row>
    <row r="9535" spans="1:19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  <c r="P9535"/>
      <c r="Q9535"/>
      <c r="R9535"/>
      <c r="S9535"/>
    </row>
    <row r="9536" spans="1:19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  <c r="P9536"/>
      <c r="Q9536"/>
      <c r="R9536"/>
      <c r="S9536"/>
    </row>
    <row r="9537" spans="1:19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  <c r="P9537"/>
      <c r="Q9537"/>
      <c r="R9537"/>
      <c r="S9537"/>
    </row>
    <row r="9538" spans="1:19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  <c r="P9538"/>
      <c r="Q9538"/>
      <c r="R9538"/>
      <c r="S9538"/>
    </row>
    <row r="9539" spans="1:19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  <c r="P9539"/>
      <c r="Q9539"/>
      <c r="R9539"/>
      <c r="S9539"/>
    </row>
    <row r="9540" spans="1:19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  <c r="P9540"/>
      <c r="Q9540"/>
      <c r="R9540"/>
      <c r="S9540"/>
    </row>
    <row r="9541" spans="1:19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  <c r="P9541"/>
      <c r="Q9541"/>
      <c r="R9541"/>
      <c r="S9541"/>
    </row>
    <row r="9542" spans="1:19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  <c r="P9542"/>
      <c r="Q9542"/>
      <c r="R9542"/>
      <c r="S9542"/>
    </row>
    <row r="9543" spans="1:19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  <c r="P9543"/>
      <c r="Q9543"/>
      <c r="R9543"/>
      <c r="S9543"/>
    </row>
    <row r="9544" spans="1:19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  <c r="P9544"/>
      <c r="Q9544"/>
      <c r="R9544"/>
      <c r="S9544"/>
    </row>
    <row r="9545" spans="1:19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  <c r="P9545"/>
      <c r="Q9545"/>
      <c r="R9545"/>
      <c r="S9545"/>
    </row>
    <row r="9546" spans="1:19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  <c r="P9546"/>
      <c r="Q9546"/>
      <c r="R9546"/>
      <c r="S9546"/>
    </row>
    <row r="9547" spans="1:19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  <c r="P9547"/>
      <c r="Q9547"/>
      <c r="R9547"/>
      <c r="S9547"/>
    </row>
    <row r="9548" spans="1:19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  <c r="P9548"/>
      <c r="Q9548"/>
      <c r="R9548"/>
      <c r="S9548"/>
    </row>
    <row r="9549" spans="1:19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  <c r="P9549"/>
      <c r="Q9549"/>
      <c r="R9549"/>
      <c r="S9549"/>
    </row>
    <row r="9550" spans="1:19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  <c r="P9550"/>
      <c r="Q9550"/>
      <c r="R9550"/>
      <c r="S9550"/>
    </row>
    <row r="9551" spans="1:19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  <c r="P9551"/>
      <c r="Q9551"/>
      <c r="R9551"/>
      <c r="S9551"/>
    </row>
    <row r="9552" spans="1:19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  <c r="P9552"/>
      <c r="Q9552"/>
      <c r="R9552"/>
      <c r="S9552"/>
    </row>
    <row r="9553" spans="1:19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  <c r="P9553"/>
      <c r="Q9553"/>
      <c r="R9553"/>
      <c r="S9553"/>
    </row>
    <row r="9554" spans="1:19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  <c r="P9554"/>
      <c r="Q9554"/>
      <c r="R9554"/>
      <c r="S9554"/>
    </row>
    <row r="9555" spans="1:19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  <c r="P9555"/>
      <c r="Q9555"/>
      <c r="R9555"/>
      <c r="S9555"/>
    </row>
    <row r="9556" spans="1:19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  <c r="P9556"/>
      <c r="Q9556"/>
      <c r="R9556"/>
      <c r="S9556"/>
    </row>
    <row r="9557" spans="1:19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  <c r="P9557"/>
      <c r="Q9557"/>
      <c r="R9557"/>
      <c r="S9557"/>
    </row>
    <row r="9558" spans="1:19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  <c r="P9558"/>
      <c r="Q9558"/>
      <c r="R9558"/>
      <c r="S9558"/>
    </row>
    <row r="9559" spans="1:19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  <c r="P9559"/>
      <c r="Q9559"/>
      <c r="R9559"/>
      <c r="S9559"/>
    </row>
    <row r="9560" spans="1:19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  <c r="P9560"/>
      <c r="Q9560"/>
      <c r="R9560"/>
      <c r="S9560"/>
    </row>
    <row r="9561" spans="1:19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  <c r="P9561"/>
      <c r="Q9561"/>
      <c r="R9561"/>
      <c r="S9561"/>
    </row>
    <row r="9562" spans="1:19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  <c r="P9562"/>
      <c r="Q9562"/>
      <c r="R9562"/>
      <c r="S9562"/>
    </row>
    <row r="9563" spans="1:19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  <c r="P9563"/>
      <c r="Q9563"/>
      <c r="R9563"/>
      <c r="S9563"/>
    </row>
    <row r="9564" spans="1:19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  <c r="P9564"/>
      <c r="Q9564"/>
      <c r="R9564"/>
      <c r="S9564"/>
    </row>
    <row r="9565" spans="1:19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  <c r="P9565"/>
      <c r="Q9565"/>
      <c r="R9565"/>
      <c r="S9565"/>
    </row>
    <row r="9566" spans="1:19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  <c r="P9566"/>
      <c r="Q9566"/>
      <c r="R9566"/>
      <c r="S9566"/>
    </row>
    <row r="9567" spans="1:19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  <c r="P9567"/>
      <c r="Q9567"/>
      <c r="R9567"/>
      <c r="S9567"/>
    </row>
    <row r="9568" spans="1:19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  <c r="P9568"/>
      <c r="Q9568"/>
      <c r="R9568"/>
      <c r="S9568"/>
    </row>
    <row r="9569" spans="1:19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  <c r="P9569"/>
      <c r="Q9569"/>
      <c r="R9569"/>
      <c r="S9569"/>
    </row>
    <row r="9570" spans="1:19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  <c r="P9570"/>
      <c r="Q9570"/>
      <c r="R9570"/>
      <c r="S9570"/>
    </row>
    <row r="9571" spans="1:19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  <c r="P9571"/>
      <c r="Q9571"/>
      <c r="R9571"/>
      <c r="S9571"/>
    </row>
    <row r="9572" spans="1:19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  <c r="P9572"/>
      <c r="Q9572"/>
      <c r="R9572"/>
      <c r="S9572"/>
    </row>
    <row r="9573" spans="1:19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  <c r="P9573"/>
      <c r="Q9573"/>
      <c r="R9573"/>
      <c r="S9573"/>
    </row>
    <row r="9574" spans="1:19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  <c r="P9574"/>
      <c r="Q9574"/>
      <c r="R9574"/>
      <c r="S9574"/>
    </row>
    <row r="9575" spans="1:19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  <c r="P9575"/>
      <c r="Q9575"/>
      <c r="R9575"/>
      <c r="S9575"/>
    </row>
    <row r="9576" spans="1:19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  <c r="P9576"/>
      <c r="Q9576"/>
      <c r="R9576"/>
      <c r="S9576"/>
    </row>
    <row r="9577" spans="1:19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  <c r="P9577"/>
      <c r="Q9577"/>
      <c r="R9577"/>
      <c r="S9577"/>
    </row>
    <row r="9578" spans="1:19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  <c r="P9578"/>
      <c r="Q9578"/>
      <c r="R9578"/>
      <c r="S9578"/>
    </row>
    <row r="9579" spans="1:19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  <c r="P9579"/>
      <c r="Q9579"/>
      <c r="R9579"/>
      <c r="S9579"/>
    </row>
    <row r="9580" spans="1:19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  <c r="P9580"/>
      <c r="Q9580"/>
      <c r="R9580"/>
      <c r="S9580"/>
    </row>
    <row r="9581" spans="1:19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  <c r="P9581"/>
      <c r="Q9581"/>
      <c r="R9581"/>
      <c r="S9581"/>
    </row>
    <row r="9582" spans="1:19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  <c r="P9582"/>
      <c r="Q9582"/>
      <c r="R9582"/>
      <c r="S9582"/>
    </row>
    <row r="9583" spans="1:19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  <c r="P9583"/>
      <c r="Q9583"/>
      <c r="R9583"/>
      <c r="S9583"/>
    </row>
    <row r="9584" spans="1:19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  <c r="P9584"/>
      <c r="Q9584"/>
      <c r="R9584"/>
      <c r="S9584"/>
    </row>
    <row r="9585" spans="1:19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  <c r="P9585"/>
      <c r="Q9585"/>
      <c r="R9585"/>
      <c r="S9585"/>
    </row>
    <row r="9586" spans="1:19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  <c r="P9586"/>
      <c r="Q9586"/>
      <c r="R9586"/>
      <c r="S9586"/>
    </row>
    <row r="9587" spans="1:19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  <c r="P9587"/>
      <c r="Q9587"/>
      <c r="R9587"/>
      <c r="S9587"/>
    </row>
    <row r="9588" spans="1:19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  <c r="P9588"/>
      <c r="Q9588"/>
      <c r="R9588"/>
      <c r="S9588"/>
    </row>
    <row r="9589" spans="1:19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  <c r="P9589"/>
      <c r="Q9589"/>
      <c r="R9589"/>
      <c r="S9589"/>
    </row>
    <row r="9590" spans="1:19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  <c r="P9590"/>
      <c r="Q9590"/>
      <c r="R9590"/>
      <c r="S9590"/>
    </row>
    <row r="9591" spans="1:19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  <c r="P9591"/>
      <c r="Q9591"/>
      <c r="R9591"/>
      <c r="S9591"/>
    </row>
    <row r="9592" spans="1:19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  <c r="P9592"/>
      <c r="Q9592"/>
      <c r="R9592"/>
      <c r="S9592"/>
    </row>
    <row r="9593" spans="1:19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  <c r="P9593"/>
      <c r="Q9593"/>
      <c r="R9593"/>
      <c r="S9593"/>
    </row>
    <row r="9594" spans="1:19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  <c r="P9594"/>
      <c r="Q9594"/>
      <c r="R9594"/>
      <c r="S9594"/>
    </row>
    <row r="9595" spans="1:19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  <c r="P9595"/>
      <c r="Q9595"/>
      <c r="R9595"/>
      <c r="S9595"/>
    </row>
    <row r="9596" spans="1:19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  <c r="P9596"/>
      <c r="Q9596"/>
      <c r="R9596"/>
      <c r="S9596"/>
    </row>
    <row r="9597" spans="1:19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  <c r="P9597"/>
      <c r="Q9597"/>
      <c r="R9597"/>
      <c r="S9597"/>
    </row>
    <row r="9598" spans="1:19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  <c r="P9598"/>
      <c r="Q9598"/>
      <c r="R9598"/>
      <c r="S9598"/>
    </row>
    <row r="9599" spans="1:19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  <c r="P9599"/>
      <c r="Q9599"/>
      <c r="R9599"/>
      <c r="S9599"/>
    </row>
    <row r="9600" spans="1:19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  <c r="P9600"/>
      <c r="Q9600"/>
      <c r="R9600"/>
      <c r="S9600"/>
    </row>
    <row r="9601" spans="1:19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  <c r="P9601"/>
      <c r="Q9601"/>
      <c r="R9601"/>
      <c r="S9601"/>
    </row>
    <row r="9602" spans="1:19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  <c r="P9602"/>
      <c r="Q9602"/>
      <c r="R9602"/>
      <c r="S9602"/>
    </row>
    <row r="9603" spans="1:19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  <c r="P9603"/>
      <c r="Q9603"/>
      <c r="R9603"/>
      <c r="S9603"/>
    </row>
    <row r="9604" spans="1:19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  <c r="P9604"/>
      <c r="Q9604"/>
      <c r="R9604"/>
      <c r="S9604"/>
    </row>
    <row r="9605" spans="1:19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  <c r="P9605"/>
      <c r="Q9605"/>
      <c r="R9605"/>
      <c r="S9605"/>
    </row>
    <row r="9606" spans="1:19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  <c r="P9606"/>
      <c r="Q9606"/>
      <c r="R9606"/>
      <c r="S9606"/>
    </row>
    <row r="9607" spans="1:19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  <c r="P9607"/>
      <c r="Q9607"/>
      <c r="R9607"/>
      <c r="S9607"/>
    </row>
    <row r="9608" spans="1:19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  <c r="P9608"/>
      <c r="Q9608"/>
      <c r="R9608"/>
      <c r="S9608"/>
    </row>
    <row r="9609" spans="1:19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  <c r="P9609"/>
      <c r="Q9609"/>
      <c r="R9609"/>
      <c r="S9609"/>
    </row>
    <row r="9610" spans="1:19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  <c r="P9610"/>
      <c r="Q9610"/>
      <c r="R9610"/>
      <c r="S9610"/>
    </row>
    <row r="9611" spans="1:19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  <c r="P9611"/>
      <c r="Q9611"/>
      <c r="R9611"/>
      <c r="S9611"/>
    </row>
    <row r="9612" spans="1:19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  <c r="P9612"/>
      <c r="Q9612"/>
      <c r="R9612"/>
      <c r="S9612"/>
    </row>
    <row r="9613" spans="1:19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  <c r="P9613"/>
      <c r="Q9613"/>
      <c r="R9613"/>
      <c r="S9613"/>
    </row>
    <row r="9614" spans="1:19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  <c r="P9614"/>
      <c r="Q9614"/>
      <c r="R9614"/>
      <c r="S9614"/>
    </row>
    <row r="9615" spans="1:19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  <c r="P9615"/>
      <c r="Q9615"/>
      <c r="R9615"/>
      <c r="S9615"/>
    </row>
    <row r="9616" spans="1:19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  <c r="P9616"/>
      <c r="Q9616"/>
      <c r="R9616"/>
      <c r="S9616"/>
    </row>
    <row r="9617" spans="1:19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  <c r="P9617"/>
      <c r="Q9617"/>
      <c r="R9617"/>
      <c r="S9617"/>
    </row>
    <row r="9618" spans="1:19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  <c r="P9618"/>
      <c r="Q9618"/>
      <c r="R9618"/>
      <c r="S9618"/>
    </row>
    <row r="9619" spans="1:19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  <c r="P9619"/>
      <c r="Q9619"/>
      <c r="R9619"/>
      <c r="S9619"/>
    </row>
    <row r="9620" spans="1:19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  <c r="P9620"/>
      <c r="Q9620"/>
      <c r="R9620"/>
      <c r="S9620"/>
    </row>
    <row r="9621" spans="1:19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  <c r="P9621"/>
      <c r="Q9621"/>
      <c r="R9621"/>
      <c r="S9621"/>
    </row>
    <row r="9622" spans="1:19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  <c r="P9622"/>
      <c r="Q9622"/>
      <c r="R9622"/>
      <c r="S9622"/>
    </row>
    <row r="9623" spans="1:19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  <c r="P9623"/>
      <c r="Q9623"/>
      <c r="R9623"/>
      <c r="S9623"/>
    </row>
    <row r="9624" spans="1:19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  <c r="P9624"/>
      <c r="Q9624"/>
      <c r="R9624"/>
      <c r="S9624"/>
    </row>
    <row r="9625" spans="1:19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  <c r="P9625"/>
      <c r="Q9625"/>
      <c r="R9625"/>
      <c r="S9625"/>
    </row>
    <row r="9626" spans="1:19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  <c r="P9626"/>
      <c r="Q9626"/>
      <c r="R9626"/>
      <c r="S9626"/>
    </row>
    <row r="9627" spans="1:19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  <c r="P9627"/>
      <c r="Q9627"/>
      <c r="R9627"/>
      <c r="S9627"/>
    </row>
    <row r="9628" spans="1:19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  <c r="P9628"/>
      <c r="Q9628"/>
      <c r="R9628"/>
      <c r="S9628"/>
    </row>
    <row r="9629" spans="1:19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  <c r="P9629"/>
      <c r="Q9629"/>
      <c r="R9629"/>
      <c r="S9629"/>
    </row>
    <row r="9630" spans="1:19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  <c r="P9630"/>
      <c r="Q9630"/>
      <c r="R9630"/>
      <c r="S9630"/>
    </row>
    <row r="9631" spans="1:19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  <c r="P9631"/>
      <c r="Q9631"/>
      <c r="R9631"/>
      <c r="S9631"/>
    </row>
    <row r="9632" spans="1:19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  <c r="P9632"/>
      <c r="Q9632"/>
      <c r="R9632"/>
      <c r="S9632"/>
    </row>
    <row r="9633" spans="1:19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  <c r="P9633"/>
      <c r="Q9633"/>
      <c r="R9633"/>
      <c r="S9633"/>
    </row>
    <row r="9634" spans="1:19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  <c r="P9634"/>
      <c r="Q9634"/>
      <c r="R9634"/>
      <c r="S9634"/>
    </row>
    <row r="9635" spans="1:19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  <c r="P9635"/>
      <c r="Q9635"/>
      <c r="R9635"/>
      <c r="S9635"/>
    </row>
    <row r="9636" spans="1:19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  <c r="P9636"/>
      <c r="Q9636"/>
      <c r="R9636"/>
      <c r="S9636"/>
    </row>
    <row r="9637" spans="1:19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  <c r="P9637"/>
      <c r="Q9637"/>
      <c r="R9637"/>
      <c r="S9637"/>
    </row>
    <row r="9638" spans="1:19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  <c r="P9638"/>
      <c r="Q9638"/>
      <c r="R9638"/>
      <c r="S9638"/>
    </row>
    <row r="9639" spans="1:19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  <c r="P9639"/>
      <c r="Q9639"/>
      <c r="R9639"/>
      <c r="S9639"/>
    </row>
    <row r="9640" spans="1:19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  <c r="P9640"/>
      <c r="Q9640"/>
      <c r="R9640"/>
      <c r="S9640"/>
    </row>
    <row r="9641" spans="1:19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  <c r="P9641"/>
      <c r="Q9641"/>
      <c r="R9641"/>
      <c r="S9641"/>
    </row>
    <row r="9642" spans="1:19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  <c r="P9642"/>
      <c r="Q9642"/>
      <c r="R9642"/>
      <c r="S9642"/>
    </row>
    <row r="9643" spans="1:19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  <c r="P9643"/>
      <c r="Q9643"/>
      <c r="R9643"/>
      <c r="S9643"/>
    </row>
    <row r="9644" spans="1:19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  <c r="P9644"/>
      <c r="Q9644"/>
      <c r="R9644"/>
      <c r="S9644"/>
    </row>
    <row r="9645" spans="1:19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  <c r="P9645"/>
      <c r="Q9645"/>
      <c r="R9645"/>
      <c r="S9645"/>
    </row>
    <row r="9646" spans="1:19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  <c r="P9646"/>
      <c r="Q9646"/>
      <c r="R9646"/>
      <c r="S9646"/>
    </row>
    <row r="9647" spans="1:19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  <c r="P9647"/>
      <c r="Q9647"/>
      <c r="R9647"/>
      <c r="S9647"/>
    </row>
    <row r="9648" spans="1:19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  <c r="P9648"/>
      <c r="Q9648"/>
      <c r="R9648"/>
      <c r="S9648"/>
    </row>
    <row r="9649" spans="1:19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  <c r="P9649"/>
      <c r="Q9649"/>
      <c r="R9649"/>
      <c r="S9649"/>
    </row>
    <row r="9650" spans="1:19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  <c r="P9650"/>
      <c r="Q9650"/>
      <c r="R9650"/>
      <c r="S9650"/>
    </row>
    <row r="9651" spans="1:19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  <c r="P9651"/>
      <c r="Q9651"/>
      <c r="R9651"/>
      <c r="S9651"/>
    </row>
    <row r="9652" spans="1:19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  <c r="P9652"/>
      <c r="Q9652"/>
      <c r="R9652"/>
      <c r="S9652"/>
    </row>
    <row r="9653" spans="1:19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  <c r="P9653"/>
      <c r="Q9653"/>
      <c r="R9653"/>
      <c r="S9653"/>
    </row>
    <row r="9654" spans="1:19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  <c r="P9654"/>
      <c r="Q9654"/>
      <c r="R9654"/>
      <c r="S9654"/>
    </row>
    <row r="9655" spans="1:19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  <c r="P9655"/>
      <c r="Q9655"/>
      <c r="R9655"/>
      <c r="S9655"/>
    </row>
    <row r="9656" spans="1:19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  <c r="P9656"/>
      <c r="Q9656"/>
      <c r="R9656"/>
      <c r="S9656"/>
    </row>
    <row r="9657" spans="1:19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  <c r="P9657"/>
      <c r="Q9657"/>
      <c r="R9657"/>
      <c r="S9657"/>
    </row>
    <row r="9658" spans="1:19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  <c r="P9658"/>
      <c r="Q9658"/>
      <c r="R9658"/>
      <c r="S9658"/>
    </row>
    <row r="9659" spans="1:19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  <c r="P9659"/>
      <c r="Q9659"/>
      <c r="R9659"/>
      <c r="S9659"/>
    </row>
    <row r="9660" spans="1:19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  <c r="P9660"/>
      <c r="Q9660"/>
      <c r="R9660"/>
      <c r="S9660"/>
    </row>
    <row r="9661" spans="1:19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  <c r="P9661"/>
      <c r="Q9661"/>
      <c r="R9661"/>
      <c r="S9661"/>
    </row>
    <row r="9662" spans="1:19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  <c r="P9662"/>
      <c r="Q9662"/>
      <c r="R9662"/>
      <c r="S9662"/>
    </row>
    <row r="9663" spans="1:19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  <c r="P9663"/>
      <c r="Q9663"/>
      <c r="R9663"/>
      <c r="S9663"/>
    </row>
    <row r="9664" spans="1:19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  <c r="P9664"/>
      <c r="Q9664"/>
      <c r="R9664"/>
      <c r="S9664"/>
    </row>
    <row r="9665" spans="1:19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  <c r="P9665"/>
      <c r="Q9665"/>
      <c r="R9665"/>
      <c r="S9665"/>
    </row>
    <row r="9666" spans="1:19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  <c r="P9666"/>
      <c r="Q9666"/>
      <c r="R9666"/>
      <c r="S9666"/>
    </row>
    <row r="9667" spans="1:19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  <c r="P9667"/>
      <c r="Q9667"/>
      <c r="R9667"/>
      <c r="S9667"/>
    </row>
    <row r="9668" spans="1:19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  <c r="P9668"/>
      <c r="Q9668"/>
      <c r="R9668"/>
      <c r="S9668"/>
    </row>
    <row r="9669" spans="1:19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  <c r="P9669"/>
      <c r="Q9669"/>
      <c r="R9669"/>
      <c r="S9669"/>
    </row>
    <row r="9670" spans="1:19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  <c r="P9670"/>
      <c r="Q9670"/>
      <c r="R9670"/>
      <c r="S9670"/>
    </row>
    <row r="9671" spans="1:19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  <c r="P9671"/>
      <c r="Q9671"/>
      <c r="R9671"/>
      <c r="S9671"/>
    </row>
    <row r="9672" spans="1:19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  <c r="P9672"/>
      <c r="Q9672"/>
      <c r="R9672"/>
      <c r="S9672"/>
    </row>
    <row r="9673" spans="1:19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  <c r="P9673"/>
      <c r="Q9673"/>
      <c r="R9673"/>
      <c r="S9673"/>
    </row>
    <row r="9674" spans="1:19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  <c r="P9674"/>
      <c r="Q9674"/>
      <c r="R9674"/>
      <c r="S9674"/>
    </row>
    <row r="9675" spans="1:19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  <c r="P9675"/>
      <c r="Q9675"/>
      <c r="R9675"/>
      <c r="S9675"/>
    </row>
    <row r="9676" spans="1:19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  <c r="P9676"/>
      <c r="Q9676"/>
      <c r="R9676"/>
      <c r="S9676"/>
    </row>
    <row r="9677" spans="1:19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  <c r="P9677"/>
      <c r="Q9677"/>
      <c r="R9677"/>
      <c r="S9677"/>
    </row>
    <row r="9678" spans="1:19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  <c r="P9678"/>
      <c r="Q9678"/>
      <c r="R9678"/>
      <c r="S9678"/>
    </row>
    <row r="9679" spans="1:19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  <c r="P9679"/>
      <c r="Q9679"/>
      <c r="R9679"/>
      <c r="S9679"/>
    </row>
    <row r="9680" spans="1:19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  <c r="P9680"/>
      <c r="Q9680"/>
      <c r="R9680"/>
      <c r="S9680"/>
    </row>
    <row r="9681" spans="1:19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  <c r="P9681"/>
      <c r="Q9681"/>
      <c r="R9681"/>
      <c r="S9681"/>
    </row>
    <row r="9682" spans="1:19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  <c r="P9682"/>
      <c r="Q9682"/>
      <c r="R9682"/>
      <c r="S9682"/>
    </row>
    <row r="9683" spans="1:19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  <c r="P9683"/>
      <c r="Q9683"/>
      <c r="R9683"/>
      <c r="S9683"/>
    </row>
    <row r="9684" spans="1:19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  <c r="P9684"/>
      <c r="Q9684"/>
      <c r="R9684"/>
      <c r="S9684"/>
    </row>
    <row r="9685" spans="1:19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  <c r="P9685"/>
      <c r="Q9685"/>
      <c r="R9685"/>
      <c r="S9685"/>
    </row>
    <row r="9686" spans="1:19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  <c r="P9686"/>
      <c r="Q9686"/>
      <c r="R9686"/>
      <c r="S9686"/>
    </row>
    <row r="9687" spans="1:19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  <c r="P9687"/>
      <c r="Q9687"/>
      <c r="R9687"/>
      <c r="S9687"/>
    </row>
    <row r="9688" spans="1:19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  <c r="P9688"/>
      <c r="Q9688"/>
      <c r="R9688"/>
      <c r="S9688"/>
    </row>
    <row r="9689" spans="1:19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  <c r="P9689"/>
      <c r="Q9689"/>
      <c r="R9689"/>
      <c r="S9689"/>
    </row>
    <row r="9690" spans="1:19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  <c r="P9690"/>
      <c r="Q9690"/>
      <c r="R9690"/>
      <c r="S9690"/>
    </row>
    <row r="9691" spans="1:19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  <c r="P9691"/>
      <c r="Q9691"/>
      <c r="R9691"/>
      <c r="S9691"/>
    </row>
    <row r="9692" spans="1:19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  <c r="P9692"/>
      <c r="Q9692"/>
      <c r="R9692"/>
      <c r="S9692"/>
    </row>
    <row r="9693" spans="1:19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  <c r="P9693"/>
      <c r="Q9693"/>
      <c r="R9693"/>
      <c r="S9693"/>
    </row>
    <row r="9694" spans="1:19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  <c r="P9694"/>
      <c r="Q9694"/>
      <c r="R9694"/>
      <c r="S9694"/>
    </row>
    <row r="9695" spans="1:19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  <c r="P9695"/>
      <c r="Q9695"/>
      <c r="R9695"/>
      <c r="S9695"/>
    </row>
    <row r="9696" spans="1:19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  <c r="P9696"/>
      <c r="Q9696"/>
      <c r="R9696"/>
      <c r="S9696"/>
    </row>
    <row r="9697" spans="1:19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  <c r="P9697"/>
      <c r="Q9697"/>
      <c r="R9697"/>
      <c r="S9697"/>
    </row>
    <row r="9698" spans="1:19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  <c r="P9698"/>
      <c r="Q9698"/>
      <c r="R9698"/>
      <c r="S9698"/>
    </row>
    <row r="9699" spans="1:19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  <c r="P9699"/>
      <c r="Q9699"/>
      <c r="R9699"/>
      <c r="S9699"/>
    </row>
    <row r="9700" spans="1:19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  <c r="P9700"/>
      <c r="Q9700"/>
      <c r="R9700"/>
      <c r="S9700"/>
    </row>
    <row r="9701" spans="1:19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  <c r="P9701"/>
      <c r="Q9701"/>
      <c r="R9701"/>
      <c r="S9701"/>
    </row>
    <row r="9702" spans="1:19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  <c r="P9702"/>
      <c r="Q9702"/>
      <c r="R9702"/>
      <c r="S9702"/>
    </row>
    <row r="9703" spans="1:19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  <c r="P9703"/>
      <c r="Q9703"/>
      <c r="R9703"/>
      <c r="S9703"/>
    </row>
    <row r="9704" spans="1:19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  <c r="P9704"/>
      <c r="Q9704"/>
      <c r="R9704"/>
      <c r="S9704"/>
    </row>
    <row r="9705" spans="1:19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  <c r="P9705"/>
      <c r="Q9705"/>
      <c r="R9705"/>
      <c r="S9705"/>
    </row>
    <row r="9706" spans="1:19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  <c r="P9706"/>
      <c r="Q9706"/>
      <c r="R9706"/>
      <c r="S9706"/>
    </row>
    <row r="9707" spans="1:19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  <c r="P9707"/>
      <c r="Q9707"/>
      <c r="R9707"/>
      <c r="S9707"/>
    </row>
    <row r="9708" spans="1:19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  <c r="P9708"/>
      <c r="Q9708"/>
      <c r="R9708"/>
      <c r="S9708"/>
    </row>
    <row r="9709" spans="1:19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  <c r="P9709"/>
      <c r="Q9709"/>
      <c r="R9709"/>
      <c r="S9709"/>
    </row>
    <row r="9710" spans="1:19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  <c r="P9710"/>
      <c r="Q9710"/>
      <c r="R9710"/>
      <c r="S9710"/>
    </row>
    <row r="9711" spans="1:19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  <c r="P9711"/>
      <c r="Q9711"/>
      <c r="R9711"/>
      <c r="S9711"/>
    </row>
    <row r="9712" spans="1:19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  <c r="P9712"/>
      <c r="Q9712"/>
      <c r="R9712"/>
      <c r="S9712"/>
    </row>
    <row r="9713" spans="1:19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  <c r="P9713"/>
      <c r="Q9713"/>
      <c r="R9713"/>
      <c r="S9713"/>
    </row>
    <row r="9714" spans="1:19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  <c r="P9714"/>
      <c r="Q9714"/>
      <c r="R9714"/>
      <c r="S9714"/>
    </row>
    <row r="9715" spans="1:19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  <c r="P9715"/>
      <c r="Q9715"/>
      <c r="R9715"/>
      <c r="S9715"/>
    </row>
    <row r="9716" spans="1:19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  <c r="P9716"/>
      <c r="Q9716"/>
      <c r="R9716"/>
      <c r="S9716"/>
    </row>
    <row r="9717" spans="1:19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  <c r="P9717"/>
      <c r="Q9717"/>
      <c r="R9717"/>
      <c r="S9717"/>
    </row>
    <row r="9718" spans="1:19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  <c r="P9718"/>
      <c r="Q9718"/>
      <c r="R9718"/>
      <c r="S9718"/>
    </row>
    <row r="9719" spans="1:19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  <c r="P9719"/>
      <c r="Q9719"/>
      <c r="R9719"/>
      <c r="S9719"/>
    </row>
    <row r="9720" spans="1:19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  <c r="P9720"/>
      <c r="Q9720"/>
      <c r="R9720"/>
      <c r="S9720"/>
    </row>
    <row r="9721" spans="1:19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  <c r="P9721"/>
      <c r="Q9721"/>
      <c r="R9721"/>
      <c r="S9721"/>
    </row>
    <row r="9722" spans="1:19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  <c r="P9722"/>
      <c r="Q9722"/>
      <c r="R9722"/>
      <c r="S9722"/>
    </row>
    <row r="9723" spans="1:19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  <c r="P9723"/>
      <c r="Q9723"/>
      <c r="R9723"/>
      <c r="S9723"/>
    </row>
    <row r="9724" spans="1:19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  <c r="P9724"/>
      <c r="Q9724"/>
      <c r="R9724"/>
      <c r="S9724"/>
    </row>
    <row r="9725" spans="1:19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  <c r="P9725"/>
      <c r="Q9725"/>
      <c r="R9725"/>
      <c r="S9725"/>
    </row>
    <row r="9726" spans="1:19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  <c r="P9726"/>
      <c r="Q9726"/>
      <c r="R9726"/>
      <c r="S9726"/>
    </row>
    <row r="9727" spans="1:19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  <c r="P9727"/>
      <c r="Q9727"/>
      <c r="R9727"/>
      <c r="S9727"/>
    </row>
    <row r="9728" spans="1:19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  <c r="P9728"/>
      <c r="Q9728"/>
      <c r="R9728"/>
      <c r="S9728"/>
    </row>
    <row r="9729" spans="1:19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  <c r="P9729"/>
      <c r="Q9729"/>
      <c r="R9729"/>
      <c r="S9729"/>
    </row>
    <row r="9730" spans="1:19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  <c r="P9730"/>
      <c r="Q9730"/>
      <c r="R9730"/>
      <c r="S9730"/>
    </row>
    <row r="9731" spans="1:19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  <c r="P9731"/>
      <c r="Q9731"/>
      <c r="R9731"/>
      <c r="S9731"/>
    </row>
    <row r="9732" spans="1:19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  <c r="P9732"/>
      <c r="Q9732"/>
      <c r="R9732"/>
      <c r="S9732"/>
    </row>
    <row r="9733" spans="1:19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  <c r="P9733"/>
      <c r="Q9733"/>
      <c r="R9733"/>
      <c r="S9733"/>
    </row>
    <row r="9734" spans="1:19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  <c r="P9734"/>
      <c r="Q9734"/>
      <c r="R9734"/>
      <c r="S9734"/>
    </row>
    <row r="9735" spans="1:19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  <c r="P9735"/>
      <c r="Q9735"/>
      <c r="R9735"/>
      <c r="S9735"/>
    </row>
    <row r="9736" spans="1:19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  <c r="P9736"/>
      <c r="Q9736"/>
      <c r="R9736"/>
      <c r="S9736"/>
    </row>
    <row r="9737" spans="1:19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  <c r="P9737"/>
      <c r="Q9737"/>
      <c r="R9737"/>
      <c r="S9737"/>
    </row>
    <row r="9738" spans="1:19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  <c r="P9738"/>
      <c r="Q9738"/>
      <c r="R9738"/>
      <c r="S9738"/>
    </row>
    <row r="9739" spans="1:19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  <c r="P9739"/>
      <c r="Q9739"/>
      <c r="R9739"/>
      <c r="S9739"/>
    </row>
    <row r="9740" spans="1:19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  <c r="P9740"/>
      <c r="Q9740"/>
      <c r="R9740"/>
      <c r="S9740"/>
    </row>
    <row r="9741" spans="1:19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  <c r="P9741"/>
      <c r="Q9741"/>
      <c r="R9741"/>
      <c r="S9741"/>
    </row>
    <row r="9742" spans="1:19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  <c r="P9742"/>
      <c r="Q9742"/>
      <c r="R9742"/>
      <c r="S9742"/>
    </row>
    <row r="9743" spans="1:19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  <c r="P9743"/>
      <c r="Q9743"/>
      <c r="R9743"/>
      <c r="S9743"/>
    </row>
    <row r="9744" spans="1:19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  <c r="P9744"/>
      <c r="Q9744"/>
      <c r="R9744"/>
      <c r="S9744"/>
    </row>
    <row r="9745" spans="1:19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  <c r="P9745"/>
      <c r="Q9745"/>
      <c r="R9745"/>
      <c r="S9745"/>
    </row>
    <row r="9746" spans="1:19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  <c r="P9746"/>
      <c r="Q9746"/>
      <c r="R9746"/>
      <c r="S9746"/>
    </row>
    <row r="9747" spans="1:19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  <c r="P9747"/>
      <c r="Q9747"/>
      <c r="R9747"/>
      <c r="S9747"/>
    </row>
    <row r="9748" spans="1:19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  <c r="P9748"/>
      <c r="Q9748"/>
      <c r="R9748"/>
      <c r="S9748"/>
    </row>
    <row r="9749" spans="1:19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  <c r="P9749"/>
      <c r="Q9749"/>
      <c r="R9749"/>
      <c r="S9749"/>
    </row>
    <row r="9750" spans="1:19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  <c r="P9750"/>
      <c r="Q9750"/>
      <c r="R9750"/>
      <c r="S9750"/>
    </row>
    <row r="9751" spans="1:19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  <c r="P9751"/>
      <c r="Q9751"/>
      <c r="R9751"/>
      <c r="S9751"/>
    </row>
    <row r="9752" spans="1:19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  <c r="P9752"/>
      <c r="Q9752"/>
      <c r="R9752"/>
      <c r="S9752"/>
    </row>
    <row r="9753" spans="1:19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  <c r="P9753"/>
      <c r="Q9753"/>
      <c r="R9753"/>
      <c r="S9753"/>
    </row>
    <row r="9754" spans="1:19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  <c r="P9754"/>
      <c r="Q9754"/>
      <c r="R9754"/>
      <c r="S9754"/>
    </row>
    <row r="9755" spans="1:19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  <c r="P9755"/>
      <c r="Q9755"/>
      <c r="R9755"/>
      <c r="S9755"/>
    </row>
    <row r="9756" spans="1:19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  <c r="P9756"/>
      <c r="Q9756"/>
      <c r="R9756"/>
      <c r="S9756"/>
    </row>
    <row r="9757" spans="1:19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  <c r="P9757"/>
      <c r="Q9757"/>
      <c r="R9757"/>
      <c r="S9757"/>
    </row>
    <row r="9758" spans="1:19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  <c r="P9758"/>
      <c r="Q9758"/>
      <c r="R9758"/>
      <c r="S9758"/>
    </row>
    <row r="9759" spans="1:19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  <c r="P9759"/>
      <c r="Q9759"/>
      <c r="R9759"/>
      <c r="S9759"/>
    </row>
    <row r="9760" spans="1:19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  <c r="P9760"/>
      <c r="Q9760"/>
      <c r="R9760"/>
      <c r="S9760"/>
    </row>
    <row r="9761" spans="1:19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  <c r="P9761"/>
      <c r="Q9761"/>
      <c r="R9761"/>
      <c r="S9761"/>
    </row>
    <row r="9762" spans="1:19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  <c r="P9762"/>
      <c r="Q9762"/>
      <c r="R9762"/>
      <c r="S9762"/>
    </row>
    <row r="9763" spans="1:19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  <c r="P9763"/>
      <c r="Q9763"/>
      <c r="R9763"/>
      <c r="S9763"/>
    </row>
    <row r="9764" spans="1:19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  <c r="P9764"/>
      <c r="Q9764"/>
      <c r="R9764"/>
      <c r="S9764"/>
    </row>
    <row r="9765" spans="1:19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  <c r="P9765"/>
      <c r="Q9765"/>
      <c r="R9765"/>
      <c r="S9765"/>
    </row>
    <row r="9766" spans="1:19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  <c r="P9766"/>
      <c r="Q9766"/>
      <c r="R9766"/>
      <c r="S9766"/>
    </row>
    <row r="9767" spans="1:19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  <c r="P9767"/>
      <c r="Q9767"/>
      <c r="R9767"/>
      <c r="S9767"/>
    </row>
    <row r="9768" spans="1:19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  <c r="P9768"/>
      <c r="Q9768"/>
      <c r="R9768"/>
      <c r="S9768"/>
    </row>
    <row r="9769" spans="1:19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  <c r="P9769"/>
      <c r="Q9769"/>
      <c r="R9769"/>
      <c r="S9769"/>
    </row>
    <row r="9770" spans="1:19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  <c r="P9770"/>
      <c r="Q9770"/>
      <c r="R9770"/>
      <c r="S9770"/>
    </row>
    <row r="9771" spans="1:19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  <c r="P9771"/>
      <c r="Q9771"/>
      <c r="R9771"/>
      <c r="S9771"/>
    </row>
    <row r="9772" spans="1:19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  <c r="P9772"/>
      <c r="Q9772"/>
      <c r="R9772"/>
      <c r="S9772"/>
    </row>
    <row r="9773" spans="1:19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  <c r="P9773"/>
      <c r="Q9773"/>
      <c r="R9773"/>
      <c r="S9773"/>
    </row>
    <row r="9774" spans="1:19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  <c r="P9774"/>
      <c r="Q9774"/>
      <c r="R9774"/>
      <c r="S9774"/>
    </row>
    <row r="9775" spans="1:19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  <c r="P9775"/>
      <c r="Q9775"/>
      <c r="R9775"/>
      <c r="S9775"/>
    </row>
    <row r="9776" spans="1:19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  <c r="P9776"/>
      <c r="Q9776"/>
      <c r="R9776"/>
      <c r="S9776"/>
    </row>
    <row r="9777" spans="1:19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  <c r="P9777"/>
      <c r="Q9777"/>
      <c r="R9777"/>
      <c r="S9777"/>
    </row>
    <row r="9778" spans="1:19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  <c r="P9778"/>
      <c r="Q9778"/>
      <c r="R9778"/>
      <c r="S9778"/>
    </row>
    <row r="9779" spans="1:19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  <c r="P9779"/>
      <c r="Q9779"/>
      <c r="R9779"/>
      <c r="S9779"/>
    </row>
    <row r="9780" spans="1:19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  <c r="P9780"/>
      <c r="Q9780"/>
      <c r="R9780"/>
      <c r="S9780"/>
    </row>
    <row r="9781" spans="1:19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  <c r="P9781"/>
      <c r="Q9781"/>
      <c r="R9781"/>
      <c r="S9781"/>
    </row>
    <row r="9782" spans="1:19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  <c r="P9782"/>
      <c r="Q9782"/>
      <c r="R9782"/>
      <c r="S9782"/>
    </row>
    <row r="9783" spans="1:19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  <c r="P9783"/>
      <c r="Q9783"/>
      <c r="R9783"/>
      <c r="S9783"/>
    </row>
    <row r="9784" spans="1:19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  <c r="P9784"/>
      <c r="Q9784"/>
      <c r="R9784"/>
      <c r="S9784"/>
    </row>
    <row r="9785" spans="1:19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  <c r="P9785"/>
      <c r="Q9785"/>
      <c r="R9785"/>
      <c r="S9785"/>
    </row>
    <row r="9786" spans="1:19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  <c r="P9786"/>
      <c r="Q9786"/>
      <c r="R9786"/>
      <c r="S9786"/>
    </row>
    <row r="9787" spans="1:19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  <c r="P9787"/>
      <c r="Q9787"/>
      <c r="R9787"/>
      <c r="S9787"/>
    </row>
    <row r="9788" spans="1:19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  <c r="P9788"/>
      <c r="Q9788"/>
      <c r="R9788"/>
      <c r="S9788"/>
    </row>
    <row r="9789" spans="1:19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  <c r="P9789"/>
      <c r="Q9789"/>
      <c r="R9789"/>
      <c r="S9789"/>
    </row>
    <row r="9790" spans="1:19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  <c r="P9790"/>
      <c r="Q9790"/>
      <c r="R9790"/>
      <c r="S9790"/>
    </row>
    <row r="9791" spans="1:19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  <c r="P9791"/>
      <c r="Q9791"/>
      <c r="R9791"/>
      <c r="S9791"/>
    </row>
    <row r="9792" spans="1:19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  <c r="P9792"/>
      <c r="Q9792"/>
      <c r="R9792"/>
      <c r="S9792"/>
    </row>
    <row r="9793" spans="1:19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  <c r="P9793"/>
      <c r="Q9793"/>
      <c r="R9793"/>
      <c r="S9793"/>
    </row>
    <row r="9794" spans="1:19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  <c r="P9794"/>
      <c r="Q9794"/>
      <c r="R9794"/>
      <c r="S9794"/>
    </row>
    <row r="9795" spans="1:19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  <c r="P9795"/>
      <c r="Q9795"/>
      <c r="R9795"/>
      <c r="S9795"/>
    </row>
    <row r="9796" spans="1:19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  <c r="P9796"/>
      <c r="Q9796"/>
      <c r="R9796"/>
      <c r="S9796"/>
    </row>
    <row r="9797" spans="1:19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  <c r="P9797"/>
      <c r="Q9797"/>
      <c r="R9797"/>
      <c r="S9797"/>
    </row>
    <row r="9798" spans="1:19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  <c r="P9798"/>
      <c r="Q9798"/>
      <c r="R9798"/>
      <c r="S9798"/>
    </row>
    <row r="9799" spans="1:19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  <c r="P9799"/>
      <c r="Q9799"/>
      <c r="R9799"/>
      <c r="S9799"/>
    </row>
    <row r="9800" spans="1:19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  <c r="P9800"/>
      <c r="Q9800"/>
      <c r="R9800"/>
      <c r="S9800"/>
    </row>
    <row r="9801" spans="1:19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  <c r="P9801"/>
      <c r="Q9801"/>
      <c r="R9801"/>
      <c r="S9801"/>
    </row>
    <row r="9802" spans="1:19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  <c r="P9802"/>
      <c r="Q9802"/>
      <c r="R9802"/>
      <c r="S9802"/>
    </row>
    <row r="9803" spans="1:19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  <c r="P9803"/>
      <c r="Q9803"/>
      <c r="R9803"/>
      <c r="S9803"/>
    </row>
    <row r="9804" spans="1:19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  <c r="P9804"/>
      <c r="Q9804"/>
      <c r="R9804"/>
      <c r="S9804"/>
    </row>
    <row r="9805" spans="1:19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  <c r="P9805"/>
      <c r="Q9805"/>
      <c r="R9805"/>
      <c r="S9805"/>
    </row>
    <row r="9806" spans="1:19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  <c r="P9806"/>
      <c r="Q9806"/>
      <c r="R9806"/>
      <c r="S9806"/>
    </row>
    <row r="9807" spans="1:19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  <c r="P9807"/>
      <c r="Q9807"/>
      <c r="R9807"/>
      <c r="S9807"/>
    </row>
    <row r="9808" spans="1:19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  <c r="P9808"/>
      <c r="Q9808"/>
      <c r="R9808"/>
      <c r="S9808"/>
    </row>
    <row r="9809" spans="1:19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  <c r="P9809"/>
      <c r="Q9809"/>
      <c r="R9809"/>
      <c r="S9809"/>
    </row>
    <row r="9810" spans="1:19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  <c r="P9810"/>
      <c r="Q9810"/>
      <c r="R9810"/>
      <c r="S9810"/>
    </row>
    <row r="9811" spans="1:19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  <c r="P9811"/>
      <c r="Q9811"/>
      <c r="R9811"/>
      <c r="S9811"/>
    </row>
    <row r="9812" spans="1:19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  <c r="P9812"/>
      <c r="Q9812"/>
      <c r="R9812"/>
      <c r="S9812"/>
    </row>
    <row r="9813" spans="1:19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  <c r="P9813"/>
      <c r="Q9813"/>
      <c r="R9813"/>
      <c r="S9813"/>
    </row>
    <row r="9814" spans="1:19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  <c r="P9814"/>
      <c r="Q9814"/>
      <c r="R9814"/>
      <c r="S9814"/>
    </row>
    <row r="9815" spans="1:19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  <c r="P9815"/>
      <c r="Q9815"/>
      <c r="R9815"/>
      <c r="S9815"/>
    </row>
    <row r="9816" spans="1:19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  <c r="P9816"/>
      <c r="Q9816"/>
      <c r="R9816"/>
      <c r="S9816"/>
    </row>
    <row r="9817" spans="1:19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  <c r="P9817"/>
      <c r="Q9817"/>
      <c r="R9817"/>
      <c r="S9817"/>
    </row>
    <row r="9818" spans="1:19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  <c r="P9818"/>
      <c r="Q9818"/>
      <c r="R9818"/>
      <c r="S9818"/>
    </row>
    <row r="9819" spans="1:19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  <c r="P9819"/>
      <c r="Q9819"/>
      <c r="R9819"/>
      <c r="S9819"/>
    </row>
    <row r="9820" spans="1:19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  <c r="P9820"/>
      <c r="Q9820"/>
      <c r="R9820"/>
      <c r="S9820"/>
    </row>
    <row r="9821" spans="1:19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  <c r="P9821"/>
      <c r="Q9821"/>
      <c r="R9821"/>
      <c r="S9821"/>
    </row>
    <row r="9822" spans="1:19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  <c r="P9822"/>
      <c r="Q9822"/>
      <c r="R9822"/>
      <c r="S9822"/>
    </row>
    <row r="9823" spans="1:19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  <c r="P9823"/>
      <c r="Q9823"/>
      <c r="R9823"/>
      <c r="S9823"/>
    </row>
    <row r="9824" spans="1:19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  <c r="P9824"/>
      <c r="Q9824"/>
      <c r="R9824"/>
      <c r="S9824"/>
    </row>
    <row r="9825" spans="1:19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  <c r="P9825"/>
      <c r="Q9825"/>
      <c r="R9825"/>
      <c r="S9825"/>
    </row>
    <row r="9826" spans="1:19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  <c r="P9826"/>
      <c r="Q9826"/>
      <c r="R9826"/>
      <c r="S9826"/>
    </row>
    <row r="9827" spans="1:19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  <c r="P9827"/>
      <c r="Q9827"/>
      <c r="R9827"/>
      <c r="S9827"/>
    </row>
    <row r="9828" spans="1:19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  <c r="P9828"/>
      <c r="Q9828"/>
      <c r="R9828"/>
      <c r="S9828"/>
    </row>
    <row r="9829" spans="1:19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  <c r="P9829"/>
      <c r="Q9829"/>
      <c r="R9829"/>
      <c r="S9829"/>
    </row>
    <row r="9830" spans="1:19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  <c r="P9830"/>
      <c r="Q9830"/>
      <c r="R9830"/>
      <c r="S9830"/>
    </row>
    <row r="9831" spans="1:19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  <c r="P9831"/>
      <c r="Q9831"/>
      <c r="R9831"/>
      <c r="S9831"/>
    </row>
    <row r="9832" spans="1:19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  <c r="P9832"/>
      <c r="Q9832"/>
      <c r="R9832"/>
      <c r="S9832"/>
    </row>
    <row r="9833" spans="1:19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  <c r="P9833"/>
      <c r="Q9833"/>
      <c r="R9833"/>
      <c r="S9833"/>
    </row>
    <row r="9834" spans="1:19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  <c r="P9834"/>
      <c r="Q9834"/>
      <c r="R9834"/>
      <c r="S9834"/>
    </row>
    <row r="9835" spans="1:19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  <c r="P9835"/>
      <c r="Q9835"/>
      <c r="R9835"/>
      <c r="S9835"/>
    </row>
    <row r="9836" spans="1:19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  <c r="P9836"/>
      <c r="Q9836"/>
      <c r="R9836"/>
      <c r="S9836"/>
    </row>
    <row r="9837" spans="1:19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  <c r="P9837"/>
      <c r="Q9837"/>
      <c r="R9837"/>
      <c r="S9837"/>
    </row>
    <row r="9838" spans="1:19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  <c r="P9838"/>
      <c r="Q9838"/>
      <c r="R9838"/>
      <c r="S9838"/>
    </row>
    <row r="9839" spans="1:19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  <c r="P9839"/>
      <c r="Q9839"/>
      <c r="R9839"/>
      <c r="S9839"/>
    </row>
    <row r="9840" spans="1:19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  <c r="P9840"/>
      <c r="Q9840"/>
      <c r="R9840"/>
      <c r="S9840"/>
    </row>
    <row r="9841" spans="1:19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  <c r="P9841"/>
      <c r="Q9841"/>
      <c r="R9841"/>
      <c r="S9841"/>
    </row>
    <row r="9842" spans="1:19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  <c r="P9842"/>
      <c r="Q9842"/>
      <c r="R9842"/>
      <c r="S9842"/>
    </row>
    <row r="9843" spans="1:19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  <c r="P9843"/>
      <c r="Q9843"/>
      <c r="R9843"/>
      <c r="S9843"/>
    </row>
    <row r="9844" spans="1:19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  <c r="P9844"/>
      <c r="Q9844"/>
      <c r="R9844"/>
      <c r="S9844"/>
    </row>
    <row r="9845" spans="1:19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  <c r="P9845"/>
      <c r="Q9845"/>
      <c r="R9845"/>
      <c r="S9845"/>
    </row>
    <row r="9846" spans="1:19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  <c r="P9846"/>
      <c r="Q9846"/>
      <c r="R9846"/>
      <c r="S9846"/>
    </row>
    <row r="9847" spans="1:19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  <c r="P9847"/>
      <c r="Q9847"/>
      <c r="R9847"/>
      <c r="S9847"/>
    </row>
    <row r="9848" spans="1:19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  <c r="P9848"/>
      <c r="Q9848"/>
      <c r="R9848"/>
      <c r="S9848"/>
    </row>
    <row r="9849" spans="1:19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  <c r="P9849"/>
      <c r="Q9849"/>
      <c r="R9849"/>
      <c r="S9849"/>
    </row>
    <row r="9850" spans="1:19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  <c r="P9850"/>
      <c r="Q9850"/>
      <c r="R9850"/>
      <c r="S9850"/>
    </row>
    <row r="9851" spans="1:19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  <c r="P9851"/>
      <c r="Q9851"/>
      <c r="R9851"/>
      <c r="S9851"/>
    </row>
    <row r="9852" spans="1:19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  <c r="P9852"/>
      <c r="Q9852"/>
      <c r="R9852"/>
      <c r="S9852"/>
    </row>
    <row r="9853" spans="1:19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  <c r="P9853"/>
      <c r="Q9853"/>
      <c r="R9853"/>
      <c r="S9853"/>
    </row>
    <row r="9854" spans="1:19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  <c r="P9854"/>
      <c r="Q9854"/>
      <c r="R9854"/>
      <c r="S9854"/>
    </row>
    <row r="9855" spans="1:19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  <c r="P9855"/>
      <c r="Q9855"/>
      <c r="R9855"/>
      <c r="S9855"/>
    </row>
    <row r="9856" spans="1:19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  <c r="P9856"/>
      <c r="Q9856"/>
      <c r="R9856"/>
      <c r="S9856"/>
    </row>
    <row r="9857" spans="1:19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  <c r="P9857"/>
      <c r="Q9857"/>
      <c r="R9857"/>
      <c r="S9857"/>
    </row>
    <row r="9858" spans="1:19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  <c r="P9858"/>
      <c r="Q9858"/>
      <c r="R9858"/>
      <c r="S9858"/>
    </row>
    <row r="9859" spans="1:19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  <c r="P9859"/>
      <c r="Q9859"/>
      <c r="R9859"/>
      <c r="S9859"/>
    </row>
    <row r="9860" spans="1:19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  <c r="P9860"/>
      <c r="Q9860"/>
      <c r="R9860"/>
      <c r="S9860"/>
    </row>
    <row r="9861" spans="1:19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  <c r="P9861"/>
      <c r="Q9861"/>
      <c r="R9861"/>
      <c r="S9861"/>
    </row>
    <row r="9862" spans="1:19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  <c r="P9862"/>
      <c r="Q9862"/>
      <c r="R9862"/>
      <c r="S9862"/>
    </row>
    <row r="9863" spans="1:19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  <c r="P9863"/>
      <c r="Q9863"/>
      <c r="R9863"/>
      <c r="S9863"/>
    </row>
    <row r="9864" spans="1:19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  <c r="P9864"/>
      <c r="Q9864"/>
      <c r="R9864"/>
      <c r="S9864"/>
    </row>
    <row r="9865" spans="1:19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  <c r="P9865"/>
      <c r="Q9865"/>
      <c r="R9865"/>
      <c r="S9865"/>
    </row>
    <row r="9866" spans="1:19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  <c r="P9866"/>
      <c r="Q9866"/>
      <c r="R9866"/>
      <c r="S9866"/>
    </row>
    <row r="9867" spans="1:19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  <c r="P9867"/>
      <c r="Q9867"/>
      <c r="R9867"/>
      <c r="S9867"/>
    </row>
    <row r="9868" spans="1:19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  <c r="P9868"/>
      <c r="Q9868"/>
      <c r="R9868"/>
      <c r="S9868"/>
    </row>
    <row r="9869" spans="1:19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  <c r="P9869"/>
      <c r="Q9869"/>
      <c r="R9869"/>
      <c r="S9869"/>
    </row>
    <row r="9870" spans="1:19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  <c r="P9870"/>
      <c r="Q9870"/>
      <c r="R9870"/>
      <c r="S9870"/>
    </row>
    <row r="9871" spans="1:19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  <c r="P9871"/>
      <c r="Q9871"/>
      <c r="R9871"/>
      <c r="S9871"/>
    </row>
    <row r="9872" spans="1:19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  <c r="P9872"/>
      <c r="Q9872"/>
      <c r="R9872"/>
      <c r="S9872"/>
    </row>
    <row r="9873" spans="1:19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  <c r="P9873"/>
      <c r="Q9873"/>
      <c r="R9873"/>
      <c r="S9873"/>
    </row>
    <row r="9874" spans="1:19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  <c r="P9874"/>
      <c r="Q9874"/>
      <c r="R9874"/>
      <c r="S9874"/>
    </row>
    <row r="9875" spans="1:19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  <c r="P9875"/>
      <c r="Q9875"/>
      <c r="R9875"/>
      <c r="S9875"/>
    </row>
    <row r="9876" spans="1:19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  <c r="P9876"/>
      <c r="Q9876"/>
      <c r="R9876"/>
      <c r="S9876"/>
    </row>
    <row r="9877" spans="1:19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  <c r="P9877"/>
      <c r="Q9877"/>
      <c r="R9877"/>
      <c r="S9877"/>
    </row>
    <row r="9878" spans="1:19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  <c r="P9878"/>
      <c r="Q9878"/>
      <c r="R9878"/>
      <c r="S9878"/>
    </row>
    <row r="9879" spans="1:19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  <c r="P9879"/>
      <c r="Q9879"/>
      <c r="R9879"/>
      <c r="S9879"/>
    </row>
    <row r="9880" spans="1:19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  <c r="P9880"/>
      <c r="Q9880"/>
      <c r="R9880"/>
      <c r="S9880"/>
    </row>
    <row r="9881" spans="1:19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  <c r="P9881"/>
      <c r="Q9881"/>
      <c r="R9881"/>
      <c r="S9881"/>
    </row>
    <row r="9882" spans="1:19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  <c r="P9882"/>
      <c r="Q9882"/>
      <c r="R9882"/>
      <c r="S9882"/>
    </row>
    <row r="9883" spans="1:19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  <c r="P9883"/>
      <c r="Q9883"/>
      <c r="R9883"/>
      <c r="S9883"/>
    </row>
    <row r="9884" spans="1:19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  <c r="P9884"/>
      <c r="Q9884"/>
      <c r="R9884"/>
      <c r="S9884"/>
    </row>
    <row r="9885" spans="1:19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  <c r="P9885"/>
      <c r="Q9885"/>
      <c r="R9885"/>
      <c r="S9885"/>
    </row>
    <row r="9886" spans="1:19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  <c r="P9886"/>
      <c r="Q9886"/>
      <c r="R9886"/>
      <c r="S9886"/>
    </row>
    <row r="9887" spans="1:19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  <c r="P9887"/>
      <c r="Q9887"/>
      <c r="R9887"/>
      <c r="S9887"/>
    </row>
    <row r="9888" spans="1:19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  <c r="P9888"/>
      <c r="Q9888"/>
      <c r="R9888"/>
      <c r="S9888"/>
    </row>
    <row r="9889" spans="1:19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  <c r="P9889"/>
      <c r="Q9889"/>
      <c r="R9889"/>
      <c r="S9889"/>
    </row>
    <row r="9890" spans="1:19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  <c r="P9890"/>
      <c r="Q9890"/>
      <c r="R9890"/>
      <c r="S9890"/>
    </row>
    <row r="9891" spans="1:19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  <c r="P9891"/>
      <c r="Q9891"/>
      <c r="R9891"/>
      <c r="S9891"/>
    </row>
    <row r="9892" spans="1:19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  <c r="P9892"/>
      <c r="Q9892"/>
      <c r="R9892"/>
      <c r="S9892"/>
    </row>
    <row r="9893" spans="1:19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  <c r="P9893"/>
      <c r="Q9893"/>
      <c r="R9893"/>
      <c r="S9893"/>
    </row>
    <row r="9894" spans="1:19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  <c r="P9894"/>
      <c r="Q9894"/>
      <c r="R9894"/>
      <c r="S9894"/>
    </row>
    <row r="9895" spans="1:19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  <c r="P9895"/>
      <c r="Q9895"/>
      <c r="R9895"/>
      <c r="S9895"/>
    </row>
    <row r="9896" spans="1:19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  <c r="P9896"/>
      <c r="Q9896"/>
      <c r="R9896"/>
      <c r="S9896"/>
    </row>
    <row r="9897" spans="1:19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  <c r="P9897"/>
      <c r="Q9897"/>
      <c r="R9897"/>
      <c r="S9897"/>
    </row>
    <row r="9898" spans="1:19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  <c r="P9898"/>
      <c r="Q9898"/>
      <c r="R9898"/>
      <c r="S9898"/>
    </row>
    <row r="9899" spans="1:19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  <c r="P9899"/>
      <c r="Q9899"/>
      <c r="R9899"/>
      <c r="S9899"/>
    </row>
    <row r="9900" spans="1:19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  <c r="P9900"/>
      <c r="Q9900"/>
      <c r="R9900"/>
      <c r="S9900"/>
    </row>
    <row r="9901" spans="1:19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  <c r="P9901"/>
      <c r="Q9901"/>
      <c r="R9901"/>
      <c r="S9901"/>
    </row>
    <row r="9902" spans="1:19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  <c r="P9902"/>
      <c r="Q9902"/>
      <c r="R9902"/>
      <c r="S9902"/>
    </row>
    <row r="9903" spans="1:19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  <c r="P9903"/>
      <c r="Q9903"/>
      <c r="R9903"/>
      <c r="S9903"/>
    </row>
    <row r="9904" spans="1:19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  <c r="P9904"/>
      <c r="Q9904"/>
      <c r="R9904"/>
      <c r="S9904"/>
    </row>
    <row r="9905" spans="1:19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  <c r="P9905"/>
      <c r="Q9905"/>
      <c r="R9905"/>
      <c r="S9905"/>
    </row>
    <row r="9906" spans="1:19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  <c r="P9906"/>
      <c r="Q9906"/>
      <c r="R9906"/>
      <c r="S9906"/>
    </row>
    <row r="9907" spans="1:19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  <c r="P9907"/>
      <c r="Q9907"/>
      <c r="R9907"/>
      <c r="S9907"/>
    </row>
    <row r="9908" spans="1:19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  <c r="P9908"/>
      <c r="Q9908"/>
      <c r="R9908"/>
      <c r="S9908"/>
    </row>
    <row r="9909" spans="1:19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  <c r="P9909"/>
      <c r="Q9909"/>
      <c r="R9909"/>
      <c r="S9909"/>
    </row>
    <row r="9910" spans="1:19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  <c r="P9910"/>
      <c r="Q9910"/>
      <c r="R9910"/>
      <c r="S9910"/>
    </row>
    <row r="9911" spans="1:19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  <c r="P9911"/>
      <c r="Q9911"/>
      <c r="R9911"/>
      <c r="S9911"/>
    </row>
    <row r="9912" spans="1:19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  <c r="P9912"/>
      <c r="Q9912"/>
      <c r="R9912"/>
      <c r="S9912"/>
    </row>
    <row r="9913" spans="1:19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  <c r="P9913"/>
      <c r="Q9913"/>
      <c r="R9913"/>
      <c r="S9913"/>
    </row>
    <row r="9914" spans="1:19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  <c r="P9914"/>
      <c r="Q9914"/>
      <c r="R9914"/>
      <c r="S9914"/>
    </row>
    <row r="9915" spans="1:19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  <c r="P9915"/>
      <c r="Q9915"/>
      <c r="R9915"/>
      <c r="S9915"/>
    </row>
    <row r="9916" spans="1:19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  <c r="P9916"/>
      <c r="Q9916"/>
      <c r="R9916"/>
      <c r="S9916"/>
    </row>
    <row r="9917" spans="1:19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  <c r="P9917"/>
      <c r="Q9917"/>
      <c r="R9917"/>
      <c r="S9917"/>
    </row>
    <row r="9918" spans="1:19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  <c r="P9918"/>
      <c r="Q9918"/>
      <c r="R9918"/>
      <c r="S9918"/>
    </row>
    <row r="9919" spans="1:19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  <c r="P9919"/>
      <c r="Q9919"/>
      <c r="R9919"/>
      <c r="S9919"/>
    </row>
    <row r="9920" spans="1:19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  <c r="P9920"/>
      <c r="Q9920"/>
      <c r="R9920"/>
      <c r="S9920"/>
    </row>
    <row r="9921" spans="1:19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  <c r="P9921"/>
      <c r="Q9921"/>
      <c r="R9921"/>
      <c r="S9921"/>
    </row>
    <row r="9922" spans="1:19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  <c r="P9922"/>
      <c r="Q9922"/>
      <c r="R9922"/>
      <c r="S9922"/>
    </row>
    <row r="9923" spans="1:19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  <c r="P9923"/>
      <c r="Q9923"/>
      <c r="R9923"/>
      <c r="S9923"/>
    </row>
    <row r="9924" spans="1:19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  <c r="P9924"/>
      <c r="Q9924"/>
      <c r="R9924"/>
      <c r="S9924"/>
    </row>
    <row r="9925" spans="1:19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  <c r="P9925"/>
      <c r="Q9925"/>
      <c r="R9925"/>
      <c r="S9925"/>
    </row>
    <row r="9926" spans="1:19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  <c r="P9926"/>
      <c r="Q9926"/>
      <c r="R9926"/>
      <c r="S9926"/>
    </row>
    <row r="9927" spans="1:19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  <c r="P9927"/>
      <c r="Q9927"/>
      <c r="R9927"/>
      <c r="S9927"/>
    </row>
    <row r="9928" spans="1:19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  <c r="P9928"/>
      <c r="Q9928"/>
      <c r="R9928"/>
      <c r="S9928"/>
    </row>
    <row r="9929" spans="1:19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  <c r="P9929"/>
      <c r="Q9929"/>
      <c r="R9929"/>
      <c r="S9929"/>
    </row>
    <row r="9930" spans="1:19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  <c r="P9930"/>
      <c r="Q9930"/>
      <c r="R9930"/>
      <c r="S9930"/>
    </row>
    <row r="9931" spans="1:19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  <c r="P9931"/>
      <c r="Q9931"/>
      <c r="R9931"/>
      <c r="S9931"/>
    </row>
    <row r="9932" spans="1:19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  <c r="P9932"/>
      <c r="Q9932"/>
      <c r="R9932"/>
      <c r="S9932"/>
    </row>
    <row r="9933" spans="1:19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  <c r="P9933"/>
      <c r="Q9933"/>
      <c r="R9933"/>
      <c r="S9933"/>
    </row>
    <row r="9934" spans="1:19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  <c r="P9934"/>
      <c r="Q9934"/>
      <c r="R9934"/>
      <c r="S9934"/>
    </row>
    <row r="9935" spans="1:19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  <c r="P9935"/>
      <c r="Q9935"/>
      <c r="R9935"/>
      <c r="S9935"/>
    </row>
    <row r="9936" spans="1:19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  <c r="P9936"/>
      <c r="Q9936"/>
      <c r="R9936"/>
      <c r="S9936"/>
    </row>
    <row r="9937" spans="1:19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  <c r="P9937"/>
      <c r="Q9937"/>
      <c r="R9937"/>
      <c r="S9937"/>
    </row>
    <row r="9938" spans="1:19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  <c r="P9938"/>
      <c r="Q9938"/>
      <c r="R9938"/>
      <c r="S9938"/>
    </row>
    <row r="9939" spans="1:19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  <c r="P9939"/>
      <c r="Q9939"/>
      <c r="R9939"/>
      <c r="S9939"/>
    </row>
    <row r="9940" spans="1:19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  <c r="P9940"/>
      <c r="Q9940"/>
      <c r="R9940"/>
      <c r="S9940"/>
    </row>
    <row r="9941" spans="1:19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  <c r="P9941"/>
      <c r="Q9941"/>
      <c r="R9941"/>
      <c r="S9941"/>
    </row>
    <row r="9942" spans="1:19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  <c r="P9942"/>
      <c r="Q9942"/>
      <c r="R9942"/>
      <c r="S9942"/>
    </row>
    <row r="9943" spans="1:19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  <c r="P9943"/>
      <c r="Q9943"/>
      <c r="R9943"/>
      <c r="S9943"/>
    </row>
    <row r="9944" spans="1:19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  <c r="P9944"/>
      <c r="Q9944"/>
      <c r="R9944"/>
      <c r="S9944"/>
    </row>
    <row r="9945" spans="1:19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  <c r="P9945"/>
      <c r="Q9945"/>
      <c r="R9945"/>
      <c r="S9945"/>
    </row>
    <row r="9946" spans="1:19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  <c r="P9946"/>
      <c r="Q9946"/>
      <c r="R9946"/>
      <c r="S9946"/>
    </row>
    <row r="9947" spans="1:19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  <c r="P9947"/>
      <c r="Q9947"/>
      <c r="R9947"/>
      <c r="S9947"/>
    </row>
    <row r="9948" spans="1:19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  <c r="P9948"/>
      <c r="Q9948"/>
      <c r="R9948"/>
      <c r="S9948"/>
    </row>
    <row r="9949" spans="1:19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  <c r="P9949"/>
      <c r="Q9949"/>
      <c r="R9949"/>
      <c r="S9949"/>
    </row>
    <row r="9950" spans="1:19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  <c r="P9950"/>
      <c r="Q9950"/>
      <c r="R9950"/>
      <c r="S9950"/>
    </row>
    <row r="9951" spans="1:19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  <c r="P9951"/>
      <c r="Q9951"/>
      <c r="R9951"/>
      <c r="S9951"/>
    </row>
    <row r="9952" spans="1:19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  <c r="P9952"/>
      <c r="Q9952"/>
      <c r="R9952"/>
      <c r="S9952"/>
    </row>
    <row r="9953" spans="1:19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  <c r="P9953"/>
      <c r="Q9953"/>
      <c r="R9953"/>
      <c r="S9953"/>
    </row>
    <row r="9954" spans="1:19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  <c r="P9954"/>
      <c r="Q9954"/>
      <c r="R9954"/>
      <c r="S9954"/>
    </row>
    <row r="9955" spans="1:19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  <c r="P9955"/>
      <c r="Q9955"/>
      <c r="R9955"/>
      <c r="S9955"/>
    </row>
    <row r="9956" spans="1:19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  <c r="P9956"/>
      <c r="Q9956"/>
      <c r="R9956"/>
      <c r="S9956"/>
    </row>
    <row r="9957" spans="1:19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  <c r="P9957"/>
      <c r="Q9957"/>
      <c r="R9957"/>
      <c r="S9957"/>
    </row>
    <row r="9958" spans="1:19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  <c r="P9958"/>
      <c r="Q9958"/>
      <c r="R9958"/>
      <c r="S9958"/>
    </row>
    <row r="9959" spans="1:19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  <c r="P9959"/>
      <c r="Q9959"/>
      <c r="R9959"/>
      <c r="S9959"/>
    </row>
    <row r="9960" spans="1:19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  <c r="P9960"/>
      <c r="Q9960"/>
      <c r="R9960"/>
      <c r="S9960"/>
    </row>
    <row r="9961" spans="1:19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  <c r="P9961"/>
      <c r="Q9961"/>
      <c r="R9961"/>
      <c r="S9961"/>
    </row>
    <row r="9962" spans="1:19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  <c r="P9962"/>
      <c r="Q9962"/>
      <c r="R9962"/>
      <c r="S9962"/>
    </row>
    <row r="9963" spans="1:19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  <c r="P9963"/>
      <c r="Q9963"/>
      <c r="R9963"/>
      <c r="S9963"/>
    </row>
    <row r="9964" spans="1:19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  <c r="P9964"/>
      <c r="Q9964"/>
      <c r="R9964"/>
      <c r="S9964"/>
    </row>
    <row r="9965" spans="1:19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  <c r="P9965"/>
      <c r="Q9965"/>
      <c r="R9965"/>
      <c r="S9965"/>
    </row>
    <row r="9966" spans="1:19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  <c r="P9966"/>
      <c r="Q9966"/>
      <c r="R9966"/>
      <c r="S9966"/>
    </row>
    <row r="9967" spans="1:19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  <c r="P9967"/>
      <c r="Q9967"/>
      <c r="R9967"/>
      <c r="S9967"/>
    </row>
    <row r="9968" spans="1:19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  <c r="P9968"/>
      <c r="Q9968"/>
      <c r="R9968"/>
      <c r="S9968"/>
    </row>
    <row r="9969" spans="1:19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  <c r="P9969"/>
      <c r="Q9969"/>
      <c r="R9969"/>
      <c r="S9969"/>
    </row>
    <row r="9970" spans="1:19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  <c r="P9970"/>
      <c r="Q9970"/>
      <c r="R9970"/>
      <c r="S9970"/>
    </row>
    <row r="9971" spans="1:19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  <c r="P9971"/>
      <c r="Q9971"/>
      <c r="R9971"/>
      <c r="S9971"/>
    </row>
    <row r="9972" spans="1:19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  <c r="P9972"/>
      <c r="Q9972"/>
      <c r="R9972"/>
      <c r="S9972"/>
    </row>
    <row r="9973" spans="1:19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  <c r="P9973"/>
      <c r="Q9973"/>
      <c r="R9973"/>
      <c r="S9973"/>
    </row>
    <row r="9974" spans="1:19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  <c r="P9974"/>
      <c r="Q9974"/>
      <c r="R9974"/>
      <c r="S9974"/>
    </row>
    <row r="9975" spans="1:19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  <c r="P9975"/>
      <c r="Q9975"/>
      <c r="R9975"/>
      <c r="S9975"/>
    </row>
    <row r="9976" spans="1:19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  <c r="P9976"/>
      <c r="Q9976"/>
      <c r="R9976"/>
      <c r="S9976"/>
    </row>
    <row r="9977" spans="1:19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  <c r="P9977"/>
      <c r="Q9977"/>
      <c r="R9977"/>
      <c r="S9977"/>
    </row>
    <row r="9978" spans="1:19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  <c r="P9978"/>
      <c r="Q9978"/>
      <c r="R9978"/>
      <c r="S9978"/>
    </row>
    <row r="9979" spans="1:19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  <c r="P9979"/>
      <c r="Q9979"/>
      <c r="R9979"/>
      <c r="S9979"/>
    </row>
    <row r="9980" spans="1:19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  <c r="P9980"/>
      <c r="Q9980"/>
      <c r="R9980"/>
      <c r="S9980"/>
    </row>
    <row r="9981" spans="1:19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  <c r="P9981"/>
      <c r="Q9981"/>
      <c r="R9981"/>
      <c r="S9981"/>
    </row>
    <row r="9982" spans="1:19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  <c r="P9982"/>
      <c r="Q9982"/>
      <c r="R9982"/>
      <c r="S9982"/>
    </row>
    <row r="9983" spans="1:19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  <c r="P9983"/>
      <c r="Q9983"/>
      <c r="R9983"/>
      <c r="S9983"/>
    </row>
    <row r="9984" spans="1:19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  <c r="P9984"/>
      <c r="Q9984"/>
      <c r="R9984"/>
      <c r="S9984"/>
    </row>
    <row r="9985" spans="1:19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  <c r="P9985"/>
      <c r="Q9985"/>
      <c r="R9985"/>
      <c r="S9985"/>
    </row>
    <row r="9986" spans="1:19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  <c r="P9986"/>
      <c r="Q9986"/>
      <c r="R9986"/>
      <c r="S9986"/>
    </row>
    <row r="9987" spans="1:19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  <c r="P9987"/>
      <c r="Q9987"/>
      <c r="R9987"/>
      <c r="S9987"/>
    </row>
    <row r="9988" spans="1:19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  <c r="P9988"/>
      <c r="Q9988"/>
      <c r="R9988"/>
      <c r="S9988"/>
    </row>
    <row r="9989" spans="1:19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  <c r="P9989"/>
      <c r="Q9989"/>
      <c r="R9989"/>
      <c r="S9989"/>
    </row>
    <row r="9990" spans="1:19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  <c r="P9990"/>
      <c r="Q9990"/>
      <c r="R9990"/>
      <c r="S9990"/>
    </row>
    <row r="9991" spans="1:19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  <c r="P9991"/>
      <c r="Q9991"/>
      <c r="R9991"/>
      <c r="S9991"/>
    </row>
    <row r="9992" spans="1:19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  <c r="P9992"/>
      <c r="Q9992"/>
      <c r="R9992"/>
      <c r="S9992"/>
    </row>
    <row r="9993" spans="1:19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  <c r="P9993"/>
      <c r="Q9993"/>
      <c r="R9993"/>
      <c r="S9993"/>
    </row>
    <row r="9994" spans="1:19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  <c r="P9994"/>
      <c r="Q9994"/>
      <c r="R9994"/>
      <c r="S9994"/>
    </row>
    <row r="9995" spans="1:19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  <c r="P9995"/>
      <c r="Q9995"/>
      <c r="R9995"/>
      <c r="S9995"/>
    </row>
    <row r="9996" spans="1:19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  <c r="P9996"/>
      <c r="Q9996"/>
      <c r="R9996"/>
      <c r="S9996"/>
    </row>
    <row r="9997" spans="1:19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  <c r="P9997"/>
      <c r="Q9997"/>
      <c r="R9997"/>
      <c r="S9997"/>
    </row>
    <row r="9998" spans="1:19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  <c r="P9998"/>
      <c r="Q9998"/>
      <c r="R9998"/>
      <c r="S9998"/>
    </row>
    <row r="9999" spans="1:19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  <c r="P9999"/>
      <c r="Q9999"/>
      <c r="R9999"/>
      <c r="S9999"/>
    </row>
    <row r="10000" spans="1:19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  <c r="P10000"/>
      <c r="Q10000"/>
      <c r="R10000"/>
      <c r="S10000"/>
    </row>
    <row r="10001" spans="1:19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  <c r="P10001"/>
      <c r="Q10001"/>
      <c r="R10001"/>
      <c r="S10001"/>
    </row>
    <row r="10002" spans="1:19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  <c r="P10002"/>
      <c r="Q10002"/>
      <c r="R10002"/>
      <c r="S10002"/>
    </row>
    <row r="10003" spans="1:19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  <c r="P10003"/>
      <c r="Q10003"/>
      <c r="R10003"/>
      <c r="S10003"/>
    </row>
    <row r="10004" spans="1:19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  <c r="P10004"/>
      <c r="Q10004"/>
      <c r="R10004"/>
      <c r="S10004"/>
    </row>
    <row r="10005" spans="1:19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  <c r="P10005"/>
      <c r="Q10005"/>
      <c r="R10005"/>
      <c r="S10005"/>
    </row>
    <row r="10006" spans="1:19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  <c r="P10006"/>
      <c r="Q10006"/>
      <c r="R10006"/>
      <c r="S10006"/>
    </row>
    <row r="10007" spans="1:19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  <c r="P10007"/>
      <c r="Q10007"/>
      <c r="R10007"/>
      <c r="S10007"/>
    </row>
    <row r="10008" spans="1:19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  <c r="P10008"/>
      <c r="Q10008"/>
      <c r="R10008"/>
      <c r="S10008"/>
    </row>
    <row r="10009" spans="1:19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  <c r="P10009"/>
      <c r="Q10009"/>
      <c r="R10009"/>
      <c r="S10009"/>
    </row>
    <row r="10010" spans="1:19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  <c r="P10010"/>
      <c r="Q10010"/>
      <c r="R10010"/>
      <c r="S10010"/>
    </row>
    <row r="10011" spans="1:19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  <c r="P10011"/>
      <c r="Q10011"/>
      <c r="R10011"/>
      <c r="S10011"/>
    </row>
    <row r="10012" spans="1:19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  <c r="P10012"/>
      <c r="Q10012"/>
      <c r="R10012"/>
      <c r="S10012"/>
    </row>
    <row r="10013" spans="1:19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  <c r="P10013"/>
      <c r="Q10013"/>
      <c r="R10013"/>
      <c r="S10013"/>
    </row>
    <row r="10014" spans="1:19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  <c r="P10014"/>
      <c r="Q10014"/>
      <c r="R10014"/>
      <c r="S10014"/>
    </row>
    <row r="10015" spans="1:19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  <c r="P10015"/>
      <c r="Q10015"/>
      <c r="R10015"/>
      <c r="S10015"/>
    </row>
    <row r="10016" spans="1:19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  <c r="P10016"/>
      <c r="Q10016"/>
      <c r="R10016"/>
      <c r="S10016"/>
    </row>
    <row r="10017" spans="1:19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  <c r="P10017"/>
      <c r="Q10017"/>
      <c r="R10017"/>
      <c r="S10017"/>
    </row>
    <row r="10018" spans="1:19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  <c r="P10018"/>
      <c r="Q10018"/>
      <c r="R10018"/>
      <c r="S10018"/>
    </row>
    <row r="10019" spans="1:19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  <c r="P10019"/>
      <c r="Q10019"/>
      <c r="R10019"/>
      <c r="S10019"/>
    </row>
    <row r="10020" spans="1:19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  <c r="P10020"/>
      <c r="Q10020"/>
      <c r="R10020"/>
      <c r="S10020"/>
    </row>
    <row r="10021" spans="1:19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  <c r="P10021"/>
      <c r="Q10021"/>
      <c r="R10021"/>
      <c r="S10021"/>
    </row>
    <row r="10022" spans="1:19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  <c r="P10022"/>
      <c r="Q10022"/>
      <c r="R10022"/>
      <c r="S10022"/>
    </row>
    <row r="10023" spans="1:19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  <c r="P10023"/>
      <c r="Q10023"/>
      <c r="R10023"/>
      <c r="S10023"/>
    </row>
    <row r="10024" spans="1:19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  <c r="P10024"/>
      <c r="Q10024"/>
      <c r="R10024"/>
      <c r="S10024"/>
    </row>
    <row r="10025" spans="1:19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  <c r="P10025"/>
      <c r="Q10025"/>
      <c r="R10025"/>
      <c r="S10025"/>
    </row>
    <row r="10026" spans="1:19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  <c r="P10026"/>
      <c r="Q10026"/>
      <c r="R10026"/>
      <c r="S10026"/>
    </row>
    <row r="10027" spans="1:19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  <c r="P10027"/>
      <c r="Q10027"/>
      <c r="R10027"/>
      <c r="S10027"/>
    </row>
    <row r="10028" spans="1:19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  <c r="P10028"/>
      <c r="Q10028"/>
      <c r="R10028"/>
      <c r="S10028"/>
    </row>
    <row r="10029" spans="1:19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  <c r="P10029"/>
      <c r="Q10029"/>
      <c r="R10029"/>
      <c r="S10029"/>
    </row>
    <row r="10030" spans="1:19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  <c r="P10030"/>
      <c r="Q10030"/>
      <c r="R10030"/>
      <c r="S10030"/>
    </row>
    <row r="10031" spans="1:19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  <c r="P10031"/>
      <c r="Q10031"/>
      <c r="R10031"/>
      <c r="S10031"/>
    </row>
    <row r="10032" spans="1:19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  <c r="P10032"/>
      <c r="Q10032"/>
      <c r="R10032"/>
      <c r="S10032"/>
    </row>
    <row r="10033" spans="1:19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  <c r="P10033"/>
      <c r="Q10033"/>
      <c r="R10033"/>
      <c r="S10033"/>
    </row>
    <row r="10034" spans="1:19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  <c r="P10034"/>
      <c r="Q10034"/>
      <c r="R10034"/>
      <c r="S10034"/>
    </row>
    <row r="10035" spans="1:19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  <c r="P10035"/>
      <c r="Q10035"/>
      <c r="R10035"/>
      <c r="S10035"/>
    </row>
    <row r="10036" spans="1:19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  <c r="P10036"/>
      <c r="Q10036"/>
      <c r="R10036"/>
      <c r="S10036"/>
    </row>
    <row r="10037" spans="1:19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  <c r="P10037"/>
      <c r="Q10037"/>
      <c r="R10037"/>
      <c r="S10037"/>
    </row>
    <row r="10038" spans="1:19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  <c r="P10038"/>
      <c r="Q10038"/>
      <c r="R10038"/>
      <c r="S10038"/>
    </row>
    <row r="10039" spans="1:19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  <c r="P10039"/>
      <c r="Q10039"/>
      <c r="R10039"/>
      <c r="S10039"/>
    </row>
    <row r="10040" spans="1:19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  <c r="P10040"/>
      <c r="Q10040"/>
      <c r="R10040"/>
      <c r="S10040"/>
    </row>
    <row r="10041" spans="1:19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  <c r="P10041"/>
      <c r="Q10041"/>
      <c r="R10041"/>
      <c r="S10041"/>
    </row>
    <row r="10042" spans="1:19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  <c r="P10042"/>
      <c r="Q10042"/>
      <c r="R10042"/>
      <c r="S10042"/>
    </row>
    <row r="10043" spans="1:19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  <c r="P10043"/>
      <c r="Q10043"/>
      <c r="R10043"/>
      <c r="S10043"/>
    </row>
    <row r="10044" spans="1:19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  <c r="P10044"/>
      <c r="Q10044"/>
      <c r="R10044"/>
      <c r="S10044"/>
    </row>
    <row r="10045" spans="1:19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  <c r="P10045"/>
      <c r="Q10045"/>
      <c r="R10045"/>
      <c r="S10045"/>
    </row>
    <row r="10046" spans="1:19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  <c r="P10046"/>
      <c r="Q10046"/>
      <c r="R10046"/>
      <c r="S10046"/>
    </row>
    <row r="10047" spans="1:19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  <c r="P10047"/>
      <c r="Q10047"/>
      <c r="R10047"/>
      <c r="S10047"/>
    </row>
    <row r="10048" spans="1:19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  <c r="P10048"/>
      <c r="Q10048"/>
      <c r="R10048"/>
      <c r="S10048"/>
    </row>
    <row r="10049" spans="1:19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  <c r="P10049"/>
      <c r="Q10049"/>
      <c r="R10049"/>
      <c r="S10049"/>
    </row>
    <row r="10050" spans="1:19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  <c r="P10050"/>
      <c r="Q10050"/>
      <c r="R10050"/>
      <c r="S10050"/>
    </row>
    <row r="10051" spans="1:19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  <c r="P10051"/>
      <c r="Q10051"/>
      <c r="R10051"/>
      <c r="S10051"/>
    </row>
    <row r="10052" spans="1:19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  <c r="P10052"/>
      <c r="Q10052"/>
      <c r="R10052"/>
      <c r="S10052"/>
    </row>
    <row r="10053" spans="1:19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  <c r="P10053"/>
      <c r="Q10053"/>
      <c r="R10053"/>
      <c r="S10053"/>
    </row>
    <row r="10054" spans="1:19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  <c r="P10054"/>
      <c r="Q10054"/>
      <c r="R10054"/>
      <c r="S10054"/>
    </row>
    <row r="10055" spans="1:19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  <c r="P10055"/>
      <c r="Q10055"/>
      <c r="R10055"/>
      <c r="S10055"/>
    </row>
    <row r="10056" spans="1:19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  <c r="P10056"/>
      <c r="Q10056"/>
      <c r="R10056"/>
      <c r="S10056"/>
    </row>
    <row r="10057" spans="1:19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  <c r="P10057"/>
      <c r="Q10057"/>
      <c r="R10057"/>
      <c r="S10057"/>
    </row>
    <row r="10058" spans="1:19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  <c r="P10058"/>
      <c r="Q10058"/>
      <c r="R10058"/>
      <c r="S10058"/>
    </row>
    <row r="10059" spans="1:19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  <c r="P10059"/>
      <c r="Q10059"/>
      <c r="R10059"/>
      <c r="S10059"/>
    </row>
    <row r="10060" spans="1:19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  <c r="P10060"/>
      <c r="Q10060"/>
      <c r="R10060"/>
      <c r="S10060"/>
    </row>
    <row r="10061" spans="1:19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  <c r="P10061"/>
      <c r="Q10061"/>
      <c r="R10061"/>
      <c r="S10061"/>
    </row>
    <row r="10062" spans="1:19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  <c r="P10062"/>
      <c r="Q10062"/>
      <c r="R10062"/>
      <c r="S10062"/>
    </row>
    <row r="10063" spans="1:19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  <c r="P10063"/>
      <c r="Q10063"/>
      <c r="R10063"/>
      <c r="S10063"/>
    </row>
    <row r="10064" spans="1:19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  <c r="P10064"/>
      <c r="Q10064"/>
      <c r="R10064"/>
      <c r="S10064"/>
    </row>
    <row r="10065" spans="1:19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  <c r="P10065"/>
      <c r="Q10065"/>
      <c r="R10065"/>
      <c r="S10065"/>
    </row>
    <row r="10066" spans="1:19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  <c r="P10066"/>
      <c r="Q10066"/>
      <c r="R10066"/>
      <c r="S10066"/>
    </row>
    <row r="10067" spans="1:19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  <c r="P10067"/>
      <c r="Q10067"/>
      <c r="R10067"/>
      <c r="S10067"/>
    </row>
    <row r="10068" spans="1:19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  <c r="P10068"/>
      <c r="Q10068"/>
      <c r="R10068"/>
      <c r="S10068"/>
    </row>
    <row r="10069" spans="1:19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  <c r="P10069"/>
      <c r="Q10069"/>
      <c r="R10069"/>
      <c r="S10069"/>
    </row>
    <row r="10070" spans="1:19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  <c r="P10070"/>
      <c r="Q10070"/>
      <c r="R10070"/>
      <c r="S10070"/>
    </row>
    <row r="10071" spans="1:19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  <c r="P10071"/>
      <c r="Q10071"/>
      <c r="R10071"/>
      <c r="S10071"/>
    </row>
    <row r="10072" spans="1:19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  <c r="P10072"/>
      <c r="Q10072"/>
      <c r="R10072"/>
      <c r="S10072"/>
    </row>
    <row r="10073" spans="1:19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  <c r="P10073"/>
      <c r="Q10073"/>
      <c r="R10073"/>
      <c r="S10073"/>
    </row>
    <row r="10074" spans="1:19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  <c r="P10074"/>
      <c r="Q10074"/>
      <c r="R10074"/>
      <c r="S10074"/>
    </row>
    <row r="10075" spans="1:19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  <c r="P10075"/>
      <c r="Q10075"/>
      <c r="R10075"/>
      <c r="S10075"/>
    </row>
    <row r="10076" spans="1:19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  <c r="P10076"/>
      <c r="Q10076"/>
      <c r="R10076"/>
      <c r="S10076"/>
    </row>
    <row r="10077" spans="1:19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  <c r="P10077"/>
      <c r="Q10077"/>
      <c r="R10077"/>
      <c r="S10077"/>
    </row>
    <row r="10078" spans="1:19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  <c r="P10078"/>
      <c r="Q10078"/>
      <c r="R10078"/>
      <c r="S10078"/>
    </row>
    <row r="10079" spans="1:19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  <c r="P10079"/>
      <c r="Q10079"/>
      <c r="R10079"/>
      <c r="S10079"/>
    </row>
    <row r="10080" spans="1:19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  <c r="P10080"/>
      <c r="Q10080"/>
      <c r="R10080"/>
      <c r="S10080"/>
    </row>
    <row r="10081" spans="1:19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  <c r="P10081"/>
      <c r="Q10081"/>
      <c r="R10081"/>
      <c r="S10081"/>
    </row>
    <row r="10082" spans="1:19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  <c r="P10082"/>
      <c r="Q10082"/>
      <c r="R10082"/>
      <c r="S10082"/>
    </row>
    <row r="10083" spans="1:19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  <c r="P10083"/>
      <c r="Q10083"/>
      <c r="R10083"/>
      <c r="S10083"/>
    </row>
    <row r="10084" spans="1:19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  <c r="P10084"/>
      <c r="Q10084"/>
      <c r="R10084"/>
      <c r="S10084"/>
    </row>
    <row r="10085" spans="1:19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  <c r="P10085"/>
      <c r="Q10085"/>
      <c r="R10085"/>
      <c r="S10085"/>
    </row>
    <row r="10086" spans="1:19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  <c r="P10086"/>
      <c r="Q10086"/>
      <c r="R10086"/>
      <c r="S10086"/>
    </row>
    <row r="10087" spans="1:19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  <c r="P10087"/>
      <c r="Q10087"/>
      <c r="R10087"/>
      <c r="S10087"/>
    </row>
    <row r="10088" spans="1:19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  <c r="P10088"/>
      <c r="Q10088"/>
      <c r="R10088"/>
      <c r="S10088"/>
    </row>
    <row r="10089" spans="1:19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  <c r="P10089"/>
      <c r="Q10089"/>
      <c r="R10089"/>
      <c r="S10089"/>
    </row>
    <row r="10090" spans="1:19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  <c r="P10090"/>
      <c r="Q10090"/>
      <c r="R10090"/>
      <c r="S10090"/>
    </row>
    <row r="10091" spans="1:19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  <c r="P10091"/>
      <c r="Q10091"/>
      <c r="R10091"/>
      <c r="S10091"/>
    </row>
    <row r="10092" spans="1:19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  <c r="P10092"/>
      <c r="Q10092"/>
      <c r="R10092"/>
      <c r="S10092"/>
    </row>
    <row r="10093" spans="1:19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  <c r="P10093"/>
      <c r="Q10093"/>
      <c r="R10093"/>
      <c r="S10093"/>
    </row>
    <row r="10094" spans="1:19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  <c r="P10094"/>
      <c r="Q10094"/>
      <c r="R10094"/>
      <c r="S10094"/>
    </row>
    <row r="10095" spans="1:19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  <c r="P10095"/>
      <c r="Q10095"/>
      <c r="R10095"/>
      <c r="S10095"/>
    </row>
    <row r="10096" spans="1:19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  <c r="P10096"/>
      <c r="Q10096"/>
      <c r="R10096"/>
      <c r="S10096"/>
    </row>
    <row r="10097" spans="1:19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  <c r="P10097"/>
      <c r="Q10097"/>
      <c r="R10097"/>
      <c r="S10097"/>
    </row>
    <row r="10098" spans="1:19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  <c r="P10098"/>
      <c r="Q10098"/>
      <c r="R10098"/>
      <c r="S10098"/>
    </row>
    <row r="10099" spans="1:19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  <c r="P10099"/>
      <c r="Q10099"/>
      <c r="R10099"/>
      <c r="S10099"/>
    </row>
    <row r="10100" spans="1:19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  <c r="P10100"/>
      <c r="Q10100"/>
      <c r="R10100"/>
      <c r="S10100"/>
    </row>
    <row r="10101" spans="1:19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  <c r="P10101"/>
      <c r="Q10101"/>
      <c r="R10101"/>
      <c r="S10101"/>
    </row>
    <row r="10102" spans="1:19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  <c r="P10102"/>
      <c r="Q10102"/>
      <c r="R10102"/>
      <c r="S10102"/>
    </row>
    <row r="10103" spans="1:19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  <c r="P10103"/>
      <c r="Q10103"/>
      <c r="R10103"/>
      <c r="S10103"/>
    </row>
    <row r="10104" spans="1:19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  <c r="P10104"/>
      <c r="Q10104"/>
      <c r="R10104"/>
      <c r="S10104"/>
    </row>
    <row r="10105" spans="1:19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  <c r="P10105"/>
      <c r="Q10105"/>
      <c r="R10105"/>
      <c r="S10105"/>
    </row>
    <row r="10106" spans="1:19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  <c r="P10106"/>
      <c r="Q10106"/>
      <c r="R10106"/>
      <c r="S10106"/>
    </row>
    <row r="10107" spans="1:19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  <c r="P10107"/>
      <c r="Q10107"/>
      <c r="R10107"/>
      <c r="S10107"/>
    </row>
    <row r="10108" spans="1:19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  <c r="P10108"/>
      <c r="Q10108"/>
      <c r="R10108"/>
      <c r="S10108"/>
    </row>
    <row r="10109" spans="1:19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  <c r="P10109"/>
      <c r="Q10109"/>
      <c r="R10109"/>
      <c r="S10109"/>
    </row>
    <row r="10110" spans="1:19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  <c r="P10110"/>
      <c r="Q10110"/>
      <c r="R10110"/>
      <c r="S10110"/>
    </row>
    <row r="10111" spans="1:19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  <c r="P10111"/>
      <c r="Q10111"/>
      <c r="R10111"/>
      <c r="S10111"/>
    </row>
    <row r="10112" spans="1:19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  <c r="P10112"/>
      <c r="Q10112"/>
      <c r="R10112"/>
      <c r="S10112"/>
    </row>
    <row r="10113" spans="1:19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  <c r="P10113"/>
      <c r="Q10113"/>
      <c r="R10113"/>
      <c r="S10113"/>
    </row>
    <row r="10114" spans="1:19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  <c r="P10114"/>
      <c r="Q10114"/>
      <c r="R10114"/>
      <c r="S10114"/>
    </row>
    <row r="10115" spans="1:19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  <c r="P10115"/>
      <c r="Q10115"/>
      <c r="R10115"/>
      <c r="S10115"/>
    </row>
    <row r="10116" spans="1:19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  <c r="P10116"/>
      <c r="Q10116"/>
      <c r="R10116"/>
      <c r="S10116"/>
    </row>
    <row r="10117" spans="1:19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  <c r="P10117"/>
      <c r="Q10117"/>
      <c r="R10117"/>
      <c r="S10117"/>
    </row>
    <row r="10118" spans="1:19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  <c r="P10118"/>
      <c r="Q10118"/>
      <c r="R10118"/>
      <c r="S10118"/>
    </row>
    <row r="10119" spans="1:19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  <c r="P10119"/>
      <c r="Q10119"/>
      <c r="R10119"/>
      <c r="S10119"/>
    </row>
    <row r="10120" spans="1:19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  <c r="P10120"/>
      <c r="Q10120"/>
      <c r="R10120"/>
      <c r="S10120"/>
    </row>
    <row r="10121" spans="1:19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  <c r="P10121"/>
      <c r="Q10121"/>
      <c r="R10121"/>
      <c r="S10121"/>
    </row>
    <row r="10122" spans="1:19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  <c r="P10122"/>
      <c r="Q10122"/>
      <c r="R10122"/>
      <c r="S10122"/>
    </row>
    <row r="10123" spans="1:19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  <c r="P10123"/>
      <c r="Q10123"/>
      <c r="R10123"/>
      <c r="S10123"/>
    </row>
    <row r="10124" spans="1:19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  <c r="P10124"/>
      <c r="Q10124"/>
      <c r="R10124"/>
      <c r="S10124"/>
    </row>
    <row r="10125" spans="1:19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  <c r="P10125"/>
      <c r="Q10125"/>
      <c r="R10125"/>
      <c r="S10125"/>
    </row>
    <row r="10126" spans="1:19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  <c r="P10126"/>
      <c r="Q10126"/>
      <c r="R10126"/>
      <c r="S10126"/>
    </row>
    <row r="10127" spans="1:19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  <c r="P10127"/>
      <c r="Q10127"/>
      <c r="R10127"/>
      <c r="S10127"/>
    </row>
    <row r="10128" spans="1:19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  <c r="P10128"/>
      <c r="Q10128"/>
      <c r="R10128"/>
      <c r="S10128"/>
    </row>
    <row r="10129" spans="1:19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  <c r="P10129"/>
      <c r="Q10129"/>
      <c r="R10129"/>
      <c r="S10129"/>
    </row>
    <row r="10130" spans="1:19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  <c r="P10130"/>
      <c r="Q10130"/>
      <c r="R10130"/>
      <c r="S10130"/>
    </row>
    <row r="10131" spans="1:19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  <c r="P10131"/>
      <c r="Q10131"/>
      <c r="R10131"/>
      <c r="S10131"/>
    </row>
    <row r="10132" spans="1:19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  <c r="P10132"/>
      <c r="Q10132"/>
      <c r="R10132"/>
      <c r="S10132"/>
    </row>
    <row r="10133" spans="1:19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  <c r="P10133"/>
      <c r="Q10133"/>
      <c r="R10133"/>
      <c r="S10133"/>
    </row>
    <row r="10134" spans="1:19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  <c r="P10134"/>
      <c r="Q10134"/>
      <c r="R10134"/>
      <c r="S10134"/>
    </row>
    <row r="10135" spans="1:19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  <c r="P10135"/>
      <c r="Q10135"/>
      <c r="R10135"/>
      <c r="S10135"/>
    </row>
    <row r="10136" spans="1:19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  <c r="P10136"/>
      <c r="Q10136"/>
      <c r="R10136"/>
      <c r="S10136"/>
    </row>
    <row r="10137" spans="1:19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  <c r="P10137"/>
      <c r="Q10137"/>
      <c r="R10137"/>
      <c r="S10137"/>
    </row>
    <row r="10138" spans="1:19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  <c r="P10138"/>
      <c r="Q10138"/>
      <c r="R10138"/>
      <c r="S10138"/>
    </row>
    <row r="10139" spans="1:19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  <c r="P10139"/>
      <c r="Q10139"/>
      <c r="R10139"/>
      <c r="S10139"/>
    </row>
    <row r="10140" spans="1:19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  <c r="P10140"/>
      <c r="Q10140"/>
      <c r="R10140"/>
      <c r="S10140"/>
    </row>
    <row r="10141" spans="1:19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  <c r="P10141"/>
      <c r="Q10141"/>
      <c r="R10141"/>
      <c r="S10141"/>
    </row>
    <row r="10142" spans="1:19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  <c r="P10142"/>
      <c r="Q10142"/>
      <c r="R10142"/>
      <c r="S10142"/>
    </row>
    <row r="10143" spans="1:19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  <c r="P10143"/>
      <c r="Q10143"/>
      <c r="R10143"/>
      <c r="S10143"/>
    </row>
    <row r="10144" spans="1:19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  <c r="P10144"/>
      <c r="Q10144"/>
      <c r="R10144"/>
      <c r="S10144"/>
    </row>
    <row r="10145" spans="1:19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  <c r="P10145"/>
      <c r="Q10145"/>
      <c r="R10145"/>
      <c r="S10145"/>
    </row>
    <row r="10146" spans="1:19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  <c r="P10146"/>
      <c r="Q10146"/>
      <c r="R10146"/>
      <c r="S10146"/>
    </row>
    <row r="10147" spans="1:19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  <c r="P10147"/>
      <c r="Q10147"/>
      <c r="R10147"/>
      <c r="S10147"/>
    </row>
    <row r="10148" spans="1:19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  <c r="P10148"/>
      <c r="Q10148"/>
      <c r="R10148"/>
      <c r="S10148"/>
    </row>
    <row r="10149" spans="1:19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  <c r="P10149"/>
      <c r="Q10149"/>
      <c r="R10149"/>
      <c r="S10149"/>
    </row>
    <row r="10150" spans="1:19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  <c r="P10150"/>
      <c r="Q10150"/>
      <c r="R10150"/>
      <c r="S10150"/>
    </row>
    <row r="10151" spans="1:19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  <c r="P10151"/>
      <c r="Q10151"/>
      <c r="R10151"/>
      <c r="S10151"/>
    </row>
    <row r="10152" spans="1:19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  <c r="P10152"/>
      <c r="Q10152"/>
      <c r="R10152"/>
      <c r="S10152"/>
    </row>
    <row r="10153" spans="1:19">
      <c r="A10153"/>
      <c r="B10153"/>
      <c r="C10153"/>
      <c r="D10153"/>
      <c r="E10153"/>
      <c r="F10153"/>
      <c r="G10153"/>
      <c r="H10153"/>
      <c r="I10153"/>
      <c r="J10153"/>
      <c r="K10153"/>
      <c r="L10153"/>
      <c r="M10153"/>
      <c r="N10153"/>
      <c r="O10153"/>
      <c r="P10153"/>
      <c r="Q10153"/>
      <c r="R10153"/>
      <c r="S10153"/>
    </row>
    <row r="10154" spans="1:19">
      <c r="A10154"/>
      <c r="B10154"/>
      <c r="C10154"/>
      <c r="D10154"/>
      <c r="E10154"/>
      <c r="F10154"/>
      <c r="G10154"/>
      <c r="H10154"/>
      <c r="I10154"/>
      <c r="J10154"/>
      <c r="K10154"/>
      <c r="L10154"/>
      <c r="M10154"/>
      <c r="N10154"/>
      <c r="O10154"/>
      <c r="P10154"/>
      <c r="Q10154"/>
      <c r="R10154"/>
      <c r="S10154"/>
    </row>
    <row r="10155" spans="1:19">
      <c r="A10155"/>
      <c r="B10155"/>
      <c r="C10155"/>
      <c r="D10155"/>
      <c r="E10155"/>
      <c r="F10155"/>
      <c r="G10155"/>
      <c r="H10155"/>
      <c r="I10155"/>
      <c r="J10155"/>
      <c r="K10155"/>
      <c r="L10155"/>
      <c r="M10155"/>
      <c r="N10155"/>
      <c r="O10155"/>
      <c r="P10155"/>
      <c r="Q10155"/>
      <c r="R10155"/>
      <c r="S10155"/>
    </row>
    <row r="10156" spans="1:19">
      <c r="A10156"/>
      <c r="B10156"/>
      <c r="C10156"/>
      <c r="D10156"/>
      <c r="E10156"/>
      <c r="F10156"/>
      <c r="G10156"/>
      <c r="H10156"/>
      <c r="I10156"/>
      <c r="J10156"/>
      <c r="K10156"/>
      <c r="L10156"/>
      <c r="M10156"/>
      <c r="N10156"/>
      <c r="O10156"/>
      <c r="P10156"/>
      <c r="Q10156"/>
      <c r="R10156"/>
      <c r="S10156"/>
    </row>
    <row r="10157" spans="1:19">
      <c r="A10157"/>
      <c r="B10157"/>
      <c r="C10157"/>
      <c r="D10157"/>
      <c r="E10157"/>
      <c r="F10157"/>
      <c r="G10157"/>
      <c r="H10157"/>
      <c r="I10157"/>
      <c r="J10157"/>
      <c r="K10157"/>
      <c r="L10157"/>
      <c r="M10157"/>
      <c r="N10157"/>
      <c r="O10157"/>
      <c r="P10157"/>
      <c r="Q10157"/>
      <c r="R10157"/>
      <c r="S10157"/>
    </row>
    <row r="10158" spans="1:19">
      <c r="A10158"/>
      <c r="B10158"/>
      <c r="C10158"/>
      <c r="D10158"/>
      <c r="E10158"/>
      <c r="F10158"/>
      <c r="G10158"/>
      <c r="H10158"/>
      <c r="I10158"/>
      <c r="J10158"/>
      <c r="K10158"/>
      <c r="L10158"/>
      <c r="M10158"/>
      <c r="N10158"/>
      <c r="O10158"/>
      <c r="P10158"/>
      <c r="Q10158"/>
      <c r="R10158"/>
      <c r="S10158"/>
    </row>
    <row r="10159" spans="1:19">
      <c r="A10159"/>
      <c r="B10159"/>
      <c r="C10159"/>
      <c r="D10159"/>
      <c r="E10159"/>
      <c r="F10159"/>
      <c r="G10159"/>
      <c r="H10159"/>
      <c r="I10159"/>
      <c r="J10159"/>
      <c r="K10159"/>
      <c r="L10159"/>
      <c r="M10159"/>
      <c r="N10159"/>
      <c r="O10159"/>
      <c r="P10159"/>
      <c r="Q10159"/>
      <c r="R10159"/>
      <c r="S10159"/>
    </row>
    <row r="10160" spans="1:19">
      <c r="A10160"/>
      <c r="B10160"/>
      <c r="C10160"/>
      <c r="D10160"/>
      <c r="E10160"/>
      <c r="F10160"/>
      <c r="G10160"/>
      <c r="H10160"/>
      <c r="I10160"/>
      <c r="J10160"/>
      <c r="K10160"/>
      <c r="L10160"/>
      <c r="M10160"/>
      <c r="N10160"/>
      <c r="O10160"/>
      <c r="P10160"/>
      <c r="Q10160"/>
      <c r="R10160"/>
      <c r="S10160"/>
    </row>
    <row r="10161" spans="1:19">
      <c r="A10161"/>
      <c r="B10161"/>
      <c r="C10161"/>
      <c r="D10161"/>
      <c r="E10161"/>
      <c r="F10161"/>
      <c r="G10161"/>
      <c r="H10161"/>
      <c r="I10161"/>
      <c r="J10161"/>
      <c r="K10161"/>
      <c r="L10161"/>
      <c r="M10161"/>
      <c r="N10161"/>
      <c r="O10161"/>
      <c r="P10161"/>
      <c r="Q10161"/>
      <c r="R10161"/>
      <c r="S10161"/>
    </row>
    <row r="10162" spans="1:19">
      <c r="A10162"/>
      <c r="B10162"/>
      <c r="C10162"/>
      <c r="D10162"/>
      <c r="E10162"/>
      <c r="F10162"/>
      <c r="G10162"/>
      <c r="H10162"/>
      <c r="I10162"/>
      <c r="J10162"/>
      <c r="K10162"/>
      <c r="L10162"/>
      <c r="M10162"/>
      <c r="N10162"/>
      <c r="O10162"/>
      <c r="P10162"/>
      <c r="Q10162"/>
      <c r="R10162"/>
      <c r="S10162"/>
    </row>
    <row r="10163" spans="1:19">
      <c r="A10163"/>
      <c r="B10163"/>
      <c r="C10163"/>
      <c r="D10163"/>
      <c r="E10163"/>
      <c r="F10163"/>
      <c r="G10163"/>
      <c r="H10163"/>
      <c r="I10163"/>
      <c r="J10163"/>
      <c r="K10163"/>
      <c r="L10163"/>
      <c r="M10163"/>
      <c r="N10163"/>
      <c r="O10163"/>
      <c r="P10163"/>
      <c r="Q10163"/>
      <c r="R10163"/>
      <c r="S10163"/>
    </row>
    <row r="10164" spans="1:19">
      <c r="A10164"/>
      <c r="B10164"/>
      <c r="C10164"/>
      <c r="D10164"/>
      <c r="E10164"/>
      <c r="F10164"/>
      <c r="G10164"/>
      <c r="H10164"/>
      <c r="I10164"/>
      <c r="J10164"/>
      <c r="K10164"/>
      <c r="L10164"/>
      <c r="M10164"/>
      <c r="N10164"/>
      <c r="O10164"/>
      <c r="P10164"/>
      <c r="Q10164"/>
      <c r="R10164"/>
      <c r="S10164"/>
    </row>
    <row r="10165" spans="1:19">
      <c r="A10165"/>
      <c r="B10165"/>
      <c r="C10165"/>
      <c r="D10165"/>
      <c r="E10165"/>
      <c r="F10165"/>
      <c r="G10165"/>
      <c r="H10165"/>
      <c r="I10165"/>
      <c r="J10165"/>
      <c r="K10165"/>
      <c r="L10165"/>
      <c r="M10165"/>
      <c r="N10165"/>
      <c r="O10165"/>
      <c r="P10165"/>
      <c r="Q10165"/>
      <c r="R10165"/>
      <c r="S10165"/>
    </row>
    <row r="10166" spans="1:19">
      <c r="A10166"/>
      <c r="B10166"/>
      <c r="C10166"/>
      <c r="D10166"/>
      <c r="E10166"/>
      <c r="F10166"/>
      <c r="G10166"/>
      <c r="H10166"/>
      <c r="I10166"/>
      <c r="J10166"/>
      <c r="K10166"/>
      <c r="L10166"/>
      <c r="M10166"/>
      <c r="N10166"/>
      <c r="O10166"/>
      <c r="P10166"/>
      <c r="Q10166"/>
      <c r="R10166"/>
      <c r="S10166"/>
    </row>
    <row r="10167" spans="1:19">
      <c r="A10167"/>
      <c r="B10167"/>
      <c r="C10167"/>
      <c r="D10167"/>
      <c r="E10167"/>
      <c r="F10167"/>
      <c r="G10167"/>
      <c r="H10167"/>
      <c r="I10167"/>
      <c r="J10167"/>
      <c r="K10167"/>
      <c r="L10167"/>
      <c r="M10167"/>
      <c r="N10167"/>
      <c r="O10167"/>
      <c r="P10167"/>
      <c r="Q10167"/>
      <c r="R10167"/>
      <c r="S10167"/>
    </row>
    <row r="10168" spans="1:19">
      <c r="A10168"/>
      <c r="B10168"/>
      <c r="C10168"/>
      <c r="D10168"/>
      <c r="E10168"/>
      <c r="F10168"/>
      <c r="G10168"/>
      <c r="H10168"/>
      <c r="I10168"/>
      <c r="J10168"/>
      <c r="K10168"/>
      <c r="L10168"/>
      <c r="M10168"/>
      <c r="N10168"/>
      <c r="O10168"/>
      <c r="P10168"/>
      <c r="Q10168"/>
      <c r="R10168"/>
      <c r="S10168"/>
    </row>
    <row r="10169" spans="1:19">
      <c r="A10169"/>
      <c r="B10169"/>
      <c r="C10169"/>
      <c r="D10169"/>
      <c r="E10169"/>
      <c r="F10169"/>
      <c r="G10169"/>
      <c r="H10169"/>
      <c r="I10169"/>
      <c r="J10169"/>
      <c r="K10169"/>
      <c r="L10169"/>
      <c r="M10169"/>
      <c r="N10169"/>
      <c r="O10169"/>
      <c r="P10169"/>
      <c r="Q10169"/>
      <c r="R10169"/>
      <c r="S10169"/>
    </row>
    <row r="10170" spans="1:19">
      <c r="A10170"/>
      <c r="B10170"/>
      <c r="C10170"/>
      <c r="D10170"/>
      <c r="E10170"/>
      <c r="F10170"/>
      <c r="G10170"/>
      <c r="H10170"/>
      <c r="I10170"/>
      <c r="J10170"/>
      <c r="K10170"/>
      <c r="L10170"/>
      <c r="M10170"/>
      <c r="N10170"/>
      <c r="O10170"/>
      <c r="P10170"/>
      <c r="Q10170"/>
      <c r="R10170"/>
      <c r="S10170"/>
    </row>
    <row r="10171" spans="1:19">
      <c r="A10171"/>
      <c r="B10171"/>
      <c r="C10171"/>
      <c r="D10171"/>
      <c r="E10171"/>
      <c r="F10171"/>
      <c r="G10171"/>
      <c r="H10171"/>
      <c r="I10171"/>
      <c r="J10171"/>
      <c r="K10171"/>
      <c r="L10171"/>
      <c r="M10171"/>
      <c r="N10171"/>
      <c r="O10171"/>
      <c r="P10171"/>
      <c r="Q10171"/>
      <c r="R10171"/>
      <c r="S10171"/>
    </row>
    <row r="10172" spans="1:19">
      <c r="A10172"/>
      <c r="B10172"/>
      <c r="C10172"/>
      <c r="D10172"/>
      <c r="E10172"/>
      <c r="F10172"/>
      <c r="G10172"/>
      <c r="H10172"/>
      <c r="I10172"/>
      <c r="J10172"/>
      <c r="K10172"/>
      <c r="L10172"/>
      <c r="M10172"/>
      <c r="N10172"/>
      <c r="O10172"/>
      <c r="P10172"/>
      <c r="Q10172"/>
      <c r="R10172"/>
      <c r="S10172"/>
    </row>
    <row r="10173" spans="1:19">
      <c r="A10173"/>
      <c r="B10173"/>
      <c r="C10173"/>
      <c r="D10173"/>
      <c r="E10173"/>
      <c r="F10173"/>
      <c r="G10173"/>
      <c r="H10173"/>
      <c r="I10173"/>
      <c r="J10173"/>
      <c r="K10173"/>
      <c r="L10173"/>
      <c r="M10173"/>
      <c r="N10173"/>
      <c r="O10173"/>
      <c r="P10173"/>
      <c r="Q10173"/>
      <c r="R10173"/>
      <c r="S10173"/>
    </row>
    <row r="10174" spans="1:19">
      <c r="A10174"/>
      <c r="B10174"/>
      <c r="C10174"/>
      <c r="D10174"/>
      <c r="E10174"/>
      <c r="F10174"/>
      <c r="G10174"/>
      <c r="H10174"/>
      <c r="I10174"/>
      <c r="J10174"/>
      <c r="K10174"/>
      <c r="L10174"/>
      <c r="M10174"/>
      <c r="N10174"/>
      <c r="O10174"/>
      <c r="P10174"/>
      <c r="Q10174"/>
      <c r="R10174"/>
      <c r="S10174"/>
    </row>
    <row r="10175" spans="1:19">
      <c r="A10175"/>
      <c r="B10175"/>
      <c r="C10175"/>
      <c r="D10175"/>
      <c r="E10175"/>
      <c r="F10175"/>
      <c r="G10175"/>
      <c r="H10175"/>
      <c r="I10175"/>
      <c r="J10175"/>
      <c r="K10175"/>
      <c r="L10175"/>
      <c r="M10175"/>
      <c r="N10175"/>
      <c r="O10175"/>
      <c r="P10175"/>
      <c r="Q10175"/>
      <c r="R10175"/>
      <c r="S10175"/>
    </row>
    <row r="10176" spans="1:19">
      <c r="A10176"/>
      <c r="B10176"/>
      <c r="C10176"/>
      <c r="D10176"/>
      <c r="E10176"/>
      <c r="F10176"/>
      <c r="G10176"/>
      <c r="H10176"/>
      <c r="I10176"/>
      <c r="J10176"/>
      <c r="K10176"/>
      <c r="L10176"/>
      <c r="M10176"/>
      <c r="N10176"/>
      <c r="O10176"/>
      <c r="P10176"/>
      <c r="Q10176"/>
      <c r="R10176"/>
      <c r="S10176"/>
    </row>
    <row r="10177" spans="1:19">
      <c r="A10177"/>
      <c r="B10177"/>
      <c r="C10177"/>
      <c r="D10177"/>
      <c r="E10177"/>
      <c r="F10177"/>
      <c r="G10177"/>
      <c r="H10177"/>
      <c r="I10177"/>
      <c r="J10177"/>
      <c r="K10177"/>
      <c r="L10177"/>
      <c r="M10177"/>
      <c r="N10177"/>
      <c r="O10177"/>
      <c r="P10177"/>
      <c r="Q10177"/>
      <c r="R10177"/>
      <c r="S10177"/>
    </row>
    <row r="10178" spans="1:19">
      <c r="A10178"/>
      <c r="B10178"/>
      <c r="C10178"/>
      <c r="D10178"/>
      <c r="E10178"/>
      <c r="F10178"/>
      <c r="G10178"/>
      <c r="H10178"/>
      <c r="I10178"/>
      <c r="J10178"/>
      <c r="K10178"/>
      <c r="L10178"/>
      <c r="M10178"/>
      <c r="N10178"/>
      <c r="O10178"/>
      <c r="P10178"/>
      <c r="Q10178"/>
      <c r="R10178"/>
      <c r="S10178"/>
    </row>
    <row r="10179" spans="1:19">
      <c r="A10179"/>
      <c r="B10179"/>
      <c r="C10179"/>
      <c r="D10179"/>
      <c r="E10179"/>
      <c r="F10179"/>
      <c r="G10179"/>
      <c r="H10179"/>
      <c r="I10179"/>
      <c r="J10179"/>
      <c r="K10179"/>
      <c r="L10179"/>
      <c r="M10179"/>
      <c r="N10179"/>
      <c r="O10179"/>
      <c r="P10179"/>
      <c r="Q10179"/>
      <c r="R10179"/>
      <c r="S10179"/>
    </row>
    <row r="10180" spans="1:19">
      <c r="A10180"/>
      <c r="B10180"/>
      <c r="C10180"/>
      <c r="D10180"/>
      <c r="E10180"/>
      <c r="F10180"/>
      <c r="G10180"/>
      <c r="H10180"/>
      <c r="I10180"/>
      <c r="J10180"/>
      <c r="K10180"/>
      <c r="L10180"/>
      <c r="M10180"/>
      <c r="N10180"/>
      <c r="O10180"/>
      <c r="P10180"/>
      <c r="Q10180"/>
      <c r="R10180"/>
      <c r="S10180"/>
    </row>
    <row r="10181" spans="1:19">
      <c r="A10181"/>
      <c r="B10181"/>
      <c r="C10181"/>
      <c r="D10181"/>
      <c r="E10181"/>
      <c r="F10181"/>
      <c r="G10181"/>
      <c r="H10181"/>
      <c r="I10181"/>
      <c r="J10181"/>
      <c r="K10181"/>
      <c r="L10181"/>
      <c r="M10181"/>
      <c r="N10181"/>
      <c r="O10181"/>
      <c r="P10181"/>
      <c r="Q10181"/>
      <c r="R10181"/>
      <c r="S10181"/>
    </row>
    <row r="10182" spans="1:19">
      <c r="A10182"/>
      <c r="B10182"/>
      <c r="C10182"/>
      <c r="D10182"/>
      <c r="E10182"/>
      <c r="F10182"/>
      <c r="G10182"/>
      <c r="H10182"/>
      <c r="I10182"/>
      <c r="J10182"/>
      <c r="K10182"/>
      <c r="L10182"/>
      <c r="M10182"/>
      <c r="N10182"/>
      <c r="O10182"/>
      <c r="P10182"/>
      <c r="Q10182"/>
      <c r="R10182"/>
      <c r="S10182"/>
    </row>
    <row r="10183" spans="1:19">
      <c r="A10183"/>
      <c r="B10183"/>
      <c r="C10183"/>
      <c r="D10183"/>
      <c r="E10183"/>
      <c r="F10183"/>
      <c r="G10183"/>
      <c r="H10183"/>
      <c r="I10183"/>
      <c r="J10183"/>
      <c r="K10183"/>
      <c r="L10183"/>
      <c r="M10183"/>
      <c r="N10183"/>
      <c r="O10183"/>
      <c r="P10183"/>
      <c r="Q10183"/>
      <c r="R10183"/>
      <c r="S10183"/>
    </row>
    <row r="10184" spans="1:19">
      <c r="A10184"/>
      <c r="B10184"/>
      <c r="C10184"/>
      <c r="D10184"/>
      <c r="E10184"/>
      <c r="F10184"/>
      <c r="G10184"/>
      <c r="H10184"/>
      <c r="I10184"/>
      <c r="J10184"/>
      <c r="K10184"/>
      <c r="L10184"/>
      <c r="M10184"/>
      <c r="N10184"/>
      <c r="O10184"/>
      <c r="P10184"/>
      <c r="Q10184"/>
      <c r="R10184"/>
      <c r="S10184"/>
    </row>
    <row r="10185" spans="1:19">
      <c r="A10185"/>
      <c r="B10185"/>
      <c r="C10185"/>
      <c r="D10185"/>
      <c r="E10185"/>
      <c r="F10185"/>
      <c r="G10185"/>
      <c r="H10185"/>
      <c r="I10185"/>
      <c r="J10185"/>
      <c r="K10185"/>
      <c r="L10185"/>
      <c r="M10185"/>
      <c r="N10185"/>
      <c r="O10185"/>
      <c r="P10185"/>
      <c r="Q10185"/>
      <c r="R10185"/>
      <c r="S10185"/>
    </row>
    <row r="10186" spans="1:19">
      <c r="A10186"/>
      <c r="B10186"/>
      <c r="C10186"/>
      <c r="D10186"/>
      <c r="E10186"/>
      <c r="F10186"/>
      <c r="G10186"/>
      <c r="H10186"/>
      <c r="I10186"/>
      <c r="J10186"/>
      <c r="K10186"/>
      <c r="L10186"/>
      <c r="M10186"/>
      <c r="N10186"/>
      <c r="O10186"/>
      <c r="P10186"/>
      <c r="Q10186"/>
      <c r="R10186"/>
      <c r="S10186"/>
    </row>
    <row r="10187" spans="1:19">
      <c r="A10187"/>
      <c r="B10187"/>
      <c r="C10187"/>
      <c r="D10187"/>
      <c r="E10187"/>
      <c r="F10187"/>
      <c r="G10187"/>
      <c r="H10187"/>
      <c r="I10187"/>
      <c r="J10187"/>
      <c r="K10187"/>
      <c r="L10187"/>
      <c r="M10187"/>
      <c r="N10187"/>
      <c r="O10187"/>
      <c r="P10187"/>
      <c r="Q10187"/>
      <c r="R10187"/>
      <c r="S10187"/>
    </row>
    <row r="10188" spans="1:19">
      <c r="A10188"/>
      <c r="B10188"/>
      <c r="C10188"/>
      <c r="D10188"/>
      <c r="E10188"/>
      <c r="F10188"/>
      <c r="G10188"/>
      <c r="H10188"/>
      <c r="I10188"/>
      <c r="J10188"/>
      <c r="K10188"/>
      <c r="L10188"/>
      <c r="M10188"/>
      <c r="N10188"/>
      <c r="O10188"/>
      <c r="P10188"/>
      <c r="Q10188"/>
      <c r="R10188"/>
      <c r="S10188"/>
    </row>
    <row r="10189" spans="1:19">
      <c r="A10189"/>
      <c r="B10189"/>
      <c r="C10189"/>
      <c r="D10189"/>
      <c r="E10189"/>
      <c r="F10189"/>
      <c r="G10189"/>
      <c r="H10189"/>
      <c r="I10189"/>
      <c r="J10189"/>
      <c r="K10189"/>
      <c r="L10189"/>
      <c r="M10189"/>
      <c r="N10189"/>
      <c r="O10189"/>
      <c r="P10189"/>
      <c r="Q10189"/>
      <c r="R10189"/>
      <c r="S10189"/>
    </row>
    <row r="10190" spans="1:19">
      <c r="A10190"/>
      <c r="B10190"/>
      <c r="C10190"/>
      <c r="D10190"/>
      <c r="E10190"/>
      <c r="F10190"/>
      <c r="G10190"/>
      <c r="H10190"/>
      <c r="I10190"/>
      <c r="J10190"/>
      <c r="K10190"/>
      <c r="L10190"/>
      <c r="M10190"/>
      <c r="N10190"/>
      <c r="O10190"/>
      <c r="P10190"/>
      <c r="Q10190"/>
      <c r="R10190"/>
      <c r="S10190"/>
    </row>
    <row r="10191" spans="1:19">
      <c r="A10191"/>
      <c r="B10191"/>
      <c r="C10191"/>
      <c r="D10191"/>
      <c r="E10191"/>
      <c r="F10191"/>
      <c r="G10191"/>
      <c r="H10191"/>
      <c r="I10191"/>
      <c r="J10191"/>
      <c r="K10191"/>
      <c r="L10191"/>
      <c r="M10191"/>
      <c r="N10191"/>
      <c r="O10191"/>
      <c r="P10191"/>
      <c r="Q10191"/>
      <c r="R10191"/>
      <c r="S10191"/>
    </row>
    <row r="10192" spans="1:19">
      <c r="A10192"/>
      <c r="B10192"/>
      <c r="C10192"/>
      <c r="D10192"/>
      <c r="E10192"/>
      <c r="F10192"/>
      <c r="G10192"/>
      <c r="H10192"/>
      <c r="I10192"/>
      <c r="J10192"/>
      <c r="K10192"/>
      <c r="L10192"/>
      <c r="M10192"/>
      <c r="N10192"/>
      <c r="O10192"/>
      <c r="P10192"/>
      <c r="Q10192"/>
      <c r="R10192"/>
      <c r="S10192"/>
    </row>
    <row r="10193" spans="1:19">
      <c r="A10193"/>
      <c r="B10193"/>
      <c r="C10193"/>
      <c r="D10193"/>
      <c r="E10193"/>
      <c r="F10193"/>
      <c r="G10193"/>
      <c r="H10193"/>
      <c r="I10193"/>
      <c r="J10193"/>
      <c r="K10193"/>
      <c r="L10193"/>
      <c r="M10193"/>
      <c r="N10193"/>
      <c r="O10193"/>
      <c r="P10193"/>
      <c r="Q10193"/>
      <c r="R10193"/>
      <c r="S10193"/>
    </row>
    <row r="10194" spans="1:19">
      <c r="A10194"/>
      <c r="B10194"/>
      <c r="C10194"/>
      <c r="D10194"/>
      <c r="E10194"/>
      <c r="F10194"/>
      <c r="G10194"/>
      <c r="H10194"/>
      <c r="I10194"/>
      <c r="J10194"/>
      <c r="K10194"/>
      <c r="L10194"/>
      <c r="M10194"/>
      <c r="N10194"/>
      <c r="O10194"/>
      <c r="P10194"/>
      <c r="Q10194"/>
      <c r="R10194"/>
      <c r="S10194"/>
    </row>
    <row r="10195" spans="1:19">
      <c r="A10195"/>
      <c r="B10195"/>
      <c r="C10195"/>
      <c r="D10195"/>
      <c r="E10195"/>
      <c r="F10195"/>
      <c r="G10195"/>
      <c r="H10195"/>
      <c r="I10195"/>
      <c r="J10195"/>
      <c r="K10195"/>
      <c r="L10195"/>
      <c r="M10195"/>
      <c r="N10195"/>
      <c r="O10195"/>
      <c r="P10195"/>
      <c r="Q10195"/>
      <c r="R10195"/>
      <c r="S10195"/>
    </row>
    <row r="10196" spans="1:19">
      <c r="A10196"/>
      <c r="B10196"/>
      <c r="C10196"/>
      <c r="D10196"/>
      <c r="E10196"/>
      <c r="F10196"/>
      <c r="G10196"/>
      <c r="H10196"/>
      <c r="I10196"/>
      <c r="J10196"/>
      <c r="K10196"/>
      <c r="L10196"/>
      <c r="M10196"/>
      <c r="N10196"/>
      <c r="O10196"/>
      <c r="P10196"/>
      <c r="Q10196"/>
      <c r="R10196"/>
      <c r="S10196"/>
    </row>
    <row r="10197" spans="1:19">
      <c r="A10197"/>
      <c r="B10197"/>
      <c r="C10197"/>
      <c r="D10197"/>
      <c r="E10197"/>
      <c r="F10197"/>
      <c r="G10197"/>
      <c r="H10197"/>
      <c r="I10197"/>
      <c r="J10197"/>
      <c r="K10197"/>
      <c r="L10197"/>
      <c r="M10197"/>
      <c r="N10197"/>
      <c r="O10197"/>
      <c r="P10197"/>
      <c r="Q10197"/>
      <c r="R10197"/>
      <c r="S10197"/>
    </row>
    <row r="10198" spans="1:19">
      <c r="A10198"/>
      <c r="B10198"/>
      <c r="C10198"/>
      <c r="D10198"/>
      <c r="E10198"/>
      <c r="F10198"/>
      <c r="G10198"/>
      <c r="H10198"/>
      <c r="I10198"/>
      <c r="J10198"/>
      <c r="K10198"/>
      <c r="L10198"/>
      <c r="M10198"/>
      <c r="N10198"/>
      <c r="O10198"/>
      <c r="P10198"/>
      <c r="Q10198"/>
      <c r="R10198"/>
      <c r="S10198"/>
    </row>
    <row r="10199" spans="1:19">
      <c r="A10199"/>
      <c r="B10199"/>
      <c r="C10199"/>
      <c r="D10199"/>
      <c r="E10199"/>
      <c r="F10199"/>
      <c r="G10199"/>
      <c r="H10199"/>
      <c r="I10199"/>
      <c r="J10199"/>
      <c r="K10199"/>
      <c r="L10199"/>
      <c r="M10199"/>
      <c r="N10199"/>
      <c r="O10199"/>
      <c r="P10199"/>
      <c r="Q10199"/>
      <c r="R10199"/>
      <c r="S10199"/>
    </row>
    <row r="10200" spans="1:19">
      <c r="A10200"/>
      <c r="B10200"/>
      <c r="C10200"/>
      <c r="D10200"/>
      <c r="E10200"/>
      <c r="F10200"/>
      <c r="G10200"/>
      <c r="H10200"/>
      <c r="I10200"/>
      <c r="J10200"/>
      <c r="K10200"/>
      <c r="L10200"/>
      <c r="M10200"/>
      <c r="N10200"/>
      <c r="O10200"/>
      <c r="P10200"/>
      <c r="Q10200"/>
      <c r="R10200"/>
      <c r="S10200"/>
    </row>
    <row r="10201" spans="1:19">
      <c r="A10201"/>
      <c r="B10201"/>
      <c r="C10201"/>
      <c r="D10201"/>
      <c r="E10201"/>
      <c r="F10201"/>
      <c r="G10201"/>
      <c r="H10201"/>
      <c r="I10201"/>
      <c r="J10201"/>
      <c r="K10201"/>
      <c r="L10201"/>
      <c r="M10201"/>
      <c r="N10201"/>
      <c r="O10201"/>
      <c r="P10201"/>
      <c r="Q10201"/>
      <c r="R10201"/>
      <c r="S10201"/>
    </row>
    <row r="10202" spans="1:19">
      <c r="A10202"/>
      <c r="B10202"/>
      <c r="C10202"/>
      <c r="D10202"/>
      <c r="E10202"/>
      <c r="F10202"/>
      <c r="G10202"/>
      <c r="H10202"/>
      <c r="I10202"/>
      <c r="J10202"/>
      <c r="K10202"/>
      <c r="L10202"/>
      <c r="M10202"/>
      <c r="N10202"/>
      <c r="O10202"/>
      <c r="P10202"/>
      <c r="Q10202"/>
      <c r="R10202"/>
      <c r="S10202"/>
    </row>
    <row r="10203" spans="1:19">
      <c r="A10203"/>
      <c r="B10203"/>
      <c r="C10203"/>
      <c r="D10203"/>
      <c r="E10203"/>
      <c r="F10203"/>
      <c r="G10203"/>
      <c r="H10203"/>
      <c r="I10203"/>
      <c r="J10203"/>
      <c r="K10203"/>
      <c r="L10203"/>
      <c r="M10203"/>
      <c r="N10203"/>
      <c r="O10203"/>
      <c r="P10203"/>
      <c r="Q10203"/>
      <c r="R10203"/>
      <c r="S10203"/>
    </row>
    <row r="10204" spans="1:19">
      <c r="A10204"/>
      <c r="B10204"/>
      <c r="C10204"/>
      <c r="D10204"/>
      <c r="E10204"/>
      <c r="F10204"/>
      <c r="G10204"/>
      <c r="H10204"/>
      <c r="I10204"/>
      <c r="J10204"/>
      <c r="K10204"/>
      <c r="L10204"/>
      <c r="M10204"/>
      <c r="N10204"/>
      <c r="O10204"/>
      <c r="P10204"/>
      <c r="Q10204"/>
      <c r="R10204"/>
      <c r="S10204"/>
    </row>
    <row r="10205" spans="1:19">
      <c r="A10205"/>
      <c r="B10205"/>
      <c r="C10205"/>
      <c r="D10205"/>
      <c r="E10205"/>
      <c r="F10205"/>
      <c r="G10205"/>
      <c r="H10205"/>
      <c r="I10205"/>
      <c r="J10205"/>
      <c r="K10205"/>
      <c r="L10205"/>
      <c r="M10205"/>
      <c r="N10205"/>
      <c r="O10205"/>
      <c r="P10205"/>
      <c r="Q10205"/>
      <c r="R10205"/>
      <c r="S10205"/>
    </row>
    <row r="10206" spans="1:19">
      <c r="A10206"/>
      <c r="B10206"/>
      <c r="C10206"/>
      <c r="D10206"/>
      <c r="E10206"/>
      <c r="F10206"/>
      <c r="G10206"/>
      <c r="H10206"/>
      <c r="I10206"/>
      <c r="J10206"/>
      <c r="K10206"/>
      <c r="L10206"/>
      <c r="M10206"/>
      <c r="N10206"/>
      <c r="O10206"/>
      <c r="P10206"/>
      <c r="Q10206"/>
      <c r="R10206"/>
      <c r="S10206"/>
    </row>
    <row r="10207" spans="1:19">
      <c r="A10207"/>
      <c r="B10207"/>
      <c r="C10207"/>
      <c r="D10207"/>
      <c r="E10207"/>
      <c r="F10207"/>
      <c r="G10207"/>
      <c r="H10207"/>
      <c r="I10207"/>
      <c r="J10207"/>
      <c r="K10207"/>
      <c r="L10207"/>
      <c r="M10207"/>
      <c r="N10207"/>
      <c r="O10207"/>
      <c r="P10207"/>
      <c r="Q10207"/>
      <c r="R10207"/>
      <c r="S10207"/>
    </row>
    <row r="10208" spans="1:19">
      <c r="A10208"/>
      <c r="B10208"/>
      <c r="C10208"/>
      <c r="D10208"/>
      <c r="E10208"/>
      <c r="F10208"/>
      <c r="G10208"/>
      <c r="H10208"/>
      <c r="I10208"/>
      <c r="J10208"/>
      <c r="K10208"/>
      <c r="L10208"/>
      <c r="M10208"/>
      <c r="N10208"/>
      <c r="O10208"/>
      <c r="P10208"/>
      <c r="Q10208"/>
      <c r="R10208"/>
      <c r="S10208"/>
    </row>
    <row r="10209" spans="1:19">
      <c r="A10209"/>
      <c r="B10209"/>
      <c r="C10209"/>
      <c r="D10209"/>
      <c r="E10209"/>
      <c r="F10209"/>
      <c r="G10209"/>
      <c r="H10209"/>
      <c r="I10209"/>
      <c r="J10209"/>
      <c r="K10209"/>
      <c r="L10209"/>
      <c r="M10209"/>
      <c r="N10209"/>
      <c r="O10209"/>
      <c r="P10209"/>
      <c r="Q10209"/>
      <c r="R10209"/>
      <c r="S10209"/>
    </row>
    <row r="10210" spans="1:19">
      <c r="A10210"/>
      <c r="B10210"/>
      <c r="C10210"/>
      <c r="D10210"/>
      <c r="E10210"/>
      <c r="F10210"/>
      <c r="G10210"/>
      <c r="H10210"/>
      <c r="I10210"/>
      <c r="J10210"/>
      <c r="K10210"/>
      <c r="L10210"/>
      <c r="M10210"/>
      <c r="N10210"/>
      <c r="O10210"/>
      <c r="P10210"/>
      <c r="Q10210"/>
      <c r="R10210"/>
      <c r="S10210"/>
    </row>
    <row r="10211" spans="1:19">
      <c r="A10211"/>
      <c r="B10211"/>
      <c r="C10211"/>
      <c r="D10211"/>
      <c r="E10211"/>
      <c r="F10211"/>
      <c r="G10211"/>
      <c r="H10211"/>
      <c r="I10211"/>
      <c r="J10211"/>
      <c r="K10211"/>
      <c r="L10211"/>
      <c r="M10211"/>
      <c r="N10211"/>
      <c r="O10211"/>
      <c r="P10211"/>
      <c r="Q10211"/>
      <c r="R10211"/>
      <c r="S10211"/>
    </row>
    <row r="10212" spans="1:19">
      <c r="A10212"/>
      <c r="B10212"/>
      <c r="C10212"/>
      <c r="D10212"/>
      <c r="E10212"/>
      <c r="F10212"/>
      <c r="G10212"/>
      <c r="H10212"/>
      <c r="I10212"/>
      <c r="J10212"/>
      <c r="K10212"/>
      <c r="L10212"/>
      <c r="M10212"/>
      <c r="N10212"/>
      <c r="O10212"/>
      <c r="P10212"/>
      <c r="Q10212"/>
      <c r="R10212"/>
      <c r="S10212"/>
    </row>
    <row r="10213" spans="1:19">
      <c r="A10213"/>
      <c r="B10213"/>
      <c r="C10213"/>
      <c r="D10213"/>
      <c r="E10213"/>
      <c r="F10213"/>
      <c r="G10213"/>
      <c r="H10213"/>
      <c r="I10213"/>
      <c r="J10213"/>
      <c r="K10213"/>
      <c r="L10213"/>
      <c r="M10213"/>
      <c r="N10213"/>
      <c r="O10213"/>
      <c r="P10213"/>
      <c r="Q10213"/>
      <c r="R10213"/>
      <c r="S10213"/>
    </row>
    <row r="10214" spans="1:19">
      <c r="A10214"/>
      <c r="B10214"/>
      <c r="C10214"/>
      <c r="D10214"/>
      <c r="E10214"/>
      <c r="F10214"/>
      <c r="G10214"/>
      <c r="H10214"/>
      <c r="I10214"/>
      <c r="J10214"/>
      <c r="K10214"/>
      <c r="L10214"/>
      <c r="M10214"/>
      <c r="N10214"/>
      <c r="O10214"/>
      <c r="P10214"/>
      <c r="Q10214"/>
      <c r="R10214"/>
      <c r="S10214"/>
    </row>
    <row r="10215" spans="1:19">
      <c r="A10215"/>
      <c r="B10215"/>
      <c r="C10215"/>
      <c r="D10215"/>
      <c r="E10215"/>
      <c r="F10215"/>
      <c r="G10215"/>
      <c r="H10215"/>
      <c r="I10215"/>
      <c r="J10215"/>
      <c r="K10215"/>
      <c r="L10215"/>
      <c r="M10215"/>
      <c r="N10215"/>
      <c r="O10215"/>
      <c r="P10215"/>
      <c r="Q10215"/>
      <c r="R10215"/>
      <c r="S10215"/>
    </row>
    <row r="10216" spans="1:19">
      <c r="A10216"/>
      <c r="B10216"/>
      <c r="C10216"/>
      <c r="D10216"/>
      <c r="E10216"/>
      <c r="F10216"/>
      <c r="G10216"/>
      <c r="H10216"/>
      <c r="I10216"/>
      <c r="J10216"/>
      <c r="K10216"/>
      <c r="L10216"/>
      <c r="M10216"/>
      <c r="N10216"/>
      <c r="O10216"/>
      <c r="P10216"/>
      <c r="Q10216"/>
      <c r="R10216"/>
      <c r="S10216"/>
    </row>
    <row r="10217" spans="1:19">
      <c r="A10217"/>
      <c r="B10217"/>
      <c r="C10217"/>
      <c r="D10217"/>
      <c r="E10217"/>
      <c r="F10217"/>
      <c r="G10217"/>
      <c r="H10217"/>
      <c r="I10217"/>
      <c r="J10217"/>
      <c r="K10217"/>
      <c r="L10217"/>
      <c r="M10217"/>
      <c r="N10217"/>
      <c r="O10217"/>
      <c r="P10217"/>
      <c r="Q10217"/>
      <c r="R10217"/>
      <c r="S10217"/>
    </row>
    <row r="10218" spans="1:19">
      <c r="A10218"/>
      <c r="B10218"/>
      <c r="C10218"/>
      <c r="D10218"/>
      <c r="E10218"/>
      <c r="F10218"/>
      <c r="G10218"/>
      <c r="H10218"/>
      <c r="I10218"/>
      <c r="J10218"/>
      <c r="K10218"/>
      <c r="L10218"/>
      <c r="M10218"/>
      <c r="N10218"/>
      <c r="O10218"/>
      <c r="P10218"/>
      <c r="Q10218"/>
      <c r="R10218"/>
      <c r="S10218"/>
    </row>
    <row r="10219" spans="1:19">
      <c r="A10219"/>
      <c r="B10219"/>
      <c r="C10219"/>
      <c r="D10219"/>
      <c r="E10219"/>
      <c r="F10219"/>
      <c r="G10219"/>
      <c r="H10219"/>
      <c r="I10219"/>
      <c r="J10219"/>
      <c r="K10219"/>
      <c r="L10219"/>
      <c r="M10219"/>
      <c r="N10219"/>
      <c r="O10219"/>
      <c r="P10219"/>
      <c r="Q10219"/>
      <c r="R10219"/>
      <c r="S10219"/>
    </row>
    <row r="10220" spans="1:19">
      <c r="A10220"/>
      <c r="B10220"/>
      <c r="C10220"/>
      <c r="D10220"/>
      <c r="E10220"/>
      <c r="F10220"/>
      <c r="G10220"/>
      <c r="H10220"/>
      <c r="I10220"/>
      <c r="J10220"/>
      <c r="K10220"/>
      <c r="L10220"/>
      <c r="M10220"/>
      <c r="N10220"/>
      <c r="O10220"/>
      <c r="P10220"/>
      <c r="Q10220"/>
      <c r="R10220"/>
      <c r="S10220"/>
    </row>
    <row r="10221" spans="1:19">
      <c r="A10221"/>
      <c r="B10221"/>
      <c r="C10221"/>
      <c r="D10221"/>
      <c r="E10221"/>
      <c r="F10221"/>
      <c r="G10221"/>
      <c r="H10221"/>
      <c r="I10221"/>
      <c r="J10221"/>
      <c r="K10221"/>
      <c r="L10221"/>
      <c r="M10221"/>
      <c r="N10221"/>
      <c r="O10221"/>
      <c r="P10221"/>
      <c r="Q10221"/>
      <c r="R10221"/>
      <c r="S10221"/>
    </row>
    <row r="10222" spans="1:19">
      <c r="A10222"/>
      <c r="B10222"/>
      <c r="C10222"/>
      <c r="D10222"/>
      <c r="E10222"/>
      <c r="F10222"/>
      <c r="G10222"/>
      <c r="H10222"/>
      <c r="I10222"/>
      <c r="J10222"/>
      <c r="K10222"/>
      <c r="L10222"/>
      <c r="M10222"/>
      <c r="N10222"/>
      <c r="O10222"/>
      <c r="P10222"/>
      <c r="Q10222"/>
      <c r="R10222"/>
      <c r="S10222"/>
    </row>
    <row r="10223" spans="1:19">
      <c r="A10223"/>
      <c r="B10223"/>
      <c r="C10223"/>
      <c r="D10223"/>
      <c r="E10223"/>
      <c r="F10223"/>
      <c r="G10223"/>
      <c r="H10223"/>
      <c r="I10223"/>
      <c r="J10223"/>
      <c r="K10223"/>
      <c r="L10223"/>
      <c r="M10223"/>
      <c r="N10223"/>
      <c r="O10223"/>
      <c r="P10223"/>
      <c r="Q10223"/>
      <c r="R10223"/>
      <c r="S10223"/>
    </row>
    <row r="10224" spans="1:19">
      <c r="A10224"/>
      <c r="B10224"/>
      <c r="C10224"/>
      <c r="D10224"/>
      <c r="E10224"/>
      <c r="F10224"/>
      <c r="G10224"/>
      <c r="H10224"/>
      <c r="I10224"/>
      <c r="J10224"/>
      <c r="K10224"/>
      <c r="L10224"/>
      <c r="M10224"/>
      <c r="N10224"/>
      <c r="O10224"/>
      <c r="P10224"/>
      <c r="Q10224"/>
      <c r="R10224"/>
      <c r="S10224"/>
    </row>
    <row r="10225" spans="1:19">
      <c r="A10225"/>
      <c r="B10225"/>
      <c r="C10225"/>
      <c r="D10225"/>
      <c r="E10225"/>
      <c r="F10225"/>
      <c r="G10225"/>
      <c r="H10225"/>
      <c r="I10225"/>
      <c r="J10225"/>
      <c r="K10225"/>
      <c r="L10225"/>
      <c r="M10225"/>
      <c r="N10225"/>
      <c r="O10225"/>
      <c r="P10225"/>
      <c r="Q10225"/>
      <c r="R10225"/>
      <c r="S10225"/>
    </row>
    <row r="10226" spans="1:19">
      <c r="A10226"/>
      <c r="B10226"/>
      <c r="C10226"/>
      <c r="D10226"/>
      <c r="E10226"/>
      <c r="F10226"/>
      <c r="G10226"/>
      <c r="H10226"/>
      <c r="I10226"/>
      <c r="J10226"/>
      <c r="K10226"/>
      <c r="L10226"/>
      <c r="M10226"/>
      <c r="N10226"/>
      <c r="O10226"/>
      <c r="P10226"/>
      <c r="Q10226"/>
      <c r="R10226"/>
      <c r="S10226"/>
    </row>
    <row r="10227" spans="1:19">
      <c r="A10227"/>
      <c r="B10227"/>
      <c r="C10227"/>
      <c r="D10227"/>
      <c r="E10227"/>
      <c r="F10227"/>
      <c r="G10227"/>
      <c r="H10227"/>
      <c r="I10227"/>
      <c r="J10227"/>
      <c r="K10227"/>
      <c r="L10227"/>
      <c r="M10227"/>
      <c r="N10227"/>
      <c r="O10227"/>
      <c r="P10227"/>
      <c r="Q10227"/>
      <c r="R10227"/>
      <c r="S10227"/>
    </row>
    <row r="10228" spans="1:19">
      <c r="A10228"/>
      <c r="B10228"/>
      <c r="C10228"/>
      <c r="D10228"/>
      <c r="E10228"/>
      <c r="F10228"/>
      <c r="G10228"/>
      <c r="H10228"/>
      <c r="I10228"/>
      <c r="J10228"/>
      <c r="K10228"/>
      <c r="L10228"/>
      <c r="M10228"/>
      <c r="N10228"/>
      <c r="O10228"/>
      <c r="P10228"/>
      <c r="Q10228"/>
      <c r="R10228"/>
      <c r="S10228"/>
    </row>
    <row r="10229" spans="1:19">
      <c r="A10229"/>
      <c r="B10229"/>
      <c r="C10229"/>
      <c r="D10229"/>
      <c r="E10229"/>
      <c r="F10229"/>
      <c r="G10229"/>
      <c r="H10229"/>
      <c r="I10229"/>
      <c r="J10229"/>
      <c r="K10229"/>
      <c r="L10229"/>
      <c r="M10229"/>
      <c r="N10229"/>
      <c r="O10229"/>
      <c r="P10229"/>
      <c r="Q10229"/>
      <c r="R10229"/>
      <c r="S10229"/>
    </row>
    <row r="10230" spans="1:19">
      <c r="A10230"/>
      <c r="B10230"/>
      <c r="C10230"/>
      <c r="D10230"/>
      <c r="E10230"/>
      <c r="F10230"/>
      <c r="G10230"/>
      <c r="H10230"/>
      <c r="I10230"/>
      <c r="J10230"/>
      <c r="K10230"/>
      <c r="L10230"/>
      <c r="M10230"/>
      <c r="N10230"/>
      <c r="O10230"/>
      <c r="P10230"/>
      <c r="Q10230"/>
      <c r="R10230"/>
      <c r="S10230"/>
    </row>
    <row r="10231" spans="1:19">
      <c r="A10231"/>
      <c r="B10231"/>
      <c r="C10231"/>
      <c r="D10231"/>
      <c r="E10231"/>
      <c r="F10231"/>
      <c r="G10231"/>
      <c r="H10231"/>
      <c r="I10231"/>
      <c r="J10231"/>
      <c r="K10231"/>
      <c r="L10231"/>
      <c r="M10231"/>
      <c r="N10231"/>
      <c r="O10231"/>
      <c r="P10231"/>
      <c r="Q10231"/>
      <c r="R10231"/>
      <c r="S10231"/>
    </row>
    <row r="10232" spans="1:19">
      <c r="A10232"/>
      <c r="B10232"/>
      <c r="C10232"/>
      <c r="D10232"/>
      <c r="E10232"/>
      <c r="F10232"/>
      <c r="G10232"/>
      <c r="H10232"/>
      <c r="I10232"/>
      <c r="J10232"/>
      <c r="K10232"/>
      <c r="L10232"/>
      <c r="M10232"/>
      <c r="N10232"/>
      <c r="O10232"/>
      <c r="P10232"/>
      <c r="Q10232"/>
      <c r="R10232"/>
      <c r="S10232"/>
    </row>
    <row r="10233" spans="1:19">
      <c r="A10233"/>
      <c r="B10233"/>
      <c r="C10233"/>
      <c r="D10233"/>
      <c r="E10233"/>
      <c r="F10233"/>
      <c r="G10233"/>
      <c r="H10233"/>
      <c r="I10233"/>
      <c r="J10233"/>
      <c r="K10233"/>
      <c r="L10233"/>
      <c r="M10233"/>
      <c r="N10233"/>
      <c r="O10233"/>
      <c r="P10233"/>
      <c r="Q10233"/>
      <c r="R10233"/>
      <c r="S10233"/>
    </row>
    <row r="10234" spans="1:19">
      <c r="A10234"/>
      <c r="B10234"/>
      <c r="C10234"/>
      <c r="D10234"/>
      <c r="E10234"/>
      <c r="F10234"/>
      <c r="G10234"/>
      <c r="H10234"/>
      <c r="I10234"/>
      <c r="J10234"/>
      <c r="K10234"/>
      <c r="L10234"/>
      <c r="M10234"/>
      <c r="N10234"/>
      <c r="O10234"/>
      <c r="P10234"/>
      <c r="Q10234"/>
      <c r="R10234"/>
      <c r="S10234"/>
    </row>
    <row r="10235" spans="1:19">
      <c r="A10235"/>
      <c r="B10235"/>
      <c r="C10235"/>
      <c r="D10235"/>
      <c r="E10235"/>
      <c r="F10235"/>
      <c r="G10235"/>
      <c r="H10235"/>
      <c r="I10235"/>
      <c r="J10235"/>
      <c r="K10235"/>
      <c r="L10235"/>
      <c r="M10235"/>
      <c r="N10235"/>
      <c r="O10235"/>
      <c r="P10235"/>
      <c r="Q10235"/>
      <c r="R10235"/>
      <c r="S10235"/>
    </row>
    <row r="10236" spans="1:19">
      <c r="A10236"/>
      <c r="B10236"/>
      <c r="C10236"/>
      <c r="D10236"/>
      <c r="E10236"/>
      <c r="F10236"/>
      <c r="G10236"/>
      <c r="H10236"/>
      <c r="I10236"/>
      <c r="J10236"/>
      <c r="K10236"/>
      <c r="L10236"/>
      <c r="M10236"/>
      <c r="N10236"/>
      <c r="O10236"/>
      <c r="P10236"/>
      <c r="Q10236"/>
      <c r="R10236"/>
      <c r="S10236"/>
    </row>
    <row r="10237" spans="1:19">
      <c r="A10237"/>
      <c r="B10237"/>
      <c r="C10237"/>
      <c r="D10237"/>
      <c r="E10237"/>
      <c r="F10237"/>
      <c r="G10237"/>
      <c r="H10237"/>
      <c r="I10237"/>
      <c r="J10237"/>
      <c r="K10237"/>
      <c r="L10237"/>
      <c r="M10237"/>
      <c r="N10237"/>
      <c r="O10237"/>
      <c r="P10237"/>
      <c r="Q10237"/>
      <c r="R10237"/>
      <c r="S10237"/>
    </row>
    <row r="10238" spans="1:19">
      <c r="A10238"/>
      <c r="B10238"/>
      <c r="C10238"/>
      <c r="D10238"/>
      <c r="E10238"/>
      <c r="F10238"/>
      <c r="G10238"/>
      <c r="H10238"/>
      <c r="I10238"/>
      <c r="J10238"/>
      <c r="K10238"/>
      <c r="L10238"/>
      <c r="M10238"/>
      <c r="N10238"/>
      <c r="O10238"/>
      <c r="P10238"/>
      <c r="Q10238"/>
      <c r="R10238"/>
      <c r="S10238"/>
    </row>
    <row r="10239" spans="1:19">
      <c r="A10239"/>
      <c r="B10239"/>
      <c r="C10239"/>
      <c r="D10239"/>
      <c r="E10239"/>
      <c r="F10239"/>
      <c r="G10239"/>
      <c r="H10239"/>
      <c r="I10239"/>
      <c r="J10239"/>
      <c r="K10239"/>
      <c r="L10239"/>
      <c r="M10239"/>
      <c r="N10239"/>
      <c r="O10239"/>
      <c r="P10239"/>
      <c r="Q10239"/>
      <c r="R10239"/>
      <c r="S10239"/>
    </row>
    <row r="10240" spans="1:19">
      <c r="A10240"/>
      <c r="B10240"/>
      <c r="C10240"/>
      <c r="D10240"/>
      <c r="E10240"/>
      <c r="F10240"/>
      <c r="G10240"/>
      <c r="H10240"/>
      <c r="I10240"/>
      <c r="J10240"/>
      <c r="K10240"/>
      <c r="L10240"/>
      <c r="M10240"/>
      <c r="N10240"/>
      <c r="O10240"/>
      <c r="P10240"/>
      <c r="Q10240"/>
      <c r="R10240"/>
      <c r="S10240"/>
    </row>
    <row r="10241" spans="1:19">
      <c r="A10241"/>
      <c r="B10241"/>
      <c r="C10241"/>
      <c r="D10241"/>
      <c r="E10241"/>
      <c r="F10241"/>
      <c r="G10241"/>
      <c r="H10241"/>
      <c r="I10241"/>
      <c r="J10241"/>
      <c r="K10241"/>
      <c r="L10241"/>
      <c r="M10241"/>
      <c r="N10241"/>
      <c r="O10241"/>
      <c r="P10241"/>
      <c r="Q10241"/>
      <c r="R10241"/>
      <c r="S10241"/>
    </row>
    <row r="10242" spans="1:19">
      <c r="A10242"/>
      <c r="B10242"/>
      <c r="C10242"/>
      <c r="D10242"/>
      <c r="E10242"/>
      <c r="F10242"/>
      <c r="G10242"/>
      <c r="H10242"/>
      <c r="I10242"/>
      <c r="J10242"/>
      <c r="K10242"/>
      <c r="L10242"/>
      <c r="M10242"/>
      <c r="N10242"/>
      <c r="O10242"/>
      <c r="P10242"/>
      <c r="Q10242"/>
      <c r="R10242"/>
      <c r="S10242"/>
    </row>
    <row r="10243" spans="1:19">
      <c r="A10243"/>
      <c r="B10243"/>
      <c r="C10243"/>
      <c r="D10243"/>
      <c r="E10243"/>
      <c r="F10243"/>
      <c r="G10243"/>
      <c r="H10243"/>
      <c r="I10243"/>
      <c r="J10243"/>
      <c r="K10243"/>
      <c r="L10243"/>
      <c r="M10243"/>
      <c r="N10243"/>
      <c r="O10243"/>
      <c r="P10243"/>
      <c r="Q10243"/>
      <c r="R10243"/>
      <c r="S10243"/>
    </row>
    <row r="10244" spans="1:19">
      <c r="A10244"/>
      <c r="B10244"/>
      <c r="C10244"/>
      <c r="D10244"/>
      <c r="E10244"/>
      <c r="F10244"/>
      <c r="G10244"/>
      <c r="H10244"/>
      <c r="I10244"/>
      <c r="J10244"/>
      <c r="K10244"/>
      <c r="L10244"/>
      <c r="M10244"/>
      <c r="N10244"/>
      <c r="O10244"/>
      <c r="P10244"/>
      <c r="Q10244"/>
      <c r="R10244"/>
      <c r="S10244"/>
    </row>
    <row r="10245" spans="1:19">
      <c r="A10245"/>
      <c r="B10245"/>
      <c r="C10245"/>
      <c r="D10245"/>
      <c r="E10245"/>
      <c r="F10245"/>
      <c r="G10245"/>
      <c r="H10245"/>
      <c r="I10245"/>
      <c r="J10245"/>
      <c r="K10245"/>
      <c r="L10245"/>
      <c r="M10245"/>
      <c r="N10245"/>
      <c r="O10245"/>
      <c r="P10245"/>
      <c r="Q10245"/>
      <c r="R10245"/>
      <c r="S10245"/>
    </row>
    <row r="10246" spans="1:19">
      <c r="A10246"/>
      <c r="B10246"/>
      <c r="C10246"/>
      <c r="D10246"/>
      <c r="E10246"/>
      <c r="F10246"/>
      <c r="G10246"/>
      <c r="H10246"/>
      <c r="I10246"/>
      <c r="J10246"/>
      <c r="K10246"/>
      <c r="L10246"/>
      <c r="M10246"/>
      <c r="N10246"/>
      <c r="O10246"/>
      <c r="P10246"/>
      <c r="Q10246"/>
      <c r="R10246"/>
      <c r="S10246"/>
    </row>
    <row r="10247" spans="1:19">
      <c r="A10247"/>
      <c r="B10247"/>
      <c r="C10247"/>
      <c r="D10247"/>
      <c r="E10247"/>
      <c r="F10247"/>
      <c r="G10247"/>
      <c r="H10247"/>
      <c r="I10247"/>
      <c r="J10247"/>
      <c r="K10247"/>
      <c r="L10247"/>
      <c r="M10247"/>
      <c r="N10247"/>
      <c r="O10247"/>
      <c r="P10247"/>
      <c r="Q10247"/>
      <c r="R10247"/>
      <c r="S10247"/>
    </row>
    <row r="10248" spans="1:19">
      <c r="A10248"/>
      <c r="B10248"/>
      <c r="C10248"/>
      <c r="D10248"/>
      <c r="E10248"/>
      <c r="F10248"/>
      <c r="G10248"/>
      <c r="H10248"/>
      <c r="I10248"/>
      <c r="J10248"/>
      <c r="K10248"/>
      <c r="L10248"/>
      <c r="M10248"/>
      <c r="N10248"/>
      <c r="O10248"/>
      <c r="P10248"/>
      <c r="Q10248"/>
      <c r="R10248"/>
      <c r="S10248"/>
    </row>
    <row r="10249" spans="1:19">
      <c r="A10249"/>
      <c r="B10249"/>
      <c r="C10249"/>
      <c r="D10249"/>
      <c r="E10249"/>
      <c r="F10249"/>
      <c r="G10249"/>
      <c r="H10249"/>
      <c r="I10249"/>
      <c r="J10249"/>
      <c r="K10249"/>
      <c r="L10249"/>
      <c r="M10249"/>
      <c r="N10249"/>
      <c r="O10249"/>
      <c r="P10249"/>
      <c r="Q10249"/>
      <c r="R10249"/>
      <c r="S10249"/>
    </row>
    <row r="10250" spans="1:19">
      <c r="A10250"/>
      <c r="B10250"/>
      <c r="C10250"/>
      <c r="D10250"/>
      <c r="E10250"/>
      <c r="F10250"/>
      <c r="G10250"/>
      <c r="H10250"/>
      <c r="I10250"/>
      <c r="J10250"/>
      <c r="K10250"/>
      <c r="L10250"/>
      <c r="M10250"/>
      <c r="N10250"/>
      <c r="O10250"/>
      <c r="P10250"/>
      <c r="Q10250"/>
      <c r="R10250"/>
      <c r="S10250"/>
    </row>
    <row r="10251" spans="1:19">
      <c r="A10251"/>
      <c r="B10251"/>
      <c r="C10251"/>
      <c r="D10251"/>
      <c r="E10251"/>
      <c r="F10251"/>
      <c r="G10251"/>
      <c r="H10251"/>
      <c r="I10251"/>
      <c r="J10251"/>
      <c r="K10251"/>
      <c r="L10251"/>
      <c r="M10251"/>
      <c r="N10251"/>
      <c r="O10251"/>
      <c r="P10251"/>
      <c r="Q10251"/>
      <c r="R10251"/>
      <c r="S10251"/>
    </row>
    <row r="10252" spans="1:19">
      <c r="A10252"/>
      <c r="B10252"/>
      <c r="C10252"/>
      <c r="D10252"/>
      <c r="E10252"/>
      <c r="F10252"/>
      <c r="G10252"/>
      <c r="H10252"/>
      <c r="I10252"/>
      <c r="J10252"/>
      <c r="K10252"/>
      <c r="L10252"/>
      <c r="M10252"/>
      <c r="N10252"/>
      <c r="O10252"/>
      <c r="P10252"/>
      <c r="Q10252"/>
      <c r="R10252"/>
      <c r="S10252"/>
    </row>
    <row r="10253" spans="1:19">
      <c r="A10253"/>
      <c r="B10253"/>
      <c r="C10253"/>
      <c r="D10253"/>
      <c r="E10253"/>
      <c r="F10253"/>
      <c r="G10253"/>
      <c r="H10253"/>
      <c r="I10253"/>
      <c r="J10253"/>
      <c r="K10253"/>
      <c r="L10253"/>
      <c r="M10253"/>
      <c r="N10253"/>
      <c r="O10253"/>
      <c r="P10253"/>
      <c r="Q10253"/>
      <c r="R10253"/>
      <c r="S10253"/>
    </row>
    <row r="10254" spans="1:19">
      <c r="A10254"/>
      <c r="B10254"/>
      <c r="C10254"/>
      <c r="D10254"/>
      <c r="E10254"/>
      <c r="F10254"/>
      <c r="G10254"/>
      <c r="H10254"/>
      <c r="I10254"/>
      <c r="J10254"/>
      <c r="K10254"/>
      <c r="L10254"/>
      <c r="M10254"/>
      <c r="N10254"/>
      <c r="O10254"/>
      <c r="P10254"/>
      <c r="Q10254"/>
      <c r="R10254"/>
      <c r="S10254"/>
    </row>
    <row r="10255" spans="1:19">
      <c r="A10255"/>
      <c r="B10255"/>
      <c r="C10255"/>
      <c r="D10255"/>
      <c r="E10255"/>
      <c r="F10255"/>
      <c r="G10255"/>
      <c r="H10255"/>
      <c r="I10255"/>
      <c r="J10255"/>
      <c r="K10255"/>
      <c r="L10255"/>
      <c r="M10255"/>
      <c r="N10255"/>
      <c r="O10255"/>
      <c r="P10255"/>
      <c r="Q10255"/>
      <c r="R10255"/>
      <c r="S10255"/>
    </row>
    <row r="10256" spans="1:19">
      <c r="A10256"/>
      <c r="B10256"/>
      <c r="C10256"/>
      <c r="D10256"/>
      <c r="E10256"/>
      <c r="F10256"/>
      <c r="G10256"/>
      <c r="H10256"/>
      <c r="I10256"/>
      <c r="J10256"/>
      <c r="K10256"/>
      <c r="L10256"/>
      <c r="M10256"/>
      <c r="N10256"/>
      <c r="O10256"/>
      <c r="P10256"/>
      <c r="Q10256"/>
      <c r="R10256"/>
      <c r="S10256"/>
    </row>
    <row r="10257" spans="1:19">
      <c r="A10257"/>
      <c r="B10257"/>
      <c r="C10257"/>
      <c r="D10257"/>
      <c r="E10257"/>
      <c r="F10257"/>
      <c r="G10257"/>
      <c r="H10257"/>
      <c r="I10257"/>
      <c r="J10257"/>
      <c r="K10257"/>
      <c r="L10257"/>
      <c r="M10257"/>
      <c r="N10257"/>
      <c r="O10257"/>
      <c r="P10257"/>
      <c r="Q10257"/>
      <c r="R10257"/>
      <c r="S10257"/>
    </row>
    <row r="10258" spans="1:19">
      <c r="A10258"/>
      <c r="B10258"/>
      <c r="C10258"/>
      <c r="D10258"/>
      <c r="E10258"/>
      <c r="F10258"/>
      <c r="G10258"/>
      <c r="H10258"/>
      <c r="I10258"/>
      <c r="J10258"/>
      <c r="K10258"/>
      <c r="L10258"/>
      <c r="M10258"/>
      <c r="N10258"/>
      <c r="O10258"/>
      <c r="P10258"/>
      <c r="Q10258"/>
      <c r="R10258"/>
      <c r="S10258"/>
    </row>
    <row r="10259" spans="1:19">
      <c r="A10259"/>
      <c r="B10259"/>
      <c r="C10259"/>
      <c r="D10259"/>
      <c r="E10259"/>
      <c r="F10259"/>
      <c r="G10259"/>
      <c r="H10259"/>
      <c r="I10259"/>
      <c r="J10259"/>
      <c r="K10259"/>
      <c r="L10259"/>
      <c r="M10259"/>
      <c r="N10259"/>
      <c r="O10259"/>
      <c r="P10259"/>
      <c r="Q10259"/>
      <c r="R10259"/>
      <c r="S10259"/>
    </row>
    <row r="10260" spans="1:19">
      <c r="A10260"/>
      <c r="B10260"/>
      <c r="C10260"/>
      <c r="D10260"/>
      <c r="E10260"/>
      <c r="F10260"/>
      <c r="G10260"/>
      <c r="H10260"/>
      <c r="I10260"/>
      <c r="J10260"/>
      <c r="K10260"/>
      <c r="L10260"/>
      <c r="M10260"/>
      <c r="N10260"/>
      <c r="O10260"/>
      <c r="P10260"/>
      <c r="Q10260"/>
      <c r="R10260"/>
      <c r="S10260"/>
    </row>
    <row r="10261" spans="1:19">
      <c r="A10261"/>
      <c r="B10261"/>
      <c r="C10261"/>
      <c r="D10261"/>
      <c r="E10261"/>
      <c r="F10261"/>
      <c r="G10261"/>
      <c r="H10261"/>
      <c r="I10261"/>
      <c r="J10261"/>
      <c r="K10261"/>
      <c r="L10261"/>
      <c r="M10261"/>
      <c r="N10261"/>
      <c r="O10261"/>
      <c r="P10261"/>
      <c r="Q10261"/>
      <c r="R10261"/>
      <c r="S10261"/>
    </row>
    <row r="10262" spans="1:19">
      <c r="A10262"/>
      <c r="B10262"/>
      <c r="C10262"/>
      <c r="D10262"/>
      <c r="E10262"/>
      <c r="F10262"/>
      <c r="G10262"/>
      <c r="H10262"/>
      <c r="I10262"/>
      <c r="J10262"/>
      <c r="K10262"/>
      <c r="L10262"/>
      <c r="M10262"/>
      <c r="N10262"/>
      <c r="O10262"/>
      <c r="P10262"/>
      <c r="Q10262"/>
      <c r="R10262"/>
      <c r="S10262"/>
    </row>
    <row r="10263" spans="1:19">
      <c r="A10263"/>
      <c r="B10263"/>
      <c r="C10263"/>
      <c r="D10263"/>
      <c r="E10263"/>
      <c r="F10263"/>
      <c r="G10263"/>
      <c r="H10263"/>
      <c r="I10263"/>
      <c r="J10263"/>
      <c r="K10263"/>
      <c r="L10263"/>
      <c r="M10263"/>
      <c r="N10263"/>
      <c r="O10263"/>
      <c r="P10263"/>
      <c r="Q10263"/>
      <c r="R10263"/>
      <c r="S10263"/>
    </row>
    <row r="10264" spans="1:19">
      <c r="A10264"/>
      <c r="B10264"/>
      <c r="C10264"/>
      <c r="D10264"/>
      <c r="E10264"/>
      <c r="F10264"/>
      <c r="G10264"/>
      <c r="H10264"/>
      <c r="I10264"/>
      <c r="J10264"/>
      <c r="K10264"/>
      <c r="L10264"/>
      <c r="M10264"/>
      <c r="N10264"/>
      <c r="O10264"/>
      <c r="P10264"/>
      <c r="Q10264"/>
      <c r="R10264"/>
      <c r="S10264"/>
    </row>
    <row r="10265" spans="1:19">
      <c r="A10265"/>
      <c r="B10265"/>
      <c r="C10265"/>
      <c r="D10265"/>
      <c r="E10265"/>
      <c r="F10265"/>
      <c r="G10265"/>
      <c r="H10265"/>
      <c r="I10265"/>
      <c r="J10265"/>
      <c r="K10265"/>
      <c r="L10265"/>
      <c r="M10265"/>
      <c r="N10265"/>
      <c r="O10265"/>
      <c r="P10265"/>
      <c r="Q10265"/>
      <c r="R10265"/>
      <c r="S10265"/>
    </row>
    <row r="10266" spans="1:19">
      <c r="A10266"/>
      <c r="B10266"/>
      <c r="C10266"/>
      <c r="D10266"/>
      <c r="E10266"/>
      <c r="F10266"/>
      <c r="G10266"/>
      <c r="H10266"/>
      <c r="I10266"/>
      <c r="J10266"/>
      <c r="K10266"/>
      <c r="L10266"/>
      <c r="M10266"/>
      <c r="N10266"/>
      <c r="O10266"/>
      <c r="P10266"/>
      <c r="Q10266"/>
      <c r="R10266"/>
      <c r="S10266"/>
    </row>
    <row r="10267" spans="1:19">
      <c r="A10267"/>
      <c r="B10267"/>
      <c r="C10267"/>
      <c r="D10267"/>
      <c r="E10267"/>
      <c r="F10267"/>
      <c r="G10267"/>
      <c r="H10267"/>
      <c r="I10267"/>
      <c r="J10267"/>
      <c r="K10267"/>
      <c r="L10267"/>
      <c r="M10267"/>
      <c r="N10267"/>
      <c r="O10267"/>
      <c r="P10267"/>
      <c r="Q10267"/>
      <c r="R10267"/>
      <c r="S10267"/>
    </row>
    <row r="10268" spans="1:19">
      <c r="A10268"/>
      <c r="B10268"/>
      <c r="C10268"/>
      <c r="D10268"/>
      <c r="E10268"/>
      <c r="F10268"/>
      <c r="G10268"/>
      <c r="H10268"/>
      <c r="I10268"/>
      <c r="J10268"/>
      <c r="K10268"/>
      <c r="L10268"/>
      <c r="M10268"/>
      <c r="N10268"/>
      <c r="O10268"/>
      <c r="P10268"/>
      <c r="Q10268"/>
      <c r="R10268"/>
      <c r="S10268"/>
    </row>
    <row r="10269" spans="1:19">
      <c r="A10269"/>
      <c r="B10269"/>
      <c r="C10269"/>
      <c r="D10269"/>
      <c r="E10269"/>
      <c r="F10269"/>
      <c r="G10269"/>
      <c r="H10269"/>
      <c r="I10269"/>
      <c r="J10269"/>
      <c r="K10269"/>
      <c r="L10269"/>
      <c r="M10269"/>
      <c r="N10269"/>
      <c r="O10269"/>
      <c r="P10269"/>
      <c r="Q10269"/>
      <c r="R10269"/>
      <c r="S10269"/>
    </row>
    <row r="10270" spans="1:19">
      <c r="A10270"/>
      <c r="B10270"/>
      <c r="C10270"/>
      <c r="D10270"/>
      <c r="E10270"/>
      <c r="F10270"/>
      <c r="G10270"/>
      <c r="H10270"/>
      <c r="I10270"/>
      <c r="J10270"/>
      <c r="K10270"/>
      <c r="L10270"/>
      <c r="M10270"/>
      <c r="N10270"/>
      <c r="O10270"/>
      <c r="P10270"/>
      <c r="Q10270"/>
      <c r="R10270"/>
      <c r="S10270"/>
    </row>
    <row r="10271" spans="1:19">
      <c r="A10271"/>
      <c r="B10271"/>
      <c r="C10271"/>
      <c r="D10271"/>
      <c r="E10271"/>
      <c r="F10271"/>
      <c r="G10271"/>
      <c r="H10271"/>
      <c r="I10271"/>
      <c r="J10271"/>
      <c r="K10271"/>
      <c r="L10271"/>
      <c r="M10271"/>
      <c r="N10271"/>
      <c r="O10271"/>
      <c r="P10271"/>
      <c r="Q10271"/>
      <c r="R10271"/>
      <c r="S10271"/>
    </row>
    <row r="10272" spans="1:19">
      <c r="A10272"/>
      <c r="B10272"/>
      <c r="C10272"/>
      <c r="D10272"/>
      <c r="E10272"/>
      <c r="F10272"/>
      <c r="G10272"/>
      <c r="H10272"/>
      <c r="I10272"/>
      <c r="J10272"/>
      <c r="K10272"/>
      <c r="L10272"/>
      <c r="M10272"/>
      <c r="N10272"/>
      <c r="O10272"/>
      <c r="P10272"/>
      <c r="Q10272"/>
      <c r="R10272"/>
      <c r="S10272"/>
    </row>
    <row r="10273" spans="1:19">
      <c r="A10273"/>
      <c r="B10273"/>
      <c r="C10273"/>
      <c r="D10273"/>
      <c r="E10273"/>
      <c r="F10273"/>
      <c r="G10273"/>
      <c r="H10273"/>
      <c r="I10273"/>
      <c r="J10273"/>
      <c r="K10273"/>
      <c r="L10273"/>
      <c r="M10273"/>
      <c r="N10273"/>
      <c r="O10273"/>
      <c r="P10273"/>
      <c r="Q10273"/>
      <c r="R10273"/>
      <c r="S10273"/>
    </row>
    <row r="10274" spans="1:19">
      <c r="A10274"/>
      <c r="B10274"/>
      <c r="C10274"/>
      <c r="D10274"/>
      <c r="E10274"/>
      <c r="F10274"/>
      <c r="G10274"/>
      <c r="H10274"/>
      <c r="I10274"/>
      <c r="J10274"/>
      <c r="K10274"/>
      <c r="L10274"/>
      <c r="M10274"/>
      <c r="N10274"/>
      <c r="O10274"/>
      <c r="P10274"/>
      <c r="Q10274"/>
      <c r="R10274"/>
      <c r="S10274"/>
    </row>
    <row r="10275" spans="1:19">
      <c r="A10275"/>
      <c r="B10275"/>
      <c r="C10275"/>
      <c r="D10275"/>
      <c r="E10275"/>
      <c r="F10275"/>
      <c r="G10275"/>
      <c r="H10275"/>
      <c r="I10275"/>
      <c r="J10275"/>
      <c r="K10275"/>
      <c r="L10275"/>
      <c r="M10275"/>
      <c r="N10275"/>
      <c r="O10275"/>
      <c r="P10275"/>
      <c r="Q10275"/>
      <c r="R10275"/>
      <c r="S10275"/>
    </row>
    <row r="10276" spans="1:19">
      <c r="A10276"/>
      <c r="B10276"/>
      <c r="C10276"/>
      <c r="D10276"/>
      <c r="E10276"/>
      <c r="F10276"/>
      <c r="G10276"/>
      <c r="H10276"/>
      <c r="I10276"/>
      <c r="J10276"/>
      <c r="K10276"/>
      <c r="L10276"/>
      <c r="M10276"/>
      <c r="N10276"/>
      <c r="O10276"/>
      <c r="P10276"/>
      <c r="Q10276"/>
      <c r="R10276"/>
      <c r="S10276"/>
    </row>
    <row r="10277" spans="1:19">
      <c r="A10277"/>
      <c r="B10277"/>
      <c r="C10277"/>
      <c r="D10277"/>
      <c r="E10277"/>
      <c r="F10277"/>
      <c r="G10277"/>
      <c r="H10277"/>
      <c r="I10277"/>
      <c r="J10277"/>
      <c r="K10277"/>
      <c r="L10277"/>
      <c r="M10277"/>
      <c r="N10277"/>
      <c r="O10277"/>
      <c r="P10277"/>
      <c r="Q10277"/>
      <c r="R10277"/>
      <c r="S10277"/>
    </row>
    <row r="10278" spans="1:19">
      <c r="A10278"/>
      <c r="B10278"/>
      <c r="C10278"/>
      <c r="D10278"/>
      <c r="E10278"/>
      <c r="F10278"/>
      <c r="G10278"/>
      <c r="H10278"/>
      <c r="I10278"/>
      <c r="J10278"/>
      <c r="K10278"/>
      <c r="L10278"/>
      <c r="M10278"/>
      <c r="N10278"/>
      <c r="O10278"/>
      <c r="P10278"/>
      <c r="Q10278"/>
      <c r="R10278"/>
      <c r="S10278"/>
    </row>
    <row r="10279" spans="1:19">
      <c r="A10279"/>
      <c r="B10279"/>
      <c r="C10279"/>
      <c r="D10279"/>
      <c r="E10279"/>
      <c r="F10279"/>
      <c r="G10279"/>
      <c r="H10279"/>
      <c r="I10279"/>
      <c r="J10279"/>
      <c r="K10279"/>
      <c r="L10279"/>
      <c r="M10279"/>
      <c r="N10279"/>
      <c r="O10279"/>
      <c r="P10279"/>
      <c r="Q10279"/>
      <c r="R10279"/>
      <c r="S10279"/>
    </row>
    <row r="10280" spans="1:19">
      <c r="A10280"/>
      <c r="B10280"/>
      <c r="C10280"/>
      <c r="D10280"/>
      <c r="E10280"/>
      <c r="F10280"/>
      <c r="G10280"/>
      <c r="H10280"/>
      <c r="I10280"/>
      <c r="J10280"/>
      <c r="K10280"/>
      <c r="L10280"/>
      <c r="M10280"/>
      <c r="N10280"/>
      <c r="O10280"/>
      <c r="P10280"/>
      <c r="Q10280"/>
      <c r="R10280"/>
      <c r="S10280"/>
    </row>
    <row r="10281" spans="1:19">
      <c r="A10281"/>
      <c r="B10281"/>
      <c r="C10281"/>
      <c r="D10281"/>
      <c r="E10281"/>
      <c r="F10281"/>
      <c r="G10281"/>
      <c r="H10281"/>
      <c r="I10281"/>
      <c r="J10281"/>
      <c r="K10281"/>
      <c r="L10281"/>
      <c r="M10281"/>
      <c r="N10281"/>
      <c r="O10281"/>
      <c r="P10281"/>
      <c r="Q10281"/>
      <c r="R10281"/>
      <c r="S10281"/>
    </row>
    <row r="10282" spans="1:19">
      <c r="A10282"/>
      <c r="B10282"/>
      <c r="C10282"/>
      <c r="D10282"/>
      <c r="E10282"/>
      <c r="F10282"/>
      <c r="G10282"/>
      <c r="H10282"/>
      <c r="I10282"/>
      <c r="J10282"/>
      <c r="K10282"/>
      <c r="L10282"/>
      <c r="M10282"/>
      <c r="N10282"/>
      <c r="O10282"/>
      <c r="P10282"/>
      <c r="Q10282"/>
      <c r="R10282"/>
      <c r="S10282"/>
    </row>
    <row r="10283" spans="1:19">
      <c r="A10283"/>
      <c r="B10283"/>
      <c r="C10283"/>
      <c r="D10283"/>
      <c r="E10283"/>
      <c r="F10283"/>
      <c r="G10283"/>
      <c r="H10283"/>
      <c r="I10283"/>
      <c r="J10283"/>
      <c r="K10283"/>
      <c r="L10283"/>
      <c r="M10283"/>
      <c r="N10283"/>
      <c r="O10283"/>
      <c r="P10283"/>
      <c r="Q10283"/>
      <c r="R10283"/>
      <c r="S10283"/>
    </row>
    <row r="10284" spans="1:19">
      <c r="A10284"/>
      <c r="B10284"/>
      <c r="C10284"/>
      <c r="D10284"/>
      <c r="E10284"/>
      <c r="F10284"/>
      <c r="G10284"/>
      <c r="H10284"/>
      <c r="I10284"/>
      <c r="J10284"/>
      <c r="K10284"/>
      <c r="L10284"/>
      <c r="M10284"/>
      <c r="N10284"/>
      <c r="O10284"/>
      <c r="P10284"/>
      <c r="Q10284"/>
      <c r="R10284"/>
      <c r="S10284"/>
    </row>
    <row r="10285" spans="1:19">
      <c r="A10285"/>
      <c r="B10285"/>
      <c r="C10285"/>
      <c r="D10285"/>
      <c r="E10285"/>
      <c r="F10285"/>
      <c r="G10285"/>
      <c r="H10285"/>
      <c r="I10285"/>
      <c r="J10285"/>
      <c r="K10285"/>
      <c r="L10285"/>
      <c r="M10285"/>
      <c r="N10285"/>
      <c r="O10285"/>
      <c r="P10285"/>
      <c r="Q10285"/>
      <c r="R10285"/>
      <c r="S10285"/>
    </row>
    <row r="10286" spans="1:19">
      <c r="A10286"/>
      <c r="B10286"/>
      <c r="C10286"/>
      <c r="D10286"/>
      <c r="E10286"/>
      <c r="F10286"/>
      <c r="G10286"/>
      <c r="H10286"/>
      <c r="I10286"/>
      <c r="J10286"/>
      <c r="K10286"/>
      <c r="L10286"/>
      <c r="M10286"/>
      <c r="N10286"/>
      <c r="O10286"/>
      <c r="P10286"/>
      <c r="Q10286"/>
      <c r="R10286"/>
      <c r="S10286"/>
    </row>
    <row r="10287" spans="1:19">
      <c r="A10287"/>
      <c r="B10287"/>
      <c r="C10287"/>
      <c r="D10287"/>
      <c r="E10287"/>
      <c r="F10287"/>
      <c r="G10287"/>
      <c r="H10287"/>
      <c r="I10287"/>
      <c r="J10287"/>
      <c r="K10287"/>
      <c r="L10287"/>
      <c r="M10287"/>
      <c r="N10287"/>
      <c r="O10287"/>
      <c r="P10287"/>
      <c r="Q10287"/>
      <c r="R10287"/>
      <c r="S10287"/>
    </row>
    <row r="10288" spans="1:19">
      <c r="A10288"/>
      <c r="B10288"/>
      <c r="C10288"/>
      <c r="D10288"/>
      <c r="E10288"/>
      <c r="F10288"/>
      <c r="G10288"/>
      <c r="H10288"/>
      <c r="I10288"/>
      <c r="J10288"/>
      <c r="K10288"/>
      <c r="L10288"/>
      <c r="M10288"/>
      <c r="N10288"/>
      <c r="O10288"/>
      <c r="P10288"/>
      <c r="Q10288"/>
      <c r="R10288"/>
      <c r="S10288"/>
    </row>
    <row r="10289" spans="1:19">
      <c r="A10289"/>
      <c r="B10289"/>
      <c r="C10289"/>
      <c r="D10289"/>
      <c r="E10289"/>
      <c r="F10289"/>
      <c r="G10289"/>
      <c r="H10289"/>
      <c r="I10289"/>
      <c r="J10289"/>
      <c r="K10289"/>
      <c r="L10289"/>
      <c r="M10289"/>
      <c r="N10289"/>
      <c r="O10289"/>
      <c r="P10289"/>
      <c r="Q10289"/>
      <c r="R10289"/>
      <c r="S10289"/>
    </row>
    <row r="10290" spans="1:19">
      <c r="A10290"/>
      <c r="B10290"/>
      <c r="C10290"/>
      <c r="D10290"/>
      <c r="E10290"/>
      <c r="F10290"/>
      <c r="G10290"/>
      <c r="H10290"/>
      <c r="I10290"/>
      <c r="J10290"/>
      <c r="K10290"/>
      <c r="L10290"/>
      <c r="M10290"/>
      <c r="N10290"/>
      <c r="O10290"/>
      <c r="P10290"/>
      <c r="Q10290"/>
      <c r="R10290"/>
      <c r="S10290"/>
    </row>
    <row r="10291" spans="1:19">
      <c r="A10291"/>
      <c r="B10291"/>
      <c r="C10291"/>
      <c r="D10291"/>
      <c r="E10291"/>
      <c r="F10291"/>
      <c r="G10291"/>
      <c r="H10291"/>
      <c r="I10291"/>
      <c r="J10291"/>
      <c r="K10291"/>
      <c r="L10291"/>
      <c r="M10291"/>
      <c r="N10291"/>
      <c r="O10291"/>
      <c r="P10291"/>
      <c r="Q10291"/>
      <c r="R10291"/>
      <c r="S10291"/>
    </row>
    <row r="10292" spans="1:19">
      <c r="A10292"/>
      <c r="B10292"/>
      <c r="C10292"/>
      <c r="D10292"/>
      <c r="E10292"/>
      <c r="F10292"/>
      <c r="G10292"/>
      <c r="H10292"/>
      <c r="I10292"/>
      <c r="J10292"/>
      <c r="K10292"/>
      <c r="L10292"/>
      <c r="M10292"/>
      <c r="N10292"/>
      <c r="O10292"/>
      <c r="P10292"/>
      <c r="Q10292"/>
      <c r="R10292"/>
      <c r="S10292"/>
    </row>
    <row r="10293" spans="1:19">
      <c r="A10293"/>
      <c r="B10293"/>
      <c r="C10293"/>
      <c r="D10293"/>
      <c r="E10293"/>
      <c r="F10293"/>
      <c r="G10293"/>
      <c r="H10293"/>
      <c r="I10293"/>
      <c r="J10293"/>
      <c r="K10293"/>
      <c r="L10293"/>
      <c r="M10293"/>
      <c r="N10293"/>
      <c r="O10293"/>
      <c r="P10293"/>
      <c r="Q10293"/>
      <c r="R10293"/>
      <c r="S10293"/>
    </row>
    <row r="10294" spans="1:19">
      <c r="A10294"/>
      <c r="B10294"/>
      <c r="C10294"/>
      <c r="D10294"/>
      <c r="E10294"/>
      <c r="F10294"/>
      <c r="G10294"/>
      <c r="H10294"/>
      <c r="I10294"/>
      <c r="J10294"/>
      <c r="K10294"/>
      <c r="L10294"/>
      <c r="M10294"/>
      <c r="N10294"/>
      <c r="O10294"/>
      <c r="P10294"/>
      <c r="Q10294"/>
      <c r="R10294"/>
      <c r="S10294"/>
    </row>
    <row r="10295" spans="1:19">
      <c r="A10295"/>
      <c r="B10295"/>
      <c r="C10295"/>
      <c r="D10295"/>
      <c r="E10295"/>
      <c r="F10295"/>
      <c r="G10295"/>
      <c r="H10295"/>
      <c r="I10295"/>
      <c r="J10295"/>
      <c r="K10295"/>
      <c r="L10295"/>
      <c r="M10295"/>
      <c r="N10295"/>
      <c r="O10295"/>
      <c r="P10295"/>
      <c r="Q10295"/>
      <c r="R10295"/>
      <c r="S10295"/>
    </row>
    <row r="10296" spans="1:19">
      <c r="A10296"/>
      <c r="B10296"/>
      <c r="C10296"/>
      <c r="D10296"/>
      <c r="E10296"/>
      <c r="F10296"/>
      <c r="G10296"/>
      <c r="H10296"/>
      <c r="I10296"/>
      <c r="J10296"/>
      <c r="K10296"/>
      <c r="L10296"/>
      <c r="M10296"/>
      <c r="N10296"/>
      <c r="O10296"/>
      <c r="P10296"/>
      <c r="Q10296"/>
      <c r="R10296"/>
      <c r="S10296"/>
    </row>
    <row r="10297" spans="1:19">
      <c r="A10297"/>
      <c r="B10297"/>
      <c r="C10297"/>
      <c r="D10297"/>
      <c r="E10297"/>
      <c r="F10297"/>
      <c r="G10297"/>
      <c r="H10297"/>
      <c r="I10297"/>
      <c r="J10297"/>
      <c r="K10297"/>
      <c r="L10297"/>
      <c r="M10297"/>
      <c r="N10297"/>
      <c r="O10297"/>
      <c r="P10297"/>
      <c r="Q10297"/>
      <c r="R10297"/>
      <c r="S10297"/>
    </row>
    <row r="10298" spans="1:19">
      <c r="A10298"/>
      <c r="B10298"/>
      <c r="C10298"/>
      <c r="D10298"/>
      <c r="E10298"/>
      <c r="F10298"/>
      <c r="G10298"/>
      <c r="H10298"/>
      <c r="I10298"/>
      <c r="J10298"/>
      <c r="K10298"/>
      <c r="L10298"/>
      <c r="M10298"/>
      <c r="N10298"/>
      <c r="O10298"/>
      <c r="P10298"/>
      <c r="Q10298"/>
      <c r="R10298"/>
      <c r="S10298"/>
    </row>
    <row r="10299" spans="1:19">
      <c r="A10299"/>
      <c r="B10299"/>
      <c r="C10299"/>
      <c r="D10299"/>
      <c r="E10299"/>
      <c r="F10299"/>
      <c r="G10299"/>
      <c r="H10299"/>
      <c r="I10299"/>
      <c r="J10299"/>
      <c r="K10299"/>
      <c r="L10299"/>
      <c r="M10299"/>
      <c r="N10299"/>
      <c r="O10299"/>
      <c r="P10299"/>
      <c r="Q10299"/>
      <c r="R10299"/>
      <c r="S10299"/>
    </row>
    <row r="10300" spans="1:19">
      <c r="A10300"/>
      <c r="B10300"/>
      <c r="C10300"/>
      <c r="D10300"/>
      <c r="E10300"/>
      <c r="F10300"/>
      <c r="G10300"/>
      <c r="H10300"/>
      <c r="I10300"/>
      <c r="J10300"/>
      <c r="K10300"/>
      <c r="L10300"/>
      <c r="M10300"/>
      <c r="N10300"/>
      <c r="O10300"/>
      <c r="P10300"/>
      <c r="Q10300"/>
      <c r="R10300"/>
      <c r="S10300"/>
    </row>
    <row r="10301" spans="1:19">
      <c r="A10301"/>
      <c r="B10301"/>
      <c r="C10301"/>
      <c r="D10301"/>
      <c r="E10301"/>
      <c r="F10301"/>
      <c r="G10301"/>
      <c r="H10301"/>
      <c r="I10301"/>
      <c r="J10301"/>
      <c r="K10301"/>
      <c r="L10301"/>
      <c r="M10301"/>
      <c r="N10301"/>
      <c r="O10301"/>
      <c r="P10301"/>
      <c r="Q10301"/>
      <c r="R10301"/>
      <c r="S10301"/>
    </row>
    <row r="10302" spans="1:19">
      <c r="A10302"/>
      <c r="B10302"/>
      <c r="C10302"/>
      <c r="D10302"/>
      <c r="E10302"/>
      <c r="F10302"/>
      <c r="G10302"/>
      <c r="H10302"/>
      <c r="I10302"/>
      <c r="J10302"/>
      <c r="K10302"/>
      <c r="L10302"/>
      <c r="M10302"/>
      <c r="N10302"/>
      <c r="O10302"/>
      <c r="P10302"/>
      <c r="Q10302"/>
      <c r="R10302"/>
      <c r="S10302"/>
    </row>
    <row r="10303" spans="1:19">
      <c r="A10303"/>
      <c r="B10303"/>
      <c r="C10303"/>
      <c r="D10303"/>
      <c r="E10303"/>
      <c r="F10303"/>
      <c r="G10303"/>
      <c r="H10303"/>
      <c r="I10303"/>
      <c r="J10303"/>
      <c r="K10303"/>
      <c r="L10303"/>
      <c r="M10303"/>
      <c r="N10303"/>
      <c r="O10303"/>
      <c r="P10303"/>
      <c r="Q10303"/>
      <c r="R10303"/>
      <c r="S10303"/>
    </row>
    <row r="10304" spans="1:19">
      <c r="A10304"/>
      <c r="B10304"/>
      <c r="C10304"/>
      <c r="D10304"/>
      <c r="E10304"/>
      <c r="F10304"/>
      <c r="G10304"/>
      <c r="H10304"/>
      <c r="I10304"/>
      <c r="J10304"/>
      <c r="K10304"/>
      <c r="L10304"/>
      <c r="M10304"/>
      <c r="N10304"/>
      <c r="O10304"/>
      <c r="P10304"/>
      <c r="Q10304"/>
      <c r="R10304"/>
      <c r="S10304"/>
    </row>
    <row r="10305" spans="1:19">
      <c r="A10305"/>
      <c r="B10305"/>
      <c r="C10305"/>
      <c r="D10305"/>
      <c r="E10305"/>
      <c r="F10305"/>
      <c r="G10305"/>
      <c r="H10305"/>
      <c r="I10305"/>
      <c r="J10305"/>
      <c r="K10305"/>
      <c r="L10305"/>
      <c r="M10305"/>
      <c r="N10305"/>
      <c r="O10305"/>
      <c r="P10305"/>
      <c r="Q10305"/>
      <c r="R10305"/>
      <c r="S10305"/>
    </row>
    <row r="10306" spans="1:19">
      <c r="A10306"/>
      <c r="B10306"/>
      <c r="C10306"/>
      <c r="D10306"/>
      <c r="E10306"/>
      <c r="F10306"/>
      <c r="G10306"/>
      <c r="H10306"/>
      <c r="I10306"/>
      <c r="J10306"/>
      <c r="K10306"/>
      <c r="L10306"/>
      <c r="M10306"/>
      <c r="N10306"/>
      <c r="O10306"/>
      <c r="P10306"/>
      <c r="Q10306"/>
      <c r="R10306"/>
      <c r="S10306"/>
    </row>
    <row r="10307" spans="1:19">
      <c r="A10307"/>
      <c r="B10307"/>
      <c r="C10307"/>
      <c r="D10307"/>
      <c r="E10307"/>
      <c r="F10307"/>
      <c r="G10307"/>
      <c r="H10307"/>
      <c r="I10307"/>
      <c r="J10307"/>
      <c r="K10307"/>
      <c r="L10307"/>
      <c r="M10307"/>
      <c r="N10307"/>
      <c r="O10307"/>
      <c r="P10307"/>
      <c r="Q10307"/>
      <c r="R10307"/>
      <c r="S10307"/>
    </row>
    <row r="10308" spans="1:19">
      <c r="A10308"/>
      <c r="B10308"/>
      <c r="C10308"/>
      <c r="D10308"/>
      <c r="E10308"/>
      <c r="F10308"/>
      <c r="G10308"/>
      <c r="H10308"/>
      <c r="I10308"/>
      <c r="J10308"/>
      <c r="K10308"/>
      <c r="L10308"/>
      <c r="M10308"/>
      <c r="N10308"/>
      <c r="O10308"/>
      <c r="P10308"/>
      <c r="Q10308"/>
      <c r="R10308"/>
      <c r="S10308"/>
    </row>
    <row r="10309" spans="1:19">
      <c r="A10309"/>
      <c r="B10309"/>
      <c r="C10309"/>
      <c r="D10309"/>
      <c r="E10309"/>
      <c r="F10309"/>
      <c r="G10309"/>
      <c r="H10309"/>
      <c r="I10309"/>
      <c r="J10309"/>
      <c r="K10309"/>
      <c r="L10309"/>
      <c r="M10309"/>
      <c r="N10309"/>
      <c r="O10309"/>
      <c r="P10309"/>
      <c r="Q10309"/>
      <c r="R10309"/>
      <c r="S10309"/>
    </row>
    <row r="10310" spans="1:19">
      <c r="A10310"/>
      <c r="B10310"/>
      <c r="C10310"/>
      <c r="D10310"/>
      <c r="E10310"/>
      <c r="F10310"/>
      <c r="G10310"/>
      <c r="H10310"/>
      <c r="I10310"/>
      <c r="J10310"/>
      <c r="K10310"/>
      <c r="L10310"/>
      <c r="M10310"/>
      <c r="N10310"/>
      <c r="O10310"/>
      <c r="P10310"/>
      <c r="Q10310"/>
      <c r="R10310"/>
      <c r="S10310"/>
    </row>
    <row r="10311" spans="1:19">
      <c r="A10311"/>
      <c r="B10311"/>
      <c r="C10311"/>
      <c r="D10311"/>
      <c r="E10311"/>
      <c r="F10311"/>
      <c r="G10311"/>
      <c r="H10311"/>
      <c r="I10311"/>
      <c r="J10311"/>
      <c r="K10311"/>
      <c r="L10311"/>
      <c r="M10311"/>
      <c r="N10311"/>
      <c r="O10311"/>
      <c r="P10311"/>
      <c r="Q10311"/>
      <c r="R10311"/>
      <c r="S10311"/>
    </row>
    <row r="10312" spans="1:19">
      <c r="A10312"/>
      <c r="B10312"/>
      <c r="C10312"/>
      <c r="D10312"/>
      <c r="E10312"/>
      <c r="F10312"/>
      <c r="G10312"/>
      <c r="H10312"/>
      <c r="I10312"/>
      <c r="J10312"/>
      <c r="K10312"/>
      <c r="L10312"/>
      <c r="M10312"/>
      <c r="N10312"/>
      <c r="O10312"/>
      <c r="P10312"/>
      <c r="Q10312"/>
      <c r="R10312"/>
      <c r="S10312"/>
    </row>
    <row r="10313" spans="1:19">
      <c r="A10313"/>
      <c r="B10313"/>
      <c r="C10313"/>
      <c r="D10313"/>
      <c r="E10313"/>
      <c r="F10313"/>
      <c r="G10313"/>
      <c r="H10313"/>
      <c r="I10313"/>
      <c r="J10313"/>
      <c r="K10313"/>
      <c r="L10313"/>
      <c r="M10313"/>
      <c r="N10313"/>
      <c r="O10313"/>
      <c r="P10313"/>
      <c r="Q10313"/>
      <c r="R10313"/>
      <c r="S10313"/>
    </row>
    <row r="10314" spans="1:19">
      <c r="A10314"/>
      <c r="B10314"/>
      <c r="C10314"/>
      <c r="D10314"/>
      <c r="E10314"/>
      <c r="F10314"/>
      <c r="G10314"/>
      <c r="H10314"/>
      <c r="I10314"/>
      <c r="J10314"/>
      <c r="K10314"/>
      <c r="L10314"/>
      <c r="M10314"/>
      <c r="N10314"/>
      <c r="O10314"/>
      <c r="P10314"/>
      <c r="Q10314"/>
      <c r="R10314"/>
      <c r="S10314"/>
    </row>
    <row r="10315" spans="1:19">
      <c r="A10315"/>
      <c r="B10315"/>
      <c r="C10315"/>
      <c r="D10315"/>
      <c r="E10315"/>
      <c r="F10315"/>
      <c r="G10315"/>
      <c r="H10315"/>
      <c r="I10315"/>
      <c r="J10315"/>
      <c r="K10315"/>
      <c r="L10315"/>
      <c r="M10315"/>
      <c r="N10315"/>
      <c r="O10315"/>
      <c r="P10315"/>
      <c r="Q10315"/>
      <c r="R10315"/>
      <c r="S10315"/>
    </row>
    <row r="10316" spans="1:19">
      <c r="A10316"/>
      <c r="B10316"/>
      <c r="C10316"/>
      <c r="D10316"/>
      <c r="E10316"/>
      <c r="F10316"/>
      <c r="G10316"/>
      <c r="H10316"/>
      <c r="I10316"/>
      <c r="J10316"/>
      <c r="K10316"/>
      <c r="L10316"/>
      <c r="M10316"/>
      <c r="N10316"/>
      <c r="O10316"/>
      <c r="P10316"/>
      <c r="Q10316"/>
      <c r="R10316"/>
      <c r="S10316"/>
    </row>
    <row r="10317" spans="1:19">
      <c r="A10317"/>
      <c r="B10317"/>
      <c r="C10317"/>
      <c r="D10317"/>
      <c r="E10317"/>
      <c r="F10317"/>
      <c r="G10317"/>
      <c r="H10317"/>
      <c r="I10317"/>
      <c r="J10317"/>
      <c r="K10317"/>
      <c r="L10317"/>
      <c r="M10317"/>
      <c r="N10317"/>
      <c r="O10317"/>
      <c r="P10317"/>
      <c r="Q10317"/>
      <c r="R10317"/>
      <c r="S10317"/>
    </row>
    <row r="10318" spans="1:19">
      <c r="A10318"/>
      <c r="B10318"/>
      <c r="C10318"/>
      <c r="D10318"/>
      <c r="E10318"/>
      <c r="F10318"/>
      <c r="G10318"/>
      <c r="H10318"/>
      <c r="I10318"/>
      <c r="J10318"/>
      <c r="K10318"/>
      <c r="L10318"/>
      <c r="M10318"/>
      <c r="N10318"/>
      <c r="O10318"/>
      <c r="P10318"/>
      <c r="Q10318"/>
      <c r="R10318"/>
      <c r="S10318"/>
    </row>
    <row r="10319" spans="1:19">
      <c r="A10319"/>
      <c r="B10319"/>
      <c r="C10319"/>
      <c r="D10319"/>
      <c r="E10319"/>
      <c r="F10319"/>
      <c r="G10319"/>
      <c r="H10319"/>
      <c r="I10319"/>
      <c r="J10319"/>
      <c r="K10319"/>
      <c r="L10319"/>
      <c r="M10319"/>
      <c r="N10319"/>
      <c r="O10319"/>
      <c r="P10319"/>
      <c r="Q10319"/>
      <c r="R10319"/>
      <c r="S10319"/>
    </row>
    <row r="10320" spans="1:19">
      <c r="A10320"/>
      <c r="B10320"/>
      <c r="C10320"/>
      <c r="D10320"/>
      <c r="E10320"/>
      <c r="F10320"/>
      <c r="G10320"/>
      <c r="H10320"/>
      <c r="I10320"/>
      <c r="J10320"/>
      <c r="K10320"/>
      <c r="L10320"/>
      <c r="M10320"/>
      <c r="N10320"/>
      <c r="O10320"/>
      <c r="P10320"/>
      <c r="Q10320"/>
      <c r="R10320"/>
      <c r="S10320"/>
    </row>
    <row r="10321" spans="1:19">
      <c r="A10321"/>
      <c r="B10321"/>
      <c r="C10321"/>
      <c r="D10321"/>
      <c r="E10321"/>
      <c r="F10321"/>
      <c r="G10321"/>
      <c r="H10321"/>
      <c r="I10321"/>
      <c r="J10321"/>
      <c r="K10321"/>
      <c r="L10321"/>
      <c r="M10321"/>
      <c r="N10321"/>
      <c r="O10321"/>
      <c r="P10321"/>
      <c r="Q10321"/>
      <c r="R10321"/>
      <c r="S10321"/>
    </row>
    <row r="10322" spans="1:19">
      <c r="A10322"/>
      <c r="B10322"/>
      <c r="C10322"/>
      <c r="D10322"/>
      <c r="E10322"/>
      <c r="F10322"/>
      <c r="G10322"/>
      <c r="H10322"/>
      <c r="I10322"/>
      <c r="J10322"/>
      <c r="K10322"/>
      <c r="L10322"/>
      <c r="M10322"/>
      <c r="N10322"/>
      <c r="O10322"/>
      <c r="P10322"/>
      <c r="Q10322"/>
      <c r="R10322"/>
      <c r="S10322"/>
    </row>
    <row r="10323" spans="1:19">
      <c r="A10323"/>
      <c r="B10323"/>
      <c r="C10323"/>
      <c r="D10323"/>
      <c r="E10323"/>
      <c r="F10323"/>
      <c r="G10323"/>
      <c r="H10323"/>
      <c r="I10323"/>
      <c r="J10323"/>
      <c r="K10323"/>
      <c r="L10323"/>
      <c r="M10323"/>
      <c r="N10323"/>
      <c r="O10323"/>
      <c r="P10323"/>
      <c r="Q10323"/>
      <c r="R10323"/>
      <c r="S10323"/>
    </row>
    <row r="10324" spans="1:19">
      <c r="A10324"/>
      <c r="B10324"/>
      <c r="C10324"/>
      <c r="D10324"/>
      <c r="E10324"/>
      <c r="F10324"/>
      <c r="G10324"/>
      <c r="H10324"/>
      <c r="I10324"/>
      <c r="J10324"/>
      <c r="K10324"/>
      <c r="L10324"/>
      <c r="M10324"/>
      <c r="N10324"/>
      <c r="O10324"/>
      <c r="P10324"/>
      <c r="Q10324"/>
      <c r="R10324"/>
      <c r="S10324"/>
    </row>
    <row r="10325" spans="1:19">
      <c r="A10325"/>
      <c r="B10325"/>
      <c r="C10325"/>
      <c r="D10325"/>
      <c r="E10325"/>
      <c r="F10325"/>
      <c r="G10325"/>
      <c r="H10325"/>
      <c r="I10325"/>
      <c r="J10325"/>
      <c r="K10325"/>
      <c r="L10325"/>
      <c r="M10325"/>
      <c r="N10325"/>
      <c r="O10325"/>
      <c r="P10325"/>
      <c r="Q10325"/>
      <c r="R10325"/>
      <c r="S10325"/>
    </row>
    <row r="10326" spans="1:19">
      <c r="A10326"/>
      <c r="B10326"/>
      <c r="C10326"/>
      <c r="D10326"/>
      <c r="E10326"/>
      <c r="F10326"/>
      <c r="G10326"/>
      <c r="H10326"/>
      <c r="I10326"/>
      <c r="J10326"/>
      <c r="K10326"/>
      <c r="L10326"/>
      <c r="M10326"/>
      <c r="N10326"/>
      <c r="O10326"/>
      <c r="P10326"/>
      <c r="Q10326"/>
      <c r="R10326"/>
      <c r="S10326"/>
    </row>
    <row r="10327" spans="1:19">
      <c r="A10327"/>
      <c r="B10327"/>
      <c r="C10327"/>
      <c r="D10327"/>
      <c r="E10327"/>
      <c r="F10327"/>
      <c r="G10327"/>
      <c r="H10327"/>
      <c r="I10327"/>
      <c r="J10327"/>
      <c r="K10327"/>
      <c r="L10327"/>
      <c r="M10327"/>
      <c r="N10327"/>
      <c r="O10327"/>
      <c r="P10327"/>
      <c r="Q10327"/>
      <c r="R10327"/>
      <c r="S10327"/>
    </row>
    <row r="10328" spans="1:19">
      <c r="A10328"/>
      <c r="B10328"/>
      <c r="C10328"/>
      <c r="D10328"/>
      <c r="E10328"/>
      <c r="F10328"/>
      <c r="G10328"/>
      <c r="H10328"/>
      <c r="I10328"/>
      <c r="J10328"/>
      <c r="K10328"/>
      <c r="L10328"/>
      <c r="M10328"/>
      <c r="N10328"/>
      <c r="O10328"/>
      <c r="P10328"/>
      <c r="Q10328"/>
      <c r="R10328"/>
      <c r="S10328"/>
    </row>
    <row r="10329" spans="1:19">
      <c r="A10329"/>
      <c r="B10329"/>
      <c r="C10329"/>
      <c r="D10329"/>
      <c r="E10329"/>
      <c r="F10329"/>
      <c r="G10329"/>
      <c r="H10329"/>
      <c r="I10329"/>
      <c r="J10329"/>
      <c r="K10329"/>
      <c r="L10329"/>
      <c r="M10329"/>
      <c r="N10329"/>
      <c r="O10329"/>
      <c r="P10329"/>
      <c r="Q10329"/>
      <c r="R10329"/>
      <c r="S10329"/>
    </row>
    <row r="10330" spans="1:19">
      <c r="A10330"/>
      <c r="B10330"/>
      <c r="C10330"/>
      <c r="D10330"/>
      <c r="E10330"/>
      <c r="F10330"/>
      <c r="G10330"/>
      <c r="H10330"/>
      <c r="I10330"/>
      <c r="J10330"/>
      <c r="K10330"/>
      <c r="L10330"/>
      <c r="M10330"/>
      <c r="N10330"/>
      <c r="O10330"/>
      <c r="P10330"/>
      <c r="Q10330"/>
      <c r="R10330"/>
      <c r="S10330"/>
    </row>
    <row r="10331" spans="1:19">
      <c r="A10331"/>
      <c r="B10331"/>
      <c r="C10331"/>
      <c r="D10331"/>
      <c r="E10331"/>
      <c r="F10331"/>
      <c r="G10331"/>
      <c r="H10331"/>
      <c r="I10331"/>
      <c r="J10331"/>
      <c r="K10331"/>
      <c r="L10331"/>
      <c r="M10331"/>
      <c r="N10331"/>
      <c r="O10331"/>
      <c r="P10331"/>
      <c r="Q10331"/>
      <c r="R10331"/>
      <c r="S10331"/>
    </row>
    <row r="10332" spans="1:19">
      <c r="A10332"/>
      <c r="B10332"/>
      <c r="C10332"/>
      <c r="D10332"/>
      <c r="E10332"/>
      <c r="F10332"/>
      <c r="G10332"/>
      <c r="H10332"/>
      <c r="I10332"/>
      <c r="J10332"/>
      <c r="K10332"/>
      <c r="L10332"/>
      <c r="M10332"/>
      <c r="N10332"/>
      <c r="O10332"/>
      <c r="P10332"/>
      <c r="Q10332"/>
      <c r="R10332"/>
      <c r="S10332"/>
    </row>
    <row r="10333" spans="1:19">
      <c r="A10333"/>
      <c r="B10333"/>
      <c r="C10333"/>
      <c r="D10333"/>
      <c r="E10333"/>
      <c r="F10333"/>
      <c r="G10333"/>
      <c r="H10333"/>
      <c r="I10333"/>
      <c r="J10333"/>
      <c r="K10333"/>
      <c r="L10333"/>
      <c r="M10333"/>
      <c r="N10333"/>
      <c r="O10333"/>
      <c r="P10333"/>
      <c r="Q10333"/>
      <c r="R10333"/>
      <c r="S10333"/>
    </row>
    <row r="10334" spans="1:19">
      <c r="A10334"/>
      <c r="B10334"/>
      <c r="C10334"/>
      <c r="D10334"/>
      <c r="E10334"/>
      <c r="F10334"/>
      <c r="G10334"/>
      <c r="H10334"/>
      <c r="I10334"/>
      <c r="J10334"/>
      <c r="K10334"/>
      <c r="L10334"/>
      <c r="M10334"/>
      <c r="N10334"/>
      <c r="O10334"/>
      <c r="P10334"/>
      <c r="Q10334"/>
      <c r="R10334"/>
      <c r="S10334"/>
    </row>
    <row r="10335" spans="1:19">
      <c r="A10335"/>
      <c r="B10335"/>
      <c r="C10335"/>
      <c r="D10335"/>
      <c r="E10335"/>
      <c r="F10335"/>
      <c r="G10335"/>
      <c r="H10335"/>
      <c r="I10335"/>
      <c r="J10335"/>
      <c r="K10335"/>
      <c r="L10335"/>
      <c r="M10335"/>
      <c r="N10335"/>
      <c r="O10335"/>
      <c r="P10335"/>
      <c r="Q10335"/>
      <c r="R10335"/>
      <c r="S10335"/>
    </row>
    <row r="10336" spans="1:19">
      <c r="A10336"/>
      <c r="B10336"/>
      <c r="C10336"/>
      <c r="D10336"/>
      <c r="E10336"/>
      <c r="F10336"/>
      <c r="G10336"/>
      <c r="H10336"/>
      <c r="I10336"/>
      <c r="J10336"/>
      <c r="K10336"/>
      <c r="L10336"/>
      <c r="M10336"/>
      <c r="N10336"/>
      <c r="O10336"/>
      <c r="P10336"/>
      <c r="Q10336"/>
      <c r="R10336"/>
      <c r="S10336"/>
    </row>
    <row r="10337" spans="1:19">
      <c r="A10337"/>
      <c r="B10337"/>
      <c r="C10337"/>
      <c r="D10337"/>
      <c r="E10337"/>
      <c r="F10337"/>
      <c r="G10337"/>
      <c r="H10337"/>
      <c r="I10337"/>
      <c r="J10337"/>
      <c r="K10337"/>
      <c r="L10337"/>
      <c r="M10337"/>
      <c r="N10337"/>
      <c r="O10337"/>
      <c r="P10337"/>
      <c r="Q10337"/>
      <c r="R10337"/>
      <c r="S10337"/>
    </row>
    <row r="10338" spans="1:19">
      <c r="A10338"/>
      <c r="B10338"/>
      <c r="C10338"/>
      <c r="D10338"/>
      <c r="E10338"/>
      <c r="F10338"/>
      <c r="G10338"/>
      <c r="H10338"/>
      <c r="I10338"/>
      <c r="J10338"/>
      <c r="K10338"/>
      <c r="L10338"/>
      <c r="M10338"/>
      <c r="N10338"/>
      <c r="O10338"/>
      <c r="P10338"/>
      <c r="Q10338"/>
      <c r="R10338"/>
      <c r="S10338"/>
    </row>
    <row r="10339" spans="1:19">
      <c r="A10339"/>
      <c r="B10339"/>
      <c r="C10339"/>
      <c r="D10339"/>
      <c r="E10339"/>
      <c r="F10339"/>
      <c r="G10339"/>
      <c r="H10339"/>
      <c r="I10339"/>
      <c r="J10339"/>
      <c r="K10339"/>
      <c r="L10339"/>
      <c r="M10339"/>
      <c r="N10339"/>
      <c r="O10339"/>
      <c r="P10339"/>
      <c r="Q10339"/>
      <c r="R10339"/>
      <c r="S10339"/>
    </row>
    <row r="10340" spans="1:19">
      <c r="A10340"/>
      <c r="B10340"/>
      <c r="C10340"/>
      <c r="D10340"/>
      <c r="E10340"/>
      <c r="F10340"/>
      <c r="G10340"/>
      <c r="H10340"/>
      <c r="I10340"/>
      <c r="J10340"/>
      <c r="K10340"/>
      <c r="L10340"/>
      <c r="M10340"/>
      <c r="N10340"/>
      <c r="O10340"/>
      <c r="P10340"/>
      <c r="Q10340"/>
      <c r="R10340"/>
      <c r="S10340"/>
    </row>
    <row r="10341" spans="1:19">
      <c r="A10341"/>
      <c r="B10341"/>
      <c r="C10341"/>
      <c r="D10341"/>
      <c r="E10341"/>
      <c r="F10341"/>
      <c r="G10341"/>
      <c r="H10341"/>
      <c r="I10341"/>
      <c r="J10341"/>
      <c r="K10341"/>
      <c r="L10341"/>
      <c r="M10341"/>
      <c r="N10341"/>
      <c r="O10341"/>
      <c r="P10341"/>
      <c r="Q10341"/>
      <c r="R10341"/>
      <c r="S10341"/>
    </row>
    <row r="10342" spans="1:19">
      <c r="A10342"/>
      <c r="B10342"/>
      <c r="C10342"/>
      <c r="D10342"/>
      <c r="E10342"/>
      <c r="F10342"/>
      <c r="G10342"/>
      <c r="H10342"/>
      <c r="I10342"/>
      <c r="J10342"/>
      <c r="K10342"/>
      <c r="L10342"/>
      <c r="M10342"/>
      <c r="N10342"/>
      <c r="O10342"/>
      <c r="P10342"/>
      <c r="Q10342"/>
      <c r="R10342"/>
      <c r="S10342"/>
    </row>
    <row r="10343" spans="1:19">
      <c r="A10343"/>
      <c r="B10343"/>
      <c r="C10343"/>
      <c r="D10343"/>
      <c r="E10343"/>
      <c r="F10343"/>
      <c r="G10343"/>
      <c r="H10343"/>
      <c r="I10343"/>
      <c r="J10343"/>
      <c r="K10343"/>
      <c r="L10343"/>
      <c r="M10343"/>
      <c r="N10343"/>
      <c r="O10343"/>
      <c r="P10343"/>
      <c r="Q10343"/>
      <c r="R10343"/>
      <c r="S10343"/>
    </row>
    <row r="10344" spans="1:19">
      <c r="A10344"/>
      <c r="B10344"/>
      <c r="C10344"/>
      <c r="D10344"/>
      <c r="E10344"/>
      <c r="F10344"/>
      <c r="G10344"/>
      <c r="H10344"/>
      <c r="I10344"/>
      <c r="J10344"/>
      <c r="K10344"/>
      <c r="L10344"/>
      <c r="M10344"/>
      <c r="N10344"/>
      <c r="O10344"/>
      <c r="P10344"/>
      <c r="Q10344"/>
      <c r="R10344"/>
      <c r="S10344"/>
    </row>
    <row r="10345" spans="1:19">
      <c r="A10345"/>
      <c r="B10345"/>
      <c r="C10345"/>
      <c r="D10345"/>
      <c r="E10345"/>
      <c r="F10345"/>
      <c r="G10345"/>
      <c r="H10345"/>
      <c r="I10345"/>
      <c r="J10345"/>
      <c r="K10345"/>
      <c r="L10345"/>
      <c r="M10345"/>
      <c r="N10345"/>
      <c r="O10345"/>
      <c r="P10345"/>
      <c r="Q10345"/>
      <c r="R10345"/>
      <c r="S10345"/>
    </row>
    <row r="10346" spans="1:19">
      <c r="A10346"/>
      <c r="B10346"/>
      <c r="C10346"/>
      <c r="D10346"/>
      <c r="E10346"/>
      <c r="F10346"/>
      <c r="G10346"/>
      <c r="H10346"/>
      <c r="I10346"/>
      <c r="J10346"/>
      <c r="K10346"/>
      <c r="L10346"/>
      <c r="M10346"/>
      <c r="N10346"/>
      <c r="O10346"/>
      <c r="P10346"/>
      <c r="Q10346"/>
      <c r="R10346"/>
      <c r="S10346"/>
    </row>
    <row r="10347" spans="1:19">
      <c r="A10347"/>
      <c r="B10347"/>
      <c r="C10347"/>
      <c r="D10347"/>
      <c r="E10347"/>
      <c r="F10347"/>
      <c r="G10347"/>
      <c r="H10347"/>
      <c r="I10347"/>
      <c r="J10347"/>
      <c r="K10347"/>
      <c r="L10347"/>
      <c r="M10347"/>
      <c r="N10347"/>
      <c r="O10347"/>
      <c r="P10347"/>
      <c r="Q10347"/>
      <c r="R10347"/>
      <c r="S10347"/>
    </row>
    <row r="10348" spans="1:19">
      <c r="A10348"/>
      <c r="B10348"/>
      <c r="C10348"/>
      <c r="D10348"/>
      <c r="E10348"/>
      <c r="F10348"/>
      <c r="G10348"/>
      <c r="H10348"/>
      <c r="I10348"/>
      <c r="J10348"/>
      <c r="K10348"/>
      <c r="L10348"/>
      <c r="M10348"/>
      <c r="N10348"/>
      <c r="O10348"/>
      <c r="P10348"/>
      <c r="Q10348"/>
      <c r="R10348"/>
      <c r="S10348"/>
    </row>
    <row r="10349" spans="1:19">
      <c r="A10349"/>
      <c r="B10349"/>
      <c r="C10349"/>
      <c r="D10349"/>
      <c r="E10349"/>
      <c r="F10349"/>
      <c r="G10349"/>
      <c r="H10349"/>
      <c r="I10349"/>
      <c r="J10349"/>
      <c r="K10349"/>
      <c r="L10349"/>
      <c r="M10349"/>
      <c r="N10349"/>
      <c r="O10349"/>
      <c r="P10349"/>
      <c r="Q10349"/>
      <c r="R10349"/>
      <c r="S10349"/>
    </row>
    <row r="10350" spans="1:19">
      <c r="A10350"/>
      <c r="B10350"/>
      <c r="C10350"/>
      <c r="D10350"/>
      <c r="E10350"/>
      <c r="F10350"/>
      <c r="G10350"/>
      <c r="H10350"/>
      <c r="I10350"/>
      <c r="J10350"/>
      <c r="K10350"/>
      <c r="L10350"/>
      <c r="M10350"/>
      <c r="N10350"/>
      <c r="O10350"/>
      <c r="P10350"/>
      <c r="Q10350"/>
      <c r="R10350"/>
      <c r="S10350"/>
    </row>
    <row r="10351" spans="1:19">
      <c r="A10351"/>
      <c r="B10351"/>
      <c r="C10351"/>
      <c r="D10351"/>
      <c r="E10351"/>
      <c r="F10351"/>
      <c r="G10351"/>
      <c r="H10351"/>
      <c r="I10351"/>
      <c r="J10351"/>
      <c r="K10351"/>
      <c r="L10351"/>
      <c r="M10351"/>
      <c r="N10351"/>
      <c r="O10351"/>
      <c r="P10351"/>
      <c r="Q10351"/>
      <c r="R10351"/>
      <c r="S10351"/>
    </row>
    <row r="10352" spans="1:19">
      <c r="A10352"/>
      <c r="B10352"/>
      <c r="C10352"/>
      <c r="D10352"/>
      <c r="E10352"/>
      <c r="F10352"/>
      <c r="G10352"/>
      <c r="H10352"/>
      <c r="I10352"/>
      <c r="J10352"/>
      <c r="K10352"/>
      <c r="L10352"/>
      <c r="M10352"/>
      <c r="N10352"/>
      <c r="O10352"/>
      <c r="P10352"/>
      <c r="Q10352"/>
      <c r="R10352"/>
      <c r="S10352"/>
    </row>
    <row r="10353" spans="1:19">
      <c r="A10353"/>
      <c r="B10353"/>
      <c r="C10353"/>
      <c r="D10353"/>
      <c r="E10353"/>
      <c r="F10353"/>
      <c r="G10353"/>
      <c r="H10353"/>
      <c r="I10353"/>
      <c r="J10353"/>
      <c r="K10353"/>
      <c r="L10353"/>
      <c r="M10353"/>
      <c r="N10353"/>
      <c r="O10353"/>
      <c r="P10353"/>
      <c r="Q10353"/>
      <c r="R10353"/>
      <c r="S10353"/>
    </row>
    <row r="10354" spans="1:19">
      <c r="A10354"/>
      <c r="B10354"/>
      <c r="C10354"/>
      <c r="D10354"/>
      <c r="E10354"/>
      <c r="F10354"/>
      <c r="G10354"/>
      <c r="H10354"/>
      <c r="I10354"/>
      <c r="J10354"/>
      <c r="K10354"/>
      <c r="L10354"/>
      <c r="M10354"/>
      <c r="N10354"/>
      <c r="O10354"/>
      <c r="P10354"/>
      <c r="Q10354"/>
      <c r="R10354"/>
      <c r="S10354"/>
    </row>
    <row r="10355" spans="1:19">
      <c r="A10355"/>
      <c r="B10355"/>
      <c r="C10355"/>
      <c r="D10355"/>
      <c r="E10355"/>
      <c r="F10355"/>
      <c r="G10355"/>
      <c r="H10355"/>
      <c r="I10355"/>
      <c r="J10355"/>
      <c r="K10355"/>
      <c r="L10355"/>
      <c r="M10355"/>
      <c r="N10355"/>
      <c r="O10355"/>
      <c r="P10355"/>
      <c r="Q10355"/>
      <c r="R10355"/>
      <c r="S10355"/>
    </row>
    <row r="10356" spans="1:19">
      <c r="A10356"/>
      <c r="B10356"/>
      <c r="C10356"/>
      <c r="D10356"/>
      <c r="E10356"/>
      <c r="F10356"/>
      <c r="G10356"/>
      <c r="H10356"/>
      <c r="I10356"/>
      <c r="J10356"/>
      <c r="K10356"/>
      <c r="L10356"/>
      <c r="M10356"/>
      <c r="N10356"/>
      <c r="O10356"/>
      <c r="P10356"/>
      <c r="Q10356"/>
      <c r="R10356"/>
      <c r="S10356"/>
    </row>
    <row r="10357" spans="1:19">
      <c r="A10357"/>
      <c r="B10357"/>
      <c r="C10357"/>
      <c r="D10357"/>
      <c r="E10357"/>
      <c r="F10357"/>
      <c r="G10357"/>
      <c r="H10357"/>
      <c r="I10357"/>
      <c r="J10357"/>
      <c r="K10357"/>
      <c r="L10357"/>
      <c r="M10357"/>
      <c r="N10357"/>
      <c r="O10357"/>
      <c r="P10357"/>
      <c r="Q10357"/>
      <c r="R10357"/>
      <c r="S10357"/>
    </row>
    <row r="10358" spans="1:19">
      <c r="A10358"/>
      <c r="B10358"/>
      <c r="C10358"/>
      <c r="D10358"/>
      <c r="E10358"/>
      <c r="F10358"/>
      <c r="G10358"/>
      <c r="H10358"/>
      <c r="I10358"/>
      <c r="J10358"/>
      <c r="K10358"/>
      <c r="L10358"/>
      <c r="M10358"/>
      <c r="N10358"/>
      <c r="O10358"/>
      <c r="P10358"/>
      <c r="Q10358"/>
      <c r="R10358"/>
      <c r="S10358"/>
    </row>
    <row r="10359" spans="1:19">
      <c r="A10359"/>
      <c r="B10359"/>
      <c r="C10359"/>
      <c r="D10359"/>
      <c r="E10359"/>
      <c r="F10359"/>
      <c r="G10359"/>
      <c r="H10359"/>
      <c r="I10359"/>
      <c r="J10359"/>
      <c r="K10359"/>
      <c r="L10359"/>
      <c r="M10359"/>
      <c r="N10359"/>
      <c r="O10359"/>
      <c r="P10359"/>
      <c r="Q10359"/>
      <c r="R10359"/>
      <c r="S10359"/>
    </row>
    <row r="10360" spans="1:19">
      <c r="A10360"/>
      <c r="B10360"/>
      <c r="C10360"/>
      <c r="D10360"/>
      <c r="E10360"/>
      <c r="F10360"/>
      <c r="G10360"/>
      <c r="H10360"/>
      <c r="I10360"/>
      <c r="J10360"/>
      <c r="K10360"/>
      <c r="L10360"/>
      <c r="M10360"/>
      <c r="N10360"/>
      <c r="O10360"/>
      <c r="P10360"/>
      <c r="Q10360"/>
      <c r="R10360"/>
      <c r="S10360"/>
    </row>
    <row r="10361" spans="1:19">
      <c r="A10361"/>
      <c r="B10361"/>
      <c r="C10361"/>
      <c r="D10361"/>
      <c r="E10361"/>
      <c r="F10361"/>
      <c r="G10361"/>
      <c r="H10361"/>
      <c r="I10361"/>
      <c r="J10361"/>
      <c r="K10361"/>
      <c r="L10361"/>
      <c r="M10361"/>
      <c r="N10361"/>
      <c r="O10361"/>
      <c r="P10361"/>
      <c r="Q10361"/>
      <c r="R10361"/>
      <c r="S10361"/>
    </row>
    <row r="10362" spans="1:19">
      <c r="A10362"/>
      <c r="B10362"/>
      <c r="C10362"/>
      <c r="D10362"/>
      <c r="E10362"/>
      <c r="F10362"/>
      <c r="G10362"/>
      <c r="H10362"/>
      <c r="I10362"/>
      <c r="J10362"/>
      <c r="K10362"/>
      <c r="L10362"/>
      <c r="M10362"/>
      <c r="N10362"/>
      <c r="O10362"/>
      <c r="P10362"/>
      <c r="Q10362"/>
      <c r="R10362"/>
      <c r="S10362"/>
    </row>
    <row r="10363" spans="1:19">
      <c r="A10363"/>
      <c r="B10363"/>
      <c r="C10363"/>
      <c r="D10363"/>
      <c r="E10363"/>
      <c r="F10363"/>
      <c r="G10363"/>
      <c r="H10363"/>
      <c r="I10363"/>
      <c r="J10363"/>
      <c r="K10363"/>
      <c r="L10363"/>
      <c r="M10363"/>
      <c r="N10363"/>
      <c r="O10363"/>
      <c r="P10363"/>
      <c r="Q10363"/>
      <c r="R10363"/>
      <c r="S10363"/>
    </row>
    <row r="10364" spans="1:19">
      <c r="A10364"/>
      <c r="B10364"/>
      <c r="C10364"/>
      <c r="D10364"/>
      <c r="E10364"/>
      <c r="F10364"/>
      <c r="G10364"/>
      <c r="H10364"/>
      <c r="I10364"/>
      <c r="J10364"/>
      <c r="K10364"/>
      <c r="L10364"/>
      <c r="M10364"/>
      <c r="N10364"/>
      <c r="O10364"/>
      <c r="P10364"/>
      <c r="Q10364"/>
      <c r="R10364"/>
      <c r="S10364"/>
    </row>
    <row r="10365" spans="1:19">
      <c r="A10365"/>
      <c r="B10365"/>
      <c r="C10365"/>
      <c r="D10365"/>
      <c r="E10365"/>
      <c r="F10365"/>
      <c r="G10365"/>
      <c r="H10365"/>
      <c r="I10365"/>
      <c r="J10365"/>
      <c r="K10365"/>
      <c r="L10365"/>
      <c r="M10365"/>
      <c r="N10365"/>
      <c r="O10365"/>
      <c r="P10365"/>
      <c r="Q10365"/>
      <c r="R10365"/>
      <c r="S10365"/>
    </row>
    <row r="10366" spans="1:19">
      <c r="A10366"/>
      <c r="B10366"/>
      <c r="C10366"/>
      <c r="D10366"/>
      <c r="E10366"/>
      <c r="F10366"/>
      <c r="G10366"/>
      <c r="H10366"/>
      <c r="I10366"/>
      <c r="J10366"/>
      <c r="K10366"/>
      <c r="L10366"/>
      <c r="M10366"/>
      <c r="N10366"/>
      <c r="O10366"/>
      <c r="P10366"/>
      <c r="Q10366"/>
      <c r="R10366"/>
      <c r="S10366"/>
    </row>
    <row r="10367" spans="1:19">
      <c r="A10367"/>
      <c r="B10367"/>
      <c r="C10367"/>
      <c r="D10367"/>
      <c r="E10367"/>
      <c r="F10367"/>
      <c r="G10367"/>
      <c r="H10367"/>
      <c r="I10367"/>
      <c r="J10367"/>
      <c r="K10367"/>
      <c r="L10367"/>
      <c r="M10367"/>
      <c r="N10367"/>
      <c r="O10367"/>
      <c r="P10367"/>
      <c r="Q10367"/>
      <c r="R10367"/>
      <c r="S10367"/>
    </row>
    <row r="10368" spans="1:19">
      <c r="A10368"/>
      <c r="B10368"/>
      <c r="C10368"/>
      <c r="D10368"/>
      <c r="E10368"/>
      <c r="F10368"/>
      <c r="G10368"/>
      <c r="H10368"/>
      <c r="I10368"/>
      <c r="J10368"/>
      <c r="K10368"/>
      <c r="L10368"/>
      <c r="M10368"/>
      <c r="N10368"/>
      <c r="O10368"/>
      <c r="P10368"/>
      <c r="Q10368"/>
      <c r="R10368"/>
      <c r="S10368"/>
    </row>
    <row r="10369" spans="1:19">
      <c r="A10369"/>
      <c r="B10369"/>
      <c r="C10369"/>
      <c r="D10369"/>
      <c r="E10369"/>
      <c r="F10369"/>
      <c r="G10369"/>
      <c r="H10369"/>
      <c r="I10369"/>
      <c r="J10369"/>
      <c r="K10369"/>
      <c r="L10369"/>
      <c r="M10369"/>
      <c r="N10369"/>
      <c r="O10369"/>
      <c r="P10369"/>
      <c r="Q10369"/>
      <c r="R10369"/>
      <c r="S10369"/>
    </row>
    <row r="10370" spans="1:19">
      <c r="A10370"/>
      <c r="B10370"/>
      <c r="C10370"/>
      <c r="D10370"/>
      <c r="E10370"/>
      <c r="F10370"/>
      <c r="G10370"/>
      <c r="H10370"/>
      <c r="I10370"/>
      <c r="J10370"/>
      <c r="K10370"/>
      <c r="L10370"/>
      <c r="M10370"/>
      <c r="N10370"/>
      <c r="O10370"/>
      <c r="P10370"/>
      <c r="Q10370"/>
      <c r="R10370"/>
      <c r="S10370"/>
    </row>
    <row r="10371" spans="1:19">
      <c r="A10371"/>
      <c r="B10371"/>
      <c r="C10371"/>
      <c r="D10371"/>
      <c r="E10371"/>
      <c r="F10371"/>
      <c r="G10371"/>
      <c r="H10371"/>
      <c r="I10371"/>
      <c r="J10371"/>
      <c r="K10371"/>
      <c r="L10371"/>
      <c r="M10371"/>
      <c r="N10371"/>
      <c r="O10371"/>
      <c r="P10371"/>
      <c r="Q10371"/>
      <c r="R10371"/>
      <c r="S10371"/>
    </row>
    <row r="10372" spans="1:19">
      <c r="A10372"/>
      <c r="B10372"/>
      <c r="C10372"/>
      <c r="D10372"/>
      <c r="E10372"/>
      <c r="F10372"/>
      <c r="G10372"/>
      <c r="H10372"/>
      <c r="I10372"/>
      <c r="J10372"/>
      <c r="K10372"/>
      <c r="L10372"/>
      <c r="M10372"/>
      <c r="N10372"/>
      <c r="O10372"/>
      <c r="P10372"/>
      <c r="Q10372"/>
      <c r="R10372"/>
      <c r="S10372"/>
    </row>
    <row r="10373" spans="1:19">
      <c r="A10373"/>
      <c r="B10373"/>
      <c r="C10373"/>
      <c r="D10373"/>
      <c r="E10373"/>
      <c r="F10373"/>
      <c r="G10373"/>
      <c r="H10373"/>
      <c r="I10373"/>
      <c r="J10373"/>
      <c r="K10373"/>
      <c r="L10373"/>
      <c r="M10373"/>
      <c r="N10373"/>
      <c r="O10373"/>
      <c r="P10373"/>
      <c r="Q10373"/>
      <c r="R10373"/>
      <c r="S10373"/>
    </row>
    <row r="10374" spans="1:19">
      <c r="A10374"/>
      <c r="B10374"/>
      <c r="C10374"/>
      <c r="D10374"/>
      <c r="E10374"/>
      <c r="F10374"/>
      <c r="G10374"/>
      <c r="H10374"/>
      <c r="I10374"/>
      <c r="J10374"/>
      <c r="K10374"/>
      <c r="L10374"/>
      <c r="M10374"/>
      <c r="N10374"/>
      <c r="O10374"/>
      <c r="P10374"/>
      <c r="Q10374"/>
      <c r="R10374"/>
      <c r="S10374"/>
    </row>
    <row r="10375" spans="1:19">
      <c r="A10375"/>
      <c r="B10375"/>
      <c r="C10375"/>
      <c r="D10375"/>
      <c r="E10375"/>
      <c r="F10375"/>
      <c r="G10375"/>
      <c r="H10375"/>
      <c r="I10375"/>
      <c r="J10375"/>
      <c r="K10375"/>
      <c r="L10375"/>
      <c r="M10375"/>
      <c r="N10375"/>
      <c r="O10375"/>
      <c r="P10375"/>
      <c r="Q10375"/>
      <c r="R10375"/>
      <c r="S10375"/>
    </row>
    <row r="10376" spans="1:19">
      <c r="A10376"/>
      <c r="B10376"/>
      <c r="C10376"/>
      <c r="D10376"/>
      <c r="E10376"/>
      <c r="F10376"/>
      <c r="G10376"/>
      <c r="H10376"/>
      <c r="I10376"/>
      <c r="J10376"/>
      <c r="K10376"/>
      <c r="L10376"/>
      <c r="M10376"/>
      <c r="N10376"/>
      <c r="O10376"/>
      <c r="P10376"/>
      <c r="Q10376"/>
      <c r="R10376"/>
      <c r="S10376"/>
    </row>
    <row r="10377" spans="1:19">
      <c r="A10377"/>
      <c r="B10377"/>
      <c r="C10377"/>
      <c r="D10377"/>
      <c r="E10377"/>
      <c r="F10377"/>
      <c r="G10377"/>
      <c r="H10377"/>
      <c r="I10377"/>
      <c r="J10377"/>
      <c r="K10377"/>
      <c r="L10377"/>
      <c r="M10377"/>
      <c r="N10377"/>
      <c r="O10377"/>
      <c r="P10377"/>
      <c r="Q10377"/>
      <c r="R10377"/>
      <c r="S10377"/>
    </row>
    <row r="10378" spans="1:19">
      <c r="A10378"/>
      <c r="B10378"/>
      <c r="C10378"/>
      <c r="D10378"/>
      <c r="E10378"/>
      <c r="F10378"/>
      <c r="G10378"/>
      <c r="H10378"/>
      <c r="I10378"/>
      <c r="J10378"/>
      <c r="K10378"/>
      <c r="L10378"/>
      <c r="M10378"/>
      <c r="N10378"/>
      <c r="O10378"/>
      <c r="P10378"/>
      <c r="Q10378"/>
      <c r="R10378"/>
      <c r="S10378"/>
    </row>
    <row r="10379" spans="1:19">
      <c r="A10379"/>
      <c r="B10379"/>
      <c r="C10379"/>
      <c r="D10379"/>
      <c r="E10379"/>
      <c r="F10379"/>
      <c r="G10379"/>
      <c r="H10379"/>
      <c r="I10379"/>
      <c r="J10379"/>
      <c r="K10379"/>
      <c r="L10379"/>
      <c r="M10379"/>
      <c r="N10379"/>
      <c r="O10379"/>
      <c r="P10379"/>
      <c r="Q10379"/>
      <c r="R10379"/>
      <c r="S10379"/>
    </row>
    <row r="10380" spans="1:19">
      <c r="A10380"/>
      <c r="B10380"/>
      <c r="C10380"/>
      <c r="D10380"/>
      <c r="E10380"/>
      <c r="F10380"/>
      <c r="G10380"/>
      <c r="H10380"/>
      <c r="I10380"/>
      <c r="J10380"/>
      <c r="K10380"/>
      <c r="L10380"/>
      <c r="M10380"/>
      <c r="N10380"/>
      <c r="O10380"/>
      <c r="P10380"/>
      <c r="Q10380"/>
      <c r="R10380"/>
      <c r="S10380"/>
    </row>
    <row r="10381" spans="1:19">
      <c r="A10381"/>
      <c r="B10381"/>
      <c r="C10381"/>
      <c r="D10381"/>
      <c r="E10381"/>
      <c r="F10381"/>
      <c r="G10381"/>
      <c r="H10381"/>
      <c r="I10381"/>
      <c r="J10381"/>
      <c r="K10381"/>
      <c r="L10381"/>
      <c r="M10381"/>
      <c r="N10381"/>
      <c r="O10381"/>
      <c r="P10381"/>
      <c r="Q10381"/>
      <c r="R10381"/>
      <c r="S10381"/>
    </row>
    <row r="10382" spans="1:19">
      <c r="A10382"/>
      <c r="B10382"/>
      <c r="C10382"/>
      <c r="D10382"/>
      <c r="E10382"/>
      <c r="F10382"/>
      <c r="G10382"/>
      <c r="H10382"/>
      <c r="I10382"/>
      <c r="J10382"/>
      <c r="K10382"/>
      <c r="L10382"/>
      <c r="M10382"/>
      <c r="N10382"/>
      <c r="O10382"/>
      <c r="P10382"/>
      <c r="Q10382"/>
      <c r="R10382"/>
      <c r="S10382"/>
    </row>
    <row r="10383" spans="1:19">
      <c r="A10383"/>
      <c r="B10383"/>
      <c r="C10383"/>
      <c r="D10383"/>
      <c r="E10383"/>
      <c r="F10383"/>
      <c r="G10383"/>
      <c r="H10383"/>
      <c r="I10383"/>
      <c r="J10383"/>
      <c r="K10383"/>
      <c r="L10383"/>
      <c r="M10383"/>
      <c r="N10383"/>
      <c r="O10383"/>
      <c r="P10383"/>
      <c r="Q10383"/>
      <c r="R10383"/>
      <c r="S10383"/>
    </row>
    <row r="10384" spans="1:19">
      <c r="A10384"/>
      <c r="B10384"/>
      <c r="C10384"/>
      <c r="D10384"/>
      <c r="E10384"/>
      <c r="F10384"/>
      <c r="G10384"/>
      <c r="H10384"/>
      <c r="I10384"/>
      <c r="J10384"/>
      <c r="K10384"/>
      <c r="L10384"/>
      <c r="M10384"/>
      <c r="N10384"/>
      <c r="O10384"/>
      <c r="P10384"/>
      <c r="Q10384"/>
      <c r="R10384"/>
      <c r="S10384"/>
    </row>
    <row r="10385" spans="1:19">
      <c r="A10385"/>
      <c r="B10385"/>
      <c r="C10385"/>
      <c r="D10385"/>
      <c r="E10385"/>
      <c r="F10385"/>
      <c r="G10385"/>
      <c r="H10385"/>
      <c r="I10385"/>
      <c r="J10385"/>
      <c r="K10385"/>
      <c r="L10385"/>
      <c r="M10385"/>
      <c r="N10385"/>
      <c r="O10385"/>
      <c r="P10385"/>
      <c r="Q10385"/>
      <c r="R10385"/>
      <c r="S10385"/>
    </row>
    <row r="10386" spans="1:19">
      <c r="A10386"/>
      <c r="B10386"/>
      <c r="C10386"/>
      <c r="D10386"/>
      <c r="E10386"/>
      <c r="F10386"/>
      <c r="G10386"/>
      <c r="H10386"/>
      <c r="I10386"/>
      <c r="J10386"/>
      <c r="K10386"/>
      <c r="L10386"/>
      <c r="M10386"/>
      <c r="N10386"/>
      <c r="O10386"/>
      <c r="P10386"/>
      <c r="Q10386"/>
      <c r="R10386"/>
      <c r="S10386"/>
    </row>
    <row r="10387" spans="1:19">
      <c r="A10387"/>
      <c r="B10387"/>
      <c r="C10387"/>
      <c r="D10387"/>
      <c r="E10387"/>
      <c r="F10387"/>
      <c r="G10387"/>
      <c r="H10387"/>
      <c r="I10387"/>
      <c r="J10387"/>
      <c r="K10387"/>
      <c r="L10387"/>
      <c r="M10387"/>
      <c r="N10387"/>
      <c r="O10387"/>
      <c r="P10387"/>
      <c r="Q10387"/>
      <c r="R10387"/>
      <c r="S10387"/>
    </row>
    <row r="10388" spans="1:19">
      <c r="A10388"/>
      <c r="B10388"/>
      <c r="C10388"/>
      <c r="D10388"/>
      <c r="E10388"/>
      <c r="F10388"/>
      <c r="G10388"/>
      <c r="H10388"/>
      <c r="I10388"/>
      <c r="J10388"/>
      <c r="K10388"/>
      <c r="L10388"/>
      <c r="M10388"/>
      <c r="N10388"/>
      <c r="O10388"/>
      <c r="P10388"/>
      <c r="Q10388"/>
      <c r="R10388"/>
      <c r="S10388"/>
    </row>
    <row r="10389" spans="1:19">
      <c r="A10389"/>
      <c r="B10389"/>
      <c r="C10389"/>
      <c r="D10389"/>
      <c r="E10389"/>
      <c r="F10389"/>
      <c r="G10389"/>
      <c r="H10389"/>
      <c r="I10389"/>
      <c r="J10389"/>
      <c r="K10389"/>
      <c r="L10389"/>
      <c r="M10389"/>
      <c r="N10389"/>
      <c r="O10389"/>
      <c r="P10389"/>
      <c r="Q10389"/>
      <c r="R10389"/>
      <c r="S10389"/>
    </row>
    <row r="10390" spans="1:19">
      <c r="A10390"/>
      <c r="B10390"/>
      <c r="C10390"/>
      <c r="D10390"/>
      <c r="E10390"/>
      <c r="F10390"/>
      <c r="G10390"/>
      <c r="H10390"/>
      <c r="I10390"/>
      <c r="J10390"/>
      <c r="K10390"/>
      <c r="L10390"/>
      <c r="M10390"/>
      <c r="N10390"/>
      <c r="O10390"/>
      <c r="P10390"/>
      <c r="Q10390"/>
      <c r="R10390"/>
      <c r="S10390"/>
    </row>
    <row r="10391" spans="1:19">
      <c r="A10391"/>
      <c r="B10391"/>
      <c r="C10391"/>
      <c r="D10391"/>
      <c r="E10391"/>
      <c r="F10391"/>
      <c r="G10391"/>
      <c r="H10391"/>
      <c r="I10391"/>
      <c r="J10391"/>
      <c r="K10391"/>
      <c r="L10391"/>
      <c r="M10391"/>
      <c r="N10391"/>
      <c r="O10391"/>
      <c r="P10391"/>
      <c r="Q10391"/>
      <c r="R10391"/>
      <c r="S10391"/>
    </row>
    <row r="10392" spans="1:19">
      <c r="A10392"/>
      <c r="B10392"/>
      <c r="C10392"/>
      <c r="D10392"/>
      <c r="E10392"/>
      <c r="F10392"/>
      <c r="G10392"/>
      <c r="H10392"/>
      <c r="I10392"/>
      <c r="J10392"/>
      <c r="K10392"/>
      <c r="L10392"/>
      <c r="M10392"/>
      <c r="N10392"/>
      <c r="O10392"/>
      <c r="P10392"/>
      <c r="Q10392"/>
      <c r="R10392"/>
      <c r="S10392"/>
    </row>
    <row r="10393" spans="1:19">
      <c r="A10393"/>
      <c r="B10393"/>
      <c r="C10393"/>
      <c r="D10393"/>
      <c r="E10393"/>
      <c r="F10393"/>
      <c r="G10393"/>
      <c r="H10393"/>
      <c r="I10393"/>
      <c r="J10393"/>
      <c r="K10393"/>
      <c r="L10393"/>
      <c r="M10393"/>
      <c r="N10393"/>
      <c r="O10393"/>
      <c r="P10393"/>
      <c r="Q10393"/>
      <c r="R10393"/>
      <c r="S10393"/>
    </row>
    <row r="10394" spans="1:19">
      <c r="A10394"/>
      <c r="B10394"/>
      <c r="C10394"/>
      <c r="D10394"/>
      <c r="E10394"/>
      <c r="F10394"/>
      <c r="G10394"/>
      <c r="H10394"/>
      <c r="I10394"/>
      <c r="J10394"/>
      <c r="K10394"/>
      <c r="L10394"/>
      <c r="M10394"/>
      <c r="N10394"/>
      <c r="O10394"/>
      <c r="P10394"/>
      <c r="Q10394"/>
      <c r="R10394"/>
      <c r="S10394"/>
    </row>
    <row r="10395" spans="1:19">
      <c r="A10395"/>
      <c r="B10395"/>
      <c r="C10395"/>
      <c r="D10395"/>
      <c r="E10395"/>
      <c r="F10395"/>
      <c r="G10395"/>
      <c r="H10395"/>
      <c r="I10395"/>
      <c r="J10395"/>
      <c r="K10395"/>
      <c r="L10395"/>
      <c r="M10395"/>
      <c r="N10395"/>
      <c r="O10395"/>
      <c r="P10395"/>
      <c r="Q10395"/>
      <c r="R10395"/>
      <c r="S10395"/>
    </row>
    <row r="10396" spans="1:19">
      <c r="A10396"/>
      <c r="B10396"/>
      <c r="C10396"/>
      <c r="D10396"/>
      <c r="E10396"/>
      <c r="F10396"/>
      <c r="G10396"/>
      <c r="H10396"/>
      <c r="I10396"/>
      <c r="J10396"/>
      <c r="K10396"/>
      <c r="L10396"/>
      <c r="M10396"/>
      <c r="N10396"/>
      <c r="O10396"/>
      <c r="P10396"/>
      <c r="Q10396"/>
      <c r="R10396"/>
      <c r="S10396"/>
    </row>
    <row r="10397" spans="1:19">
      <c r="A10397"/>
      <c r="B10397"/>
      <c r="C10397"/>
      <c r="D10397"/>
      <c r="E10397"/>
      <c r="F10397"/>
      <c r="G10397"/>
      <c r="H10397"/>
      <c r="I10397"/>
      <c r="J10397"/>
      <c r="K10397"/>
      <c r="L10397"/>
      <c r="M10397"/>
      <c r="N10397"/>
      <c r="O10397"/>
      <c r="P10397"/>
      <c r="Q10397"/>
      <c r="R10397"/>
      <c r="S10397"/>
    </row>
    <row r="10398" spans="1:19">
      <c r="A10398"/>
      <c r="B10398"/>
      <c r="C10398"/>
      <c r="D10398"/>
      <c r="E10398"/>
      <c r="F10398"/>
      <c r="G10398"/>
      <c r="H10398"/>
      <c r="I10398"/>
      <c r="J10398"/>
      <c r="K10398"/>
      <c r="L10398"/>
      <c r="M10398"/>
      <c r="N10398"/>
      <c r="O10398"/>
      <c r="P10398"/>
      <c r="Q10398"/>
      <c r="R10398"/>
      <c r="S10398"/>
    </row>
    <row r="10399" spans="1:19">
      <c r="A10399"/>
      <c r="B10399"/>
      <c r="C10399"/>
      <c r="D10399"/>
      <c r="E10399"/>
      <c r="F10399"/>
      <c r="G10399"/>
      <c r="H10399"/>
      <c r="I10399"/>
      <c r="J10399"/>
      <c r="K10399"/>
      <c r="L10399"/>
      <c r="M10399"/>
      <c r="N10399"/>
      <c r="O10399"/>
      <c r="P10399"/>
      <c r="Q10399"/>
      <c r="R10399"/>
      <c r="S10399"/>
    </row>
    <row r="10400" spans="1:19">
      <c r="A10400"/>
      <c r="B10400"/>
      <c r="C10400"/>
      <c r="D10400"/>
      <c r="E10400"/>
      <c r="F10400"/>
      <c r="G10400"/>
      <c r="H10400"/>
      <c r="I10400"/>
      <c r="J10400"/>
      <c r="K10400"/>
      <c r="L10400"/>
      <c r="M10400"/>
      <c r="N10400"/>
      <c r="O10400"/>
      <c r="P10400"/>
      <c r="Q10400"/>
      <c r="R10400"/>
      <c r="S10400"/>
    </row>
    <row r="10401" spans="1:19">
      <c r="A10401"/>
      <c r="B10401"/>
      <c r="C10401"/>
      <c r="D10401"/>
      <c r="E10401"/>
      <c r="F10401"/>
      <c r="G10401"/>
      <c r="H10401"/>
      <c r="I10401"/>
      <c r="J10401"/>
      <c r="K10401"/>
      <c r="L10401"/>
      <c r="M10401"/>
      <c r="N10401"/>
      <c r="O10401"/>
      <c r="P10401"/>
      <c r="Q10401"/>
      <c r="R10401"/>
      <c r="S10401"/>
    </row>
    <row r="10402" spans="1:19">
      <c r="A10402"/>
      <c r="B10402"/>
      <c r="C10402"/>
      <c r="D10402"/>
      <c r="E10402"/>
      <c r="F10402"/>
      <c r="G10402"/>
      <c r="H10402"/>
      <c r="I10402"/>
      <c r="J10402"/>
      <c r="K10402"/>
      <c r="L10402"/>
      <c r="M10402"/>
      <c r="N10402"/>
      <c r="O10402"/>
      <c r="P10402"/>
      <c r="Q10402"/>
      <c r="R10402"/>
      <c r="S10402"/>
    </row>
    <row r="10403" spans="1:19">
      <c r="A10403"/>
      <c r="B10403"/>
      <c r="C10403"/>
      <c r="D10403"/>
      <c r="E10403"/>
      <c r="F10403"/>
      <c r="G10403"/>
      <c r="H10403"/>
      <c r="I10403"/>
      <c r="J10403"/>
      <c r="K10403"/>
      <c r="L10403"/>
      <c r="M10403"/>
      <c r="N10403"/>
      <c r="O10403"/>
      <c r="P10403"/>
      <c r="Q10403"/>
      <c r="R10403"/>
      <c r="S10403"/>
    </row>
    <row r="10404" spans="1:19">
      <c r="A10404"/>
      <c r="B10404"/>
      <c r="C10404"/>
      <c r="D10404"/>
      <c r="E10404"/>
      <c r="F10404"/>
      <c r="G10404"/>
      <c r="H10404"/>
      <c r="I10404"/>
      <c r="J10404"/>
      <c r="K10404"/>
      <c r="L10404"/>
      <c r="M10404"/>
      <c r="N10404"/>
      <c r="O10404"/>
      <c r="P10404"/>
      <c r="Q10404"/>
      <c r="R10404"/>
      <c r="S10404"/>
    </row>
    <row r="10405" spans="1:19">
      <c r="A10405"/>
      <c r="B10405"/>
      <c r="C10405"/>
      <c r="D10405"/>
      <c r="E10405"/>
      <c r="F10405"/>
      <c r="G10405"/>
      <c r="H10405"/>
      <c r="I10405"/>
      <c r="J10405"/>
      <c r="K10405"/>
      <c r="L10405"/>
      <c r="M10405"/>
      <c r="N10405"/>
      <c r="O10405"/>
      <c r="P10405"/>
      <c r="Q10405"/>
      <c r="R10405"/>
      <c r="S10405"/>
    </row>
    <row r="10406" spans="1:19">
      <c r="A10406"/>
      <c r="B10406"/>
      <c r="C10406"/>
      <c r="D10406"/>
      <c r="E10406"/>
      <c r="F10406"/>
      <c r="G10406"/>
      <c r="H10406"/>
      <c r="I10406"/>
      <c r="J10406"/>
      <c r="K10406"/>
      <c r="L10406"/>
      <c r="M10406"/>
      <c r="N10406"/>
      <c r="O10406"/>
      <c r="P10406"/>
      <c r="Q10406"/>
      <c r="R10406"/>
      <c r="S10406"/>
    </row>
    <row r="10407" spans="1:19">
      <c r="A10407"/>
      <c r="B10407"/>
      <c r="C10407"/>
      <c r="D10407"/>
      <c r="E10407"/>
      <c r="F10407"/>
      <c r="G10407"/>
      <c r="H10407"/>
      <c r="I10407"/>
      <c r="J10407"/>
      <c r="K10407"/>
      <c r="L10407"/>
      <c r="M10407"/>
      <c r="N10407"/>
      <c r="O10407"/>
      <c r="P10407"/>
      <c r="Q10407"/>
      <c r="R10407"/>
      <c r="S10407"/>
    </row>
    <row r="10408" spans="1:19">
      <c r="A10408"/>
      <c r="B10408"/>
      <c r="C10408"/>
      <c r="D10408"/>
      <c r="E10408"/>
      <c r="F10408"/>
      <c r="G10408"/>
      <c r="H10408"/>
      <c r="I10408"/>
      <c r="J10408"/>
      <c r="K10408"/>
      <c r="L10408"/>
      <c r="M10408"/>
      <c r="N10408"/>
      <c r="O10408"/>
      <c r="P10408"/>
      <c r="Q10408"/>
      <c r="R10408"/>
      <c r="S10408"/>
    </row>
    <row r="10409" spans="1:19">
      <c r="A10409"/>
      <c r="B10409"/>
      <c r="C10409"/>
      <c r="D10409"/>
      <c r="E10409"/>
      <c r="F10409"/>
      <c r="G10409"/>
      <c r="H10409"/>
      <c r="I10409"/>
      <c r="J10409"/>
      <c r="K10409"/>
      <c r="L10409"/>
      <c r="M10409"/>
      <c r="N10409"/>
      <c r="O10409"/>
      <c r="P10409"/>
      <c r="Q10409"/>
      <c r="R10409"/>
      <c r="S10409"/>
    </row>
    <row r="10410" spans="1:19">
      <c r="A10410"/>
      <c r="B10410"/>
      <c r="C10410"/>
      <c r="D10410"/>
      <c r="E10410"/>
      <c r="F10410"/>
      <c r="G10410"/>
      <c r="H10410"/>
      <c r="I10410"/>
      <c r="J10410"/>
      <c r="K10410"/>
      <c r="L10410"/>
      <c r="M10410"/>
      <c r="N10410"/>
      <c r="O10410"/>
      <c r="P10410"/>
      <c r="Q10410"/>
      <c r="R10410"/>
      <c r="S10410"/>
    </row>
    <row r="10411" spans="1:19">
      <c r="A10411"/>
      <c r="B10411"/>
      <c r="C10411"/>
      <c r="D10411"/>
      <c r="E10411"/>
      <c r="F10411"/>
      <c r="G10411"/>
      <c r="H10411"/>
      <c r="I10411"/>
      <c r="J10411"/>
      <c r="K10411"/>
      <c r="L10411"/>
      <c r="M10411"/>
      <c r="N10411"/>
      <c r="O10411"/>
      <c r="P10411"/>
      <c r="Q10411"/>
      <c r="R10411"/>
      <c r="S10411"/>
    </row>
    <row r="10412" spans="1:19">
      <c r="A10412"/>
      <c r="B10412"/>
      <c r="C10412"/>
      <c r="D10412"/>
      <c r="E10412"/>
      <c r="F10412"/>
      <c r="G10412"/>
      <c r="H10412"/>
      <c r="I10412"/>
      <c r="J10412"/>
      <c r="K10412"/>
      <c r="L10412"/>
      <c r="M10412"/>
      <c r="N10412"/>
      <c r="O10412"/>
      <c r="P10412"/>
      <c r="Q10412"/>
      <c r="R10412"/>
      <c r="S10412"/>
    </row>
    <row r="10413" spans="1:19">
      <c r="A10413"/>
      <c r="B10413"/>
      <c r="C10413"/>
      <c r="D10413"/>
      <c r="E10413"/>
      <c r="F10413"/>
      <c r="G10413"/>
      <c r="H10413"/>
      <c r="I10413"/>
      <c r="J10413"/>
      <c r="K10413"/>
      <c r="L10413"/>
      <c r="M10413"/>
      <c r="N10413"/>
      <c r="O10413"/>
      <c r="P10413"/>
      <c r="Q10413"/>
      <c r="R10413"/>
      <c r="S10413"/>
    </row>
    <row r="10414" spans="1:19">
      <c r="A10414"/>
      <c r="B10414"/>
      <c r="C10414"/>
      <c r="D10414"/>
      <c r="E10414"/>
      <c r="F10414"/>
      <c r="G10414"/>
      <c r="H10414"/>
      <c r="I10414"/>
      <c r="J10414"/>
      <c r="K10414"/>
      <c r="L10414"/>
      <c r="M10414"/>
      <c r="N10414"/>
      <c r="O10414"/>
      <c r="P10414"/>
      <c r="Q10414"/>
      <c r="R10414"/>
      <c r="S10414"/>
    </row>
    <row r="10415" spans="1:19">
      <c r="A10415"/>
      <c r="B10415"/>
      <c r="C10415"/>
      <c r="D10415"/>
      <c r="E10415"/>
      <c r="F10415"/>
      <c r="G10415"/>
      <c r="H10415"/>
      <c r="I10415"/>
      <c r="J10415"/>
      <c r="K10415"/>
      <c r="L10415"/>
      <c r="M10415"/>
      <c r="N10415"/>
      <c r="O10415"/>
      <c r="P10415"/>
      <c r="Q10415"/>
      <c r="R10415"/>
      <c r="S10415"/>
    </row>
    <row r="10416" spans="1:19">
      <c r="A10416"/>
      <c r="B10416"/>
      <c r="C10416"/>
      <c r="D10416"/>
      <c r="E10416"/>
      <c r="F10416"/>
      <c r="G10416"/>
      <c r="H10416"/>
      <c r="I10416"/>
      <c r="J10416"/>
      <c r="K10416"/>
      <c r="L10416"/>
      <c r="M10416"/>
      <c r="N10416"/>
      <c r="O10416"/>
      <c r="P10416"/>
      <c r="Q10416"/>
      <c r="R10416"/>
      <c r="S10416"/>
    </row>
    <row r="10417" spans="1:19">
      <c r="A10417"/>
      <c r="B10417"/>
      <c r="C10417"/>
      <c r="D10417"/>
      <c r="E10417"/>
      <c r="F10417"/>
      <c r="G10417"/>
      <c r="H10417"/>
      <c r="I10417"/>
      <c r="J10417"/>
      <c r="K10417"/>
      <c r="L10417"/>
      <c r="M10417"/>
      <c r="N10417"/>
      <c r="O10417"/>
      <c r="P10417"/>
      <c r="Q10417"/>
      <c r="R10417"/>
      <c r="S10417"/>
    </row>
    <row r="10418" spans="1:19">
      <c r="A10418"/>
      <c r="B10418"/>
      <c r="C10418"/>
      <c r="D10418"/>
      <c r="E10418"/>
      <c r="F10418"/>
      <c r="G10418"/>
      <c r="H10418"/>
      <c r="I10418"/>
      <c r="J10418"/>
      <c r="K10418"/>
      <c r="L10418"/>
      <c r="M10418"/>
      <c r="N10418"/>
      <c r="O10418"/>
      <c r="P10418"/>
      <c r="Q10418"/>
      <c r="R10418"/>
      <c r="S10418"/>
    </row>
    <row r="10419" spans="1:19">
      <c r="A10419"/>
      <c r="B10419"/>
      <c r="C10419"/>
      <c r="D10419"/>
      <c r="E10419"/>
      <c r="F10419"/>
      <c r="G10419"/>
      <c r="H10419"/>
      <c r="I10419"/>
      <c r="J10419"/>
      <c r="K10419"/>
      <c r="L10419"/>
      <c r="M10419"/>
      <c r="N10419"/>
      <c r="O10419"/>
      <c r="P10419"/>
      <c r="Q10419"/>
      <c r="R10419"/>
      <c r="S10419"/>
    </row>
    <row r="10420" spans="1:19">
      <c r="A10420"/>
      <c r="B10420"/>
      <c r="C10420"/>
      <c r="D10420"/>
      <c r="E10420"/>
      <c r="F10420"/>
      <c r="G10420"/>
      <c r="H10420"/>
      <c r="I10420"/>
      <c r="J10420"/>
      <c r="K10420"/>
      <c r="L10420"/>
      <c r="M10420"/>
      <c r="N10420"/>
      <c r="O10420"/>
      <c r="P10420"/>
      <c r="Q10420"/>
      <c r="R10420"/>
      <c r="S10420"/>
    </row>
    <row r="10421" spans="1:19">
      <c r="A10421"/>
      <c r="B10421"/>
      <c r="C10421"/>
      <c r="D10421"/>
      <c r="E10421"/>
      <c r="F10421"/>
      <c r="G10421"/>
      <c r="H10421"/>
      <c r="I10421"/>
      <c r="J10421"/>
      <c r="K10421"/>
      <c r="L10421"/>
      <c r="M10421"/>
      <c r="N10421"/>
      <c r="O10421"/>
      <c r="P10421"/>
      <c r="Q10421"/>
      <c r="R10421"/>
      <c r="S10421"/>
    </row>
    <row r="10422" spans="1:19">
      <c r="A10422"/>
      <c r="B10422"/>
      <c r="C10422"/>
      <c r="D10422"/>
      <c r="E10422"/>
      <c r="F10422"/>
      <c r="G10422"/>
      <c r="H10422"/>
      <c r="I10422"/>
      <c r="J10422"/>
      <c r="K10422"/>
      <c r="L10422"/>
      <c r="M10422"/>
      <c r="N10422"/>
      <c r="O10422"/>
      <c r="P10422"/>
      <c r="Q10422"/>
      <c r="R10422"/>
      <c r="S10422"/>
    </row>
    <row r="10423" spans="1:19">
      <c r="A10423"/>
      <c r="B10423"/>
      <c r="C10423"/>
      <c r="D10423"/>
      <c r="E10423"/>
      <c r="F10423"/>
      <c r="G10423"/>
      <c r="H10423"/>
      <c r="I10423"/>
      <c r="J10423"/>
      <c r="K10423"/>
      <c r="L10423"/>
      <c r="M10423"/>
      <c r="N10423"/>
      <c r="O10423"/>
      <c r="P10423"/>
      <c r="Q10423"/>
      <c r="R10423"/>
      <c r="S10423"/>
    </row>
    <row r="10424" spans="1:19">
      <c r="A10424"/>
      <c r="B10424"/>
      <c r="C10424"/>
      <c r="D10424"/>
      <c r="E10424"/>
      <c r="F10424"/>
      <c r="G10424"/>
      <c r="H10424"/>
      <c r="I10424"/>
      <c r="J10424"/>
      <c r="K10424"/>
      <c r="L10424"/>
      <c r="M10424"/>
      <c r="N10424"/>
      <c r="O10424"/>
      <c r="P10424"/>
      <c r="Q10424"/>
      <c r="R10424"/>
      <c r="S10424"/>
    </row>
    <row r="10425" spans="1:19">
      <c r="A10425"/>
      <c r="B10425"/>
      <c r="C10425"/>
      <c r="D10425"/>
      <c r="E10425"/>
      <c r="F10425"/>
      <c r="G10425"/>
      <c r="H10425"/>
      <c r="I10425"/>
      <c r="J10425"/>
      <c r="K10425"/>
      <c r="L10425"/>
      <c r="M10425"/>
      <c r="N10425"/>
      <c r="O10425"/>
      <c r="P10425"/>
      <c r="Q10425"/>
      <c r="R10425"/>
      <c r="S10425"/>
    </row>
    <row r="10426" spans="1:19">
      <c r="A10426"/>
      <c r="B10426"/>
      <c r="C10426"/>
      <c r="D10426"/>
      <c r="E10426"/>
      <c r="F10426"/>
      <c r="G10426"/>
      <c r="H10426"/>
      <c r="I10426"/>
      <c r="J10426"/>
      <c r="K10426"/>
      <c r="L10426"/>
      <c r="M10426"/>
      <c r="N10426"/>
      <c r="O10426"/>
      <c r="P10426"/>
      <c r="Q10426"/>
      <c r="R10426"/>
      <c r="S10426"/>
    </row>
    <row r="10427" spans="1:19">
      <c r="A10427"/>
      <c r="B10427"/>
      <c r="C10427"/>
      <c r="D10427"/>
      <c r="E10427"/>
      <c r="F10427"/>
      <c r="G10427"/>
      <c r="H10427"/>
      <c r="I10427"/>
      <c r="J10427"/>
      <c r="K10427"/>
      <c r="L10427"/>
      <c r="M10427"/>
      <c r="N10427"/>
      <c r="O10427"/>
      <c r="P10427"/>
      <c r="Q10427"/>
      <c r="R10427"/>
      <c r="S10427"/>
    </row>
    <row r="10428" spans="1:19">
      <c r="A10428"/>
      <c r="B10428"/>
      <c r="C10428"/>
      <c r="D10428"/>
      <c r="E10428"/>
      <c r="F10428"/>
      <c r="G10428"/>
      <c r="H10428"/>
      <c r="I10428"/>
      <c r="J10428"/>
      <c r="K10428"/>
      <c r="L10428"/>
      <c r="M10428"/>
      <c r="N10428"/>
      <c r="O10428"/>
      <c r="P10428"/>
      <c r="Q10428"/>
      <c r="R10428"/>
      <c r="S10428"/>
    </row>
    <row r="10429" spans="1:19">
      <c r="A10429"/>
      <c r="B10429"/>
      <c r="C10429"/>
      <c r="D10429"/>
      <c r="E10429"/>
      <c r="F10429"/>
      <c r="G10429"/>
      <c r="H10429"/>
      <c r="I10429"/>
      <c r="J10429"/>
      <c r="K10429"/>
      <c r="L10429"/>
      <c r="M10429"/>
      <c r="N10429"/>
      <c r="O10429"/>
      <c r="P10429"/>
      <c r="Q10429"/>
      <c r="R10429"/>
      <c r="S10429"/>
    </row>
    <row r="10430" spans="1:19">
      <c r="A10430"/>
      <c r="B10430"/>
      <c r="C10430"/>
      <c r="D10430"/>
      <c r="E10430"/>
      <c r="F10430"/>
      <c r="G10430"/>
      <c r="H10430"/>
      <c r="I10430"/>
      <c r="J10430"/>
      <c r="K10430"/>
      <c r="L10430"/>
      <c r="M10430"/>
      <c r="N10430"/>
      <c r="O10430"/>
      <c r="P10430"/>
      <c r="Q10430"/>
      <c r="R10430"/>
      <c r="S10430"/>
    </row>
    <row r="10431" spans="1:19">
      <c r="A10431"/>
      <c r="B10431"/>
      <c r="C10431"/>
      <c r="D10431"/>
      <c r="E10431"/>
      <c r="F10431"/>
      <c r="G10431"/>
      <c r="H10431"/>
      <c r="I10431"/>
      <c r="J10431"/>
      <c r="K10431"/>
      <c r="L10431"/>
      <c r="M10431"/>
      <c r="N10431"/>
      <c r="O10431"/>
      <c r="P10431"/>
      <c r="Q10431"/>
      <c r="R10431"/>
      <c r="S10431"/>
    </row>
    <row r="10432" spans="1:19">
      <c r="A10432"/>
      <c r="B10432"/>
      <c r="C10432"/>
      <c r="D10432"/>
      <c r="E10432"/>
      <c r="F10432"/>
      <c r="G10432"/>
      <c r="H10432"/>
      <c r="I10432"/>
      <c r="J10432"/>
      <c r="K10432"/>
      <c r="L10432"/>
      <c r="M10432"/>
      <c r="N10432"/>
      <c r="O10432"/>
      <c r="P10432"/>
      <c r="Q10432"/>
      <c r="R10432"/>
      <c r="S10432"/>
    </row>
    <row r="10433" spans="1:19">
      <c r="A10433"/>
      <c r="B10433"/>
      <c r="C10433"/>
      <c r="D10433"/>
      <c r="E10433"/>
      <c r="F10433"/>
      <c r="G10433"/>
      <c r="H10433"/>
      <c r="I10433"/>
      <c r="J10433"/>
      <c r="K10433"/>
      <c r="L10433"/>
      <c r="M10433"/>
      <c r="N10433"/>
      <c r="O10433"/>
      <c r="P10433"/>
      <c r="Q10433"/>
      <c r="R10433"/>
      <c r="S10433"/>
    </row>
    <row r="10434" spans="1:19">
      <c r="A10434"/>
      <c r="B10434"/>
      <c r="C10434"/>
      <c r="D10434"/>
      <c r="E10434"/>
      <c r="F10434"/>
      <c r="G10434"/>
      <c r="H10434"/>
      <c r="I10434"/>
      <c r="J10434"/>
      <c r="K10434"/>
      <c r="L10434"/>
      <c r="M10434"/>
      <c r="N10434"/>
      <c r="O10434"/>
      <c r="P10434"/>
      <c r="Q10434"/>
      <c r="R10434"/>
      <c r="S10434"/>
    </row>
    <row r="10435" spans="1:19">
      <c r="A10435"/>
      <c r="B10435"/>
      <c r="C10435"/>
      <c r="D10435"/>
      <c r="E10435"/>
      <c r="F10435"/>
      <c r="G10435"/>
      <c r="H10435"/>
      <c r="I10435"/>
      <c r="J10435"/>
      <c r="K10435"/>
      <c r="L10435"/>
      <c r="M10435"/>
      <c r="N10435"/>
      <c r="O10435"/>
      <c r="P10435"/>
      <c r="Q10435"/>
      <c r="R10435"/>
      <c r="S10435"/>
    </row>
    <row r="10436" spans="1:19">
      <c r="A10436"/>
      <c r="B10436"/>
      <c r="C10436"/>
      <c r="D10436"/>
      <c r="E10436"/>
      <c r="F10436"/>
      <c r="G10436"/>
      <c r="H10436"/>
      <c r="I10436"/>
      <c r="J10436"/>
      <c r="K10436"/>
      <c r="L10436"/>
      <c r="M10436"/>
      <c r="N10436"/>
      <c r="O10436"/>
      <c r="P10436"/>
      <c r="Q10436"/>
      <c r="R10436"/>
      <c r="S10436"/>
    </row>
    <row r="10437" spans="1:19">
      <c r="A10437"/>
      <c r="B10437"/>
      <c r="C10437"/>
      <c r="D10437"/>
      <c r="E10437"/>
      <c r="F10437"/>
      <c r="G10437"/>
      <c r="H10437"/>
      <c r="I10437"/>
      <c r="J10437"/>
      <c r="K10437"/>
      <c r="L10437"/>
      <c r="M10437"/>
      <c r="N10437"/>
      <c r="O10437"/>
      <c r="P10437"/>
      <c r="Q10437"/>
      <c r="R10437"/>
      <c r="S10437"/>
    </row>
    <row r="10438" spans="1:19">
      <c r="A10438"/>
      <c r="B10438"/>
      <c r="C10438"/>
      <c r="D10438"/>
      <c r="E10438"/>
      <c r="F10438"/>
      <c r="G10438"/>
      <c r="H10438"/>
      <c r="I10438"/>
      <c r="J10438"/>
      <c r="K10438"/>
      <c r="L10438"/>
      <c r="M10438"/>
      <c r="N10438"/>
      <c r="O10438"/>
      <c r="P10438"/>
      <c r="Q10438"/>
      <c r="R10438"/>
      <c r="S10438"/>
    </row>
    <row r="10439" spans="1:19">
      <c r="A10439"/>
      <c r="B10439"/>
      <c r="C10439"/>
      <c r="D10439"/>
      <c r="E10439"/>
      <c r="F10439"/>
      <c r="G10439"/>
      <c r="H10439"/>
      <c r="I10439"/>
      <c r="J10439"/>
      <c r="K10439"/>
      <c r="L10439"/>
      <c r="M10439"/>
      <c r="N10439"/>
      <c r="O10439"/>
      <c r="P10439"/>
      <c r="Q10439"/>
      <c r="R10439"/>
      <c r="S10439"/>
    </row>
    <row r="10440" spans="1:19">
      <c r="A10440"/>
      <c r="B10440"/>
      <c r="C10440"/>
      <c r="D10440"/>
      <c r="E10440"/>
      <c r="F10440"/>
      <c r="G10440"/>
      <c r="H10440"/>
      <c r="I10440"/>
      <c r="J10440"/>
      <c r="K10440"/>
      <c r="L10440"/>
      <c r="M10440"/>
      <c r="N10440"/>
      <c r="O10440"/>
      <c r="P10440"/>
      <c r="Q10440"/>
      <c r="R10440"/>
      <c r="S10440"/>
    </row>
    <row r="10441" spans="1:19">
      <c r="A10441"/>
      <c r="B10441"/>
      <c r="C10441"/>
      <c r="D10441"/>
      <c r="E10441"/>
      <c r="F10441"/>
      <c r="G10441"/>
      <c r="H10441"/>
      <c r="I10441"/>
      <c r="J10441"/>
      <c r="K10441"/>
      <c r="L10441"/>
      <c r="M10441"/>
      <c r="N10441"/>
      <c r="O10441"/>
      <c r="P10441"/>
      <c r="Q10441"/>
      <c r="R10441"/>
      <c r="S10441"/>
    </row>
    <row r="10442" spans="1:19">
      <c r="A10442"/>
      <c r="B10442"/>
      <c r="C10442"/>
      <c r="D10442"/>
      <c r="E10442"/>
      <c r="F10442"/>
      <c r="G10442"/>
      <c r="H10442"/>
      <c r="I10442"/>
      <c r="J10442"/>
      <c r="K10442"/>
      <c r="L10442"/>
      <c r="M10442"/>
      <c r="N10442"/>
      <c r="O10442"/>
      <c r="P10442"/>
      <c r="Q10442"/>
      <c r="R10442"/>
      <c r="S10442"/>
    </row>
    <row r="10443" spans="1:19">
      <c r="A10443"/>
      <c r="B10443"/>
      <c r="C10443"/>
      <c r="D10443"/>
      <c r="E10443"/>
      <c r="F10443"/>
      <c r="G10443"/>
      <c r="H10443"/>
      <c r="I10443"/>
      <c r="J10443"/>
      <c r="K10443"/>
      <c r="L10443"/>
      <c r="M10443"/>
      <c r="N10443"/>
      <c r="O10443"/>
      <c r="P10443"/>
      <c r="Q10443"/>
      <c r="R10443"/>
      <c r="S10443"/>
    </row>
    <row r="10444" spans="1:19">
      <c r="A10444"/>
      <c r="B10444"/>
      <c r="C10444"/>
      <c r="D10444"/>
      <c r="E10444"/>
      <c r="F10444"/>
      <c r="G10444"/>
      <c r="H10444"/>
      <c r="I10444"/>
      <c r="J10444"/>
      <c r="K10444"/>
      <c r="L10444"/>
      <c r="M10444"/>
      <c r="N10444"/>
      <c r="O10444"/>
      <c r="P10444"/>
      <c r="Q10444"/>
      <c r="R10444"/>
      <c r="S10444"/>
    </row>
    <row r="10445" spans="1:19">
      <c r="A10445"/>
      <c r="B10445"/>
      <c r="C10445"/>
      <c r="D10445"/>
      <c r="E10445"/>
      <c r="F10445"/>
      <c r="G10445"/>
      <c r="H10445"/>
      <c r="I10445"/>
      <c r="J10445"/>
      <c r="K10445"/>
      <c r="L10445"/>
      <c r="M10445"/>
      <c r="N10445"/>
      <c r="O10445"/>
      <c r="P10445"/>
      <c r="Q10445"/>
      <c r="R10445"/>
      <c r="S10445"/>
    </row>
    <row r="10446" spans="1:19">
      <c r="A10446"/>
      <c r="B10446"/>
      <c r="C10446"/>
      <c r="D10446"/>
      <c r="E10446"/>
      <c r="F10446"/>
      <c r="G10446"/>
      <c r="H10446"/>
      <c r="I10446"/>
      <c r="J10446"/>
      <c r="K10446"/>
      <c r="L10446"/>
      <c r="M10446"/>
      <c r="N10446"/>
      <c r="O10446"/>
      <c r="P10446"/>
      <c r="Q10446"/>
      <c r="R10446"/>
      <c r="S10446"/>
    </row>
    <row r="10447" spans="1:19">
      <c r="A10447"/>
      <c r="B10447"/>
      <c r="C10447"/>
      <c r="D10447"/>
      <c r="E10447"/>
      <c r="F10447"/>
      <c r="G10447"/>
      <c r="H10447"/>
      <c r="I10447"/>
      <c r="J10447"/>
      <c r="K10447"/>
      <c r="L10447"/>
      <c r="M10447"/>
      <c r="N10447"/>
      <c r="O10447"/>
      <c r="P10447"/>
      <c r="Q10447"/>
      <c r="R10447"/>
      <c r="S10447"/>
    </row>
    <row r="10448" spans="1:19">
      <c r="A10448"/>
      <c r="B10448"/>
      <c r="C10448"/>
      <c r="D10448"/>
      <c r="E10448"/>
      <c r="F10448"/>
      <c r="G10448"/>
      <c r="H10448"/>
      <c r="I10448"/>
      <c r="J10448"/>
      <c r="K10448"/>
      <c r="L10448"/>
      <c r="M10448"/>
      <c r="N10448"/>
      <c r="O10448"/>
      <c r="P10448"/>
      <c r="Q10448"/>
      <c r="R10448"/>
      <c r="S10448"/>
    </row>
    <row r="10449" spans="1:19">
      <c r="A10449"/>
      <c r="B10449"/>
      <c r="C10449"/>
      <c r="D10449"/>
      <c r="E10449"/>
      <c r="F10449"/>
      <c r="G10449"/>
      <c r="H10449"/>
      <c r="I10449"/>
      <c r="J10449"/>
      <c r="K10449"/>
      <c r="L10449"/>
      <c r="M10449"/>
      <c r="N10449"/>
      <c r="O10449"/>
      <c r="P10449"/>
      <c r="Q10449"/>
      <c r="R10449"/>
      <c r="S10449"/>
    </row>
    <row r="10450" spans="1:19">
      <c r="A10450"/>
      <c r="B10450"/>
      <c r="C10450"/>
      <c r="D10450"/>
      <c r="E10450"/>
      <c r="F10450"/>
      <c r="G10450"/>
      <c r="H10450"/>
      <c r="I10450"/>
      <c r="J10450"/>
      <c r="K10450"/>
      <c r="L10450"/>
      <c r="M10450"/>
      <c r="N10450"/>
      <c r="O10450"/>
      <c r="P10450"/>
      <c r="Q10450"/>
      <c r="R10450"/>
      <c r="S10450"/>
    </row>
    <row r="10451" spans="1:19">
      <c r="A10451"/>
      <c r="B10451"/>
      <c r="C10451"/>
      <c r="D10451"/>
      <c r="E10451"/>
      <c r="F10451"/>
      <c r="G10451"/>
      <c r="H10451"/>
      <c r="I10451"/>
      <c r="J10451"/>
      <c r="K10451"/>
      <c r="L10451"/>
      <c r="M10451"/>
      <c r="N10451"/>
      <c r="O10451"/>
      <c r="P10451"/>
      <c r="Q10451"/>
      <c r="R10451"/>
      <c r="S10451"/>
    </row>
    <row r="10452" spans="1:19">
      <c r="A10452"/>
      <c r="B10452"/>
      <c r="C10452"/>
      <c r="D10452"/>
      <c r="E10452"/>
      <c r="F10452"/>
      <c r="G10452"/>
      <c r="H10452"/>
      <c r="I10452"/>
      <c r="J10452"/>
      <c r="K10452"/>
      <c r="L10452"/>
      <c r="M10452"/>
      <c r="N10452"/>
      <c r="O10452"/>
      <c r="P10452"/>
      <c r="Q10452"/>
      <c r="R10452"/>
      <c r="S10452"/>
    </row>
    <row r="10453" spans="1:19">
      <c r="A10453"/>
      <c r="B10453"/>
      <c r="C10453"/>
      <c r="D10453"/>
      <c r="E10453"/>
      <c r="F10453"/>
      <c r="G10453"/>
      <c r="H10453"/>
      <c r="I10453"/>
      <c r="J10453"/>
      <c r="K10453"/>
      <c r="L10453"/>
      <c r="M10453"/>
      <c r="N10453"/>
      <c r="O10453"/>
      <c r="P10453"/>
      <c r="Q10453"/>
      <c r="R10453"/>
      <c r="S10453"/>
    </row>
    <row r="10454" spans="1:19">
      <c r="A10454"/>
      <c r="B10454"/>
      <c r="C10454"/>
      <c r="D10454"/>
      <c r="E10454"/>
      <c r="F10454"/>
      <c r="G10454"/>
      <c r="H10454"/>
      <c r="I10454"/>
      <c r="J10454"/>
      <c r="K10454"/>
      <c r="L10454"/>
      <c r="M10454"/>
      <c r="N10454"/>
      <c r="O10454"/>
      <c r="P10454"/>
      <c r="Q10454"/>
      <c r="R10454"/>
      <c r="S10454"/>
    </row>
    <row r="10455" spans="1:19">
      <c r="A10455"/>
      <c r="B10455"/>
      <c r="C10455"/>
      <c r="D10455"/>
      <c r="E10455"/>
      <c r="F10455"/>
      <c r="G10455"/>
      <c r="H10455"/>
      <c r="I10455"/>
      <c r="J10455"/>
      <c r="K10455"/>
      <c r="L10455"/>
      <c r="M10455"/>
      <c r="N10455"/>
      <c r="O10455"/>
      <c r="P10455"/>
      <c r="Q10455"/>
      <c r="R10455"/>
      <c r="S10455"/>
    </row>
    <row r="10456" spans="1:19">
      <c r="A10456"/>
      <c r="B10456"/>
      <c r="C10456"/>
      <c r="D10456"/>
      <c r="E10456"/>
      <c r="F10456"/>
      <c r="G10456"/>
      <c r="H10456"/>
      <c r="I10456"/>
      <c r="J10456"/>
      <c r="K10456"/>
      <c r="L10456"/>
      <c r="M10456"/>
      <c r="N10456"/>
      <c r="O10456"/>
      <c r="P10456"/>
      <c r="Q10456"/>
      <c r="R10456"/>
      <c r="S10456"/>
    </row>
    <row r="10457" spans="1:19">
      <c r="A10457"/>
      <c r="B10457"/>
      <c r="C10457"/>
      <c r="D10457"/>
      <c r="E10457"/>
      <c r="F10457"/>
      <c r="G10457"/>
      <c r="H10457"/>
      <c r="I10457"/>
      <c r="J10457"/>
      <c r="K10457"/>
      <c r="L10457"/>
      <c r="M10457"/>
      <c r="N10457"/>
      <c r="O10457"/>
      <c r="P10457"/>
      <c r="Q10457"/>
      <c r="R10457"/>
      <c r="S10457"/>
    </row>
    <row r="10458" spans="1:19">
      <c r="A10458"/>
      <c r="B10458"/>
      <c r="C10458"/>
      <c r="D10458"/>
      <c r="E10458"/>
      <c r="F10458"/>
      <c r="G10458"/>
      <c r="H10458"/>
      <c r="I10458"/>
      <c r="J10458"/>
      <c r="K10458"/>
      <c r="L10458"/>
      <c r="M10458"/>
      <c r="N10458"/>
      <c r="O10458"/>
      <c r="P10458"/>
      <c r="Q10458"/>
      <c r="R10458"/>
      <c r="S10458"/>
    </row>
    <row r="10459" spans="1:19">
      <c r="A10459"/>
      <c r="B10459"/>
      <c r="C10459"/>
      <c r="D10459"/>
      <c r="E10459"/>
      <c r="F10459"/>
      <c r="G10459"/>
      <c r="H10459"/>
      <c r="I10459"/>
      <c r="J10459"/>
      <c r="K10459"/>
      <c r="L10459"/>
      <c r="M10459"/>
      <c r="N10459"/>
      <c r="O10459"/>
      <c r="P10459"/>
      <c r="Q10459"/>
      <c r="R10459"/>
      <c r="S10459"/>
    </row>
    <row r="10460" spans="1:19">
      <c r="A10460"/>
      <c r="B10460"/>
      <c r="C10460"/>
      <c r="D10460"/>
      <c r="E10460"/>
      <c r="F10460"/>
      <c r="G10460"/>
      <c r="H10460"/>
      <c r="I10460"/>
      <c r="J10460"/>
      <c r="K10460"/>
      <c r="L10460"/>
      <c r="M10460"/>
      <c r="N10460"/>
      <c r="O10460"/>
      <c r="P10460"/>
      <c r="Q10460"/>
      <c r="R10460"/>
      <c r="S10460"/>
    </row>
    <row r="10461" spans="1:19">
      <c r="A10461"/>
      <c r="B10461"/>
      <c r="C10461"/>
      <c r="D10461"/>
      <c r="E10461"/>
      <c r="F10461"/>
      <c r="G10461"/>
      <c r="H10461"/>
      <c r="I10461"/>
      <c r="J10461"/>
      <c r="K10461"/>
      <c r="L10461"/>
      <c r="M10461"/>
      <c r="N10461"/>
      <c r="O10461"/>
      <c r="P10461"/>
      <c r="Q10461"/>
      <c r="R10461"/>
      <c r="S10461"/>
    </row>
    <row r="10462" spans="1:19">
      <c r="A10462"/>
      <c r="B10462"/>
      <c r="C10462"/>
      <c r="D10462"/>
      <c r="E10462"/>
      <c r="F10462"/>
      <c r="G10462"/>
      <c r="H10462"/>
      <c r="I10462"/>
      <c r="J10462"/>
      <c r="K10462"/>
      <c r="L10462"/>
      <c r="M10462"/>
      <c r="N10462"/>
      <c r="O10462"/>
      <c r="P10462"/>
      <c r="Q10462"/>
      <c r="R10462"/>
      <c r="S10462"/>
    </row>
    <row r="10463" spans="1:19">
      <c r="A10463"/>
      <c r="B10463"/>
      <c r="C10463"/>
      <c r="D10463"/>
      <c r="E10463"/>
      <c r="F10463"/>
      <c r="G10463"/>
      <c r="H10463"/>
      <c r="I10463"/>
      <c r="J10463"/>
      <c r="K10463"/>
      <c r="L10463"/>
      <c r="M10463"/>
      <c r="N10463"/>
      <c r="O10463"/>
      <c r="P10463"/>
      <c r="Q10463"/>
      <c r="R10463"/>
      <c r="S10463"/>
    </row>
    <row r="10464" spans="1:19">
      <c r="A10464"/>
      <c r="B10464"/>
      <c r="C10464"/>
      <c r="D10464"/>
      <c r="E10464"/>
      <c r="F10464"/>
      <c r="G10464"/>
      <c r="H10464"/>
      <c r="I10464"/>
      <c r="J10464"/>
      <c r="K10464"/>
      <c r="L10464"/>
      <c r="M10464"/>
      <c r="N10464"/>
      <c r="O10464"/>
      <c r="P10464"/>
      <c r="Q10464"/>
      <c r="R10464"/>
      <c r="S10464"/>
    </row>
    <row r="10465" spans="1:19">
      <c r="A10465"/>
      <c r="B10465"/>
      <c r="C10465"/>
      <c r="D10465"/>
      <c r="E10465"/>
      <c r="F10465"/>
      <c r="G10465"/>
      <c r="H10465"/>
      <c r="I10465"/>
      <c r="J10465"/>
      <c r="K10465"/>
      <c r="L10465"/>
      <c r="M10465"/>
      <c r="N10465"/>
      <c r="O10465"/>
      <c r="P10465"/>
      <c r="Q10465"/>
      <c r="R10465"/>
      <c r="S10465"/>
    </row>
    <row r="10466" spans="1:19">
      <c r="A10466"/>
      <c r="B10466"/>
      <c r="C10466"/>
      <c r="D10466"/>
      <c r="E10466"/>
      <c r="F10466"/>
      <c r="G10466"/>
      <c r="H10466"/>
      <c r="I10466"/>
      <c r="J10466"/>
      <c r="K10466"/>
      <c r="L10466"/>
      <c r="M10466"/>
      <c r="N10466"/>
      <c r="O10466"/>
      <c r="P10466"/>
      <c r="Q10466"/>
      <c r="R10466"/>
      <c r="S10466"/>
    </row>
    <row r="10467" spans="1:19">
      <c r="A10467"/>
      <c r="B10467"/>
      <c r="C10467"/>
      <c r="D10467"/>
      <c r="E10467"/>
      <c r="F10467"/>
      <c r="G10467"/>
      <c r="H10467"/>
      <c r="I10467"/>
      <c r="J10467"/>
      <c r="K10467"/>
      <c r="L10467"/>
      <c r="M10467"/>
      <c r="N10467"/>
      <c r="O10467"/>
      <c r="P10467"/>
      <c r="Q10467"/>
      <c r="R10467"/>
      <c r="S10467"/>
    </row>
    <row r="10468" spans="1:19">
      <c r="A10468"/>
      <c r="B10468"/>
      <c r="C10468"/>
      <c r="D10468"/>
      <c r="E10468"/>
      <c r="F10468"/>
      <c r="G10468"/>
      <c r="H10468"/>
      <c r="I10468"/>
      <c r="J10468"/>
      <c r="K10468"/>
      <c r="L10468"/>
      <c r="M10468"/>
      <c r="N10468"/>
      <c r="O10468"/>
      <c r="P10468"/>
      <c r="Q10468"/>
      <c r="R10468"/>
      <c r="S10468"/>
    </row>
    <row r="10469" spans="1:19">
      <c r="A10469"/>
      <c r="B10469"/>
      <c r="C10469"/>
      <c r="D10469"/>
      <c r="E10469"/>
      <c r="F10469"/>
      <c r="G10469"/>
      <c r="H10469"/>
      <c r="I10469"/>
      <c r="J10469"/>
      <c r="K10469"/>
      <c r="L10469"/>
      <c r="M10469"/>
      <c r="N10469"/>
      <c r="O10469"/>
      <c r="P10469"/>
      <c r="Q10469"/>
      <c r="R10469"/>
      <c r="S10469"/>
    </row>
    <row r="10470" spans="1:19">
      <c r="A10470"/>
      <c r="B10470"/>
      <c r="C10470"/>
      <c r="D10470"/>
      <c r="E10470"/>
      <c r="F10470"/>
      <c r="G10470"/>
      <c r="H10470"/>
      <c r="I10470"/>
      <c r="J10470"/>
      <c r="K10470"/>
      <c r="L10470"/>
      <c r="M10470"/>
      <c r="N10470"/>
      <c r="O10470"/>
      <c r="P10470"/>
      <c r="Q10470"/>
      <c r="R10470"/>
      <c r="S10470"/>
    </row>
    <row r="10471" spans="1:19">
      <c r="A10471"/>
      <c r="B10471"/>
      <c r="C10471"/>
      <c r="D10471"/>
      <c r="E10471"/>
      <c r="F10471"/>
      <c r="G10471"/>
      <c r="H10471"/>
      <c r="I10471"/>
      <c r="J10471"/>
      <c r="K10471"/>
      <c r="L10471"/>
      <c r="M10471"/>
      <c r="N10471"/>
      <c r="O10471"/>
      <c r="P10471"/>
      <c r="Q10471"/>
      <c r="R10471"/>
      <c r="S10471"/>
    </row>
    <row r="10472" spans="1:19">
      <c r="A10472"/>
      <c r="B10472"/>
      <c r="C10472"/>
      <c r="D10472"/>
      <c r="E10472"/>
      <c r="F10472"/>
      <c r="G10472"/>
      <c r="H10472"/>
      <c r="I10472"/>
      <c r="J10472"/>
      <c r="K10472"/>
      <c r="L10472"/>
      <c r="M10472"/>
      <c r="N10472"/>
      <c r="O10472"/>
      <c r="P10472"/>
      <c r="Q10472"/>
      <c r="R10472"/>
      <c r="S10472"/>
    </row>
    <row r="10473" spans="1:19">
      <c r="A10473"/>
      <c r="B10473"/>
      <c r="C10473"/>
      <c r="D10473"/>
      <c r="E10473"/>
      <c r="F10473"/>
      <c r="G10473"/>
      <c r="H10473"/>
      <c r="I10473"/>
      <c r="J10473"/>
      <c r="K10473"/>
      <c r="L10473"/>
      <c r="M10473"/>
      <c r="N10473"/>
      <c r="O10473"/>
      <c r="P10473"/>
      <c r="Q10473"/>
      <c r="R10473"/>
      <c r="S10473"/>
    </row>
    <row r="10474" spans="1:19">
      <c r="A10474"/>
      <c r="B10474"/>
      <c r="C10474"/>
      <c r="D10474"/>
      <c r="E10474"/>
      <c r="F10474"/>
      <c r="G10474"/>
      <c r="H10474"/>
      <c r="I10474"/>
      <c r="J10474"/>
      <c r="K10474"/>
      <c r="L10474"/>
      <c r="M10474"/>
      <c r="N10474"/>
      <c r="O10474"/>
      <c r="P10474"/>
      <c r="Q10474"/>
      <c r="R10474"/>
      <c r="S10474"/>
    </row>
    <row r="10475" spans="1:19">
      <c r="A10475"/>
      <c r="B10475"/>
      <c r="C10475"/>
      <c r="D10475"/>
      <c r="E10475"/>
      <c r="F10475"/>
      <c r="G10475"/>
      <c r="H10475"/>
      <c r="I10475"/>
      <c r="J10475"/>
      <c r="K10475"/>
      <c r="L10475"/>
      <c r="M10475"/>
      <c r="N10475"/>
      <c r="O10475"/>
      <c r="P10475"/>
      <c r="Q10475"/>
      <c r="R10475"/>
      <c r="S10475"/>
    </row>
    <row r="10476" spans="1:19">
      <c r="A10476"/>
      <c r="B10476"/>
      <c r="C10476"/>
      <c r="D10476"/>
      <c r="E10476"/>
      <c r="F10476"/>
      <c r="G10476"/>
      <c r="H10476"/>
      <c r="I10476"/>
      <c r="J10476"/>
      <c r="K10476"/>
      <c r="L10476"/>
      <c r="M10476"/>
      <c r="N10476"/>
      <c r="O10476"/>
      <c r="P10476"/>
      <c r="Q10476"/>
      <c r="R10476"/>
      <c r="S10476"/>
    </row>
    <row r="10477" spans="1:19">
      <c r="A10477"/>
      <c r="B10477"/>
      <c r="C10477"/>
      <c r="D10477"/>
      <c r="E10477"/>
      <c r="F10477"/>
      <c r="G10477"/>
      <c r="H10477"/>
      <c r="I10477"/>
      <c r="J10477"/>
      <c r="K10477"/>
      <c r="L10477"/>
      <c r="M10477"/>
      <c r="N10477"/>
      <c r="O10477"/>
      <c r="P10477"/>
      <c r="Q10477"/>
      <c r="R10477"/>
      <c r="S10477"/>
    </row>
    <row r="10478" spans="1:19">
      <c r="A10478"/>
      <c r="B10478"/>
      <c r="C10478"/>
      <c r="D10478"/>
      <c r="E10478"/>
      <c r="F10478"/>
      <c r="G10478"/>
      <c r="H10478"/>
      <c r="I10478"/>
      <c r="J10478"/>
      <c r="K10478"/>
      <c r="L10478"/>
      <c r="M10478"/>
      <c r="N10478"/>
      <c r="O10478"/>
      <c r="P10478"/>
      <c r="Q10478"/>
      <c r="R10478"/>
      <c r="S10478"/>
    </row>
    <row r="10479" spans="1:19">
      <c r="A10479"/>
      <c r="B10479"/>
      <c r="C10479"/>
      <c r="D10479"/>
      <c r="E10479"/>
      <c r="F10479"/>
      <c r="G10479"/>
      <c r="H10479"/>
      <c r="I10479"/>
      <c r="J10479"/>
      <c r="K10479"/>
      <c r="L10479"/>
      <c r="M10479"/>
      <c r="N10479"/>
      <c r="O10479"/>
      <c r="P10479"/>
      <c r="Q10479"/>
      <c r="R10479"/>
      <c r="S10479"/>
    </row>
    <row r="10480" spans="1:19">
      <c r="A10480"/>
      <c r="B10480"/>
      <c r="C10480"/>
      <c r="D10480"/>
      <c r="E10480"/>
      <c r="F10480"/>
      <c r="G10480"/>
      <c r="H10480"/>
      <c r="I10480"/>
      <c r="J10480"/>
      <c r="K10480"/>
      <c r="L10480"/>
      <c r="M10480"/>
      <c r="N10480"/>
      <c r="O10480"/>
      <c r="P10480"/>
      <c r="Q10480"/>
      <c r="R10480"/>
      <c r="S10480"/>
    </row>
    <row r="10481" spans="1:19">
      <c r="A10481"/>
      <c r="B10481"/>
      <c r="C10481"/>
      <c r="D10481"/>
      <c r="E10481"/>
      <c r="F10481"/>
      <c r="G10481"/>
      <c r="H10481"/>
      <c r="I10481"/>
      <c r="J10481"/>
      <c r="K10481"/>
      <c r="L10481"/>
      <c r="M10481"/>
      <c r="N10481"/>
      <c r="O10481"/>
      <c r="P10481"/>
      <c r="Q10481"/>
      <c r="R10481"/>
      <c r="S10481"/>
    </row>
    <row r="10482" spans="1:19">
      <c r="A10482"/>
      <c r="B10482"/>
      <c r="C10482"/>
      <c r="D10482"/>
      <c r="E10482"/>
      <c r="F10482"/>
      <c r="G10482"/>
      <c r="H10482"/>
      <c r="I10482"/>
      <c r="J10482"/>
      <c r="K10482"/>
      <c r="L10482"/>
      <c r="M10482"/>
      <c r="N10482"/>
      <c r="O10482"/>
      <c r="P10482"/>
      <c r="Q10482"/>
      <c r="R10482"/>
      <c r="S10482"/>
    </row>
    <row r="10483" spans="1:19">
      <c r="A10483"/>
      <c r="B10483"/>
      <c r="C10483"/>
      <c r="D10483"/>
      <c r="E10483"/>
      <c r="F10483"/>
      <c r="G10483"/>
      <c r="H10483"/>
      <c r="I10483"/>
      <c r="J10483"/>
      <c r="K10483"/>
      <c r="L10483"/>
      <c r="M10483"/>
      <c r="N10483"/>
      <c r="O10483"/>
      <c r="P10483"/>
      <c r="Q10483"/>
      <c r="R10483"/>
      <c r="S10483"/>
    </row>
    <row r="10484" spans="1:19">
      <c r="A10484"/>
      <c r="B10484"/>
      <c r="C10484"/>
      <c r="D10484"/>
      <c r="E10484"/>
      <c r="F10484"/>
      <c r="G10484"/>
      <c r="H10484"/>
      <c r="I10484"/>
      <c r="J10484"/>
      <c r="K10484"/>
      <c r="L10484"/>
      <c r="M10484"/>
      <c r="N10484"/>
      <c r="O10484"/>
      <c r="P10484"/>
      <c r="Q10484"/>
      <c r="R10484"/>
      <c r="S10484"/>
    </row>
    <row r="10485" spans="1:19">
      <c r="A10485"/>
      <c r="B10485"/>
      <c r="C10485"/>
      <c r="D10485"/>
      <c r="E10485"/>
      <c r="F10485"/>
      <c r="G10485"/>
      <c r="H10485"/>
      <c r="I10485"/>
      <c r="J10485"/>
      <c r="K10485"/>
      <c r="L10485"/>
      <c r="M10485"/>
      <c r="N10485"/>
      <c r="O10485"/>
      <c r="P10485"/>
      <c r="Q10485"/>
      <c r="R10485"/>
      <c r="S10485"/>
    </row>
    <row r="10486" spans="1:19">
      <c r="A10486"/>
      <c r="B10486"/>
      <c r="C10486"/>
      <c r="D10486"/>
      <c r="E10486"/>
      <c r="F10486"/>
      <c r="G10486"/>
      <c r="H10486"/>
      <c r="I10486"/>
      <c r="J10486"/>
      <c r="K10486"/>
      <c r="L10486"/>
      <c r="M10486"/>
      <c r="N10486"/>
      <c r="O10486"/>
      <c r="P10486"/>
      <c r="Q10486"/>
      <c r="R10486"/>
      <c r="S10486"/>
    </row>
    <row r="10487" spans="1:19">
      <c r="A10487"/>
      <c r="B10487"/>
      <c r="C10487"/>
      <c r="D10487"/>
      <c r="E10487"/>
      <c r="F10487"/>
      <c r="G10487"/>
      <c r="H10487"/>
      <c r="I10487"/>
      <c r="J10487"/>
      <c r="K10487"/>
      <c r="L10487"/>
      <c r="M10487"/>
      <c r="N10487"/>
      <c r="O10487"/>
      <c r="P10487"/>
      <c r="Q10487"/>
      <c r="R10487"/>
      <c r="S10487"/>
    </row>
    <row r="10488" spans="1:19">
      <c r="A10488"/>
      <c r="B10488"/>
      <c r="C10488"/>
      <c r="D10488"/>
      <c r="E10488"/>
      <c r="F10488"/>
      <c r="G10488"/>
      <c r="H10488"/>
      <c r="I10488"/>
      <c r="J10488"/>
      <c r="K10488"/>
      <c r="L10488"/>
      <c r="M10488"/>
      <c r="N10488"/>
      <c r="O10488"/>
      <c r="P10488"/>
      <c r="Q10488"/>
      <c r="R10488"/>
      <c r="S10488"/>
    </row>
    <row r="10489" spans="1:19">
      <c r="A10489"/>
      <c r="B10489"/>
      <c r="C10489"/>
      <c r="D10489"/>
      <c r="E10489"/>
      <c r="F10489"/>
      <c r="G10489"/>
      <c r="H10489"/>
      <c r="I10489"/>
      <c r="J10489"/>
      <c r="K10489"/>
      <c r="L10489"/>
      <c r="M10489"/>
      <c r="N10489"/>
      <c r="O10489"/>
      <c r="P10489"/>
      <c r="Q10489"/>
      <c r="R10489"/>
      <c r="S10489"/>
    </row>
    <row r="10490" spans="1:19">
      <c r="A10490"/>
      <c r="B10490"/>
      <c r="C10490"/>
      <c r="D10490"/>
      <c r="E10490"/>
      <c r="F10490"/>
      <c r="G10490"/>
      <c r="H10490"/>
      <c r="I10490"/>
      <c r="J10490"/>
      <c r="K10490"/>
      <c r="L10490"/>
      <c r="M10490"/>
      <c r="N10490"/>
      <c r="O10490"/>
      <c r="P10490"/>
      <c r="Q10490"/>
      <c r="R10490"/>
      <c r="S10490"/>
    </row>
    <row r="10491" spans="1:19">
      <c r="A10491"/>
      <c r="B10491"/>
      <c r="C10491"/>
      <c r="D10491"/>
      <c r="E10491"/>
      <c r="F10491"/>
      <c r="G10491"/>
      <c r="H10491"/>
      <c r="I10491"/>
      <c r="J10491"/>
      <c r="K10491"/>
      <c r="L10491"/>
      <c r="M10491"/>
      <c r="N10491"/>
      <c r="O10491"/>
      <c r="P10491"/>
      <c r="Q10491"/>
      <c r="R10491"/>
      <c r="S10491"/>
    </row>
    <row r="10492" spans="1:19">
      <c r="A10492"/>
      <c r="B10492"/>
      <c r="C10492"/>
      <c r="D10492"/>
      <c r="E10492"/>
      <c r="F10492"/>
      <c r="G10492"/>
      <c r="H10492"/>
      <c r="I10492"/>
      <c r="J10492"/>
      <c r="K10492"/>
      <c r="L10492"/>
      <c r="M10492"/>
      <c r="N10492"/>
      <c r="O10492"/>
      <c r="P10492"/>
      <c r="Q10492"/>
      <c r="R10492"/>
      <c r="S10492"/>
    </row>
    <row r="10493" spans="1:19">
      <c r="A10493"/>
      <c r="B10493"/>
      <c r="C10493"/>
      <c r="D10493"/>
      <c r="E10493"/>
      <c r="F10493"/>
      <c r="G10493"/>
      <c r="H10493"/>
      <c r="I10493"/>
      <c r="J10493"/>
      <c r="K10493"/>
      <c r="L10493"/>
      <c r="M10493"/>
      <c r="N10493"/>
      <c r="O10493"/>
      <c r="P10493"/>
      <c r="Q10493"/>
      <c r="R10493"/>
      <c r="S10493"/>
    </row>
    <row r="10494" spans="1:19">
      <c r="A10494"/>
      <c r="B10494"/>
      <c r="C10494"/>
      <c r="D10494"/>
      <c r="E10494"/>
      <c r="F10494"/>
      <c r="G10494"/>
      <c r="H10494"/>
      <c r="I10494"/>
      <c r="J10494"/>
      <c r="K10494"/>
      <c r="L10494"/>
      <c r="M10494"/>
      <c r="N10494"/>
      <c r="O10494"/>
      <c r="P10494"/>
      <c r="Q10494"/>
      <c r="R10494"/>
      <c r="S10494"/>
    </row>
    <row r="10495" spans="1:19">
      <c r="A10495"/>
      <c r="B10495"/>
      <c r="C10495"/>
      <c r="D10495"/>
      <c r="E10495"/>
      <c r="F10495"/>
      <c r="G10495"/>
      <c r="H10495"/>
      <c r="I10495"/>
      <c r="J10495"/>
      <c r="K10495"/>
      <c r="L10495"/>
      <c r="M10495"/>
      <c r="N10495"/>
      <c r="O10495"/>
      <c r="P10495"/>
      <c r="Q10495"/>
      <c r="R10495"/>
      <c r="S10495"/>
    </row>
    <row r="10496" spans="1:19">
      <c r="A10496"/>
      <c r="B10496"/>
      <c r="C10496"/>
      <c r="D10496"/>
      <c r="E10496"/>
      <c r="F10496"/>
      <c r="G10496"/>
      <c r="H10496"/>
      <c r="I10496"/>
      <c r="J10496"/>
      <c r="K10496"/>
      <c r="L10496"/>
      <c r="M10496"/>
      <c r="N10496"/>
      <c r="O10496"/>
      <c r="P10496"/>
      <c r="Q10496"/>
      <c r="R10496"/>
      <c r="S10496"/>
    </row>
    <row r="10497" spans="1:19">
      <c r="A10497"/>
      <c r="B10497"/>
      <c r="C10497"/>
      <c r="D10497"/>
      <c r="E10497"/>
      <c r="F10497"/>
      <c r="G10497"/>
      <c r="H10497"/>
      <c r="I10497"/>
      <c r="J10497"/>
      <c r="K10497"/>
      <c r="L10497"/>
      <c r="M10497"/>
      <c r="N10497"/>
      <c r="O10497"/>
      <c r="P10497"/>
      <c r="Q10497"/>
      <c r="R10497"/>
      <c r="S10497"/>
    </row>
    <row r="10498" spans="1:19">
      <c r="A10498"/>
      <c r="B10498"/>
      <c r="C10498"/>
      <c r="D10498"/>
      <c r="E10498"/>
      <c r="F10498"/>
      <c r="G10498"/>
      <c r="H10498"/>
      <c r="I10498"/>
      <c r="J10498"/>
      <c r="K10498"/>
      <c r="L10498"/>
      <c r="M10498"/>
      <c r="N10498"/>
      <c r="O10498"/>
      <c r="P10498"/>
      <c r="Q10498"/>
      <c r="R10498"/>
      <c r="S10498"/>
    </row>
    <row r="10499" spans="1:19">
      <c r="A10499"/>
      <c r="B10499"/>
      <c r="C10499"/>
      <c r="D10499"/>
      <c r="E10499"/>
      <c r="F10499"/>
      <c r="G10499"/>
      <c r="H10499"/>
      <c r="I10499"/>
      <c r="J10499"/>
      <c r="K10499"/>
      <c r="L10499"/>
      <c r="M10499"/>
      <c r="N10499"/>
      <c r="O10499"/>
      <c r="P10499"/>
      <c r="Q10499"/>
      <c r="R10499"/>
      <c r="S10499"/>
    </row>
    <row r="10500" spans="1:19">
      <c r="A10500"/>
      <c r="B10500"/>
      <c r="C10500"/>
      <c r="D10500"/>
      <c r="E10500"/>
      <c r="F10500"/>
      <c r="G10500"/>
      <c r="H10500"/>
      <c r="I10500"/>
      <c r="J10500"/>
      <c r="K10500"/>
      <c r="L10500"/>
      <c r="M10500"/>
      <c r="N10500"/>
      <c r="O10500"/>
      <c r="P10500"/>
      <c r="Q10500"/>
      <c r="R10500"/>
      <c r="S10500"/>
    </row>
    <row r="10501" spans="1:19">
      <c r="A10501"/>
      <c r="B10501"/>
      <c r="C10501"/>
      <c r="D10501"/>
      <c r="E10501"/>
      <c r="F10501"/>
      <c r="G10501"/>
      <c r="H10501"/>
      <c r="I10501"/>
      <c r="J10501"/>
      <c r="K10501"/>
      <c r="L10501"/>
      <c r="M10501"/>
      <c r="N10501"/>
      <c r="O10501"/>
      <c r="P10501"/>
      <c r="Q10501"/>
      <c r="R10501"/>
      <c r="S10501"/>
    </row>
    <row r="10502" spans="1:19">
      <c r="A10502"/>
      <c r="B10502"/>
      <c r="C10502"/>
      <c r="D10502"/>
      <c r="E10502"/>
      <c r="F10502"/>
      <c r="G10502"/>
      <c r="H10502"/>
      <c r="I10502"/>
      <c r="J10502"/>
      <c r="K10502"/>
      <c r="L10502"/>
      <c r="M10502"/>
      <c r="N10502"/>
      <c r="O10502"/>
      <c r="P10502"/>
      <c r="Q10502"/>
      <c r="R10502"/>
      <c r="S10502"/>
    </row>
    <row r="10503" spans="1:19">
      <c r="A10503"/>
      <c r="B10503"/>
      <c r="C10503"/>
      <c r="D10503"/>
      <c r="E10503"/>
      <c r="F10503"/>
      <c r="G10503"/>
      <c r="H10503"/>
      <c r="I10503"/>
      <c r="J10503"/>
      <c r="K10503"/>
      <c r="L10503"/>
      <c r="M10503"/>
      <c r="N10503"/>
      <c r="O10503"/>
      <c r="P10503"/>
      <c r="Q10503"/>
      <c r="R10503"/>
      <c r="S10503"/>
    </row>
    <row r="10504" spans="1:19">
      <c r="A10504"/>
      <c r="B10504"/>
      <c r="C10504"/>
      <c r="D10504"/>
      <c r="E10504"/>
      <c r="F10504"/>
      <c r="G10504"/>
      <c r="H10504"/>
      <c r="I10504"/>
      <c r="J10504"/>
      <c r="K10504"/>
      <c r="L10504"/>
      <c r="M10504"/>
      <c r="N10504"/>
      <c r="O10504"/>
      <c r="P10504"/>
      <c r="Q10504"/>
      <c r="R10504"/>
      <c r="S10504"/>
    </row>
    <row r="10505" spans="1:19">
      <c r="A10505"/>
      <c r="B10505"/>
      <c r="C10505"/>
      <c r="D10505"/>
      <c r="E10505"/>
      <c r="F10505"/>
      <c r="G10505"/>
      <c r="H10505"/>
      <c r="I10505"/>
      <c r="J10505"/>
      <c r="K10505"/>
      <c r="L10505"/>
      <c r="M10505"/>
      <c r="N10505"/>
      <c r="O10505"/>
      <c r="P10505"/>
      <c r="Q10505"/>
      <c r="R10505"/>
      <c r="S10505"/>
    </row>
    <row r="10506" spans="1:19">
      <c r="A10506"/>
      <c r="B10506"/>
      <c r="C10506"/>
      <c r="D10506"/>
      <c r="E10506"/>
      <c r="F10506"/>
      <c r="G10506"/>
      <c r="H10506"/>
      <c r="I10506"/>
      <c r="J10506"/>
      <c r="K10506"/>
      <c r="L10506"/>
      <c r="M10506"/>
      <c r="N10506"/>
      <c r="O10506"/>
      <c r="P10506"/>
      <c r="Q10506"/>
      <c r="R10506"/>
      <c r="S10506"/>
    </row>
    <row r="10507" spans="1:19">
      <c r="A10507"/>
      <c r="B10507"/>
      <c r="C10507"/>
      <c r="D10507"/>
      <c r="E10507"/>
      <c r="F10507"/>
      <c r="G10507"/>
      <c r="H10507"/>
      <c r="I10507"/>
      <c r="J10507"/>
      <c r="K10507"/>
      <c r="L10507"/>
      <c r="M10507"/>
      <c r="N10507"/>
      <c r="O10507"/>
      <c r="P10507"/>
      <c r="Q10507"/>
      <c r="R10507"/>
      <c r="S10507"/>
    </row>
    <row r="10508" spans="1:19">
      <c r="A10508"/>
      <c r="B10508"/>
      <c r="C10508"/>
      <c r="D10508"/>
      <c r="E10508"/>
      <c r="F10508"/>
      <c r="G10508"/>
      <c r="H10508"/>
      <c r="I10508"/>
      <c r="J10508"/>
      <c r="K10508"/>
      <c r="L10508"/>
      <c r="M10508"/>
      <c r="N10508"/>
      <c r="O10508"/>
      <c r="P10508"/>
      <c r="Q10508"/>
      <c r="R10508"/>
      <c r="S10508"/>
    </row>
    <row r="10509" spans="1:19">
      <c r="A10509"/>
      <c r="B10509"/>
      <c r="C10509"/>
      <c r="D10509"/>
      <c r="E10509"/>
      <c r="F10509"/>
      <c r="G10509"/>
      <c r="H10509"/>
      <c r="I10509"/>
      <c r="J10509"/>
      <c r="K10509"/>
      <c r="L10509"/>
      <c r="M10509"/>
      <c r="N10509"/>
      <c r="O10509"/>
      <c r="P10509"/>
      <c r="Q10509"/>
      <c r="R10509"/>
      <c r="S10509"/>
    </row>
    <row r="10510" spans="1:19">
      <c r="A10510"/>
      <c r="B10510"/>
      <c r="C10510"/>
      <c r="D10510"/>
      <c r="E10510"/>
      <c r="F10510"/>
      <c r="G10510"/>
      <c r="H10510"/>
      <c r="I10510"/>
      <c r="J10510"/>
      <c r="K10510"/>
      <c r="L10510"/>
      <c r="M10510"/>
      <c r="N10510"/>
      <c r="O10510"/>
      <c r="P10510"/>
      <c r="Q10510"/>
      <c r="R10510"/>
      <c r="S10510"/>
    </row>
    <row r="10511" spans="1:19">
      <c r="A10511"/>
      <c r="B10511"/>
      <c r="C10511"/>
      <c r="D10511"/>
      <c r="E10511"/>
      <c r="F10511"/>
      <c r="G10511"/>
      <c r="H10511"/>
      <c r="I10511"/>
      <c r="J10511"/>
      <c r="K10511"/>
      <c r="L10511"/>
      <c r="M10511"/>
      <c r="N10511"/>
      <c r="O10511"/>
      <c r="P10511"/>
      <c r="Q10511"/>
      <c r="R10511"/>
      <c r="S10511"/>
    </row>
    <row r="10512" spans="1:19">
      <c r="A10512"/>
      <c r="B10512"/>
      <c r="C10512"/>
      <c r="D10512"/>
      <c r="E10512"/>
      <c r="F10512"/>
      <c r="G10512"/>
      <c r="H10512"/>
      <c r="I10512"/>
      <c r="J10512"/>
      <c r="K10512"/>
      <c r="L10512"/>
      <c r="M10512"/>
      <c r="N10512"/>
      <c r="O10512"/>
      <c r="P10512"/>
      <c r="Q10512"/>
      <c r="R10512"/>
      <c r="S10512"/>
    </row>
    <row r="10513" spans="1:19">
      <c r="A10513"/>
      <c r="B10513"/>
      <c r="C10513"/>
      <c r="D10513"/>
      <c r="E10513"/>
      <c r="F10513"/>
      <c r="G10513"/>
      <c r="H10513"/>
      <c r="I10513"/>
      <c r="J10513"/>
      <c r="K10513"/>
      <c r="L10513"/>
      <c r="M10513"/>
      <c r="N10513"/>
      <c r="O10513"/>
      <c r="P10513"/>
      <c r="Q10513"/>
      <c r="R10513"/>
      <c r="S10513"/>
    </row>
    <row r="10514" spans="1:19">
      <c r="A10514"/>
      <c r="B10514"/>
      <c r="C10514"/>
      <c r="D10514"/>
      <c r="E10514"/>
      <c r="F10514"/>
      <c r="G10514"/>
      <c r="H10514"/>
      <c r="I10514"/>
      <c r="J10514"/>
      <c r="K10514"/>
      <c r="L10514"/>
      <c r="M10514"/>
      <c r="N10514"/>
      <c r="O10514"/>
      <c r="P10514"/>
      <c r="Q10514"/>
      <c r="R10514"/>
      <c r="S10514"/>
    </row>
    <row r="10515" spans="1:19">
      <c r="A10515"/>
      <c r="B10515"/>
      <c r="C10515"/>
      <c r="D10515"/>
      <c r="E10515"/>
      <c r="F10515"/>
      <c r="G10515"/>
      <c r="H10515"/>
      <c r="I10515"/>
      <c r="J10515"/>
      <c r="K10515"/>
      <c r="L10515"/>
      <c r="M10515"/>
      <c r="N10515"/>
      <c r="O10515"/>
      <c r="P10515"/>
      <c r="Q10515"/>
      <c r="R10515"/>
      <c r="S10515"/>
    </row>
    <row r="10516" spans="1:19">
      <c r="A10516"/>
      <c r="B10516"/>
      <c r="C10516"/>
      <c r="D10516"/>
      <c r="E10516"/>
      <c r="F10516"/>
      <c r="G10516"/>
      <c r="H10516"/>
      <c r="I10516"/>
      <c r="J10516"/>
      <c r="K10516"/>
      <c r="L10516"/>
      <c r="M10516"/>
      <c r="N10516"/>
      <c r="O10516"/>
      <c r="P10516"/>
      <c r="Q10516"/>
      <c r="R10516"/>
      <c r="S10516"/>
    </row>
    <row r="10517" spans="1:19">
      <c r="A10517"/>
      <c r="B10517"/>
      <c r="C10517"/>
      <c r="D10517"/>
      <c r="E10517"/>
      <c r="F10517"/>
      <c r="G10517"/>
      <c r="H10517"/>
      <c r="I10517"/>
      <c r="J10517"/>
      <c r="K10517"/>
      <c r="L10517"/>
      <c r="M10517"/>
      <c r="N10517"/>
      <c r="O10517"/>
      <c r="P10517"/>
      <c r="Q10517"/>
      <c r="R10517"/>
      <c r="S10517"/>
    </row>
    <row r="10518" spans="1:19">
      <c r="A10518"/>
      <c r="B10518"/>
      <c r="C10518"/>
      <c r="D10518"/>
      <c r="E10518"/>
      <c r="F10518"/>
      <c r="G10518"/>
      <c r="H10518"/>
      <c r="I10518"/>
      <c r="J10518"/>
      <c r="K10518"/>
      <c r="L10518"/>
      <c r="M10518"/>
      <c r="N10518"/>
      <c r="O10518"/>
      <c r="P10518"/>
      <c r="Q10518"/>
      <c r="R10518"/>
      <c r="S10518"/>
    </row>
    <row r="10519" spans="1:19">
      <c r="A10519"/>
      <c r="B10519"/>
      <c r="C10519"/>
      <c r="D10519"/>
      <c r="E10519"/>
      <c r="F10519"/>
      <c r="G10519"/>
      <c r="H10519"/>
      <c r="I10519"/>
      <c r="J10519"/>
      <c r="K10519"/>
      <c r="L10519"/>
      <c r="M10519"/>
      <c r="N10519"/>
      <c r="O10519"/>
      <c r="P10519"/>
      <c r="Q10519"/>
      <c r="R10519"/>
      <c r="S10519"/>
    </row>
    <row r="10520" spans="1:19">
      <c r="A10520"/>
      <c r="B10520"/>
      <c r="C10520"/>
      <c r="D10520"/>
      <c r="E10520"/>
      <c r="F10520"/>
      <c r="G10520"/>
      <c r="H10520"/>
      <c r="I10520"/>
      <c r="J10520"/>
      <c r="K10520"/>
      <c r="L10520"/>
      <c r="M10520"/>
      <c r="N10520"/>
      <c r="O10520"/>
      <c r="P10520"/>
      <c r="Q10520"/>
      <c r="R10520"/>
      <c r="S10520"/>
    </row>
    <row r="10521" spans="1:19">
      <c r="A10521"/>
      <c r="B10521"/>
      <c r="C10521"/>
      <c r="D10521"/>
      <c r="E10521"/>
      <c r="F10521"/>
      <c r="G10521"/>
      <c r="H10521"/>
      <c r="I10521"/>
      <c r="J10521"/>
      <c r="K10521"/>
      <c r="L10521"/>
      <c r="M10521"/>
      <c r="N10521"/>
      <c r="O10521"/>
      <c r="P10521"/>
      <c r="Q10521"/>
      <c r="R10521"/>
      <c r="S10521"/>
    </row>
    <row r="10522" spans="1:19">
      <c r="A10522"/>
      <c r="B10522"/>
      <c r="C10522"/>
      <c r="D10522"/>
      <c r="E10522"/>
      <c r="F10522"/>
      <c r="G10522"/>
      <c r="H10522"/>
      <c r="I10522"/>
      <c r="J10522"/>
      <c r="K10522"/>
      <c r="L10522"/>
      <c r="M10522"/>
      <c r="N10522"/>
      <c r="O10522"/>
      <c r="P10522"/>
      <c r="Q10522"/>
      <c r="R10522"/>
      <c r="S10522"/>
    </row>
    <row r="10523" spans="1:19">
      <c r="A10523"/>
      <c r="B10523"/>
      <c r="C10523"/>
      <c r="D10523"/>
      <c r="E10523"/>
      <c r="F10523"/>
      <c r="G10523"/>
      <c r="H10523"/>
      <c r="I10523"/>
      <c r="J10523"/>
      <c r="K10523"/>
      <c r="L10523"/>
      <c r="M10523"/>
      <c r="N10523"/>
      <c r="O10523"/>
      <c r="P10523"/>
      <c r="Q10523"/>
      <c r="R10523"/>
      <c r="S10523"/>
    </row>
    <row r="10524" spans="1:19">
      <c r="A10524"/>
      <c r="B10524"/>
      <c r="C10524"/>
      <c r="D10524"/>
      <c r="E10524"/>
      <c r="F10524"/>
      <c r="G10524"/>
      <c r="H10524"/>
      <c r="I10524"/>
      <c r="J10524"/>
      <c r="K10524"/>
      <c r="L10524"/>
      <c r="M10524"/>
      <c r="N10524"/>
      <c r="O10524"/>
      <c r="P10524"/>
      <c r="Q10524"/>
      <c r="R10524"/>
      <c r="S10524"/>
    </row>
    <row r="10525" spans="1:19">
      <c r="A10525"/>
      <c r="B10525"/>
      <c r="C10525"/>
      <c r="D10525"/>
      <c r="E10525"/>
      <c r="F10525"/>
      <c r="G10525"/>
      <c r="H10525"/>
      <c r="I10525"/>
      <c r="J10525"/>
      <c r="K10525"/>
      <c r="L10525"/>
      <c r="M10525"/>
      <c r="N10525"/>
      <c r="O10525"/>
      <c r="P10525"/>
      <c r="Q10525"/>
      <c r="R10525"/>
      <c r="S10525"/>
    </row>
    <row r="10526" spans="1:19">
      <c r="A10526"/>
      <c r="B10526"/>
      <c r="C10526"/>
      <c r="D10526"/>
      <c r="E10526"/>
      <c r="F10526"/>
      <c r="G10526"/>
      <c r="H10526"/>
      <c r="I10526"/>
      <c r="J10526"/>
      <c r="K10526"/>
      <c r="L10526"/>
      <c r="M10526"/>
      <c r="N10526"/>
      <c r="O10526"/>
      <c r="P10526"/>
      <c r="Q10526"/>
      <c r="R10526"/>
      <c r="S10526"/>
    </row>
    <row r="10527" spans="1:19">
      <c r="A10527"/>
      <c r="B10527"/>
      <c r="C10527"/>
      <c r="D10527"/>
      <c r="E10527"/>
      <c r="F10527"/>
      <c r="G10527"/>
      <c r="H10527"/>
      <c r="I10527"/>
      <c r="J10527"/>
      <c r="K10527"/>
      <c r="L10527"/>
      <c r="M10527"/>
      <c r="N10527"/>
      <c r="O10527"/>
      <c r="P10527"/>
      <c r="Q10527"/>
      <c r="R10527"/>
      <c r="S10527"/>
    </row>
    <row r="10528" spans="1:19">
      <c r="A10528"/>
      <c r="B10528"/>
      <c r="C10528"/>
      <c r="D10528"/>
      <c r="E10528"/>
      <c r="F10528"/>
      <c r="G10528"/>
      <c r="H10528"/>
      <c r="I10528"/>
      <c r="J10528"/>
      <c r="K10528"/>
      <c r="L10528"/>
      <c r="M10528"/>
      <c r="N10528"/>
      <c r="O10528"/>
      <c r="P10528"/>
      <c r="Q10528"/>
      <c r="R10528"/>
      <c r="S10528"/>
    </row>
    <row r="10529" spans="1:19">
      <c r="A10529"/>
      <c r="B10529"/>
      <c r="C10529"/>
      <c r="D10529"/>
      <c r="E10529"/>
      <c r="F10529"/>
      <c r="G10529"/>
      <c r="H10529"/>
      <c r="I10529"/>
      <c r="J10529"/>
      <c r="K10529"/>
      <c r="L10529"/>
      <c r="M10529"/>
      <c r="N10529"/>
      <c r="O10529"/>
      <c r="P10529"/>
      <c r="Q10529"/>
      <c r="R10529"/>
      <c r="S10529"/>
    </row>
    <row r="10530" spans="1:19">
      <c r="A10530"/>
      <c r="B10530"/>
      <c r="C10530"/>
      <c r="D10530"/>
      <c r="E10530"/>
      <c r="F10530"/>
      <c r="G10530"/>
      <c r="H10530"/>
      <c r="I10530"/>
      <c r="J10530"/>
      <c r="K10530"/>
      <c r="L10530"/>
      <c r="M10530"/>
      <c r="N10530"/>
      <c r="O10530"/>
      <c r="P10530"/>
      <c r="Q10530"/>
      <c r="R10530"/>
      <c r="S10530"/>
    </row>
    <row r="10531" spans="1:19">
      <c r="A10531"/>
      <c r="B10531"/>
      <c r="C10531"/>
      <c r="D10531"/>
      <c r="E10531"/>
      <c r="F10531"/>
      <c r="G10531"/>
      <c r="H10531"/>
      <c r="I10531"/>
      <c r="J10531"/>
      <c r="K10531"/>
      <c r="L10531"/>
      <c r="M10531"/>
      <c r="N10531"/>
      <c r="O10531"/>
      <c r="P10531"/>
      <c r="Q10531"/>
      <c r="R10531"/>
      <c r="S10531"/>
    </row>
    <row r="10532" spans="1:19">
      <c r="A10532"/>
      <c r="B10532"/>
      <c r="C10532"/>
      <c r="D10532"/>
      <c r="E10532"/>
      <c r="F10532"/>
      <c r="G10532"/>
      <c r="H10532"/>
      <c r="I10532"/>
      <c r="J10532"/>
      <c r="K10532"/>
      <c r="L10532"/>
      <c r="M10532"/>
      <c r="N10532"/>
      <c r="O10532"/>
      <c r="P10532"/>
      <c r="Q10532"/>
      <c r="R10532"/>
      <c r="S10532"/>
    </row>
    <row r="10533" spans="1:19">
      <c r="A10533"/>
      <c r="B10533"/>
      <c r="C10533"/>
      <c r="D10533"/>
      <c r="E10533"/>
      <c r="F10533"/>
      <c r="G10533"/>
      <c r="H10533"/>
      <c r="I10533"/>
      <c r="J10533"/>
      <c r="K10533"/>
      <c r="L10533"/>
      <c r="M10533"/>
      <c r="N10533"/>
      <c r="O10533"/>
      <c r="P10533"/>
      <c r="Q10533"/>
      <c r="R10533"/>
      <c r="S10533"/>
    </row>
    <row r="10534" spans="1:19">
      <c r="A10534"/>
      <c r="B10534"/>
      <c r="C10534"/>
      <c r="D10534"/>
      <c r="E10534"/>
      <c r="F10534"/>
      <c r="G10534"/>
      <c r="H10534"/>
      <c r="I10534"/>
      <c r="J10534"/>
      <c r="K10534"/>
      <c r="L10534"/>
      <c r="M10534"/>
      <c r="N10534"/>
      <c r="O10534"/>
      <c r="P10534"/>
      <c r="Q10534"/>
      <c r="R10534"/>
      <c r="S10534"/>
    </row>
    <row r="10535" spans="1:19">
      <c r="A10535"/>
      <c r="B10535"/>
      <c r="C10535"/>
      <c r="D10535"/>
      <c r="E10535"/>
      <c r="F10535"/>
      <c r="G10535"/>
      <c r="H10535"/>
      <c r="I10535"/>
      <c r="J10535"/>
      <c r="K10535"/>
      <c r="L10535"/>
      <c r="M10535"/>
      <c r="N10535"/>
      <c r="O10535"/>
      <c r="P10535"/>
      <c r="Q10535"/>
      <c r="R10535"/>
      <c r="S10535"/>
    </row>
    <row r="10536" spans="1:19">
      <c r="A10536"/>
      <c r="B10536"/>
      <c r="C10536"/>
      <c r="D10536"/>
      <c r="E10536"/>
      <c r="F10536"/>
      <c r="G10536"/>
      <c r="H10536"/>
      <c r="I10536"/>
      <c r="J10536"/>
      <c r="K10536"/>
      <c r="L10536"/>
      <c r="M10536"/>
      <c r="N10536"/>
      <c r="O10536"/>
      <c r="P10536"/>
      <c r="Q10536"/>
      <c r="R10536"/>
      <c r="S10536"/>
    </row>
    <row r="10537" spans="1:19">
      <c r="A10537"/>
      <c r="B10537"/>
      <c r="C10537"/>
      <c r="D10537"/>
      <c r="E10537"/>
      <c r="F10537"/>
      <c r="G10537"/>
      <c r="H10537"/>
      <c r="I10537"/>
      <c r="J10537"/>
      <c r="K10537"/>
      <c r="L10537"/>
      <c r="M10537"/>
      <c r="N10537"/>
      <c r="O10537"/>
      <c r="P10537"/>
      <c r="Q10537"/>
      <c r="R10537"/>
      <c r="S10537"/>
    </row>
    <row r="10538" spans="1:19">
      <c r="A10538"/>
      <c r="B10538"/>
      <c r="C10538"/>
      <c r="D10538"/>
      <c r="E10538"/>
      <c r="F10538"/>
      <c r="G10538"/>
      <c r="H10538"/>
      <c r="I10538"/>
      <c r="J10538"/>
      <c r="K10538"/>
      <c r="L10538"/>
      <c r="M10538"/>
      <c r="N10538"/>
      <c r="O10538"/>
      <c r="P10538"/>
      <c r="Q10538"/>
      <c r="R10538"/>
      <c r="S10538"/>
    </row>
    <row r="10539" spans="1:19">
      <c r="A10539"/>
      <c r="B10539"/>
      <c r="C10539"/>
      <c r="D10539"/>
      <c r="E10539"/>
      <c r="F10539"/>
      <c r="G10539"/>
      <c r="H10539"/>
      <c r="I10539"/>
      <c r="J10539"/>
      <c r="K10539"/>
      <c r="L10539"/>
      <c r="M10539"/>
      <c r="N10539"/>
      <c r="O10539"/>
      <c r="P10539"/>
      <c r="Q10539"/>
      <c r="R10539"/>
      <c r="S10539"/>
    </row>
    <row r="10540" spans="1:19">
      <c r="A10540"/>
      <c r="B10540"/>
      <c r="C10540"/>
      <c r="D10540"/>
      <c r="E10540"/>
      <c r="F10540"/>
      <c r="G10540"/>
      <c r="H10540"/>
      <c r="I10540"/>
      <c r="J10540"/>
      <c r="K10540"/>
      <c r="L10540"/>
      <c r="M10540"/>
      <c r="N10540"/>
      <c r="O10540"/>
      <c r="P10540"/>
      <c r="Q10540"/>
      <c r="R10540"/>
      <c r="S10540"/>
    </row>
    <row r="10541" spans="1:19">
      <c r="A10541"/>
      <c r="B10541"/>
      <c r="C10541"/>
      <c r="D10541"/>
      <c r="E10541"/>
      <c r="F10541"/>
      <c r="G10541"/>
      <c r="H10541"/>
      <c r="I10541"/>
      <c r="J10541"/>
      <c r="K10541"/>
      <c r="L10541"/>
      <c r="M10541"/>
      <c r="N10541"/>
      <c r="O10541"/>
      <c r="P10541"/>
      <c r="Q10541"/>
      <c r="R10541"/>
      <c r="S10541"/>
    </row>
    <row r="10542" spans="1:19">
      <c r="A10542"/>
      <c r="B10542"/>
      <c r="C10542"/>
      <c r="D10542"/>
      <c r="E10542"/>
      <c r="F10542"/>
      <c r="G10542"/>
      <c r="H10542"/>
      <c r="I10542"/>
      <c r="J10542"/>
      <c r="K10542"/>
      <c r="L10542"/>
      <c r="M10542"/>
      <c r="N10542"/>
      <c r="O10542"/>
      <c r="P10542"/>
      <c r="Q10542"/>
      <c r="R10542"/>
      <c r="S10542"/>
    </row>
    <row r="10543" spans="1:19">
      <c r="A10543"/>
      <c r="B10543"/>
      <c r="C10543"/>
      <c r="D10543"/>
      <c r="E10543"/>
      <c r="F10543"/>
      <c r="G10543"/>
      <c r="H10543"/>
      <c r="I10543"/>
      <c r="J10543"/>
      <c r="K10543"/>
      <c r="L10543"/>
      <c r="M10543"/>
      <c r="N10543"/>
      <c r="O10543"/>
      <c r="P10543"/>
      <c r="Q10543"/>
      <c r="R10543"/>
      <c r="S10543"/>
    </row>
    <row r="10544" spans="1:19">
      <c r="A10544"/>
      <c r="B10544"/>
      <c r="C10544"/>
      <c r="D10544"/>
      <c r="E10544"/>
      <c r="F10544"/>
      <c r="G10544"/>
      <c r="H10544"/>
      <c r="I10544"/>
      <c r="J10544"/>
      <c r="K10544"/>
      <c r="L10544"/>
      <c r="M10544"/>
      <c r="N10544"/>
      <c r="O10544"/>
      <c r="P10544"/>
      <c r="Q10544"/>
      <c r="R10544"/>
      <c r="S10544"/>
    </row>
    <row r="10545" spans="1:19">
      <c r="A10545"/>
      <c r="B10545"/>
      <c r="C10545"/>
      <c r="D10545"/>
      <c r="E10545"/>
      <c r="F10545"/>
      <c r="G10545"/>
      <c r="H10545"/>
      <c r="I10545"/>
      <c r="J10545"/>
      <c r="K10545"/>
      <c r="L10545"/>
      <c r="M10545"/>
      <c r="N10545"/>
      <c r="O10545"/>
      <c r="P10545"/>
      <c r="Q10545"/>
      <c r="R10545"/>
      <c r="S10545"/>
    </row>
    <row r="10546" spans="1:19">
      <c r="A10546"/>
      <c r="B10546"/>
      <c r="C10546"/>
      <c r="D10546"/>
      <c r="E10546"/>
      <c r="F10546"/>
      <c r="G10546"/>
      <c r="H10546"/>
      <c r="I10546"/>
      <c r="J10546"/>
      <c r="K10546"/>
      <c r="L10546"/>
      <c r="M10546"/>
      <c r="N10546"/>
      <c r="O10546"/>
      <c r="P10546"/>
      <c r="Q10546"/>
      <c r="R10546"/>
      <c r="S10546"/>
    </row>
    <row r="10547" spans="1:19">
      <c r="A10547"/>
      <c r="B10547"/>
      <c r="C10547"/>
      <c r="D10547"/>
      <c r="E10547"/>
      <c r="F10547"/>
      <c r="G10547"/>
      <c r="H10547"/>
      <c r="I10547"/>
      <c r="J10547"/>
      <c r="K10547"/>
      <c r="L10547"/>
      <c r="M10547"/>
      <c r="N10547"/>
      <c r="O10547"/>
      <c r="P10547"/>
      <c r="Q10547"/>
      <c r="R10547"/>
      <c r="S10547"/>
    </row>
    <row r="10548" spans="1:19">
      <c r="A10548"/>
      <c r="B10548"/>
      <c r="C10548"/>
      <c r="D10548"/>
      <c r="E10548"/>
      <c r="F10548"/>
      <c r="G10548"/>
      <c r="H10548"/>
      <c r="I10548"/>
      <c r="J10548"/>
      <c r="K10548"/>
      <c r="L10548"/>
      <c r="M10548"/>
      <c r="N10548"/>
      <c r="O10548"/>
      <c r="P10548"/>
      <c r="Q10548"/>
      <c r="R10548"/>
      <c r="S10548"/>
    </row>
    <row r="10549" spans="1:19">
      <c r="A10549"/>
      <c r="B10549"/>
      <c r="C10549"/>
      <c r="D10549"/>
      <c r="E10549"/>
      <c r="F10549"/>
      <c r="G10549"/>
      <c r="H10549"/>
      <c r="I10549"/>
      <c r="J10549"/>
      <c r="K10549"/>
      <c r="L10549"/>
      <c r="M10549"/>
      <c r="N10549"/>
      <c r="O10549"/>
      <c r="P10549"/>
      <c r="Q10549"/>
      <c r="R10549"/>
      <c r="S10549"/>
    </row>
    <row r="10550" spans="1:19">
      <c r="A10550"/>
      <c r="B10550"/>
      <c r="C10550"/>
      <c r="D10550"/>
      <c r="E10550"/>
      <c r="F10550"/>
      <c r="G10550"/>
      <c r="H10550"/>
      <c r="I10550"/>
      <c r="J10550"/>
      <c r="K10550"/>
      <c r="L10550"/>
      <c r="M10550"/>
      <c r="N10550"/>
      <c r="O10550"/>
      <c r="P10550"/>
      <c r="Q10550"/>
      <c r="R10550"/>
      <c r="S10550"/>
    </row>
    <row r="10551" spans="1:19">
      <c r="A10551"/>
      <c r="B10551"/>
      <c r="C10551"/>
      <c r="D10551"/>
      <c r="E10551"/>
      <c r="F10551"/>
      <c r="G10551"/>
      <c r="H10551"/>
      <c r="I10551"/>
      <c r="J10551"/>
      <c r="K10551"/>
      <c r="L10551"/>
      <c r="M10551"/>
      <c r="N10551"/>
      <c r="O10551"/>
      <c r="P10551"/>
      <c r="Q10551"/>
      <c r="R10551"/>
      <c r="S10551"/>
    </row>
    <row r="10552" spans="1:19">
      <c r="A10552"/>
      <c r="B10552"/>
      <c r="C10552"/>
      <c r="D10552"/>
      <c r="E10552"/>
      <c r="F10552"/>
      <c r="G10552"/>
      <c r="H10552"/>
      <c r="I10552"/>
      <c r="J10552"/>
      <c r="K10552"/>
      <c r="L10552"/>
      <c r="M10552"/>
      <c r="N10552"/>
      <c r="O10552"/>
      <c r="P10552"/>
      <c r="Q10552"/>
      <c r="R10552"/>
      <c r="S10552"/>
    </row>
    <row r="10553" spans="1:19">
      <c r="A10553"/>
      <c r="B10553"/>
      <c r="C10553"/>
      <c r="D10553"/>
      <c r="E10553"/>
      <c r="F10553"/>
      <c r="G10553"/>
      <c r="H10553"/>
      <c r="I10553"/>
      <c r="J10553"/>
      <c r="K10553"/>
      <c r="L10553"/>
      <c r="M10553"/>
      <c r="N10553"/>
      <c r="O10553"/>
      <c r="P10553"/>
      <c r="Q10553"/>
      <c r="R10553"/>
      <c r="S10553"/>
    </row>
    <row r="10554" spans="1:19">
      <c r="A10554"/>
      <c r="B10554"/>
      <c r="C10554"/>
      <c r="D10554"/>
      <c r="E10554"/>
      <c r="F10554"/>
      <c r="G10554"/>
      <c r="H10554"/>
      <c r="I10554"/>
      <c r="J10554"/>
      <c r="K10554"/>
      <c r="L10554"/>
      <c r="M10554"/>
      <c r="N10554"/>
      <c r="O10554"/>
      <c r="P10554"/>
      <c r="Q10554"/>
      <c r="R10554"/>
      <c r="S10554"/>
    </row>
    <row r="10555" spans="1:19">
      <c r="A10555"/>
      <c r="B10555"/>
      <c r="C10555"/>
      <c r="D10555"/>
      <c r="E10555"/>
      <c r="F10555"/>
      <c r="G10555"/>
      <c r="H10555"/>
      <c r="I10555"/>
      <c r="J10555"/>
      <c r="K10555"/>
      <c r="L10555"/>
      <c r="M10555"/>
      <c r="N10555"/>
      <c r="O10555"/>
      <c r="P10555"/>
      <c r="Q10555"/>
      <c r="R10555"/>
      <c r="S10555"/>
    </row>
    <row r="10556" spans="1:19">
      <c r="A10556"/>
      <c r="B10556"/>
      <c r="C10556"/>
      <c r="D10556"/>
      <c r="E10556"/>
      <c r="F10556"/>
      <c r="G10556"/>
      <c r="H10556"/>
      <c r="I10556"/>
      <c r="J10556"/>
      <c r="K10556"/>
      <c r="L10556"/>
      <c r="M10556"/>
      <c r="N10556"/>
      <c r="O10556"/>
      <c r="P10556"/>
      <c r="Q10556"/>
      <c r="R10556"/>
      <c r="S10556"/>
    </row>
    <row r="10557" spans="1:19">
      <c r="A10557"/>
      <c r="B10557"/>
      <c r="C10557"/>
      <c r="D10557"/>
      <c r="E10557"/>
      <c r="F10557"/>
      <c r="G10557"/>
      <c r="H10557"/>
      <c r="I10557"/>
      <c r="J10557"/>
      <c r="K10557"/>
      <c r="L10557"/>
      <c r="M10557"/>
      <c r="N10557"/>
      <c r="O10557"/>
      <c r="P10557"/>
      <c r="Q10557"/>
      <c r="R10557"/>
      <c r="S10557"/>
    </row>
    <row r="10558" spans="1:19">
      <c r="A10558"/>
      <c r="B10558"/>
      <c r="C10558"/>
      <c r="D10558"/>
      <c r="E10558"/>
      <c r="F10558"/>
      <c r="G10558"/>
      <c r="H10558"/>
      <c r="I10558"/>
      <c r="J10558"/>
      <c r="K10558"/>
      <c r="L10558"/>
      <c r="M10558"/>
      <c r="N10558"/>
      <c r="O10558"/>
      <c r="P10558"/>
      <c r="Q10558"/>
      <c r="R10558"/>
      <c r="S10558"/>
    </row>
    <row r="10559" spans="1:19">
      <c r="A10559"/>
      <c r="B10559"/>
      <c r="C10559"/>
      <c r="D10559"/>
      <c r="E10559"/>
      <c r="F10559"/>
      <c r="G10559"/>
      <c r="H10559"/>
      <c r="I10559"/>
      <c r="J10559"/>
      <c r="K10559"/>
      <c r="L10559"/>
      <c r="M10559"/>
      <c r="N10559"/>
      <c r="O10559"/>
      <c r="P10559"/>
      <c r="Q10559"/>
      <c r="R10559"/>
      <c r="S10559"/>
    </row>
    <row r="10560" spans="1:19">
      <c r="A10560"/>
      <c r="B10560"/>
      <c r="C10560"/>
      <c r="D10560"/>
      <c r="E10560"/>
      <c r="F10560"/>
      <c r="G10560"/>
      <c r="H10560"/>
      <c r="I10560"/>
      <c r="J10560"/>
      <c r="K10560"/>
      <c r="L10560"/>
      <c r="M10560"/>
      <c r="N10560"/>
      <c r="O10560"/>
      <c r="P10560"/>
      <c r="Q10560"/>
      <c r="R10560"/>
      <c r="S10560"/>
    </row>
    <row r="10561" spans="1:19">
      <c r="A10561"/>
      <c r="B10561"/>
      <c r="C10561"/>
      <c r="D10561"/>
      <c r="E10561"/>
      <c r="F10561"/>
      <c r="G10561"/>
      <c r="H10561"/>
      <c r="I10561"/>
      <c r="J10561"/>
      <c r="K10561"/>
      <c r="L10561"/>
      <c r="M10561"/>
      <c r="N10561"/>
      <c r="O10561"/>
      <c r="P10561"/>
      <c r="Q10561"/>
      <c r="R10561"/>
      <c r="S10561"/>
    </row>
    <row r="10562" spans="1:19">
      <c r="A10562"/>
      <c r="B10562"/>
      <c r="C10562"/>
      <c r="D10562"/>
      <c r="E10562"/>
      <c r="F10562"/>
      <c r="G10562"/>
      <c r="H10562"/>
      <c r="I10562"/>
      <c r="J10562"/>
      <c r="K10562"/>
      <c r="L10562"/>
      <c r="M10562"/>
      <c r="N10562"/>
      <c r="O10562"/>
      <c r="P10562"/>
      <c r="Q10562"/>
      <c r="R10562"/>
      <c r="S10562"/>
    </row>
    <row r="10563" spans="1:19">
      <c r="A10563"/>
      <c r="B10563"/>
      <c r="C10563"/>
      <c r="D10563"/>
      <c r="E10563"/>
      <c r="F10563"/>
      <c r="G10563"/>
      <c r="H10563"/>
      <c r="I10563"/>
      <c r="J10563"/>
      <c r="K10563"/>
      <c r="L10563"/>
      <c r="M10563"/>
      <c r="N10563"/>
      <c r="O10563"/>
      <c r="P10563"/>
      <c r="Q10563"/>
      <c r="R10563"/>
      <c r="S10563"/>
    </row>
    <row r="10564" spans="1:19">
      <c r="A10564"/>
      <c r="B10564"/>
      <c r="C10564"/>
      <c r="D10564"/>
      <c r="E10564"/>
      <c r="F10564"/>
      <c r="G10564"/>
      <c r="H10564"/>
      <c r="I10564"/>
      <c r="J10564"/>
      <c r="K10564"/>
      <c r="L10564"/>
      <c r="M10564"/>
      <c r="N10564"/>
      <c r="O10564"/>
      <c r="P10564"/>
      <c r="Q10564"/>
      <c r="R10564"/>
      <c r="S10564"/>
    </row>
    <row r="10565" spans="1:19">
      <c r="A10565"/>
      <c r="B10565"/>
      <c r="C10565"/>
      <c r="D10565"/>
      <c r="E10565"/>
      <c r="F10565"/>
      <c r="G10565"/>
      <c r="H10565"/>
      <c r="I10565"/>
      <c r="J10565"/>
      <c r="K10565"/>
      <c r="L10565"/>
      <c r="M10565"/>
      <c r="N10565"/>
      <c r="O10565"/>
      <c r="P10565"/>
      <c r="Q10565"/>
      <c r="R10565"/>
      <c r="S10565"/>
    </row>
    <row r="10566" spans="1:19">
      <c r="A10566"/>
      <c r="B10566"/>
      <c r="C10566"/>
      <c r="D10566"/>
      <c r="E10566"/>
      <c r="F10566"/>
      <c r="G10566"/>
      <c r="H10566"/>
      <c r="I10566"/>
      <c r="J10566"/>
      <c r="K10566"/>
      <c r="L10566"/>
      <c r="M10566"/>
      <c r="N10566"/>
      <c r="O10566"/>
      <c r="P10566"/>
      <c r="Q10566"/>
      <c r="R10566"/>
      <c r="S10566"/>
    </row>
    <row r="10567" spans="1:19">
      <c r="A10567"/>
      <c r="B10567"/>
      <c r="C10567"/>
      <c r="D10567"/>
      <c r="E10567"/>
      <c r="F10567"/>
      <c r="G10567"/>
      <c r="H10567"/>
      <c r="I10567"/>
      <c r="J10567"/>
      <c r="K10567"/>
      <c r="L10567"/>
      <c r="M10567"/>
      <c r="N10567"/>
      <c r="O10567"/>
      <c r="P10567"/>
      <c r="Q10567"/>
      <c r="R10567"/>
      <c r="S10567"/>
    </row>
    <row r="10568" spans="1:19">
      <c r="A10568"/>
      <c r="B10568"/>
      <c r="C10568"/>
      <c r="D10568"/>
      <c r="E10568"/>
      <c r="F10568"/>
      <c r="G10568"/>
      <c r="H10568"/>
      <c r="I10568"/>
      <c r="J10568"/>
      <c r="K10568"/>
      <c r="L10568"/>
      <c r="M10568"/>
      <c r="N10568"/>
      <c r="O10568"/>
      <c r="P10568"/>
      <c r="Q10568"/>
      <c r="R10568"/>
      <c r="S10568"/>
    </row>
    <row r="10569" spans="1:19">
      <c r="A10569"/>
      <c r="B10569"/>
      <c r="C10569"/>
      <c r="D10569"/>
      <c r="E10569"/>
      <c r="F10569"/>
      <c r="G10569"/>
      <c r="H10569"/>
      <c r="I10569"/>
      <c r="J10569"/>
      <c r="K10569"/>
      <c r="L10569"/>
      <c r="M10569"/>
      <c r="N10569"/>
      <c r="O10569"/>
      <c r="P10569"/>
      <c r="Q10569"/>
      <c r="R10569"/>
      <c r="S10569"/>
    </row>
    <row r="10570" spans="1:19">
      <c r="A10570"/>
      <c r="B10570"/>
      <c r="C10570"/>
      <c r="D10570"/>
      <c r="E10570"/>
      <c r="F10570"/>
      <c r="G10570"/>
      <c r="H10570"/>
      <c r="I10570"/>
      <c r="J10570"/>
      <c r="K10570"/>
      <c r="L10570"/>
      <c r="M10570"/>
      <c r="N10570"/>
      <c r="O10570"/>
      <c r="P10570"/>
      <c r="Q10570"/>
      <c r="R10570"/>
      <c r="S10570"/>
    </row>
    <row r="10571" spans="1:19">
      <c r="A10571"/>
      <c r="B10571"/>
      <c r="C10571"/>
      <c r="D10571"/>
      <c r="E10571"/>
      <c r="F10571"/>
      <c r="G10571"/>
      <c r="H10571"/>
      <c r="I10571"/>
      <c r="J10571"/>
      <c r="K10571"/>
      <c r="L10571"/>
      <c r="M10571"/>
      <c r="N10571"/>
      <c r="O10571"/>
      <c r="P10571"/>
      <c r="Q10571"/>
      <c r="R10571"/>
      <c r="S10571"/>
    </row>
    <row r="10572" spans="1:19">
      <c r="A10572"/>
      <c r="B10572"/>
      <c r="C10572"/>
      <c r="D10572"/>
      <c r="E10572"/>
      <c r="F10572"/>
      <c r="G10572"/>
      <c r="H10572"/>
      <c r="I10572"/>
      <c r="J10572"/>
      <c r="K10572"/>
      <c r="L10572"/>
      <c r="M10572"/>
      <c r="N10572"/>
      <c r="O10572"/>
      <c r="P10572"/>
      <c r="Q10572"/>
      <c r="R10572"/>
      <c r="S10572"/>
    </row>
    <row r="10573" spans="1:19">
      <c r="A10573"/>
      <c r="B10573"/>
      <c r="C10573"/>
      <c r="D10573"/>
      <c r="E10573"/>
      <c r="F10573"/>
      <c r="G10573"/>
      <c r="H10573"/>
      <c r="I10573"/>
      <c r="J10573"/>
      <c r="K10573"/>
      <c r="L10573"/>
      <c r="M10573"/>
      <c r="N10573"/>
      <c r="O10573"/>
      <c r="P10573"/>
      <c r="Q10573"/>
      <c r="R10573"/>
      <c r="S10573"/>
    </row>
    <row r="10574" spans="1:19">
      <c r="A10574"/>
      <c r="B10574"/>
      <c r="C10574"/>
      <c r="D10574"/>
      <c r="E10574"/>
      <c r="F10574"/>
      <c r="G10574"/>
      <c r="H10574"/>
      <c r="I10574"/>
      <c r="J10574"/>
      <c r="K10574"/>
      <c r="L10574"/>
      <c r="M10574"/>
      <c r="N10574"/>
      <c r="O10574"/>
      <c r="P10574"/>
      <c r="Q10574"/>
      <c r="R10574"/>
      <c r="S10574"/>
    </row>
    <row r="10575" spans="1:19">
      <c r="A10575"/>
      <c r="B10575"/>
      <c r="C10575"/>
      <c r="D10575"/>
      <c r="E10575"/>
      <c r="F10575"/>
      <c r="G10575"/>
      <c r="H10575"/>
      <c r="I10575"/>
      <c r="J10575"/>
      <c r="K10575"/>
      <c r="L10575"/>
      <c r="M10575"/>
      <c r="N10575"/>
      <c r="O10575"/>
      <c r="P10575"/>
      <c r="Q10575"/>
      <c r="R10575"/>
      <c r="S10575"/>
    </row>
    <row r="10576" spans="1:19">
      <c r="A10576"/>
      <c r="B10576"/>
      <c r="C10576"/>
      <c r="D10576"/>
      <c r="E10576"/>
      <c r="F10576"/>
      <c r="G10576"/>
      <c r="H10576"/>
      <c r="I10576"/>
      <c r="J10576"/>
      <c r="K10576"/>
      <c r="L10576"/>
      <c r="M10576"/>
      <c r="N10576"/>
      <c r="O10576"/>
      <c r="P10576"/>
      <c r="Q10576"/>
      <c r="R10576"/>
      <c r="S10576"/>
    </row>
    <row r="10577" spans="1:19">
      <c r="A10577"/>
      <c r="B10577"/>
      <c r="C10577"/>
      <c r="D10577"/>
      <c r="E10577"/>
      <c r="F10577"/>
      <c r="G10577"/>
      <c r="H10577"/>
      <c r="I10577"/>
      <c r="J10577"/>
      <c r="K10577"/>
      <c r="L10577"/>
      <c r="M10577"/>
      <c r="N10577"/>
      <c r="O10577"/>
      <c r="P10577"/>
      <c r="Q10577"/>
      <c r="R10577"/>
      <c r="S10577"/>
    </row>
    <row r="10578" spans="1:19">
      <c r="A10578"/>
      <c r="B10578"/>
      <c r="C10578"/>
      <c r="D10578"/>
      <c r="E10578"/>
      <c r="F10578"/>
      <c r="G10578"/>
      <c r="H10578"/>
      <c r="I10578"/>
      <c r="J10578"/>
      <c r="K10578"/>
      <c r="L10578"/>
      <c r="M10578"/>
      <c r="N10578"/>
      <c r="O10578"/>
      <c r="P10578"/>
      <c r="Q10578"/>
      <c r="R10578"/>
      <c r="S10578"/>
    </row>
    <row r="10579" spans="1:19">
      <c r="A10579"/>
      <c r="B10579"/>
      <c r="C10579"/>
      <c r="D10579"/>
      <c r="E10579"/>
      <c r="F10579"/>
      <c r="G10579"/>
      <c r="H10579"/>
      <c r="I10579"/>
      <c r="J10579"/>
      <c r="K10579"/>
      <c r="L10579"/>
      <c r="M10579"/>
      <c r="N10579"/>
      <c r="O10579"/>
      <c r="P10579"/>
      <c r="Q10579"/>
      <c r="R10579"/>
      <c r="S10579"/>
    </row>
    <row r="10580" spans="1:19">
      <c r="A10580"/>
      <c r="B10580"/>
      <c r="C10580"/>
      <c r="D10580"/>
      <c r="E10580"/>
      <c r="F10580"/>
      <c r="G10580"/>
      <c r="H10580"/>
      <c r="I10580"/>
      <c r="J10580"/>
      <c r="K10580"/>
      <c r="L10580"/>
      <c r="M10580"/>
      <c r="N10580"/>
      <c r="O10580"/>
      <c r="P10580"/>
      <c r="Q10580"/>
      <c r="R10580"/>
      <c r="S10580"/>
    </row>
    <row r="10581" spans="1:19">
      <c r="A10581"/>
      <c r="B10581"/>
      <c r="C10581"/>
      <c r="D10581"/>
      <c r="E10581"/>
      <c r="F10581"/>
      <c r="G10581"/>
      <c r="H10581"/>
      <c r="I10581"/>
      <c r="J10581"/>
      <c r="K10581"/>
      <c r="L10581"/>
      <c r="M10581"/>
      <c r="N10581"/>
      <c r="O10581"/>
      <c r="P10581"/>
      <c r="Q10581"/>
      <c r="R10581"/>
      <c r="S10581"/>
    </row>
    <row r="10582" spans="1:19">
      <c r="A10582"/>
      <c r="B10582"/>
      <c r="C10582"/>
      <c r="D10582"/>
      <c r="E10582"/>
      <c r="F10582"/>
      <c r="G10582"/>
      <c r="H10582"/>
      <c r="I10582"/>
      <c r="J10582"/>
      <c r="K10582"/>
      <c r="L10582"/>
      <c r="M10582"/>
      <c r="N10582"/>
      <c r="O10582"/>
      <c r="P10582"/>
      <c r="Q10582"/>
      <c r="R10582"/>
      <c r="S10582"/>
    </row>
    <row r="10583" spans="1:19">
      <c r="A10583"/>
      <c r="B10583"/>
      <c r="C10583"/>
      <c r="D10583"/>
      <c r="E10583"/>
      <c r="F10583"/>
      <c r="G10583"/>
      <c r="H10583"/>
      <c r="I10583"/>
      <c r="J10583"/>
      <c r="K10583"/>
      <c r="L10583"/>
      <c r="M10583"/>
      <c r="N10583"/>
      <c r="O10583"/>
      <c r="P10583"/>
      <c r="Q10583"/>
      <c r="R10583"/>
      <c r="S10583"/>
    </row>
    <row r="10584" spans="1:19">
      <c r="A10584"/>
      <c r="B10584"/>
      <c r="C10584"/>
      <c r="D10584"/>
      <c r="E10584"/>
      <c r="F10584"/>
      <c r="G10584"/>
      <c r="H10584"/>
      <c r="I10584"/>
      <c r="J10584"/>
      <c r="K10584"/>
      <c r="L10584"/>
      <c r="M10584"/>
      <c r="N10584"/>
      <c r="O10584"/>
      <c r="P10584"/>
      <c r="Q10584"/>
      <c r="R10584"/>
      <c r="S10584"/>
    </row>
    <row r="10585" spans="1:19">
      <c r="A10585"/>
      <c r="B10585"/>
      <c r="C10585"/>
      <c r="D10585"/>
      <c r="E10585"/>
      <c r="F10585"/>
      <c r="G10585"/>
      <c r="H10585"/>
      <c r="I10585"/>
      <c r="J10585"/>
      <c r="K10585"/>
      <c r="L10585"/>
      <c r="M10585"/>
      <c r="N10585"/>
      <c r="O10585"/>
      <c r="P10585"/>
      <c r="Q10585"/>
      <c r="R10585"/>
      <c r="S10585"/>
    </row>
    <row r="10586" spans="1:19">
      <c r="A10586"/>
      <c r="B10586"/>
      <c r="C10586"/>
      <c r="D10586"/>
      <c r="E10586"/>
      <c r="F10586"/>
      <c r="G10586"/>
      <c r="H10586"/>
      <c r="I10586"/>
      <c r="J10586"/>
      <c r="K10586"/>
      <c r="L10586"/>
      <c r="M10586"/>
      <c r="N10586"/>
      <c r="O10586"/>
      <c r="P10586"/>
      <c r="Q10586"/>
      <c r="R10586"/>
      <c r="S10586"/>
    </row>
    <row r="10587" spans="1:19">
      <c r="A10587"/>
      <c r="B10587"/>
      <c r="C10587"/>
      <c r="D10587"/>
      <c r="E10587"/>
      <c r="F10587"/>
      <c r="G10587"/>
      <c r="H10587"/>
      <c r="I10587"/>
      <c r="J10587"/>
      <c r="K10587"/>
      <c r="L10587"/>
      <c r="M10587"/>
      <c r="N10587"/>
      <c r="O10587"/>
      <c r="P10587"/>
      <c r="Q10587"/>
      <c r="R10587"/>
      <c r="S10587"/>
    </row>
    <row r="10588" spans="1:19">
      <c r="A10588"/>
      <c r="B10588"/>
      <c r="C10588"/>
      <c r="D10588"/>
      <c r="E10588"/>
      <c r="F10588"/>
      <c r="G10588"/>
      <c r="H10588"/>
      <c r="I10588"/>
      <c r="J10588"/>
      <c r="K10588"/>
      <c r="L10588"/>
      <c r="M10588"/>
      <c r="N10588"/>
      <c r="O10588"/>
      <c r="P10588"/>
      <c r="Q10588"/>
      <c r="R10588"/>
      <c r="S10588"/>
    </row>
    <row r="10589" spans="1:19">
      <c r="A10589"/>
      <c r="B10589"/>
      <c r="C10589"/>
      <c r="D10589"/>
      <c r="E10589"/>
      <c r="F10589"/>
      <c r="G10589"/>
      <c r="H10589"/>
      <c r="I10589"/>
      <c r="J10589"/>
      <c r="K10589"/>
      <c r="L10589"/>
      <c r="M10589"/>
      <c r="N10589"/>
      <c r="O10589"/>
      <c r="P10589"/>
      <c r="Q10589"/>
      <c r="R10589"/>
      <c r="S10589"/>
    </row>
    <row r="10590" spans="1:19">
      <c r="A10590"/>
      <c r="B10590"/>
      <c r="C10590"/>
      <c r="D10590"/>
      <c r="E10590"/>
      <c r="F10590"/>
      <c r="G10590"/>
      <c r="H10590"/>
      <c r="I10590"/>
      <c r="J10590"/>
      <c r="K10590"/>
      <c r="L10590"/>
      <c r="M10590"/>
      <c r="N10590"/>
      <c r="O10590"/>
      <c r="P10590"/>
      <c r="Q10590"/>
      <c r="R10590"/>
      <c r="S10590"/>
    </row>
    <row r="10591" spans="1:19">
      <c r="A10591"/>
      <c r="B10591"/>
      <c r="C10591"/>
      <c r="D10591"/>
      <c r="E10591"/>
      <c r="F10591"/>
      <c r="G10591"/>
      <c r="H10591"/>
      <c r="I10591"/>
      <c r="J10591"/>
      <c r="K10591"/>
      <c r="L10591"/>
      <c r="M10591"/>
      <c r="N10591"/>
      <c r="O10591"/>
      <c r="P10591"/>
      <c r="Q10591"/>
      <c r="R10591"/>
      <c r="S10591"/>
    </row>
    <row r="10592" spans="1:19">
      <c r="A10592"/>
      <c r="B10592"/>
      <c r="C10592"/>
      <c r="D10592"/>
      <c r="E10592"/>
      <c r="F10592"/>
      <c r="G10592"/>
      <c r="H10592"/>
      <c r="I10592"/>
      <c r="J10592"/>
      <c r="K10592"/>
      <c r="L10592"/>
      <c r="M10592"/>
      <c r="N10592"/>
      <c r="O10592"/>
      <c r="P10592"/>
      <c r="Q10592"/>
      <c r="R10592"/>
      <c r="S10592"/>
    </row>
    <row r="10593" spans="1:19">
      <c r="A10593"/>
      <c r="B10593"/>
      <c r="C10593"/>
      <c r="D10593"/>
      <c r="E10593"/>
      <c r="F10593"/>
      <c r="G10593"/>
      <c r="H10593"/>
      <c r="I10593"/>
      <c r="J10593"/>
      <c r="K10593"/>
      <c r="L10593"/>
      <c r="M10593"/>
      <c r="N10593"/>
      <c r="O10593"/>
      <c r="P10593"/>
      <c r="Q10593"/>
      <c r="R10593"/>
      <c r="S10593"/>
    </row>
    <row r="10594" spans="1:19">
      <c r="A10594"/>
      <c r="B10594"/>
      <c r="C10594"/>
      <c r="D10594"/>
      <c r="E10594"/>
      <c r="F10594"/>
      <c r="G10594"/>
      <c r="H10594"/>
      <c r="I10594"/>
      <c r="J10594"/>
      <c r="K10594"/>
      <c r="L10594"/>
      <c r="M10594"/>
      <c r="N10594"/>
      <c r="O10594"/>
      <c r="P10594"/>
      <c r="Q10594"/>
      <c r="R10594"/>
      <c r="S10594"/>
    </row>
    <row r="10595" spans="1:19">
      <c r="A10595"/>
      <c r="B10595"/>
      <c r="C10595"/>
      <c r="D10595"/>
      <c r="E10595"/>
      <c r="F10595"/>
      <c r="G10595"/>
      <c r="H10595"/>
      <c r="I10595"/>
      <c r="J10595"/>
      <c r="K10595"/>
      <c r="L10595"/>
      <c r="M10595"/>
      <c r="N10595"/>
      <c r="O10595"/>
      <c r="P10595"/>
      <c r="Q10595"/>
      <c r="R10595"/>
      <c r="S10595"/>
    </row>
    <row r="10596" spans="1:19">
      <c r="A10596"/>
      <c r="B10596"/>
      <c r="C10596"/>
      <c r="D10596"/>
      <c r="E10596"/>
      <c r="F10596"/>
      <c r="G10596"/>
      <c r="H10596"/>
      <c r="I10596"/>
      <c r="J10596"/>
      <c r="K10596"/>
      <c r="L10596"/>
      <c r="M10596"/>
      <c r="N10596"/>
      <c r="O10596"/>
      <c r="P10596"/>
      <c r="Q10596"/>
      <c r="R10596"/>
      <c r="S10596"/>
    </row>
    <row r="10597" spans="1:19">
      <c r="A10597"/>
      <c r="B10597"/>
      <c r="C10597"/>
      <c r="D10597"/>
      <c r="E10597"/>
      <c r="F10597"/>
      <c r="G10597"/>
      <c r="H10597"/>
      <c r="I10597"/>
      <c r="J10597"/>
      <c r="K10597"/>
      <c r="L10597"/>
      <c r="M10597"/>
      <c r="N10597"/>
      <c r="O10597"/>
      <c r="P10597"/>
      <c r="Q10597"/>
      <c r="R10597"/>
      <c r="S10597"/>
    </row>
    <row r="10598" spans="1:19">
      <c r="A10598"/>
      <c r="B10598"/>
      <c r="C10598"/>
      <c r="D10598"/>
      <c r="E10598"/>
      <c r="F10598"/>
      <c r="G10598"/>
      <c r="H10598"/>
      <c r="I10598"/>
      <c r="J10598"/>
      <c r="K10598"/>
      <c r="L10598"/>
      <c r="M10598"/>
      <c r="N10598"/>
      <c r="O10598"/>
      <c r="P10598"/>
      <c r="Q10598"/>
      <c r="R10598"/>
      <c r="S10598"/>
    </row>
    <row r="10599" spans="1:19">
      <c r="A10599"/>
      <c r="B10599"/>
      <c r="C10599"/>
      <c r="D10599"/>
      <c r="E10599"/>
      <c r="F10599"/>
      <c r="G10599"/>
      <c r="H10599"/>
      <c r="I10599"/>
      <c r="J10599"/>
      <c r="K10599"/>
      <c r="L10599"/>
      <c r="M10599"/>
      <c r="N10599"/>
      <c r="O10599"/>
      <c r="P10599"/>
      <c r="Q10599"/>
      <c r="R10599"/>
      <c r="S10599"/>
    </row>
    <row r="10600" spans="1:19">
      <c r="A10600"/>
      <c r="B10600"/>
      <c r="C10600"/>
      <c r="D10600"/>
      <c r="E10600"/>
      <c r="F10600"/>
      <c r="G10600"/>
      <c r="H10600"/>
      <c r="I10600"/>
      <c r="J10600"/>
      <c r="K10600"/>
      <c r="L10600"/>
      <c r="M10600"/>
      <c r="N10600"/>
      <c r="O10600"/>
      <c r="P10600"/>
      <c r="Q10600"/>
      <c r="R10600"/>
      <c r="S10600"/>
    </row>
    <row r="10601" spans="1:19">
      <c r="A10601"/>
      <c r="B10601"/>
      <c r="C10601"/>
      <c r="D10601"/>
      <c r="E10601"/>
      <c r="F10601"/>
      <c r="G10601"/>
      <c r="H10601"/>
      <c r="I10601"/>
      <c r="J10601"/>
      <c r="K10601"/>
      <c r="L10601"/>
      <c r="M10601"/>
      <c r="N10601"/>
      <c r="O10601"/>
      <c r="P10601"/>
      <c r="Q10601"/>
      <c r="R10601"/>
      <c r="S10601"/>
    </row>
    <row r="10602" spans="1:19">
      <c r="A10602"/>
      <c r="B10602"/>
      <c r="C10602"/>
      <c r="D10602"/>
      <c r="E10602"/>
      <c r="F10602"/>
      <c r="G10602"/>
      <c r="H10602"/>
      <c r="I10602"/>
      <c r="J10602"/>
      <c r="K10602"/>
      <c r="L10602"/>
      <c r="M10602"/>
      <c r="N10602"/>
      <c r="O10602"/>
      <c r="P10602"/>
      <c r="Q10602"/>
      <c r="R10602"/>
      <c r="S10602"/>
    </row>
    <row r="10603" spans="1:19">
      <c r="A10603"/>
      <c r="B10603"/>
      <c r="C10603"/>
      <c r="D10603"/>
      <c r="E10603"/>
      <c r="F10603"/>
      <c r="G10603"/>
      <c r="H10603"/>
      <c r="I10603"/>
      <c r="J10603"/>
      <c r="K10603"/>
      <c r="L10603"/>
      <c r="M10603"/>
      <c r="N10603"/>
      <c r="O10603"/>
      <c r="P10603"/>
      <c r="Q10603"/>
      <c r="R10603"/>
      <c r="S10603"/>
    </row>
    <row r="10604" spans="1:19">
      <c r="A10604"/>
      <c r="B10604"/>
      <c r="C10604"/>
      <c r="D10604"/>
      <c r="E10604"/>
      <c r="F10604"/>
      <c r="G10604"/>
      <c r="H10604"/>
      <c r="I10604"/>
      <c r="J10604"/>
      <c r="K10604"/>
      <c r="L10604"/>
      <c r="M10604"/>
      <c r="N10604"/>
      <c r="O10604"/>
      <c r="P10604"/>
      <c r="Q10604"/>
      <c r="R10604"/>
      <c r="S10604"/>
    </row>
    <row r="10605" spans="1:19">
      <c r="A10605"/>
      <c r="B10605"/>
      <c r="C10605"/>
      <c r="D10605"/>
      <c r="E10605"/>
      <c r="F10605"/>
      <c r="G10605"/>
      <c r="H10605"/>
      <c r="I10605"/>
      <c r="J10605"/>
      <c r="K10605"/>
      <c r="L10605"/>
      <c r="M10605"/>
      <c r="N10605"/>
      <c r="O10605"/>
      <c r="P10605"/>
      <c r="Q10605"/>
      <c r="R10605"/>
      <c r="S10605"/>
    </row>
    <row r="10606" spans="1:19">
      <c r="A10606"/>
      <c r="B10606"/>
      <c r="C10606"/>
      <c r="D10606"/>
      <c r="E10606"/>
      <c r="F10606"/>
      <c r="G10606"/>
      <c r="H10606"/>
      <c r="I10606"/>
      <c r="J10606"/>
      <c r="K10606"/>
      <c r="L10606"/>
      <c r="M10606"/>
      <c r="N10606"/>
      <c r="O10606"/>
      <c r="P10606"/>
      <c r="Q10606"/>
      <c r="R10606"/>
      <c r="S10606"/>
    </row>
    <row r="10607" spans="1:19">
      <c r="A10607"/>
      <c r="B10607"/>
      <c r="C10607"/>
      <c r="D10607"/>
      <c r="E10607"/>
      <c r="F10607"/>
      <c r="G10607"/>
      <c r="H10607"/>
      <c r="I10607"/>
      <c r="J10607"/>
      <c r="K10607"/>
      <c r="L10607"/>
      <c r="M10607"/>
      <c r="N10607"/>
      <c r="O10607"/>
      <c r="P10607"/>
      <c r="Q10607"/>
      <c r="R10607"/>
      <c r="S10607"/>
    </row>
    <row r="10608" spans="1:19">
      <c r="A10608"/>
      <c r="B10608"/>
      <c r="C10608"/>
      <c r="D10608"/>
      <c r="E10608"/>
      <c r="F10608"/>
      <c r="G10608"/>
      <c r="H10608"/>
      <c r="I10608"/>
      <c r="J10608"/>
      <c r="K10608"/>
      <c r="L10608"/>
      <c r="M10608"/>
      <c r="N10608"/>
      <c r="O10608"/>
      <c r="P10608"/>
      <c r="Q10608"/>
      <c r="R10608"/>
      <c r="S10608"/>
    </row>
    <row r="10609" spans="1:19">
      <c r="A10609"/>
      <c r="B10609"/>
      <c r="C10609"/>
      <c r="D10609"/>
      <c r="E10609"/>
      <c r="F10609"/>
      <c r="G10609"/>
      <c r="H10609"/>
      <c r="I10609"/>
      <c r="J10609"/>
      <c r="K10609"/>
      <c r="L10609"/>
      <c r="M10609"/>
      <c r="N10609"/>
      <c r="O10609"/>
      <c r="P10609"/>
      <c r="Q10609"/>
      <c r="R10609"/>
      <c r="S10609"/>
    </row>
    <row r="10610" spans="1:19">
      <c r="A10610"/>
      <c r="B10610"/>
      <c r="C10610"/>
      <c r="D10610"/>
      <c r="E10610"/>
      <c r="F10610"/>
      <c r="G10610"/>
      <c r="H10610"/>
      <c r="I10610"/>
      <c r="J10610"/>
      <c r="K10610"/>
      <c r="L10610"/>
      <c r="M10610"/>
      <c r="N10610"/>
      <c r="O10610"/>
      <c r="P10610"/>
      <c r="Q10610"/>
      <c r="R10610"/>
      <c r="S10610"/>
    </row>
    <row r="10611" spans="1:19">
      <c r="A10611"/>
      <c r="B10611"/>
      <c r="C10611"/>
      <c r="D10611"/>
      <c r="E10611"/>
      <c r="F10611"/>
      <c r="G10611"/>
      <c r="H10611"/>
      <c r="I10611"/>
      <c r="J10611"/>
      <c r="K10611"/>
      <c r="L10611"/>
      <c r="M10611"/>
      <c r="N10611"/>
      <c r="O10611"/>
      <c r="P10611"/>
      <c r="Q10611"/>
      <c r="R10611"/>
      <c r="S10611"/>
    </row>
    <row r="10612" spans="1:19">
      <c r="A10612"/>
      <c r="B10612"/>
      <c r="C10612"/>
      <c r="D10612"/>
      <c r="E10612"/>
      <c r="F10612"/>
      <c r="G10612"/>
      <c r="H10612"/>
      <c r="I10612"/>
      <c r="J10612"/>
      <c r="K10612"/>
      <c r="L10612"/>
      <c r="M10612"/>
      <c r="N10612"/>
      <c r="O10612"/>
      <c r="P10612"/>
      <c r="Q10612"/>
      <c r="R10612"/>
      <c r="S10612"/>
    </row>
    <row r="10613" spans="1:19">
      <c r="A10613"/>
      <c r="B10613"/>
      <c r="C10613"/>
      <c r="D10613"/>
      <c r="E10613"/>
      <c r="F10613"/>
      <c r="G10613"/>
      <c r="H10613"/>
      <c r="I10613"/>
      <c r="J10613"/>
      <c r="K10613"/>
      <c r="L10613"/>
      <c r="M10613"/>
      <c r="N10613"/>
      <c r="O10613"/>
      <c r="P10613"/>
      <c r="Q10613"/>
      <c r="R10613"/>
      <c r="S10613"/>
    </row>
    <row r="10614" spans="1:19">
      <c r="A10614"/>
      <c r="B10614"/>
      <c r="C10614"/>
      <c r="D10614"/>
      <c r="E10614"/>
      <c r="F10614"/>
      <c r="G10614"/>
      <c r="H10614"/>
      <c r="I10614"/>
      <c r="J10614"/>
      <c r="K10614"/>
      <c r="L10614"/>
      <c r="M10614"/>
      <c r="N10614"/>
      <c r="O10614"/>
      <c r="P10614"/>
      <c r="Q10614"/>
      <c r="R10614"/>
      <c r="S10614"/>
    </row>
    <row r="10615" spans="1:19">
      <c r="A10615"/>
      <c r="B10615"/>
      <c r="C10615"/>
      <c r="D10615"/>
      <c r="E10615"/>
      <c r="F10615"/>
      <c r="G10615"/>
      <c r="H10615"/>
      <c r="I10615"/>
      <c r="J10615"/>
      <c r="K10615"/>
      <c r="L10615"/>
      <c r="M10615"/>
      <c r="N10615"/>
      <c r="O10615"/>
      <c r="P10615"/>
      <c r="Q10615"/>
      <c r="R10615"/>
      <c r="S10615"/>
    </row>
    <row r="10616" spans="1:19">
      <c r="A10616"/>
      <c r="B10616"/>
      <c r="C10616"/>
      <c r="D10616"/>
      <c r="E10616"/>
      <c r="F10616"/>
      <c r="G10616"/>
      <c r="H10616"/>
      <c r="I10616"/>
      <c r="J10616"/>
      <c r="K10616"/>
      <c r="L10616"/>
      <c r="M10616"/>
      <c r="N10616"/>
      <c r="O10616"/>
      <c r="P10616"/>
      <c r="Q10616"/>
      <c r="R10616"/>
      <c r="S10616"/>
    </row>
    <row r="10617" spans="1:19">
      <c r="A10617"/>
      <c r="B10617"/>
      <c r="C10617"/>
      <c r="D10617"/>
      <c r="E10617"/>
      <c r="F10617"/>
      <c r="G10617"/>
      <c r="H10617"/>
      <c r="I10617"/>
      <c r="J10617"/>
      <c r="K10617"/>
      <c r="L10617"/>
      <c r="M10617"/>
      <c r="N10617"/>
      <c r="O10617"/>
      <c r="P10617"/>
      <c r="Q10617"/>
      <c r="R10617"/>
      <c r="S10617"/>
    </row>
    <row r="10618" spans="1:19">
      <c r="A10618"/>
      <c r="B10618"/>
      <c r="C10618"/>
      <c r="D10618"/>
      <c r="E10618"/>
      <c r="F10618"/>
      <c r="G10618"/>
      <c r="H10618"/>
      <c r="I10618"/>
      <c r="J10618"/>
      <c r="K10618"/>
      <c r="L10618"/>
      <c r="M10618"/>
      <c r="N10618"/>
      <c r="O10618"/>
      <c r="P10618"/>
      <c r="Q10618"/>
      <c r="R10618"/>
      <c r="S10618"/>
    </row>
    <row r="10619" spans="1:19">
      <c r="A10619"/>
      <c r="B10619"/>
      <c r="C10619"/>
      <c r="D10619"/>
      <c r="E10619"/>
      <c r="F10619"/>
      <c r="G10619"/>
      <c r="H10619"/>
      <c r="I10619"/>
      <c r="J10619"/>
      <c r="K10619"/>
      <c r="L10619"/>
      <c r="M10619"/>
      <c r="N10619"/>
      <c r="O10619"/>
      <c r="P10619"/>
      <c r="Q10619"/>
      <c r="R10619"/>
      <c r="S10619"/>
    </row>
    <row r="10620" spans="1:19">
      <c r="A10620"/>
      <c r="B10620"/>
      <c r="C10620"/>
      <c r="D10620"/>
      <c r="E10620"/>
      <c r="F10620"/>
      <c r="G10620"/>
      <c r="H10620"/>
      <c r="I10620"/>
      <c r="J10620"/>
      <c r="K10620"/>
      <c r="L10620"/>
      <c r="M10620"/>
      <c r="N10620"/>
      <c r="O10620"/>
      <c r="P10620"/>
      <c r="Q10620"/>
      <c r="R10620"/>
      <c r="S10620"/>
    </row>
    <row r="10621" spans="1:19">
      <c r="A10621"/>
      <c r="B10621"/>
      <c r="C10621"/>
      <c r="D10621"/>
      <c r="E10621"/>
      <c r="F10621"/>
      <c r="G10621"/>
      <c r="H10621"/>
      <c r="I10621"/>
      <c r="J10621"/>
      <c r="K10621"/>
      <c r="L10621"/>
      <c r="M10621"/>
      <c r="N10621"/>
      <c r="O10621"/>
      <c r="P10621"/>
      <c r="Q10621"/>
      <c r="R10621"/>
      <c r="S10621"/>
    </row>
    <row r="10622" spans="1:19">
      <c r="A10622"/>
      <c r="B10622"/>
      <c r="C10622"/>
      <c r="D10622"/>
      <c r="E10622"/>
      <c r="F10622"/>
      <c r="G10622"/>
      <c r="H10622"/>
      <c r="I10622"/>
      <c r="J10622"/>
      <c r="K10622"/>
      <c r="L10622"/>
      <c r="M10622"/>
      <c r="N10622"/>
      <c r="O10622"/>
      <c r="P10622"/>
      <c r="Q10622"/>
      <c r="R10622"/>
      <c r="S10622"/>
    </row>
    <row r="10623" spans="1:19">
      <c r="A10623"/>
      <c r="B10623"/>
      <c r="C10623"/>
      <c r="D10623"/>
      <c r="E10623"/>
      <c r="F10623"/>
      <c r="G10623"/>
      <c r="H10623"/>
      <c r="I10623"/>
      <c r="J10623"/>
      <c r="K10623"/>
      <c r="L10623"/>
      <c r="M10623"/>
      <c r="N10623"/>
      <c r="O10623"/>
      <c r="P10623"/>
      <c r="Q10623"/>
      <c r="R10623"/>
      <c r="S10623"/>
    </row>
    <row r="10624" spans="1:19">
      <c r="A10624"/>
      <c r="B10624"/>
      <c r="C10624"/>
      <c r="D10624"/>
      <c r="E10624"/>
      <c r="F10624"/>
      <c r="G10624"/>
      <c r="H10624"/>
      <c r="I10624"/>
      <c r="J10624"/>
      <c r="K10624"/>
      <c r="L10624"/>
      <c r="M10624"/>
      <c r="N10624"/>
      <c r="O10624"/>
      <c r="P10624"/>
      <c r="Q10624"/>
      <c r="R10624"/>
      <c r="S10624"/>
    </row>
    <row r="10625" spans="1:19">
      <c r="A10625"/>
      <c r="B10625"/>
      <c r="C10625"/>
      <c r="D10625"/>
      <c r="E10625"/>
      <c r="F10625"/>
      <c r="G10625"/>
      <c r="H10625"/>
      <c r="I10625"/>
      <c r="J10625"/>
      <c r="K10625"/>
      <c r="L10625"/>
      <c r="M10625"/>
      <c r="N10625"/>
      <c r="O10625"/>
      <c r="P10625"/>
      <c r="Q10625"/>
      <c r="R10625"/>
      <c r="S10625"/>
    </row>
    <row r="10626" spans="1:19">
      <c r="A10626"/>
      <c r="B10626"/>
      <c r="C10626"/>
      <c r="D10626"/>
      <c r="E10626"/>
      <c r="F10626"/>
      <c r="G10626"/>
      <c r="H10626"/>
      <c r="I10626"/>
      <c r="J10626"/>
      <c r="K10626"/>
      <c r="L10626"/>
      <c r="M10626"/>
      <c r="N10626"/>
      <c r="O10626"/>
      <c r="P10626"/>
      <c r="Q10626"/>
      <c r="R10626"/>
      <c r="S10626"/>
    </row>
    <row r="10627" spans="1:19">
      <c r="A10627"/>
      <c r="B10627"/>
      <c r="C10627"/>
      <c r="D10627"/>
      <c r="E10627"/>
      <c r="F10627"/>
      <c r="G10627"/>
      <c r="H10627"/>
      <c r="I10627"/>
      <c r="J10627"/>
      <c r="K10627"/>
      <c r="L10627"/>
      <c r="M10627"/>
      <c r="N10627"/>
      <c r="O10627"/>
      <c r="P10627"/>
      <c r="Q10627"/>
      <c r="R10627"/>
      <c r="S10627"/>
    </row>
    <row r="10628" spans="1:19">
      <c r="A10628"/>
      <c r="B10628"/>
      <c r="C10628"/>
      <c r="D10628"/>
      <c r="E10628"/>
      <c r="F10628"/>
      <c r="G10628"/>
      <c r="H10628"/>
      <c r="I10628"/>
      <c r="J10628"/>
      <c r="K10628"/>
      <c r="L10628"/>
      <c r="M10628"/>
      <c r="N10628"/>
      <c r="O10628"/>
      <c r="P10628"/>
      <c r="Q10628"/>
      <c r="R10628"/>
      <c r="S10628"/>
    </row>
    <row r="10629" spans="1:19">
      <c r="A10629"/>
      <c r="B10629"/>
      <c r="C10629"/>
      <c r="D10629"/>
      <c r="E10629"/>
      <c r="F10629"/>
      <c r="G10629"/>
      <c r="H10629"/>
      <c r="I10629"/>
      <c r="J10629"/>
      <c r="K10629"/>
      <c r="L10629"/>
      <c r="M10629"/>
      <c r="N10629"/>
      <c r="O10629"/>
      <c r="P10629"/>
      <c r="Q10629"/>
      <c r="R10629"/>
      <c r="S10629"/>
    </row>
    <row r="10630" spans="1:19">
      <c r="A10630"/>
      <c r="B10630"/>
      <c r="C10630"/>
      <c r="D10630"/>
      <c r="E10630"/>
      <c r="F10630"/>
      <c r="G10630"/>
      <c r="H10630"/>
      <c r="I10630"/>
      <c r="J10630"/>
      <c r="K10630"/>
      <c r="L10630"/>
      <c r="M10630"/>
      <c r="N10630"/>
      <c r="O10630"/>
      <c r="P10630"/>
      <c r="Q10630"/>
      <c r="R10630"/>
      <c r="S10630"/>
    </row>
    <row r="10631" spans="1:19">
      <c r="A10631"/>
      <c r="B10631"/>
      <c r="C10631"/>
      <c r="D10631"/>
      <c r="E10631"/>
      <c r="F10631"/>
      <c r="G10631"/>
      <c r="H10631"/>
      <c r="I10631"/>
      <c r="J10631"/>
      <c r="K10631"/>
      <c r="L10631"/>
      <c r="M10631"/>
      <c r="N10631"/>
      <c r="O10631"/>
      <c r="P10631"/>
      <c r="Q10631"/>
      <c r="R10631"/>
      <c r="S10631"/>
    </row>
    <row r="10632" spans="1:19">
      <c r="A10632"/>
      <c r="B10632"/>
      <c r="C10632"/>
      <c r="D10632"/>
      <c r="E10632"/>
      <c r="F10632"/>
      <c r="G10632"/>
      <c r="H10632"/>
      <c r="I10632"/>
      <c r="J10632"/>
      <c r="K10632"/>
      <c r="L10632"/>
      <c r="M10632"/>
      <c r="N10632"/>
      <c r="O10632"/>
      <c r="P10632"/>
      <c r="Q10632"/>
      <c r="R10632"/>
      <c r="S10632"/>
    </row>
    <row r="10633" spans="1:19">
      <c r="A10633"/>
      <c r="B10633"/>
      <c r="C10633"/>
      <c r="D10633"/>
      <c r="E10633"/>
      <c r="F10633"/>
      <c r="G10633"/>
      <c r="H10633"/>
      <c r="I10633"/>
      <c r="J10633"/>
      <c r="K10633"/>
      <c r="L10633"/>
      <c r="M10633"/>
      <c r="N10633"/>
      <c r="O10633"/>
      <c r="P10633"/>
      <c r="Q10633"/>
      <c r="R10633"/>
      <c r="S10633"/>
    </row>
    <row r="10634" spans="1:19">
      <c r="A10634"/>
      <c r="B10634"/>
      <c r="C10634"/>
      <c r="D10634"/>
      <c r="E10634"/>
      <c r="F10634"/>
      <c r="G10634"/>
      <c r="H10634"/>
      <c r="I10634"/>
      <c r="J10634"/>
      <c r="K10634"/>
      <c r="L10634"/>
      <c r="M10634"/>
      <c r="N10634"/>
      <c r="O10634"/>
      <c r="P10634"/>
      <c r="Q10634"/>
      <c r="R10634"/>
      <c r="S10634"/>
    </row>
    <row r="10635" spans="1:19">
      <c r="A10635"/>
      <c r="B10635"/>
      <c r="C10635"/>
      <c r="D10635"/>
      <c r="E10635"/>
      <c r="F10635"/>
      <c r="G10635"/>
      <c r="H10635"/>
      <c r="I10635"/>
      <c r="J10635"/>
      <c r="K10635"/>
      <c r="L10635"/>
      <c r="M10635"/>
      <c r="N10635"/>
      <c r="O10635"/>
      <c r="P10635"/>
      <c r="Q10635"/>
      <c r="R10635"/>
      <c r="S10635"/>
    </row>
    <row r="10636" spans="1:19">
      <c r="A10636"/>
      <c r="B10636"/>
      <c r="C10636"/>
      <c r="D10636"/>
      <c r="E10636"/>
      <c r="F10636"/>
      <c r="G10636"/>
      <c r="H10636"/>
      <c r="I10636"/>
      <c r="J10636"/>
      <c r="K10636"/>
      <c r="L10636"/>
      <c r="M10636"/>
      <c r="N10636"/>
      <c r="O10636"/>
      <c r="P10636"/>
      <c r="Q10636"/>
      <c r="R10636"/>
      <c r="S10636"/>
    </row>
    <row r="10637" spans="1:19">
      <c r="A10637"/>
      <c r="B10637"/>
      <c r="C10637"/>
      <c r="D10637"/>
      <c r="E10637"/>
      <c r="F10637"/>
      <c r="G10637"/>
      <c r="H10637"/>
      <c r="I10637"/>
      <c r="J10637"/>
      <c r="K10637"/>
      <c r="L10637"/>
      <c r="M10637"/>
      <c r="N10637"/>
      <c r="O10637"/>
      <c r="P10637"/>
      <c r="Q10637"/>
      <c r="R10637"/>
      <c r="S10637"/>
    </row>
    <row r="10638" spans="1:19">
      <c r="A10638"/>
      <c r="B10638"/>
      <c r="C10638"/>
      <c r="D10638"/>
      <c r="E10638"/>
      <c r="F10638"/>
      <c r="G10638"/>
      <c r="H10638"/>
      <c r="I10638"/>
      <c r="J10638"/>
      <c r="K10638"/>
      <c r="L10638"/>
      <c r="M10638"/>
      <c r="N10638"/>
      <c r="O10638"/>
      <c r="P10638"/>
      <c r="Q10638"/>
      <c r="R10638"/>
      <c r="S10638"/>
    </row>
    <row r="10639" spans="1:19">
      <c r="A10639"/>
      <c r="B10639"/>
      <c r="C10639"/>
      <c r="D10639"/>
      <c r="E10639"/>
      <c r="F10639"/>
      <c r="G10639"/>
      <c r="H10639"/>
      <c r="I10639"/>
      <c r="J10639"/>
      <c r="K10639"/>
      <c r="L10639"/>
      <c r="M10639"/>
      <c r="N10639"/>
      <c r="O10639"/>
      <c r="P10639"/>
      <c r="Q10639"/>
      <c r="R10639"/>
      <c r="S10639"/>
    </row>
    <row r="10640" spans="1:19">
      <c r="A10640"/>
      <c r="B10640"/>
      <c r="C10640"/>
      <c r="D10640"/>
      <c r="E10640"/>
      <c r="F10640"/>
      <c r="G10640"/>
      <c r="H10640"/>
      <c r="I10640"/>
      <c r="J10640"/>
      <c r="K10640"/>
      <c r="L10640"/>
      <c r="M10640"/>
      <c r="N10640"/>
      <c r="O10640"/>
      <c r="P10640"/>
      <c r="Q10640"/>
      <c r="R10640"/>
      <c r="S10640"/>
    </row>
    <row r="10641" spans="1:19">
      <c r="A10641"/>
      <c r="B10641"/>
      <c r="C10641"/>
      <c r="D10641"/>
      <c r="E10641"/>
      <c r="F10641"/>
      <c r="G10641"/>
      <c r="H10641"/>
      <c r="I10641"/>
      <c r="J10641"/>
      <c r="K10641"/>
      <c r="L10641"/>
      <c r="M10641"/>
      <c r="N10641"/>
      <c r="O10641"/>
      <c r="P10641"/>
      <c r="Q10641"/>
      <c r="R10641"/>
      <c r="S10641"/>
    </row>
    <row r="10642" spans="1:19">
      <c r="A10642"/>
      <c r="B10642"/>
      <c r="C10642"/>
      <c r="D10642"/>
      <c r="E10642"/>
      <c r="F10642"/>
      <c r="G10642"/>
      <c r="H10642"/>
      <c r="I10642"/>
      <c r="J10642"/>
      <c r="K10642"/>
      <c r="L10642"/>
      <c r="M10642"/>
      <c r="N10642"/>
      <c r="O10642"/>
      <c r="P10642"/>
      <c r="Q10642"/>
      <c r="R10642"/>
      <c r="S10642"/>
    </row>
    <row r="10643" spans="1:19">
      <c r="A10643"/>
      <c r="B10643"/>
      <c r="C10643"/>
      <c r="D10643"/>
      <c r="E10643"/>
      <c r="F10643"/>
      <c r="G10643"/>
      <c r="H10643"/>
      <c r="I10643"/>
      <c r="J10643"/>
      <c r="K10643"/>
      <c r="L10643"/>
      <c r="M10643"/>
      <c r="N10643"/>
      <c r="O10643"/>
      <c r="P10643"/>
      <c r="Q10643"/>
      <c r="R10643"/>
      <c r="S10643"/>
    </row>
    <row r="10644" spans="1:19">
      <c r="A10644"/>
      <c r="B10644"/>
      <c r="C10644"/>
      <c r="D10644"/>
      <c r="E10644"/>
      <c r="F10644"/>
      <c r="G10644"/>
      <c r="H10644"/>
      <c r="I10644"/>
      <c r="J10644"/>
      <c r="K10644"/>
      <c r="L10644"/>
      <c r="M10644"/>
      <c r="N10644"/>
      <c r="O10644"/>
      <c r="P10644"/>
      <c r="Q10644"/>
      <c r="R10644"/>
      <c r="S10644"/>
    </row>
    <row r="10645" spans="1:19">
      <c r="A10645"/>
      <c r="B10645"/>
      <c r="C10645"/>
      <c r="D10645"/>
      <c r="E10645"/>
      <c r="F10645"/>
      <c r="G10645"/>
      <c r="H10645"/>
      <c r="I10645"/>
      <c r="J10645"/>
      <c r="K10645"/>
      <c r="L10645"/>
      <c r="M10645"/>
      <c r="N10645"/>
      <c r="O10645"/>
      <c r="P10645"/>
      <c r="Q10645"/>
      <c r="R10645"/>
      <c r="S10645"/>
    </row>
    <row r="10646" spans="1:19">
      <c r="A10646"/>
      <c r="B10646"/>
      <c r="C10646"/>
      <c r="D10646"/>
      <c r="E10646"/>
      <c r="F10646"/>
      <c r="G10646"/>
      <c r="H10646"/>
      <c r="I10646"/>
      <c r="J10646"/>
      <c r="K10646"/>
      <c r="L10646"/>
      <c r="M10646"/>
      <c r="N10646"/>
      <c r="O10646"/>
      <c r="P10646"/>
      <c r="Q10646"/>
      <c r="R10646"/>
      <c r="S10646"/>
    </row>
    <row r="10647" spans="1:19">
      <c r="A10647"/>
      <c r="B10647"/>
      <c r="C10647"/>
      <c r="D10647"/>
      <c r="E10647"/>
      <c r="F10647"/>
      <c r="G10647"/>
      <c r="H10647"/>
      <c r="I10647"/>
      <c r="J10647"/>
      <c r="K10647"/>
      <c r="L10647"/>
      <c r="M10647"/>
      <c r="N10647"/>
      <c r="O10647"/>
      <c r="P10647"/>
      <c r="Q10647"/>
      <c r="R10647"/>
      <c r="S10647"/>
    </row>
    <row r="10648" spans="1:19">
      <c r="A10648"/>
      <c r="B10648"/>
      <c r="C10648"/>
      <c r="D10648"/>
      <c r="E10648"/>
      <c r="F10648"/>
      <c r="G10648"/>
      <c r="H10648"/>
      <c r="I10648"/>
      <c r="J10648"/>
      <c r="K10648"/>
      <c r="L10648"/>
      <c r="M10648"/>
      <c r="N10648"/>
      <c r="O10648"/>
      <c r="P10648"/>
      <c r="Q10648"/>
      <c r="R10648"/>
      <c r="S10648"/>
    </row>
    <row r="10649" spans="1:19">
      <c r="A10649"/>
      <c r="B10649"/>
      <c r="C10649"/>
      <c r="D10649"/>
      <c r="E10649"/>
      <c r="F10649"/>
      <c r="G10649"/>
      <c r="H10649"/>
      <c r="I10649"/>
      <c r="J10649"/>
      <c r="K10649"/>
      <c r="L10649"/>
      <c r="M10649"/>
      <c r="N10649"/>
      <c r="O10649"/>
      <c r="P10649"/>
      <c r="Q10649"/>
      <c r="R10649"/>
      <c r="S10649"/>
    </row>
    <row r="10650" spans="1:19">
      <c r="A10650"/>
      <c r="B10650"/>
      <c r="C10650"/>
      <c r="D10650"/>
      <c r="E10650"/>
      <c r="F10650"/>
      <c r="G10650"/>
      <c r="H10650"/>
      <c r="I10650"/>
      <c r="J10650"/>
      <c r="K10650"/>
      <c r="L10650"/>
      <c r="M10650"/>
      <c r="N10650"/>
      <c r="O10650"/>
      <c r="P10650"/>
      <c r="Q10650"/>
      <c r="R10650"/>
      <c r="S10650"/>
    </row>
    <row r="10651" spans="1:19">
      <c r="A10651"/>
      <c r="B10651"/>
      <c r="C10651"/>
      <c r="D10651"/>
      <c r="E10651"/>
      <c r="F10651"/>
      <c r="G10651"/>
      <c r="H10651"/>
      <c r="I10651"/>
      <c r="J10651"/>
      <c r="K10651"/>
      <c r="L10651"/>
      <c r="M10651"/>
      <c r="N10651"/>
      <c r="O10651"/>
      <c r="P10651"/>
      <c r="Q10651"/>
      <c r="R10651"/>
      <c r="S10651"/>
    </row>
    <row r="10652" spans="1:19">
      <c r="A10652"/>
      <c r="B10652"/>
      <c r="C10652"/>
      <c r="D10652"/>
      <c r="E10652"/>
      <c r="F10652"/>
      <c r="G10652"/>
      <c r="H10652"/>
      <c r="I10652"/>
      <c r="J10652"/>
      <c r="K10652"/>
      <c r="L10652"/>
      <c r="M10652"/>
      <c r="N10652"/>
      <c r="O10652"/>
      <c r="P10652"/>
      <c r="Q10652"/>
      <c r="R10652"/>
      <c r="S10652"/>
    </row>
    <row r="10653" spans="1:19">
      <c r="A10653"/>
      <c r="B10653"/>
      <c r="C10653"/>
      <c r="D10653"/>
      <c r="E10653"/>
      <c r="F10653"/>
      <c r="G10653"/>
      <c r="H10653"/>
      <c r="I10653"/>
      <c r="J10653"/>
      <c r="K10653"/>
      <c r="L10653"/>
      <c r="M10653"/>
      <c r="N10653"/>
      <c r="O10653"/>
      <c r="P10653"/>
      <c r="Q10653"/>
      <c r="R10653"/>
      <c r="S10653"/>
    </row>
    <row r="10654" spans="1:19">
      <c r="A10654"/>
      <c r="B10654"/>
      <c r="C10654"/>
      <c r="D10654"/>
      <c r="E10654"/>
      <c r="F10654"/>
      <c r="G10654"/>
      <c r="H10654"/>
      <c r="I10654"/>
      <c r="J10654"/>
      <c r="K10654"/>
      <c r="L10654"/>
      <c r="M10654"/>
      <c r="N10654"/>
      <c r="O10654"/>
      <c r="P10654"/>
      <c r="Q10654"/>
      <c r="R10654"/>
      <c r="S10654"/>
    </row>
    <row r="10655" spans="1:19">
      <c r="A10655"/>
      <c r="B10655"/>
      <c r="C10655"/>
      <c r="D10655"/>
      <c r="E10655"/>
      <c r="F10655"/>
      <c r="G10655"/>
      <c r="H10655"/>
      <c r="I10655"/>
      <c r="J10655"/>
      <c r="K10655"/>
      <c r="L10655"/>
      <c r="M10655"/>
      <c r="N10655"/>
      <c r="O10655"/>
      <c r="P10655"/>
      <c r="Q10655"/>
      <c r="R10655"/>
      <c r="S10655"/>
    </row>
    <row r="10656" spans="1:19">
      <c r="A10656"/>
      <c r="B10656"/>
      <c r="C10656"/>
      <c r="D10656"/>
      <c r="E10656"/>
      <c r="F10656"/>
      <c r="G10656"/>
      <c r="H10656"/>
      <c r="I10656"/>
      <c r="J10656"/>
      <c r="K10656"/>
      <c r="L10656"/>
      <c r="M10656"/>
      <c r="N10656"/>
      <c r="O10656"/>
      <c r="P10656"/>
      <c r="Q10656"/>
      <c r="R10656"/>
      <c r="S10656"/>
    </row>
    <row r="10657" spans="1:19">
      <c r="A10657"/>
      <c r="B10657"/>
      <c r="C10657"/>
      <c r="D10657"/>
      <c r="E10657"/>
      <c r="F10657"/>
      <c r="G10657"/>
      <c r="H10657"/>
      <c r="I10657"/>
      <c r="J10657"/>
      <c r="K10657"/>
      <c r="L10657"/>
      <c r="M10657"/>
      <c r="N10657"/>
      <c r="O10657"/>
      <c r="P10657"/>
      <c r="Q10657"/>
      <c r="R10657"/>
      <c r="S10657"/>
    </row>
    <row r="10658" spans="1:19">
      <c r="A10658"/>
      <c r="B10658"/>
      <c r="C10658"/>
      <c r="D10658"/>
      <c r="E10658"/>
      <c r="F10658"/>
      <c r="G10658"/>
      <c r="H10658"/>
      <c r="I10658"/>
      <c r="J10658"/>
      <c r="K10658"/>
      <c r="L10658"/>
      <c r="M10658"/>
      <c r="N10658"/>
      <c r="O10658"/>
      <c r="P10658"/>
      <c r="Q10658"/>
      <c r="R10658"/>
      <c r="S10658"/>
    </row>
    <row r="10659" spans="1:19">
      <c r="A10659"/>
      <c r="B10659"/>
      <c r="C10659"/>
      <c r="D10659"/>
      <c r="E10659"/>
      <c r="F10659"/>
      <c r="G10659"/>
      <c r="H10659"/>
      <c r="I10659"/>
      <c r="J10659"/>
      <c r="K10659"/>
      <c r="L10659"/>
      <c r="M10659"/>
      <c r="N10659"/>
      <c r="O10659"/>
      <c r="P10659"/>
      <c r="Q10659"/>
      <c r="R10659"/>
      <c r="S10659"/>
    </row>
    <row r="10660" spans="1:19">
      <c r="A10660"/>
      <c r="B10660"/>
      <c r="C10660"/>
      <c r="D10660"/>
      <c r="E10660"/>
      <c r="F10660"/>
      <c r="G10660"/>
      <c r="H10660"/>
      <c r="I10660"/>
      <c r="J10660"/>
      <c r="K10660"/>
      <c r="L10660"/>
      <c r="M10660"/>
      <c r="N10660"/>
      <c r="O10660"/>
      <c r="P10660"/>
      <c r="Q10660"/>
      <c r="R10660"/>
      <c r="S10660"/>
    </row>
    <row r="10661" spans="1:19">
      <c r="A10661"/>
      <c r="B10661"/>
      <c r="C10661"/>
      <c r="D10661"/>
      <c r="E10661"/>
      <c r="F10661"/>
      <c r="G10661"/>
      <c r="H10661"/>
      <c r="I10661"/>
      <c r="J10661"/>
      <c r="K10661"/>
      <c r="L10661"/>
      <c r="M10661"/>
      <c r="N10661"/>
      <c r="O10661"/>
      <c r="P10661"/>
      <c r="Q10661"/>
      <c r="R10661"/>
      <c r="S10661"/>
    </row>
    <row r="10662" spans="1:19">
      <c r="A10662"/>
      <c r="B10662"/>
      <c r="C10662"/>
      <c r="D10662"/>
      <c r="E10662"/>
      <c r="F10662"/>
      <c r="G10662"/>
      <c r="H10662"/>
      <c r="I10662"/>
      <c r="J10662"/>
      <c r="K10662"/>
      <c r="L10662"/>
      <c r="M10662"/>
      <c r="N10662"/>
      <c r="O10662"/>
      <c r="P10662"/>
      <c r="Q10662"/>
      <c r="R10662"/>
      <c r="S10662"/>
    </row>
    <row r="10663" spans="1:19">
      <c r="A10663"/>
      <c r="B10663"/>
      <c r="C10663"/>
      <c r="D10663"/>
      <c r="E10663"/>
      <c r="F10663"/>
      <c r="G10663"/>
      <c r="H10663"/>
      <c r="I10663"/>
      <c r="J10663"/>
      <c r="K10663"/>
      <c r="L10663"/>
      <c r="M10663"/>
      <c r="N10663"/>
      <c r="O10663"/>
      <c r="P10663"/>
      <c r="Q10663"/>
      <c r="R10663"/>
      <c r="S10663"/>
    </row>
    <row r="10664" spans="1:19">
      <c r="A10664"/>
      <c r="B10664"/>
      <c r="C10664"/>
      <c r="D10664"/>
      <c r="E10664"/>
      <c r="F10664"/>
      <c r="G10664"/>
      <c r="H10664"/>
      <c r="I10664"/>
      <c r="J10664"/>
      <c r="K10664"/>
      <c r="L10664"/>
      <c r="M10664"/>
      <c r="N10664"/>
      <c r="O10664"/>
      <c r="P10664"/>
      <c r="Q10664"/>
      <c r="R10664"/>
      <c r="S10664"/>
    </row>
    <row r="10665" spans="1:19">
      <c r="A10665"/>
      <c r="B10665"/>
      <c r="C10665"/>
      <c r="D10665"/>
      <c r="E10665"/>
      <c r="F10665"/>
      <c r="G10665"/>
      <c r="H10665"/>
      <c r="I10665"/>
      <c r="J10665"/>
      <c r="K10665"/>
      <c r="L10665"/>
      <c r="M10665"/>
      <c r="N10665"/>
      <c r="O10665"/>
      <c r="P10665"/>
      <c r="Q10665"/>
      <c r="R10665"/>
      <c r="S10665"/>
    </row>
    <row r="10666" spans="1:19">
      <c r="A10666"/>
      <c r="B10666"/>
      <c r="C10666"/>
      <c r="D10666"/>
      <c r="E10666"/>
      <c r="F10666"/>
      <c r="G10666"/>
      <c r="H10666"/>
      <c r="I10666"/>
      <c r="J10666"/>
      <c r="K10666"/>
      <c r="L10666"/>
      <c r="M10666"/>
      <c r="N10666"/>
      <c r="O10666"/>
      <c r="P10666"/>
      <c r="Q10666"/>
      <c r="R10666"/>
      <c r="S10666"/>
    </row>
    <row r="10667" spans="1:19">
      <c r="A10667"/>
      <c r="B10667"/>
      <c r="C10667"/>
      <c r="D10667"/>
      <c r="E10667"/>
      <c r="F10667"/>
      <c r="G10667"/>
      <c r="H10667"/>
      <c r="I10667"/>
      <c r="J10667"/>
      <c r="K10667"/>
      <c r="L10667"/>
      <c r="M10667"/>
      <c r="N10667"/>
      <c r="O10667"/>
      <c r="P10667"/>
      <c r="Q10667"/>
      <c r="R10667"/>
      <c r="S10667"/>
    </row>
    <row r="10668" spans="1:19">
      <c r="A10668"/>
      <c r="B10668"/>
      <c r="C10668"/>
      <c r="D10668"/>
      <c r="E10668"/>
      <c r="F10668"/>
      <c r="G10668"/>
      <c r="H10668"/>
      <c r="I10668"/>
      <c r="J10668"/>
      <c r="K10668"/>
      <c r="L10668"/>
      <c r="M10668"/>
      <c r="N10668"/>
      <c r="O10668"/>
      <c r="P10668"/>
      <c r="Q10668"/>
      <c r="R10668"/>
      <c r="S10668"/>
    </row>
    <row r="10669" spans="1:19">
      <c r="A10669"/>
      <c r="B10669"/>
      <c r="C10669"/>
      <c r="D10669"/>
      <c r="E10669"/>
      <c r="F10669"/>
      <c r="G10669"/>
      <c r="H10669"/>
      <c r="I10669"/>
      <c r="J10669"/>
      <c r="K10669"/>
      <c r="L10669"/>
      <c r="M10669"/>
      <c r="N10669"/>
      <c r="O10669"/>
      <c r="P10669"/>
      <c r="Q10669"/>
      <c r="R10669"/>
      <c r="S10669"/>
    </row>
    <row r="10670" spans="1:19">
      <c r="A10670"/>
      <c r="B10670"/>
      <c r="C10670"/>
      <c r="D10670"/>
      <c r="E10670"/>
      <c r="F10670"/>
      <c r="G10670"/>
      <c r="H10670"/>
      <c r="I10670"/>
      <c r="J10670"/>
      <c r="K10670"/>
      <c r="L10670"/>
      <c r="M10670"/>
      <c r="N10670"/>
      <c r="O10670"/>
      <c r="P10670"/>
      <c r="Q10670"/>
      <c r="R10670"/>
      <c r="S10670"/>
    </row>
    <row r="10671" spans="1:19">
      <c r="A10671"/>
      <c r="B10671"/>
      <c r="C10671"/>
      <c r="D10671"/>
      <c r="E10671"/>
      <c r="F10671"/>
      <c r="G10671"/>
      <c r="H10671"/>
      <c r="I10671"/>
      <c r="J10671"/>
      <c r="K10671"/>
      <c r="L10671"/>
      <c r="M10671"/>
      <c r="N10671"/>
      <c r="O10671"/>
      <c r="P10671"/>
      <c r="Q10671"/>
      <c r="R10671"/>
      <c r="S10671"/>
    </row>
    <row r="10672" spans="1:19">
      <c r="A10672"/>
      <c r="B10672"/>
      <c r="C10672"/>
      <c r="D10672"/>
      <c r="E10672"/>
      <c r="F10672"/>
      <c r="G10672"/>
      <c r="H10672"/>
      <c r="I10672"/>
      <c r="J10672"/>
      <c r="K10672"/>
      <c r="L10672"/>
      <c r="M10672"/>
      <c r="N10672"/>
      <c r="O10672"/>
      <c r="P10672"/>
      <c r="Q10672"/>
      <c r="R10672"/>
      <c r="S10672"/>
    </row>
    <row r="10673" spans="1:19">
      <c r="A10673"/>
      <c r="B10673"/>
      <c r="C10673"/>
      <c r="D10673"/>
      <c r="E10673"/>
      <c r="F10673"/>
      <c r="G10673"/>
      <c r="H10673"/>
      <c r="I10673"/>
      <c r="J10673"/>
      <c r="K10673"/>
      <c r="L10673"/>
      <c r="M10673"/>
      <c r="N10673"/>
      <c r="O10673"/>
      <c r="P10673"/>
      <c r="Q10673"/>
      <c r="R10673"/>
      <c r="S10673"/>
    </row>
    <row r="10674" spans="1:19">
      <c r="A10674"/>
      <c r="B10674"/>
      <c r="C10674"/>
      <c r="D10674"/>
      <c r="E10674"/>
      <c r="F10674"/>
      <c r="G10674"/>
      <c r="H10674"/>
      <c r="I10674"/>
      <c r="J10674"/>
      <c r="K10674"/>
      <c r="L10674"/>
      <c r="M10674"/>
      <c r="N10674"/>
      <c r="O10674"/>
      <c r="P10674"/>
      <c r="Q10674"/>
      <c r="R10674"/>
      <c r="S10674"/>
    </row>
    <row r="10675" spans="1:19">
      <c r="A10675"/>
      <c r="B10675"/>
      <c r="C10675"/>
      <c r="D10675"/>
      <c r="E10675"/>
      <c r="F10675"/>
      <c r="G10675"/>
      <c r="H10675"/>
      <c r="I10675"/>
      <c r="J10675"/>
      <c r="K10675"/>
      <c r="L10675"/>
      <c r="M10675"/>
      <c r="N10675"/>
      <c r="O10675"/>
      <c r="P10675"/>
      <c r="Q10675"/>
      <c r="R10675"/>
      <c r="S10675"/>
    </row>
    <row r="10676" spans="1:19">
      <c r="A10676"/>
      <c r="B10676"/>
      <c r="C10676"/>
      <c r="D10676"/>
      <c r="E10676"/>
      <c r="F10676"/>
      <c r="G10676"/>
      <c r="H10676"/>
      <c r="I10676"/>
      <c r="J10676"/>
      <c r="K10676"/>
      <c r="L10676"/>
      <c r="M10676"/>
      <c r="N10676"/>
      <c r="O10676"/>
      <c r="P10676"/>
      <c r="Q10676"/>
      <c r="R10676"/>
      <c r="S10676"/>
    </row>
    <row r="10677" spans="1:19">
      <c r="A10677"/>
      <c r="B10677"/>
      <c r="C10677"/>
      <c r="D10677"/>
      <c r="E10677"/>
      <c r="F10677"/>
      <c r="G10677"/>
      <c r="H10677"/>
      <c r="I10677"/>
      <c r="J10677"/>
      <c r="K10677"/>
      <c r="L10677"/>
      <c r="M10677"/>
      <c r="N10677"/>
      <c r="O10677"/>
      <c r="P10677"/>
      <c r="Q10677"/>
      <c r="R10677"/>
      <c r="S10677"/>
    </row>
    <row r="10678" spans="1:19">
      <c r="A10678"/>
      <c r="B10678"/>
      <c r="C10678"/>
      <c r="D10678"/>
      <c r="E10678"/>
      <c r="F10678"/>
      <c r="G10678"/>
      <c r="H10678"/>
      <c r="I10678"/>
      <c r="J10678"/>
      <c r="K10678"/>
      <c r="L10678"/>
      <c r="M10678"/>
      <c r="N10678"/>
      <c r="O10678"/>
      <c r="P10678"/>
      <c r="Q10678"/>
      <c r="R10678"/>
      <c r="S10678"/>
    </row>
    <row r="10679" spans="1:19">
      <c r="A10679"/>
      <c r="B10679"/>
      <c r="C10679"/>
      <c r="D10679"/>
      <c r="E10679"/>
      <c r="F10679"/>
      <c r="G10679"/>
      <c r="H10679"/>
      <c r="I10679"/>
      <c r="J10679"/>
      <c r="K10679"/>
      <c r="L10679"/>
      <c r="M10679"/>
      <c r="N10679"/>
      <c r="O10679"/>
      <c r="P10679"/>
      <c r="Q10679"/>
      <c r="R10679"/>
      <c r="S10679"/>
    </row>
    <row r="10680" spans="1:19">
      <c r="A10680"/>
      <c r="B10680"/>
      <c r="C10680"/>
      <c r="D10680"/>
      <c r="E10680"/>
      <c r="F10680"/>
      <c r="G10680"/>
      <c r="H10680"/>
      <c r="I10680"/>
      <c r="J10680"/>
      <c r="K10680"/>
      <c r="L10680"/>
      <c r="M10680"/>
      <c r="N10680"/>
      <c r="O10680"/>
      <c r="P10680"/>
      <c r="Q10680"/>
      <c r="R10680"/>
      <c r="S10680"/>
    </row>
    <row r="10681" spans="1:19">
      <c r="A10681"/>
      <c r="B10681"/>
      <c r="C10681"/>
      <c r="D10681"/>
      <c r="E10681"/>
      <c r="F10681"/>
      <c r="G10681"/>
      <c r="H10681"/>
      <c r="I10681"/>
      <c r="J10681"/>
      <c r="K10681"/>
      <c r="L10681"/>
      <c r="M10681"/>
      <c r="N10681"/>
      <c r="O10681"/>
      <c r="P10681"/>
      <c r="Q10681"/>
      <c r="R10681"/>
      <c r="S10681"/>
    </row>
    <row r="10682" spans="1:19">
      <c r="A10682"/>
      <c r="B10682"/>
      <c r="C10682"/>
      <c r="D10682"/>
      <c r="E10682"/>
      <c r="F10682"/>
      <c r="G10682"/>
      <c r="H10682"/>
      <c r="I10682"/>
      <c r="J10682"/>
      <c r="K10682"/>
      <c r="L10682"/>
      <c r="M10682"/>
      <c r="N10682"/>
      <c r="O10682"/>
      <c r="P10682"/>
      <c r="Q10682"/>
      <c r="R10682"/>
      <c r="S10682"/>
    </row>
    <row r="10683" spans="1:19">
      <c r="A10683"/>
      <c r="B10683"/>
      <c r="C10683"/>
      <c r="D10683"/>
      <c r="E10683"/>
      <c r="F10683"/>
      <c r="G10683"/>
      <c r="H10683"/>
      <c r="I10683"/>
      <c r="J10683"/>
      <c r="K10683"/>
      <c r="L10683"/>
      <c r="M10683"/>
      <c r="N10683"/>
      <c r="O10683"/>
      <c r="P10683"/>
      <c r="Q10683"/>
      <c r="R10683"/>
      <c r="S10683"/>
    </row>
    <row r="10684" spans="1:19">
      <c r="A10684"/>
      <c r="B10684"/>
      <c r="C10684"/>
      <c r="D10684"/>
      <c r="E10684"/>
      <c r="F10684"/>
      <c r="G10684"/>
      <c r="H10684"/>
      <c r="I10684"/>
      <c r="J10684"/>
      <c r="K10684"/>
      <c r="L10684"/>
      <c r="M10684"/>
      <c r="N10684"/>
      <c r="O10684"/>
      <c r="P10684"/>
      <c r="Q10684"/>
      <c r="R10684"/>
      <c r="S10684"/>
    </row>
    <row r="10685" spans="1:19">
      <c r="A10685"/>
      <c r="B10685"/>
      <c r="C10685"/>
      <c r="D10685"/>
      <c r="E10685"/>
      <c r="F10685"/>
      <c r="G10685"/>
      <c r="H10685"/>
      <c r="I10685"/>
      <c r="J10685"/>
      <c r="K10685"/>
      <c r="L10685"/>
      <c r="M10685"/>
      <c r="N10685"/>
      <c r="O10685"/>
      <c r="P10685"/>
      <c r="Q10685"/>
      <c r="R10685"/>
      <c r="S10685"/>
    </row>
    <row r="10686" spans="1:19">
      <c r="A10686"/>
      <c r="B10686"/>
      <c r="C10686"/>
      <c r="D10686"/>
      <c r="E10686"/>
      <c r="F10686"/>
      <c r="G10686"/>
      <c r="H10686"/>
      <c r="I10686"/>
      <c r="J10686"/>
      <c r="K10686"/>
      <c r="L10686"/>
      <c r="M10686"/>
      <c r="N10686"/>
      <c r="O10686"/>
      <c r="P10686"/>
      <c r="Q10686"/>
      <c r="R10686"/>
      <c r="S10686"/>
    </row>
    <row r="10687" spans="1:19">
      <c r="A10687"/>
      <c r="B10687"/>
      <c r="C10687"/>
      <c r="D10687"/>
      <c r="E10687"/>
      <c r="F10687"/>
      <c r="G10687"/>
      <c r="H10687"/>
      <c r="I10687"/>
      <c r="J10687"/>
      <c r="K10687"/>
      <c r="L10687"/>
      <c r="M10687"/>
      <c r="N10687"/>
      <c r="O10687"/>
      <c r="P10687"/>
      <c r="Q10687"/>
      <c r="R10687"/>
      <c r="S10687"/>
    </row>
    <row r="10688" spans="1:19">
      <c r="A10688"/>
      <c r="B10688"/>
      <c r="C10688"/>
      <c r="D10688"/>
      <c r="E10688"/>
      <c r="F10688"/>
      <c r="G10688"/>
      <c r="H10688"/>
      <c r="I10688"/>
      <c r="J10688"/>
      <c r="K10688"/>
      <c r="L10688"/>
      <c r="M10688"/>
      <c r="N10688"/>
      <c r="O10688"/>
      <c r="P10688"/>
      <c r="Q10688"/>
      <c r="R10688"/>
      <c r="S10688"/>
    </row>
    <row r="10689" spans="1:19">
      <c r="A10689"/>
      <c r="B10689"/>
      <c r="C10689"/>
      <c r="D10689"/>
      <c r="E10689"/>
      <c r="F10689"/>
      <c r="G10689"/>
      <c r="H10689"/>
      <c r="I10689"/>
      <c r="J10689"/>
      <c r="K10689"/>
      <c r="L10689"/>
      <c r="M10689"/>
      <c r="N10689"/>
      <c r="O10689"/>
      <c r="P10689"/>
      <c r="Q10689"/>
      <c r="R10689"/>
      <c r="S10689"/>
    </row>
    <row r="10690" spans="1:19">
      <c r="A10690"/>
      <c r="B10690"/>
      <c r="C10690"/>
      <c r="D10690"/>
      <c r="E10690"/>
      <c r="F10690"/>
      <c r="G10690"/>
      <c r="H10690"/>
      <c r="I10690"/>
      <c r="J10690"/>
      <c r="K10690"/>
      <c r="L10690"/>
      <c r="M10690"/>
      <c r="N10690"/>
      <c r="O10690"/>
      <c r="P10690"/>
      <c r="Q10690"/>
      <c r="R10690"/>
      <c r="S10690"/>
    </row>
    <row r="10691" spans="1:19">
      <c r="A10691"/>
      <c r="B10691"/>
      <c r="C10691"/>
      <c r="D10691"/>
      <c r="E10691"/>
      <c r="F10691"/>
      <c r="G10691"/>
      <c r="H10691"/>
      <c r="I10691"/>
      <c r="J10691"/>
      <c r="K10691"/>
      <c r="L10691"/>
      <c r="M10691"/>
      <c r="N10691"/>
      <c r="O10691"/>
      <c r="P10691"/>
      <c r="Q10691"/>
      <c r="R10691"/>
      <c r="S10691"/>
    </row>
    <row r="10692" spans="1:19">
      <c r="A10692"/>
      <c r="B10692"/>
      <c r="C10692"/>
      <c r="D10692"/>
      <c r="E10692"/>
      <c r="F10692"/>
      <c r="G10692"/>
      <c r="H10692"/>
      <c r="I10692"/>
      <c r="J10692"/>
      <c r="K10692"/>
      <c r="L10692"/>
      <c r="M10692"/>
      <c r="N10692"/>
      <c r="O10692"/>
      <c r="P10692"/>
      <c r="Q10692"/>
      <c r="R10692"/>
      <c r="S10692"/>
    </row>
    <row r="10693" spans="1:19">
      <c r="A10693"/>
      <c r="B10693"/>
      <c r="C10693"/>
      <c r="D10693"/>
      <c r="E10693"/>
      <c r="F10693"/>
      <c r="G10693"/>
      <c r="H10693"/>
      <c r="I10693"/>
      <c r="J10693"/>
      <c r="K10693"/>
      <c r="L10693"/>
      <c r="M10693"/>
      <c r="N10693"/>
      <c r="O10693"/>
      <c r="P10693"/>
      <c r="Q10693"/>
      <c r="R10693"/>
      <c r="S10693"/>
    </row>
    <row r="10694" spans="1:19">
      <c r="A10694"/>
      <c r="B10694"/>
      <c r="C10694"/>
      <c r="D10694"/>
      <c r="E10694"/>
      <c r="F10694"/>
      <c r="G10694"/>
      <c r="H10694"/>
      <c r="I10694"/>
      <c r="J10694"/>
      <c r="K10694"/>
      <c r="L10694"/>
      <c r="M10694"/>
      <c r="N10694"/>
      <c r="O10694"/>
      <c r="P10694"/>
      <c r="Q10694"/>
      <c r="R10694"/>
      <c r="S10694"/>
    </row>
    <row r="10695" spans="1:19">
      <c r="A10695"/>
      <c r="B10695"/>
      <c r="C10695"/>
      <c r="D10695"/>
      <c r="E10695"/>
      <c r="F10695"/>
      <c r="G10695"/>
      <c r="H10695"/>
      <c r="I10695"/>
      <c r="J10695"/>
      <c r="K10695"/>
      <c r="L10695"/>
      <c r="M10695"/>
      <c r="N10695"/>
      <c r="O10695"/>
      <c r="P10695"/>
      <c r="Q10695"/>
      <c r="R10695"/>
      <c r="S10695"/>
    </row>
    <row r="10696" spans="1:19">
      <c r="A10696"/>
      <c r="B10696"/>
      <c r="C10696"/>
      <c r="D10696"/>
      <c r="E10696"/>
      <c r="F10696"/>
      <c r="G10696"/>
      <c r="H10696"/>
      <c r="I10696"/>
      <c r="J10696"/>
      <c r="K10696"/>
      <c r="L10696"/>
      <c r="M10696"/>
      <c r="N10696"/>
      <c r="O10696"/>
      <c r="P10696"/>
      <c r="Q10696"/>
      <c r="R10696"/>
      <c r="S10696"/>
    </row>
    <row r="10697" spans="1:19">
      <c r="A10697"/>
      <c r="B10697"/>
      <c r="C10697"/>
      <c r="D10697"/>
      <c r="E10697"/>
      <c r="F10697"/>
      <c r="G10697"/>
      <c r="H10697"/>
      <c r="I10697"/>
      <c r="J10697"/>
      <c r="K10697"/>
      <c r="L10697"/>
      <c r="M10697"/>
      <c r="N10697"/>
      <c r="O10697"/>
      <c r="P10697"/>
      <c r="Q10697"/>
      <c r="R10697"/>
      <c r="S10697"/>
    </row>
    <row r="10698" spans="1:19">
      <c r="A10698"/>
      <c r="B10698"/>
      <c r="C10698"/>
      <c r="D10698"/>
      <c r="E10698"/>
      <c r="F10698"/>
      <c r="G10698"/>
      <c r="H10698"/>
      <c r="I10698"/>
      <c r="J10698"/>
      <c r="K10698"/>
      <c r="L10698"/>
      <c r="M10698"/>
      <c r="N10698"/>
      <c r="O10698"/>
      <c r="P10698"/>
      <c r="Q10698"/>
      <c r="R10698"/>
      <c r="S10698"/>
    </row>
    <row r="10699" spans="1:19">
      <c r="A10699"/>
      <c r="B10699"/>
      <c r="C10699"/>
      <c r="D10699"/>
      <c r="E10699"/>
      <c r="F10699"/>
      <c r="G10699"/>
      <c r="H10699"/>
      <c r="I10699"/>
      <c r="J10699"/>
      <c r="K10699"/>
      <c r="L10699"/>
      <c r="M10699"/>
      <c r="N10699"/>
      <c r="O10699"/>
      <c r="P10699"/>
      <c r="Q10699"/>
      <c r="R10699"/>
      <c r="S10699"/>
    </row>
    <row r="10700" spans="1:19">
      <c r="A10700"/>
      <c r="B10700"/>
      <c r="C10700"/>
      <c r="D10700"/>
      <c r="E10700"/>
      <c r="F10700"/>
      <c r="G10700"/>
      <c r="H10700"/>
      <c r="I10700"/>
      <c r="J10700"/>
      <c r="K10700"/>
      <c r="L10700"/>
      <c r="M10700"/>
      <c r="N10700"/>
      <c r="O10700"/>
      <c r="P10700"/>
      <c r="Q10700"/>
      <c r="R10700"/>
      <c r="S10700"/>
    </row>
    <row r="10701" spans="1:19">
      <c r="A10701"/>
      <c r="B10701"/>
      <c r="C10701"/>
      <c r="D10701"/>
      <c r="E10701"/>
      <c r="F10701"/>
      <c r="G10701"/>
      <c r="H10701"/>
      <c r="I10701"/>
      <c r="J10701"/>
      <c r="K10701"/>
      <c r="L10701"/>
      <c r="M10701"/>
      <c r="N10701"/>
      <c r="O10701"/>
      <c r="P10701"/>
      <c r="Q10701"/>
      <c r="R10701"/>
      <c r="S10701"/>
    </row>
    <row r="10702" spans="1:19">
      <c r="A10702"/>
      <c r="B10702"/>
      <c r="C10702"/>
      <c r="D10702"/>
      <c r="E10702"/>
      <c r="F10702"/>
      <c r="G10702"/>
      <c r="H10702"/>
      <c r="I10702"/>
      <c r="J10702"/>
      <c r="K10702"/>
      <c r="L10702"/>
      <c r="M10702"/>
      <c r="N10702"/>
      <c r="O10702"/>
      <c r="P10702"/>
      <c r="Q10702"/>
      <c r="R10702"/>
      <c r="S10702"/>
    </row>
    <row r="10703" spans="1:19">
      <c r="A10703"/>
      <c r="B10703"/>
      <c r="C10703"/>
      <c r="D10703"/>
      <c r="E10703"/>
      <c r="F10703"/>
      <c r="G10703"/>
      <c r="H10703"/>
      <c r="I10703"/>
      <c r="J10703"/>
      <c r="K10703"/>
      <c r="L10703"/>
      <c r="M10703"/>
      <c r="N10703"/>
      <c r="O10703"/>
      <c r="P10703"/>
      <c r="Q10703"/>
      <c r="R10703"/>
      <c r="S10703"/>
    </row>
    <row r="10704" spans="1:19">
      <c r="A10704"/>
      <c r="B10704"/>
      <c r="C10704"/>
      <c r="D10704"/>
      <c r="E10704"/>
      <c r="F10704"/>
      <c r="G10704"/>
      <c r="H10704"/>
      <c r="I10704"/>
      <c r="J10704"/>
      <c r="K10704"/>
      <c r="L10704"/>
      <c r="M10704"/>
      <c r="N10704"/>
      <c r="O10704"/>
      <c r="P10704"/>
      <c r="Q10704"/>
      <c r="R10704"/>
      <c r="S10704"/>
    </row>
    <row r="10705" spans="1:19">
      <c r="A10705"/>
      <c r="B10705"/>
      <c r="C10705"/>
      <c r="D10705"/>
      <c r="E10705"/>
      <c r="F10705"/>
      <c r="G10705"/>
      <c r="H10705"/>
      <c r="I10705"/>
      <c r="J10705"/>
      <c r="K10705"/>
      <c r="L10705"/>
      <c r="M10705"/>
      <c r="N10705"/>
      <c r="O10705"/>
      <c r="P10705"/>
      <c r="Q10705"/>
      <c r="R10705"/>
      <c r="S10705"/>
    </row>
    <row r="10706" spans="1:19">
      <c r="A10706"/>
      <c r="B10706"/>
      <c r="C10706"/>
      <c r="D10706"/>
      <c r="E10706"/>
      <c r="F10706"/>
      <c r="G10706"/>
      <c r="H10706"/>
      <c r="I10706"/>
      <c r="J10706"/>
      <c r="K10706"/>
      <c r="L10706"/>
      <c r="M10706"/>
      <c r="N10706"/>
      <c r="O10706"/>
      <c r="P10706"/>
      <c r="Q10706"/>
      <c r="R10706"/>
      <c r="S10706"/>
    </row>
    <row r="10707" spans="1:19">
      <c r="A10707"/>
      <c r="B10707"/>
      <c r="C10707"/>
      <c r="D10707"/>
      <c r="E10707"/>
      <c r="F10707"/>
      <c r="G10707"/>
      <c r="H10707"/>
      <c r="I10707"/>
      <c r="J10707"/>
      <c r="K10707"/>
      <c r="L10707"/>
      <c r="M10707"/>
      <c r="N10707"/>
      <c r="O10707"/>
      <c r="P10707"/>
      <c r="Q10707"/>
      <c r="R10707"/>
      <c r="S10707"/>
    </row>
    <row r="10708" spans="1:19">
      <c r="A10708"/>
      <c r="B10708"/>
      <c r="C10708"/>
      <c r="D10708"/>
      <c r="E10708"/>
      <c r="F10708"/>
      <c r="G10708"/>
      <c r="H10708"/>
      <c r="I10708"/>
      <c r="J10708"/>
      <c r="K10708"/>
      <c r="L10708"/>
      <c r="M10708"/>
      <c r="N10708"/>
      <c r="O10708"/>
      <c r="P10708"/>
      <c r="Q10708"/>
      <c r="R10708"/>
      <c r="S10708"/>
    </row>
    <row r="10709" spans="1:19">
      <c r="A10709"/>
      <c r="B10709"/>
      <c r="C10709"/>
      <c r="D10709"/>
      <c r="E10709"/>
      <c r="F10709"/>
      <c r="G10709"/>
      <c r="H10709"/>
      <c r="I10709"/>
      <c r="J10709"/>
      <c r="K10709"/>
      <c r="L10709"/>
      <c r="M10709"/>
      <c r="N10709"/>
      <c r="O10709"/>
      <c r="P10709"/>
      <c r="Q10709"/>
      <c r="R10709"/>
      <c r="S10709"/>
    </row>
    <row r="10710" spans="1:19">
      <c r="A10710"/>
      <c r="B10710"/>
      <c r="C10710"/>
      <c r="D10710"/>
      <c r="E10710"/>
      <c r="F10710"/>
      <c r="G10710"/>
      <c r="H10710"/>
      <c r="I10710"/>
      <c r="J10710"/>
      <c r="K10710"/>
      <c r="L10710"/>
      <c r="M10710"/>
      <c r="N10710"/>
      <c r="O10710"/>
      <c r="P10710"/>
      <c r="Q10710"/>
      <c r="R10710"/>
      <c r="S10710"/>
    </row>
    <row r="10711" spans="1:19">
      <c r="A10711"/>
      <c r="B10711"/>
      <c r="C10711"/>
      <c r="D10711"/>
      <c r="E10711"/>
      <c r="F10711"/>
      <c r="G10711"/>
      <c r="H10711"/>
      <c r="I10711"/>
      <c r="J10711"/>
      <c r="K10711"/>
      <c r="L10711"/>
      <c r="M10711"/>
      <c r="N10711"/>
      <c r="O10711"/>
      <c r="P10711"/>
      <c r="Q10711"/>
      <c r="R10711"/>
      <c r="S10711"/>
    </row>
    <row r="10712" spans="1:19">
      <c r="A10712"/>
      <c r="B10712"/>
      <c r="C10712"/>
      <c r="D10712"/>
      <c r="E10712"/>
      <c r="F10712"/>
      <c r="G10712"/>
      <c r="H10712"/>
      <c r="I10712"/>
      <c r="J10712"/>
      <c r="K10712"/>
      <c r="L10712"/>
      <c r="M10712"/>
      <c r="N10712"/>
      <c r="O10712"/>
      <c r="P10712"/>
      <c r="Q10712"/>
      <c r="R10712"/>
      <c r="S10712"/>
    </row>
    <row r="10713" spans="1:19">
      <c r="A10713"/>
      <c r="B10713"/>
      <c r="C10713"/>
      <c r="D10713"/>
      <c r="E10713"/>
      <c r="F10713"/>
      <c r="G10713"/>
      <c r="H10713"/>
      <c r="I10713"/>
      <c r="J10713"/>
      <c r="K10713"/>
      <c r="L10713"/>
      <c r="M10713"/>
      <c r="N10713"/>
      <c r="O10713"/>
      <c r="P10713"/>
      <c r="Q10713"/>
      <c r="R10713"/>
      <c r="S10713"/>
    </row>
    <row r="10714" spans="1:19">
      <c r="A10714"/>
      <c r="B10714"/>
      <c r="C10714"/>
      <c r="D10714"/>
      <c r="E10714"/>
      <c r="F10714"/>
      <c r="G10714"/>
      <c r="H10714"/>
      <c r="I10714"/>
      <c r="J10714"/>
      <c r="K10714"/>
      <c r="L10714"/>
      <c r="M10714"/>
      <c r="N10714"/>
      <c r="O10714"/>
      <c r="P10714"/>
      <c r="Q10714"/>
      <c r="R10714"/>
      <c r="S10714"/>
    </row>
    <row r="10715" spans="1:19">
      <c r="A10715"/>
      <c r="B10715"/>
      <c r="C10715"/>
      <c r="D10715"/>
      <c r="E10715"/>
      <c r="F10715"/>
      <c r="G10715"/>
      <c r="H10715"/>
      <c r="I10715"/>
      <c r="J10715"/>
      <c r="K10715"/>
      <c r="L10715"/>
      <c r="M10715"/>
      <c r="N10715"/>
      <c r="O10715"/>
      <c r="P10715"/>
      <c r="Q10715"/>
      <c r="R10715"/>
      <c r="S10715"/>
    </row>
    <row r="10716" spans="1:19">
      <c r="A10716"/>
      <c r="B10716"/>
      <c r="C10716"/>
      <c r="D10716"/>
      <c r="E10716"/>
      <c r="F10716"/>
      <c r="G10716"/>
      <c r="H10716"/>
      <c r="I10716"/>
      <c r="J10716"/>
      <c r="K10716"/>
      <c r="L10716"/>
      <c r="M10716"/>
      <c r="N10716"/>
      <c r="O10716"/>
      <c r="P10716"/>
      <c r="Q10716"/>
      <c r="R10716"/>
      <c r="S10716"/>
    </row>
    <row r="10717" spans="1:19">
      <c r="A10717"/>
      <c r="B10717"/>
      <c r="C10717"/>
      <c r="D10717"/>
      <c r="E10717"/>
      <c r="F10717"/>
      <c r="G10717"/>
      <c r="H10717"/>
      <c r="I10717"/>
      <c r="J10717"/>
      <c r="K10717"/>
      <c r="L10717"/>
      <c r="M10717"/>
      <c r="N10717"/>
      <c r="O10717"/>
      <c r="P10717"/>
      <c r="Q10717"/>
      <c r="R10717"/>
      <c r="S10717"/>
    </row>
    <row r="10718" spans="1:19">
      <c r="A10718"/>
      <c r="B10718"/>
      <c r="C10718"/>
      <c r="D10718"/>
      <c r="E10718"/>
      <c r="F10718"/>
      <c r="G10718"/>
      <c r="H10718"/>
      <c r="I10718"/>
      <c r="J10718"/>
      <c r="K10718"/>
      <c r="L10718"/>
      <c r="M10718"/>
      <c r="N10718"/>
      <c r="O10718"/>
      <c r="P10718"/>
      <c r="Q10718"/>
      <c r="R10718"/>
      <c r="S10718"/>
    </row>
    <row r="10719" spans="1:19">
      <c r="A10719"/>
      <c r="B10719"/>
      <c r="C10719"/>
      <c r="D10719"/>
      <c r="E10719"/>
      <c r="F10719"/>
      <c r="G10719"/>
      <c r="H10719"/>
      <c r="I10719"/>
      <c r="J10719"/>
      <c r="K10719"/>
      <c r="L10719"/>
      <c r="M10719"/>
      <c r="N10719"/>
      <c r="O10719"/>
      <c r="P10719"/>
      <c r="Q10719"/>
      <c r="R10719"/>
      <c r="S10719"/>
    </row>
    <row r="10720" spans="1:19">
      <c r="A10720"/>
      <c r="B10720"/>
      <c r="C10720"/>
      <c r="D10720"/>
      <c r="E10720"/>
      <c r="F10720"/>
      <c r="G10720"/>
      <c r="H10720"/>
      <c r="I10720"/>
      <c r="J10720"/>
      <c r="K10720"/>
      <c r="L10720"/>
      <c r="M10720"/>
      <c r="N10720"/>
      <c r="O10720"/>
      <c r="P10720"/>
      <c r="Q10720"/>
      <c r="R10720"/>
      <c r="S10720"/>
    </row>
    <row r="10721" spans="1:19">
      <c r="A10721"/>
      <c r="B10721"/>
      <c r="C10721"/>
      <c r="D10721"/>
      <c r="E10721"/>
      <c r="F10721"/>
      <c r="G10721"/>
      <c r="H10721"/>
      <c r="I10721"/>
      <c r="J10721"/>
      <c r="K10721"/>
      <c r="L10721"/>
      <c r="M10721"/>
      <c r="N10721"/>
      <c r="O10721"/>
      <c r="P10721"/>
      <c r="Q10721"/>
      <c r="R10721"/>
      <c r="S10721"/>
    </row>
    <row r="10722" spans="1:19">
      <c r="A10722"/>
      <c r="B10722"/>
      <c r="C10722"/>
      <c r="D10722"/>
      <c r="E10722"/>
      <c r="F10722"/>
      <c r="G10722"/>
      <c r="H10722"/>
      <c r="I10722"/>
      <c r="J10722"/>
      <c r="K10722"/>
      <c r="L10722"/>
      <c r="M10722"/>
      <c r="N10722"/>
      <c r="O10722"/>
      <c r="P10722"/>
      <c r="Q10722"/>
      <c r="R10722"/>
      <c r="S10722"/>
    </row>
    <row r="10723" spans="1:19">
      <c r="A10723"/>
      <c r="B10723"/>
      <c r="C10723"/>
      <c r="D10723"/>
      <c r="E10723"/>
      <c r="F10723"/>
      <c r="G10723"/>
      <c r="H10723"/>
      <c r="I10723"/>
      <c r="J10723"/>
      <c r="K10723"/>
      <c r="L10723"/>
      <c r="M10723"/>
      <c r="N10723"/>
      <c r="O10723"/>
      <c r="P10723"/>
      <c r="Q10723"/>
      <c r="R10723"/>
      <c r="S10723"/>
    </row>
    <row r="10724" spans="1:19">
      <c r="A10724"/>
      <c r="B10724"/>
      <c r="C10724"/>
      <c r="D10724"/>
      <c r="E10724"/>
      <c r="F10724"/>
      <c r="G10724"/>
      <c r="H10724"/>
      <c r="I10724"/>
      <c r="J10724"/>
      <c r="K10724"/>
      <c r="L10724"/>
      <c r="M10724"/>
      <c r="N10724"/>
      <c r="O10724"/>
      <c r="P10724"/>
      <c r="Q10724"/>
      <c r="R10724"/>
      <c r="S10724"/>
    </row>
    <row r="10725" spans="1:19">
      <c r="A10725"/>
      <c r="B10725"/>
      <c r="C10725"/>
      <c r="D10725"/>
      <c r="E10725"/>
      <c r="F10725"/>
      <c r="G10725"/>
      <c r="H10725"/>
      <c r="I10725"/>
      <c r="J10725"/>
      <c r="K10725"/>
      <c r="L10725"/>
      <c r="M10725"/>
      <c r="N10725"/>
      <c r="O10725"/>
      <c r="P10725"/>
      <c r="Q10725"/>
      <c r="R10725"/>
      <c r="S10725"/>
    </row>
    <row r="10726" spans="1:19">
      <c r="A10726"/>
      <c r="B10726"/>
      <c r="C10726"/>
      <c r="D10726"/>
      <c r="E10726"/>
      <c r="F10726"/>
      <c r="G10726"/>
      <c r="H10726"/>
      <c r="I10726"/>
      <c r="J10726"/>
      <c r="K10726"/>
      <c r="L10726"/>
      <c r="M10726"/>
      <c r="N10726"/>
      <c r="O10726"/>
      <c r="P10726"/>
      <c r="Q10726"/>
      <c r="R10726"/>
      <c r="S10726"/>
    </row>
    <row r="10727" spans="1:19">
      <c r="A10727"/>
      <c r="B10727"/>
      <c r="C10727"/>
      <c r="D10727"/>
      <c r="E10727"/>
      <c r="F10727"/>
      <c r="G10727"/>
      <c r="H10727"/>
      <c r="I10727"/>
      <c r="J10727"/>
      <c r="K10727"/>
      <c r="L10727"/>
      <c r="M10727"/>
      <c r="N10727"/>
      <c r="O10727"/>
      <c r="P10727"/>
      <c r="Q10727"/>
      <c r="R10727"/>
      <c r="S10727"/>
    </row>
    <row r="10728" spans="1:19">
      <c r="A10728"/>
      <c r="B10728"/>
      <c r="C10728"/>
      <c r="D10728"/>
      <c r="E10728"/>
      <c r="F10728"/>
      <c r="G10728"/>
      <c r="H10728"/>
      <c r="I10728"/>
      <c r="J10728"/>
      <c r="K10728"/>
      <c r="L10728"/>
      <c r="M10728"/>
      <c r="N10728"/>
      <c r="O10728"/>
      <c r="P10728"/>
      <c r="Q10728"/>
      <c r="R10728"/>
      <c r="S10728"/>
    </row>
    <row r="10729" spans="1:19">
      <c r="A10729"/>
      <c r="B10729"/>
      <c r="C10729"/>
      <c r="D10729"/>
      <c r="E10729"/>
      <c r="F10729"/>
      <c r="G10729"/>
      <c r="H10729"/>
      <c r="I10729"/>
      <c r="J10729"/>
      <c r="K10729"/>
      <c r="L10729"/>
      <c r="M10729"/>
      <c r="N10729"/>
      <c r="O10729"/>
      <c r="P10729"/>
      <c r="Q10729"/>
      <c r="R10729"/>
      <c r="S10729"/>
    </row>
    <row r="10730" spans="1:19">
      <c r="A10730"/>
      <c r="B10730"/>
      <c r="C10730"/>
      <c r="D10730"/>
      <c r="E10730"/>
      <c r="F10730"/>
      <c r="G10730"/>
      <c r="H10730"/>
      <c r="I10730"/>
      <c r="J10730"/>
      <c r="K10730"/>
      <c r="L10730"/>
      <c r="M10730"/>
      <c r="N10730"/>
      <c r="O10730"/>
      <c r="P10730"/>
      <c r="Q10730"/>
      <c r="R10730"/>
      <c r="S10730"/>
    </row>
    <row r="10731" spans="1:19">
      <c r="A10731"/>
      <c r="B10731"/>
      <c r="C10731"/>
      <c r="D10731"/>
      <c r="E10731"/>
      <c r="F10731"/>
      <c r="G10731"/>
      <c r="H10731"/>
      <c r="I10731"/>
      <c r="J10731"/>
      <c r="K10731"/>
      <c r="L10731"/>
      <c r="M10731"/>
      <c r="N10731"/>
      <c r="O10731"/>
      <c r="P10731"/>
      <c r="Q10731"/>
      <c r="R10731"/>
      <c r="S10731"/>
    </row>
    <row r="10732" spans="1:19">
      <c r="A10732"/>
      <c r="B10732"/>
      <c r="C10732"/>
      <c r="D10732"/>
      <c r="E10732"/>
      <c r="F10732"/>
      <c r="G10732"/>
      <c r="H10732"/>
      <c r="I10732"/>
      <c r="J10732"/>
      <c r="K10732"/>
      <c r="L10732"/>
      <c r="M10732"/>
      <c r="N10732"/>
      <c r="O10732"/>
      <c r="P10732"/>
      <c r="Q10732"/>
      <c r="R10732"/>
      <c r="S10732"/>
    </row>
    <row r="10733" spans="1:19">
      <c r="A10733"/>
      <c r="B10733"/>
      <c r="C10733"/>
      <c r="D10733"/>
      <c r="E10733"/>
      <c r="F10733"/>
      <c r="G10733"/>
      <c r="H10733"/>
      <c r="I10733"/>
      <c r="J10733"/>
      <c r="K10733"/>
      <c r="L10733"/>
      <c r="M10733"/>
      <c r="N10733"/>
      <c r="O10733"/>
      <c r="P10733"/>
      <c r="Q10733"/>
      <c r="R10733"/>
      <c r="S10733"/>
    </row>
    <row r="10734" spans="1:19">
      <c r="A10734"/>
      <c r="B10734"/>
      <c r="C10734"/>
      <c r="D10734"/>
      <c r="E10734"/>
      <c r="F10734"/>
      <c r="G10734"/>
      <c r="H10734"/>
      <c r="I10734"/>
      <c r="J10734"/>
      <c r="K10734"/>
      <c r="L10734"/>
      <c r="M10734"/>
      <c r="N10734"/>
      <c r="O10734"/>
      <c r="P10734"/>
      <c r="Q10734"/>
      <c r="R10734"/>
      <c r="S10734"/>
    </row>
    <row r="10735" spans="1:19">
      <c r="A10735"/>
      <c r="B10735"/>
      <c r="C10735"/>
      <c r="D10735"/>
      <c r="E10735"/>
      <c r="F10735"/>
      <c r="G10735"/>
      <c r="H10735"/>
      <c r="I10735"/>
      <c r="J10735"/>
      <c r="K10735"/>
      <c r="L10735"/>
      <c r="M10735"/>
      <c r="N10735"/>
      <c r="O10735"/>
      <c r="P10735"/>
      <c r="Q10735"/>
      <c r="R10735"/>
      <c r="S10735"/>
    </row>
    <row r="10736" spans="1:19">
      <c r="A10736"/>
      <c r="B10736"/>
      <c r="C10736"/>
      <c r="D10736"/>
      <c r="E10736"/>
      <c r="F10736"/>
      <c r="G10736"/>
      <c r="H10736"/>
      <c r="I10736"/>
      <c r="J10736"/>
      <c r="K10736"/>
      <c r="L10736"/>
      <c r="M10736"/>
      <c r="N10736"/>
      <c r="O10736"/>
      <c r="P10736"/>
      <c r="Q10736"/>
      <c r="R10736"/>
      <c r="S10736"/>
    </row>
    <row r="10737" spans="1:19">
      <c r="A10737"/>
      <c r="B10737"/>
      <c r="C10737"/>
      <c r="D10737"/>
      <c r="E10737"/>
      <c r="F10737"/>
      <c r="G10737"/>
      <c r="H10737"/>
      <c r="I10737"/>
      <c r="J10737"/>
      <c r="K10737"/>
      <c r="L10737"/>
      <c r="M10737"/>
      <c r="N10737"/>
      <c r="O10737"/>
      <c r="P10737"/>
      <c r="Q10737"/>
      <c r="R10737"/>
      <c r="S10737"/>
    </row>
    <row r="10738" spans="1:19">
      <c r="A10738"/>
      <c r="B10738"/>
      <c r="C10738"/>
      <c r="D10738"/>
      <c r="E10738"/>
      <c r="F10738"/>
      <c r="G10738"/>
      <c r="H10738"/>
      <c r="I10738"/>
      <c r="J10738"/>
      <c r="K10738"/>
      <c r="L10738"/>
      <c r="M10738"/>
      <c r="N10738"/>
      <c r="O10738"/>
      <c r="P10738"/>
      <c r="Q10738"/>
      <c r="R10738"/>
      <c r="S10738"/>
    </row>
    <row r="10739" spans="1:19">
      <c r="A10739"/>
      <c r="B10739"/>
      <c r="C10739"/>
      <c r="D10739"/>
      <c r="E10739"/>
      <c r="F10739"/>
      <c r="G10739"/>
      <c r="H10739"/>
      <c r="I10739"/>
      <c r="J10739"/>
      <c r="K10739"/>
      <c r="L10739"/>
      <c r="M10739"/>
      <c r="N10739"/>
      <c r="O10739"/>
      <c r="P10739"/>
      <c r="Q10739"/>
      <c r="R10739"/>
      <c r="S10739"/>
    </row>
    <row r="10740" spans="1:19">
      <c r="A10740"/>
      <c r="B10740"/>
      <c r="C10740"/>
      <c r="D10740"/>
      <c r="E10740"/>
      <c r="F10740"/>
      <c r="G10740"/>
      <c r="H10740"/>
      <c r="I10740"/>
      <c r="J10740"/>
      <c r="K10740"/>
      <c r="L10740"/>
      <c r="M10740"/>
      <c r="N10740"/>
      <c r="O10740"/>
      <c r="P10740"/>
      <c r="Q10740"/>
      <c r="R10740"/>
      <c r="S10740"/>
    </row>
    <row r="10741" spans="1:19">
      <c r="A10741"/>
      <c r="B10741"/>
      <c r="C10741"/>
      <c r="D10741"/>
      <c r="E10741"/>
      <c r="F10741"/>
      <c r="G10741"/>
      <c r="H10741"/>
      <c r="I10741"/>
      <c r="J10741"/>
      <c r="K10741"/>
      <c r="L10741"/>
      <c r="M10741"/>
      <c r="N10741"/>
      <c r="O10741"/>
      <c r="P10741"/>
      <c r="Q10741"/>
      <c r="R10741"/>
      <c r="S10741"/>
    </row>
    <row r="10742" spans="1:19">
      <c r="A10742"/>
      <c r="B10742"/>
      <c r="C10742"/>
      <c r="D10742"/>
      <c r="E10742"/>
      <c r="F10742"/>
      <c r="G10742"/>
      <c r="H10742"/>
      <c r="I10742"/>
      <c r="J10742"/>
      <c r="K10742"/>
      <c r="L10742"/>
      <c r="M10742"/>
      <c r="N10742"/>
      <c r="O10742"/>
      <c r="P10742"/>
      <c r="Q10742"/>
      <c r="R10742"/>
      <c r="S10742"/>
    </row>
    <row r="10743" spans="1:19">
      <c r="A10743"/>
      <c r="B10743"/>
      <c r="C10743"/>
      <c r="D10743"/>
      <c r="E10743"/>
      <c r="F10743"/>
      <c r="G10743"/>
      <c r="H10743"/>
      <c r="I10743"/>
      <c r="J10743"/>
      <c r="K10743"/>
      <c r="L10743"/>
      <c r="M10743"/>
      <c r="N10743"/>
      <c r="O10743"/>
      <c r="P10743"/>
      <c r="Q10743"/>
      <c r="R10743"/>
      <c r="S10743"/>
    </row>
    <row r="10744" spans="1:19">
      <c r="A10744"/>
      <c r="B10744"/>
      <c r="C10744"/>
      <c r="D10744"/>
      <c r="E10744"/>
      <c r="F10744"/>
      <c r="G10744"/>
      <c r="H10744"/>
      <c r="I10744"/>
      <c r="J10744"/>
      <c r="K10744"/>
      <c r="L10744"/>
      <c r="M10744"/>
      <c r="N10744"/>
      <c r="O10744"/>
      <c r="P10744"/>
      <c r="Q10744"/>
      <c r="R10744"/>
      <c r="S10744"/>
    </row>
    <row r="10745" spans="1:19">
      <c r="A10745"/>
      <c r="B10745"/>
      <c r="C10745"/>
      <c r="D10745"/>
      <c r="E10745"/>
      <c r="F10745"/>
      <c r="G10745"/>
      <c r="H10745"/>
      <c r="I10745"/>
      <c r="J10745"/>
      <c r="K10745"/>
      <c r="L10745"/>
      <c r="M10745"/>
      <c r="N10745"/>
      <c r="O10745"/>
      <c r="P10745"/>
      <c r="Q10745"/>
      <c r="R10745"/>
      <c r="S10745"/>
    </row>
    <row r="10746" spans="1:19">
      <c r="A10746"/>
      <c r="B10746"/>
      <c r="C10746"/>
      <c r="D10746"/>
      <c r="E10746"/>
      <c r="F10746"/>
      <c r="G10746"/>
      <c r="H10746"/>
      <c r="I10746"/>
      <c r="J10746"/>
      <c r="K10746"/>
      <c r="L10746"/>
      <c r="M10746"/>
      <c r="N10746"/>
      <c r="O10746"/>
      <c r="P10746"/>
      <c r="Q10746"/>
      <c r="R10746"/>
      <c r="S10746"/>
    </row>
    <row r="10747" spans="1:19">
      <c r="A10747"/>
      <c r="B10747"/>
      <c r="C10747"/>
      <c r="D10747"/>
      <c r="E10747"/>
      <c r="F10747"/>
      <c r="G10747"/>
      <c r="H10747"/>
      <c r="I10747"/>
      <c r="J10747"/>
      <c r="K10747"/>
      <c r="L10747"/>
      <c r="M10747"/>
      <c r="N10747"/>
      <c r="O10747"/>
      <c r="P10747"/>
      <c r="Q10747"/>
      <c r="R10747"/>
      <c r="S10747"/>
    </row>
    <row r="10748" spans="1:19">
      <c r="A10748"/>
      <c r="B10748"/>
      <c r="C10748"/>
      <c r="D10748"/>
      <c r="E10748"/>
      <c r="F10748"/>
      <c r="G10748"/>
      <c r="H10748"/>
      <c r="I10748"/>
      <c r="J10748"/>
      <c r="K10748"/>
      <c r="L10748"/>
      <c r="M10748"/>
      <c r="N10748"/>
      <c r="O10748"/>
      <c r="P10748"/>
      <c r="Q10748"/>
      <c r="R10748"/>
      <c r="S10748"/>
    </row>
    <row r="10749" spans="1:19">
      <c r="A10749"/>
      <c r="B10749"/>
      <c r="C10749"/>
      <c r="D10749"/>
      <c r="E10749"/>
      <c r="F10749"/>
      <c r="G10749"/>
      <c r="H10749"/>
      <c r="I10749"/>
      <c r="J10749"/>
      <c r="K10749"/>
      <c r="L10749"/>
      <c r="M10749"/>
      <c r="N10749"/>
      <c r="O10749"/>
      <c r="P10749"/>
      <c r="Q10749"/>
      <c r="R10749"/>
      <c r="S10749"/>
    </row>
    <row r="10750" spans="1:19">
      <c r="A10750"/>
      <c r="B10750"/>
      <c r="C10750"/>
      <c r="D10750"/>
      <c r="E10750"/>
      <c r="F10750"/>
      <c r="G10750"/>
      <c r="H10750"/>
      <c r="I10750"/>
      <c r="J10750"/>
      <c r="K10750"/>
      <c r="L10750"/>
      <c r="M10750"/>
      <c r="N10750"/>
      <c r="O10750"/>
      <c r="P10750"/>
      <c r="Q10750"/>
      <c r="R10750"/>
      <c r="S10750"/>
    </row>
    <row r="10751" spans="1:19">
      <c r="A10751"/>
      <c r="B10751"/>
      <c r="C10751"/>
      <c r="D10751"/>
      <c r="E10751"/>
      <c r="F10751"/>
      <c r="G10751"/>
      <c r="H10751"/>
      <c r="I10751"/>
      <c r="J10751"/>
      <c r="K10751"/>
      <c r="L10751"/>
      <c r="M10751"/>
      <c r="N10751"/>
      <c r="O10751"/>
      <c r="P10751"/>
      <c r="Q10751"/>
      <c r="R10751"/>
      <c r="S10751"/>
    </row>
    <row r="10752" spans="1:19">
      <c r="A10752"/>
      <c r="B10752"/>
      <c r="C10752"/>
      <c r="D10752"/>
      <c r="E10752"/>
      <c r="F10752"/>
      <c r="G10752"/>
      <c r="H10752"/>
      <c r="I10752"/>
      <c r="J10752"/>
      <c r="K10752"/>
      <c r="L10752"/>
      <c r="M10752"/>
      <c r="N10752"/>
      <c r="O10752"/>
      <c r="P10752"/>
      <c r="Q10752"/>
      <c r="R10752"/>
      <c r="S10752"/>
    </row>
    <row r="10753" spans="1:19">
      <c r="A10753"/>
      <c r="B10753"/>
      <c r="C10753"/>
      <c r="D10753"/>
      <c r="E10753"/>
      <c r="F10753"/>
      <c r="G10753"/>
      <c r="H10753"/>
      <c r="I10753"/>
      <c r="J10753"/>
      <c r="K10753"/>
      <c r="L10753"/>
      <c r="M10753"/>
      <c r="N10753"/>
      <c r="O10753"/>
      <c r="P10753"/>
      <c r="Q10753"/>
      <c r="R10753"/>
      <c r="S10753"/>
    </row>
    <row r="10754" spans="1:19">
      <c r="A10754"/>
      <c r="B10754"/>
      <c r="C10754"/>
      <c r="D10754"/>
      <c r="E10754"/>
      <c r="F10754"/>
      <c r="G10754"/>
      <c r="H10754"/>
      <c r="I10754"/>
      <c r="J10754"/>
      <c r="K10754"/>
      <c r="L10754"/>
      <c r="M10754"/>
      <c r="N10754"/>
      <c r="O10754"/>
      <c r="P10754"/>
      <c r="Q10754"/>
      <c r="R10754"/>
      <c r="S10754"/>
    </row>
    <row r="10755" spans="1:19">
      <c r="A10755"/>
      <c r="B10755"/>
      <c r="C10755"/>
      <c r="D10755"/>
      <c r="E10755"/>
      <c r="F10755"/>
      <c r="G10755"/>
      <c r="H10755"/>
      <c r="I10755"/>
      <c r="J10755"/>
      <c r="K10755"/>
      <c r="L10755"/>
      <c r="M10755"/>
      <c r="N10755"/>
      <c r="O10755"/>
      <c r="P10755"/>
      <c r="Q10755"/>
      <c r="R10755"/>
      <c r="S10755"/>
    </row>
    <row r="10756" spans="1:19">
      <c r="A10756"/>
      <c r="B10756"/>
      <c r="C10756"/>
      <c r="D10756"/>
      <c r="E10756"/>
      <c r="F10756"/>
      <c r="G10756"/>
      <c r="H10756"/>
      <c r="I10756"/>
      <c r="J10756"/>
      <c r="K10756"/>
      <c r="L10756"/>
      <c r="M10756"/>
      <c r="N10756"/>
      <c r="O10756"/>
      <c r="P10756"/>
      <c r="Q10756"/>
      <c r="R10756"/>
      <c r="S10756"/>
    </row>
    <row r="10757" spans="1:19">
      <c r="A10757"/>
      <c r="B10757"/>
      <c r="C10757"/>
      <c r="D10757"/>
      <c r="E10757"/>
      <c r="F10757"/>
      <c r="G10757"/>
      <c r="H10757"/>
      <c r="I10757"/>
      <c r="J10757"/>
      <c r="K10757"/>
      <c r="L10757"/>
      <c r="M10757"/>
      <c r="N10757"/>
      <c r="O10757"/>
      <c r="P10757"/>
      <c r="Q10757"/>
      <c r="R10757"/>
      <c r="S10757"/>
    </row>
    <row r="10758" spans="1:19">
      <c r="A10758"/>
      <c r="B10758"/>
      <c r="C10758"/>
      <c r="D10758"/>
      <c r="E10758"/>
      <c r="F10758"/>
      <c r="G10758"/>
      <c r="H10758"/>
      <c r="I10758"/>
      <c r="J10758"/>
      <c r="K10758"/>
      <c r="L10758"/>
      <c r="M10758"/>
      <c r="N10758"/>
      <c r="O10758"/>
      <c r="P10758"/>
      <c r="Q10758"/>
      <c r="R10758"/>
      <c r="S10758"/>
    </row>
    <row r="10759" spans="1:19">
      <c r="A10759"/>
      <c r="B10759"/>
      <c r="C10759"/>
      <c r="D10759"/>
      <c r="E10759"/>
      <c r="F10759"/>
      <c r="G10759"/>
      <c r="H10759"/>
      <c r="I10759"/>
      <c r="J10759"/>
      <c r="K10759"/>
      <c r="L10759"/>
      <c r="M10759"/>
      <c r="N10759"/>
      <c r="O10759"/>
      <c r="P10759"/>
      <c r="Q10759"/>
      <c r="R10759"/>
      <c r="S10759"/>
    </row>
    <row r="10760" spans="1:19">
      <c r="A10760"/>
      <c r="B10760"/>
      <c r="C10760"/>
      <c r="D10760"/>
      <c r="E10760"/>
      <c r="F10760"/>
      <c r="G10760"/>
      <c r="H10760"/>
      <c r="I10760"/>
      <c r="J10760"/>
      <c r="K10760"/>
      <c r="L10760"/>
      <c r="M10760"/>
      <c r="N10760"/>
      <c r="O10760"/>
      <c r="P10760"/>
      <c r="Q10760"/>
      <c r="R10760"/>
      <c r="S10760"/>
    </row>
    <row r="10761" spans="1:19">
      <c r="A10761"/>
      <c r="B10761"/>
      <c r="C10761"/>
      <c r="D10761"/>
      <c r="E10761"/>
      <c r="F10761"/>
      <c r="G10761"/>
      <c r="H10761"/>
      <c r="I10761"/>
      <c r="J10761"/>
      <c r="K10761"/>
      <c r="L10761"/>
      <c r="M10761"/>
      <c r="N10761"/>
      <c r="O10761"/>
      <c r="P10761"/>
      <c r="Q10761"/>
      <c r="R10761"/>
      <c r="S10761"/>
    </row>
    <row r="10762" spans="1:19">
      <c r="A10762"/>
      <c r="B10762"/>
      <c r="C10762"/>
      <c r="D10762"/>
      <c r="E10762"/>
      <c r="F10762"/>
      <c r="G10762"/>
      <c r="H10762"/>
      <c r="I10762"/>
      <c r="J10762"/>
      <c r="K10762"/>
      <c r="L10762"/>
      <c r="M10762"/>
      <c r="N10762"/>
      <c r="O10762"/>
      <c r="P10762"/>
      <c r="Q10762"/>
      <c r="R10762"/>
      <c r="S10762"/>
    </row>
    <row r="10763" spans="1:19">
      <c r="A10763"/>
      <c r="B10763"/>
      <c r="C10763"/>
      <c r="D10763"/>
      <c r="E10763"/>
      <c r="F10763"/>
      <c r="G10763"/>
      <c r="H10763"/>
      <c r="I10763"/>
      <c r="J10763"/>
      <c r="K10763"/>
      <c r="L10763"/>
      <c r="M10763"/>
      <c r="N10763"/>
      <c r="O10763"/>
      <c r="P10763"/>
      <c r="Q10763"/>
      <c r="R10763"/>
      <c r="S10763"/>
    </row>
    <row r="10764" spans="1:19">
      <c r="A10764"/>
      <c r="B10764"/>
      <c r="C10764"/>
      <c r="D10764"/>
      <c r="E10764"/>
      <c r="F10764"/>
      <c r="G10764"/>
      <c r="H10764"/>
      <c r="I10764"/>
      <c r="J10764"/>
      <c r="K10764"/>
      <c r="L10764"/>
      <c r="M10764"/>
      <c r="N10764"/>
      <c r="O10764"/>
      <c r="P10764"/>
      <c r="Q10764"/>
      <c r="R10764"/>
      <c r="S10764"/>
    </row>
    <row r="10765" spans="1:19">
      <c r="A10765"/>
      <c r="B10765"/>
      <c r="C10765"/>
      <c r="D10765"/>
      <c r="E10765"/>
      <c r="F10765"/>
      <c r="G10765"/>
      <c r="H10765"/>
      <c r="I10765"/>
      <c r="J10765"/>
      <c r="K10765"/>
      <c r="L10765"/>
      <c r="M10765"/>
      <c r="N10765"/>
      <c r="O10765"/>
      <c r="P10765"/>
      <c r="Q10765"/>
      <c r="R10765"/>
      <c r="S10765"/>
    </row>
    <row r="10766" spans="1:19">
      <c r="A10766"/>
      <c r="B10766"/>
      <c r="C10766"/>
      <c r="D10766"/>
      <c r="E10766"/>
      <c r="F10766"/>
      <c r="G10766"/>
      <c r="H10766"/>
      <c r="I10766"/>
      <c r="J10766"/>
      <c r="K10766"/>
      <c r="L10766"/>
      <c r="M10766"/>
      <c r="N10766"/>
      <c r="O10766"/>
      <c r="P10766"/>
      <c r="Q10766"/>
      <c r="R10766"/>
      <c r="S10766"/>
    </row>
    <row r="10767" spans="1:19">
      <c r="A10767"/>
      <c r="B10767"/>
      <c r="C10767"/>
      <c r="D10767"/>
      <c r="E10767"/>
      <c r="F10767"/>
      <c r="G10767"/>
      <c r="H10767"/>
      <c r="I10767"/>
      <c r="J10767"/>
      <c r="K10767"/>
      <c r="L10767"/>
      <c r="M10767"/>
      <c r="N10767"/>
      <c r="O10767"/>
      <c r="P10767"/>
      <c r="Q10767"/>
      <c r="R10767"/>
      <c r="S10767"/>
    </row>
    <row r="10768" spans="1:19">
      <c r="A10768"/>
      <c r="B10768"/>
      <c r="C10768"/>
      <c r="D10768"/>
      <c r="E10768"/>
      <c r="F10768"/>
      <c r="G10768"/>
      <c r="H10768"/>
      <c r="I10768"/>
      <c r="J10768"/>
      <c r="K10768"/>
      <c r="L10768"/>
      <c r="M10768"/>
      <c r="N10768"/>
      <c r="O10768"/>
      <c r="P10768"/>
      <c r="Q10768"/>
      <c r="R10768"/>
      <c r="S10768"/>
    </row>
    <row r="10769" spans="1:19">
      <c r="A10769"/>
      <c r="B10769"/>
      <c r="C10769"/>
      <c r="D10769"/>
      <c r="E10769"/>
      <c r="F10769"/>
      <c r="G10769"/>
      <c r="H10769"/>
      <c r="I10769"/>
      <c r="J10769"/>
      <c r="K10769"/>
      <c r="L10769"/>
      <c r="M10769"/>
      <c r="N10769"/>
      <c r="O10769"/>
      <c r="P10769"/>
      <c r="Q10769"/>
      <c r="R10769"/>
      <c r="S10769"/>
    </row>
    <row r="10770" spans="1:19">
      <c r="A10770"/>
      <c r="B10770"/>
      <c r="C10770"/>
      <c r="D10770"/>
      <c r="E10770"/>
      <c r="F10770"/>
      <c r="G10770"/>
      <c r="H10770"/>
      <c r="I10770"/>
      <c r="J10770"/>
      <c r="K10770"/>
      <c r="L10770"/>
      <c r="M10770"/>
      <c r="N10770"/>
      <c r="O10770"/>
      <c r="P10770"/>
      <c r="Q10770"/>
      <c r="R10770"/>
      <c r="S10770"/>
    </row>
    <row r="10771" spans="1:19">
      <c r="A10771"/>
      <c r="B10771"/>
      <c r="C10771"/>
      <c r="D10771"/>
      <c r="E10771"/>
      <c r="F10771"/>
      <c r="G10771"/>
      <c r="H10771"/>
      <c r="I10771"/>
      <c r="J10771"/>
      <c r="K10771"/>
      <c r="L10771"/>
      <c r="M10771"/>
      <c r="N10771"/>
      <c r="O10771"/>
      <c r="P10771"/>
      <c r="Q10771"/>
      <c r="R10771"/>
      <c r="S10771"/>
    </row>
    <row r="10772" spans="1:19">
      <c r="A10772"/>
      <c r="B10772"/>
      <c r="C10772"/>
      <c r="D10772"/>
      <c r="E10772"/>
      <c r="F10772"/>
      <c r="G10772"/>
      <c r="H10772"/>
      <c r="I10772"/>
      <c r="J10772"/>
      <c r="K10772"/>
      <c r="L10772"/>
      <c r="M10772"/>
      <c r="N10772"/>
      <c r="O10772"/>
      <c r="P10772"/>
      <c r="Q10772"/>
      <c r="R10772"/>
      <c r="S10772"/>
    </row>
    <row r="10773" spans="1:19">
      <c r="A10773"/>
      <c r="B10773"/>
      <c r="C10773"/>
      <c r="D10773"/>
      <c r="E10773"/>
      <c r="F10773"/>
      <c r="G10773"/>
      <c r="H10773"/>
      <c r="I10773"/>
      <c r="J10773"/>
      <c r="K10773"/>
      <c r="L10773"/>
      <c r="M10773"/>
      <c r="N10773"/>
      <c r="O10773"/>
      <c r="P10773"/>
      <c r="Q10773"/>
      <c r="R10773"/>
      <c r="S10773"/>
    </row>
    <row r="10774" spans="1:19">
      <c r="A10774"/>
      <c r="B10774"/>
      <c r="C10774"/>
      <c r="D10774"/>
      <c r="E10774"/>
      <c r="F10774"/>
      <c r="G10774"/>
      <c r="H10774"/>
      <c r="I10774"/>
      <c r="J10774"/>
      <c r="K10774"/>
      <c r="L10774"/>
      <c r="M10774"/>
      <c r="N10774"/>
      <c r="O10774"/>
      <c r="P10774"/>
      <c r="Q10774"/>
      <c r="R10774"/>
      <c r="S10774"/>
    </row>
    <row r="10775" spans="1:19">
      <c r="A10775"/>
      <c r="B10775"/>
      <c r="C10775"/>
      <c r="D10775"/>
      <c r="E10775"/>
      <c r="F10775"/>
      <c r="G10775"/>
      <c r="H10775"/>
      <c r="I10775"/>
      <c r="J10775"/>
      <c r="K10775"/>
      <c r="L10775"/>
      <c r="M10775"/>
      <c r="N10775"/>
      <c r="O10775"/>
      <c r="P10775"/>
      <c r="Q10775"/>
      <c r="R10775"/>
      <c r="S10775"/>
    </row>
    <row r="10776" spans="1:19">
      <c r="A10776"/>
      <c r="B10776"/>
      <c r="C10776"/>
      <c r="D10776"/>
      <c r="E10776"/>
      <c r="F10776"/>
      <c r="G10776"/>
      <c r="H10776"/>
      <c r="I10776"/>
      <c r="J10776"/>
      <c r="K10776"/>
      <c r="L10776"/>
      <c r="M10776"/>
      <c r="N10776"/>
      <c r="O10776"/>
      <c r="P10776"/>
      <c r="Q10776"/>
      <c r="R10776"/>
      <c r="S10776"/>
    </row>
    <row r="10777" spans="1:19">
      <c r="A10777"/>
      <c r="B10777"/>
      <c r="C10777"/>
      <c r="D10777"/>
      <c r="E10777"/>
      <c r="F10777"/>
      <c r="G10777"/>
      <c r="H10777"/>
      <c r="I10777"/>
      <c r="J10777"/>
      <c r="K10777"/>
      <c r="L10777"/>
      <c r="M10777"/>
      <c r="N10777"/>
      <c r="O10777"/>
      <c r="P10777"/>
      <c r="Q10777"/>
      <c r="R10777"/>
      <c r="S10777"/>
    </row>
    <row r="10778" spans="1:19">
      <c r="A10778"/>
      <c r="B10778"/>
      <c r="C10778"/>
      <c r="D10778"/>
      <c r="E10778"/>
      <c r="F10778"/>
      <c r="G10778"/>
      <c r="H10778"/>
      <c r="I10778"/>
      <c r="J10778"/>
      <c r="K10778"/>
      <c r="L10778"/>
      <c r="M10778"/>
      <c r="N10778"/>
      <c r="O10778"/>
      <c r="P10778"/>
      <c r="Q10778"/>
      <c r="R10778"/>
      <c r="S10778"/>
    </row>
    <row r="10779" spans="1:19">
      <c r="A10779"/>
      <c r="B10779"/>
      <c r="C10779"/>
      <c r="D10779"/>
      <c r="E10779"/>
      <c r="F10779"/>
      <c r="G10779"/>
      <c r="H10779"/>
      <c r="I10779"/>
      <c r="J10779"/>
      <c r="K10779"/>
      <c r="L10779"/>
      <c r="M10779"/>
      <c r="N10779"/>
      <c r="O10779"/>
      <c r="P10779"/>
      <c r="Q10779"/>
      <c r="R10779"/>
      <c r="S10779"/>
    </row>
    <row r="10780" spans="1:19">
      <c r="A10780"/>
      <c r="B10780"/>
      <c r="C10780"/>
      <c r="D10780"/>
      <c r="E10780"/>
      <c r="F10780"/>
      <c r="G10780"/>
      <c r="H10780"/>
      <c r="I10780"/>
      <c r="J10780"/>
      <c r="K10780"/>
      <c r="L10780"/>
      <c r="M10780"/>
      <c r="N10780"/>
      <c r="O10780"/>
      <c r="P10780"/>
      <c r="Q10780"/>
      <c r="R10780"/>
      <c r="S10780"/>
    </row>
    <row r="10781" spans="1:19">
      <c r="A10781"/>
      <c r="B10781"/>
      <c r="C10781"/>
      <c r="D10781"/>
      <c r="E10781"/>
      <c r="F10781"/>
      <c r="G10781"/>
      <c r="H10781"/>
      <c r="I10781"/>
      <c r="J10781"/>
      <c r="K10781"/>
      <c r="L10781"/>
      <c r="M10781"/>
      <c r="N10781"/>
      <c r="O10781"/>
      <c r="P10781"/>
      <c r="Q10781"/>
      <c r="R10781"/>
      <c r="S10781"/>
    </row>
    <row r="10782" spans="1:19">
      <c r="A10782"/>
      <c r="B10782"/>
      <c r="C10782"/>
      <c r="D10782"/>
      <c r="E10782"/>
      <c r="F10782"/>
      <c r="G10782"/>
      <c r="H10782"/>
      <c r="I10782"/>
      <c r="J10782"/>
      <c r="K10782"/>
      <c r="L10782"/>
      <c r="M10782"/>
      <c r="N10782"/>
      <c r="O10782"/>
      <c r="P10782"/>
      <c r="Q10782"/>
      <c r="R10782"/>
      <c r="S10782"/>
    </row>
    <row r="10783" spans="1:19">
      <c r="A10783"/>
      <c r="B10783"/>
      <c r="C10783"/>
      <c r="D10783"/>
      <c r="E10783"/>
      <c r="F10783"/>
      <c r="G10783"/>
      <c r="H10783"/>
      <c r="I10783"/>
      <c r="J10783"/>
      <c r="K10783"/>
      <c r="L10783"/>
      <c r="M10783"/>
      <c r="N10783"/>
      <c r="O10783"/>
      <c r="P10783"/>
      <c r="Q10783"/>
      <c r="R10783"/>
      <c r="S10783"/>
    </row>
    <row r="10784" spans="1:19">
      <c r="A10784"/>
      <c r="B10784"/>
      <c r="C10784"/>
      <c r="D10784"/>
      <c r="E10784"/>
      <c r="F10784"/>
      <c r="G10784"/>
      <c r="H10784"/>
      <c r="I10784"/>
      <c r="J10784"/>
      <c r="K10784"/>
      <c r="L10784"/>
      <c r="M10784"/>
      <c r="N10784"/>
      <c r="O10784"/>
      <c r="P10784"/>
      <c r="Q10784"/>
      <c r="R10784"/>
      <c r="S10784"/>
    </row>
    <row r="10785" spans="1:19">
      <c r="A10785"/>
      <c r="B10785"/>
      <c r="C10785"/>
      <c r="D10785"/>
      <c r="E10785"/>
      <c r="F10785"/>
      <c r="G10785"/>
      <c r="H10785"/>
      <c r="I10785"/>
      <c r="J10785"/>
      <c r="K10785"/>
      <c r="L10785"/>
      <c r="M10785"/>
      <c r="N10785"/>
      <c r="O10785"/>
      <c r="P10785"/>
      <c r="Q10785"/>
      <c r="R10785"/>
      <c r="S10785"/>
    </row>
    <row r="10786" spans="1:19">
      <c r="A10786"/>
      <c r="B10786"/>
      <c r="C10786"/>
      <c r="D10786"/>
      <c r="E10786"/>
      <c r="F10786"/>
      <c r="G10786"/>
      <c r="H10786"/>
      <c r="I10786"/>
      <c r="J10786"/>
      <c r="K10786"/>
      <c r="L10786"/>
      <c r="M10786"/>
      <c r="N10786"/>
      <c r="O10786"/>
      <c r="P10786"/>
      <c r="Q10786"/>
      <c r="R10786"/>
      <c r="S10786"/>
    </row>
    <row r="10787" spans="1:19">
      <c r="A10787"/>
      <c r="B10787"/>
      <c r="C10787"/>
      <c r="D10787"/>
      <c r="E10787"/>
      <c r="F10787"/>
      <c r="G10787"/>
      <c r="H10787"/>
      <c r="I10787"/>
      <c r="J10787"/>
      <c r="K10787"/>
      <c r="L10787"/>
      <c r="M10787"/>
      <c r="N10787"/>
      <c r="O10787"/>
      <c r="P10787"/>
      <c r="Q10787"/>
      <c r="R10787"/>
      <c r="S10787"/>
    </row>
    <row r="10788" spans="1:19">
      <c r="A10788"/>
      <c r="B10788"/>
      <c r="C10788"/>
      <c r="D10788"/>
      <c r="E10788"/>
      <c r="F10788"/>
      <c r="G10788"/>
      <c r="H10788"/>
      <c r="I10788"/>
      <c r="J10788"/>
      <c r="K10788"/>
      <c r="L10788"/>
      <c r="M10788"/>
      <c r="N10788"/>
      <c r="O10788"/>
      <c r="P10788"/>
      <c r="Q10788"/>
      <c r="R10788"/>
      <c r="S10788"/>
    </row>
    <row r="10789" spans="1:19">
      <c r="A10789"/>
      <c r="B10789"/>
      <c r="C10789"/>
      <c r="D10789"/>
      <c r="E10789"/>
      <c r="F10789"/>
      <c r="G10789"/>
      <c r="H10789"/>
      <c r="I10789"/>
      <c r="J10789"/>
      <c r="K10789"/>
      <c r="L10789"/>
      <c r="M10789"/>
      <c r="N10789"/>
      <c r="O10789"/>
      <c r="P10789"/>
      <c r="Q10789"/>
      <c r="R10789"/>
      <c r="S10789"/>
    </row>
    <row r="10790" spans="1:19">
      <c r="A10790"/>
      <c r="B10790"/>
      <c r="C10790"/>
      <c r="D10790"/>
      <c r="E10790"/>
      <c r="F10790"/>
      <c r="G10790"/>
      <c r="H10790"/>
      <c r="I10790"/>
      <c r="J10790"/>
      <c r="K10790"/>
      <c r="L10790"/>
      <c r="M10790"/>
      <c r="N10790"/>
      <c r="O10790"/>
      <c r="P10790"/>
      <c r="Q10790"/>
      <c r="R10790"/>
      <c r="S10790"/>
    </row>
    <row r="10791" spans="1:19">
      <c r="A10791"/>
      <c r="B10791"/>
      <c r="C10791"/>
      <c r="D10791"/>
      <c r="E10791"/>
      <c r="F10791"/>
      <c r="G10791"/>
      <c r="H10791"/>
      <c r="I10791"/>
      <c r="J10791"/>
      <c r="K10791"/>
      <c r="L10791"/>
      <c r="M10791"/>
      <c r="N10791"/>
      <c r="O10791"/>
      <c r="P10791"/>
      <c r="Q10791"/>
      <c r="R10791"/>
      <c r="S10791"/>
    </row>
    <row r="10792" spans="1:19">
      <c r="A10792"/>
      <c r="B10792"/>
      <c r="C10792"/>
      <c r="D10792"/>
      <c r="E10792"/>
      <c r="F10792"/>
      <c r="G10792"/>
      <c r="H10792"/>
      <c r="I10792"/>
      <c r="J10792"/>
      <c r="K10792"/>
      <c r="L10792"/>
      <c r="M10792"/>
      <c r="N10792"/>
      <c r="O10792"/>
      <c r="P10792"/>
      <c r="Q10792"/>
      <c r="R10792"/>
      <c r="S10792"/>
    </row>
    <row r="10793" spans="1:19">
      <c r="A10793"/>
      <c r="B10793"/>
      <c r="C10793"/>
      <c r="D10793"/>
      <c r="E10793"/>
      <c r="F10793"/>
      <c r="G10793"/>
      <c r="H10793"/>
      <c r="I10793"/>
      <c r="J10793"/>
      <c r="K10793"/>
      <c r="L10793"/>
      <c r="M10793"/>
      <c r="N10793"/>
      <c r="O10793"/>
      <c r="P10793"/>
      <c r="Q10793"/>
      <c r="R10793"/>
      <c r="S10793"/>
    </row>
    <row r="10794" spans="1:19">
      <c r="A10794"/>
      <c r="B10794"/>
      <c r="C10794"/>
      <c r="D10794"/>
      <c r="E10794"/>
      <c r="F10794"/>
      <c r="G10794"/>
      <c r="H10794"/>
      <c r="I10794"/>
      <c r="J10794"/>
      <c r="K10794"/>
      <c r="L10794"/>
      <c r="M10794"/>
      <c r="N10794"/>
      <c r="O10794"/>
      <c r="P10794"/>
      <c r="Q10794"/>
      <c r="R10794"/>
      <c r="S10794"/>
    </row>
    <row r="10795" spans="1:19">
      <c r="A10795"/>
      <c r="B10795"/>
      <c r="C10795"/>
      <c r="D10795"/>
      <c r="E10795"/>
      <c r="F10795"/>
      <c r="G10795"/>
      <c r="H10795"/>
      <c r="I10795"/>
      <c r="J10795"/>
      <c r="K10795"/>
      <c r="L10795"/>
      <c r="M10795"/>
      <c r="N10795"/>
      <c r="O10795"/>
      <c r="P10795"/>
      <c r="Q10795"/>
      <c r="R10795"/>
      <c r="S10795"/>
    </row>
    <row r="10796" spans="1:19">
      <c r="A10796"/>
      <c r="B10796"/>
      <c r="C10796"/>
      <c r="D10796"/>
      <c r="E10796"/>
      <c r="F10796"/>
      <c r="G10796"/>
      <c r="H10796"/>
      <c r="I10796"/>
      <c r="J10796"/>
      <c r="K10796"/>
      <c r="L10796"/>
      <c r="M10796"/>
      <c r="N10796"/>
      <c r="O10796"/>
      <c r="P10796"/>
      <c r="Q10796"/>
      <c r="R10796"/>
      <c r="S10796"/>
    </row>
    <row r="10797" spans="1:19">
      <c r="A10797"/>
      <c r="B10797"/>
      <c r="C10797"/>
      <c r="D10797"/>
      <c r="E10797"/>
      <c r="F10797"/>
      <c r="G10797"/>
      <c r="H10797"/>
      <c r="I10797"/>
      <c r="J10797"/>
      <c r="K10797"/>
      <c r="L10797"/>
      <c r="M10797"/>
      <c r="N10797"/>
      <c r="O10797"/>
      <c r="P10797"/>
      <c r="Q10797"/>
      <c r="R10797"/>
      <c r="S10797"/>
    </row>
    <row r="10798" spans="1:19">
      <c r="A10798"/>
      <c r="B10798"/>
      <c r="C10798"/>
      <c r="D10798"/>
      <c r="E10798"/>
      <c r="F10798"/>
      <c r="G10798"/>
      <c r="H10798"/>
      <c r="I10798"/>
      <c r="J10798"/>
      <c r="K10798"/>
      <c r="L10798"/>
      <c r="M10798"/>
      <c r="N10798"/>
      <c r="O10798"/>
      <c r="P10798"/>
      <c r="Q10798"/>
      <c r="R10798"/>
      <c r="S10798"/>
    </row>
    <row r="10799" spans="1:19">
      <c r="A10799"/>
      <c r="B10799"/>
      <c r="C10799"/>
      <c r="D10799"/>
      <c r="E10799"/>
      <c r="F10799"/>
      <c r="G10799"/>
      <c r="H10799"/>
      <c r="I10799"/>
      <c r="J10799"/>
      <c r="K10799"/>
      <c r="L10799"/>
      <c r="M10799"/>
      <c r="N10799"/>
      <c r="O10799"/>
      <c r="P10799"/>
      <c r="Q10799"/>
      <c r="R10799"/>
      <c r="S10799"/>
    </row>
    <row r="10800" spans="1:19">
      <c r="A10800"/>
      <c r="B10800"/>
      <c r="C10800"/>
      <c r="D10800"/>
      <c r="E10800"/>
      <c r="F10800"/>
      <c r="G10800"/>
      <c r="H10800"/>
      <c r="I10800"/>
      <c r="J10800"/>
      <c r="K10800"/>
      <c r="L10800"/>
      <c r="M10800"/>
      <c r="N10800"/>
      <c r="O10800"/>
      <c r="P10800"/>
      <c r="Q10800"/>
      <c r="R10800"/>
      <c r="S10800"/>
    </row>
    <row r="10801" spans="1:19">
      <c r="A10801"/>
      <c r="B10801"/>
      <c r="C10801"/>
      <c r="D10801"/>
      <c r="E10801"/>
      <c r="F10801"/>
      <c r="G10801"/>
      <c r="H10801"/>
      <c r="I10801"/>
      <c r="J10801"/>
      <c r="K10801"/>
      <c r="L10801"/>
      <c r="M10801"/>
      <c r="N10801"/>
      <c r="O10801"/>
      <c r="P10801"/>
      <c r="Q10801"/>
      <c r="R10801"/>
      <c r="S10801"/>
    </row>
    <row r="10802" spans="1:19">
      <c r="A10802"/>
      <c r="B10802"/>
      <c r="C10802"/>
      <c r="D10802"/>
      <c r="E10802"/>
      <c r="F10802"/>
      <c r="G10802"/>
      <c r="H10802"/>
      <c r="I10802"/>
      <c r="J10802"/>
      <c r="K10802"/>
      <c r="L10802"/>
      <c r="M10802"/>
      <c r="N10802"/>
      <c r="O10802"/>
      <c r="P10802"/>
      <c r="Q10802"/>
      <c r="R10802"/>
      <c r="S10802"/>
    </row>
    <row r="10803" spans="1:19">
      <c r="A10803"/>
      <c r="B10803"/>
      <c r="C10803"/>
      <c r="D10803"/>
      <c r="E10803"/>
      <c r="F10803"/>
      <c r="G10803"/>
      <c r="H10803"/>
      <c r="I10803"/>
      <c r="J10803"/>
      <c r="K10803"/>
      <c r="L10803"/>
      <c r="M10803"/>
      <c r="N10803"/>
      <c r="O10803"/>
      <c r="P10803"/>
      <c r="Q10803"/>
      <c r="R10803"/>
      <c r="S10803"/>
    </row>
    <row r="10804" spans="1:19">
      <c r="A10804"/>
      <c r="B10804"/>
      <c r="C10804"/>
      <c r="D10804"/>
      <c r="E10804"/>
      <c r="F10804"/>
      <c r="G10804"/>
      <c r="H10804"/>
      <c r="I10804"/>
      <c r="J10804"/>
      <c r="K10804"/>
      <c r="L10804"/>
      <c r="M10804"/>
      <c r="N10804"/>
      <c r="O10804"/>
      <c r="P10804"/>
      <c r="Q10804"/>
      <c r="R10804"/>
      <c r="S10804"/>
    </row>
    <row r="10805" spans="1:19">
      <c r="A10805"/>
      <c r="B10805"/>
      <c r="C10805"/>
      <c r="D10805"/>
      <c r="E10805"/>
      <c r="F10805"/>
      <c r="G10805"/>
      <c r="H10805"/>
      <c r="I10805"/>
      <c r="J10805"/>
      <c r="K10805"/>
      <c r="L10805"/>
      <c r="M10805"/>
      <c r="N10805"/>
      <c r="O10805"/>
      <c r="P10805"/>
      <c r="Q10805"/>
      <c r="R10805"/>
      <c r="S10805"/>
    </row>
    <row r="10806" spans="1:19">
      <c r="A10806"/>
      <c r="B10806"/>
      <c r="C10806"/>
      <c r="D10806"/>
      <c r="E10806"/>
      <c r="F10806"/>
      <c r="G10806"/>
      <c r="H10806"/>
      <c r="I10806"/>
      <c r="J10806"/>
      <c r="K10806"/>
      <c r="L10806"/>
      <c r="M10806"/>
      <c r="N10806"/>
      <c r="O10806"/>
      <c r="P10806"/>
      <c r="Q10806"/>
      <c r="R10806"/>
      <c r="S10806"/>
    </row>
    <row r="10807" spans="1:19">
      <c r="A10807"/>
      <c r="B10807"/>
      <c r="C10807"/>
      <c r="D10807"/>
      <c r="E10807"/>
      <c r="F10807"/>
      <c r="G10807"/>
      <c r="H10807"/>
      <c r="I10807"/>
      <c r="J10807"/>
      <c r="K10807"/>
      <c r="L10807"/>
      <c r="M10807"/>
      <c r="N10807"/>
      <c r="O10807"/>
      <c r="P10807"/>
      <c r="Q10807"/>
      <c r="R10807"/>
      <c r="S10807"/>
    </row>
    <row r="10808" spans="1:19">
      <c r="A10808"/>
      <c r="B10808"/>
      <c r="C10808"/>
      <c r="D10808"/>
      <c r="E10808"/>
      <c r="F10808"/>
      <c r="G10808"/>
      <c r="H10808"/>
      <c r="I10808"/>
      <c r="J10808"/>
      <c r="K10808"/>
      <c r="L10808"/>
      <c r="M10808"/>
      <c r="N10808"/>
      <c r="O10808"/>
      <c r="P10808"/>
      <c r="Q10808"/>
      <c r="R10808"/>
      <c r="S10808"/>
    </row>
    <row r="10809" spans="1:19">
      <c r="A10809"/>
      <c r="B10809"/>
      <c r="C10809"/>
      <c r="D10809"/>
      <c r="E10809"/>
      <c r="F10809"/>
      <c r="G10809"/>
      <c r="H10809"/>
      <c r="I10809"/>
      <c r="J10809"/>
      <c r="K10809"/>
      <c r="L10809"/>
      <c r="M10809"/>
      <c r="N10809"/>
      <c r="O10809"/>
      <c r="P10809"/>
      <c r="Q10809"/>
      <c r="R10809"/>
      <c r="S10809"/>
    </row>
    <row r="10810" spans="1:19">
      <c r="A10810"/>
      <c r="B10810"/>
      <c r="C10810"/>
      <c r="D10810"/>
      <c r="E10810"/>
      <c r="F10810"/>
      <c r="G10810"/>
      <c r="H10810"/>
      <c r="I10810"/>
      <c r="J10810"/>
      <c r="K10810"/>
      <c r="L10810"/>
      <c r="M10810"/>
      <c r="N10810"/>
      <c r="O10810"/>
      <c r="P10810"/>
      <c r="Q10810"/>
      <c r="R10810"/>
      <c r="S10810"/>
    </row>
    <row r="10811" spans="1:19">
      <c r="A10811"/>
      <c r="B10811"/>
      <c r="C10811"/>
      <c r="D10811"/>
      <c r="E10811"/>
      <c r="F10811"/>
      <c r="G10811"/>
      <c r="H10811"/>
      <c r="I10811"/>
      <c r="J10811"/>
      <c r="K10811"/>
      <c r="L10811"/>
      <c r="M10811"/>
      <c r="N10811"/>
      <c r="O10811"/>
      <c r="P10811"/>
      <c r="Q10811"/>
      <c r="R10811"/>
      <c r="S10811"/>
    </row>
    <row r="10812" spans="1:19">
      <c r="A10812"/>
      <c r="B10812"/>
      <c r="C10812"/>
      <c r="D10812"/>
      <c r="E10812"/>
      <c r="F10812"/>
      <c r="G10812"/>
      <c r="H10812"/>
      <c r="I10812"/>
      <c r="J10812"/>
      <c r="K10812"/>
      <c r="L10812"/>
      <c r="M10812"/>
      <c r="N10812"/>
      <c r="O10812"/>
      <c r="P10812"/>
      <c r="Q10812"/>
      <c r="R10812"/>
      <c r="S10812"/>
    </row>
    <row r="10813" spans="1:19">
      <c r="A10813"/>
      <c r="B10813"/>
      <c r="C10813"/>
      <c r="D10813"/>
      <c r="E10813"/>
      <c r="F10813"/>
      <c r="G10813"/>
      <c r="H10813"/>
      <c r="I10813"/>
      <c r="J10813"/>
      <c r="K10813"/>
      <c r="L10813"/>
      <c r="M10813"/>
      <c r="N10813"/>
      <c r="O10813"/>
      <c r="P10813"/>
      <c r="Q10813"/>
      <c r="R10813"/>
      <c r="S10813"/>
    </row>
    <row r="10814" spans="1:19">
      <c r="A10814"/>
      <c r="B10814"/>
      <c r="C10814"/>
      <c r="D10814"/>
      <c r="E10814"/>
      <c r="F10814"/>
      <c r="G10814"/>
      <c r="H10814"/>
      <c r="I10814"/>
      <c r="J10814"/>
      <c r="K10814"/>
      <c r="L10814"/>
      <c r="M10814"/>
      <c r="N10814"/>
      <c r="O10814"/>
      <c r="P10814"/>
      <c r="Q10814"/>
      <c r="R10814"/>
      <c r="S10814"/>
    </row>
    <row r="10815" spans="1:19">
      <c r="A10815"/>
      <c r="B10815"/>
      <c r="C10815"/>
      <c r="D10815"/>
      <c r="E10815"/>
      <c r="F10815"/>
      <c r="G10815"/>
      <c r="H10815"/>
      <c r="I10815"/>
      <c r="J10815"/>
      <c r="K10815"/>
      <c r="L10815"/>
      <c r="M10815"/>
      <c r="N10815"/>
      <c r="O10815"/>
      <c r="P10815"/>
      <c r="Q10815"/>
      <c r="R10815"/>
      <c r="S10815"/>
    </row>
    <row r="10816" spans="1:19">
      <c r="A10816"/>
      <c r="B10816"/>
      <c r="C10816"/>
      <c r="D10816"/>
      <c r="E10816"/>
      <c r="F10816"/>
      <c r="G10816"/>
      <c r="H10816"/>
      <c r="I10816"/>
      <c r="J10816"/>
      <c r="K10816"/>
      <c r="L10816"/>
      <c r="M10816"/>
      <c r="N10816"/>
      <c r="O10816"/>
      <c r="P10816"/>
      <c r="Q10816"/>
      <c r="R10816"/>
      <c r="S10816"/>
    </row>
    <row r="10817" spans="1:19">
      <c r="A10817"/>
      <c r="B10817"/>
      <c r="C10817"/>
      <c r="D10817"/>
      <c r="E10817"/>
      <c r="F10817"/>
      <c r="G10817"/>
      <c r="H10817"/>
      <c r="I10817"/>
      <c r="J10817"/>
      <c r="K10817"/>
      <c r="L10817"/>
      <c r="M10817"/>
      <c r="N10817"/>
      <c r="O10817"/>
      <c r="P10817"/>
      <c r="Q10817"/>
      <c r="R10817"/>
      <c r="S10817"/>
    </row>
    <row r="10818" spans="1:19">
      <c r="A10818"/>
      <c r="B10818"/>
      <c r="C10818"/>
      <c r="D10818"/>
      <c r="E10818"/>
      <c r="F10818"/>
      <c r="G10818"/>
      <c r="H10818"/>
      <c r="I10818"/>
      <c r="J10818"/>
      <c r="K10818"/>
      <c r="L10818"/>
      <c r="M10818"/>
      <c r="N10818"/>
      <c r="O10818"/>
      <c r="P10818"/>
      <c r="Q10818"/>
      <c r="R10818"/>
      <c r="S10818"/>
    </row>
    <row r="10819" spans="1:19">
      <c r="A10819"/>
      <c r="B10819"/>
      <c r="C10819"/>
      <c r="D10819"/>
      <c r="E10819"/>
      <c r="F10819"/>
      <c r="G10819"/>
      <c r="H10819"/>
      <c r="I10819"/>
      <c r="J10819"/>
      <c r="K10819"/>
      <c r="L10819"/>
      <c r="M10819"/>
      <c r="N10819"/>
      <c r="O10819"/>
      <c r="P10819"/>
      <c r="Q10819"/>
      <c r="R10819"/>
      <c r="S10819"/>
    </row>
    <row r="10820" spans="1:19">
      <c r="A10820"/>
      <c r="B10820"/>
      <c r="C10820"/>
      <c r="D10820"/>
      <c r="E10820"/>
      <c r="F10820"/>
      <c r="G10820"/>
      <c r="H10820"/>
      <c r="I10820"/>
      <c r="J10820"/>
      <c r="K10820"/>
      <c r="L10820"/>
      <c r="M10820"/>
      <c r="N10820"/>
      <c r="O10820"/>
      <c r="P10820"/>
      <c r="Q10820"/>
      <c r="R10820"/>
      <c r="S10820"/>
    </row>
    <row r="10821" spans="1:19">
      <c r="A10821"/>
      <c r="B10821"/>
      <c r="C10821"/>
      <c r="D10821"/>
      <c r="E10821"/>
      <c r="F10821"/>
      <c r="G10821"/>
      <c r="H10821"/>
      <c r="I10821"/>
      <c r="J10821"/>
      <c r="K10821"/>
      <c r="L10821"/>
      <c r="M10821"/>
      <c r="N10821"/>
      <c r="O10821"/>
      <c r="P10821"/>
      <c r="Q10821"/>
      <c r="R10821"/>
      <c r="S10821"/>
    </row>
    <row r="10822" spans="1:19">
      <c r="A10822"/>
      <c r="B10822"/>
      <c r="C10822"/>
      <c r="D10822"/>
      <c r="E10822"/>
      <c r="F10822"/>
      <c r="G10822"/>
      <c r="H10822"/>
      <c r="I10822"/>
      <c r="J10822"/>
      <c r="K10822"/>
      <c r="L10822"/>
      <c r="M10822"/>
      <c r="N10822"/>
      <c r="O10822"/>
      <c r="P10822"/>
      <c r="Q10822"/>
      <c r="R10822"/>
      <c r="S10822"/>
    </row>
    <row r="10823" spans="1:19">
      <c r="A10823"/>
      <c r="B10823"/>
      <c r="C10823"/>
      <c r="D10823"/>
      <c r="E10823"/>
      <c r="F10823"/>
      <c r="G10823"/>
      <c r="H10823"/>
      <c r="I10823"/>
      <c r="J10823"/>
      <c r="K10823"/>
      <c r="L10823"/>
      <c r="M10823"/>
      <c r="N10823"/>
      <c r="O10823"/>
      <c r="P10823"/>
      <c r="Q10823"/>
      <c r="R10823"/>
      <c r="S10823"/>
    </row>
    <row r="10824" spans="1:19">
      <c r="A10824"/>
      <c r="B10824"/>
      <c r="C10824"/>
      <c r="D10824"/>
      <c r="E10824"/>
      <c r="F10824"/>
      <c r="G10824"/>
      <c r="H10824"/>
      <c r="I10824"/>
      <c r="J10824"/>
      <c r="K10824"/>
      <c r="L10824"/>
      <c r="M10824"/>
      <c r="N10824"/>
      <c r="O10824"/>
      <c r="P10824"/>
      <c r="Q10824"/>
      <c r="R10824"/>
      <c r="S10824"/>
    </row>
    <row r="10825" spans="1:19">
      <c r="A10825"/>
      <c r="B10825"/>
      <c r="C10825"/>
      <c r="D10825"/>
      <c r="E10825"/>
      <c r="F10825"/>
      <c r="G10825"/>
      <c r="H10825"/>
      <c r="I10825"/>
      <c r="J10825"/>
      <c r="K10825"/>
      <c r="L10825"/>
      <c r="M10825"/>
      <c r="N10825"/>
      <c r="O10825"/>
      <c r="P10825"/>
      <c r="Q10825"/>
      <c r="R10825"/>
      <c r="S10825"/>
    </row>
    <row r="10826" spans="1:19">
      <c r="A10826"/>
      <c r="B10826"/>
      <c r="C10826"/>
      <c r="D10826"/>
      <c r="E10826"/>
      <c r="F10826"/>
      <c r="G10826"/>
      <c r="H10826"/>
      <c r="I10826"/>
      <c r="J10826"/>
      <c r="K10826"/>
      <c r="L10826"/>
      <c r="M10826"/>
      <c r="N10826"/>
      <c r="O10826"/>
      <c r="P10826"/>
      <c r="Q10826"/>
      <c r="R10826"/>
      <c r="S10826"/>
    </row>
    <row r="10827" spans="1:19">
      <c r="A10827"/>
      <c r="B10827"/>
      <c r="C10827"/>
      <c r="D10827"/>
      <c r="E10827"/>
      <c r="F10827"/>
      <c r="G10827"/>
      <c r="H10827"/>
      <c r="I10827"/>
      <c r="J10827"/>
      <c r="K10827"/>
      <c r="L10827"/>
      <c r="M10827"/>
      <c r="N10827"/>
      <c r="O10827"/>
      <c r="P10827"/>
      <c r="Q10827"/>
      <c r="R10827"/>
      <c r="S10827"/>
    </row>
    <row r="10828" spans="1:19">
      <c r="A10828"/>
      <c r="B10828"/>
      <c r="C10828"/>
      <c r="D10828"/>
      <c r="E10828"/>
      <c r="F10828"/>
      <c r="G10828"/>
      <c r="H10828"/>
      <c r="I10828"/>
      <c r="J10828"/>
      <c r="K10828"/>
      <c r="L10828"/>
      <c r="M10828"/>
      <c r="N10828"/>
      <c r="O10828"/>
      <c r="P10828"/>
      <c r="Q10828"/>
      <c r="R10828"/>
      <c r="S10828"/>
    </row>
    <row r="10829" spans="1:19">
      <c r="A10829"/>
      <c r="B10829"/>
      <c r="C10829"/>
      <c r="D10829"/>
      <c r="E10829"/>
      <c r="F10829"/>
      <c r="G10829"/>
      <c r="H10829"/>
      <c r="I10829"/>
      <c r="J10829"/>
      <c r="K10829"/>
      <c r="L10829"/>
      <c r="M10829"/>
      <c r="N10829"/>
      <c r="O10829"/>
      <c r="P10829"/>
      <c r="Q10829"/>
      <c r="R10829"/>
      <c r="S10829"/>
    </row>
    <row r="10830" spans="1:19">
      <c r="A10830"/>
      <c r="B10830"/>
      <c r="C10830"/>
      <c r="D10830"/>
      <c r="E10830"/>
      <c r="F10830"/>
      <c r="G10830"/>
      <c r="H10830"/>
      <c r="I10830"/>
      <c r="J10830"/>
      <c r="K10830"/>
      <c r="L10830"/>
      <c r="M10830"/>
      <c r="N10830"/>
      <c r="O10830"/>
      <c r="P10830"/>
      <c r="Q10830"/>
      <c r="R10830"/>
      <c r="S10830"/>
    </row>
    <row r="10831" spans="1:19">
      <c r="A10831"/>
      <c r="B10831"/>
      <c r="C10831"/>
      <c r="D10831"/>
      <c r="E10831"/>
      <c r="F10831"/>
      <c r="G10831"/>
      <c r="H10831"/>
      <c r="I10831"/>
      <c r="J10831"/>
      <c r="K10831"/>
      <c r="L10831"/>
      <c r="M10831"/>
      <c r="N10831"/>
      <c r="O10831"/>
      <c r="P10831"/>
      <c r="Q10831"/>
      <c r="R10831"/>
      <c r="S10831"/>
    </row>
    <row r="10832" spans="1:19">
      <c r="A10832"/>
      <c r="B10832"/>
      <c r="C10832"/>
      <c r="D10832"/>
      <c r="E10832"/>
      <c r="F10832"/>
      <c r="G10832"/>
      <c r="H10832"/>
      <c r="I10832"/>
      <c r="J10832"/>
      <c r="K10832"/>
      <c r="L10832"/>
      <c r="M10832"/>
      <c r="N10832"/>
      <c r="O10832"/>
      <c r="P10832"/>
      <c r="Q10832"/>
      <c r="R10832"/>
      <c r="S10832"/>
    </row>
    <row r="10833" spans="1:19">
      <c r="A10833"/>
      <c r="B10833"/>
      <c r="C10833"/>
      <c r="D10833"/>
      <c r="E10833"/>
      <c r="F10833"/>
      <c r="G10833"/>
      <c r="H10833"/>
      <c r="I10833"/>
      <c r="J10833"/>
      <c r="K10833"/>
      <c r="L10833"/>
      <c r="M10833"/>
      <c r="N10833"/>
      <c r="O10833"/>
      <c r="P10833"/>
      <c r="Q10833"/>
      <c r="R10833"/>
      <c r="S10833"/>
    </row>
    <row r="10834" spans="1:19">
      <c r="A10834"/>
      <c r="B10834"/>
      <c r="C10834"/>
      <c r="D10834"/>
      <c r="E10834"/>
      <c r="F10834"/>
      <c r="G10834"/>
      <c r="H10834"/>
      <c r="I10834"/>
      <c r="J10834"/>
      <c r="K10834"/>
      <c r="L10834"/>
      <c r="M10834"/>
      <c r="N10834"/>
      <c r="O10834"/>
      <c r="P10834"/>
      <c r="Q10834"/>
      <c r="R10834"/>
      <c r="S10834"/>
    </row>
    <row r="10835" spans="1:19">
      <c r="A10835"/>
      <c r="B10835"/>
      <c r="C10835"/>
      <c r="D10835"/>
      <c r="E10835"/>
      <c r="F10835"/>
      <c r="G10835"/>
      <c r="H10835"/>
      <c r="I10835"/>
      <c r="J10835"/>
      <c r="K10835"/>
      <c r="L10835"/>
      <c r="M10835"/>
      <c r="N10835"/>
      <c r="O10835"/>
      <c r="P10835"/>
      <c r="Q10835"/>
      <c r="R10835"/>
      <c r="S10835"/>
    </row>
    <row r="10836" spans="1:19">
      <c r="A10836"/>
      <c r="B10836"/>
      <c r="C10836"/>
      <c r="D10836"/>
      <c r="E10836"/>
      <c r="F10836"/>
      <c r="G10836"/>
      <c r="H10836"/>
      <c r="I10836"/>
      <c r="J10836"/>
      <c r="K10836"/>
      <c r="L10836"/>
      <c r="M10836"/>
      <c r="N10836"/>
      <c r="O10836"/>
      <c r="P10836"/>
      <c r="Q10836"/>
      <c r="R10836"/>
      <c r="S10836"/>
    </row>
    <row r="10837" spans="1:19">
      <c r="A10837"/>
      <c r="B10837"/>
      <c r="C10837"/>
      <c r="D10837"/>
      <c r="E10837"/>
      <c r="F10837"/>
      <c r="G10837"/>
      <c r="H10837"/>
      <c r="I10837"/>
      <c r="J10837"/>
      <c r="K10837"/>
      <c r="L10837"/>
      <c r="M10837"/>
      <c r="N10837"/>
      <c r="O10837"/>
      <c r="P10837"/>
      <c r="Q10837"/>
      <c r="R10837"/>
      <c r="S10837"/>
    </row>
    <row r="10838" spans="1:19">
      <c r="A10838"/>
      <c r="B10838"/>
      <c r="C10838"/>
      <c r="D10838"/>
      <c r="E10838"/>
      <c r="F10838"/>
      <c r="G10838"/>
      <c r="H10838"/>
      <c r="I10838"/>
      <c r="J10838"/>
      <c r="K10838"/>
      <c r="L10838"/>
      <c r="M10838"/>
      <c r="N10838"/>
      <c r="O10838"/>
      <c r="P10838"/>
      <c r="Q10838"/>
      <c r="R10838"/>
      <c r="S10838"/>
    </row>
    <row r="10839" spans="1:19">
      <c r="A10839"/>
      <c r="B10839"/>
      <c r="C10839"/>
      <c r="D10839"/>
      <c r="E10839"/>
      <c r="F10839"/>
      <c r="G10839"/>
      <c r="H10839"/>
      <c r="I10839"/>
      <c r="J10839"/>
      <c r="K10839"/>
      <c r="L10839"/>
      <c r="M10839"/>
      <c r="N10839"/>
      <c r="O10839"/>
      <c r="P10839"/>
      <c r="Q10839"/>
      <c r="R10839"/>
      <c r="S10839"/>
    </row>
    <row r="10840" spans="1:19">
      <c r="A10840"/>
      <c r="B10840"/>
      <c r="C10840"/>
      <c r="D10840"/>
      <c r="E10840"/>
      <c r="F10840"/>
      <c r="G10840"/>
      <c r="H10840"/>
      <c r="I10840"/>
      <c r="J10840"/>
      <c r="K10840"/>
      <c r="L10840"/>
      <c r="M10840"/>
      <c r="N10840"/>
      <c r="O10840"/>
      <c r="P10840"/>
      <c r="Q10840"/>
      <c r="R10840"/>
      <c r="S10840"/>
    </row>
    <row r="10841" spans="1:19">
      <c r="A10841"/>
      <c r="B10841"/>
      <c r="C10841"/>
      <c r="D10841"/>
      <c r="E10841"/>
      <c r="F10841"/>
      <c r="G10841"/>
      <c r="H10841"/>
      <c r="I10841"/>
      <c r="J10841"/>
      <c r="K10841"/>
      <c r="L10841"/>
      <c r="M10841"/>
      <c r="N10841"/>
      <c r="O10841"/>
      <c r="P10841"/>
      <c r="Q10841"/>
      <c r="R10841"/>
      <c r="S10841"/>
    </row>
    <row r="10842" spans="1:19">
      <c r="A10842"/>
      <c r="B10842"/>
      <c r="C10842"/>
      <c r="D10842"/>
      <c r="E10842"/>
      <c r="F10842"/>
      <c r="G10842"/>
      <c r="H10842"/>
      <c r="I10842"/>
      <c r="J10842"/>
      <c r="K10842"/>
      <c r="L10842"/>
      <c r="M10842"/>
      <c r="N10842"/>
      <c r="O10842"/>
      <c r="P10842"/>
      <c r="Q10842"/>
      <c r="R10842"/>
      <c r="S10842"/>
    </row>
    <row r="10843" spans="1:19">
      <c r="A10843"/>
      <c r="B10843"/>
      <c r="C10843"/>
      <c r="D10843"/>
      <c r="E10843"/>
      <c r="F10843"/>
      <c r="G10843"/>
      <c r="H10843"/>
      <c r="I10843"/>
      <c r="J10843"/>
      <c r="K10843"/>
      <c r="L10843"/>
      <c r="M10843"/>
      <c r="N10843"/>
      <c r="O10843"/>
      <c r="P10843"/>
      <c r="Q10843"/>
      <c r="R10843"/>
      <c r="S10843"/>
    </row>
    <row r="10844" spans="1:19">
      <c r="A10844"/>
      <c r="B10844"/>
      <c r="C10844"/>
      <c r="D10844"/>
      <c r="E10844"/>
      <c r="F10844"/>
      <c r="G10844"/>
      <c r="H10844"/>
      <c r="I10844"/>
      <c r="J10844"/>
      <c r="K10844"/>
      <c r="L10844"/>
      <c r="M10844"/>
      <c r="N10844"/>
      <c r="O10844"/>
      <c r="P10844"/>
      <c r="Q10844"/>
      <c r="R10844"/>
      <c r="S10844"/>
    </row>
    <row r="10845" spans="1:19">
      <c r="A10845"/>
      <c r="B10845"/>
      <c r="C10845"/>
      <c r="D10845"/>
      <c r="E10845"/>
      <c r="F10845"/>
      <c r="G10845"/>
      <c r="H10845"/>
      <c r="I10845"/>
      <c r="J10845"/>
      <c r="K10845"/>
      <c r="L10845"/>
      <c r="M10845"/>
      <c r="N10845"/>
      <c r="O10845"/>
      <c r="P10845"/>
      <c r="Q10845"/>
      <c r="R10845"/>
      <c r="S10845"/>
    </row>
    <row r="10846" spans="1:19">
      <c r="A10846"/>
      <c r="B10846"/>
      <c r="C10846"/>
      <c r="D10846"/>
      <c r="E10846"/>
      <c r="F10846"/>
      <c r="G10846"/>
      <c r="H10846"/>
      <c r="I10846"/>
      <c r="J10846"/>
      <c r="K10846"/>
      <c r="L10846"/>
      <c r="M10846"/>
      <c r="N10846"/>
      <c r="O10846"/>
      <c r="P10846"/>
      <c r="Q10846"/>
      <c r="R10846"/>
      <c r="S10846"/>
    </row>
    <row r="10847" spans="1:19">
      <c r="A10847"/>
      <c r="B10847"/>
      <c r="C10847"/>
      <c r="D10847"/>
      <c r="E10847"/>
      <c r="F10847"/>
      <c r="G10847"/>
      <c r="H10847"/>
      <c r="I10847"/>
      <c r="J10847"/>
      <c r="K10847"/>
      <c r="L10847"/>
      <c r="M10847"/>
      <c r="N10847"/>
      <c r="O10847"/>
      <c r="P10847"/>
      <c r="Q10847"/>
      <c r="R10847"/>
      <c r="S10847"/>
    </row>
    <row r="10848" spans="1:19">
      <c r="A10848"/>
      <c r="B10848"/>
      <c r="C10848"/>
      <c r="D10848"/>
      <c r="E10848"/>
      <c r="F10848"/>
      <c r="G10848"/>
      <c r="H10848"/>
      <c r="I10848"/>
      <c r="J10848"/>
      <c r="K10848"/>
      <c r="L10848"/>
      <c r="M10848"/>
      <c r="N10848"/>
      <c r="O10848"/>
      <c r="P10848"/>
      <c r="Q10848"/>
      <c r="R10848"/>
      <c r="S10848"/>
    </row>
    <row r="10849" spans="1:19">
      <c r="A10849"/>
      <c r="B10849"/>
      <c r="C10849"/>
      <c r="D10849"/>
      <c r="E10849"/>
      <c r="F10849"/>
      <c r="G10849"/>
      <c r="H10849"/>
      <c r="I10849"/>
      <c r="J10849"/>
      <c r="K10849"/>
      <c r="L10849"/>
      <c r="M10849"/>
      <c r="N10849"/>
      <c r="O10849"/>
      <c r="P10849"/>
      <c r="Q10849"/>
      <c r="R10849"/>
      <c r="S10849"/>
    </row>
    <row r="10850" spans="1:19">
      <c r="A10850"/>
      <c r="B10850"/>
      <c r="C10850"/>
      <c r="D10850"/>
      <c r="E10850"/>
      <c r="F10850"/>
      <c r="G10850"/>
      <c r="H10850"/>
      <c r="I10850"/>
      <c r="J10850"/>
      <c r="K10850"/>
      <c r="L10850"/>
      <c r="M10850"/>
      <c r="N10850"/>
      <c r="O10850"/>
      <c r="P10850"/>
      <c r="Q10850"/>
      <c r="R10850"/>
      <c r="S10850"/>
    </row>
    <row r="10851" spans="1:19">
      <c r="A10851"/>
      <c r="B10851"/>
      <c r="C10851"/>
      <c r="D10851"/>
      <c r="E10851"/>
      <c r="F10851"/>
      <c r="G10851"/>
      <c r="H10851"/>
      <c r="I10851"/>
      <c r="J10851"/>
      <c r="K10851"/>
      <c r="L10851"/>
      <c r="M10851"/>
      <c r="N10851"/>
      <c r="O10851"/>
      <c r="P10851"/>
      <c r="Q10851"/>
      <c r="R10851"/>
      <c r="S10851"/>
    </row>
    <row r="10852" spans="1:19">
      <c r="A10852"/>
      <c r="B10852"/>
      <c r="C10852"/>
      <c r="D10852"/>
      <c r="E10852"/>
      <c r="F10852"/>
      <c r="G10852"/>
      <c r="H10852"/>
      <c r="I10852"/>
      <c r="J10852"/>
      <c r="K10852"/>
      <c r="L10852"/>
      <c r="M10852"/>
      <c r="N10852"/>
      <c r="O10852"/>
      <c r="P10852"/>
      <c r="Q10852"/>
      <c r="R10852"/>
      <c r="S10852"/>
    </row>
    <row r="10853" spans="1:19">
      <c r="A10853"/>
      <c r="B10853"/>
      <c r="C10853"/>
      <c r="D10853"/>
      <c r="E10853"/>
      <c r="F10853"/>
      <c r="G10853"/>
      <c r="H10853"/>
      <c r="I10853"/>
      <c r="J10853"/>
      <c r="K10853"/>
      <c r="L10853"/>
      <c r="M10853"/>
      <c r="N10853"/>
      <c r="O10853"/>
      <c r="P10853"/>
      <c r="Q10853"/>
      <c r="R10853"/>
      <c r="S10853"/>
    </row>
    <row r="10854" spans="1:19">
      <c r="A10854"/>
      <c r="B10854"/>
      <c r="C10854"/>
      <c r="D10854"/>
      <c r="E10854"/>
      <c r="F10854"/>
      <c r="G10854"/>
      <c r="H10854"/>
      <c r="I10854"/>
      <c r="J10854"/>
      <c r="K10854"/>
      <c r="L10854"/>
      <c r="M10854"/>
      <c r="N10854"/>
      <c r="O10854"/>
      <c r="P10854"/>
      <c r="Q10854"/>
      <c r="R10854"/>
      <c r="S10854"/>
    </row>
    <row r="10855" spans="1:19">
      <c r="A10855"/>
      <c r="B10855"/>
      <c r="C10855"/>
      <c r="D10855"/>
      <c r="E10855"/>
      <c r="F10855"/>
      <c r="G10855"/>
      <c r="H10855"/>
      <c r="I10855"/>
      <c r="J10855"/>
      <c r="K10855"/>
      <c r="L10855"/>
      <c r="M10855"/>
      <c r="N10855"/>
      <c r="O10855"/>
      <c r="P10855"/>
      <c r="Q10855"/>
      <c r="R10855"/>
      <c r="S10855"/>
    </row>
    <row r="10856" spans="1:19">
      <c r="A10856"/>
      <c r="B10856"/>
      <c r="C10856"/>
      <c r="D10856"/>
      <c r="E10856"/>
      <c r="F10856"/>
      <c r="G10856"/>
      <c r="H10856"/>
      <c r="I10856"/>
      <c r="J10856"/>
      <c r="K10856"/>
      <c r="L10856"/>
      <c r="M10856"/>
      <c r="N10856"/>
      <c r="O10856"/>
      <c r="P10856"/>
      <c r="Q10856"/>
      <c r="R10856"/>
      <c r="S10856"/>
    </row>
    <row r="10857" spans="1:19">
      <c r="A10857"/>
      <c r="B10857"/>
      <c r="C10857"/>
      <c r="D10857"/>
      <c r="E10857"/>
      <c r="F10857"/>
      <c r="G10857"/>
      <c r="H10857"/>
      <c r="I10857"/>
      <c r="J10857"/>
      <c r="K10857"/>
      <c r="L10857"/>
      <c r="M10857"/>
      <c r="N10857"/>
      <c r="O10857"/>
      <c r="P10857"/>
      <c r="Q10857"/>
      <c r="R10857"/>
      <c r="S10857"/>
    </row>
    <row r="10858" spans="1:19">
      <c r="A10858"/>
      <c r="B10858"/>
      <c r="C10858"/>
      <c r="D10858"/>
      <c r="E10858"/>
      <c r="F10858"/>
      <c r="G10858"/>
      <c r="H10858"/>
      <c r="I10858"/>
      <c r="J10858"/>
      <c r="K10858"/>
      <c r="L10858"/>
      <c r="M10858"/>
      <c r="N10858"/>
      <c r="O10858"/>
      <c r="P10858"/>
      <c r="Q10858"/>
      <c r="R10858"/>
      <c r="S10858"/>
    </row>
    <row r="10859" spans="1:19">
      <c r="A10859"/>
      <c r="B10859"/>
      <c r="C10859"/>
      <c r="D10859"/>
      <c r="E10859"/>
      <c r="F10859"/>
      <c r="G10859"/>
      <c r="H10859"/>
      <c r="I10859"/>
      <c r="J10859"/>
      <c r="K10859"/>
      <c r="L10859"/>
      <c r="M10859"/>
      <c r="N10859"/>
      <c r="O10859"/>
      <c r="P10859"/>
      <c r="Q10859"/>
      <c r="R10859"/>
      <c r="S10859"/>
    </row>
    <row r="10860" spans="1:19">
      <c r="A10860"/>
      <c r="B10860"/>
      <c r="C10860"/>
      <c r="D10860"/>
      <c r="E10860"/>
      <c r="F10860"/>
      <c r="G10860"/>
      <c r="H10860"/>
      <c r="I10860"/>
      <c r="J10860"/>
      <c r="K10860"/>
      <c r="L10860"/>
      <c r="M10860"/>
      <c r="N10860"/>
      <c r="O10860"/>
      <c r="P10860"/>
      <c r="Q10860"/>
      <c r="R10860"/>
      <c r="S10860"/>
    </row>
    <row r="10861" spans="1:19">
      <c r="A10861"/>
      <c r="B10861"/>
      <c r="C10861"/>
      <c r="D10861"/>
      <c r="E10861"/>
      <c r="F10861"/>
      <c r="G10861"/>
      <c r="H10861"/>
      <c r="I10861"/>
      <c r="J10861"/>
      <c r="K10861"/>
      <c r="L10861"/>
      <c r="M10861"/>
      <c r="N10861"/>
      <c r="O10861"/>
      <c r="P10861"/>
      <c r="Q10861"/>
      <c r="R10861"/>
      <c r="S10861"/>
    </row>
    <row r="10862" spans="1:19">
      <c r="A10862"/>
      <c r="B10862"/>
      <c r="C10862"/>
      <c r="D10862"/>
      <c r="E10862"/>
      <c r="F10862"/>
      <c r="G10862"/>
      <c r="H10862"/>
      <c r="I10862"/>
      <c r="J10862"/>
      <c r="K10862"/>
      <c r="L10862"/>
      <c r="M10862"/>
      <c r="N10862"/>
      <c r="O10862"/>
      <c r="P10862"/>
      <c r="Q10862"/>
      <c r="R10862"/>
      <c r="S10862"/>
    </row>
    <row r="10863" spans="1:19">
      <c r="A10863"/>
      <c r="B10863"/>
      <c r="C10863"/>
      <c r="D10863"/>
      <c r="E10863"/>
      <c r="F10863"/>
      <c r="G10863"/>
      <c r="H10863"/>
      <c r="I10863"/>
      <c r="J10863"/>
      <c r="K10863"/>
      <c r="L10863"/>
      <c r="M10863"/>
      <c r="N10863"/>
      <c r="O10863"/>
      <c r="P10863"/>
      <c r="Q10863"/>
      <c r="R10863"/>
      <c r="S10863"/>
    </row>
    <row r="10864" spans="1:19">
      <c r="A10864"/>
      <c r="B10864"/>
      <c r="C10864"/>
      <c r="D10864"/>
      <c r="E10864"/>
      <c r="F10864"/>
      <c r="G10864"/>
      <c r="H10864"/>
      <c r="I10864"/>
      <c r="J10864"/>
      <c r="K10864"/>
      <c r="L10864"/>
      <c r="M10864"/>
      <c r="N10864"/>
      <c r="O10864"/>
      <c r="P10864"/>
      <c r="Q10864"/>
      <c r="R10864"/>
      <c r="S10864"/>
    </row>
    <row r="10865" spans="1:19">
      <c r="A10865"/>
      <c r="B10865"/>
      <c r="C10865"/>
      <c r="D10865"/>
      <c r="E10865"/>
      <c r="F10865"/>
      <c r="G10865"/>
      <c r="H10865"/>
      <c r="I10865"/>
      <c r="J10865"/>
      <c r="K10865"/>
      <c r="L10865"/>
      <c r="M10865"/>
      <c r="N10865"/>
      <c r="O10865"/>
      <c r="P10865"/>
      <c r="Q10865"/>
      <c r="R10865"/>
      <c r="S10865"/>
    </row>
    <row r="10866" spans="1:19">
      <c r="A10866"/>
      <c r="B10866"/>
      <c r="C10866"/>
      <c r="D10866"/>
      <c r="E10866"/>
      <c r="F10866"/>
      <c r="G10866"/>
      <c r="H10866"/>
      <c r="I10866"/>
      <c r="J10866"/>
      <c r="K10866"/>
      <c r="L10866"/>
      <c r="M10866"/>
      <c r="N10866"/>
      <c r="O10866"/>
      <c r="P10866"/>
      <c r="Q10866"/>
      <c r="R10866"/>
      <c r="S10866"/>
    </row>
    <row r="10867" spans="1:19">
      <c r="A10867"/>
      <c r="B10867"/>
      <c r="C10867"/>
      <c r="D10867"/>
      <c r="E10867"/>
      <c r="F10867"/>
      <c r="G10867"/>
      <c r="H10867"/>
      <c r="I10867"/>
      <c r="J10867"/>
      <c r="K10867"/>
      <c r="L10867"/>
      <c r="M10867"/>
      <c r="N10867"/>
      <c r="O10867"/>
      <c r="P10867"/>
      <c r="Q10867"/>
      <c r="R10867"/>
      <c r="S10867"/>
    </row>
    <row r="10868" spans="1:19">
      <c r="A10868"/>
      <c r="B10868"/>
      <c r="C10868"/>
      <c r="D10868"/>
      <c r="E10868"/>
      <c r="F10868"/>
      <c r="G10868"/>
      <c r="H10868"/>
      <c r="I10868"/>
      <c r="J10868"/>
      <c r="K10868"/>
      <c r="L10868"/>
      <c r="M10868"/>
      <c r="N10868"/>
      <c r="O10868"/>
      <c r="P10868"/>
      <c r="Q10868"/>
      <c r="R10868"/>
      <c r="S10868"/>
    </row>
    <row r="10869" spans="1:19">
      <c r="A10869"/>
      <c r="B10869"/>
      <c r="C10869"/>
      <c r="D10869"/>
      <c r="E10869"/>
      <c r="F10869"/>
      <c r="G10869"/>
      <c r="H10869"/>
      <c r="I10869"/>
      <c r="J10869"/>
      <c r="K10869"/>
      <c r="L10869"/>
      <c r="M10869"/>
      <c r="N10869"/>
      <c r="O10869"/>
      <c r="P10869"/>
      <c r="Q10869"/>
      <c r="R10869"/>
      <c r="S10869"/>
    </row>
    <row r="10870" spans="1:19">
      <c r="A10870"/>
      <c r="B10870"/>
      <c r="C10870"/>
      <c r="D10870"/>
      <c r="E10870"/>
      <c r="F10870"/>
      <c r="G10870"/>
      <c r="H10870"/>
      <c r="I10870"/>
      <c r="J10870"/>
      <c r="K10870"/>
      <c r="L10870"/>
      <c r="M10870"/>
      <c r="N10870"/>
      <c r="O10870"/>
      <c r="P10870"/>
      <c r="Q10870"/>
      <c r="R10870"/>
      <c r="S10870"/>
    </row>
    <row r="10871" spans="1:19">
      <c r="A10871"/>
      <c r="B10871"/>
      <c r="C10871"/>
      <c r="D10871"/>
      <c r="E10871"/>
      <c r="F10871"/>
      <c r="G10871"/>
      <c r="H10871"/>
      <c r="I10871"/>
      <c r="J10871"/>
      <c r="K10871"/>
      <c r="L10871"/>
      <c r="M10871"/>
      <c r="N10871"/>
      <c r="O10871"/>
      <c r="P10871"/>
      <c r="Q10871"/>
      <c r="R10871"/>
      <c r="S10871"/>
    </row>
    <row r="10872" spans="1:19">
      <c r="A10872"/>
      <c r="B10872"/>
      <c r="C10872"/>
      <c r="D10872"/>
      <c r="E10872"/>
      <c r="F10872"/>
      <c r="G10872"/>
      <c r="H10872"/>
      <c r="I10872"/>
      <c r="J10872"/>
      <c r="K10872"/>
      <c r="L10872"/>
      <c r="M10872"/>
      <c r="N10872"/>
      <c r="O10872"/>
      <c r="P10872"/>
      <c r="Q10872"/>
      <c r="R10872"/>
      <c r="S10872"/>
    </row>
    <row r="10873" spans="1:19">
      <c r="A10873"/>
      <c r="B10873"/>
      <c r="C10873"/>
      <c r="D10873"/>
      <c r="E10873"/>
      <c r="F10873"/>
      <c r="G10873"/>
      <c r="H10873"/>
      <c r="I10873"/>
      <c r="J10873"/>
      <c r="K10873"/>
      <c r="L10873"/>
      <c r="M10873"/>
      <c r="N10873"/>
      <c r="O10873"/>
      <c r="P10873"/>
      <c r="Q10873"/>
      <c r="R10873"/>
      <c r="S10873"/>
    </row>
    <row r="10874" spans="1:19">
      <c r="A10874"/>
      <c r="B10874"/>
      <c r="C10874"/>
      <c r="D10874"/>
      <c r="E10874"/>
      <c r="F10874"/>
      <c r="G10874"/>
      <c r="H10874"/>
      <c r="I10874"/>
      <c r="J10874"/>
      <c r="K10874"/>
      <c r="L10874"/>
      <c r="M10874"/>
      <c r="N10874"/>
      <c r="O10874"/>
      <c r="P10874"/>
      <c r="Q10874"/>
      <c r="R10874"/>
      <c r="S10874"/>
    </row>
    <row r="10875" spans="1:19">
      <c r="A10875"/>
      <c r="B10875"/>
      <c r="C10875"/>
      <c r="D10875"/>
      <c r="E10875"/>
      <c r="F10875"/>
      <c r="G10875"/>
      <c r="H10875"/>
      <c r="I10875"/>
      <c r="J10875"/>
      <c r="K10875"/>
      <c r="L10875"/>
      <c r="M10875"/>
      <c r="N10875"/>
      <c r="O10875"/>
      <c r="P10875"/>
      <c r="Q10875"/>
      <c r="R10875"/>
      <c r="S10875"/>
    </row>
    <row r="10876" spans="1:19">
      <c r="A10876"/>
      <c r="B10876"/>
      <c r="C10876"/>
      <c r="D10876"/>
      <c r="E10876"/>
      <c r="F10876"/>
      <c r="G10876"/>
      <c r="H10876"/>
      <c r="I10876"/>
      <c r="J10876"/>
      <c r="K10876"/>
      <c r="L10876"/>
      <c r="M10876"/>
      <c r="N10876"/>
      <c r="O10876"/>
      <c r="P10876"/>
      <c r="Q10876"/>
      <c r="R10876"/>
      <c r="S10876"/>
    </row>
    <row r="10877" spans="1:19">
      <c r="A10877"/>
      <c r="B10877"/>
      <c r="C10877"/>
      <c r="D10877"/>
      <c r="E10877"/>
      <c r="F10877"/>
      <c r="G10877"/>
      <c r="H10877"/>
      <c r="I10877"/>
      <c r="J10877"/>
      <c r="K10877"/>
      <c r="L10877"/>
      <c r="M10877"/>
      <c r="N10877"/>
      <c r="O10877"/>
      <c r="P10877"/>
      <c r="Q10877"/>
      <c r="R10877"/>
      <c r="S10877"/>
    </row>
    <row r="10878" spans="1:19">
      <c r="A10878"/>
      <c r="B10878"/>
      <c r="C10878"/>
      <c r="D10878"/>
      <c r="E10878"/>
      <c r="F10878"/>
      <c r="G10878"/>
      <c r="H10878"/>
      <c r="I10878"/>
      <c r="J10878"/>
      <c r="K10878"/>
      <c r="L10878"/>
      <c r="M10878"/>
      <c r="N10878"/>
      <c r="O10878"/>
      <c r="P10878"/>
      <c r="Q10878"/>
      <c r="R10878"/>
      <c r="S10878"/>
    </row>
    <row r="10879" spans="1:19">
      <c r="A10879"/>
      <c r="B10879"/>
      <c r="C10879"/>
      <c r="D10879"/>
      <c r="E10879"/>
      <c r="F10879"/>
      <c r="G10879"/>
      <c r="H10879"/>
      <c r="I10879"/>
      <c r="J10879"/>
      <c r="K10879"/>
      <c r="L10879"/>
      <c r="M10879"/>
      <c r="N10879"/>
      <c r="O10879"/>
      <c r="P10879"/>
      <c r="Q10879"/>
      <c r="R10879"/>
      <c r="S10879"/>
    </row>
    <row r="10880" spans="1:19">
      <c r="A10880"/>
      <c r="B10880"/>
      <c r="C10880"/>
      <c r="D10880"/>
      <c r="E10880"/>
      <c r="F10880"/>
      <c r="G10880"/>
      <c r="H10880"/>
      <c r="I10880"/>
      <c r="J10880"/>
      <c r="K10880"/>
      <c r="L10880"/>
      <c r="M10880"/>
      <c r="N10880"/>
      <c r="O10880"/>
      <c r="P10880"/>
      <c r="Q10880"/>
      <c r="R10880"/>
      <c r="S10880"/>
    </row>
    <row r="10881" spans="1:19">
      <c r="A10881"/>
      <c r="B10881"/>
      <c r="C10881"/>
      <c r="D10881"/>
      <c r="E10881"/>
      <c r="F10881"/>
      <c r="G10881"/>
      <c r="H10881"/>
      <c r="I10881"/>
      <c r="J10881"/>
      <c r="K10881"/>
      <c r="L10881"/>
      <c r="M10881"/>
      <c r="N10881"/>
      <c r="O10881"/>
      <c r="P10881"/>
      <c r="Q10881"/>
      <c r="R10881"/>
      <c r="S10881"/>
    </row>
    <row r="10882" spans="1:19">
      <c r="A10882"/>
      <c r="B10882"/>
      <c r="C10882"/>
      <c r="D10882"/>
      <c r="E10882"/>
      <c r="F10882"/>
      <c r="G10882"/>
      <c r="H10882"/>
      <c r="I10882"/>
      <c r="J10882"/>
      <c r="K10882"/>
      <c r="L10882"/>
      <c r="M10882"/>
      <c r="N10882"/>
      <c r="O10882"/>
      <c r="P10882"/>
      <c r="Q10882"/>
      <c r="R10882"/>
      <c r="S10882"/>
    </row>
    <row r="10883" spans="1:19">
      <c r="A10883"/>
      <c r="B10883"/>
      <c r="C10883"/>
      <c r="D10883"/>
      <c r="E10883"/>
      <c r="F10883"/>
      <c r="G10883"/>
      <c r="H10883"/>
      <c r="I10883"/>
      <c r="J10883"/>
      <c r="K10883"/>
      <c r="L10883"/>
      <c r="M10883"/>
      <c r="N10883"/>
      <c r="O10883"/>
      <c r="P10883"/>
      <c r="Q10883"/>
      <c r="R10883"/>
      <c r="S10883"/>
    </row>
    <row r="10884" spans="1:19">
      <c r="A10884"/>
      <c r="B10884"/>
      <c r="C10884"/>
      <c r="D10884"/>
      <c r="E10884"/>
      <c r="F10884"/>
      <c r="G10884"/>
      <c r="H10884"/>
      <c r="I10884"/>
      <c r="J10884"/>
      <c r="K10884"/>
      <c r="L10884"/>
      <c r="M10884"/>
      <c r="N10884"/>
      <c r="O10884"/>
      <c r="P10884"/>
      <c r="Q10884"/>
      <c r="R10884"/>
      <c r="S10884"/>
    </row>
    <row r="10885" spans="1:19">
      <c r="A10885"/>
      <c r="B10885"/>
      <c r="C10885"/>
      <c r="D10885"/>
      <c r="E10885"/>
      <c r="F10885"/>
      <c r="G10885"/>
      <c r="H10885"/>
      <c r="I10885"/>
      <c r="J10885"/>
      <c r="K10885"/>
      <c r="L10885"/>
      <c r="M10885"/>
      <c r="N10885"/>
      <c r="O10885"/>
      <c r="P10885"/>
      <c r="Q10885"/>
      <c r="R10885"/>
      <c r="S10885"/>
    </row>
    <row r="10886" spans="1:19">
      <c r="A10886"/>
      <c r="B10886"/>
      <c r="C10886"/>
      <c r="D10886"/>
      <c r="E10886"/>
      <c r="F10886"/>
      <c r="G10886"/>
      <c r="H10886"/>
      <c r="I10886"/>
      <c r="J10886"/>
      <c r="K10886"/>
      <c r="L10886"/>
      <c r="M10886"/>
      <c r="N10886"/>
      <c r="O10886"/>
      <c r="P10886"/>
      <c r="Q10886"/>
      <c r="R10886"/>
      <c r="S10886"/>
    </row>
    <row r="10887" spans="1:19">
      <c r="A10887"/>
      <c r="B10887"/>
      <c r="C10887"/>
      <c r="D10887"/>
      <c r="E10887"/>
      <c r="F10887"/>
      <c r="G10887"/>
      <c r="H10887"/>
      <c r="I10887"/>
      <c r="J10887"/>
      <c r="K10887"/>
      <c r="L10887"/>
      <c r="M10887"/>
      <c r="N10887"/>
      <c r="O10887"/>
      <c r="P10887"/>
      <c r="Q10887"/>
      <c r="R10887"/>
      <c r="S10887"/>
    </row>
    <row r="10888" spans="1:19">
      <c r="A10888"/>
      <c r="B10888"/>
      <c r="C10888"/>
      <c r="D10888"/>
      <c r="E10888"/>
      <c r="F10888"/>
      <c r="G10888"/>
      <c r="H10888"/>
      <c r="I10888"/>
      <c r="J10888"/>
      <c r="K10888"/>
      <c r="L10888"/>
      <c r="M10888"/>
      <c r="N10888"/>
      <c r="O10888"/>
      <c r="P10888"/>
      <c r="Q10888"/>
      <c r="R10888"/>
      <c r="S10888"/>
    </row>
    <row r="10889" spans="1:19">
      <c r="A10889"/>
      <c r="B10889"/>
      <c r="C10889"/>
      <c r="D10889"/>
      <c r="E10889"/>
      <c r="F10889"/>
      <c r="G10889"/>
      <c r="H10889"/>
      <c r="I10889"/>
      <c r="J10889"/>
      <c r="K10889"/>
      <c r="L10889"/>
      <c r="M10889"/>
      <c r="N10889"/>
      <c r="O10889"/>
      <c r="P10889"/>
      <c r="Q10889"/>
      <c r="R10889"/>
      <c r="S10889"/>
    </row>
    <row r="10890" spans="1:19">
      <c r="A10890"/>
      <c r="B10890"/>
      <c r="C10890"/>
      <c r="D10890"/>
      <c r="E10890"/>
      <c r="F10890"/>
      <c r="G10890"/>
      <c r="H10890"/>
      <c r="I10890"/>
      <c r="J10890"/>
      <c r="K10890"/>
      <c r="L10890"/>
      <c r="M10890"/>
      <c r="N10890"/>
      <c r="O10890"/>
      <c r="P10890"/>
      <c r="Q10890"/>
      <c r="R10890"/>
      <c r="S10890"/>
    </row>
    <row r="10891" spans="1:19">
      <c r="A10891"/>
      <c r="B10891"/>
      <c r="C10891"/>
      <c r="D10891"/>
      <c r="E10891"/>
      <c r="F10891"/>
      <c r="G10891"/>
      <c r="H10891"/>
      <c r="I10891"/>
      <c r="J10891"/>
      <c r="K10891"/>
      <c r="L10891"/>
      <c r="M10891"/>
      <c r="N10891"/>
      <c r="O10891"/>
      <c r="P10891"/>
      <c r="Q10891"/>
      <c r="R10891"/>
      <c r="S10891"/>
    </row>
    <row r="10892" spans="1:19">
      <c r="A10892"/>
      <c r="B10892"/>
      <c r="C10892"/>
      <c r="D10892"/>
      <c r="E10892"/>
      <c r="F10892"/>
      <c r="G10892"/>
      <c r="H10892"/>
      <c r="I10892"/>
      <c r="J10892"/>
      <c r="K10892"/>
      <c r="L10892"/>
      <c r="M10892"/>
      <c r="N10892"/>
      <c r="O10892"/>
      <c r="P10892"/>
      <c r="Q10892"/>
      <c r="R10892"/>
      <c r="S10892"/>
    </row>
    <row r="10893" spans="1:19">
      <c r="A10893"/>
      <c r="B10893"/>
      <c r="C10893"/>
      <c r="D10893"/>
      <c r="E10893"/>
      <c r="F10893"/>
      <c r="G10893"/>
      <c r="H10893"/>
      <c r="I10893"/>
      <c r="J10893"/>
      <c r="K10893"/>
      <c r="L10893"/>
      <c r="M10893"/>
      <c r="N10893"/>
      <c r="O10893"/>
      <c r="P10893"/>
      <c r="Q10893"/>
      <c r="R10893"/>
      <c r="S10893"/>
    </row>
    <row r="10894" spans="1:19">
      <c r="A10894"/>
      <c r="B10894"/>
      <c r="C10894"/>
      <c r="D10894"/>
      <c r="E10894"/>
      <c r="F10894"/>
      <c r="G10894"/>
      <c r="H10894"/>
      <c r="I10894"/>
      <c r="J10894"/>
      <c r="K10894"/>
      <c r="L10894"/>
      <c r="M10894"/>
      <c r="N10894"/>
      <c r="O10894"/>
      <c r="P10894"/>
      <c r="Q10894"/>
      <c r="R10894"/>
      <c r="S10894"/>
    </row>
    <row r="10895" spans="1:19">
      <c r="A10895"/>
      <c r="B10895"/>
      <c r="C10895"/>
      <c r="D10895"/>
      <c r="E10895"/>
      <c r="F10895"/>
      <c r="G10895"/>
      <c r="H10895"/>
      <c r="I10895"/>
      <c r="J10895"/>
      <c r="K10895"/>
      <c r="L10895"/>
      <c r="M10895"/>
      <c r="N10895"/>
      <c r="O10895"/>
      <c r="P10895"/>
      <c r="Q10895"/>
      <c r="R10895"/>
      <c r="S10895"/>
    </row>
    <row r="10896" spans="1:19">
      <c r="A10896"/>
      <c r="B10896"/>
      <c r="C10896"/>
      <c r="D10896"/>
      <c r="E10896"/>
      <c r="F10896"/>
      <c r="G10896"/>
      <c r="H10896"/>
      <c r="I10896"/>
      <c r="J10896"/>
      <c r="K10896"/>
      <c r="L10896"/>
      <c r="M10896"/>
      <c r="N10896"/>
      <c r="O10896"/>
      <c r="P10896"/>
      <c r="Q10896"/>
      <c r="R10896"/>
      <c r="S10896"/>
    </row>
    <row r="10897" spans="1:19">
      <c r="A10897"/>
      <c r="B10897"/>
      <c r="C10897"/>
      <c r="D10897"/>
      <c r="E10897"/>
      <c r="F10897"/>
      <c r="G10897"/>
      <c r="H10897"/>
      <c r="I10897"/>
      <c r="J10897"/>
      <c r="K10897"/>
      <c r="L10897"/>
      <c r="M10897"/>
      <c r="N10897"/>
      <c r="O10897"/>
      <c r="P10897"/>
      <c r="Q10897"/>
      <c r="R10897"/>
      <c r="S10897"/>
    </row>
    <row r="10898" spans="1:19">
      <c r="A10898"/>
      <c r="B10898"/>
      <c r="C10898"/>
      <c r="D10898"/>
      <c r="E10898"/>
      <c r="F10898"/>
      <c r="G10898"/>
      <c r="H10898"/>
      <c r="I10898"/>
      <c r="J10898"/>
      <c r="K10898"/>
      <c r="L10898"/>
      <c r="M10898"/>
      <c r="N10898"/>
      <c r="O10898"/>
      <c r="P10898"/>
      <c r="Q10898"/>
      <c r="R10898"/>
      <c r="S10898"/>
    </row>
    <row r="10899" spans="1:19">
      <c r="A10899"/>
      <c r="B10899"/>
      <c r="C10899"/>
      <c r="D10899"/>
      <c r="E10899"/>
      <c r="F10899"/>
      <c r="G10899"/>
      <c r="H10899"/>
      <c r="I10899"/>
      <c r="J10899"/>
      <c r="K10899"/>
      <c r="L10899"/>
      <c r="M10899"/>
      <c r="N10899"/>
      <c r="O10899"/>
      <c r="P10899"/>
      <c r="Q10899"/>
      <c r="R10899"/>
      <c r="S10899"/>
    </row>
    <row r="10900" spans="1:19">
      <c r="A10900"/>
      <c r="B10900"/>
      <c r="C10900"/>
      <c r="D10900"/>
      <c r="E10900"/>
      <c r="F10900"/>
      <c r="G10900"/>
      <c r="H10900"/>
      <c r="I10900"/>
      <c r="J10900"/>
      <c r="K10900"/>
      <c r="L10900"/>
      <c r="M10900"/>
      <c r="N10900"/>
      <c r="O10900"/>
      <c r="P10900"/>
      <c r="Q10900"/>
      <c r="R10900"/>
      <c r="S10900"/>
    </row>
    <row r="10901" spans="1:19">
      <c r="A10901"/>
      <c r="B10901"/>
      <c r="C10901"/>
      <c r="D10901"/>
      <c r="E10901"/>
      <c r="F10901"/>
      <c r="G10901"/>
      <c r="H10901"/>
      <c r="I10901"/>
      <c r="J10901"/>
      <c r="K10901"/>
      <c r="L10901"/>
      <c r="M10901"/>
      <c r="N10901"/>
      <c r="O10901"/>
      <c r="P10901"/>
      <c r="Q10901"/>
      <c r="R10901"/>
      <c r="S10901"/>
    </row>
    <row r="10902" spans="1:19">
      <c r="A10902"/>
      <c r="B10902"/>
      <c r="C10902"/>
      <c r="D10902"/>
      <c r="E10902"/>
      <c r="F10902"/>
      <c r="G10902"/>
      <c r="H10902"/>
      <c r="I10902"/>
      <c r="J10902"/>
      <c r="K10902"/>
      <c r="L10902"/>
      <c r="M10902"/>
      <c r="N10902"/>
      <c r="O10902"/>
      <c r="P10902"/>
      <c r="Q10902"/>
      <c r="R10902"/>
      <c r="S10902"/>
    </row>
    <row r="10903" spans="1:19">
      <c r="A10903"/>
      <c r="B10903"/>
      <c r="C10903"/>
      <c r="D10903"/>
      <c r="E10903"/>
      <c r="F10903"/>
      <c r="G10903"/>
      <c r="H10903"/>
      <c r="I10903"/>
      <c r="J10903"/>
      <c r="K10903"/>
      <c r="L10903"/>
      <c r="M10903"/>
      <c r="N10903"/>
      <c r="O10903"/>
      <c r="P10903"/>
      <c r="Q10903"/>
      <c r="R10903"/>
      <c r="S10903"/>
    </row>
    <row r="10904" spans="1:19">
      <c r="A10904"/>
      <c r="B10904"/>
      <c r="C10904"/>
      <c r="D10904"/>
      <c r="E10904"/>
      <c r="F10904"/>
      <c r="G10904"/>
      <c r="H10904"/>
      <c r="I10904"/>
      <c r="J10904"/>
      <c r="K10904"/>
      <c r="L10904"/>
      <c r="M10904"/>
      <c r="N10904"/>
      <c r="O10904"/>
      <c r="P10904"/>
      <c r="Q10904"/>
      <c r="R10904"/>
      <c r="S10904"/>
    </row>
    <row r="10905" spans="1:19">
      <c r="A10905"/>
      <c r="B10905"/>
      <c r="C10905"/>
      <c r="D10905"/>
      <c r="E10905"/>
      <c r="F10905"/>
      <c r="G10905"/>
      <c r="H10905"/>
      <c r="I10905"/>
      <c r="J10905"/>
      <c r="K10905"/>
      <c r="L10905"/>
      <c r="M10905"/>
      <c r="N10905"/>
      <c r="O10905"/>
      <c r="P10905"/>
      <c r="Q10905"/>
      <c r="R10905"/>
      <c r="S10905"/>
    </row>
    <row r="10906" spans="1:19">
      <c r="A10906"/>
      <c r="B10906"/>
      <c r="C10906"/>
      <c r="D10906"/>
      <c r="E10906"/>
      <c r="F10906"/>
      <c r="G10906"/>
      <c r="H10906"/>
      <c r="I10906"/>
      <c r="J10906"/>
      <c r="K10906"/>
      <c r="L10906"/>
      <c r="M10906"/>
      <c r="N10906"/>
      <c r="O10906"/>
      <c r="P10906"/>
      <c r="Q10906"/>
      <c r="R10906"/>
      <c r="S10906"/>
    </row>
    <row r="10907" spans="1:19">
      <c r="A10907"/>
      <c r="B10907"/>
      <c r="C10907"/>
      <c r="D10907"/>
      <c r="E10907"/>
      <c r="F10907"/>
      <c r="G10907"/>
      <c r="H10907"/>
      <c r="I10907"/>
      <c r="J10907"/>
      <c r="K10907"/>
      <c r="L10907"/>
      <c r="M10907"/>
      <c r="N10907"/>
      <c r="O10907"/>
      <c r="P10907"/>
      <c r="Q10907"/>
      <c r="R10907"/>
      <c r="S10907"/>
    </row>
    <row r="10908" spans="1:19">
      <c r="A10908"/>
      <c r="B10908"/>
      <c r="C10908"/>
      <c r="D10908"/>
      <c r="E10908"/>
      <c r="F10908"/>
      <c r="G10908"/>
      <c r="H10908"/>
      <c r="I10908"/>
      <c r="J10908"/>
      <c r="K10908"/>
      <c r="L10908"/>
      <c r="M10908"/>
      <c r="N10908"/>
      <c r="O10908"/>
      <c r="P10908"/>
      <c r="Q10908"/>
      <c r="R10908"/>
      <c r="S10908"/>
    </row>
    <row r="10909" spans="1:19">
      <c r="A10909"/>
      <c r="B10909"/>
      <c r="C10909"/>
      <c r="D10909"/>
      <c r="E10909"/>
      <c r="F10909"/>
      <c r="G10909"/>
      <c r="H10909"/>
      <c r="I10909"/>
      <c r="J10909"/>
      <c r="K10909"/>
      <c r="L10909"/>
      <c r="M10909"/>
      <c r="N10909"/>
      <c r="O10909"/>
      <c r="P10909"/>
      <c r="Q10909"/>
      <c r="R10909"/>
      <c r="S10909"/>
    </row>
    <row r="10910" spans="1:19">
      <c r="A10910"/>
      <c r="B10910"/>
      <c r="C10910"/>
      <c r="D10910"/>
      <c r="E10910"/>
      <c r="F10910"/>
      <c r="G10910"/>
      <c r="H10910"/>
      <c r="I10910"/>
      <c r="J10910"/>
      <c r="K10910"/>
      <c r="L10910"/>
      <c r="M10910"/>
      <c r="N10910"/>
      <c r="O10910"/>
      <c r="P10910"/>
      <c r="Q10910"/>
      <c r="R10910"/>
      <c r="S10910"/>
    </row>
    <row r="10911" spans="1:19">
      <c r="A10911"/>
      <c r="B10911"/>
      <c r="C10911"/>
      <c r="D10911"/>
      <c r="E10911"/>
      <c r="F10911"/>
      <c r="G10911"/>
      <c r="H10911"/>
      <c r="I10911"/>
      <c r="J10911"/>
      <c r="K10911"/>
      <c r="L10911"/>
      <c r="M10911"/>
      <c r="N10911"/>
      <c r="O10911"/>
      <c r="P10911"/>
      <c r="Q10911"/>
      <c r="R10911"/>
      <c r="S10911"/>
    </row>
    <row r="10912" spans="1:19">
      <c r="A10912"/>
      <c r="B10912"/>
      <c r="C10912"/>
      <c r="D10912"/>
      <c r="E10912"/>
      <c r="F10912"/>
      <c r="G10912"/>
      <c r="H10912"/>
      <c r="I10912"/>
      <c r="J10912"/>
      <c r="K10912"/>
      <c r="L10912"/>
      <c r="M10912"/>
      <c r="N10912"/>
      <c r="O10912"/>
      <c r="P10912"/>
      <c r="Q10912"/>
      <c r="R10912"/>
      <c r="S10912"/>
    </row>
    <row r="10913" spans="1:19">
      <c r="A10913"/>
      <c r="B10913"/>
      <c r="C10913"/>
      <c r="D10913"/>
      <c r="E10913"/>
      <c r="F10913"/>
      <c r="G10913"/>
      <c r="H10913"/>
      <c r="I10913"/>
      <c r="J10913"/>
      <c r="K10913"/>
      <c r="L10913"/>
      <c r="M10913"/>
      <c r="N10913"/>
      <c r="O10913"/>
      <c r="P10913"/>
      <c r="Q10913"/>
      <c r="R10913"/>
      <c r="S10913"/>
    </row>
    <row r="10914" spans="1:19">
      <c r="A10914"/>
      <c r="B10914"/>
      <c r="C10914"/>
      <c r="D10914"/>
      <c r="E10914"/>
      <c r="F10914"/>
      <c r="G10914"/>
      <c r="H10914"/>
      <c r="I10914"/>
      <c r="J10914"/>
      <c r="K10914"/>
      <c r="L10914"/>
      <c r="M10914"/>
      <c r="N10914"/>
      <c r="O10914"/>
      <c r="P10914"/>
      <c r="Q10914"/>
      <c r="R10914"/>
      <c r="S10914"/>
    </row>
    <row r="10915" spans="1:19">
      <c r="A10915"/>
      <c r="B10915"/>
      <c r="C10915"/>
      <c r="D10915"/>
      <c r="E10915"/>
      <c r="F10915"/>
      <c r="G10915"/>
      <c r="H10915"/>
      <c r="I10915"/>
      <c r="J10915"/>
      <c r="K10915"/>
      <c r="L10915"/>
      <c r="M10915"/>
      <c r="N10915"/>
      <c r="O10915"/>
      <c r="P10915"/>
      <c r="Q10915"/>
      <c r="R10915"/>
      <c r="S10915"/>
    </row>
    <row r="10916" spans="1:19">
      <c r="A10916"/>
      <c r="B10916"/>
      <c r="C10916"/>
      <c r="D10916"/>
      <c r="E10916"/>
      <c r="F10916"/>
      <c r="G10916"/>
      <c r="H10916"/>
      <c r="I10916"/>
      <c r="J10916"/>
      <c r="K10916"/>
      <c r="L10916"/>
      <c r="M10916"/>
      <c r="N10916"/>
      <c r="O10916"/>
      <c r="P10916"/>
      <c r="Q10916"/>
      <c r="R10916"/>
      <c r="S10916"/>
    </row>
    <row r="10917" spans="1:19">
      <c r="A10917"/>
      <c r="B10917"/>
      <c r="C10917"/>
      <c r="D10917"/>
      <c r="E10917"/>
      <c r="F10917"/>
      <c r="G10917"/>
      <c r="H10917"/>
      <c r="I10917"/>
      <c r="J10917"/>
      <c r="K10917"/>
      <c r="L10917"/>
      <c r="M10917"/>
      <c r="N10917"/>
      <c r="O10917"/>
      <c r="P10917"/>
      <c r="Q10917"/>
      <c r="R10917"/>
      <c r="S10917"/>
    </row>
    <row r="10918" spans="1:19">
      <c r="A10918"/>
      <c r="B10918"/>
      <c r="C10918"/>
      <c r="D10918"/>
      <c r="E10918"/>
      <c r="F10918"/>
      <c r="G10918"/>
      <c r="H10918"/>
      <c r="I10918"/>
      <c r="J10918"/>
      <c r="K10918"/>
      <c r="L10918"/>
      <c r="M10918"/>
      <c r="N10918"/>
      <c r="O10918"/>
      <c r="P10918"/>
      <c r="Q10918"/>
      <c r="R10918"/>
      <c r="S10918"/>
    </row>
    <row r="10919" spans="1:19">
      <c r="A10919"/>
      <c r="B10919"/>
      <c r="C10919"/>
      <c r="D10919"/>
      <c r="E10919"/>
      <c r="F10919"/>
      <c r="G10919"/>
      <c r="H10919"/>
      <c r="I10919"/>
      <c r="J10919"/>
      <c r="K10919"/>
      <c r="L10919"/>
      <c r="M10919"/>
      <c r="N10919"/>
      <c r="O10919"/>
      <c r="P10919"/>
      <c r="Q10919"/>
      <c r="R10919"/>
      <c r="S10919"/>
    </row>
    <row r="10920" spans="1:19">
      <c r="A10920"/>
      <c r="B10920"/>
      <c r="C10920"/>
      <c r="D10920"/>
      <c r="E10920"/>
      <c r="F10920"/>
      <c r="G10920"/>
      <c r="H10920"/>
      <c r="I10920"/>
      <c r="J10920"/>
      <c r="K10920"/>
      <c r="L10920"/>
      <c r="M10920"/>
      <c r="N10920"/>
      <c r="O10920"/>
      <c r="P10920"/>
      <c r="Q10920"/>
      <c r="R10920"/>
      <c r="S10920"/>
    </row>
    <row r="10921" spans="1:19">
      <c r="A10921"/>
      <c r="B10921"/>
      <c r="C10921"/>
      <c r="D10921"/>
      <c r="E10921"/>
      <c r="F10921"/>
      <c r="G10921"/>
      <c r="H10921"/>
      <c r="I10921"/>
      <c r="J10921"/>
      <c r="K10921"/>
      <c r="L10921"/>
      <c r="M10921"/>
      <c r="N10921"/>
      <c r="O10921"/>
      <c r="P10921"/>
      <c r="Q10921"/>
      <c r="R10921"/>
      <c r="S10921"/>
    </row>
    <row r="10922" spans="1:19">
      <c r="A10922"/>
      <c r="B10922"/>
      <c r="C10922"/>
      <c r="D10922"/>
      <c r="E10922"/>
      <c r="F10922"/>
      <c r="G10922"/>
      <c r="H10922"/>
      <c r="I10922"/>
      <c r="J10922"/>
      <c r="K10922"/>
      <c r="L10922"/>
      <c r="M10922"/>
      <c r="N10922"/>
      <c r="O10922"/>
      <c r="P10922"/>
      <c r="Q10922"/>
      <c r="R10922"/>
      <c r="S10922"/>
    </row>
    <row r="10923" spans="1:19">
      <c r="A10923"/>
      <c r="B10923"/>
      <c r="C10923"/>
      <c r="D10923"/>
      <c r="E10923"/>
      <c r="F10923"/>
      <c r="G10923"/>
      <c r="H10923"/>
      <c r="I10923"/>
      <c r="J10923"/>
      <c r="K10923"/>
      <c r="L10923"/>
      <c r="M10923"/>
      <c r="N10923"/>
      <c r="O10923"/>
      <c r="P10923"/>
      <c r="Q10923"/>
      <c r="R10923"/>
      <c r="S10923"/>
    </row>
    <row r="10924" spans="1:19">
      <c r="A10924"/>
      <c r="B10924"/>
      <c r="C10924"/>
      <c r="D10924"/>
      <c r="E10924"/>
      <c r="F10924"/>
      <c r="G10924"/>
      <c r="H10924"/>
      <c r="I10924"/>
      <c r="J10924"/>
      <c r="K10924"/>
      <c r="L10924"/>
      <c r="M10924"/>
      <c r="N10924"/>
      <c r="O10924"/>
      <c r="P10924"/>
      <c r="Q10924"/>
      <c r="R10924"/>
      <c r="S10924"/>
    </row>
    <row r="10925" spans="1:19">
      <c r="A10925"/>
      <c r="B10925"/>
      <c r="C10925"/>
      <c r="D10925"/>
      <c r="E10925"/>
      <c r="F10925"/>
      <c r="G10925"/>
      <c r="H10925"/>
      <c r="I10925"/>
      <c r="J10925"/>
      <c r="K10925"/>
      <c r="L10925"/>
      <c r="M10925"/>
      <c r="N10925"/>
      <c r="O10925"/>
      <c r="P10925"/>
      <c r="Q10925"/>
      <c r="R10925"/>
      <c r="S10925"/>
    </row>
    <row r="10926" spans="1:19">
      <c r="A10926"/>
      <c r="B10926"/>
      <c r="C10926"/>
      <c r="D10926"/>
      <c r="E10926"/>
      <c r="F10926"/>
      <c r="G10926"/>
      <c r="H10926"/>
      <c r="I10926"/>
      <c r="J10926"/>
      <c r="K10926"/>
      <c r="L10926"/>
      <c r="M10926"/>
      <c r="N10926"/>
      <c r="O10926"/>
      <c r="P10926"/>
      <c r="Q10926"/>
      <c r="R10926"/>
      <c r="S10926"/>
    </row>
    <row r="10927" spans="1:19">
      <c r="A10927"/>
      <c r="B10927"/>
      <c r="C10927"/>
      <c r="D10927"/>
      <c r="E10927"/>
      <c r="F10927"/>
      <c r="G10927"/>
      <c r="H10927"/>
      <c r="I10927"/>
      <c r="J10927"/>
      <c r="K10927"/>
      <c r="L10927"/>
      <c r="M10927"/>
      <c r="N10927"/>
      <c r="O10927"/>
      <c r="P10927"/>
      <c r="Q10927"/>
      <c r="R10927"/>
      <c r="S10927"/>
    </row>
    <row r="10928" spans="1:19">
      <c r="A10928"/>
      <c r="B10928"/>
      <c r="C10928"/>
      <c r="D10928"/>
      <c r="E10928"/>
      <c r="F10928"/>
      <c r="G10928"/>
      <c r="H10928"/>
      <c r="I10928"/>
      <c r="J10928"/>
      <c r="K10928"/>
      <c r="L10928"/>
      <c r="M10928"/>
      <c r="N10928"/>
      <c r="O10928"/>
      <c r="P10928"/>
      <c r="Q10928"/>
      <c r="R10928"/>
      <c r="S10928"/>
    </row>
    <row r="10929" spans="1:19">
      <c r="A10929"/>
      <c r="B10929"/>
      <c r="C10929"/>
      <c r="D10929"/>
      <c r="E10929"/>
      <c r="F10929"/>
      <c r="G10929"/>
      <c r="H10929"/>
      <c r="I10929"/>
      <c r="J10929"/>
      <c r="K10929"/>
      <c r="L10929"/>
      <c r="M10929"/>
      <c r="N10929"/>
      <c r="O10929"/>
      <c r="P10929"/>
      <c r="Q10929"/>
      <c r="R10929"/>
      <c r="S10929"/>
    </row>
    <row r="10930" spans="1:19">
      <c r="A10930"/>
      <c r="B10930"/>
      <c r="C10930"/>
      <c r="D10930"/>
      <c r="E10930"/>
      <c r="F10930"/>
      <c r="G10930"/>
      <c r="H10930"/>
      <c r="I10930"/>
      <c r="J10930"/>
      <c r="K10930"/>
      <c r="L10930"/>
      <c r="M10930"/>
      <c r="N10930"/>
      <c r="O10930"/>
      <c r="P10930"/>
      <c r="Q10930"/>
      <c r="R10930"/>
      <c r="S10930"/>
    </row>
    <row r="10931" spans="1:19">
      <c r="A10931"/>
      <c r="B10931"/>
      <c r="C10931"/>
      <c r="D10931"/>
      <c r="E10931"/>
      <c r="F10931"/>
      <c r="G10931"/>
      <c r="H10931"/>
      <c r="I10931"/>
      <c r="J10931"/>
      <c r="K10931"/>
      <c r="L10931"/>
      <c r="M10931"/>
      <c r="N10931"/>
      <c r="O10931"/>
      <c r="P10931"/>
      <c r="Q10931"/>
      <c r="R10931"/>
      <c r="S10931"/>
    </row>
    <row r="10932" spans="1:19">
      <c r="A10932"/>
      <c r="B10932"/>
      <c r="C10932"/>
      <c r="D10932"/>
      <c r="E10932"/>
      <c r="F10932"/>
      <c r="G10932"/>
      <c r="H10932"/>
      <c r="I10932"/>
      <c r="J10932"/>
      <c r="K10932"/>
      <c r="L10932"/>
      <c r="M10932"/>
      <c r="N10932"/>
      <c r="O10932"/>
      <c r="P10932"/>
      <c r="Q10932"/>
      <c r="R10932"/>
      <c r="S10932"/>
    </row>
    <row r="10933" spans="1:19">
      <c r="A10933"/>
      <c r="B10933"/>
      <c r="C10933"/>
      <c r="D10933"/>
      <c r="E10933"/>
      <c r="F10933"/>
      <c r="G10933"/>
      <c r="H10933"/>
      <c r="I10933"/>
      <c r="J10933"/>
      <c r="K10933"/>
      <c r="L10933"/>
      <c r="M10933"/>
      <c r="N10933"/>
      <c r="O10933"/>
      <c r="P10933"/>
      <c r="Q10933"/>
      <c r="R10933"/>
      <c r="S10933"/>
    </row>
    <row r="10934" spans="1:19">
      <c r="A10934"/>
      <c r="B10934"/>
      <c r="C10934"/>
      <c r="D10934"/>
      <c r="E10934"/>
      <c r="F10934"/>
      <c r="G10934"/>
      <c r="H10934"/>
      <c r="I10934"/>
      <c r="J10934"/>
      <c r="K10934"/>
      <c r="L10934"/>
      <c r="M10934"/>
      <c r="N10934"/>
      <c r="O10934"/>
      <c r="P10934"/>
      <c r="Q10934"/>
      <c r="R10934"/>
      <c r="S10934"/>
    </row>
    <row r="10935" spans="1:19">
      <c r="A10935"/>
      <c r="B10935"/>
      <c r="C10935"/>
      <c r="D10935"/>
      <c r="E10935"/>
      <c r="F10935"/>
      <c r="G10935"/>
      <c r="H10935"/>
      <c r="I10935"/>
      <c r="J10935"/>
      <c r="K10935"/>
      <c r="L10935"/>
      <c r="M10935"/>
      <c r="N10935"/>
      <c r="O10935"/>
      <c r="P10935"/>
      <c r="Q10935"/>
      <c r="R10935"/>
      <c r="S10935"/>
    </row>
    <row r="10936" spans="1:19">
      <c r="A10936"/>
      <c r="B10936"/>
      <c r="C10936"/>
      <c r="D10936"/>
      <c r="E10936"/>
      <c r="F10936"/>
      <c r="G10936"/>
      <c r="H10936"/>
      <c r="I10936"/>
      <c r="J10936"/>
      <c r="K10936"/>
      <c r="L10936"/>
      <c r="M10936"/>
      <c r="N10936"/>
      <c r="O10936"/>
      <c r="P10936"/>
      <c r="Q10936"/>
      <c r="R10936"/>
      <c r="S10936"/>
    </row>
    <row r="10937" spans="1:19">
      <c r="A10937"/>
      <c r="B10937"/>
      <c r="C10937"/>
      <c r="D10937"/>
      <c r="E10937"/>
      <c r="F10937"/>
      <c r="G10937"/>
      <c r="H10937"/>
      <c r="I10937"/>
      <c r="J10937"/>
      <c r="K10937"/>
      <c r="L10937"/>
      <c r="M10937"/>
      <c r="N10937"/>
      <c r="O10937"/>
      <c r="P10937"/>
      <c r="Q10937"/>
      <c r="R10937"/>
      <c r="S10937"/>
    </row>
    <row r="10938" spans="1:19">
      <c r="A10938"/>
      <c r="B10938"/>
      <c r="C10938"/>
      <c r="D10938"/>
      <c r="E10938"/>
      <c r="F10938"/>
      <c r="G10938"/>
      <c r="H10938"/>
      <c r="I10938"/>
      <c r="J10938"/>
      <c r="K10938"/>
      <c r="L10938"/>
      <c r="M10938"/>
      <c r="N10938"/>
      <c r="O10938"/>
      <c r="P10938"/>
      <c r="Q10938"/>
      <c r="R10938"/>
      <c r="S10938"/>
    </row>
    <row r="10939" spans="1:19">
      <c r="A10939"/>
      <c r="B10939"/>
      <c r="C10939"/>
      <c r="D10939"/>
      <c r="E10939"/>
      <c r="F10939"/>
      <c r="G10939"/>
      <c r="H10939"/>
      <c r="I10939"/>
      <c r="J10939"/>
      <c r="K10939"/>
      <c r="L10939"/>
      <c r="M10939"/>
      <c r="N10939"/>
      <c r="O10939"/>
      <c r="P10939"/>
      <c r="Q10939"/>
      <c r="R10939"/>
      <c r="S10939"/>
    </row>
    <row r="10940" spans="1:19">
      <c r="A10940"/>
      <c r="B10940"/>
      <c r="C10940"/>
      <c r="D10940"/>
      <c r="E10940"/>
      <c r="F10940"/>
      <c r="G10940"/>
      <c r="H10940"/>
      <c r="I10940"/>
      <c r="J10940"/>
      <c r="K10940"/>
      <c r="L10940"/>
      <c r="M10940"/>
      <c r="N10940"/>
      <c r="O10940"/>
      <c r="P10940"/>
      <c r="Q10940"/>
      <c r="R10940"/>
      <c r="S10940"/>
    </row>
    <row r="10941" spans="1:19">
      <c r="A10941"/>
      <c r="B10941"/>
      <c r="C10941"/>
      <c r="D10941"/>
      <c r="E10941"/>
      <c r="F10941"/>
      <c r="G10941"/>
      <c r="H10941"/>
      <c r="I10941"/>
      <c r="J10941"/>
      <c r="K10941"/>
      <c r="L10941"/>
      <c r="M10941"/>
      <c r="N10941"/>
      <c r="O10941"/>
      <c r="P10941"/>
      <c r="Q10941"/>
      <c r="R10941"/>
      <c r="S10941"/>
    </row>
    <row r="10942" spans="1:19">
      <c r="A10942"/>
      <c r="B10942"/>
      <c r="C10942"/>
      <c r="D10942"/>
      <c r="E10942"/>
      <c r="F10942"/>
      <c r="G10942"/>
      <c r="H10942"/>
      <c r="I10942"/>
      <c r="J10942"/>
      <c r="K10942"/>
      <c r="L10942"/>
      <c r="M10942"/>
      <c r="N10942"/>
      <c r="O10942"/>
      <c r="P10942"/>
      <c r="Q10942"/>
      <c r="R10942"/>
      <c r="S10942"/>
    </row>
    <row r="10943" spans="1:19">
      <c r="A10943"/>
      <c r="B10943"/>
      <c r="C10943"/>
      <c r="D10943"/>
      <c r="E10943"/>
      <c r="F10943"/>
      <c r="G10943"/>
      <c r="H10943"/>
      <c r="I10943"/>
      <c r="J10943"/>
      <c r="K10943"/>
      <c r="L10943"/>
      <c r="M10943"/>
      <c r="N10943"/>
      <c r="O10943"/>
      <c r="P10943"/>
      <c r="Q10943"/>
      <c r="R10943"/>
      <c r="S10943"/>
    </row>
    <row r="10944" spans="1:19">
      <c r="A10944"/>
      <c r="B10944"/>
      <c r="C10944"/>
      <c r="D10944"/>
      <c r="E10944"/>
      <c r="F10944"/>
      <c r="G10944"/>
      <c r="H10944"/>
      <c r="I10944"/>
      <c r="J10944"/>
      <c r="K10944"/>
      <c r="L10944"/>
      <c r="M10944"/>
      <c r="N10944"/>
      <c r="O10944"/>
      <c r="P10944"/>
      <c r="Q10944"/>
      <c r="R10944"/>
      <c r="S10944"/>
    </row>
    <row r="10945" spans="1:19">
      <c r="A10945"/>
      <c r="B10945"/>
      <c r="C10945"/>
      <c r="D10945"/>
      <c r="E10945"/>
      <c r="F10945"/>
      <c r="G10945"/>
      <c r="H10945"/>
      <c r="I10945"/>
      <c r="J10945"/>
      <c r="K10945"/>
      <c r="L10945"/>
      <c r="M10945"/>
      <c r="N10945"/>
      <c r="O10945"/>
      <c r="P10945"/>
      <c r="Q10945"/>
      <c r="R10945"/>
      <c r="S10945"/>
    </row>
    <row r="10946" spans="1:19">
      <c r="A10946"/>
      <c r="B10946"/>
      <c r="C10946"/>
      <c r="D10946"/>
      <c r="E10946"/>
      <c r="F10946"/>
      <c r="G10946"/>
      <c r="H10946"/>
      <c r="I10946"/>
      <c r="J10946"/>
      <c r="K10946"/>
      <c r="L10946"/>
      <c r="M10946"/>
      <c r="N10946"/>
      <c r="O10946"/>
      <c r="P10946"/>
      <c r="Q10946"/>
      <c r="R10946"/>
      <c r="S10946"/>
    </row>
    <row r="10947" spans="1:19">
      <c r="A10947"/>
      <c r="B10947"/>
      <c r="C10947"/>
      <c r="D10947"/>
      <c r="E10947"/>
      <c r="F10947"/>
      <c r="G10947"/>
      <c r="H10947"/>
      <c r="I10947"/>
      <c r="J10947"/>
      <c r="K10947"/>
      <c r="L10947"/>
      <c r="M10947"/>
      <c r="N10947"/>
      <c r="O10947"/>
      <c r="P10947"/>
      <c r="Q10947"/>
      <c r="R10947"/>
      <c r="S10947"/>
    </row>
    <row r="10948" spans="1:19">
      <c r="A10948"/>
      <c r="B10948"/>
      <c r="C10948"/>
      <c r="D10948"/>
      <c r="E10948"/>
      <c r="F10948"/>
      <c r="G10948"/>
      <c r="H10948"/>
      <c r="I10948"/>
      <c r="J10948"/>
      <c r="K10948"/>
      <c r="L10948"/>
      <c r="M10948"/>
      <c r="N10948"/>
      <c r="O10948"/>
      <c r="P10948"/>
      <c r="Q10948"/>
      <c r="R10948"/>
      <c r="S10948"/>
    </row>
    <row r="10949" spans="1:19">
      <c r="A10949"/>
      <c r="B10949"/>
      <c r="C10949"/>
      <c r="D10949"/>
      <c r="E10949"/>
      <c r="F10949"/>
      <c r="G10949"/>
      <c r="H10949"/>
      <c r="I10949"/>
      <c r="J10949"/>
      <c r="K10949"/>
      <c r="L10949"/>
      <c r="M10949"/>
      <c r="N10949"/>
      <c r="O10949"/>
      <c r="P10949"/>
      <c r="Q10949"/>
      <c r="R10949"/>
      <c r="S10949"/>
    </row>
    <row r="10950" spans="1:19">
      <c r="A10950"/>
      <c r="B10950"/>
      <c r="C10950"/>
      <c r="D10950"/>
      <c r="E10950"/>
      <c r="F10950"/>
      <c r="G10950"/>
      <c r="H10950"/>
      <c r="I10950"/>
      <c r="J10950"/>
      <c r="K10950"/>
      <c r="L10950"/>
      <c r="M10950"/>
      <c r="N10950"/>
      <c r="O10950"/>
      <c r="P10950"/>
      <c r="Q10950"/>
      <c r="R10950"/>
      <c r="S10950"/>
    </row>
    <row r="10951" spans="1:19">
      <c r="A10951"/>
      <c r="B10951"/>
      <c r="C10951"/>
      <c r="D10951"/>
      <c r="E10951"/>
      <c r="F10951"/>
      <c r="G10951"/>
      <c r="H10951"/>
      <c r="I10951"/>
      <c r="J10951"/>
      <c r="K10951"/>
      <c r="L10951"/>
      <c r="M10951"/>
      <c r="N10951"/>
      <c r="O10951"/>
      <c r="P10951"/>
      <c r="Q10951"/>
      <c r="R10951"/>
      <c r="S10951"/>
    </row>
    <row r="10952" spans="1:19">
      <c r="A10952"/>
      <c r="B10952"/>
      <c r="C10952"/>
      <c r="D10952"/>
      <c r="E10952"/>
      <c r="F10952"/>
      <c r="G10952"/>
      <c r="H10952"/>
      <c r="I10952"/>
      <c r="J10952"/>
      <c r="K10952"/>
      <c r="L10952"/>
      <c r="M10952"/>
      <c r="N10952"/>
      <c r="O10952"/>
      <c r="P10952"/>
      <c r="Q10952"/>
      <c r="R10952"/>
      <c r="S10952"/>
    </row>
    <row r="10953" spans="1:19">
      <c r="A10953"/>
      <c r="B10953"/>
      <c r="C10953"/>
      <c r="D10953"/>
      <c r="E10953"/>
      <c r="F10953"/>
      <c r="G10953"/>
      <c r="H10953"/>
      <c r="I10953"/>
      <c r="J10953"/>
      <c r="K10953"/>
      <c r="L10953"/>
      <c r="M10953"/>
      <c r="N10953"/>
      <c r="O10953"/>
      <c r="P10953"/>
      <c r="Q10953"/>
      <c r="R10953"/>
      <c r="S10953"/>
    </row>
    <row r="10954" spans="1:19">
      <c r="A10954"/>
      <c r="B10954"/>
      <c r="C10954"/>
      <c r="D10954"/>
      <c r="E10954"/>
      <c r="F10954"/>
      <c r="G10954"/>
      <c r="H10954"/>
      <c r="I10954"/>
      <c r="J10954"/>
      <c r="K10954"/>
      <c r="L10954"/>
      <c r="M10954"/>
      <c r="N10954"/>
      <c r="O10954"/>
      <c r="P10954"/>
      <c r="Q10954"/>
      <c r="R10954"/>
      <c r="S10954"/>
    </row>
    <row r="10955" spans="1:19">
      <c r="A10955"/>
      <c r="B10955"/>
      <c r="C10955"/>
      <c r="D10955"/>
      <c r="E10955"/>
      <c r="F10955"/>
      <c r="G10955"/>
      <c r="H10955"/>
      <c r="I10955"/>
      <c r="J10955"/>
      <c r="K10955"/>
      <c r="L10955"/>
      <c r="M10955"/>
      <c r="N10955"/>
      <c r="O10955"/>
      <c r="P10955"/>
      <c r="Q10955"/>
      <c r="R10955"/>
      <c r="S10955"/>
    </row>
    <row r="10956" spans="1:19">
      <c r="A10956"/>
      <c r="B10956"/>
      <c r="C10956"/>
      <c r="D10956"/>
      <c r="E10956"/>
      <c r="F10956"/>
      <c r="G10956"/>
      <c r="H10956"/>
      <c r="I10956"/>
      <c r="J10956"/>
      <c r="K10956"/>
      <c r="L10956"/>
      <c r="M10956"/>
      <c r="N10956"/>
      <c r="O10956"/>
      <c r="P10956"/>
      <c r="Q10956"/>
      <c r="R10956"/>
      <c r="S10956"/>
    </row>
    <row r="10957" spans="1:19">
      <c r="A10957"/>
      <c r="B10957"/>
      <c r="C10957"/>
      <c r="D10957"/>
      <c r="E10957"/>
      <c r="F10957"/>
      <c r="G10957"/>
      <c r="H10957"/>
      <c r="I10957"/>
      <c r="J10957"/>
      <c r="K10957"/>
      <c r="L10957"/>
      <c r="M10957"/>
      <c r="N10957"/>
      <c r="O10957"/>
      <c r="P10957"/>
      <c r="Q10957"/>
      <c r="R10957"/>
      <c r="S10957"/>
    </row>
    <row r="10958" spans="1:19">
      <c r="A10958"/>
      <c r="B10958"/>
      <c r="C10958"/>
      <c r="D10958"/>
      <c r="E10958"/>
      <c r="F10958"/>
      <c r="G10958"/>
      <c r="H10958"/>
      <c r="I10958"/>
      <c r="J10958"/>
      <c r="K10958"/>
      <c r="L10958"/>
      <c r="M10958"/>
      <c r="N10958"/>
      <c r="O10958"/>
      <c r="P10958"/>
      <c r="Q10958"/>
      <c r="R10958"/>
      <c r="S10958"/>
    </row>
    <row r="10959" spans="1:19">
      <c r="A10959"/>
      <c r="B10959"/>
      <c r="C10959"/>
      <c r="D10959"/>
      <c r="E10959"/>
      <c r="F10959"/>
      <c r="G10959"/>
      <c r="H10959"/>
      <c r="I10959"/>
      <c r="J10959"/>
      <c r="K10959"/>
      <c r="L10959"/>
      <c r="M10959"/>
      <c r="N10959"/>
      <c r="O10959"/>
      <c r="P10959"/>
      <c r="Q10959"/>
      <c r="R10959"/>
      <c r="S10959"/>
    </row>
    <row r="10960" spans="1:19">
      <c r="A10960"/>
      <c r="B10960"/>
      <c r="C10960"/>
      <c r="D10960"/>
      <c r="E10960"/>
      <c r="F10960"/>
      <c r="G10960"/>
      <c r="H10960"/>
      <c r="I10960"/>
      <c r="J10960"/>
      <c r="K10960"/>
      <c r="L10960"/>
      <c r="M10960"/>
      <c r="N10960"/>
      <c r="O10960"/>
      <c r="P10960"/>
      <c r="Q10960"/>
      <c r="R10960"/>
      <c r="S10960"/>
    </row>
    <row r="10961" spans="1:19">
      <c r="A10961"/>
      <c r="B10961"/>
      <c r="C10961"/>
      <c r="D10961"/>
      <c r="E10961"/>
      <c r="F10961"/>
      <c r="G10961"/>
      <c r="H10961"/>
      <c r="I10961"/>
      <c r="J10961"/>
      <c r="K10961"/>
      <c r="L10961"/>
      <c r="M10961"/>
      <c r="N10961"/>
      <c r="O10961"/>
      <c r="P10961"/>
      <c r="Q10961"/>
      <c r="R10961"/>
      <c r="S10961"/>
    </row>
    <row r="10962" spans="1:19">
      <c r="A10962"/>
      <c r="B10962"/>
      <c r="C10962"/>
      <c r="D10962"/>
      <c r="E10962"/>
      <c r="F10962"/>
      <c r="G10962"/>
      <c r="H10962"/>
      <c r="I10962"/>
      <c r="J10962"/>
      <c r="K10962"/>
      <c r="L10962"/>
      <c r="M10962"/>
      <c r="N10962"/>
      <c r="O10962"/>
      <c r="P10962"/>
      <c r="Q10962"/>
      <c r="R10962"/>
      <c r="S10962"/>
    </row>
    <row r="10963" spans="1:19">
      <c r="A10963"/>
      <c r="B10963"/>
      <c r="C10963"/>
      <c r="D10963"/>
      <c r="E10963"/>
      <c r="F10963"/>
      <c r="G10963"/>
      <c r="H10963"/>
      <c r="I10963"/>
      <c r="J10963"/>
      <c r="K10963"/>
      <c r="L10963"/>
      <c r="M10963"/>
      <c r="N10963"/>
      <c r="O10963"/>
      <c r="P10963"/>
      <c r="Q10963"/>
      <c r="R10963"/>
      <c r="S10963"/>
    </row>
    <row r="10964" spans="1:19">
      <c r="A10964"/>
      <c r="B10964"/>
      <c r="C10964"/>
      <c r="D10964"/>
      <c r="E10964"/>
      <c r="F10964"/>
      <c r="G10964"/>
      <c r="H10964"/>
      <c r="I10964"/>
      <c r="J10964"/>
      <c r="K10964"/>
      <c r="L10964"/>
      <c r="M10964"/>
      <c r="N10964"/>
      <c r="O10964"/>
      <c r="P10964"/>
      <c r="Q10964"/>
      <c r="R10964"/>
      <c r="S10964"/>
    </row>
    <row r="10965" spans="1:19">
      <c r="A10965"/>
      <c r="B10965"/>
      <c r="C10965"/>
      <c r="D10965"/>
      <c r="E10965"/>
      <c r="F10965"/>
      <c r="G10965"/>
      <c r="H10965"/>
      <c r="I10965"/>
      <c r="J10965"/>
      <c r="K10965"/>
      <c r="L10965"/>
      <c r="M10965"/>
      <c r="N10965"/>
      <c r="O10965"/>
      <c r="P10965"/>
      <c r="Q10965"/>
      <c r="R10965"/>
      <c r="S10965"/>
    </row>
    <row r="10966" spans="1:19">
      <c r="A10966"/>
      <c r="B10966"/>
      <c r="C10966"/>
      <c r="D10966"/>
      <c r="E10966"/>
      <c r="F10966"/>
      <c r="G10966"/>
      <c r="H10966"/>
      <c r="I10966"/>
      <c r="J10966"/>
      <c r="K10966"/>
      <c r="L10966"/>
      <c r="M10966"/>
      <c r="N10966"/>
      <c r="O10966"/>
      <c r="P10966"/>
      <c r="Q10966"/>
      <c r="R10966"/>
      <c r="S10966"/>
    </row>
    <row r="10967" spans="1:19">
      <c r="A10967"/>
      <c r="B10967"/>
      <c r="C10967"/>
      <c r="D10967"/>
      <c r="E10967"/>
      <c r="F10967"/>
      <c r="G10967"/>
      <c r="H10967"/>
      <c r="I10967"/>
      <c r="J10967"/>
      <c r="K10967"/>
      <c r="L10967"/>
      <c r="M10967"/>
      <c r="N10967"/>
      <c r="O10967"/>
      <c r="P10967"/>
      <c r="Q10967"/>
      <c r="R10967"/>
      <c r="S10967"/>
    </row>
    <row r="10968" spans="1:19">
      <c r="A10968"/>
      <c r="B10968"/>
      <c r="C10968"/>
      <c r="D10968"/>
      <c r="E10968"/>
      <c r="F10968"/>
      <c r="G10968"/>
      <c r="H10968"/>
      <c r="I10968"/>
      <c r="J10968"/>
      <c r="K10968"/>
      <c r="L10968"/>
      <c r="M10968"/>
      <c r="N10968"/>
      <c r="O10968"/>
      <c r="P10968"/>
      <c r="Q10968"/>
      <c r="R10968"/>
      <c r="S10968"/>
    </row>
    <row r="10969" spans="1:19">
      <c r="A10969"/>
      <c r="B10969"/>
      <c r="C10969"/>
      <c r="D10969"/>
      <c r="E10969"/>
      <c r="F10969"/>
      <c r="G10969"/>
      <c r="H10969"/>
      <c r="I10969"/>
      <c r="J10969"/>
      <c r="K10969"/>
      <c r="L10969"/>
      <c r="M10969"/>
      <c r="N10969"/>
      <c r="O10969"/>
      <c r="P10969"/>
      <c r="Q10969"/>
      <c r="R10969"/>
      <c r="S10969"/>
    </row>
    <row r="10970" spans="1:19">
      <c r="A10970"/>
      <c r="B10970"/>
      <c r="C10970"/>
      <c r="D10970"/>
      <c r="E10970"/>
      <c r="F10970"/>
      <c r="G10970"/>
      <c r="H10970"/>
      <c r="I10970"/>
      <c r="J10970"/>
      <c r="K10970"/>
      <c r="L10970"/>
      <c r="M10970"/>
      <c r="N10970"/>
      <c r="O10970"/>
      <c r="P10970"/>
      <c r="Q10970"/>
      <c r="R10970"/>
      <c r="S10970"/>
    </row>
    <row r="10971" spans="1:19">
      <c r="A10971"/>
      <c r="B10971"/>
      <c r="C10971"/>
      <c r="D10971"/>
      <c r="E10971"/>
      <c r="F10971"/>
      <c r="G10971"/>
      <c r="H10971"/>
      <c r="I10971"/>
      <c r="J10971"/>
      <c r="K10971"/>
      <c r="L10971"/>
      <c r="M10971"/>
      <c r="N10971"/>
      <c r="O10971"/>
      <c r="P10971"/>
      <c r="Q10971"/>
      <c r="R10971"/>
      <c r="S10971"/>
    </row>
    <row r="10972" spans="1:19">
      <c r="A10972"/>
      <c r="B10972"/>
      <c r="C10972"/>
      <c r="D10972"/>
      <c r="E10972"/>
      <c r="F10972"/>
      <c r="G10972"/>
      <c r="H10972"/>
      <c r="I10972"/>
      <c r="J10972"/>
      <c r="K10972"/>
      <c r="L10972"/>
      <c r="M10972"/>
      <c r="N10972"/>
      <c r="O10972"/>
      <c r="P10972"/>
      <c r="Q10972"/>
      <c r="R10972"/>
      <c r="S10972"/>
    </row>
    <row r="10973" spans="1:19">
      <c r="A10973"/>
      <c r="B10973"/>
      <c r="C10973"/>
      <c r="D10973"/>
      <c r="E10973"/>
      <c r="F10973"/>
      <c r="G10973"/>
      <c r="H10973"/>
      <c r="I10973"/>
      <c r="J10973"/>
      <c r="K10973"/>
      <c r="L10973"/>
      <c r="M10973"/>
      <c r="N10973"/>
      <c r="O10973"/>
      <c r="P10973"/>
      <c r="Q10973"/>
      <c r="R10973"/>
      <c r="S10973"/>
    </row>
    <row r="10974" spans="1:19">
      <c r="A10974"/>
      <c r="B10974"/>
      <c r="C10974"/>
      <c r="D10974"/>
      <c r="E10974"/>
      <c r="F10974"/>
      <c r="G10974"/>
      <c r="H10974"/>
      <c r="I10974"/>
      <c r="J10974"/>
      <c r="K10974"/>
      <c r="L10974"/>
      <c r="M10974"/>
      <c r="N10974"/>
      <c r="O10974"/>
      <c r="P10974"/>
      <c r="Q10974"/>
      <c r="R10974"/>
      <c r="S10974"/>
    </row>
    <row r="10975" spans="1:19">
      <c r="A10975"/>
      <c r="B10975"/>
      <c r="C10975"/>
      <c r="D10975"/>
      <c r="E10975"/>
      <c r="F10975"/>
      <c r="G10975"/>
      <c r="H10975"/>
      <c r="I10975"/>
      <c r="J10975"/>
      <c r="K10975"/>
      <c r="L10975"/>
      <c r="M10975"/>
      <c r="N10975"/>
      <c r="O10975"/>
      <c r="P10975"/>
      <c r="Q10975"/>
      <c r="R10975"/>
      <c r="S10975"/>
    </row>
    <row r="10976" spans="1:19">
      <c r="A10976"/>
      <c r="B10976"/>
      <c r="C10976"/>
      <c r="D10976"/>
      <c r="E10976"/>
      <c r="F10976"/>
      <c r="G10976"/>
      <c r="H10976"/>
      <c r="I10976"/>
      <c r="J10976"/>
      <c r="K10976"/>
      <c r="L10976"/>
      <c r="M10976"/>
      <c r="N10976"/>
      <c r="O10976"/>
      <c r="P10976"/>
      <c r="Q10976"/>
      <c r="R10976"/>
      <c r="S10976"/>
    </row>
    <row r="10977" spans="1:19">
      <c r="A10977"/>
      <c r="B10977"/>
      <c r="C10977"/>
      <c r="D10977"/>
      <c r="E10977"/>
      <c r="F10977"/>
      <c r="G10977"/>
      <c r="H10977"/>
      <c r="I10977"/>
      <c r="J10977"/>
      <c r="K10977"/>
      <c r="L10977"/>
      <c r="M10977"/>
      <c r="N10977"/>
      <c r="O10977"/>
      <c r="P10977"/>
      <c r="Q10977"/>
      <c r="R10977"/>
      <c r="S10977"/>
    </row>
    <row r="10978" spans="1:19">
      <c r="A10978"/>
      <c r="B10978"/>
      <c r="C10978"/>
      <c r="D10978"/>
      <c r="E10978"/>
      <c r="F10978"/>
      <c r="G10978"/>
      <c r="H10978"/>
      <c r="I10978"/>
      <c r="J10978"/>
      <c r="K10978"/>
      <c r="L10978"/>
      <c r="M10978"/>
      <c r="N10978"/>
      <c r="O10978"/>
      <c r="P10978"/>
      <c r="Q10978"/>
      <c r="R10978"/>
      <c r="S10978"/>
    </row>
    <row r="10979" spans="1:19">
      <c r="A10979"/>
      <c r="B10979"/>
      <c r="C10979"/>
      <c r="D10979"/>
      <c r="E10979"/>
      <c r="F10979"/>
      <c r="G10979"/>
      <c r="H10979"/>
      <c r="I10979"/>
      <c r="J10979"/>
      <c r="K10979"/>
      <c r="L10979"/>
      <c r="M10979"/>
      <c r="N10979"/>
      <c r="O10979"/>
      <c r="P10979"/>
      <c r="Q10979"/>
      <c r="R10979"/>
      <c r="S10979"/>
    </row>
    <row r="10980" spans="1:19">
      <c r="A10980"/>
      <c r="B10980"/>
      <c r="C10980"/>
      <c r="D10980"/>
      <c r="E10980"/>
      <c r="F10980"/>
      <c r="G10980"/>
      <c r="H10980"/>
      <c r="I10980"/>
      <c r="J10980"/>
      <c r="K10980"/>
      <c r="L10980"/>
      <c r="M10980"/>
      <c r="N10980"/>
      <c r="O10980"/>
      <c r="P10980"/>
      <c r="Q10980"/>
      <c r="R10980"/>
      <c r="S10980"/>
    </row>
    <row r="10981" spans="1:19">
      <c r="A10981"/>
      <c r="B10981"/>
      <c r="C10981"/>
      <c r="D10981"/>
      <c r="E10981"/>
      <c r="F10981"/>
      <c r="G10981"/>
      <c r="H10981"/>
      <c r="I10981"/>
      <c r="J10981"/>
      <c r="K10981"/>
      <c r="L10981"/>
      <c r="M10981"/>
      <c r="N10981"/>
      <c r="O10981"/>
      <c r="P10981"/>
      <c r="Q10981"/>
      <c r="R10981"/>
      <c r="S10981"/>
    </row>
    <row r="10982" spans="1:19">
      <c r="A10982"/>
      <c r="B10982"/>
      <c r="C10982"/>
      <c r="D10982"/>
      <c r="E10982"/>
      <c r="F10982"/>
      <c r="G10982"/>
      <c r="H10982"/>
      <c r="I10982"/>
      <c r="J10982"/>
      <c r="K10982"/>
      <c r="L10982"/>
      <c r="M10982"/>
      <c r="N10982"/>
      <c r="O10982"/>
      <c r="P10982"/>
      <c r="Q10982"/>
      <c r="R10982"/>
      <c r="S10982"/>
    </row>
    <row r="10983" spans="1:19">
      <c r="A10983"/>
      <c r="B10983"/>
      <c r="C10983"/>
      <c r="D10983"/>
      <c r="E10983"/>
      <c r="F10983"/>
      <c r="G10983"/>
      <c r="H10983"/>
      <c r="I10983"/>
      <c r="J10983"/>
      <c r="K10983"/>
      <c r="L10983"/>
      <c r="M10983"/>
      <c r="N10983"/>
      <c r="O10983"/>
      <c r="P10983"/>
      <c r="Q10983"/>
      <c r="R10983"/>
      <c r="S10983"/>
    </row>
    <row r="10984" spans="1:19">
      <c r="A10984"/>
      <c r="B10984"/>
      <c r="C10984"/>
      <c r="D10984"/>
      <c r="E10984"/>
      <c r="F10984"/>
      <c r="G10984"/>
      <c r="H10984"/>
      <c r="I10984"/>
      <c r="J10984"/>
      <c r="K10984"/>
      <c r="L10984"/>
      <c r="M10984"/>
      <c r="N10984"/>
      <c r="O10984"/>
      <c r="P10984"/>
      <c r="Q10984"/>
      <c r="R10984"/>
      <c r="S10984"/>
    </row>
    <row r="10985" spans="1:19">
      <c r="A10985"/>
      <c r="B10985"/>
      <c r="C10985"/>
      <c r="D10985"/>
      <c r="E10985"/>
      <c r="F10985"/>
      <c r="G10985"/>
      <c r="H10985"/>
      <c r="I10985"/>
      <c r="J10985"/>
      <c r="K10985"/>
      <c r="L10985"/>
      <c r="M10985"/>
      <c r="N10985"/>
      <c r="O10985"/>
      <c r="P10985"/>
      <c r="Q10985"/>
      <c r="R10985"/>
      <c r="S10985"/>
    </row>
    <row r="10986" spans="1:19">
      <c r="A10986"/>
      <c r="B10986"/>
      <c r="C10986"/>
      <c r="D10986"/>
      <c r="E10986"/>
      <c r="F10986"/>
      <c r="G10986"/>
      <c r="H10986"/>
      <c r="I10986"/>
      <c r="J10986"/>
      <c r="K10986"/>
      <c r="L10986"/>
      <c r="M10986"/>
      <c r="N10986"/>
      <c r="O10986"/>
      <c r="P10986"/>
      <c r="Q10986"/>
      <c r="R10986"/>
      <c r="S10986"/>
    </row>
    <row r="10987" spans="1:19">
      <c r="A10987"/>
      <c r="B10987"/>
      <c r="C10987"/>
      <c r="D10987"/>
      <c r="E10987"/>
      <c r="F10987"/>
      <c r="G10987"/>
      <c r="H10987"/>
      <c r="I10987"/>
      <c r="J10987"/>
      <c r="K10987"/>
      <c r="L10987"/>
      <c r="M10987"/>
      <c r="N10987"/>
      <c r="O10987"/>
      <c r="P10987"/>
      <c r="Q10987"/>
      <c r="R10987"/>
      <c r="S10987"/>
    </row>
    <row r="10988" spans="1:19">
      <c r="A10988"/>
      <c r="B10988"/>
      <c r="C10988"/>
      <c r="D10988"/>
      <c r="E10988"/>
      <c r="F10988"/>
      <c r="G10988"/>
      <c r="H10988"/>
      <c r="I10988"/>
      <c r="J10988"/>
      <c r="K10988"/>
      <c r="L10988"/>
      <c r="M10988"/>
      <c r="N10988"/>
      <c r="O10988"/>
      <c r="P10988"/>
      <c r="Q10988"/>
      <c r="R10988"/>
      <c r="S10988"/>
    </row>
    <row r="10989" spans="1:19">
      <c r="A10989"/>
      <c r="B10989"/>
      <c r="C10989"/>
      <c r="D10989"/>
      <c r="E10989"/>
      <c r="F10989"/>
      <c r="G10989"/>
      <c r="H10989"/>
      <c r="I10989"/>
      <c r="J10989"/>
      <c r="K10989"/>
      <c r="L10989"/>
      <c r="M10989"/>
      <c r="N10989"/>
      <c r="O10989"/>
      <c r="P10989"/>
      <c r="Q10989"/>
      <c r="R10989"/>
      <c r="S10989"/>
    </row>
    <row r="10990" spans="1:19">
      <c r="A10990"/>
      <c r="B10990"/>
      <c r="C10990"/>
      <c r="D10990"/>
      <c r="E10990"/>
      <c r="F10990"/>
      <c r="G10990"/>
      <c r="H10990"/>
      <c r="I10990"/>
      <c r="J10990"/>
      <c r="K10990"/>
      <c r="L10990"/>
      <c r="M10990"/>
      <c r="N10990"/>
      <c r="O10990"/>
      <c r="P10990"/>
      <c r="Q10990"/>
      <c r="R10990"/>
      <c r="S10990"/>
    </row>
    <row r="10991" spans="1:19">
      <c r="A10991"/>
      <c r="B10991"/>
      <c r="C10991"/>
      <c r="D10991"/>
      <c r="E10991"/>
      <c r="F10991"/>
      <c r="G10991"/>
      <c r="H10991"/>
      <c r="I10991"/>
      <c r="J10991"/>
      <c r="K10991"/>
      <c r="L10991"/>
      <c r="M10991"/>
      <c r="N10991"/>
      <c r="O10991"/>
      <c r="P10991"/>
      <c r="Q10991"/>
      <c r="R10991"/>
      <c r="S10991"/>
    </row>
    <row r="10992" spans="1:19">
      <c r="A10992"/>
      <c r="B10992"/>
      <c r="C10992"/>
      <c r="D10992"/>
      <c r="E10992"/>
      <c r="F10992"/>
      <c r="G10992"/>
      <c r="H10992"/>
      <c r="I10992"/>
      <c r="J10992"/>
      <c r="K10992"/>
      <c r="L10992"/>
      <c r="M10992"/>
      <c r="N10992"/>
      <c r="O10992"/>
      <c r="P10992"/>
      <c r="Q10992"/>
      <c r="R10992"/>
      <c r="S10992"/>
    </row>
    <row r="10993" spans="1:19">
      <c r="A10993"/>
      <c r="B10993"/>
      <c r="C10993"/>
      <c r="D10993"/>
      <c r="E10993"/>
      <c r="F10993"/>
      <c r="G10993"/>
      <c r="H10993"/>
      <c r="I10993"/>
      <c r="J10993"/>
      <c r="K10993"/>
      <c r="L10993"/>
      <c r="M10993"/>
      <c r="N10993"/>
      <c r="O10993"/>
      <c r="P10993"/>
      <c r="Q10993"/>
      <c r="R10993"/>
      <c r="S10993"/>
    </row>
    <row r="10994" spans="1:19">
      <c r="A10994"/>
      <c r="B10994"/>
      <c r="C10994"/>
      <c r="D10994"/>
      <c r="E10994"/>
      <c r="F10994"/>
      <c r="G10994"/>
      <c r="H10994"/>
      <c r="I10994"/>
      <c r="J10994"/>
      <c r="K10994"/>
      <c r="L10994"/>
      <c r="M10994"/>
      <c r="N10994"/>
      <c r="O10994"/>
      <c r="P10994"/>
      <c r="Q10994"/>
      <c r="R10994"/>
      <c r="S10994"/>
    </row>
    <row r="10995" spans="1:19">
      <c r="A10995"/>
      <c r="B10995"/>
      <c r="C10995"/>
      <c r="D10995"/>
      <c r="E10995"/>
      <c r="F10995"/>
      <c r="G10995"/>
      <c r="H10995"/>
      <c r="I10995"/>
      <c r="J10995"/>
      <c r="K10995"/>
      <c r="L10995"/>
      <c r="M10995"/>
      <c r="N10995"/>
      <c r="O10995"/>
      <c r="P10995"/>
      <c r="Q10995"/>
      <c r="R10995"/>
      <c r="S10995"/>
    </row>
    <row r="10996" spans="1:19">
      <c r="A10996"/>
      <c r="B10996"/>
      <c r="C10996"/>
      <c r="D10996"/>
      <c r="E10996"/>
      <c r="F10996"/>
      <c r="G10996"/>
      <c r="H10996"/>
      <c r="I10996"/>
      <c r="J10996"/>
      <c r="K10996"/>
      <c r="L10996"/>
      <c r="M10996"/>
      <c r="N10996"/>
      <c r="O10996"/>
      <c r="P10996"/>
      <c r="Q10996"/>
      <c r="R10996"/>
      <c r="S10996"/>
    </row>
    <row r="10997" spans="1:19">
      <c r="A10997"/>
      <c r="B10997"/>
      <c r="C10997"/>
      <c r="D10997"/>
      <c r="E10997"/>
      <c r="F10997"/>
      <c r="G10997"/>
      <c r="H10997"/>
      <c r="I10997"/>
      <c r="J10997"/>
      <c r="K10997"/>
      <c r="L10997"/>
      <c r="M10997"/>
      <c r="N10997"/>
      <c r="O10997"/>
      <c r="P10997"/>
      <c r="Q10997"/>
      <c r="R10997"/>
      <c r="S10997"/>
    </row>
    <row r="10998" spans="1:19">
      <c r="A10998"/>
      <c r="B10998"/>
      <c r="C10998"/>
      <c r="D10998"/>
      <c r="E10998"/>
      <c r="F10998"/>
      <c r="G10998"/>
      <c r="H10998"/>
      <c r="I10998"/>
      <c r="J10998"/>
      <c r="K10998"/>
      <c r="L10998"/>
      <c r="M10998"/>
      <c r="N10998"/>
      <c r="O10998"/>
      <c r="P10998"/>
      <c r="Q10998"/>
      <c r="R10998"/>
      <c r="S10998"/>
    </row>
    <row r="10999" spans="1:19">
      <c r="A10999"/>
      <c r="B10999"/>
      <c r="C10999"/>
      <c r="D10999"/>
      <c r="E10999"/>
      <c r="F10999"/>
      <c r="G10999"/>
      <c r="H10999"/>
      <c r="I10999"/>
      <c r="J10999"/>
      <c r="K10999"/>
      <c r="L10999"/>
      <c r="M10999"/>
      <c r="N10999"/>
      <c r="O10999"/>
      <c r="P10999"/>
      <c r="Q10999"/>
      <c r="R10999"/>
      <c r="S10999"/>
    </row>
    <row r="11000" spans="1:19">
      <c r="A11000"/>
      <c r="B11000"/>
      <c r="C11000"/>
      <c r="D11000"/>
      <c r="E11000"/>
      <c r="F11000"/>
      <c r="G11000"/>
      <c r="H11000"/>
      <c r="I11000"/>
      <c r="J11000"/>
      <c r="K11000"/>
      <c r="L11000"/>
      <c r="M11000"/>
      <c r="N11000"/>
      <c r="O11000"/>
      <c r="P11000"/>
      <c r="Q11000"/>
      <c r="R11000"/>
      <c r="S11000"/>
    </row>
    <row r="11001" spans="1:19">
      <c r="A11001"/>
      <c r="B11001"/>
      <c r="C11001"/>
      <c r="D11001"/>
      <c r="E11001"/>
      <c r="F11001"/>
      <c r="G11001"/>
      <c r="H11001"/>
      <c r="I11001"/>
      <c r="J11001"/>
      <c r="K11001"/>
      <c r="L11001"/>
      <c r="M11001"/>
      <c r="N11001"/>
      <c r="O11001"/>
      <c r="P11001"/>
      <c r="Q11001"/>
      <c r="R11001"/>
      <c r="S11001"/>
    </row>
    <row r="11002" spans="1:19">
      <c r="A11002"/>
      <c r="B11002"/>
      <c r="C11002"/>
      <c r="D11002"/>
      <c r="E11002"/>
      <c r="F11002"/>
      <c r="G11002"/>
      <c r="H11002"/>
      <c r="I11002"/>
      <c r="J11002"/>
      <c r="K11002"/>
      <c r="L11002"/>
      <c r="M11002"/>
      <c r="N11002"/>
      <c r="O11002"/>
      <c r="P11002"/>
      <c r="Q11002"/>
      <c r="R11002"/>
      <c r="S11002"/>
    </row>
    <row r="11003" spans="1:19">
      <c r="A11003"/>
      <c r="B11003"/>
      <c r="C11003"/>
      <c r="D11003"/>
      <c r="E11003"/>
      <c r="F11003"/>
      <c r="G11003"/>
      <c r="H11003"/>
      <c r="I11003"/>
      <c r="J11003"/>
      <c r="K11003"/>
      <c r="L11003"/>
      <c r="M11003"/>
      <c r="N11003"/>
      <c r="O11003"/>
      <c r="P11003"/>
      <c r="Q11003"/>
      <c r="R11003"/>
      <c r="S11003"/>
    </row>
    <row r="11004" spans="1:19">
      <c r="A11004"/>
      <c r="B11004"/>
      <c r="C11004"/>
      <c r="D11004"/>
      <c r="E11004"/>
      <c r="F11004"/>
      <c r="G11004"/>
      <c r="H11004"/>
      <c r="I11004"/>
      <c r="J11004"/>
      <c r="K11004"/>
      <c r="L11004"/>
      <c r="M11004"/>
      <c r="N11004"/>
      <c r="O11004"/>
      <c r="P11004"/>
      <c r="Q11004"/>
      <c r="R11004"/>
      <c r="S11004"/>
    </row>
    <row r="11005" spans="1:19">
      <c r="A11005"/>
      <c r="B11005"/>
      <c r="C11005"/>
      <c r="D11005"/>
      <c r="E11005"/>
      <c r="F11005"/>
      <c r="G11005"/>
      <c r="H11005"/>
      <c r="I11005"/>
      <c r="J11005"/>
      <c r="K11005"/>
      <c r="L11005"/>
      <c r="M11005"/>
      <c r="N11005"/>
      <c r="O11005"/>
      <c r="P11005"/>
      <c r="Q11005"/>
      <c r="R11005"/>
      <c r="S11005"/>
    </row>
    <row r="11006" spans="1:19">
      <c r="A11006"/>
      <c r="B11006"/>
      <c r="C11006"/>
      <c r="D11006"/>
      <c r="E11006"/>
      <c r="F11006"/>
      <c r="G11006"/>
      <c r="H11006"/>
      <c r="I11006"/>
      <c r="J11006"/>
      <c r="K11006"/>
      <c r="L11006"/>
      <c r="M11006"/>
      <c r="N11006"/>
      <c r="O11006"/>
      <c r="P11006"/>
      <c r="Q11006"/>
      <c r="R11006"/>
      <c r="S11006"/>
    </row>
    <row r="11007" spans="1:19">
      <c r="A11007"/>
      <c r="B11007"/>
      <c r="C11007"/>
      <c r="D11007"/>
      <c r="E11007"/>
      <c r="F11007"/>
      <c r="G11007"/>
      <c r="H11007"/>
      <c r="I11007"/>
      <c r="J11007"/>
      <c r="K11007"/>
      <c r="L11007"/>
      <c r="M11007"/>
      <c r="N11007"/>
      <c r="O11007"/>
      <c r="P11007"/>
      <c r="Q11007"/>
      <c r="R11007"/>
      <c r="S11007"/>
    </row>
    <row r="11008" spans="1:19">
      <c r="A11008"/>
      <c r="B11008"/>
      <c r="C11008"/>
      <c r="D11008"/>
      <c r="E11008"/>
      <c r="F11008"/>
      <c r="G11008"/>
      <c r="H11008"/>
      <c r="I11008"/>
      <c r="J11008"/>
      <c r="K11008"/>
      <c r="L11008"/>
      <c r="M11008"/>
      <c r="N11008"/>
      <c r="O11008"/>
      <c r="P11008"/>
      <c r="Q11008"/>
      <c r="R11008"/>
      <c r="S11008"/>
    </row>
    <row r="11009" spans="1:19">
      <c r="A11009"/>
      <c r="B11009"/>
      <c r="C11009"/>
      <c r="D11009"/>
      <c r="E11009"/>
      <c r="F11009"/>
      <c r="G11009"/>
      <c r="H11009"/>
      <c r="I11009"/>
      <c r="J11009"/>
      <c r="K11009"/>
      <c r="L11009"/>
      <c r="M11009"/>
      <c r="N11009"/>
      <c r="O11009"/>
      <c r="P11009"/>
      <c r="Q11009"/>
      <c r="R11009"/>
      <c r="S11009"/>
    </row>
    <row r="11010" spans="1:19">
      <c r="A11010"/>
      <c r="B11010"/>
      <c r="C11010"/>
      <c r="D11010"/>
      <c r="E11010"/>
      <c r="F11010"/>
      <c r="G11010"/>
      <c r="H11010"/>
      <c r="I11010"/>
      <c r="J11010"/>
      <c r="K11010"/>
      <c r="L11010"/>
      <c r="M11010"/>
      <c r="N11010"/>
      <c r="O11010"/>
      <c r="P11010"/>
      <c r="Q11010"/>
      <c r="R11010"/>
      <c r="S11010"/>
    </row>
    <row r="11011" spans="1:19">
      <c r="A11011"/>
      <c r="B11011"/>
      <c r="C11011"/>
      <c r="D11011"/>
      <c r="E11011"/>
      <c r="F11011"/>
      <c r="G11011"/>
      <c r="H11011"/>
      <c r="I11011"/>
      <c r="J11011"/>
      <c r="K11011"/>
      <c r="L11011"/>
      <c r="M11011"/>
      <c r="N11011"/>
      <c r="O11011"/>
      <c r="P11011"/>
      <c r="Q11011"/>
      <c r="R11011"/>
      <c r="S11011"/>
    </row>
    <row r="11012" spans="1:19">
      <c r="A11012"/>
      <c r="B11012"/>
      <c r="C11012"/>
      <c r="D11012"/>
      <c r="E11012"/>
      <c r="F11012"/>
      <c r="G11012"/>
      <c r="H11012"/>
      <c r="I11012"/>
      <c r="J11012"/>
      <c r="K11012"/>
      <c r="L11012"/>
      <c r="M11012"/>
      <c r="N11012"/>
      <c r="O11012"/>
      <c r="P11012"/>
      <c r="Q11012"/>
      <c r="R11012"/>
      <c r="S11012"/>
    </row>
    <row r="11013" spans="1:19">
      <c r="A11013"/>
      <c r="B11013"/>
      <c r="C11013"/>
      <c r="D11013"/>
      <c r="E11013"/>
      <c r="F11013"/>
      <c r="G11013"/>
      <c r="H11013"/>
      <c r="I11013"/>
      <c r="J11013"/>
      <c r="K11013"/>
      <c r="L11013"/>
      <c r="M11013"/>
      <c r="N11013"/>
      <c r="O11013"/>
      <c r="P11013"/>
      <c r="Q11013"/>
      <c r="R11013"/>
      <c r="S11013"/>
    </row>
    <row r="11014" spans="1:19">
      <c r="A11014"/>
      <c r="B11014"/>
      <c r="C11014"/>
      <c r="D11014"/>
      <c r="E11014"/>
      <c r="F11014"/>
      <c r="G11014"/>
      <c r="H11014"/>
      <c r="I11014"/>
      <c r="J11014"/>
      <c r="K11014"/>
      <c r="L11014"/>
      <c r="M11014"/>
      <c r="N11014"/>
      <c r="O11014"/>
      <c r="P11014"/>
      <c r="Q11014"/>
      <c r="R11014"/>
      <c r="S11014"/>
    </row>
    <row r="11015" spans="1:19">
      <c r="A11015"/>
      <c r="B11015"/>
      <c r="C11015"/>
      <c r="D11015"/>
      <c r="E11015"/>
      <c r="F11015"/>
      <c r="G11015"/>
      <c r="H11015"/>
      <c r="I11015"/>
      <c r="J11015"/>
      <c r="K11015"/>
      <c r="L11015"/>
      <c r="M11015"/>
      <c r="N11015"/>
      <c r="O11015"/>
      <c r="P11015"/>
      <c r="Q11015"/>
      <c r="R11015"/>
      <c r="S11015"/>
    </row>
    <row r="11016" spans="1:19">
      <c r="A11016"/>
      <c r="B11016"/>
      <c r="C11016"/>
      <c r="D11016"/>
      <c r="E11016"/>
      <c r="F11016"/>
      <c r="G11016"/>
      <c r="H11016"/>
      <c r="I11016"/>
      <c r="J11016"/>
      <c r="K11016"/>
      <c r="L11016"/>
      <c r="M11016"/>
      <c r="N11016"/>
      <c r="O11016"/>
      <c r="P11016"/>
      <c r="Q11016"/>
      <c r="R11016"/>
      <c r="S11016"/>
    </row>
    <row r="11017" spans="1:19">
      <c r="A11017"/>
      <c r="B11017"/>
      <c r="C11017"/>
      <c r="D11017"/>
      <c r="E11017"/>
      <c r="F11017"/>
      <c r="G11017"/>
      <c r="H11017"/>
      <c r="I11017"/>
      <c r="J11017"/>
      <c r="K11017"/>
      <c r="L11017"/>
      <c r="M11017"/>
      <c r="N11017"/>
      <c r="O11017"/>
      <c r="P11017"/>
      <c r="Q11017"/>
      <c r="R11017"/>
      <c r="S11017"/>
    </row>
    <row r="11018" spans="1:19">
      <c r="A11018"/>
      <c r="B11018"/>
      <c r="C11018"/>
      <c r="D11018"/>
      <c r="E11018"/>
      <c r="F11018"/>
      <c r="G11018"/>
      <c r="H11018"/>
      <c r="I11018"/>
      <c r="J11018"/>
      <c r="K11018"/>
      <c r="L11018"/>
      <c r="M11018"/>
      <c r="N11018"/>
      <c r="O11018"/>
      <c r="P11018"/>
      <c r="Q11018"/>
      <c r="R11018"/>
      <c r="S11018"/>
    </row>
    <row r="11019" spans="1:19">
      <c r="A11019"/>
      <c r="B11019"/>
      <c r="C11019"/>
      <c r="D11019"/>
      <c r="E11019"/>
      <c r="F11019"/>
      <c r="G11019"/>
      <c r="H11019"/>
      <c r="I11019"/>
      <c r="J11019"/>
      <c r="K11019"/>
      <c r="L11019"/>
      <c r="M11019"/>
      <c r="N11019"/>
      <c r="O11019"/>
      <c r="P11019"/>
      <c r="Q11019"/>
      <c r="R11019"/>
      <c r="S11019"/>
    </row>
    <row r="11020" spans="1:19">
      <c r="A11020"/>
      <c r="B11020"/>
      <c r="C11020"/>
      <c r="D11020"/>
      <c r="E11020"/>
      <c r="F11020"/>
      <c r="G11020"/>
      <c r="H11020"/>
      <c r="I11020"/>
      <c r="J11020"/>
      <c r="K11020"/>
      <c r="L11020"/>
      <c r="M11020"/>
      <c r="N11020"/>
      <c r="O11020"/>
      <c r="P11020"/>
      <c r="Q11020"/>
      <c r="R11020"/>
      <c r="S11020"/>
    </row>
    <row r="11021" spans="1:19">
      <c r="A11021"/>
      <c r="B11021"/>
      <c r="C11021"/>
      <c r="D11021"/>
      <c r="E11021"/>
      <c r="F11021"/>
      <c r="G11021"/>
      <c r="H11021"/>
      <c r="I11021"/>
      <c r="J11021"/>
      <c r="K11021"/>
      <c r="L11021"/>
      <c r="M11021"/>
      <c r="N11021"/>
      <c r="O11021"/>
      <c r="P11021"/>
      <c r="Q11021"/>
      <c r="R11021"/>
      <c r="S11021"/>
    </row>
    <row r="11022" spans="1:19">
      <c r="A11022"/>
      <c r="B11022"/>
      <c r="C11022"/>
      <c r="D11022"/>
      <c r="E11022"/>
      <c r="F11022"/>
      <c r="G11022"/>
      <c r="H11022"/>
      <c r="I11022"/>
      <c r="J11022"/>
      <c r="K11022"/>
      <c r="L11022"/>
      <c r="M11022"/>
      <c r="N11022"/>
      <c r="O11022"/>
      <c r="P11022"/>
      <c r="Q11022"/>
      <c r="R11022"/>
      <c r="S11022"/>
    </row>
    <row r="11023" spans="1:19">
      <c r="A11023"/>
      <c r="B11023"/>
      <c r="C11023"/>
      <c r="D11023"/>
      <c r="E11023"/>
      <c r="F11023"/>
      <c r="G11023"/>
      <c r="H11023"/>
      <c r="I11023"/>
      <c r="J11023"/>
      <c r="K11023"/>
      <c r="L11023"/>
      <c r="M11023"/>
      <c r="N11023"/>
      <c r="O11023"/>
      <c r="P11023"/>
      <c r="Q11023"/>
      <c r="R11023"/>
      <c r="S11023"/>
    </row>
    <row r="11024" spans="1:19">
      <c r="A11024"/>
      <c r="B11024"/>
      <c r="C11024"/>
      <c r="D11024"/>
      <c r="E11024"/>
      <c r="F11024"/>
      <c r="G11024"/>
      <c r="H11024"/>
      <c r="I11024"/>
      <c r="J11024"/>
      <c r="K11024"/>
      <c r="L11024"/>
      <c r="M11024"/>
      <c r="N11024"/>
      <c r="O11024"/>
      <c r="P11024"/>
      <c r="Q11024"/>
      <c r="R11024"/>
      <c r="S11024"/>
    </row>
    <row r="11025" spans="1:19">
      <c r="A11025"/>
      <c r="B11025"/>
      <c r="C11025"/>
      <c r="D11025"/>
      <c r="E11025"/>
      <c r="F11025"/>
      <c r="G11025"/>
      <c r="H11025"/>
      <c r="I11025"/>
      <c r="J11025"/>
      <c r="K11025"/>
      <c r="L11025"/>
      <c r="M11025"/>
      <c r="N11025"/>
      <c r="O11025"/>
      <c r="P11025"/>
      <c r="Q11025"/>
      <c r="R11025"/>
      <c r="S11025"/>
    </row>
    <row r="11026" spans="1:19">
      <c r="A11026"/>
      <c r="B11026"/>
      <c r="C11026"/>
      <c r="D11026"/>
      <c r="E11026"/>
      <c r="F11026"/>
      <c r="G11026"/>
      <c r="H11026"/>
      <c r="I11026"/>
      <c r="J11026"/>
      <c r="K11026"/>
      <c r="L11026"/>
      <c r="M11026"/>
      <c r="N11026"/>
      <c r="O11026"/>
      <c r="P11026"/>
      <c r="Q11026"/>
      <c r="R11026"/>
      <c r="S11026"/>
    </row>
    <row r="11027" spans="1:19">
      <c r="A11027"/>
      <c r="B11027"/>
      <c r="C11027"/>
      <c r="D11027"/>
      <c r="E11027"/>
      <c r="F11027"/>
      <c r="G11027"/>
      <c r="H11027"/>
      <c r="I11027"/>
      <c r="J11027"/>
      <c r="K11027"/>
      <c r="L11027"/>
      <c r="M11027"/>
      <c r="N11027"/>
      <c r="O11027"/>
      <c r="P11027"/>
      <c r="Q11027"/>
      <c r="R11027"/>
      <c r="S11027"/>
    </row>
    <row r="11028" spans="1:19">
      <c r="A11028"/>
      <c r="B11028"/>
      <c r="C11028"/>
      <c r="D11028"/>
      <c r="E11028"/>
      <c r="F11028"/>
      <c r="G11028"/>
      <c r="H11028"/>
      <c r="I11028"/>
      <c r="J11028"/>
      <c r="K11028"/>
      <c r="L11028"/>
      <c r="M11028"/>
      <c r="N11028"/>
      <c r="O11028"/>
      <c r="P11028"/>
      <c r="Q11028"/>
      <c r="R11028"/>
      <c r="S11028"/>
    </row>
    <row r="11029" spans="1:19">
      <c r="A11029"/>
      <c r="B11029"/>
      <c r="C11029"/>
      <c r="D11029"/>
      <c r="E11029"/>
      <c r="F11029"/>
      <c r="G11029"/>
      <c r="H11029"/>
      <c r="I11029"/>
      <c r="J11029"/>
      <c r="K11029"/>
      <c r="L11029"/>
      <c r="M11029"/>
      <c r="N11029"/>
      <c r="O11029"/>
      <c r="P11029"/>
      <c r="Q11029"/>
      <c r="R11029"/>
      <c r="S11029"/>
    </row>
    <row r="11030" spans="1:19">
      <c r="A11030"/>
      <c r="B11030"/>
      <c r="C11030"/>
      <c r="D11030"/>
      <c r="E11030"/>
      <c r="F11030"/>
      <c r="G11030"/>
      <c r="H11030"/>
      <c r="I11030"/>
      <c r="J11030"/>
      <c r="K11030"/>
      <c r="L11030"/>
      <c r="M11030"/>
      <c r="N11030"/>
      <c r="O11030"/>
      <c r="P11030"/>
      <c r="Q11030"/>
      <c r="R11030"/>
      <c r="S11030"/>
    </row>
    <row r="11031" spans="1:19">
      <c r="A11031"/>
      <c r="B11031"/>
      <c r="C11031"/>
      <c r="D11031"/>
      <c r="E11031"/>
      <c r="F11031"/>
      <c r="G11031"/>
      <c r="H11031"/>
      <c r="I11031"/>
      <c r="J11031"/>
      <c r="K11031"/>
      <c r="L11031"/>
      <c r="M11031"/>
      <c r="N11031"/>
      <c r="O11031"/>
      <c r="P11031"/>
      <c r="Q11031"/>
      <c r="R11031"/>
      <c r="S11031"/>
    </row>
    <row r="11032" spans="1:19">
      <c r="A11032"/>
      <c r="B11032"/>
      <c r="C11032"/>
      <c r="D11032"/>
      <c r="E11032"/>
      <c r="F11032"/>
      <c r="G11032"/>
      <c r="H11032"/>
      <c r="I11032"/>
      <c r="J11032"/>
      <c r="K11032"/>
      <c r="L11032"/>
      <c r="M11032"/>
      <c r="N11032"/>
      <c r="O11032"/>
      <c r="P11032"/>
      <c r="Q11032"/>
      <c r="R11032"/>
      <c r="S11032"/>
    </row>
    <row r="11033" spans="1:19">
      <c r="A11033"/>
      <c r="B11033"/>
      <c r="C11033"/>
      <c r="D11033"/>
      <c r="E11033"/>
      <c r="F11033"/>
      <c r="G11033"/>
      <c r="H11033"/>
      <c r="I11033"/>
      <c r="J11033"/>
      <c r="K11033"/>
      <c r="L11033"/>
      <c r="M11033"/>
      <c r="N11033"/>
      <c r="O11033"/>
      <c r="P11033"/>
      <c r="Q11033"/>
      <c r="R11033"/>
      <c r="S11033"/>
    </row>
    <row r="11034" spans="1:19">
      <c r="A11034"/>
      <c r="B11034"/>
      <c r="C11034"/>
      <c r="D11034"/>
      <c r="E11034"/>
      <c r="F11034"/>
      <c r="G11034"/>
      <c r="H11034"/>
      <c r="I11034"/>
      <c r="J11034"/>
      <c r="K11034"/>
      <c r="L11034"/>
      <c r="M11034"/>
      <c r="N11034"/>
      <c r="O11034"/>
      <c r="P11034"/>
      <c r="Q11034"/>
      <c r="R11034"/>
      <c r="S11034"/>
    </row>
    <row r="11035" spans="1:19">
      <c r="A11035"/>
      <c r="B11035"/>
      <c r="C11035"/>
      <c r="D11035"/>
      <c r="E11035"/>
      <c r="F11035"/>
      <c r="G11035"/>
      <c r="H11035"/>
      <c r="I11035"/>
      <c r="J11035"/>
      <c r="K11035"/>
      <c r="L11035"/>
      <c r="M11035"/>
      <c r="N11035"/>
      <c r="O11035"/>
      <c r="P11035"/>
      <c r="Q11035"/>
      <c r="R11035"/>
      <c r="S11035"/>
    </row>
    <row r="11036" spans="1:19">
      <c r="A11036"/>
      <c r="B11036"/>
      <c r="C11036"/>
      <c r="D11036"/>
      <c r="E11036"/>
      <c r="F11036"/>
      <c r="G11036"/>
      <c r="H11036"/>
      <c r="I11036"/>
      <c r="J11036"/>
      <c r="K11036"/>
      <c r="L11036"/>
      <c r="M11036"/>
      <c r="N11036"/>
      <c r="O11036"/>
      <c r="P11036"/>
      <c r="Q11036"/>
      <c r="R11036"/>
      <c r="S11036"/>
    </row>
    <row r="11037" spans="1:19">
      <c r="A11037"/>
      <c r="B11037"/>
      <c r="C11037"/>
      <c r="D11037"/>
      <c r="E11037"/>
      <c r="F11037"/>
      <c r="G11037"/>
      <c r="H11037"/>
      <c r="I11037"/>
      <c r="J11037"/>
      <c r="K11037"/>
      <c r="L11037"/>
      <c r="M11037"/>
      <c r="N11037"/>
      <c r="O11037"/>
      <c r="P11037"/>
      <c r="Q11037"/>
      <c r="R11037"/>
      <c r="S11037"/>
    </row>
    <row r="11038" spans="1:19">
      <c r="A11038"/>
      <c r="B11038"/>
      <c r="C11038"/>
      <c r="D11038"/>
      <c r="E11038"/>
      <c r="F11038"/>
      <c r="G11038"/>
      <c r="H11038"/>
      <c r="I11038"/>
      <c r="J11038"/>
      <c r="K11038"/>
      <c r="L11038"/>
      <c r="M11038"/>
      <c r="N11038"/>
      <c r="O11038"/>
      <c r="P11038"/>
      <c r="Q11038"/>
      <c r="R11038"/>
      <c r="S11038"/>
    </row>
    <row r="11039" spans="1:19">
      <c r="A11039"/>
      <c r="B11039"/>
      <c r="C11039"/>
      <c r="D11039"/>
      <c r="E11039"/>
      <c r="F11039"/>
      <c r="G11039"/>
      <c r="H11039"/>
      <c r="I11039"/>
      <c r="J11039"/>
      <c r="K11039"/>
      <c r="L11039"/>
      <c r="M11039"/>
      <c r="N11039"/>
      <c r="O11039"/>
      <c r="P11039"/>
      <c r="Q11039"/>
      <c r="R11039"/>
      <c r="S11039"/>
    </row>
    <row r="11040" spans="1:19">
      <c r="A11040"/>
      <c r="B11040"/>
      <c r="C11040"/>
      <c r="D11040"/>
      <c r="E11040"/>
      <c r="F11040"/>
      <c r="G11040"/>
      <c r="H11040"/>
      <c r="I11040"/>
      <c r="J11040"/>
      <c r="K11040"/>
      <c r="L11040"/>
      <c r="M11040"/>
      <c r="N11040"/>
      <c r="O11040"/>
      <c r="P11040"/>
      <c r="Q11040"/>
      <c r="R11040"/>
      <c r="S11040"/>
    </row>
    <row r="11041" spans="1:19">
      <c r="A11041"/>
      <c r="B11041"/>
      <c r="C11041"/>
      <c r="D11041"/>
      <c r="E11041"/>
      <c r="F11041"/>
      <c r="G11041"/>
      <c r="H11041"/>
      <c r="I11041"/>
      <c r="J11041"/>
      <c r="K11041"/>
      <c r="L11041"/>
      <c r="M11041"/>
      <c r="N11041"/>
      <c r="O11041"/>
      <c r="P11041"/>
      <c r="Q11041"/>
      <c r="R11041"/>
      <c r="S11041"/>
    </row>
    <row r="11042" spans="1:19">
      <c r="A11042"/>
      <c r="B11042"/>
      <c r="C11042"/>
      <c r="D11042"/>
      <c r="E11042"/>
      <c r="F11042"/>
      <c r="G11042"/>
      <c r="H11042"/>
      <c r="I11042"/>
      <c r="J11042"/>
      <c r="K11042"/>
      <c r="L11042"/>
      <c r="M11042"/>
      <c r="N11042"/>
      <c r="O11042"/>
      <c r="P11042"/>
      <c r="Q11042"/>
      <c r="R11042"/>
      <c r="S11042"/>
    </row>
    <row r="11043" spans="1:19">
      <c r="A11043"/>
      <c r="B11043"/>
      <c r="C11043"/>
      <c r="D11043"/>
      <c r="E11043"/>
      <c r="F11043"/>
      <c r="G11043"/>
      <c r="H11043"/>
      <c r="I11043"/>
      <c r="J11043"/>
      <c r="K11043"/>
      <c r="L11043"/>
      <c r="M11043"/>
      <c r="N11043"/>
      <c r="O11043"/>
      <c r="P11043"/>
      <c r="Q11043"/>
      <c r="R11043"/>
      <c r="S11043"/>
    </row>
    <row r="11044" spans="1:19">
      <c r="A11044"/>
      <c r="B11044"/>
      <c r="C11044"/>
      <c r="D11044"/>
      <c r="E11044"/>
      <c r="F11044"/>
      <c r="G11044"/>
      <c r="H11044"/>
      <c r="I11044"/>
      <c r="J11044"/>
      <c r="K11044"/>
      <c r="L11044"/>
      <c r="M11044"/>
      <c r="N11044"/>
      <c r="O11044"/>
      <c r="P11044"/>
      <c r="Q11044"/>
      <c r="R11044"/>
      <c r="S11044"/>
    </row>
    <row r="11045" spans="1:19">
      <c r="A11045"/>
      <c r="B11045"/>
      <c r="C11045"/>
      <c r="D11045"/>
      <c r="E11045"/>
      <c r="F11045"/>
      <c r="G11045"/>
      <c r="H11045"/>
      <c r="I11045"/>
      <c r="J11045"/>
      <c r="K11045"/>
      <c r="L11045"/>
      <c r="M11045"/>
      <c r="N11045"/>
      <c r="O11045"/>
      <c r="P11045"/>
      <c r="Q11045"/>
      <c r="R11045"/>
      <c r="S11045"/>
    </row>
    <row r="11046" spans="1:19">
      <c r="A11046"/>
      <c r="B11046"/>
      <c r="C11046"/>
      <c r="D11046"/>
      <c r="E11046"/>
      <c r="F11046"/>
      <c r="G11046"/>
      <c r="H11046"/>
      <c r="I11046"/>
      <c r="J11046"/>
      <c r="K11046"/>
      <c r="L11046"/>
      <c r="M11046"/>
      <c r="N11046"/>
      <c r="O11046"/>
      <c r="P11046"/>
      <c r="Q11046"/>
      <c r="R11046"/>
      <c r="S11046"/>
    </row>
    <row r="11047" spans="1:19">
      <c r="A11047"/>
      <c r="B11047"/>
      <c r="C11047"/>
      <c r="D11047"/>
      <c r="E11047"/>
      <c r="F11047"/>
      <c r="G11047"/>
      <c r="H11047"/>
      <c r="I11047"/>
      <c r="J11047"/>
      <c r="K11047"/>
      <c r="L11047"/>
      <c r="M11047"/>
      <c r="N11047"/>
      <c r="O11047"/>
      <c r="P11047"/>
      <c r="Q11047"/>
      <c r="R11047"/>
      <c r="S11047"/>
    </row>
    <row r="11048" spans="1:19">
      <c r="A11048"/>
      <c r="B11048"/>
      <c r="C11048"/>
      <c r="D11048"/>
      <c r="E11048"/>
      <c r="F11048"/>
      <c r="G11048"/>
      <c r="H11048"/>
      <c r="I11048"/>
      <c r="J11048"/>
      <c r="K11048"/>
      <c r="L11048"/>
      <c r="M11048"/>
      <c r="N11048"/>
      <c r="O11048"/>
      <c r="P11048"/>
      <c r="Q11048"/>
      <c r="R11048"/>
      <c r="S11048"/>
    </row>
    <row r="11049" spans="1:19">
      <c r="A11049"/>
      <c r="B11049"/>
      <c r="C11049"/>
      <c r="D11049"/>
      <c r="E11049"/>
      <c r="F11049"/>
      <c r="G11049"/>
      <c r="H11049"/>
      <c r="I11049"/>
      <c r="J11049"/>
      <c r="K11049"/>
      <c r="L11049"/>
      <c r="M11049"/>
      <c r="N11049"/>
      <c r="O11049"/>
      <c r="P11049"/>
      <c r="Q11049"/>
      <c r="R11049"/>
      <c r="S11049"/>
    </row>
    <row r="11050" spans="1:19">
      <c r="A11050"/>
      <c r="B11050"/>
      <c r="C11050"/>
      <c r="D11050"/>
      <c r="E11050"/>
      <c r="F11050"/>
      <c r="G11050"/>
      <c r="H11050"/>
      <c r="I11050"/>
      <c r="J11050"/>
      <c r="K11050"/>
      <c r="L11050"/>
      <c r="M11050"/>
      <c r="N11050"/>
      <c r="O11050"/>
      <c r="P11050"/>
      <c r="Q11050"/>
      <c r="R11050"/>
      <c r="S11050"/>
    </row>
    <row r="11051" spans="1:19">
      <c r="A11051"/>
      <c r="B11051"/>
      <c r="C11051"/>
      <c r="D11051"/>
      <c r="E11051"/>
      <c r="F11051"/>
      <c r="G11051"/>
      <c r="H11051"/>
      <c r="I11051"/>
      <c r="J11051"/>
      <c r="K11051"/>
      <c r="L11051"/>
      <c r="M11051"/>
      <c r="N11051"/>
      <c r="O11051"/>
      <c r="P11051"/>
      <c r="Q11051"/>
      <c r="R11051"/>
      <c r="S11051"/>
    </row>
    <row r="11052" spans="1:19">
      <c r="A11052"/>
      <c r="B11052"/>
      <c r="C11052"/>
      <c r="D11052"/>
      <c r="E11052"/>
      <c r="F11052"/>
      <c r="G11052"/>
      <c r="H11052"/>
      <c r="I11052"/>
      <c r="J11052"/>
      <c r="K11052"/>
      <c r="L11052"/>
      <c r="M11052"/>
      <c r="N11052"/>
      <c r="O11052"/>
      <c r="P11052"/>
      <c r="Q11052"/>
      <c r="R11052"/>
      <c r="S11052"/>
    </row>
    <row r="11053" spans="1:19">
      <c r="A11053"/>
      <c r="B11053"/>
      <c r="C11053"/>
      <c r="D11053"/>
      <c r="E11053"/>
      <c r="F11053"/>
      <c r="G11053"/>
      <c r="H11053"/>
      <c r="I11053"/>
      <c r="J11053"/>
      <c r="K11053"/>
      <c r="L11053"/>
      <c r="M11053"/>
      <c r="N11053"/>
      <c r="O11053"/>
      <c r="P11053"/>
      <c r="Q11053"/>
      <c r="R11053"/>
      <c r="S11053"/>
    </row>
    <row r="11054" spans="1:19">
      <c r="A11054"/>
      <c r="B11054"/>
      <c r="C11054"/>
      <c r="D11054"/>
      <c r="E11054"/>
      <c r="F11054"/>
      <c r="G11054"/>
      <c r="H11054"/>
      <c r="I11054"/>
      <c r="J11054"/>
      <c r="K11054"/>
      <c r="L11054"/>
      <c r="M11054"/>
      <c r="N11054"/>
      <c r="O11054"/>
      <c r="P11054"/>
      <c r="Q11054"/>
      <c r="R11054"/>
      <c r="S11054"/>
    </row>
    <row r="11055" spans="1:19">
      <c r="A11055"/>
      <c r="B11055"/>
      <c r="C11055"/>
      <c r="D11055"/>
      <c r="E11055"/>
      <c r="F11055"/>
      <c r="G11055"/>
      <c r="H11055"/>
      <c r="I11055"/>
      <c r="J11055"/>
      <c r="K11055"/>
      <c r="L11055"/>
      <c r="M11055"/>
      <c r="N11055"/>
      <c r="O11055"/>
      <c r="P11055"/>
      <c r="Q11055"/>
      <c r="R11055"/>
      <c r="S11055"/>
    </row>
    <row r="11056" spans="1:19">
      <c r="A11056"/>
      <c r="B11056"/>
      <c r="C11056"/>
      <c r="D11056"/>
      <c r="E11056"/>
      <c r="F11056"/>
      <c r="G11056"/>
      <c r="H11056"/>
      <c r="I11056"/>
      <c r="J11056"/>
      <c r="K11056"/>
      <c r="L11056"/>
      <c r="M11056"/>
      <c r="N11056"/>
      <c r="O11056"/>
      <c r="P11056"/>
      <c r="Q11056"/>
      <c r="R11056"/>
      <c r="S11056"/>
    </row>
    <row r="11057" spans="1:19">
      <c r="A11057"/>
      <c r="B11057"/>
      <c r="C11057"/>
      <c r="D11057"/>
      <c r="E11057"/>
      <c r="F11057"/>
      <c r="G11057"/>
      <c r="H11057"/>
      <c r="I11057"/>
      <c r="J11057"/>
      <c r="K11057"/>
      <c r="L11057"/>
      <c r="M11057"/>
      <c r="N11057"/>
      <c r="O11057"/>
      <c r="P11057"/>
      <c r="Q11057"/>
      <c r="R11057"/>
      <c r="S11057"/>
    </row>
    <row r="11058" spans="1:19">
      <c r="A11058"/>
      <c r="B11058"/>
      <c r="C11058"/>
      <c r="D11058"/>
      <c r="E11058"/>
      <c r="F11058"/>
      <c r="G11058"/>
      <c r="H11058"/>
      <c r="I11058"/>
      <c r="J11058"/>
      <c r="K11058"/>
      <c r="L11058"/>
      <c r="M11058"/>
      <c r="N11058"/>
      <c r="O11058"/>
      <c r="P11058"/>
      <c r="Q11058"/>
      <c r="R11058"/>
      <c r="S11058"/>
    </row>
    <row r="11059" spans="1:19">
      <c r="A11059"/>
      <c r="B11059"/>
      <c r="C11059"/>
      <c r="D11059"/>
      <c r="E11059"/>
      <c r="F11059"/>
      <c r="G11059"/>
      <c r="H11059"/>
      <c r="I11059"/>
      <c r="J11059"/>
      <c r="K11059"/>
      <c r="L11059"/>
      <c r="M11059"/>
      <c r="N11059"/>
      <c r="O11059"/>
      <c r="P11059"/>
      <c r="Q11059"/>
      <c r="R11059"/>
      <c r="S11059"/>
    </row>
    <row r="11060" spans="1:19">
      <c r="A11060"/>
      <c r="B11060"/>
      <c r="C11060"/>
      <c r="D11060"/>
      <c r="E11060"/>
      <c r="F11060"/>
      <c r="G11060"/>
      <c r="H11060"/>
      <c r="I11060"/>
      <c r="J11060"/>
      <c r="K11060"/>
      <c r="L11060"/>
      <c r="M11060"/>
      <c r="N11060"/>
      <c r="O11060"/>
      <c r="P11060"/>
      <c r="Q11060"/>
      <c r="R11060"/>
      <c r="S11060"/>
    </row>
    <row r="11061" spans="1:19">
      <c r="A11061"/>
      <c r="B11061"/>
      <c r="C11061"/>
      <c r="D11061"/>
      <c r="E11061"/>
      <c r="F11061"/>
      <c r="G11061"/>
      <c r="H11061"/>
      <c r="I11061"/>
      <c r="J11061"/>
      <c r="K11061"/>
      <c r="L11061"/>
      <c r="M11061"/>
      <c r="N11061"/>
      <c r="O11061"/>
      <c r="P11061"/>
      <c r="Q11061"/>
      <c r="R11061"/>
      <c r="S11061"/>
    </row>
    <row r="11062" spans="1:19">
      <c r="A11062"/>
      <c r="B11062"/>
      <c r="C11062"/>
      <c r="D11062"/>
      <c r="E11062"/>
      <c r="F11062"/>
      <c r="G11062"/>
      <c r="H11062"/>
      <c r="I11062"/>
      <c r="J11062"/>
      <c r="K11062"/>
      <c r="L11062"/>
      <c r="M11062"/>
      <c r="N11062"/>
      <c r="O11062"/>
      <c r="P11062"/>
      <c r="Q11062"/>
      <c r="R11062"/>
      <c r="S11062"/>
    </row>
    <row r="11063" spans="1:19">
      <c r="A11063"/>
      <c r="B11063"/>
      <c r="C11063"/>
      <c r="D11063"/>
      <c r="E11063"/>
      <c r="F11063"/>
      <c r="G11063"/>
      <c r="H11063"/>
      <c r="I11063"/>
      <c r="J11063"/>
      <c r="K11063"/>
      <c r="L11063"/>
      <c r="M11063"/>
      <c r="N11063"/>
      <c r="O11063"/>
      <c r="P11063"/>
      <c r="Q11063"/>
      <c r="R11063"/>
      <c r="S11063"/>
    </row>
    <row r="11064" spans="1:19">
      <c r="A11064"/>
      <c r="B11064"/>
      <c r="C11064"/>
      <c r="D11064"/>
      <c r="E11064"/>
      <c r="F11064"/>
      <c r="G11064"/>
      <c r="H11064"/>
      <c r="I11064"/>
      <c r="J11064"/>
      <c r="K11064"/>
      <c r="L11064"/>
      <c r="M11064"/>
      <c r="N11064"/>
      <c r="O11064"/>
      <c r="P11064"/>
      <c r="Q11064"/>
      <c r="R11064"/>
      <c r="S11064"/>
    </row>
    <row r="11065" spans="1:19">
      <c r="A11065"/>
      <c r="B11065"/>
      <c r="C11065"/>
      <c r="D11065"/>
      <c r="E11065"/>
      <c r="F11065"/>
      <c r="G11065"/>
      <c r="H11065"/>
      <c r="I11065"/>
      <c r="J11065"/>
      <c r="K11065"/>
      <c r="L11065"/>
      <c r="M11065"/>
      <c r="N11065"/>
      <c r="O11065"/>
      <c r="P11065"/>
      <c r="Q11065"/>
      <c r="R11065"/>
      <c r="S11065"/>
    </row>
    <row r="11066" spans="1:19">
      <c r="A11066"/>
      <c r="B11066"/>
      <c r="C11066"/>
      <c r="D11066"/>
      <c r="E11066"/>
      <c r="F11066"/>
      <c r="G11066"/>
      <c r="H11066"/>
      <c r="I11066"/>
      <c r="J11066"/>
      <c r="K11066"/>
      <c r="L11066"/>
      <c r="M11066"/>
      <c r="N11066"/>
      <c r="O11066"/>
      <c r="P11066"/>
      <c r="Q11066"/>
      <c r="R11066"/>
      <c r="S11066"/>
    </row>
    <row r="11067" spans="1:19">
      <c r="A11067"/>
      <c r="B11067"/>
      <c r="C11067"/>
      <c r="D11067"/>
      <c r="E11067"/>
      <c r="F11067"/>
      <c r="G11067"/>
      <c r="H11067"/>
      <c r="I11067"/>
      <c r="J11067"/>
      <c r="K11067"/>
      <c r="L11067"/>
      <c r="M11067"/>
      <c r="N11067"/>
      <c r="O11067"/>
      <c r="P11067"/>
      <c r="Q11067"/>
      <c r="R11067"/>
      <c r="S11067"/>
    </row>
    <row r="11068" spans="1:19">
      <c r="A11068"/>
      <c r="B11068"/>
      <c r="C11068"/>
      <c r="D11068"/>
      <c r="E11068"/>
      <c r="F11068"/>
      <c r="G11068"/>
      <c r="H11068"/>
      <c r="I11068"/>
      <c r="J11068"/>
      <c r="K11068"/>
      <c r="L11068"/>
      <c r="M11068"/>
      <c r="N11068"/>
      <c r="O11068"/>
      <c r="P11068"/>
      <c r="Q11068"/>
      <c r="R11068"/>
      <c r="S11068"/>
    </row>
    <row r="11069" spans="1:19">
      <c r="A11069"/>
      <c r="B11069"/>
      <c r="C11069"/>
      <c r="D11069"/>
      <c r="E11069"/>
      <c r="F11069"/>
      <c r="G11069"/>
      <c r="H11069"/>
      <c r="I11069"/>
      <c r="J11069"/>
      <c r="K11069"/>
      <c r="L11069"/>
      <c r="M11069"/>
      <c r="N11069"/>
      <c r="O11069"/>
      <c r="P11069"/>
      <c r="Q11069"/>
      <c r="R11069"/>
      <c r="S11069"/>
    </row>
    <row r="11070" spans="1:19">
      <c r="A11070"/>
      <c r="B11070"/>
      <c r="C11070"/>
      <c r="D11070"/>
      <c r="E11070"/>
      <c r="F11070"/>
      <c r="G11070"/>
      <c r="H11070"/>
      <c r="I11070"/>
      <c r="J11070"/>
      <c r="K11070"/>
      <c r="L11070"/>
      <c r="M11070"/>
      <c r="N11070"/>
      <c r="O11070"/>
      <c r="P11070"/>
      <c r="Q11070"/>
      <c r="R11070"/>
      <c r="S11070"/>
    </row>
    <row r="11071" spans="1:19">
      <c r="A11071"/>
      <c r="B11071"/>
      <c r="C11071"/>
      <c r="D11071"/>
      <c r="E11071"/>
      <c r="F11071"/>
      <c r="G11071"/>
      <c r="H11071"/>
      <c r="I11071"/>
      <c r="J11071"/>
      <c r="K11071"/>
      <c r="L11071"/>
      <c r="M11071"/>
      <c r="N11071"/>
      <c r="O11071"/>
      <c r="P11071"/>
      <c r="Q11071"/>
      <c r="R11071"/>
      <c r="S11071"/>
    </row>
    <row r="11072" spans="1:19">
      <c r="A11072"/>
      <c r="B11072"/>
      <c r="C11072"/>
      <c r="D11072"/>
      <c r="E11072"/>
      <c r="F11072"/>
      <c r="G11072"/>
      <c r="H11072"/>
      <c r="I11072"/>
      <c r="J11072"/>
      <c r="K11072"/>
      <c r="L11072"/>
      <c r="M11072"/>
      <c r="N11072"/>
      <c r="O11072"/>
      <c r="P11072"/>
      <c r="Q11072"/>
      <c r="R11072"/>
      <c r="S11072"/>
    </row>
    <row r="11073" spans="1:19">
      <c r="A11073"/>
      <c r="B11073"/>
      <c r="C11073"/>
      <c r="D11073"/>
      <c r="E11073"/>
      <c r="F11073"/>
      <c r="G11073"/>
      <c r="H11073"/>
      <c r="I11073"/>
      <c r="J11073"/>
      <c r="K11073"/>
      <c r="L11073"/>
      <c r="M11073"/>
      <c r="N11073"/>
      <c r="O11073"/>
      <c r="P11073"/>
      <c r="Q11073"/>
      <c r="R11073"/>
      <c r="S11073"/>
    </row>
    <row r="11074" spans="1:19">
      <c r="A11074"/>
      <c r="B11074"/>
      <c r="C11074"/>
      <c r="D11074"/>
      <c r="E11074"/>
      <c r="F11074"/>
      <c r="G11074"/>
      <c r="H11074"/>
      <c r="I11074"/>
      <c r="J11074"/>
      <c r="K11074"/>
      <c r="L11074"/>
      <c r="M11074"/>
      <c r="N11074"/>
      <c r="O11074"/>
      <c r="P11074"/>
      <c r="Q11074"/>
      <c r="R11074"/>
      <c r="S11074"/>
    </row>
    <row r="11075" spans="1:19">
      <c r="A11075"/>
      <c r="B11075"/>
      <c r="C11075"/>
      <c r="D11075"/>
      <c r="E11075"/>
      <c r="F11075"/>
      <c r="G11075"/>
      <c r="H11075"/>
      <c r="I11075"/>
      <c r="J11075"/>
      <c r="K11075"/>
      <c r="L11075"/>
      <c r="M11075"/>
      <c r="N11075"/>
      <c r="O11075"/>
      <c r="P11075"/>
      <c r="Q11075"/>
      <c r="R11075"/>
      <c r="S11075"/>
    </row>
    <row r="11076" spans="1:19">
      <c r="A11076"/>
      <c r="B11076"/>
      <c r="C11076"/>
      <c r="D11076"/>
      <c r="E11076"/>
      <c r="F11076"/>
      <c r="G11076"/>
      <c r="H11076"/>
      <c r="I11076"/>
      <c r="J11076"/>
      <c r="K11076"/>
      <c r="L11076"/>
      <c r="M11076"/>
      <c r="N11076"/>
      <c r="O11076"/>
      <c r="P11076"/>
      <c r="Q11076"/>
      <c r="R11076"/>
      <c r="S11076"/>
    </row>
    <row r="11077" spans="1:19">
      <c r="A11077"/>
      <c r="B11077"/>
      <c r="C11077"/>
      <c r="D11077"/>
      <c r="E11077"/>
      <c r="F11077"/>
      <c r="G11077"/>
      <c r="H11077"/>
      <c r="I11077"/>
      <c r="J11077"/>
      <c r="K11077"/>
      <c r="L11077"/>
      <c r="M11077"/>
      <c r="N11077"/>
      <c r="O11077"/>
      <c r="P11077"/>
      <c r="Q11077"/>
      <c r="R11077"/>
      <c r="S11077"/>
    </row>
    <row r="11078" spans="1:19">
      <c r="A11078"/>
      <c r="B11078"/>
      <c r="C11078"/>
      <c r="D11078"/>
      <c r="E11078"/>
      <c r="F11078"/>
      <c r="G11078"/>
      <c r="H11078"/>
      <c r="I11078"/>
      <c r="J11078"/>
      <c r="K11078"/>
      <c r="L11078"/>
      <c r="M11078"/>
      <c r="N11078"/>
      <c r="O11078"/>
      <c r="P11078"/>
      <c r="Q11078"/>
      <c r="R11078"/>
      <c r="S11078"/>
    </row>
    <row r="11079" spans="1:19">
      <c r="A11079"/>
      <c r="B11079"/>
      <c r="C11079"/>
      <c r="D11079"/>
      <c r="E11079"/>
      <c r="F11079"/>
      <c r="G11079"/>
      <c r="H11079"/>
      <c r="I11079"/>
      <c r="J11079"/>
      <c r="K11079"/>
      <c r="L11079"/>
      <c r="M11079"/>
      <c r="N11079"/>
      <c r="O11079"/>
      <c r="P11079"/>
      <c r="Q11079"/>
      <c r="R11079"/>
      <c r="S11079"/>
    </row>
    <row r="11080" spans="1:19">
      <c r="A11080"/>
      <c r="B11080"/>
      <c r="C11080"/>
      <c r="D11080"/>
      <c r="E11080"/>
      <c r="F11080"/>
      <c r="G11080"/>
      <c r="H11080"/>
      <c r="I11080"/>
      <c r="J11080"/>
      <c r="K11080"/>
      <c r="L11080"/>
      <c r="M11080"/>
      <c r="N11080"/>
      <c r="O11080"/>
      <c r="P11080"/>
      <c r="Q11080"/>
      <c r="R11080"/>
      <c r="S11080"/>
    </row>
    <row r="11081" spans="1:19">
      <c r="A11081"/>
      <c r="B11081"/>
      <c r="C11081"/>
      <c r="D11081"/>
      <c r="E11081"/>
      <c r="F11081"/>
      <c r="G11081"/>
      <c r="H11081"/>
      <c r="I11081"/>
      <c r="J11081"/>
      <c r="K11081"/>
      <c r="L11081"/>
      <c r="M11081"/>
      <c r="N11081"/>
      <c r="O11081"/>
      <c r="P11081"/>
      <c r="Q11081"/>
      <c r="R11081"/>
      <c r="S11081"/>
    </row>
    <row r="11082" spans="1:19">
      <c r="A11082"/>
      <c r="B11082"/>
      <c r="C11082"/>
      <c r="D11082"/>
      <c r="E11082"/>
      <c r="F11082"/>
      <c r="G11082"/>
      <c r="H11082"/>
      <c r="I11082"/>
      <c r="J11082"/>
      <c r="K11082"/>
      <c r="L11082"/>
      <c r="M11082"/>
      <c r="N11082"/>
      <c r="O11082"/>
      <c r="P11082"/>
      <c r="Q11082"/>
      <c r="R11082"/>
      <c r="S11082"/>
    </row>
    <row r="11083" spans="1:19">
      <c r="A11083"/>
      <c r="B11083"/>
      <c r="C11083"/>
      <c r="D11083"/>
      <c r="E11083"/>
      <c r="F11083"/>
      <c r="G11083"/>
      <c r="H11083"/>
      <c r="I11083"/>
      <c r="J11083"/>
      <c r="K11083"/>
      <c r="L11083"/>
      <c r="M11083"/>
      <c r="N11083"/>
      <c r="O11083"/>
      <c r="P11083"/>
      <c r="Q11083"/>
      <c r="R11083"/>
      <c r="S11083"/>
    </row>
    <row r="11084" spans="1:19">
      <c r="A11084"/>
      <c r="B11084"/>
      <c r="C11084"/>
      <c r="D11084"/>
      <c r="E11084"/>
      <c r="F11084"/>
      <c r="G11084"/>
      <c r="H11084"/>
      <c r="I11084"/>
      <c r="J11084"/>
      <c r="K11084"/>
      <c r="L11084"/>
      <c r="M11084"/>
      <c r="N11084"/>
      <c r="O11084"/>
      <c r="P11084"/>
      <c r="Q11084"/>
      <c r="R11084"/>
      <c r="S11084"/>
    </row>
    <row r="11085" spans="1:19">
      <c r="A11085"/>
      <c r="B11085"/>
      <c r="C11085"/>
      <c r="D11085"/>
      <c r="E11085"/>
      <c r="F11085"/>
      <c r="G11085"/>
      <c r="H11085"/>
      <c r="I11085"/>
      <c r="J11085"/>
      <c r="K11085"/>
      <c r="L11085"/>
      <c r="M11085"/>
      <c r="N11085"/>
      <c r="O11085"/>
      <c r="P11085"/>
      <c r="Q11085"/>
      <c r="R11085"/>
      <c r="S11085"/>
    </row>
    <row r="11086" spans="1:19">
      <c r="A11086"/>
      <c r="B11086"/>
      <c r="C11086"/>
      <c r="D11086"/>
      <c r="E11086"/>
      <c r="F11086"/>
      <c r="G11086"/>
      <c r="H11086"/>
      <c r="I11086"/>
      <c r="J11086"/>
      <c r="K11086"/>
      <c r="L11086"/>
      <c r="M11086"/>
      <c r="N11086"/>
      <c r="O11086"/>
      <c r="P11086"/>
      <c r="Q11086"/>
      <c r="R11086"/>
      <c r="S11086"/>
    </row>
    <row r="11087" spans="1:19">
      <c r="A11087"/>
      <c r="B11087"/>
      <c r="C11087"/>
      <c r="D11087"/>
      <c r="E11087"/>
      <c r="F11087"/>
      <c r="G11087"/>
      <c r="H11087"/>
      <c r="I11087"/>
      <c r="J11087"/>
      <c r="K11087"/>
      <c r="L11087"/>
      <c r="M11087"/>
      <c r="N11087"/>
      <c r="O11087"/>
      <c r="P11087"/>
      <c r="Q11087"/>
      <c r="R11087"/>
      <c r="S11087"/>
    </row>
    <row r="11088" spans="1:19">
      <c r="A11088"/>
      <c r="B11088"/>
      <c r="C11088"/>
      <c r="D11088"/>
      <c r="E11088"/>
      <c r="F11088"/>
      <c r="G11088"/>
      <c r="H11088"/>
      <c r="I11088"/>
      <c r="J11088"/>
      <c r="K11088"/>
      <c r="L11088"/>
      <c r="M11088"/>
      <c r="N11088"/>
      <c r="O11088"/>
      <c r="P11088"/>
      <c r="Q11088"/>
      <c r="R11088"/>
      <c r="S11088"/>
    </row>
    <row r="11089" spans="1:19">
      <c r="A11089"/>
      <c r="B11089"/>
      <c r="C11089"/>
      <c r="D11089"/>
      <c r="E11089"/>
      <c r="F11089"/>
      <c r="G11089"/>
      <c r="H11089"/>
      <c r="I11089"/>
      <c r="J11089"/>
      <c r="K11089"/>
      <c r="L11089"/>
      <c r="M11089"/>
      <c r="N11089"/>
      <c r="O11089"/>
      <c r="P11089"/>
      <c r="Q11089"/>
      <c r="R11089"/>
      <c r="S11089"/>
    </row>
    <row r="11090" spans="1:19">
      <c r="A11090"/>
      <c r="B11090"/>
      <c r="C11090"/>
      <c r="D11090"/>
      <c r="E11090"/>
      <c r="F11090"/>
      <c r="G11090"/>
      <c r="H11090"/>
      <c r="I11090"/>
      <c r="J11090"/>
      <c r="K11090"/>
      <c r="L11090"/>
      <c r="M11090"/>
      <c r="N11090"/>
      <c r="O11090"/>
      <c r="P11090"/>
      <c r="Q11090"/>
      <c r="R11090"/>
      <c r="S11090"/>
    </row>
    <row r="11091" spans="1:19">
      <c r="A11091"/>
      <c r="B11091"/>
      <c r="C11091"/>
      <c r="D11091"/>
      <c r="E11091"/>
      <c r="F11091"/>
      <c r="G11091"/>
      <c r="H11091"/>
      <c r="I11091"/>
      <c r="J11091"/>
      <c r="K11091"/>
      <c r="L11091"/>
      <c r="M11091"/>
      <c r="N11091"/>
      <c r="O11091"/>
      <c r="P11091"/>
      <c r="Q11091"/>
      <c r="R11091"/>
      <c r="S11091"/>
    </row>
    <row r="11092" spans="1:19">
      <c r="A11092"/>
      <c r="B11092"/>
      <c r="C11092"/>
      <c r="D11092"/>
      <c r="E11092"/>
      <c r="F11092"/>
      <c r="G11092"/>
      <c r="H11092"/>
      <c r="I11092"/>
      <c r="J11092"/>
      <c r="K11092"/>
      <c r="L11092"/>
      <c r="M11092"/>
      <c r="N11092"/>
      <c r="O11092"/>
      <c r="P11092"/>
      <c r="Q11092"/>
      <c r="R11092"/>
      <c r="S11092"/>
    </row>
    <row r="11093" spans="1:19">
      <c r="A11093"/>
      <c r="B11093"/>
      <c r="C11093"/>
      <c r="D11093"/>
      <c r="E11093"/>
      <c r="F11093"/>
      <c r="G11093"/>
      <c r="H11093"/>
      <c r="I11093"/>
      <c r="J11093"/>
      <c r="K11093"/>
      <c r="L11093"/>
      <c r="M11093"/>
      <c r="N11093"/>
      <c r="O11093"/>
      <c r="P11093"/>
      <c r="Q11093"/>
      <c r="R11093"/>
      <c r="S11093"/>
    </row>
    <row r="11094" spans="1:19">
      <c r="A11094"/>
      <c r="B11094"/>
      <c r="C11094"/>
      <c r="D11094"/>
      <c r="E11094"/>
      <c r="F11094"/>
      <c r="G11094"/>
      <c r="H11094"/>
      <c r="I11094"/>
      <c r="J11094"/>
      <c r="K11094"/>
      <c r="L11094"/>
      <c r="M11094"/>
      <c r="N11094"/>
      <c r="O11094"/>
      <c r="P11094"/>
      <c r="Q11094"/>
      <c r="R11094"/>
      <c r="S11094"/>
    </row>
    <row r="11095" spans="1:19">
      <c r="A11095"/>
      <c r="B11095"/>
      <c r="C11095"/>
      <c r="D11095"/>
      <c r="E11095"/>
      <c r="F11095"/>
      <c r="G11095"/>
      <c r="H11095"/>
      <c r="I11095"/>
      <c r="J11095"/>
      <c r="K11095"/>
      <c r="L11095"/>
      <c r="M11095"/>
      <c r="N11095"/>
      <c r="O11095"/>
      <c r="P11095"/>
      <c r="Q11095"/>
      <c r="R11095"/>
      <c r="S11095"/>
    </row>
    <row r="11096" spans="1:19">
      <c r="A11096"/>
      <c r="B11096"/>
      <c r="C11096"/>
      <c r="D11096"/>
      <c r="E11096"/>
      <c r="F11096"/>
      <c r="G11096"/>
      <c r="H11096"/>
      <c r="I11096"/>
      <c r="J11096"/>
      <c r="K11096"/>
      <c r="L11096"/>
      <c r="M11096"/>
      <c r="N11096"/>
      <c r="O11096"/>
      <c r="P11096"/>
      <c r="Q11096"/>
      <c r="R11096"/>
      <c r="S11096"/>
    </row>
    <row r="11097" spans="1:19">
      <c r="A11097"/>
      <c r="B11097"/>
      <c r="C11097"/>
      <c r="D11097"/>
      <c r="E11097"/>
      <c r="F11097"/>
      <c r="G11097"/>
      <c r="H11097"/>
      <c r="I11097"/>
      <c r="J11097"/>
      <c r="K11097"/>
      <c r="L11097"/>
      <c r="M11097"/>
      <c r="N11097"/>
      <c r="O11097"/>
      <c r="P11097"/>
      <c r="Q11097"/>
      <c r="R11097"/>
      <c r="S11097"/>
    </row>
    <row r="11098" spans="1:19">
      <c r="A11098"/>
      <c r="B11098"/>
      <c r="C11098"/>
      <c r="D11098"/>
      <c r="E11098"/>
      <c r="F11098"/>
      <c r="G11098"/>
      <c r="H11098"/>
      <c r="I11098"/>
      <c r="J11098"/>
      <c r="K11098"/>
      <c r="L11098"/>
      <c r="M11098"/>
      <c r="N11098"/>
      <c r="O11098"/>
      <c r="P11098"/>
      <c r="Q11098"/>
      <c r="R11098"/>
      <c r="S11098"/>
    </row>
    <row r="11099" spans="1:19">
      <c r="A11099"/>
      <c r="B11099"/>
      <c r="C11099"/>
      <c r="D11099"/>
      <c r="E11099"/>
      <c r="F11099"/>
      <c r="G11099"/>
      <c r="H11099"/>
      <c r="I11099"/>
      <c r="J11099"/>
      <c r="K11099"/>
      <c r="L11099"/>
      <c r="M11099"/>
      <c r="N11099"/>
      <c r="O11099"/>
      <c r="P11099"/>
      <c r="Q11099"/>
      <c r="R11099"/>
      <c r="S11099"/>
    </row>
    <row r="11100" spans="1:19">
      <c r="A11100"/>
      <c r="B11100"/>
      <c r="C11100"/>
      <c r="D11100"/>
      <c r="E11100"/>
      <c r="F11100"/>
      <c r="G11100"/>
      <c r="H11100"/>
      <c r="I11100"/>
      <c r="J11100"/>
      <c r="K11100"/>
      <c r="L11100"/>
      <c r="M11100"/>
      <c r="N11100"/>
      <c r="O11100"/>
      <c r="P11100"/>
      <c r="Q11100"/>
      <c r="R11100"/>
      <c r="S11100"/>
    </row>
    <row r="11101" spans="1:19">
      <c r="A11101"/>
      <c r="B11101"/>
      <c r="C11101"/>
      <c r="D11101"/>
      <c r="E11101"/>
      <c r="F11101"/>
      <c r="G11101"/>
      <c r="H11101"/>
      <c r="I11101"/>
      <c r="J11101"/>
      <c r="K11101"/>
      <c r="L11101"/>
      <c r="M11101"/>
      <c r="N11101"/>
      <c r="O11101"/>
      <c r="P11101"/>
      <c r="Q11101"/>
      <c r="R11101"/>
      <c r="S11101"/>
    </row>
    <row r="11102" spans="1:19">
      <c r="A11102"/>
      <c r="B11102"/>
      <c r="C11102"/>
      <c r="D11102"/>
      <c r="E11102"/>
      <c r="F11102"/>
      <c r="G11102"/>
      <c r="H11102"/>
      <c r="I11102"/>
      <c r="J11102"/>
      <c r="K11102"/>
      <c r="L11102"/>
      <c r="M11102"/>
      <c r="N11102"/>
      <c r="O11102"/>
      <c r="P11102"/>
      <c r="Q11102"/>
      <c r="R11102"/>
      <c r="S11102"/>
    </row>
    <row r="11103" spans="1:19">
      <c r="A11103"/>
      <c r="B11103"/>
      <c r="C11103"/>
      <c r="D11103"/>
      <c r="E11103"/>
      <c r="F11103"/>
      <c r="G11103"/>
      <c r="H11103"/>
      <c r="I11103"/>
      <c r="J11103"/>
      <c r="K11103"/>
      <c r="L11103"/>
      <c r="M11103"/>
      <c r="N11103"/>
      <c r="O11103"/>
      <c r="P11103"/>
      <c r="Q11103"/>
      <c r="R11103"/>
      <c r="S11103"/>
    </row>
    <row r="11104" spans="1:19">
      <c r="A11104"/>
      <c r="B11104"/>
      <c r="C11104"/>
      <c r="D11104"/>
      <c r="E11104"/>
      <c r="F11104"/>
      <c r="G11104"/>
      <c r="H11104"/>
      <c r="I11104"/>
      <c r="J11104"/>
      <c r="K11104"/>
      <c r="L11104"/>
      <c r="M11104"/>
      <c r="N11104"/>
      <c r="O11104"/>
      <c r="P11104"/>
      <c r="Q11104"/>
      <c r="R11104"/>
      <c r="S11104"/>
    </row>
    <row r="11105" spans="1:19">
      <c r="A11105"/>
      <c r="B11105"/>
      <c r="C11105"/>
      <c r="D11105"/>
      <c r="E11105"/>
      <c r="F11105"/>
      <c r="G11105"/>
      <c r="H11105"/>
      <c r="I11105"/>
      <c r="J11105"/>
      <c r="K11105"/>
      <c r="L11105"/>
      <c r="M11105"/>
      <c r="N11105"/>
      <c r="O11105"/>
      <c r="P11105"/>
      <c r="Q11105"/>
      <c r="R11105"/>
      <c r="S11105"/>
    </row>
    <row r="11106" spans="1:19">
      <c r="A11106"/>
      <c r="B11106"/>
      <c r="C11106"/>
      <c r="D11106"/>
      <c r="E11106"/>
      <c r="F11106"/>
      <c r="G11106"/>
      <c r="H11106"/>
      <c r="I11106"/>
      <c r="J11106"/>
      <c r="K11106"/>
      <c r="L11106"/>
      <c r="M11106"/>
      <c r="N11106"/>
      <c r="O11106"/>
      <c r="P11106"/>
      <c r="Q11106"/>
      <c r="R11106"/>
      <c r="S11106"/>
    </row>
    <row r="11107" spans="1:19">
      <c r="A11107"/>
      <c r="B11107"/>
      <c r="C11107"/>
      <c r="D11107"/>
      <c r="E11107"/>
      <c r="F11107"/>
      <c r="G11107"/>
      <c r="H11107"/>
      <c r="I11107"/>
      <c r="J11107"/>
      <c r="K11107"/>
      <c r="L11107"/>
      <c r="M11107"/>
      <c r="N11107"/>
      <c r="O11107"/>
      <c r="P11107"/>
      <c r="Q11107"/>
      <c r="R11107"/>
      <c r="S11107"/>
    </row>
    <row r="11108" spans="1:19">
      <c r="A11108"/>
      <c r="B11108"/>
      <c r="C11108"/>
      <c r="D11108"/>
      <c r="E11108"/>
      <c r="F11108"/>
      <c r="G11108"/>
      <c r="H11108"/>
      <c r="I11108"/>
      <c r="J11108"/>
      <c r="K11108"/>
      <c r="L11108"/>
      <c r="M11108"/>
      <c r="N11108"/>
      <c r="O11108"/>
      <c r="P11108"/>
      <c r="Q11108"/>
      <c r="R11108"/>
      <c r="S11108"/>
    </row>
    <row r="11109" spans="1:19">
      <c r="A11109"/>
      <c r="B11109"/>
      <c r="C11109"/>
      <c r="D11109"/>
      <c r="E11109"/>
      <c r="F11109"/>
      <c r="G11109"/>
      <c r="H11109"/>
      <c r="I11109"/>
      <c r="J11109"/>
      <c r="K11109"/>
      <c r="L11109"/>
      <c r="M11109"/>
      <c r="N11109"/>
      <c r="O11109"/>
      <c r="P11109"/>
      <c r="Q11109"/>
      <c r="R11109"/>
      <c r="S11109"/>
    </row>
    <row r="11110" spans="1:19">
      <c r="A11110"/>
      <c r="B11110"/>
      <c r="C11110"/>
      <c r="D11110"/>
      <c r="E11110"/>
      <c r="F11110"/>
      <c r="G11110"/>
      <c r="H11110"/>
      <c r="I11110"/>
      <c r="J11110"/>
      <c r="K11110"/>
      <c r="L11110"/>
      <c r="M11110"/>
      <c r="N11110"/>
      <c r="O11110"/>
      <c r="P11110"/>
      <c r="Q11110"/>
      <c r="R11110"/>
      <c r="S11110"/>
    </row>
    <row r="11111" spans="1:19">
      <c r="A11111"/>
      <c r="B11111"/>
      <c r="C11111"/>
      <c r="D11111"/>
      <c r="E11111"/>
      <c r="F11111"/>
      <c r="G11111"/>
      <c r="H11111"/>
      <c r="I11111"/>
      <c r="J11111"/>
      <c r="K11111"/>
      <c r="L11111"/>
      <c r="M11111"/>
      <c r="N11111"/>
      <c r="O11111"/>
      <c r="P11111"/>
      <c r="Q11111"/>
      <c r="R11111"/>
      <c r="S11111"/>
    </row>
    <row r="11112" spans="1:19">
      <c r="A11112"/>
      <c r="B11112"/>
      <c r="C11112"/>
      <c r="D11112"/>
      <c r="E11112"/>
      <c r="F11112"/>
      <c r="G11112"/>
      <c r="H11112"/>
      <c r="I11112"/>
      <c r="J11112"/>
      <c r="K11112"/>
      <c r="L11112"/>
      <c r="M11112"/>
      <c r="N11112"/>
      <c r="O11112"/>
      <c r="P11112"/>
      <c r="Q11112"/>
      <c r="R11112"/>
      <c r="S11112"/>
    </row>
    <row r="11113" spans="1:19">
      <c r="A11113"/>
      <c r="B11113"/>
      <c r="C11113"/>
      <c r="D11113"/>
      <c r="E11113"/>
      <c r="F11113"/>
      <c r="G11113"/>
      <c r="H11113"/>
      <c r="I11113"/>
      <c r="J11113"/>
      <c r="K11113"/>
      <c r="L11113"/>
      <c r="M11113"/>
      <c r="N11113"/>
      <c r="O11113"/>
      <c r="P11113"/>
      <c r="Q11113"/>
      <c r="R11113"/>
      <c r="S11113"/>
    </row>
    <row r="11114" spans="1:19">
      <c r="A11114"/>
      <c r="B11114"/>
      <c r="C11114"/>
      <c r="D11114"/>
      <c r="E11114"/>
      <c r="F11114"/>
      <c r="G11114"/>
      <c r="H11114"/>
      <c r="I11114"/>
      <c r="J11114"/>
      <c r="K11114"/>
      <c r="L11114"/>
      <c r="M11114"/>
      <c r="N11114"/>
      <c r="O11114"/>
      <c r="P11114"/>
      <c r="Q11114"/>
      <c r="R11114"/>
      <c r="S11114"/>
    </row>
    <row r="11115" spans="1:19">
      <c r="A11115"/>
      <c r="B11115"/>
      <c r="C11115"/>
      <c r="D11115"/>
      <c r="E11115"/>
      <c r="F11115"/>
      <c r="G11115"/>
      <c r="H11115"/>
      <c r="I11115"/>
      <c r="J11115"/>
      <c r="K11115"/>
      <c r="L11115"/>
      <c r="M11115"/>
      <c r="N11115"/>
      <c r="O11115"/>
      <c r="P11115"/>
      <c r="Q11115"/>
      <c r="R11115"/>
      <c r="S11115"/>
    </row>
    <row r="11116" spans="1:19">
      <c r="A11116"/>
      <c r="B11116"/>
      <c r="C11116"/>
      <c r="D11116"/>
      <c r="E11116"/>
      <c r="F11116"/>
      <c r="G11116"/>
      <c r="H11116"/>
      <c r="I11116"/>
      <c r="J11116"/>
      <c r="K11116"/>
      <c r="L11116"/>
      <c r="M11116"/>
      <c r="N11116"/>
      <c r="O11116"/>
      <c r="P11116"/>
      <c r="Q11116"/>
      <c r="R11116"/>
      <c r="S11116"/>
    </row>
    <row r="11117" spans="1:19">
      <c r="A11117"/>
      <c r="B11117"/>
      <c r="C11117"/>
      <c r="D11117"/>
      <c r="E11117"/>
      <c r="F11117"/>
      <c r="G11117"/>
      <c r="H11117"/>
      <c r="I11117"/>
      <c r="J11117"/>
      <c r="K11117"/>
      <c r="L11117"/>
      <c r="M11117"/>
      <c r="N11117"/>
      <c r="O11117"/>
      <c r="P11117"/>
      <c r="Q11117"/>
      <c r="R11117"/>
      <c r="S11117"/>
    </row>
    <row r="11118" spans="1:19">
      <c r="A11118"/>
      <c r="B11118"/>
      <c r="C11118"/>
      <c r="D11118"/>
      <c r="E11118"/>
      <c r="F11118"/>
      <c r="G11118"/>
      <c r="H11118"/>
      <c r="I11118"/>
      <c r="J11118"/>
      <c r="K11118"/>
      <c r="L11118"/>
      <c r="M11118"/>
      <c r="N11118"/>
      <c r="O11118"/>
      <c r="P11118"/>
      <c r="Q11118"/>
      <c r="R11118"/>
      <c r="S11118"/>
    </row>
    <row r="11119" spans="1:19">
      <c r="A11119"/>
      <c r="B11119"/>
      <c r="C11119"/>
      <c r="D11119"/>
      <c r="E11119"/>
      <c r="F11119"/>
      <c r="G11119"/>
      <c r="H11119"/>
      <c r="I11119"/>
      <c r="J11119"/>
      <c r="K11119"/>
      <c r="L11119"/>
      <c r="M11119"/>
      <c r="N11119"/>
      <c r="O11119"/>
      <c r="P11119"/>
      <c r="Q11119"/>
      <c r="R11119"/>
      <c r="S11119"/>
    </row>
    <row r="11120" spans="1:19">
      <c r="A11120"/>
      <c r="B11120"/>
      <c r="C11120"/>
      <c r="D11120"/>
      <c r="E11120"/>
      <c r="F11120"/>
      <c r="G11120"/>
      <c r="H11120"/>
      <c r="I11120"/>
      <c r="J11120"/>
      <c r="K11120"/>
      <c r="L11120"/>
      <c r="M11120"/>
      <c r="N11120"/>
      <c r="O11120"/>
      <c r="P11120"/>
      <c r="Q11120"/>
      <c r="R11120"/>
      <c r="S11120"/>
    </row>
    <row r="11121" spans="1:19">
      <c r="A11121"/>
      <c r="B11121"/>
      <c r="C11121"/>
      <c r="D11121"/>
      <c r="E11121"/>
      <c r="F11121"/>
      <c r="G11121"/>
      <c r="H11121"/>
      <c r="I11121"/>
      <c r="J11121"/>
      <c r="K11121"/>
      <c r="L11121"/>
      <c r="M11121"/>
      <c r="N11121"/>
      <c r="O11121"/>
      <c r="P11121"/>
      <c r="Q11121"/>
      <c r="R11121"/>
      <c r="S11121"/>
    </row>
    <row r="11122" spans="1:19">
      <c r="A11122"/>
      <c r="B11122"/>
      <c r="C11122"/>
      <c r="D11122"/>
      <c r="E11122"/>
      <c r="F11122"/>
      <c r="G11122"/>
      <c r="H11122"/>
      <c r="I11122"/>
      <c r="J11122"/>
      <c r="K11122"/>
      <c r="L11122"/>
      <c r="M11122"/>
      <c r="N11122"/>
      <c r="O11122"/>
      <c r="P11122"/>
      <c r="Q11122"/>
      <c r="R11122"/>
      <c r="S11122"/>
    </row>
    <row r="11123" spans="1:19">
      <c r="A11123"/>
      <c r="B11123"/>
      <c r="C11123"/>
      <c r="D11123"/>
      <c r="E11123"/>
      <c r="F11123"/>
      <c r="G11123"/>
      <c r="H11123"/>
      <c r="I11123"/>
      <c r="J11123"/>
      <c r="K11123"/>
      <c r="L11123"/>
      <c r="M11123"/>
      <c r="N11123"/>
      <c r="O11123"/>
      <c r="P11123"/>
      <c r="Q11123"/>
      <c r="R11123"/>
      <c r="S11123"/>
    </row>
    <row r="11124" spans="1:19">
      <c r="A11124"/>
      <c r="B11124"/>
      <c r="C11124"/>
      <c r="D11124"/>
      <c r="E11124"/>
      <c r="F11124"/>
      <c r="G11124"/>
      <c r="H11124"/>
      <c r="I11124"/>
      <c r="J11124"/>
      <c r="K11124"/>
      <c r="L11124"/>
      <c r="M11124"/>
      <c r="N11124"/>
      <c r="O11124"/>
      <c r="P11124"/>
      <c r="Q11124"/>
      <c r="R11124"/>
      <c r="S11124"/>
    </row>
    <row r="11125" spans="1:19">
      <c r="A11125"/>
      <c r="B11125"/>
      <c r="C11125"/>
      <c r="D11125"/>
      <c r="E11125"/>
      <c r="F11125"/>
      <c r="G11125"/>
      <c r="H11125"/>
      <c r="I11125"/>
      <c r="J11125"/>
      <c r="K11125"/>
      <c r="L11125"/>
      <c r="M11125"/>
      <c r="N11125"/>
      <c r="O11125"/>
      <c r="P11125"/>
      <c r="Q11125"/>
      <c r="R11125"/>
      <c r="S11125"/>
    </row>
    <row r="11126" spans="1:19">
      <c r="A11126"/>
      <c r="B11126"/>
      <c r="C11126"/>
      <c r="D11126"/>
      <c r="E11126"/>
      <c r="F11126"/>
      <c r="G11126"/>
      <c r="H11126"/>
      <c r="I11126"/>
      <c r="J11126"/>
      <c r="K11126"/>
      <c r="L11126"/>
      <c r="M11126"/>
      <c r="N11126"/>
      <c r="O11126"/>
      <c r="P11126"/>
      <c r="Q11126"/>
      <c r="R11126"/>
      <c r="S11126"/>
    </row>
    <row r="11127" spans="1:19">
      <c r="A11127"/>
      <c r="B11127"/>
      <c r="C11127"/>
      <c r="D11127"/>
      <c r="E11127"/>
      <c r="F11127"/>
      <c r="G11127"/>
      <c r="H11127"/>
      <c r="I11127"/>
      <c r="J11127"/>
      <c r="K11127"/>
      <c r="L11127"/>
      <c r="M11127"/>
      <c r="N11127"/>
      <c r="O11127"/>
      <c r="P11127"/>
      <c r="Q11127"/>
      <c r="R11127"/>
      <c r="S11127"/>
    </row>
    <row r="11128" spans="1:19">
      <c r="A11128"/>
      <c r="B11128"/>
      <c r="C11128"/>
      <c r="D11128"/>
      <c r="E11128"/>
      <c r="F11128"/>
      <c r="G11128"/>
      <c r="H11128"/>
      <c r="I11128"/>
      <c r="J11128"/>
      <c r="K11128"/>
      <c r="L11128"/>
      <c r="M11128"/>
      <c r="N11128"/>
      <c r="O11128"/>
      <c r="P11128"/>
      <c r="Q11128"/>
      <c r="R11128"/>
      <c r="S11128"/>
    </row>
    <row r="11129" spans="1:19">
      <c r="A11129"/>
      <c r="B11129"/>
      <c r="C11129"/>
      <c r="D11129"/>
      <c r="E11129"/>
      <c r="F11129"/>
      <c r="G11129"/>
      <c r="H11129"/>
      <c r="I11129"/>
      <c r="J11129"/>
      <c r="K11129"/>
      <c r="L11129"/>
      <c r="M11129"/>
      <c r="N11129"/>
      <c r="O11129"/>
      <c r="P11129"/>
      <c r="Q11129"/>
      <c r="R11129"/>
      <c r="S11129"/>
    </row>
    <row r="11130" spans="1:19">
      <c r="A11130"/>
      <c r="B11130"/>
      <c r="C11130"/>
      <c r="D11130"/>
      <c r="E11130"/>
      <c r="F11130"/>
      <c r="G11130"/>
      <c r="H11130"/>
      <c r="I11130"/>
      <c r="J11130"/>
      <c r="K11130"/>
      <c r="L11130"/>
      <c r="M11130"/>
      <c r="N11130"/>
      <c r="O11130"/>
      <c r="P11130"/>
      <c r="Q11130"/>
      <c r="R11130"/>
      <c r="S11130"/>
    </row>
    <row r="11131" spans="1:19">
      <c r="A11131"/>
      <c r="B11131"/>
      <c r="C11131"/>
      <c r="D11131"/>
      <c r="E11131"/>
      <c r="F11131"/>
      <c r="G11131"/>
      <c r="H11131"/>
      <c r="I11131"/>
      <c r="J11131"/>
      <c r="K11131"/>
      <c r="L11131"/>
      <c r="M11131"/>
      <c r="N11131"/>
      <c r="O11131"/>
      <c r="P11131"/>
      <c r="Q11131"/>
      <c r="R11131"/>
      <c r="S11131"/>
    </row>
    <row r="11132" spans="1:19">
      <c r="A11132"/>
      <c r="B11132"/>
      <c r="C11132"/>
      <c r="D11132"/>
      <c r="E11132"/>
      <c r="F11132"/>
      <c r="G11132"/>
      <c r="H11132"/>
      <c r="I11132"/>
      <c r="J11132"/>
      <c r="K11132"/>
      <c r="L11132"/>
      <c r="M11132"/>
      <c r="N11132"/>
      <c r="O11132"/>
      <c r="P11132"/>
      <c r="Q11132"/>
      <c r="R11132"/>
      <c r="S11132"/>
    </row>
    <row r="11133" spans="1:19">
      <c r="A11133"/>
      <c r="B11133"/>
      <c r="C11133"/>
      <c r="D11133"/>
      <c r="E11133"/>
      <c r="F11133"/>
      <c r="G11133"/>
      <c r="H11133"/>
      <c r="I11133"/>
      <c r="J11133"/>
      <c r="K11133"/>
      <c r="L11133"/>
      <c r="M11133"/>
      <c r="N11133"/>
      <c r="O11133"/>
      <c r="P11133"/>
      <c r="Q11133"/>
      <c r="R11133"/>
      <c r="S11133"/>
    </row>
    <row r="11134" spans="1:19">
      <c r="A11134"/>
      <c r="B11134"/>
      <c r="C11134"/>
      <c r="D11134"/>
      <c r="E11134"/>
      <c r="F11134"/>
      <c r="G11134"/>
      <c r="H11134"/>
      <c r="I11134"/>
      <c r="J11134"/>
      <c r="K11134"/>
      <c r="L11134"/>
      <c r="M11134"/>
      <c r="N11134"/>
      <c r="O11134"/>
      <c r="P11134"/>
      <c r="Q11134"/>
      <c r="R11134"/>
      <c r="S11134"/>
    </row>
    <row r="11135" spans="1:19">
      <c r="A11135"/>
      <c r="B11135"/>
      <c r="C11135"/>
      <c r="D11135"/>
      <c r="E11135"/>
      <c r="F11135"/>
      <c r="G11135"/>
      <c r="H11135"/>
      <c r="I11135"/>
      <c r="J11135"/>
      <c r="K11135"/>
      <c r="L11135"/>
      <c r="M11135"/>
      <c r="N11135"/>
      <c r="O11135"/>
      <c r="P11135"/>
      <c r="Q11135"/>
      <c r="R11135"/>
      <c r="S11135"/>
    </row>
    <row r="11136" spans="1:19">
      <c r="A11136"/>
      <c r="B11136"/>
      <c r="C11136"/>
      <c r="D11136"/>
      <c r="E11136"/>
      <c r="F11136"/>
      <c r="G11136"/>
      <c r="H11136"/>
      <c r="I11136"/>
      <c r="J11136"/>
      <c r="K11136"/>
      <c r="L11136"/>
      <c r="M11136"/>
      <c r="N11136"/>
      <c r="O11136"/>
      <c r="P11136"/>
      <c r="Q11136"/>
      <c r="R11136"/>
      <c r="S11136"/>
    </row>
    <row r="11137" spans="1:19">
      <c r="A11137"/>
      <c r="B11137"/>
      <c r="C11137"/>
      <c r="D11137"/>
      <c r="E11137"/>
      <c r="F11137"/>
      <c r="G11137"/>
      <c r="H11137"/>
      <c r="I11137"/>
      <c r="J11137"/>
      <c r="K11137"/>
      <c r="L11137"/>
      <c r="M11137"/>
      <c r="N11137"/>
      <c r="O11137"/>
      <c r="P11137"/>
      <c r="Q11137"/>
      <c r="R11137"/>
      <c r="S11137"/>
    </row>
    <row r="11138" spans="1:19">
      <c r="A11138"/>
      <c r="B11138"/>
      <c r="C11138"/>
      <c r="D11138"/>
      <c r="E11138"/>
      <c r="F11138"/>
      <c r="G11138"/>
      <c r="H11138"/>
      <c r="I11138"/>
      <c r="J11138"/>
      <c r="K11138"/>
      <c r="L11138"/>
      <c r="M11138"/>
      <c r="N11138"/>
      <c r="O11138"/>
      <c r="P11138"/>
      <c r="Q11138"/>
      <c r="R11138"/>
      <c r="S11138"/>
    </row>
    <row r="11139" spans="1:19">
      <c r="A11139"/>
      <c r="B11139"/>
      <c r="C11139"/>
      <c r="D11139"/>
      <c r="E11139"/>
      <c r="F11139"/>
      <c r="G11139"/>
      <c r="H11139"/>
      <c r="I11139"/>
      <c r="J11139"/>
      <c r="K11139"/>
      <c r="L11139"/>
      <c r="M11139"/>
      <c r="N11139"/>
      <c r="O11139"/>
      <c r="P11139"/>
      <c r="Q11139"/>
      <c r="R11139"/>
      <c r="S11139"/>
    </row>
    <row r="11140" spans="1:19">
      <c r="A11140"/>
      <c r="B11140"/>
      <c r="C11140"/>
      <c r="D11140"/>
      <c r="E11140"/>
      <c r="F11140"/>
      <c r="G11140"/>
      <c r="H11140"/>
      <c r="I11140"/>
      <c r="J11140"/>
      <c r="K11140"/>
      <c r="L11140"/>
      <c r="M11140"/>
      <c r="N11140"/>
      <c r="O11140"/>
      <c r="P11140"/>
      <c r="Q11140"/>
      <c r="R11140"/>
      <c r="S11140"/>
    </row>
    <row r="11141" spans="1:19">
      <c r="A11141"/>
      <c r="B11141"/>
      <c r="C11141"/>
      <c r="D11141"/>
      <c r="E11141"/>
      <c r="F11141"/>
      <c r="G11141"/>
      <c r="H11141"/>
      <c r="I11141"/>
      <c r="J11141"/>
      <c r="K11141"/>
      <c r="L11141"/>
      <c r="M11141"/>
      <c r="N11141"/>
      <c r="O11141"/>
      <c r="P11141"/>
      <c r="Q11141"/>
      <c r="R11141"/>
      <c r="S11141"/>
    </row>
    <row r="11142" spans="1:19">
      <c r="A11142"/>
      <c r="B11142"/>
      <c r="C11142"/>
      <c r="D11142"/>
      <c r="E11142"/>
      <c r="F11142"/>
      <c r="G11142"/>
      <c r="H11142"/>
      <c r="I11142"/>
      <c r="J11142"/>
      <c r="K11142"/>
      <c r="L11142"/>
      <c r="M11142"/>
      <c r="N11142"/>
      <c r="O11142"/>
      <c r="P11142"/>
      <c r="Q11142"/>
      <c r="R11142"/>
      <c r="S11142"/>
    </row>
    <row r="11143" spans="1:19">
      <c r="A11143"/>
      <c r="B11143"/>
      <c r="C11143"/>
      <c r="D11143"/>
      <c r="E11143"/>
      <c r="F11143"/>
      <c r="G11143"/>
      <c r="H11143"/>
      <c r="I11143"/>
      <c r="J11143"/>
      <c r="K11143"/>
      <c r="L11143"/>
      <c r="M11143"/>
      <c r="N11143"/>
      <c r="O11143"/>
      <c r="P11143"/>
      <c r="Q11143"/>
      <c r="R11143"/>
      <c r="S11143"/>
    </row>
    <row r="11144" spans="1:19">
      <c r="A11144"/>
      <c r="B11144"/>
      <c r="C11144"/>
      <c r="D11144"/>
      <c r="E11144"/>
      <c r="F11144"/>
      <c r="G11144"/>
      <c r="H11144"/>
      <c r="I11144"/>
      <c r="J11144"/>
      <c r="K11144"/>
      <c r="L11144"/>
      <c r="M11144"/>
      <c r="N11144"/>
      <c r="O11144"/>
      <c r="P11144"/>
      <c r="Q11144"/>
      <c r="R11144"/>
      <c r="S11144"/>
    </row>
    <row r="11145" spans="1:19">
      <c r="A11145"/>
      <c r="B11145"/>
      <c r="C11145"/>
      <c r="D11145"/>
      <c r="E11145"/>
      <c r="F11145"/>
      <c r="G11145"/>
      <c r="H11145"/>
      <c r="I11145"/>
      <c r="J11145"/>
      <c r="K11145"/>
      <c r="L11145"/>
      <c r="M11145"/>
      <c r="N11145"/>
      <c r="O11145"/>
      <c r="P11145"/>
      <c r="Q11145"/>
      <c r="R11145"/>
      <c r="S11145"/>
    </row>
    <row r="11146" spans="1:19">
      <c r="A11146"/>
      <c r="B11146"/>
      <c r="C11146"/>
      <c r="D11146"/>
      <c r="E11146"/>
      <c r="F11146"/>
      <c r="G11146"/>
      <c r="H11146"/>
      <c r="I11146"/>
      <c r="J11146"/>
      <c r="K11146"/>
      <c r="L11146"/>
      <c r="M11146"/>
      <c r="N11146"/>
      <c r="O11146"/>
      <c r="P11146"/>
      <c r="Q11146"/>
      <c r="R11146"/>
      <c r="S11146"/>
    </row>
    <row r="11147" spans="1:19">
      <c r="A11147"/>
      <c r="B11147"/>
      <c r="C11147"/>
      <c r="D11147"/>
      <c r="E11147"/>
      <c r="F11147"/>
      <c r="G11147"/>
      <c r="H11147"/>
      <c r="I11147"/>
      <c r="J11147"/>
      <c r="K11147"/>
      <c r="L11147"/>
      <c r="M11147"/>
      <c r="N11147"/>
      <c r="O11147"/>
      <c r="P11147"/>
      <c r="Q11147"/>
      <c r="R11147"/>
      <c r="S11147"/>
    </row>
    <row r="11148" spans="1:19">
      <c r="A11148"/>
      <c r="B11148"/>
      <c r="C11148"/>
      <c r="D11148"/>
      <c r="E11148"/>
      <c r="F11148"/>
      <c r="G11148"/>
      <c r="H11148"/>
      <c r="I11148"/>
      <c r="J11148"/>
      <c r="K11148"/>
      <c r="L11148"/>
      <c r="M11148"/>
      <c r="N11148"/>
      <c r="O11148"/>
      <c r="P11148"/>
      <c r="Q11148"/>
      <c r="R11148"/>
      <c r="S11148"/>
    </row>
    <row r="11149" spans="1:19">
      <c r="A11149"/>
      <c r="B11149"/>
      <c r="C11149"/>
      <c r="D11149"/>
      <c r="E11149"/>
      <c r="F11149"/>
      <c r="G11149"/>
      <c r="H11149"/>
      <c r="I11149"/>
      <c r="J11149"/>
      <c r="K11149"/>
      <c r="L11149"/>
      <c r="M11149"/>
      <c r="N11149"/>
      <c r="O11149"/>
      <c r="P11149"/>
      <c r="Q11149"/>
      <c r="R11149"/>
      <c r="S11149"/>
    </row>
    <row r="11150" spans="1:19">
      <c r="A11150"/>
      <c r="B11150"/>
      <c r="C11150"/>
      <c r="D11150"/>
      <c r="E11150"/>
      <c r="F11150"/>
      <c r="G11150"/>
      <c r="H11150"/>
      <c r="I11150"/>
      <c r="J11150"/>
      <c r="K11150"/>
      <c r="L11150"/>
      <c r="M11150"/>
      <c r="N11150"/>
      <c r="O11150"/>
      <c r="P11150"/>
      <c r="Q11150"/>
      <c r="R11150"/>
      <c r="S11150"/>
    </row>
    <row r="11151" spans="1:19">
      <c r="A11151"/>
      <c r="B11151"/>
      <c r="C11151"/>
      <c r="D11151"/>
      <c r="E11151"/>
      <c r="F11151"/>
      <c r="G11151"/>
      <c r="H11151"/>
      <c r="I11151"/>
      <c r="J11151"/>
      <c r="K11151"/>
      <c r="L11151"/>
      <c r="M11151"/>
      <c r="N11151"/>
      <c r="O11151"/>
      <c r="P11151"/>
      <c r="Q11151"/>
      <c r="R11151"/>
      <c r="S11151"/>
    </row>
    <row r="11152" spans="1:19">
      <c r="A11152"/>
      <c r="B11152"/>
      <c r="C11152"/>
      <c r="D11152"/>
      <c r="E11152"/>
      <c r="F11152"/>
      <c r="G11152"/>
      <c r="H11152"/>
      <c r="I11152"/>
      <c r="J11152"/>
      <c r="K11152"/>
      <c r="L11152"/>
      <c r="M11152"/>
      <c r="N11152"/>
      <c r="O11152"/>
      <c r="P11152"/>
      <c r="Q11152"/>
      <c r="R11152"/>
      <c r="S11152"/>
    </row>
    <row r="11153" spans="1:19">
      <c r="A11153"/>
      <c r="B11153"/>
      <c r="C11153"/>
      <c r="D11153"/>
      <c r="E11153"/>
      <c r="F11153"/>
      <c r="G11153"/>
      <c r="H11153"/>
      <c r="I11153"/>
      <c r="J11153"/>
      <c r="K11153"/>
      <c r="L11153"/>
      <c r="M11153"/>
      <c r="N11153"/>
      <c r="O11153"/>
      <c r="P11153"/>
      <c r="Q11153"/>
      <c r="R11153"/>
      <c r="S11153"/>
    </row>
    <row r="11154" spans="1:19">
      <c r="A11154"/>
      <c r="B11154"/>
      <c r="C11154"/>
      <c r="D11154"/>
      <c r="E11154"/>
      <c r="F11154"/>
      <c r="G11154"/>
      <c r="H11154"/>
      <c r="I11154"/>
      <c r="J11154"/>
      <c r="K11154"/>
      <c r="L11154"/>
      <c r="M11154"/>
      <c r="N11154"/>
      <c r="O11154"/>
      <c r="P11154"/>
      <c r="Q11154"/>
      <c r="R11154"/>
      <c r="S11154"/>
    </row>
    <row r="11155" spans="1:19">
      <c r="A11155"/>
      <c r="B11155"/>
      <c r="C11155"/>
      <c r="D11155"/>
      <c r="E11155"/>
      <c r="F11155"/>
      <c r="G11155"/>
      <c r="H11155"/>
      <c r="I11155"/>
      <c r="J11155"/>
      <c r="K11155"/>
      <c r="L11155"/>
      <c r="M11155"/>
      <c r="N11155"/>
      <c r="O11155"/>
      <c r="P11155"/>
      <c r="Q11155"/>
      <c r="R11155"/>
      <c r="S11155"/>
    </row>
    <row r="11156" spans="1:19">
      <c r="A11156"/>
      <c r="B11156"/>
      <c r="C11156"/>
      <c r="D11156"/>
      <c r="E11156"/>
      <c r="F11156"/>
      <c r="G11156"/>
      <c r="H11156"/>
      <c r="I11156"/>
      <c r="J11156"/>
      <c r="K11156"/>
      <c r="L11156"/>
      <c r="M11156"/>
      <c r="N11156"/>
      <c r="O11156"/>
      <c r="P11156"/>
      <c r="Q11156"/>
      <c r="R11156"/>
      <c r="S11156"/>
    </row>
    <row r="11157" spans="1:19">
      <c r="A11157"/>
      <c r="B11157"/>
      <c r="C11157"/>
      <c r="D11157"/>
      <c r="E11157"/>
      <c r="F11157"/>
      <c r="G11157"/>
      <c r="H11157"/>
      <c r="I11157"/>
      <c r="J11157"/>
      <c r="K11157"/>
      <c r="L11157"/>
      <c r="M11157"/>
      <c r="N11157"/>
      <c r="O11157"/>
      <c r="P11157"/>
      <c r="Q11157"/>
      <c r="R11157"/>
      <c r="S11157"/>
    </row>
    <row r="11158" spans="1:19">
      <c r="A11158"/>
      <c r="B11158"/>
      <c r="C11158"/>
      <c r="D11158"/>
      <c r="E11158"/>
      <c r="F11158"/>
      <c r="G11158"/>
      <c r="H11158"/>
      <c r="I11158"/>
      <c r="J11158"/>
      <c r="K11158"/>
      <c r="L11158"/>
      <c r="M11158"/>
      <c r="N11158"/>
      <c r="O11158"/>
      <c r="P11158"/>
      <c r="Q11158"/>
      <c r="R11158"/>
      <c r="S11158"/>
    </row>
    <row r="11159" spans="1:19">
      <c r="A11159"/>
      <c r="B11159"/>
      <c r="C11159"/>
      <c r="D11159"/>
      <c r="E11159"/>
      <c r="F11159"/>
      <c r="G11159"/>
      <c r="H11159"/>
      <c r="I11159"/>
      <c r="J11159"/>
      <c r="K11159"/>
      <c r="L11159"/>
      <c r="M11159"/>
      <c r="N11159"/>
      <c r="O11159"/>
      <c r="P11159"/>
      <c r="Q11159"/>
      <c r="R11159"/>
      <c r="S11159"/>
    </row>
    <row r="11160" spans="1:19">
      <c r="A11160"/>
      <c r="B11160"/>
      <c r="C11160"/>
      <c r="D11160"/>
      <c r="E11160"/>
      <c r="F11160"/>
      <c r="G11160"/>
      <c r="H11160"/>
      <c r="I11160"/>
      <c r="J11160"/>
      <c r="K11160"/>
      <c r="L11160"/>
      <c r="M11160"/>
      <c r="N11160"/>
      <c r="O11160"/>
      <c r="P11160"/>
      <c r="Q11160"/>
      <c r="R11160"/>
      <c r="S11160"/>
    </row>
    <row r="11161" spans="1:19">
      <c r="A11161"/>
      <c r="B11161"/>
      <c r="C11161"/>
      <c r="D11161"/>
      <c r="E11161"/>
      <c r="F11161"/>
      <c r="G11161"/>
      <c r="H11161"/>
      <c r="I11161"/>
      <c r="J11161"/>
      <c r="K11161"/>
      <c r="L11161"/>
      <c r="M11161"/>
      <c r="N11161"/>
      <c r="O11161"/>
      <c r="P11161"/>
      <c r="Q11161"/>
      <c r="R11161"/>
      <c r="S11161"/>
    </row>
    <row r="11162" spans="1:19">
      <c r="A11162"/>
      <c r="B11162"/>
      <c r="C11162"/>
      <c r="D11162"/>
      <c r="E11162"/>
      <c r="F11162"/>
      <c r="G11162"/>
      <c r="H11162"/>
      <c r="I11162"/>
      <c r="J11162"/>
      <c r="K11162"/>
      <c r="L11162"/>
      <c r="M11162"/>
      <c r="N11162"/>
      <c r="O11162"/>
      <c r="P11162"/>
      <c r="Q11162"/>
      <c r="R11162"/>
      <c r="S11162"/>
    </row>
    <row r="11163" spans="1:19">
      <c r="A11163"/>
      <c r="B11163"/>
      <c r="C11163"/>
      <c r="D11163"/>
      <c r="E11163"/>
      <c r="F11163"/>
      <c r="G11163"/>
      <c r="H11163"/>
      <c r="I11163"/>
      <c r="J11163"/>
      <c r="K11163"/>
      <c r="L11163"/>
      <c r="M11163"/>
      <c r="N11163"/>
      <c r="O11163"/>
      <c r="P11163"/>
      <c r="Q11163"/>
      <c r="R11163"/>
      <c r="S11163"/>
    </row>
    <row r="11164" spans="1:19">
      <c r="A11164"/>
      <c r="B11164"/>
      <c r="C11164"/>
      <c r="D11164"/>
      <c r="E11164"/>
      <c r="F11164"/>
      <c r="G11164"/>
      <c r="H11164"/>
      <c r="I11164"/>
      <c r="J11164"/>
      <c r="K11164"/>
      <c r="L11164"/>
      <c r="M11164"/>
      <c r="N11164"/>
      <c r="O11164"/>
      <c r="P11164"/>
      <c r="Q11164"/>
      <c r="R11164"/>
      <c r="S11164"/>
    </row>
    <row r="11165" spans="1:19">
      <c r="A11165"/>
      <c r="B11165"/>
      <c r="C11165"/>
      <c r="D11165"/>
      <c r="E11165"/>
      <c r="F11165"/>
      <c r="G11165"/>
      <c r="H11165"/>
      <c r="I11165"/>
      <c r="J11165"/>
      <c r="K11165"/>
      <c r="L11165"/>
      <c r="M11165"/>
      <c r="N11165"/>
      <c r="O11165"/>
      <c r="P11165"/>
      <c r="Q11165"/>
      <c r="R11165"/>
      <c r="S11165"/>
    </row>
    <row r="11166" spans="1:19">
      <c r="A11166"/>
      <c r="B11166"/>
      <c r="C11166"/>
      <c r="D11166"/>
      <c r="E11166"/>
      <c r="F11166"/>
      <c r="G11166"/>
      <c r="H11166"/>
      <c r="I11166"/>
      <c r="J11166"/>
      <c r="K11166"/>
      <c r="L11166"/>
      <c r="M11166"/>
      <c r="N11166"/>
      <c r="O11166"/>
      <c r="P11166"/>
      <c r="Q11166"/>
      <c r="R11166"/>
      <c r="S11166"/>
    </row>
    <row r="11167" spans="1:19">
      <c r="A11167"/>
      <c r="B11167"/>
      <c r="C11167"/>
      <c r="D11167"/>
      <c r="E11167"/>
      <c r="F11167"/>
      <c r="G11167"/>
      <c r="H11167"/>
      <c r="I11167"/>
      <c r="J11167"/>
      <c r="K11167"/>
      <c r="L11167"/>
      <c r="M11167"/>
      <c r="N11167"/>
      <c r="O11167"/>
      <c r="P11167"/>
      <c r="Q11167"/>
      <c r="R11167"/>
      <c r="S11167"/>
    </row>
    <row r="11168" spans="1:19">
      <c r="A11168"/>
      <c r="B11168"/>
      <c r="C11168"/>
      <c r="D11168"/>
      <c r="E11168"/>
      <c r="F11168"/>
      <c r="G11168"/>
      <c r="H11168"/>
      <c r="I11168"/>
      <c r="J11168"/>
      <c r="K11168"/>
      <c r="L11168"/>
      <c r="M11168"/>
      <c r="N11168"/>
      <c r="O11168"/>
      <c r="P11168"/>
      <c r="Q11168"/>
      <c r="R11168"/>
      <c r="S11168"/>
    </row>
    <row r="11169" spans="1:19">
      <c r="A11169"/>
      <c r="B11169"/>
      <c r="C11169"/>
      <c r="D11169"/>
      <c r="E11169"/>
      <c r="F11169"/>
      <c r="G11169"/>
      <c r="H11169"/>
      <c r="I11169"/>
      <c r="J11169"/>
      <c r="K11169"/>
      <c r="L11169"/>
      <c r="M11169"/>
      <c r="N11169"/>
      <c r="O11169"/>
      <c r="P11169"/>
      <c r="Q11169"/>
      <c r="R11169"/>
      <c r="S11169"/>
    </row>
    <row r="11170" spans="1:19">
      <c r="A11170"/>
      <c r="B11170"/>
      <c r="C11170"/>
      <c r="D11170"/>
      <c r="E11170"/>
      <c r="F11170"/>
      <c r="G11170"/>
      <c r="H11170"/>
      <c r="I11170"/>
      <c r="J11170"/>
      <c r="K11170"/>
      <c r="L11170"/>
      <c r="M11170"/>
      <c r="N11170"/>
      <c r="O11170"/>
      <c r="P11170"/>
      <c r="Q11170"/>
      <c r="R11170"/>
      <c r="S11170"/>
    </row>
    <row r="11171" spans="1:19">
      <c r="A11171"/>
      <c r="B11171"/>
      <c r="C11171"/>
      <c r="D11171"/>
      <c r="E11171"/>
      <c r="F11171"/>
      <c r="G11171"/>
      <c r="H11171"/>
      <c r="I11171"/>
      <c r="J11171"/>
      <c r="K11171"/>
      <c r="L11171"/>
      <c r="M11171"/>
      <c r="N11171"/>
      <c r="O11171"/>
      <c r="P11171"/>
      <c r="Q11171"/>
      <c r="R11171"/>
      <c r="S11171"/>
    </row>
    <row r="11172" spans="1:19">
      <c r="A11172"/>
      <c r="B11172"/>
      <c r="C11172"/>
      <c r="D11172"/>
      <c r="E11172"/>
      <c r="F11172"/>
      <c r="G11172"/>
      <c r="H11172"/>
      <c r="I11172"/>
      <c r="J11172"/>
      <c r="K11172"/>
      <c r="L11172"/>
      <c r="M11172"/>
      <c r="N11172"/>
      <c r="O11172"/>
      <c r="P11172"/>
      <c r="Q11172"/>
      <c r="R11172"/>
      <c r="S11172"/>
    </row>
    <row r="11173" spans="1:19">
      <c r="A11173"/>
      <c r="B11173"/>
      <c r="C11173"/>
      <c r="D11173"/>
      <c r="E11173"/>
      <c r="F11173"/>
      <c r="G11173"/>
      <c r="H11173"/>
      <c r="I11173"/>
      <c r="J11173"/>
      <c r="K11173"/>
      <c r="L11173"/>
      <c r="M11173"/>
      <c r="N11173"/>
      <c r="O11173"/>
      <c r="P11173"/>
      <c r="Q11173"/>
      <c r="R11173"/>
      <c r="S11173"/>
    </row>
    <row r="11174" spans="1:19">
      <c r="A11174"/>
      <c r="B11174"/>
      <c r="C11174"/>
      <c r="D11174"/>
      <c r="E11174"/>
      <c r="F11174"/>
      <c r="G11174"/>
      <c r="H11174"/>
      <c r="I11174"/>
      <c r="J11174"/>
      <c r="K11174"/>
      <c r="L11174"/>
      <c r="M11174"/>
      <c r="N11174"/>
      <c r="O11174"/>
      <c r="P11174"/>
      <c r="Q11174"/>
      <c r="R11174"/>
      <c r="S11174"/>
    </row>
    <row r="11175" spans="1:19">
      <c r="A11175"/>
      <c r="B11175"/>
      <c r="C11175"/>
      <c r="D11175"/>
      <c r="E11175"/>
      <c r="F11175"/>
      <c r="G11175"/>
      <c r="H11175"/>
      <c r="I11175"/>
      <c r="J11175"/>
      <c r="K11175"/>
      <c r="L11175"/>
      <c r="M11175"/>
      <c r="N11175"/>
      <c r="O11175"/>
      <c r="P11175"/>
      <c r="Q11175"/>
      <c r="R11175"/>
      <c r="S11175"/>
    </row>
    <row r="11176" spans="1:19">
      <c r="A11176"/>
      <c r="B11176"/>
      <c r="C11176"/>
      <c r="D11176"/>
      <c r="E11176"/>
      <c r="F11176"/>
      <c r="G11176"/>
      <c r="H11176"/>
      <c r="I11176"/>
      <c r="J11176"/>
      <c r="K11176"/>
      <c r="L11176"/>
      <c r="M11176"/>
      <c r="N11176"/>
      <c r="O11176"/>
      <c r="P11176"/>
      <c r="Q11176"/>
      <c r="R11176"/>
      <c r="S11176"/>
    </row>
    <row r="11177" spans="1:19">
      <c r="A11177"/>
      <c r="B11177"/>
      <c r="C11177"/>
      <c r="D11177"/>
      <c r="E11177"/>
      <c r="F11177"/>
      <c r="G11177"/>
      <c r="H11177"/>
      <c r="I11177"/>
      <c r="J11177"/>
      <c r="K11177"/>
      <c r="L11177"/>
      <c r="M11177"/>
      <c r="N11177"/>
      <c r="O11177"/>
      <c r="P11177"/>
      <c r="Q11177"/>
      <c r="R11177"/>
      <c r="S11177"/>
    </row>
    <row r="11178" spans="1:19">
      <c r="A11178"/>
      <c r="B11178"/>
      <c r="C11178"/>
      <c r="D11178"/>
      <c r="E11178"/>
      <c r="F11178"/>
      <c r="G11178"/>
      <c r="H11178"/>
      <c r="I11178"/>
      <c r="J11178"/>
      <c r="K11178"/>
      <c r="L11178"/>
      <c r="M11178"/>
      <c r="N11178"/>
      <c r="O11178"/>
      <c r="P11178"/>
      <c r="Q11178"/>
      <c r="R11178"/>
      <c r="S11178"/>
    </row>
    <row r="11179" spans="1:19">
      <c r="A11179"/>
      <c r="B11179"/>
      <c r="C11179"/>
      <c r="D11179"/>
      <c r="E11179"/>
      <c r="F11179"/>
      <c r="G11179"/>
      <c r="H11179"/>
      <c r="I11179"/>
      <c r="J11179"/>
      <c r="K11179"/>
      <c r="L11179"/>
      <c r="M11179"/>
      <c r="N11179"/>
      <c r="O11179"/>
      <c r="P11179"/>
      <c r="Q11179"/>
      <c r="R11179"/>
      <c r="S11179"/>
    </row>
    <row r="11180" spans="1:19">
      <c r="A11180"/>
      <c r="B11180"/>
      <c r="C11180"/>
      <c r="D11180"/>
      <c r="E11180"/>
      <c r="F11180"/>
      <c r="G11180"/>
      <c r="H11180"/>
      <c r="I11180"/>
      <c r="J11180"/>
      <c r="K11180"/>
      <c r="L11180"/>
      <c r="M11180"/>
      <c r="N11180"/>
      <c r="O11180"/>
      <c r="P11180"/>
      <c r="Q11180"/>
      <c r="R11180"/>
      <c r="S11180"/>
    </row>
    <row r="11181" spans="1:19">
      <c r="A11181"/>
      <c r="B11181"/>
      <c r="C11181"/>
      <c r="D11181"/>
      <c r="E11181"/>
      <c r="F11181"/>
      <c r="G11181"/>
      <c r="H11181"/>
      <c r="I11181"/>
      <c r="J11181"/>
      <c r="K11181"/>
      <c r="L11181"/>
      <c r="M11181"/>
      <c r="N11181"/>
      <c r="O11181"/>
      <c r="P11181"/>
      <c r="Q11181"/>
      <c r="R11181"/>
      <c r="S11181"/>
    </row>
    <row r="11182" spans="1:19">
      <c r="A11182"/>
      <c r="B11182"/>
      <c r="C11182"/>
      <c r="D11182"/>
      <c r="E11182"/>
      <c r="F11182"/>
      <c r="G11182"/>
      <c r="H11182"/>
      <c r="I11182"/>
      <c r="J11182"/>
      <c r="K11182"/>
      <c r="L11182"/>
      <c r="M11182"/>
      <c r="N11182"/>
      <c r="O11182"/>
      <c r="P11182"/>
      <c r="Q11182"/>
      <c r="R11182"/>
      <c r="S11182"/>
    </row>
    <row r="11183" spans="1:19">
      <c r="A11183"/>
      <c r="B11183"/>
      <c r="C11183"/>
      <c r="D11183"/>
      <c r="E11183"/>
      <c r="F11183"/>
      <c r="G11183"/>
      <c r="H11183"/>
      <c r="I11183"/>
      <c r="J11183"/>
      <c r="K11183"/>
      <c r="L11183"/>
      <c r="M11183"/>
      <c r="N11183"/>
      <c r="O11183"/>
      <c r="P11183"/>
      <c r="Q11183"/>
      <c r="R11183"/>
      <c r="S11183"/>
    </row>
    <row r="11184" spans="1:19">
      <c r="A11184"/>
      <c r="B11184"/>
      <c r="C11184"/>
      <c r="D11184"/>
      <c r="E11184"/>
      <c r="F11184"/>
      <c r="G11184"/>
      <c r="H11184"/>
      <c r="I11184"/>
      <c r="J11184"/>
      <c r="K11184"/>
      <c r="L11184"/>
      <c r="M11184"/>
      <c r="N11184"/>
      <c r="O11184"/>
      <c r="P11184"/>
      <c r="Q11184"/>
      <c r="R11184"/>
      <c r="S11184"/>
    </row>
    <row r="11185" spans="1:19">
      <c r="A11185"/>
      <c r="B11185"/>
      <c r="C11185"/>
      <c r="D11185"/>
      <c r="E11185"/>
      <c r="F11185"/>
      <c r="G11185"/>
      <c r="H11185"/>
      <c r="I11185"/>
      <c r="J11185"/>
      <c r="K11185"/>
      <c r="L11185"/>
      <c r="M11185"/>
      <c r="N11185"/>
      <c r="O11185"/>
      <c r="P11185"/>
      <c r="Q11185"/>
      <c r="R11185"/>
      <c r="S11185"/>
    </row>
    <row r="11186" spans="1:19">
      <c r="A11186"/>
      <c r="B11186"/>
      <c r="C11186"/>
      <c r="D11186"/>
      <c r="E11186"/>
      <c r="F11186"/>
      <c r="G11186"/>
      <c r="H11186"/>
      <c r="I11186"/>
      <c r="J11186"/>
      <c r="K11186"/>
      <c r="L11186"/>
      <c r="M11186"/>
      <c r="N11186"/>
      <c r="O11186"/>
      <c r="P11186"/>
      <c r="Q11186"/>
      <c r="R11186"/>
      <c r="S11186"/>
    </row>
    <row r="11187" spans="1:19">
      <c r="A11187"/>
      <c r="B11187"/>
      <c r="C11187"/>
      <c r="D11187"/>
      <c r="E11187"/>
      <c r="F11187"/>
      <c r="G11187"/>
      <c r="H11187"/>
      <c r="I11187"/>
      <c r="J11187"/>
      <c r="K11187"/>
      <c r="L11187"/>
      <c r="M11187"/>
      <c r="N11187"/>
      <c r="O11187"/>
      <c r="P11187"/>
      <c r="Q11187"/>
      <c r="R11187"/>
      <c r="S11187"/>
    </row>
    <row r="11188" spans="1:19">
      <c r="A11188"/>
      <c r="B11188"/>
      <c r="C11188"/>
      <c r="D11188"/>
      <c r="E11188"/>
      <c r="F11188"/>
      <c r="G11188"/>
      <c r="H11188"/>
      <c r="I11188"/>
      <c r="J11188"/>
      <c r="K11188"/>
      <c r="L11188"/>
      <c r="M11188"/>
      <c r="N11188"/>
      <c r="O11188"/>
      <c r="P11188"/>
      <c r="Q11188"/>
      <c r="R11188"/>
      <c r="S11188"/>
    </row>
    <row r="11189" spans="1:19">
      <c r="A11189"/>
      <c r="B11189"/>
      <c r="C11189"/>
      <c r="D11189"/>
      <c r="E11189"/>
      <c r="F11189"/>
      <c r="G11189"/>
      <c r="H11189"/>
      <c r="I11189"/>
      <c r="J11189"/>
      <c r="K11189"/>
      <c r="L11189"/>
      <c r="M11189"/>
      <c r="N11189"/>
      <c r="O11189"/>
      <c r="P11189"/>
      <c r="Q11189"/>
      <c r="R11189"/>
      <c r="S11189"/>
    </row>
    <row r="11190" spans="1:19">
      <c r="A11190"/>
      <c r="B11190"/>
      <c r="C11190"/>
      <c r="D11190"/>
      <c r="E11190"/>
      <c r="F11190"/>
      <c r="G11190"/>
      <c r="H11190"/>
      <c r="I11190"/>
      <c r="J11190"/>
      <c r="K11190"/>
      <c r="L11190"/>
      <c r="M11190"/>
      <c r="N11190"/>
      <c r="O11190"/>
      <c r="P11190"/>
      <c r="Q11190"/>
      <c r="R11190"/>
      <c r="S11190"/>
    </row>
    <row r="11191" spans="1:19">
      <c r="A11191"/>
      <c r="B11191"/>
      <c r="C11191"/>
      <c r="D11191"/>
      <c r="E11191"/>
      <c r="F11191"/>
      <c r="G11191"/>
      <c r="H11191"/>
      <c r="I11191"/>
      <c r="J11191"/>
      <c r="K11191"/>
      <c r="L11191"/>
      <c r="M11191"/>
      <c r="N11191"/>
      <c r="O11191"/>
      <c r="P11191"/>
      <c r="Q11191"/>
      <c r="R11191"/>
      <c r="S11191"/>
    </row>
    <row r="11192" spans="1:19">
      <c r="A11192"/>
      <c r="B11192"/>
      <c r="C11192"/>
      <c r="D11192"/>
      <c r="E11192"/>
      <c r="F11192"/>
      <c r="G11192"/>
      <c r="H11192"/>
      <c r="I11192"/>
      <c r="J11192"/>
      <c r="K11192"/>
      <c r="L11192"/>
      <c r="M11192"/>
      <c r="N11192"/>
      <c r="O11192"/>
      <c r="P11192"/>
      <c r="Q11192"/>
      <c r="R11192"/>
      <c r="S11192"/>
    </row>
    <row r="11193" spans="1:19">
      <c r="A11193"/>
      <c r="B11193"/>
      <c r="C11193"/>
      <c r="D11193"/>
      <c r="E11193"/>
      <c r="F11193"/>
      <c r="G11193"/>
      <c r="H11193"/>
      <c r="I11193"/>
      <c r="J11193"/>
      <c r="K11193"/>
      <c r="L11193"/>
      <c r="M11193"/>
      <c r="N11193"/>
      <c r="O11193"/>
      <c r="P11193"/>
      <c r="Q11193"/>
      <c r="R11193"/>
      <c r="S11193"/>
    </row>
    <row r="11194" spans="1:19">
      <c r="A11194"/>
      <c r="B11194"/>
      <c r="C11194"/>
      <c r="D11194"/>
      <c r="E11194"/>
      <c r="F11194"/>
      <c r="G11194"/>
      <c r="H11194"/>
      <c r="I11194"/>
      <c r="J11194"/>
      <c r="K11194"/>
      <c r="L11194"/>
      <c r="M11194"/>
      <c r="N11194"/>
      <c r="O11194"/>
      <c r="P11194"/>
      <c r="Q11194"/>
      <c r="R11194"/>
      <c r="S11194"/>
    </row>
    <row r="11195" spans="1:19">
      <c r="A11195"/>
      <c r="B11195"/>
      <c r="C11195"/>
      <c r="D11195"/>
      <c r="E11195"/>
      <c r="F11195"/>
      <c r="G11195"/>
      <c r="H11195"/>
      <c r="I11195"/>
      <c r="J11195"/>
      <c r="K11195"/>
      <c r="L11195"/>
      <c r="M11195"/>
      <c r="N11195"/>
      <c r="O11195"/>
      <c r="P11195"/>
      <c r="Q11195"/>
      <c r="R11195"/>
      <c r="S11195"/>
    </row>
    <row r="11196" spans="1:19">
      <c r="A11196"/>
      <c r="B11196"/>
      <c r="C11196"/>
      <c r="D11196"/>
      <c r="E11196"/>
      <c r="F11196"/>
      <c r="G11196"/>
      <c r="H11196"/>
      <c r="I11196"/>
      <c r="J11196"/>
      <c r="K11196"/>
      <c r="L11196"/>
      <c r="M11196"/>
      <c r="N11196"/>
      <c r="O11196"/>
      <c r="P11196"/>
      <c r="Q11196"/>
      <c r="R11196"/>
      <c r="S11196"/>
    </row>
    <row r="11197" spans="1:19">
      <c r="A11197"/>
      <c r="B11197"/>
      <c r="C11197"/>
      <c r="D11197"/>
      <c r="E11197"/>
      <c r="F11197"/>
      <c r="G11197"/>
      <c r="H11197"/>
      <c r="I11197"/>
      <c r="J11197"/>
      <c r="K11197"/>
      <c r="L11197"/>
      <c r="M11197"/>
      <c r="N11197"/>
      <c r="O11197"/>
      <c r="P11197"/>
      <c r="Q11197"/>
      <c r="R11197"/>
      <c r="S11197"/>
    </row>
    <row r="11198" spans="1:19">
      <c r="A11198"/>
      <c r="B11198"/>
      <c r="C11198"/>
      <c r="D11198"/>
      <c r="E11198"/>
      <c r="F11198"/>
      <c r="G11198"/>
      <c r="H11198"/>
      <c r="I11198"/>
      <c r="J11198"/>
      <c r="K11198"/>
      <c r="L11198"/>
      <c r="M11198"/>
      <c r="N11198"/>
      <c r="O11198"/>
      <c r="P11198"/>
      <c r="Q11198"/>
      <c r="R11198"/>
      <c r="S11198"/>
    </row>
    <row r="11199" spans="1:19">
      <c r="A11199"/>
      <c r="B11199"/>
      <c r="C11199"/>
      <c r="D11199"/>
      <c r="E11199"/>
      <c r="F11199"/>
      <c r="G11199"/>
      <c r="H11199"/>
      <c r="I11199"/>
      <c r="J11199"/>
      <c r="K11199"/>
      <c r="L11199"/>
      <c r="M11199"/>
      <c r="N11199"/>
      <c r="O11199"/>
      <c r="P11199"/>
      <c r="Q11199"/>
      <c r="R11199"/>
      <c r="S11199"/>
    </row>
    <row r="11200" spans="1:19">
      <c r="A11200"/>
      <c r="B11200"/>
      <c r="C11200"/>
      <c r="D11200"/>
      <c r="E11200"/>
      <c r="F11200"/>
      <c r="G11200"/>
      <c r="H11200"/>
      <c r="I11200"/>
      <c r="J11200"/>
      <c r="K11200"/>
      <c r="L11200"/>
      <c r="M11200"/>
      <c r="N11200"/>
      <c r="O11200"/>
      <c r="P11200"/>
      <c r="Q11200"/>
      <c r="R11200"/>
      <c r="S11200"/>
    </row>
    <row r="11201" spans="1:19">
      <c r="A11201"/>
      <c r="B11201"/>
      <c r="C11201"/>
      <c r="D11201"/>
      <c r="E11201"/>
      <c r="F11201"/>
      <c r="G11201"/>
      <c r="H11201"/>
      <c r="I11201"/>
      <c r="J11201"/>
      <c r="K11201"/>
      <c r="L11201"/>
      <c r="M11201"/>
      <c r="N11201"/>
      <c r="O11201"/>
      <c r="P11201"/>
      <c r="Q11201"/>
      <c r="R11201"/>
      <c r="S11201"/>
    </row>
    <row r="11202" spans="1:19">
      <c r="A11202"/>
      <c r="B11202"/>
      <c r="C11202"/>
      <c r="D11202"/>
      <c r="E11202"/>
      <c r="F11202"/>
      <c r="G11202"/>
      <c r="H11202"/>
      <c r="I11202"/>
      <c r="J11202"/>
      <c r="K11202"/>
      <c r="L11202"/>
      <c r="M11202"/>
      <c r="N11202"/>
      <c r="O11202"/>
      <c r="P11202"/>
      <c r="Q11202"/>
      <c r="R11202"/>
      <c r="S11202"/>
    </row>
    <row r="11203" spans="1:19">
      <c r="A11203"/>
      <c r="B11203"/>
      <c r="C11203"/>
      <c r="D11203"/>
      <c r="E11203"/>
      <c r="F11203"/>
      <c r="G11203"/>
      <c r="H11203"/>
      <c r="I11203"/>
      <c r="J11203"/>
      <c r="K11203"/>
      <c r="L11203"/>
      <c r="M11203"/>
      <c r="N11203"/>
      <c r="O11203"/>
      <c r="P11203"/>
      <c r="Q11203"/>
      <c r="R11203"/>
      <c r="S11203"/>
    </row>
    <row r="11204" spans="1:19">
      <c r="A11204"/>
      <c r="B11204"/>
      <c r="C11204"/>
      <c r="D11204"/>
      <c r="E11204"/>
      <c r="F11204"/>
      <c r="G11204"/>
      <c r="H11204"/>
      <c r="I11204"/>
      <c r="J11204"/>
      <c r="K11204"/>
      <c r="L11204"/>
      <c r="M11204"/>
      <c r="N11204"/>
      <c r="O11204"/>
      <c r="P11204"/>
      <c r="Q11204"/>
      <c r="R11204"/>
      <c r="S11204"/>
    </row>
    <row r="11205" spans="1:19">
      <c r="A11205"/>
      <c r="B11205"/>
      <c r="C11205"/>
      <c r="D11205"/>
      <c r="E11205"/>
      <c r="F11205"/>
      <c r="G11205"/>
      <c r="H11205"/>
      <c r="I11205"/>
      <c r="J11205"/>
      <c r="K11205"/>
      <c r="L11205"/>
      <c r="M11205"/>
      <c r="N11205"/>
      <c r="O11205"/>
      <c r="P11205"/>
      <c r="Q11205"/>
      <c r="R11205"/>
      <c r="S11205"/>
    </row>
    <row r="11206" spans="1:19">
      <c r="A11206"/>
      <c r="B11206"/>
      <c r="C11206"/>
      <c r="D11206"/>
      <c r="E11206"/>
      <c r="F11206"/>
      <c r="G11206"/>
      <c r="H11206"/>
      <c r="I11206"/>
      <c r="J11206"/>
      <c r="K11206"/>
      <c r="L11206"/>
      <c r="M11206"/>
      <c r="N11206"/>
      <c r="O11206"/>
      <c r="P11206"/>
      <c r="Q11206"/>
      <c r="R11206"/>
      <c r="S11206"/>
    </row>
    <row r="11207" spans="1:19">
      <c r="A11207"/>
      <c r="B11207"/>
      <c r="C11207"/>
      <c r="D11207"/>
      <c r="E11207"/>
      <c r="F11207"/>
      <c r="G11207"/>
      <c r="H11207"/>
      <c r="I11207"/>
      <c r="J11207"/>
      <c r="K11207"/>
      <c r="L11207"/>
      <c r="M11207"/>
      <c r="N11207"/>
      <c r="O11207"/>
      <c r="P11207"/>
      <c r="Q11207"/>
      <c r="R11207"/>
      <c r="S11207"/>
    </row>
    <row r="11208" spans="1:19">
      <c r="A11208"/>
      <c r="B11208"/>
      <c r="C11208"/>
      <c r="D11208"/>
      <c r="E11208"/>
      <c r="F11208"/>
      <c r="G11208"/>
      <c r="H11208"/>
      <c r="I11208"/>
      <c r="J11208"/>
      <c r="K11208"/>
      <c r="L11208"/>
      <c r="M11208"/>
      <c r="N11208"/>
      <c r="O11208"/>
      <c r="P11208"/>
      <c r="Q11208"/>
      <c r="R11208"/>
      <c r="S11208"/>
    </row>
    <row r="11209" spans="1:19">
      <c r="A11209"/>
      <c r="B11209"/>
      <c r="C11209"/>
      <c r="D11209"/>
      <c r="E11209"/>
      <c r="F11209"/>
      <c r="G11209"/>
      <c r="H11209"/>
      <c r="I11209"/>
      <c r="J11209"/>
      <c r="K11209"/>
      <c r="L11209"/>
      <c r="M11209"/>
      <c r="N11209"/>
      <c r="O11209"/>
      <c r="P11209"/>
      <c r="Q11209"/>
      <c r="R11209"/>
      <c r="S11209"/>
    </row>
    <row r="11210" spans="1:19">
      <c r="A11210"/>
      <c r="B11210"/>
      <c r="C11210"/>
      <c r="D11210"/>
      <c r="E11210"/>
      <c r="F11210"/>
      <c r="G11210"/>
      <c r="H11210"/>
      <c r="I11210"/>
      <c r="J11210"/>
      <c r="K11210"/>
      <c r="L11210"/>
      <c r="M11210"/>
      <c r="N11210"/>
      <c r="O11210"/>
      <c r="P11210"/>
      <c r="Q11210"/>
      <c r="R11210"/>
      <c r="S11210"/>
    </row>
    <row r="11211" spans="1:19">
      <c r="A11211"/>
      <c r="B11211"/>
      <c r="C11211"/>
      <c r="D11211"/>
      <c r="E11211"/>
      <c r="F11211"/>
      <c r="G11211"/>
      <c r="H11211"/>
      <c r="I11211"/>
      <c r="J11211"/>
      <c r="K11211"/>
      <c r="L11211"/>
      <c r="M11211"/>
      <c r="N11211"/>
      <c r="O11211"/>
      <c r="P11211"/>
      <c r="Q11211"/>
      <c r="R11211"/>
      <c r="S11211"/>
    </row>
    <row r="11212" spans="1:19">
      <c r="A11212"/>
      <c r="B11212"/>
      <c r="C11212"/>
      <c r="D11212"/>
      <c r="E11212"/>
      <c r="F11212"/>
      <c r="G11212"/>
      <c r="H11212"/>
      <c r="I11212"/>
      <c r="J11212"/>
      <c r="K11212"/>
      <c r="L11212"/>
      <c r="M11212"/>
      <c r="N11212"/>
      <c r="O11212"/>
      <c r="P11212"/>
      <c r="Q11212"/>
      <c r="R11212"/>
      <c r="S11212"/>
    </row>
    <row r="11213" spans="1:19">
      <c r="A11213"/>
      <c r="B11213"/>
      <c r="C11213"/>
      <c r="D11213"/>
      <c r="E11213"/>
      <c r="F11213"/>
      <c r="G11213"/>
      <c r="H11213"/>
      <c r="I11213"/>
      <c r="J11213"/>
      <c r="K11213"/>
      <c r="L11213"/>
      <c r="M11213"/>
      <c r="N11213"/>
      <c r="O11213"/>
      <c r="P11213"/>
      <c r="Q11213"/>
      <c r="R11213"/>
      <c r="S11213"/>
    </row>
    <row r="11214" spans="1:19">
      <c r="A11214"/>
      <c r="B11214"/>
      <c r="C11214"/>
      <c r="D11214"/>
      <c r="E11214"/>
      <c r="F11214"/>
      <c r="G11214"/>
      <c r="H11214"/>
      <c r="I11214"/>
      <c r="J11214"/>
      <c r="K11214"/>
      <c r="L11214"/>
      <c r="M11214"/>
      <c r="N11214"/>
      <c r="O11214"/>
      <c r="P11214"/>
      <c r="Q11214"/>
      <c r="R11214"/>
      <c r="S11214"/>
    </row>
    <row r="11215" spans="1:19">
      <c r="A11215"/>
      <c r="B11215"/>
      <c r="C11215"/>
      <c r="D11215"/>
      <c r="E11215"/>
      <c r="F11215"/>
      <c r="G11215"/>
      <c r="H11215"/>
      <c r="I11215"/>
      <c r="J11215"/>
      <c r="K11215"/>
      <c r="L11215"/>
      <c r="M11215"/>
      <c r="N11215"/>
      <c r="O11215"/>
      <c r="P11215"/>
      <c r="Q11215"/>
      <c r="R11215"/>
      <c r="S11215"/>
    </row>
    <row r="11216" spans="1:19">
      <c r="A11216"/>
      <c r="B11216"/>
      <c r="C11216"/>
      <c r="D11216"/>
      <c r="E11216"/>
      <c r="F11216"/>
      <c r="G11216"/>
      <c r="H11216"/>
      <c r="I11216"/>
      <c r="J11216"/>
      <c r="K11216"/>
      <c r="L11216"/>
      <c r="M11216"/>
      <c r="N11216"/>
      <c r="O11216"/>
      <c r="P11216"/>
      <c r="Q11216"/>
      <c r="R11216"/>
      <c r="S11216"/>
    </row>
    <row r="11217" spans="1:19">
      <c r="A11217"/>
      <c r="B11217"/>
      <c r="C11217"/>
      <c r="D11217"/>
      <c r="E11217"/>
      <c r="F11217"/>
      <c r="G11217"/>
      <c r="H11217"/>
      <c r="I11217"/>
      <c r="J11217"/>
      <c r="K11217"/>
      <c r="L11217"/>
      <c r="M11217"/>
      <c r="N11217"/>
      <c r="O11217"/>
      <c r="P11217"/>
      <c r="Q11217"/>
      <c r="R11217"/>
      <c r="S11217"/>
    </row>
    <row r="11218" spans="1:19">
      <c r="A11218"/>
      <c r="B11218"/>
      <c r="C11218"/>
      <c r="D11218"/>
      <c r="E11218"/>
      <c r="F11218"/>
      <c r="G11218"/>
      <c r="H11218"/>
      <c r="I11218"/>
      <c r="J11218"/>
      <c r="K11218"/>
      <c r="L11218"/>
      <c r="M11218"/>
      <c r="N11218"/>
      <c r="O11218"/>
      <c r="P11218"/>
      <c r="Q11218"/>
      <c r="R11218"/>
      <c r="S11218"/>
    </row>
    <row r="11219" spans="1:19">
      <c r="A11219"/>
      <c r="B11219"/>
      <c r="C11219"/>
      <c r="D11219"/>
      <c r="E11219"/>
      <c r="F11219"/>
      <c r="G11219"/>
      <c r="H11219"/>
      <c r="I11219"/>
      <c r="J11219"/>
      <c r="K11219"/>
      <c r="L11219"/>
      <c r="M11219"/>
      <c r="N11219"/>
      <c r="O11219"/>
      <c r="P11219"/>
      <c r="Q11219"/>
      <c r="R11219"/>
      <c r="S11219"/>
    </row>
    <row r="11220" spans="1:19">
      <c r="A11220"/>
      <c r="B11220"/>
      <c r="C11220"/>
      <c r="D11220"/>
      <c r="E11220"/>
      <c r="F11220"/>
      <c r="G11220"/>
      <c r="H11220"/>
      <c r="I11220"/>
      <c r="J11220"/>
      <c r="K11220"/>
      <c r="L11220"/>
      <c r="M11220"/>
      <c r="N11220"/>
      <c r="O11220"/>
      <c r="P11220"/>
      <c r="Q11220"/>
      <c r="R11220"/>
      <c r="S11220"/>
    </row>
    <row r="11221" spans="1:19">
      <c r="A11221"/>
      <c r="B11221"/>
      <c r="C11221"/>
      <c r="D11221"/>
      <c r="E11221"/>
      <c r="F11221"/>
      <c r="G11221"/>
      <c r="H11221"/>
      <c r="I11221"/>
      <c r="J11221"/>
      <c r="K11221"/>
      <c r="L11221"/>
      <c r="M11221"/>
      <c r="N11221"/>
      <c r="O11221"/>
      <c r="P11221"/>
      <c r="Q11221"/>
      <c r="R11221"/>
      <c r="S11221"/>
    </row>
    <row r="11222" spans="1:19">
      <c r="A11222"/>
      <c r="B11222"/>
      <c r="C11222"/>
      <c r="D11222"/>
      <c r="E11222"/>
      <c r="F11222"/>
      <c r="G11222"/>
      <c r="H11222"/>
      <c r="I11222"/>
      <c r="J11222"/>
      <c r="K11222"/>
      <c r="L11222"/>
      <c r="M11222"/>
      <c r="N11222"/>
      <c r="O11222"/>
      <c r="P11222"/>
      <c r="Q11222"/>
      <c r="R11222"/>
      <c r="S11222"/>
    </row>
    <row r="11223" spans="1:19">
      <c r="A11223"/>
      <c r="B11223"/>
      <c r="C11223"/>
      <c r="D11223"/>
      <c r="E11223"/>
      <c r="F11223"/>
      <c r="G11223"/>
      <c r="H11223"/>
      <c r="I11223"/>
      <c r="J11223"/>
      <c r="K11223"/>
      <c r="L11223"/>
      <c r="M11223"/>
      <c r="N11223"/>
      <c r="O11223"/>
      <c r="P11223"/>
      <c r="Q11223"/>
      <c r="R11223"/>
      <c r="S11223"/>
    </row>
    <row r="11224" spans="1:19">
      <c r="A11224"/>
      <c r="B11224"/>
      <c r="C11224"/>
      <c r="D11224"/>
      <c r="E11224"/>
      <c r="F11224"/>
      <c r="G11224"/>
      <c r="H11224"/>
      <c r="I11224"/>
      <c r="J11224"/>
      <c r="K11224"/>
      <c r="L11224"/>
      <c r="M11224"/>
      <c r="N11224"/>
      <c r="O11224"/>
      <c r="P11224"/>
      <c r="Q11224"/>
      <c r="R11224"/>
      <c r="S11224"/>
    </row>
    <row r="11225" spans="1:19">
      <c r="A11225"/>
      <c r="B11225"/>
      <c r="C11225"/>
      <c r="D11225"/>
      <c r="E11225"/>
      <c r="F11225"/>
      <c r="G11225"/>
      <c r="H11225"/>
      <c r="I11225"/>
      <c r="J11225"/>
      <c r="K11225"/>
      <c r="L11225"/>
      <c r="M11225"/>
      <c r="N11225"/>
      <c r="O11225"/>
      <c r="P11225"/>
      <c r="Q11225"/>
      <c r="R11225"/>
      <c r="S11225"/>
    </row>
    <row r="11226" spans="1:19">
      <c r="A11226"/>
      <c r="B11226"/>
      <c r="C11226"/>
      <c r="D11226"/>
      <c r="E11226"/>
      <c r="F11226"/>
      <c r="G11226"/>
      <c r="H11226"/>
      <c r="I11226"/>
      <c r="J11226"/>
      <c r="K11226"/>
      <c r="L11226"/>
      <c r="M11226"/>
      <c r="N11226"/>
      <c r="O11226"/>
      <c r="P11226"/>
      <c r="Q11226"/>
      <c r="R11226"/>
      <c r="S11226"/>
    </row>
    <row r="11227" spans="1:19">
      <c r="A11227"/>
      <c r="B11227"/>
      <c r="C11227"/>
      <c r="D11227"/>
      <c r="E11227"/>
      <c r="F11227"/>
      <c r="G11227"/>
      <c r="H11227"/>
      <c r="I11227"/>
      <c r="J11227"/>
      <c r="K11227"/>
      <c r="L11227"/>
      <c r="M11227"/>
      <c r="N11227"/>
      <c r="O11227"/>
      <c r="P11227"/>
      <c r="Q11227"/>
      <c r="R11227"/>
      <c r="S11227"/>
    </row>
    <row r="11228" spans="1:19">
      <c r="A11228"/>
      <c r="B11228"/>
      <c r="C11228"/>
      <c r="D11228"/>
      <c r="E11228"/>
      <c r="F11228"/>
      <c r="G11228"/>
      <c r="H11228"/>
      <c r="I11228"/>
      <c r="J11228"/>
      <c r="K11228"/>
      <c r="L11228"/>
      <c r="M11228"/>
      <c r="N11228"/>
      <c r="O11228"/>
      <c r="P11228"/>
      <c r="Q11228"/>
      <c r="R11228"/>
      <c r="S11228"/>
    </row>
    <row r="11229" spans="1:19">
      <c r="A11229"/>
      <c r="B11229"/>
      <c r="C11229"/>
      <c r="D11229"/>
      <c r="E11229"/>
      <c r="F11229"/>
      <c r="G11229"/>
      <c r="H11229"/>
      <c r="I11229"/>
      <c r="J11229"/>
      <c r="K11229"/>
      <c r="L11229"/>
      <c r="M11229"/>
      <c r="N11229"/>
      <c r="O11229"/>
      <c r="P11229"/>
      <c r="Q11229"/>
      <c r="R11229"/>
      <c r="S11229"/>
    </row>
    <row r="11230" spans="1:19">
      <c r="A11230"/>
      <c r="B11230"/>
      <c r="C11230"/>
      <c r="D11230"/>
      <c r="E11230"/>
      <c r="F11230"/>
      <c r="G11230"/>
      <c r="H11230"/>
      <c r="I11230"/>
      <c r="J11230"/>
      <c r="K11230"/>
      <c r="L11230"/>
      <c r="M11230"/>
      <c r="N11230"/>
      <c r="O11230"/>
      <c r="P11230"/>
      <c r="Q11230"/>
      <c r="R11230"/>
      <c r="S11230"/>
    </row>
    <row r="11231" spans="1:19">
      <c r="A11231"/>
      <c r="B11231"/>
      <c r="C11231"/>
      <c r="D11231"/>
      <c r="E11231"/>
      <c r="F11231"/>
      <c r="G11231"/>
      <c r="H11231"/>
      <c r="I11231"/>
      <c r="J11231"/>
      <c r="K11231"/>
      <c r="L11231"/>
      <c r="M11231"/>
      <c r="N11231"/>
      <c r="O11231"/>
      <c r="P11231"/>
      <c r="Q11231"/>
      <c r="R11231"/>
      <c r="S11231"/>
    </row>
    <row r="11232" spans="1:19">
      <c r="A11232"/>
      <c r="B11232"/>
      <c r="C11232"/>
      <c r="D11232"/>
      <c r="E11232"/>
      <c r="F11232"/>
      <c r="G11232"/>
      <c r="H11232"/>
      <c r="I11232"/>
      <c r="J11232"/>
      <c r="K11232"/>
      <c r="L11232"/>
      <c r="M11232"/>
      <c r="N11232"/>
      <c r="O11232"/>
      <c r="P11232"/>
      <c r="Q11232"/>
      <c r="R11232"/>
      <c r="S11232"/>
    </row>
    <row r="11233" spans="1:19">
      <c r="A11233"/>
      <c r="B11233"/>
      <c r="C11233"/>
      <c r="D11233"/>
      <c r="E11233"/>
      <c r="F11233"/>
      <c r="G11233"/>
      <c r="H11233"/>
      <c r="I11233"/>
      <c r="J11233"/>
      <c r="K11233"/>
      <c r="L11233"/>
      <c r="M11233"/>
      <c r="N11233"/>
      <c r="O11233"/>
      <c r="P11233"/>
      <c r="Q11233"/>
      <c r="R11233"/>
      <c r="S11233"/>
    </row>
    <row r="11234" spans="1:19">
      <c r="A11234"/>
      <c r="B11234"/>
      <c r="C11234"/>
      <c r="D11234"/>
      <c r="E11234"/>
      <c r="F11234"/>
      <c r="G11234"/>
      <c r="H11234"/>
      <c r="I11234"/>
      <c r="J11234"/>
      <c r="K11234"/>
      <c r="L11234"/>
      <c r="M11234"/>
      <c r="N11234"/>
      <c r="O11234"/>
      <c r="P11234"/>
      <c r="Q11234"/>
      <c r="R11234"/>
      <c r="S11234"/>
    </row>
    <row r="11235" spans="1:19">
      <c r="A11235"/>
      <c r="B11235"/>
      <c r="C11235"/>
      <c r="D11235"/>
      <c r="E11235"/>
      <c r="F11235"/>
      <c r="G11235"/>
      <c r="H11235"/>
      <c r="I11235"/>
      <c r="J11235"/>
      <c r="K11235"/>
      <c r="L11235"/>
      <c r="M11235"/>
      <c r="N11235"/>
      <c r="O11235"/>
      <c r="P11235"/>
      <c r="Q11235"/>
      <c r="R11235"/>
      <c r="S11235"/>
    </row>
    <row r="11236" spans="1:19">
      <c r="A11236"/>
      <c r="B11236"/>
      <c r="C11236"/>
      <c r="D11236"/>
      <c r="E11236"/>
      <c r="F11236"/>
      <c r="G11236"/>
      <c r="H11236"/>
      <c r="I11236"/>
      <c r="J11236"/>
      <c r="K11236"/>
      <c r="L11236"/>
      <c r="M11236"/>
      <c r="N11236"/>
      <c r="O11236"/>
      <c r="P11236"/>
      <c r="Q11236"/>
      <c r="R11236"/>
      <c r="S11236"/>
    </row>
    <row r="11237" spans="1:19">
      <c r="A11237"/>
      <c r="B11237"/>
      <c r="C11237"/>
      <c r="D11237"/>
      <c r="E11237"/>
      <c r="F11237"/>
      <c r="G11237"/>
      <c r="H11237"/>
      <c r="I11237"/>
      <c r="J11237"/>
      <c r="K11237"/>
      <c r="L11237"/>
      <c r="M11237"/>
      <c r="N11237"/>
      <c r="O11237"/>
      <c r="P11237"/>
      <c r="Q11237"/>
      <c r="R11237"/>
      <c r="S11237"/>
    </row>
    <row r="11238" spans="1:19">
      <c r="A11238"/>
      <c r="B11238"/>
      <c r="C11238"/>
      <c r="D11238"/>
      <c r="E11238"/>
      <c r="F11238"/>
      <c r="G11238"/>
      <c r="H11238"/>
      <c r="I11238"/>
      <c r="J11238"/>
      <c r="K11238"/>
      <c r="L11238"/>
      <c r="M11238"/>
      <c r="N11238"/>
      <c r="O11238"/>
      <c r="P11238"/>
      <c r="Q11238"/>
      <c r="R11238"/>
      <c r="S11238"/>
    </row>
    <row r="11239" spans="1:19">
      <c r="A11239"/>
      <c r="B11239"/>
      <c r="C11239"/>
      <c r="D11239"/>
      <c r="E11239"/>
      <c r="F11239"/>
      <c r="G11239"/>
      <c r="H11239"/>
      <c r="I11239"/>
      <c r="J11239"/>
      <c r="K11239"/>
      <c r="L11239"/>
      <c r="M11239"/>
      <c r="N11239"/>
      <c r="O11239"/>
      <c r="P11239"/>
      <c r="Q11239"/>
      <c r="R11239"/>
      <c r="S11239"/>
    </row>
    <row r="11240" spans="1:19">
      <c r="A11240"/>
      <c r="B11240"/>
      <c r="C11240"/>
      <c r="D11240"/>
      <c r="E11240"/>
      <c r="F11240"/>
      <c r="G11240"/>
      <c r="H11240"/>
      <c r="I11240"/>
      <c r="J11240"/>
      <c r="K11240"/>
      <c r="L11240"/>
      <c r="M11240"/>
      <c r="N11240"/>
      <c r="O11240"/>
      <c r="P11240"/>
      <c r="Q11240"/>
      <c r="R11240"/>
      <c r="S11240"/>
    </row>
    <row r="11241" spans="1:19">
      <c r="A11241"/>
      <c r="B11241"/>
      <c r="C11241"/>
      <c r="D11241"/>
      <c r="E11241"/>
      <c r="F11241"/>
      <c r="G11241"/>
      <c r="H11241"/>
      <c r="I11241"/>
      <c r="J11241"/>
      <c r="K11241"/>
      <c r="L11241"/>
      <c r="M11241"/>
      <c r="N11241"/>
      <c r="O11241"/>
      <c r="P11241"/>
      <c r="Q11241"/>
      <c r="R11241"/>
      <c r="S11241"/>
    </row>
    <row r="11242" spans="1:19">
      <c r="A11242"/>
      <c r="B11242"/>
      <c r="C11242"/>
      <c r="D11242"/>
      <c r="E11242"/>
      <c r="F11242"/>
      <c r="G11242"/>
      <c r="H11242"/>
      <c r="I11242"/>
      <c r="J11242"/>
      <c r="K11242"/>
      <c r="L11242"/>
      <c r="M11242"/>
      <c r="N11242"/>
      <c r="O11242"/>
      <c r="P11242"/>
      <c r="Q11242"/>
      <c r="R11242"/>
      <c r="S11242"/>
    </row>
    <row r="11243" spans="1:19">
      <c r="A11243"/>
      <c r="B11243"/>
      <c r="C11243"/>
      <c r="D11243"/>
      <c r="E11243"/>
      <c r="F11243"/>
      <c r="G11243"/>
      <c r="H11243"/>
      <c r="I11243"/>
      <c r="J11243"/>
      <c r="K11243"/>
      <c r="L11243"/>
      <c r="M11243"/>
      <c r="N11243"/>
      <c r="O11243"/>
      <c r="P11243"/>
      <c r="Q11243"/>
      <c r="R11243"/>
      <c r="S11243"/>
    </row>
    <row r="11244" spans="1:19">
      <c r="A11244"/>
      <c r="B11244"/>
      <c r="C11244"/>
      <c r="D11244"/>
      <c r="E11244"/>
      <c r="F11244"/>
      <c r="G11244"/>
      <c r="H11244"/>
      <c r="I11244"/>
      <c r="J11244"/>
      <c r="K11244"/>
      <c r="L11244"/>
      <c r="M11244"/>
      <c r="N11244"/>
      <c r="O11244"/>
      <c r="P11244"/>
      <c r="Q11244"/>
      <c r="R11244"/>
      <c r="S11244"/>
    </row>
    <row r="11245" spans="1:19">
      <c r="A11245"/>
      <c r="B11245"/>
      <c r="C11245"/>
      <c r="D11245"/>
      <c r="E11245"/>
      <c r="F11245"/>
      <c r="G11245"/>
      <c r="H11245"/>
      <c r="I11245"/>
      <c r="J11245"/>
      <c r="K11245"/>
      <c r="L11245"/>
      <c r="M11245"/>
      <c r="N11245"/>
      <c r="O11245"/>
      <c r="P11245"/>
      <c r="Q11245"/>
      <c r="R11245"/>
      <c r="S11245"/>
    </row>
    <row r="11246" spans="1:19">
      <c r="A11246"/>
      <c r="B11246"/>
      <c r="C11246"/>
      <c r="D11246"/>
      <c r="E11246"/>
      <c r="F11246"/>
      <c r="G11246"/>
      <c r="H11246"/>
      <c r="I11246"/>
      <c r="J11246"/>
      <c r="K11246"/>
      <c r="L11246"/>
      <c r="M11246"/>
      <c r="N11246"/>
      <c r="O11246"/>
      <c r="P11246"/>
      <c r="Q11246"/>
      <c r="R11246"/>
      <c r="S11246"/>
    </row>
    <row r="11247" spans="1:19">
      <c r="A11247"/>
      <c r="B11247"/>
      <c r="C11247"/>
      <c r="D11247"/>
      <c r="E11247"/>
      <c r="F11247"/>
      <c r="G11247"/>
      <c r="H11247"/>
      <c r="I11247"/>
      <c r="J11247"/>
      <c r="K11247"/>
      <c r="L11247"/>
      <c r="M11247"/>
      <c r="N11247"/>
      <c r="O11247"/>
      <c r="P11247"/>
      <c r="Q11247"/>
      <c r="R11247"/>
      <c r="S11247"/>
    </row>
    <row r="11248" spans="1:19">
      <c r="A11248"/>
      <c r="B11248"/>
      <c r="C11248"/>
      <c r="D11248"/>
      <c r="E11248"/>
      <c r="F11248"/>
      <c r="G11248"/>
      <c r="H11248"/>
      <c r="I11248"/>
      <c r="J11248"/>
      <c r="K11248"/>
      <c r="L11248"/>
      <c r="M11248"/>
      <c r="N11248"/>
      <c r="O11248"/>
      <c r="P11248"/>
      <c r="Q11248"/>
      <c r="R11248"/>
      <c r="S11248"/>
    </row>
    <row r="11249" spans="1:19">
      <c r="A11249"/>
      <c r="B11249"/>
      <c r="C11249"/>
      <c r="D11249"/>
      <c r="E11249"/>
      <c r="F11249"/>
      <c r="G11249"/>
      <c r="H11249"/>
      <c r="I11249"/>
      <c r="J11249"/>
      <c r="K11249"/>
      <c r="L11249"/>
      <c r="M11249"/>
      <c r="N11249"/>
      <c r="O11249"/>
      <c r="P11249"/>
      <c r="Q11249"/>
      <c r="R11249"/>
      <c r="S11249"/>
    </row>
    <row r="11250" spans="1:19">
      <c r="A11250"/>
      <c r="B11250"/>
      <c r="C11250"/>
      <c r="D11250"/>
      <c r="E11250"/>
      <c r="F11250"/>
      <c r="G11250"/>
      <c r="H11250"/>
      <c r="I11250"/>
      <c r="J11250"/>
      <c r="K11250"/>
      <c r="L11250"/>
      <c r="M11250"/>
      <c r="N11250"/>
      <c r="O11250"/>
      <c r="P11250"/>
      <c r="Q11250"/>
      <c r="R11250"/>
      <c r="S11250"/>
    </row>
    <row r="11251" spans="1:19">
      <c r="A11251"/>
      <c r="B11251"/>
      <c r="C11251"/>
      <c r="D11251"/>
      <c r="E11251"/>
      <c r="F11251"/>
      <c r="G11251"/>
      <c r="H11251"/>
      <c r="I11251"/>
      <c r="J11251"/>
      <c r="K11251"/>
      <c r="L11251"/>
      <c r="M11251"/>
      <c r="N11251"/>
      <c r="O11251"/>
      <c r="P11251"/>
      <c r="Q11251"/>
      <c r="R11251"/>
      <c r="S11251"/>
    </row>
    <row r="11252" spans="1:19">
      <c r="A11252"/>
      <c r="B11252"/>
      <c r="C11252"/>
      <c r="D11252"/>
      <c r="E11252"/>
      <c r="F11252"/>
      <c r="G11252"/>
      <c r="H11252"/>
      <c r="I11252"/>
      <c r="J11252"/>
      <c r="K11252"/>
      <c r="L11252"/>
      <c r="M11252"/>
      <c r="N11252"/>
      <c r="O11252"/>
      <c r="P11252"/>
      <c r="Q11252"/>
      <c r="R11252"/>
      <c r="S11252"/>
    </row>
    <row r="11253" spans="1:19">
      <c r="A11253"/>
      <c r="B11253"/>
      <c r="C11253"/>
      <c r="D11253"/>
      <c r="E11253"/>
      <c r="F11253"/>
      <c r="G11253"/>
      <c r="H11253"/>
      <c r="I11253"/>
      <c r="J11253"/>
      <c r="K11253"/>
      <c r="L11253"/>
      <c r="M11253"/>
      <c r="N11253"/>
      <c r="O11253"/>
      <c r="P11253"/>
      <c r="Q11253"/>
      <c r="R11253"/>
      <c r="S11253"/>
    </row>
    <row r="11254" spans="1:19">
      <c r="A11254"/>
      <c r="B11254"/>
      <c r="C11254"/>
      <c r="D11254"/>
      <c r="E11254"/>
      <c r="F11254"/>
      <c r="G11254"/>
      <c r="H11254"/>
      <c r="I11254"/>
      <c r="J11254"/>
      <c r="K11254"/>
      <c r="L11254"/>
      <c r="M11254"/>
      <c r="N11254"/>
      <c r="O11254"/>
      <c r="P11254"/>
      <c r="Q11254"/>
      <c r="R11254"/>
      <c r="S11254"/>
    </row>
    <row r="11255" spans="1:19">
      <c r="A11255"/>
      <c r="B11255"/>
      <c r="C11255"/>
      <c r="D11255"/>
      <c r="E11255"/>
      <c r="F11255"/>
      <c r="G11255"/>
      <c r="H11255"/>
      <c r="I11255"/>
      <c r="J11255"/>
      <c r="K11255"/>
      <c r="L11255"/>
      <c r="M11255"/>
      <c r="N11255"/>
      <c r="O11255"/>
      <c r="P11255"/>
      <c r="Q11255"/>
      <c r="R11255"/>
      <c r="S11255"/>
    </row>
    <row r="11256" spans="1:19">
      <c r="A11256"/>
      <c r="B11256"/>
      <c r="C11256"/>
      <c r="D11256"/>
      <c r="E11256"/>
      <c r="F11256"/>
      <c r="G11256"/>
      <c r="H11256"/>
      <c r="I11256"/>
      <c r="J11256"/>
      <c r="K11256"/>
      <c r="L11256"/>
      <c r="M11256"/>
      <c r="N11256"/>
      <c r="O11256"/>
      <c r="P11256"/>
      <c r="Q11256"/>
      <c r="R11256"/>
      <c r="S11256"/>
    </row>
    <row r="11257" spans="1:19">
      <c r="A11257"/>
      <c r="B11257"/>
      <c r="C11257"/>
      <c r="D11257"/>
      <c r="E11257"/>
      <c r="F11257"/>
      <c r="G11257"/>
      <c r="H11257"/>
      <c r="I11257"/>
      <c r="J11257"/>
      <c r="K11257"/>
      <c r="L11257"/>
      <c r="M11257"/>
      <c r="N11257"/>
      <c r="O11257"/>
      <c r="P11257"/>
      <c r="Q11257"/>
      <c r="R11257"/>
      <c r="S11257"/>
    </row>
    <row r="11258" spans="1:19">
      <c r="A11258"/>
      <c r="B11258"/>
      <c r="C11258"/>
      <c r="D11258"/>
      <c r="E11258"/>
      <c r="F11258"/>
      <c r="G11258"/>
      <c r="H11258"/>
      <c r="I11258"/>
      <c r="J11258"/>
      <c r="K11258"/>
      <c r="L11258"/>
      <c r="M11258"/>
      <c r="N11258"/>
      <c r="O11258"/>
      <c r="P11258"/>
      <c r="Q11258"/>
      <c r="R11258"/>
      <c r="S11258"/>
    </row>
    <row r="11259" spans="1:19">
      <c r="A11259"/>
      <c r="B11259"/>
      <c r="C11259"/>
      <c r="D11259"/>
      <c r="E11259"/>
      <c r="F11259"/>
      <c r="G11259"/>
      <c r="H11259"/>
      <c r="I11259"/>
      <c r="J11259"/>
      <c r="K11259"/>
      <c r="L11259"/>
      <c r="M11259"/>
      <c r="N11259"/>
      <c r="O11259"/>
      <c r="P11259"/>
      <c r="Q11259"/>
      <c r="R11259"/>
      <c r="S11259"/>
    </row>
    <row r="11260" spans="1:19">
      <c r="A11260"/>
      <c r="B11260"/>
      <c r="C11260"/>
      <c r="D11260"/>
      <c r="E11260"/>
      <c r="F11260"/>
      <c r="G11260"/>
      <c r="H11260"/>
      <c r="I11260"/>
      <c r="J11260"/>
      <c r="K11260"/>
      <c r="L11260"/>
      <c r="M11260"/>
      <c r="N11260"/>
      <c r="O11260"/>
      <c r="P11260"/>
      <c r="Q11260"/>
      <c r="R11260"/>
      <c r="S11260"/>
    </row>
    <row r="11261" spans="1:19">
      <c r="A11261"/>
      <c r="B11261"/>
      <c r="C11261"/>
      <c r="D11261"/>
      <c r="E11261"/>
      <c r="F11261"/>
      <c r="G11261"/>
      <c r="H11261"/>
      <c r="I11261"/>
      <c r="J11261"/>
      <c r="K11261"/>
      <c r="L11261"/>
      <c r="M11261"/>
      <c r="N11261"/>
      <c r="O11261"/>
      <c r="P11261"/>
      <c r="Q11261"/>
      <c r="R11261"/>
      <c r="S11261"/>
    </row>
    <row r="11262" spans="1:19">
      <c r="A11262"/>
      <c r="B11262"/>
      <c r="C11262"/>
      <c r="D11262"/>
      <c r="E11262"/>
      <c r="F11262"/>
      <c r="G11262"/>
      <c r="H11262"/>
      <c r="I11262"/>
      <c r="J11262"/>
      <c r="K11262"/>
      <c r="L11262"/>
      <c r="M11262"/>
      <c r="N11262"/>
      <c r="O11262"/>
      <c r="P11262"/>
      <c r="Q11262"/>
      <c r="R11262"/>
      <c r="S11262"/>
    </row>
    <row r="11263" spans="1:19">
      <c r="A11263"/>
      <c r="B11263"/>
      <c r="C11263"/>
      <c r="D11263"/>
      <c r="E11263"/>
      <c r="F11263"/>
      <c r="G11263"/>
      <c r="H11263"/>
      <c r="I11263"/>
      <c r="J11263"/>
      <c r="K11263"/>
      <c r="L11263"/>
      <c r="M11263"/>
      <c r="N11263"/>
      <c r="O11263"/>
      <c r="P11263"/>
      <c r="Q11263"/>
      <c r="R11263"/>
      <c r="S11263"/>
    </row>
    <row r="11264" spans="1:19">
      <c r="A11264"/>
      <c r="B11264"/>
      <c r="C11264"/>
      <c r="D11264"/>
      <c r="E11264"/>
      <c r="F11264"/>
      <c r="G11264"/>
      <c r="H11264"/>
      <c r="I11264"/>
      <c r="J11264"/>
      <c r="K11264"/>
      <c r="L11264"/>
      <c r="M11264"/>
      <c r="N11264"/>
      <c r="O11264"/>
      <c r="P11264"/>
      <c r="Q11264"/>
      <c r="R11264"/>
      <c r="S11264"/>
    </row>
    <row r="11265" spans="1:19">
      <c r="A11265"/>
      <c r="B11265"/>
      <c r="C11265"/>
      <c r="D11265"/>
      <c r="E11265"/>
      <c r="F11265"/>
      <c r="G11265"/>
      <c r="H11265"/>
      <c r="I11265"/>
      <c r="J11265"/>
      <c r="K11265"/>
      <c r="L11265"/>
      <c r="M11265"/>
      <c r="N11265"/>
      <c r="O11265"/>
      <c r="P11265"/>
      <c r="Q11265"/>
      <c r="R11265"/>
      <c r="S11265"/>
    </row>
    <row r="11266" spans="1:19">
      <c r="A11266"/>
      <c r="B11266"/>
      <c r="C11266"/>
      <c r="D11266"/>
      <c r="E11266"/>
      <c r="F11266"/>
      <c r="G11266"/>
      <c r="H11266"/>
      <c r="I11266"/>
      <c r="J11266"/>
      <c r="K11266"/>
      <c r="L11266"/>
      <c r="M11266"/>
      <c r="N11266"/>
      <c r="O11266"/>
      <c r="P11266"/>
      <c r="Q11266"/>
      <c r="R11266"/>
      <c r="S11266"/>
    </row>
    <row r="11267" spans="1:19">
      <c r="A11267"/>
      <c r="B11267"/>
      <c r="C11267"/>
      <c r="D11267"/>
      <c r="E11267"/>
      <c r="F11267"/>
      <c r="G11267"/>
      <c r="H11267"/>
      <c r="I11267"/>
      <c r="J11267"/>
      <c r="K11267"/>
      <c r="L11267"/>
      <c r="M11267"/>
      <c r="N11267"/>
      <c r="O11267"/>
      <c r="P11267"/>
      <c r="Q11267"/>
      <c r="R11267"/>
      <c r="S11267"/>
    </row>
    <row r="11268" spans="1:19">
      <c r="A11268"/>
      <c r="B11268"/>
      <c r="C11268"/>
      <c r="D11268"/>
      <c r="E11268"/>
      <c r="F11268"/>
      <c r="G11268"/>
      <c r="H11268"/>
      <c r="I11268"/>
      <c r="J11268"/>
      <c r="K11268"/>
      <c r="L11268"/>
      <c r="M11268"/>
      <c r="N11268"/>
      <c r="O11268"/>
      <c r="P11268"/>
      <c r="Q11268"/>
      <c r="R11268"/>
      <c r="S11268"/>
    </row>
    <row r="11269" spans="1:19">
      <c r="A11269"/>
      <c r="B11269"/>
      <c r="C11269"/>
      <c r="D11269"/>
      <c r="E11269"/>
      <c r="F11269"/>
      <c r="G11269"/>
      <c r="H11269"/>
      <c r="I11269"/>
      <c r="J11269"/>
      <c r="K11269"/>
      <c r="L11269"/>
      <c r="M11269"/>
      <c r="N11269"/>
      <c r="O11269"/>
      <c r="P11269"/>
      <c r="Q11269"/>
      <c r="R11269"/>
      <c r="S11269"/>
    </row>
    <row r="11270" spans="1:19">
      <c r="A11270"/>
      <c r="B11270"/>
      <c r="C11270"/>
      <c r="D11270"/>
      <c r="E11270"/>
      <c r="F11270"/>
      <c r="G11270"/>
      <c r="H11270"/>
      <c r="I11270"/>
      <c r="J11270"/>
      <c r="K11270"/>
      <c r="L11270"/>
      <c r="M11270"/>
      <c r="N11270"/>
      <c r="O11270"/>
      <c r="P11270"/>
      <c r="Q11270"/>
      <c r="R11270"/>
      <c r="S11270"/>
    </row>
    <row r="11271" spans="1:19">
      <c r="A11271"/>
      <c r="B11271"/>
      <c r="C11271"/>
      <c r="D11271"/>
      <c r="E11271"/>
      <c r="F11271"/>
      <c r="G11271"/>
      <c r="H11271"/>
      <c r="I11271"/>
      <c r="J11271"/>
      <c r="K11271"/>
      <c r="L11271"/>
      <c r="M11271"/>
      <c r="N11271"/>
      <c r="O11271"/>
      <c r="P11271"/>
      <c r="Q11271"/>
      <c r="R11271"/>
      <c r="S11271"/>
    </row>
    <row r="11272" spans="1:19">
      <c r="A11272"/>
      <c r="B11272"/>
      <c r="C11272"/>
      <c r="D11272"/>
      <c r="E11272"/>
      <c r="F11272"/>
      <c r="G11272"/>
      <c r="H11272"/>
      <c r="I11272"/>
      <c r="J11272"/>
      <c r="K11272"/>
      <c r="L11272"/>
      <c r="M11272"/>
      <c r="N11272"/>
      <c r="O11272"/>
      <c r="P11272"/>
      <c r="Q11272"/>
      <c r="R11272"/>
      <c r="S11272"/>
    </row>
    <row r="11273" spans="1:19">
      <c r="A11273"/>
      <c r="B11273"/>
      <c r="C11273"/>
      <c r="D11273"/>
      <c r="E11273"/>
      <c r="F11273"/>
      <c r="G11273"/>
      <c r="H11273"/>
      <c r="I11273"/>
      <c r="J11273"/>
      <c r="K11273"/>
      <c r="L11273"/>
      <c r="M11273"/>
      <c r="N11273"/>
      <c r="O11273"/>
      <c r="P11273"/>
      <c r="Q11273"/>
      <c r="R11273"/>
      <c r="S11273"/>
    </row>
    <row r="11274" spans="1:19">
      <c r="A11274"/>
      <c r="B11274"/>
      <c r="C11274"/>
      <c r="D11274"/>
      <c r="E11274"/>
      <c r="F11274"/>
      <c r="G11274"/>
      <c r="H11274"/>
      <c r="I11274"/>
      <c r="J11274"/>
      <c r="K11274"/>
      <c r="L11274"/>
      <c r="M11274"/>
      <c r="N11274"/>
      <c r="O11274"/>
      <c r="P11274"/>
      <c r="Q11274"/>
      <c r="R11274"/>
      <c r="S11274"/>
    </row>
    <row r="11275" spans="1:19">
      <c r="A11275"/>
      <c r="B11275"/>
      <c r="C11275"/>
      <c r="D11275"/>
      <c r="E11275"/>
      <c r="F11275"/>
      <c r="G11275"/>
      <c r="H11275"/>
      <c r="I11275"/>
      <c r="J11275"/>
      <c r="K11275"/>
      <c r="L11275"/>
      <c r="M11275"/>
      <c r="N11275"/>
      <c r="O11275"/>
      <c r="P11275"/>
      <c r="Q11275"/>
      <c r="R11275"/>
      <c r="S11275"/>
    </row>
    <row r="11276" spans="1:19">
      <c r="A11276"/>
      <c r="B11276"/>
      <c r="C11276"/>
      <c r="D11276"/>
      <c r="E11276"/>
      <c r="F11276"/>
      <c r="G11276"/>
      <c r="H11276"/>
      <c r="I11276"/>
      <c r="J11276"/>
      <c r="K11276"/>
      <c r="L11276"/>
      <c r="M11276"/>
      <c r="N11276"/>
      <c r="O11276"/>
      <c r="P11276"/>
      <c r="Q11276"/>
      <c r="R11276"/>
      <c r="S11276"/>
    </row>
    <row r="11277" spans="1:19">
      <c r="A11277"/>
      <c r="B11277"/>
      <c r="C11277"/>
      <c r="D11277"/>
      <c r="E11277"/>
      <c r="F11277"/>
      <c r="G11277"/>
      <c r="H11277"/>
      <c r="I11277"/>
      <c r="J11277"/>
      <c r="K11277"/>
      <c r="L11277"/>
      <c r="M11277"/>
      <c r="N11277"/>
      <c r="O11277"/>
      <c r="P11277"/>
      <c r="Q11277"/>
      <c r="R11277"/>
      <c r="S11277"/>
    </row>
    <row r="11278" spans="1:19">
      <c r="A11278"/>
      <c r="B11278"/>
      <c r="C11278"/>
      <c r="D11278"/>
      <c r="E11278"/>
      <c r="F11278"/>
      <c r="G11278"/>
      <c r="H11278"/>
      <c r="I11278"/>
      <c r="J11278"/>
      <c r="K11278"/>
      <c r="L11278"/>
      <c r="M11278"/>
      <c r="N11278"/>
      <c r="O11278"/>
      <c r="P11278"/>
      <c r="Q11278"/>
      <c r="R11278"/>
      <c r="S11278"/>
    </row>
    <row r="11279" spans="1:19">
      <c r="A11279"/>
      <c r="B11279"/>
      <c r="C11279"/>
      <c r="D11279"/>
      <c r="E11279"/>
      <c r="F11279"/>
      <c r="G11279"/>
      <c r="H11279"/>
      <c r="I11279"/>
      <c r="J11279"/>
      <c r="K11279"/>
      <c r="L11279"/>
      <c r="M11279"/>
      <c r="N11279"/>
      <c r="O11279"/>
      <c r="P11279"/>
      <c r="Q11279"/>
      <c r="R11279"/>
      <c r="S11279"/>
    </row>
    <row r="11280" spans="1:19">
      <c r="A11280"/>
      <c r="B11280"/>
      <c r="C11280"/>
      <c r="D11280"/>
      <c r="E11280"/>
      <c r="F11280"/>
      <c r="G11280"/>
      <c r="H11280"/>
      <c r="I11280"/>
      <c r="J11280"/>
      <c r="K11280"/>
      <c r="L11280"/>
      <c r="M11280"/>
      <c r="N11280"/>
      <c r="O11280"/>
      <c r="P11280"/>
      <c r="Q11280"/>
      <c r="R11280"/>
      <c r="S11280"/>
    </row>
    <row r="11281" spans="1:19">
      <c r="A11281"/>
      <c r="B11281"/>
      <c r="C11281"/>
      <c r="D11281"/>
      <c r="E11281"/>
      <c r="F11281"/>
      <c r="G11281"/>
      <c r="H11281"/>
      <c r="I11281"/>
      <c r="J11281"/>
      <c r="K11281"/>
      <c r="L11281"/>
      <c r="M11281"/>
      <c r="N11281"/>
      <c r="O11281"/>
      <c r="P11281"/>
      <c r="Q11281"/>
      <c r="R11281"/>
      <c r="S11281"/>
    </row>
    <row r="11282" spans="1:19">
      <c r="A11282"/>
      <c r="B11282"/>
      <c r="C11282"/>
      <c r="D11282"/>
      <c r="E11282"/>
      <c r="F11282"/>
      <c r="G11282"/>
      <c r="H11282"/>
      <c r="I11282"/>
      <c r="J11282"/>
      <c r="K11282"/>
      <c r="L11282"/>
      <c r="M11282"/>
      <c r="N11282"/>
      <c r="O11282"/>
      <c r="P11282"/>
      <c r="Q11282"/>
      <c r="R11282"/>
      <c r="S11282"/>
    </row>
    <row r="11283" spans="1:19">
      <c r="A11283"/>
      <c r="B11283"/>
      <c r="C11283"/>
      <c r="D11283"/>
      <c r="E11283"/>
      <c r="F11283"/>
      <c r="G11283"/>
      <c r="H11283"/>
      <c r="I11283"/>
      <c r="J11283"/>
      <c r="K11283"/>
      <c r="L11283"/>
      <c r="M11283"/>
      <c r="N11283"/>
      <c r="O11283"/>
      <c r="P11283"/>
      <c r="Q11283"/>
      <c r="R11283"/>
      <c r="S11283"/>
    </row>
    <row r="11284" spans="1:19">
      <c r="A11284"/>
      <c r="B11284"/>
      <c r="C11284"/>
      <c r="D11284"/>
      <c r="E11284"/>
      <c r="F11284"/>
      <c r="G11284"/>
      <c r="H11284"/>
      <c r="I11284"/>
      <c r="J11284"/>
      <c r="K11284"/>
      <c r="L11284"/>
      <c r="M11284"/>
      <c r="N11284"/>
      <c r="O11284"/>
      <c r="P11284"/>
      <c r="Q11284"/>
      <c r="R11284"/>
      <c r="S11284"/>
    </row>
    <row r="11285" spans="1:19">
      <c r="A11285"/>
      <c r="B11285"/>
      <c r="C11285"/>
      <c r="D11285"/>
      <c r="E11285"/>
      <c r="F11285"/>
      <c r="G11285"/>
      <c r="H11285"/>
      <c r="I11285"/>
      <c r="J11285"/>
      <c r="K11285"/>
      <c r="L11285"/>
      <c r="M11285"/>
      <c r="N11285"/>
      <c r="O11285"/>
      <c r="P11285"/>
      <c r="Q11285"/>
      <c r="R11285"/>
      <c r="S11285"/>
    </row>
    <row r="11286" spans="1:19">
      <c r="A11286"/>
      <c r="B11286"/>
      <c r="C11286"/>
      <c r="D11286"/>
      <c r="E11286"/>
      <c r="F11286"/>
      <c r="G11286"/>
      <c r="H11286"/>
      <c r="I11286"/>
      <c r="J11286"/>
      <c r="K11286"/>
      <c r="L11286"/>
      <c r="M11286"/>
      <c r="N11286"/>
      <c r="O11286"/>
      <c r="P11286"/>
      <c r="Q11286"/>
      <c r="R11286"/>
      <c r="S11286"/>
    </row>
    <row r="11287" spans="1:19">
      <c r="A11287"/>
      <c r="B11287"/>
      <c r="C11287"/>
      <c r="D11287"/>
      <c r="E11287"/>
      <c r="F11287"/>
      <c r="G11287"/>
      <c r="H11287"/>
      <c r="I11287"/>
      <c r="J11287"/>
      <c r="K11287"/>
      <c r="L11287"/>
      <c r="M11287"/>
      <c r="N11287"/>
      <c r="O11287"/>
      <c r="P11287"/>
      <c r="Q11287"/>
      <c r="R11287"/>
      <c r="S11287"/>
    </row>
    <row r="11288" spans="1:19">
      <c r="A11288"/>
      <c r="B11288"/>
      <c r="C11288"/>
      <c r="D11288"/>
      <c r="E11288"/>
      <c r="F11288"/>
      <c r="G11288"/>
      <c r="H11288"/>
      <c r="I11288"/>
      <c r="J11288"/>
      <c r="K11288"/>
      <c r="L11288"/>
      <c r="M11288"/>
      <c r="N11288"/>
      <c r="O11288"/>
      <c r="P11288"/>
      <c r="Q11288"/>
      <c r="R11288"/>
      <c r="S11288"/>
    </row>
    <row r="11289" spans="1:19">
      <c r="A11289"/>
      <c r="B11289"/>
      <c r="C11289"/>
      <c r="D11289"/>
      <c r="E11289"/>
      <c r="F11289"/>
      <c r="G11289"/>
      <c r="H11289"/>
      <c r="I11289"/>
      <c r="J11289"/>
      <c r="K11289"/>
      <c r="L11289"/>
      <c r="M11289"/>
      <c r="N11289"/>
      <c r="O11289"/>
      <c r="P11289"/>
      <c r="Q11289"/>
      <c r="R11289"/>
      <c r="S11289"/>
    </row>
    <row r="11290" spans="1:19">
      <c r="A11290"/>
      <c r="B11290"/>
      <c r="C11290"/>
      <c r="D11290"/>
      <c r="E11290"/>
      <c r="F11290"/>
      <c r="G11290"/>
      <c r="H11290"/>
      <c r="I11290"/>
      <c r="J11290"/>
      <c r="K11290"/>
      <c r="L11290"/>
      <c r="M11290"/>
      <c r="N11290"/>
      <c r="O11290"/>
      <c r="P11290"/>
      <c r="Q11290"/>
      <c r="R11290"/>
      <c r="S11290"/>
    </row>
    <row r="11291" spans="1:19">
      <c r="A11291"/>
      <c r="B11291"/>
      <c r="C11291"/>
      <c r="D11291"/>
      <c r="E11291"/>
      <c r="F11291"/>
      <c r="G11291"/>
      <c r="H11291"/>
      <c r="I11291"/>
      <c r="J11291"/>
      <c r="K11291"/>
      <c r="L11291"/>
      <c r="M11291"/>
      <c r="N11291"/>
      <c r="O11291"/>
      <c r="P11291"/>
      <c r="Q11291"/>
      <c r="R11291"/>
      <c r="S11291"/>
    </row>
    <row r="11292" spans="1:19">
      <c r="A11292"/>
      <c r="B11292"/>
      <c r="C11292"/>
      <c r="D11292"/>
      <c r="E11292"/>
      <c r="F11292"/>
      <c r="G11292"/>
      <c r="H11292"/>
      <c r="I11292"/>
      <c r="J11292"/>
      <c r="K11292"/>
      <c r="L11292"/>
      <c r="M11292"/>
      <c r="N11292"/>
      <c r="O11292"/>
      <c r="P11292"/>
      <c r="Q11292"/>
      <c r="R11292"/>
      <c r="S11292"/>
    </row>
    <row r="11293" spans="1:19">
      <c r="A11293"/>
      <c r="B11293"/>
      <c r="C11293"/>
      <c r="D11293"/>
      <c r="E11293"/>
      <c r="F11293"/>
      <c r="G11293"/>
      <c r="H11293"/>
      <c r="I11293"/>
      <c r="J11293"/>
      <c r="K11293"/>
      <c r="L11293"/>
      <c r="M11293"/>
      <c r="N11293"/>
      <c r="O11293"/>
      <c r="P11293"/>
      <c r="Q11293"/>
      <c r="R11293"/>
      <c r="S11293"/>
    </row>
    <row r="11294" spans="1:19">
      <c r="A11294"/>
      <c r="B11294"/>
      <c r="C11294"/>
      <c r="D11294"/>
      <c r="E11294"/>
      <c r="F11294"/>
      <c r="G11294"/>
      <c r="H11294"/>
      <c r="I11294"/>
      <c r="J11294"/>
      <c r="K11294"/>
      <c r="L11294"/>
      <c r="M11294"/>
      <c r="N11294"/>
      <c r="O11294"/>
      <c r="P11294"/>
      <c r="Q11294"/>
      <c r="R11294"/>
      <c r="S11294"/>
    </row>
    <row r="11295" spans="1:19">
      <c r="A11295"/>
      <c r="B11295"/>
      <c r="C11295"/>
      <c r="D11295"/>
      <c r="E11295"/>
      <c r="F11295"/>
      <c r="G11295"/>
      <c r="H11295"/>
      <c r="I11295"/>
      <c r="J11295"/>
      <c r="K11295"/>
      <c r="L11295"/>
      <c r="M11295"/>
      <c r="N11295"/>
      <c r="O11295"/>
      <c r="P11295"/>
      <c r="Q11295"/>
      <c r="R11295"/>
      <c r="S11295"/>
    </row>
    <row r="11296" spans="1:19">
      <c r="A11296"/>
      <c r="B11296"/>
      <c r="C11296"/>
      <c r="D11296"/>
      <c r="E11296"/>
      <c r="F11296"/>
      <c r="G11296"/>
      <c r="H11296"/>
      <c r="I11296"/>
      <c r="J11296"/>
      <c r="K11296"/>
      <c r="L11296"/>
      <c r="M11296"/>
      <c r="N11296"/>
      <c r="O11296"/>
      <c r="P11296"/>
      <c r="Q11296"/>
      <c r="R11296"/>
      <c r="S11296"/>
    </row>
    <row r="11297" spans="1:19">
      <c r="A11297"/>
      <c r="B11297"/>
      <c r="C11297"/>
      <c r="D11297"/>
      <c r="E11297"/>
      <c r="F11297"/>
      <c r="G11297"/>
      <c r="H11297"/>
      <c r="I11297"/>
      <c r="J11297"/>
      <c r="K11297"/>
      <c r="L11297"/>
      <c r="M11297"/>
      <c r="N11297"/>
      <c r="O11297"/>
      <c r="P11297"/>
      <c r="Q11297"/>
      <c r="R11297"/>
      <c r="S11297"/>
    </row>
    <row r="11298" spans="1:19">
      <c r="A11298"/>
      <c r="B11298"/>
      <c r="C11298"/>
      <c r="D11298"/>
      <c r="E11298"/>
      <c r="F11298"/>
      <c r="G11298"/>
      <c r="H11298"/>
      <c r="I11298"/>
      <c r="J11298"/>
      <c r="K11298"/>
      <c r="L11298"/>
      <c r="M11298"/>
      <c r="N11298"/>
      <c r="O11298"/>
      <c r="P11298"/>
      <c r="Q11298"/>
      <c r="R11298"/>
      <c r="S11298"/>
    </row>
    <row r="11299" spans="1:19">
      <c r="A11299"/>
      <c r="B11299"/>
      <c r="C11299"/>
      <c r="D11299"/>
      <c r="E11299"/>
      <c r="F11299"/>
      <c r="G11299"/>
      <c r="H11299"/>
      <c r="I11299"/>
      <c r="J11299"/>
      <c r="K11299"/>
      <c r="L11299"/>
      <c r="M11299"/>
      <c r="N11299"/>
      <c r="O11299"/>
      <c r="P11299"/>
      <c r="Q11299"/>
      <c r="R11299"/>
      <c r="S11299"/>
    </row>
    <row r="11300" spans="1:19">
      <c r="A11300"/>
      <c r="B11300"/>
      <c r="C11300"/>
      <c r="D11300"/>
      <c r="E11300"/>
      <c r="F11300"/>
      <c r="G11300"/>
      <c r="H11300"/>
      <c r="I11300"/>
      <c r="J11300"/>
      <c r="K11300"/>
      <c r="L11300"/>
      <c r="M11300"/>
      <c r="N11300"/>
      <c r="O11300"/>
      <c r="P11300"/>
      <c r="Q11300"/>
      <c r="R11300"/>
      <c r="S11300"/>
    </row>
    <row r="11301" spans="1:19">
      <c r="A11301"/>
      <c r="B11301"/>
      <c r="C11301"/>
      <c r="D11301"/>
      <c r="E11301"/>
      <c r="F11301"/>
      <c r="G11301"/>
      <c r="H11301"/>
      <c r="I11301"/>
      <c r="J11301"/>
      <c r="K11301"/>
      <c r="L11301"/>
      <c r="M11301"/>
      <c r="N11301"/>
      <c r="O11301"/>
      <c r="P11301"/>
      <c r="Q11301"/>
      <c r="R11301"/>
      <c r="S11301"/>
    </row>
    <row r="11302" spans="1:19">
      <c r="A11302"/>
      <c r="B11302"/>
      <c r="C11302"/>
      <c r="D11302"/>
      <c r="E11302"/>
      <c r="F11302"/>
      <c r="G11302"/>
      <c r="H11302"/>
      <c r="I11302"/>
      <c r="J11302"/>
      <c r="K11302"/>
      <c r="L11302"/>
      <c r="M11302"/>
      <c r="N11302"/>
      <c r="O11302"/>
      <c r="P11302"/>
      <c r="Q11302"/>
      <c r="R11302"/>
      <c r="S11302"/>
    </row>
    <row r="11303" spans="1:19">
      <c r="A11303"/>
      <c r="B11303"/>
      <c r="C11303"/>
      <c r="D11303"/>
      <c r="E11303"/>
      <c r="F11303"/>
      <c r="G11303"/>
      <c r="H11303"/>
      <c r="I11303"/>
      <c r="J11303"/>
      <c r="K11303"/>
      <c r="L11303"/>
      <c r="M11303"/>
      <c r="N11303"/>
      <c r="O11303"/>
      <c r="P11303"/>
      <c r="Q11303"/>
      <c r="R11303"/>
      <c r="S11303"/>
    </row>
    <row r="11304" spans="1:19">
      <c r="A11304"/>
      <c r="B11304"/>
      <c r="C11304"/>
      <c r="D11304"/>
      <c r="E11304"/>
      <c r="F11304"/>
      <c r="G11304"/>
      <c r="H11304"/>
      <c r="I11304"/>
      <c r="J11304"/>
      <c r="K11304"/>
      <c r="L11304"/>
      <c r="M11304"/>
      <c r="N11304"/>
      <c r="O11304"/>
      <c r="P11304"/>
      <c r="Q11304"/>
      <c r="R11304"/>
      <c r="S11304"/>
    </row>
    <row r="11305" spans="1:19">
      <c r="A11305"/>
      <c r="B11305"/>
      <c r="C11305"/>
      <c r="D11305"/>
      <c r="E11305"/>
      <c r="F11305"/>
      <c r="G11305"/>
      <c r="H11305"/>
      <c r="I11305"/>
      <c r="J11305"/>
      <c r="K11305"/>
      <c r="L11305"/>
      <c r="M11305"/>
      <c r="N11305"/>
      <c r="O11305"/>
      <c r="P11305"/>
      <c r="Q11305"/>
      <c r="R11305"/>
      <c r="S11305"/>
    </row>
    <row r="11306" spans="1:19">
      <c r="A11306"/>
      <c r="B11306"/>
      <c r="C11306"/>
      <c r="D11306"/>
      <c r="E11306"/>
      <c r="F11306"/>
      <c r="G11306"/>
      <c r="H11306"/>
      <c r="I11306"/>
      <c r="J11306"/>
      <c r="K11306"/>
      <c r="L11306"/>
      <c r="M11306"/>
      <c r="N11306"/>
      <c r="O11306"/>
      <c r="P11306"/>
      <c r="Q11306"/>
      <c r="R11306"/>
      <c r="S11306"/>
    </row>
    <row r="11307" spans="1:19">
      <c r="A11307"/>
      <c r="B11307"/>
      <c r="C11307"/>
      <c r="D11307"/>
      <c r="E11307"/>
      <c r="F11307"/>
      <c r="G11307"/>
      <c r="H11307"/>
      <c r="I11307"/>
      <c r="J11307"/>
      <c r="K11307"/>
      <c r="L11307"/>
      <c r="M11307"/>
      <c r="N11307"/>
      <c r="O11307"/>
      <c r="P11307"/>
      <c r="Q11307"/>
      <c r="R11307"/>
      <c r="S11307"/>
    </row>
    <row r="11308" spans="1:19">
      <c r="A11308"/>
      <c r="B11308"/>
      <c r="C11308"/>
      <c r="D11308"/>
      <c r="E11308"/>
      <c r="F11308"/>
      <c r="G11308"/>
      <c r="H11308"/>
      <c r="I11308"/>
      <c r="J11308"/>
      <c r="K11308"/>
      <c r="L11308"/>
      <c r="M11308"/>
      <c r="N11308"/>
      <c r="O11308"/>
      <c r="P11308"/>
      <c r="Q11308"/>
      <c r="R11308"/>
      <c r="S11308"/>
    </row>
    <row r="11309" spans="1:19">
      <c r="A11309"/>
      <c r="B11309"/>
      <c r="C11309"/>
      <c r="D11309"/>
      <c r="E11309"/>
      <c r="F11309"/>
      <c r="G11309"/>
      <c r="H11309"/>
      <c r="I11309"/>
      <c r="J11309"/>
      <c r="K11309"/>
      <c r="L11309"/>
      <c r="M11309"/>
      <c r="N11309"/>
      <c r="O11309"/>
      <c r="P11309"/>
      <c r="Q11309"/>
      <c r="R11309"/>
      <c r="S11309"/>
    </row>
    <row r="11310" spans="1:19">
      <c r="A11310"/>
      <c r="B11310"/>
      <c r="C11310"/>
      <c r="D11310"/>
      <c r="E11310"/>
      <c r="F11310"/>
      <c r="G11310"/>
      <c r="H11310"/>
      <c r="I11310"/>
      <c r="J11310"/>
      <c r="K11310"/>
      <c r="L11310"/>
      <c r="M11310"/>
      <c r="N11310"/>
      <c r="O11310"/>
      <c r="P11310"/>
      <c r="Q11310"/>
      <c r="R11310"/>
      <c r="S11310"/>
    </row>
    <row r="11311" spans="1:19">
      <c r="A11311"/>
      <c r="B11311"/>
      <c r="C11311"/>
      <c r="D11311"/>
      <c r="E11311"/>
      <c r="F11311"/>
      <c r="G11311"/>
      <c r="H11311"/>
      <c r="I11311"/>
      <c r="J11311"/>
      <c r="K11311"/>
      <c r="L11311"/>
      <c r="M11311"/>
      <c r="N11311"/>
      <c r="O11311"/>
      <c r="P11311"/>
      <c r="Q11311"/>
      <c r="R11311"/>
      <c r="S11311"/>
    </row>
    <row r="11312" spans="1:19">
      <c r="A11312"/>
      <c r="B11312"/>
      <c r="C11312"/>
      <c r="D11312"/>
      <c r="E11312"/>
      <c r="F11312"/>
      <c r="G11312"/>
      <c r="H11312"/>
      <c r="I11312"/>
      <c r="J11312"/>
      <c r="K11312"/>
      <c r="L11312"/>
      <c r="M11312"/>
      <c r="N11312"/>
      <c r="O11312"/>
      <c r="P11312"/>
      <c r="Q11312"/>
      <c r="R11312"/>
      <c r="S11312"/>
    </row>
    <row r="11313" spans="1:19">
      <c r="A11313"/>
      <c r="B11313"/>
      <c r="C11313"/>
      <c r="D11313"/>
      <c r="E11313"/>
      <c r="F11313"/>
      <c r="G11313"/>
      <c r="H11313"/>
      <c r="I11313"/>
      <c r="J11313"/>
      <c r="K11313"/>
      <c r="L11313"/>
      <c r="M11313"/>
      <c r="N11313"/>
      <c r="O11313"/>
      <c r="P11313"/>
      <c r="Q11313"/>
      <c r="R11313"/>
      <c r="S11313"/>
    </row>
    <row r="11314" spans="1:19">
      <c r="A11314"/>
      <c r="B11314"/>
      <c r="C11314"/>
      <c r="D11314"/>
      <c r="E11314"/>
      <c r="F11314"/>
      <c r="G11314"/>
      <c r="H11314"/>
      <c r="I11314"/>
      <c r="J11314"/>
      <c r="K11314"/>
      <c r="L11314"/>
      <c r="M11314"/>
      <c r="N11314"/>
      <c r="O11314"/>
      <c r="P11314"/>
      <c r="Q11314"/>
      <c r="R11314"/>
      <c r="S11314"/>
    </row>
    <row r="11315" spans="1:19">
      <c r="A11315"/>
      <c r="B11315"/>
      <c r="C11315"/>
      <c r="D11315"/>
      <c r="E11315"/>
      <c r="F11315"/>
      <c r="G11315"/>
      <c r="H11315"/>
      <c r="I11315"/>
      <c r="J11315"/>
      <c r="K11315"/>
      <c r="L11315"/>
      <c r="M11315"/>
      <c r="N11315"/>
      <c r="O11315"/>
      <c r="P11315"/>
      <c r="Q11315"/>
      <c r="R11315"/>
      <c r="S11315"/>
    </row>
    <row r="11316" spans="1:19">
      <c r="A11316"/>
      <c r="B11316"/>
      <c r="C11316"/>
      <c r="D11316"/>
      <c r="E11316"/>
      <c r="F11316"/>
      <c r="G11316"/>
      <c r="H11316"/>
      <c r="I11316"/>
      <c r="J11316"/>
      <c r="K11316"/>
      <c r="L11316"/>
      <c r="M11316"/>
      <c r="N11316"/>
      <c r="O11316"/>
      <c r="P11316"/>
      <c r="Q11316"/>
      <c r="R11316"/>
      <c r="S11316"/>
    </row>
    <row r="11317" spans="1:19">
      <c r="A11317"/>
      <c r="B11317"/>
      <c r="C11317"/>
      <c r="D11317"/>
      <c r="E11317"/>
      <c r="F11317"/>
      <c r="G11317"/>
      <c r="H11317"/>
      <c r="I11317"/>
      <c r="J11317"/>
      <c r="K11317"/>
      <c r="L11317"/>
      <c r="M11317"/>
      <c r="N11317"/>
      <c r="O11317"/>
      <c r="P11317"/>
      <c r="Q11317"/>
      <c r="R11317"/>
      <c r="S11317"/>
    </row>
    <row r="11318" spans="1:19">
      <c r="A11318"/>
      <c r="B11318"/>
      <c r="C11318"/>
      <c r="D11318"/>
      <c r="E11318"/>
      <c r="F11318"/>
      <c r="G11318"/>
      <c r="H11318"/>
      <c r="I11318"/>
      <c r="J11318"/>
      <c r="K11318"/>
      <c r="L11318"/>
      <c r="M11318"/>
      <c r="N11318"/>
      <c r="O11318"/>
      <c r="P11318"/>
      <c r="Q11318"/>
      <c r="R11318"/>
      <c r="S11318"/>
    </row>
    <row r="11319" spans="1:19">
      <c r="A11319"/>
      <c r="B11319"/>
      <c r="C11319"/>
      <c r="D11319"/>
      <c r="E11319"/>
      <c r="F11319"/>
      <c r="G11319"/>
      <c r="H11319"/>
      <c r="I11319"/>
      <c r="J11319"/>
      <c r="K11319"/>
      <c r="L11319"/>
      <c r="M11319"/>
      <c r="N11319"/>
      <c r="O11319"/>
      <c r="P11319"/>
      <c r="Q11319"/>
      <c r="R11319"/>
      <c r="S11319"/>
    </row>
    <row r="11320" spans="1:19">
      <c r="A11320"/>
      <c r="B11320"/>
      <c r="C11320"/>
      <c r="D11320"/>
      <c r="E11320"/>
      <c r="F11320"/>
      <c r="G11320"/>
      <c r="H11320"/>
      <c r="I11320"/>
      <c r="J11320"/>
      <c r="K11320"/>
      <c r="L11320"/>
      <c r="M11320"/>
      <c r="N11320"/>
      <c r="O11320"/>
      <c r="P11320"/>
      <c r="Q11320"/>
      <c r="R11320"/>
      <c r="S11320"/>
    </row>
    <row r="11321" spans="1:19">
      <c r="A11321"/>
      <c r="B11321"/>
      <c r="C11321"/>
      <c r="D11321"/>
      <c r="E11321"/>
      <c r="F11321"/>
      <c r="G11321"/>
      <c r="H11321"/>
      <c r="I11321"/>
      <c r="J11321"/>
      <c r="K11321"/>
      <c r="L11321"/>
      <c r="M11321"/>
      <c r="N11321"/>
      <c r="O11321"/>
      <c r="P11321"/>
      <c r="Q11321"/>
      <c r="R11321"/>
      <c r="S11321"/>
    </row>
    <row r="11322" spans="1:19">
      <c r="A11322"/>
      <c r="B11322"/>
      <c r="C11322"/>
      <c r="D11322"/>
      <c r="E11322"/>
      <c r="F11322"/>
      <c r="G11322"/>
      <c r="H11322"/>
      <c r="I11322"/>
      <c r="J11322"/>
      <c r="K11322"/>
      <c r="L11322"/>
      <c r="M11322"/>
      <c r="N11322"/>
      <c r="O11322"/>
      <c r="P11322"/>
      <c r="Q11322"/>
      <c r="R11322"/>
      <c r="S11322"/>
    </row>
    <row r="11323" spans="1:19">
      <c r="A11323"/>
      <c r="B11323"/>
      <c r="C11323"/>
      <c r="D11323"/>
      <c r="E11323"/>
      <c r="F11323"/>
      <c r="G11323"/>
      <c r="H11323"/>
      <c r="I11323"/>
      <c r="J11323"/>
      <c r="K11323"/>
      <c r="L11323"/>
      <c r="M11323"/>
      <c r="N11323"/>
      <c r="O11323"/>
      <c r="P11323"/>
      <c r="Q11323"/>
      <c r="R11323"/>
      <c r="S11323"/>
    </row>
    <row r="11324" spans="1:19">
      <c r="A11324"/>
      <c r="B11324"/>
      <c r="C11324"/>
      <c r="D11324"/>
      <c r="E11324"/>
      <c r="F11324"/>
      <c r="G11324"/>
      <c r="H11324"/>
      <c r="I11324"/>
      <c r="J11324"/>
      <c r="K11324"/>
      <c r="L11324"/>
      <c r="M11324"/>
      <c r="N11324"/>
      <c r="O11324"/>
      <c r="P11324"/>
      <c r="Q11324"/>
      <c r="R11324"/>
      <c r="S11324"/>
    </row>
    <row r="11325" spans="1:19">
      <c r="A11325"/>
      <c r="B11325"/>
      <c r="C11325"/>
      <c r="D11325"/>
      <c r="E11325"/>
      <c r="F11325"/>
      <c r="G11325"/>
      <c r="H11325"/>
      <c r="I11325"/>
      <c r="J11325"/>
      <c r="K11325"/>
      <c r="L11325"/>
      <c r="M11325"/>
      <c r="N11325"/>
      <c r="O11325"/>
      <c r="P11325"/>
      <c r="Q11325"/>
      <c r="R11325"/>
      <c r="S11325"/>
    </row>
    <row r="11326" spans="1:19">
      <c r="A11326"/>
      <c r="B11326"/>
      <c r="C11326"/>
      <c r="D11326"/>
      <c r="E11326"/>
      <c r="F11326"/>
      <c r="G11326"/>
      <c r="H11326"/>
      <c r="I11326"/>
      <c r="J11326"/>
      <c r="K11326"/>
      <c r="L11326"/>
      <c r="M11326"/>
      <c r="N11326"/>
      <c r="O11326"/>
      <c r="P11326"/>
      <c r="Q11326"/>
      <c r="R11326"/>
      <c r="S11326"/>
    </row>
    <row r="11327" spans="1:19">
      <c r="A11327"/>
      <c r="B11327"/>
      <c r="C11327"/>
      <c r="D11327"/>
      <c r="E11327"/>
      <c r="F11327"/>
      <c r="G11327"/>
      <c r="H11327"/>
      <c r="I11327"/>
      <c r="J11327"/>
      <c r="K11327"/>
      <c r="L11327"/>
      <c r="M11327"/>
      <c r="N11327"/>
      <c r="O11327"/>
      <c r="P11327"/>
      <c r="Q11327"/>
      <c r="R11327"/>
      <c r="S11327"/>
    </row>
    <row r="11328" spans="1:19">
      <c r="A11328"/>
      <c r="B11328"/>
      <c r="C11328"/>
      <c r="D11328"/>
      <c r="E11328"/>
      <c r="F11328"/>
      <c r="G11328"/>
      <c r="H11328"/>
      <c r="I11328"/>
      <c r="J11328"/>
      <c r="K11328"/>
      <c r="L11328"/>
      <c r="M11328"/>
      <c r="N11328"/>
      <c r="O11328"/>
      <c r="P11328"/>
      <c r="Q11328"/>
      <c r="R11328"/>
      <c r="S11328"/>
    </row>
    <row r="11329" spans="1:19">
      <c r="A11329"/>
      <c r="B11329"/>
      <c r="C11329"/>
      <c r="D11329"/>
      <c r="E11329"/>
      <c r="F11329"/>
      <c r="G11329"/>
      <c r="H11329"/>
      <c r="I11329"/>
      <c r="J11329"/>
      <c r="K11329"/>
      <c r="L11329"/>
      <c r="M11329"/>
      <c r="N11329"/>
      <c r="O11329"/>
      <c r="P11329"/>
      <c r="Q11329"/>
      <c r="R11329"/>
      <c r="S11329"/>
    </row>
    <row r="11330" spans="1:19">
      <c r="A11330"/>
      <c r="B11330"/>
      <c r="C11330"/>
      <c r="D11330"/>
      <c r="E11330"/>
      <c r="F11330"/>
      <c r="G11330"/>
      <c r="H11330"/>
      <c r="I11330"/>
      <c r="J11330"/>
      <c r="K11330"/>
      <c r="L11330"/>
      <c r="M11330"/>
      <c r="N11330"/>
      <c r="O11330"/>
      <c r="P11330"/>
      <c r="Q11330"/>
      <c r="R11330"/>
      <c r="S11330"/>
    </row>
    <row r="11331" spans="1:19">
      <c r="A11331"/>
      <c r="B11331"/>
      <c r="C11331"/>
      <c r="D11331"/>
      <c r="E11331"/>
      <c r="F11331"/>
      <c r="G11331"/>
      <c r="H11331"/>
      <c r="I11331"/>
      <c r="J11331"/>
      <c r="K11331"/>
      <c r="L11331"/>
      <c r="M11331"/>
      <c r="N11331"/>
      <c r="O11331"/>
      <c r="P11331"/>
      <c r="Q11331"/>
      <c r="R11331"/>
      <c r="S11331"/>
    </row>
    <row r="11332" spans="1:19">
      <c r="A11332"/>
      <c r="B11332"/>
      <c r="C11332"/>
      <c r="D11332"/>
      <c r="E11332"/>
      <c r="F11332"/>
      <c r="G11332"/>
      <c r="H11332"/>
      <c r="I11332"/>
      <c r="J11332"/>
      <c r="K11332"/>
      <c r="L11332"/>
      <c r="M11332"/>
      <c r="N11332"/>
      <c r="O11332"/>
      <c r="P11332"/>
      <c r="Q11332"/>
      <c r="R11332"/>
      <c r="S11332"/>
    </row>
    <row r="11333" spans="1:19">
      <c r="A11333"/>
      <c r="B11333"/>
      <c r="C11333"/>
      <c r="D11333"/>
      <c r="E11333"/>
      <c r="F11333"/>
      <c r="G11333"/>
      <c r="H11333"/>
      <c r="I11333"/>
      <c r="J11333"/>
      <c r="K11333"/>
      <c r="L11333"/>
      <c r="M11333"/>
      <c r="N11333"/>
      <c r="O11333"/>
      <c r="P11333"/>
      <c r="Q11333"/>
      <c r="R11333"/>
      <c r="S11333"/>
    </row>
    <row r="11334" spans="1:19">
      <c r="A11334"/>
      <c r="B11334"/>
      <c r="C11334"/>
      <c r="D11334"/>
      <c r="E11334"/>
      <c r="F11334"/>
      <c r="G11334"/>
      <c r="H11334"/>
      <c r="I11334"/>
      <c r="J11334"/>
      <c r="K11334"/>
      <c r="L11334"/>
      <c r="M11334"/>
      <c r="N11334"/>
      <c r="O11334"/>
      <c r="P11334"/>
      <c r="Q11334"/>
      <c r="R11334"/>
      <c r="S11334"/>
    </row>
    <row r="11335" spans="1:19">
      <c r="A11335"/>
      <c r="B11335"/>
      <c r="C11335"/>
      <c r="D11335"/>
      <c r="E11335"/>
      <c r="F11335"/>
      <c r="G11335"/>
      <c r="H11335"/>
      <c r="I11335"/>
      <c r="J11335"/>
      <c r="K11335"/>
      <c r="L11335"/>
      <c r="M11335"/>
      <c r="N11335"/>
      <c r="O11335"/>
      <c r="P11335"/>
      <c r="Q11335"/>
      <c r="R11335"/>
      <c r="S11335"/>
    </row>
    <row r="11336" spans="1:19">
      <c r="A11336"/>
      <c r="B11336"/>
      <c r="C11336"/>
      <c r="D11336"/>
      <c r="E11336"/>
      <c r="F11336"/>
      <c r="G11336"/>
      <c r="H11336"/>
      <c r="I11336"/>
      <c r="J11336"/>
      <c r="K11336"/>
      <c r="L11336"/>
      <c r="M11336"/>
      <c r="N11336"/>
      <c r="O11336"/>
      <c r="P11336"/>
      <c r="Q11336"/>
      <c r="R11336"/>
      <c r="S11336"/>
    </row>
    <row r="11337" spans="1:19">
      <c r="A11337"/>
      <c r="B11337"/>
      <c r="C11337"/>
      <c r="D11337"/>
      <c r="E11337"/>
      <c r="F11337"/>
      <c r="G11337"/>
      <c r="H11337"/>
      <c r="I11337"/>
      <c r="J11337"/>
      <c r="K11337"/>
      <c r="L11337"/>
      <c r="M11337"/>
      <c r="N11337"/>
      <c r="O11337"/>
      <c r="P11337"/>
      <c r="Q11337"/>
      <c r="R11337"/>
      <c r="S11337"/>
    </row>
    <row r="11338" spans="1:19">
      <c r="A11338"/>
      <c r="B11338"/>
      <c r="C11338"/>
      <c r="D11338"/>
      <c r="E11338"/>
      <c r="F11338"/>
      <c r="G11338"/>
      <c r="H11338"/>
      <c r="I11338"/>
      <c r="J11338"/>
      <c r="K11338"/>
      <c r="L11338"/>
      <c r="M11338"/>
      <c r="N11338"/>
      <c r="O11338"/>
      <c r="P11338"/>
      <c r="Q11338"/>
      <c r="R11338"/>
      <c r="S11338"/>
    </row>
    <row r="11339" spans="1:19">
      <c r="A11339"/>
      <c r="B11339"/>
      <c r="C11339"/>
      <c r="D11339"/>
      <c r="E11339"/>
      <c r="F11339"/>
      <c r="G11339"/>
      <c r="H11339"/>
      <c r="I11339"/>
      <c r="J11339"/>
      <c r="K11339"/>
      <c r="L11339"/>
      <c r="M11339"/>
      <c r="N11339"/>
      <c r="O11339"/>
      <c r="P11339"/>
      <c r="Q11339"/>
      <c r="R11339"/>
      <c r="S11339"/>
    </row>
    <row r="11340" spans="1:19">
      <c r="A11340"/>
      <c r="B11340"/>
      <c r="C11340"/>
      <c r="D11340"/>
      <c r="E11340"/>
      <c r="F11340"/>
      <c r="G11340"/>
      <c r="H11340"/>
      <c r="I11340"/>
      <c r="J11340"/>
      <c r="K11340"/>
      <c r="L11340"/>
      <c r="M11340"/>
      <c r="N11340"/>
      <c r="O11340"/>
      <c r="P11340"/>
      <c r="Q11340"/>
      <c r="R11340"/>
      <c r="S11340"/>
    </row>
    <row r="11341" spans="1:19">
      <c r="A11341"/>
      <c r="B11341"/>
      <c r="C11341"/>
      <c r="D11341"/>
      <c r="E11341"/>
      <c r="F11341"/>
      <c r="G11341"/>
      <c r="H11341"/>
      <c r="I11341"/>
      <c r="J11341"/>
      <c r="K11341"/>
      <c r="L11341"/>
      <c r="M11341"/>
      <c r="N11341"/>
      <c r="O11341"/>
      <c r="P11341"/>
      <c r="Q11341"/>
      <c r="R11341"/>
      <c r="S11341"/>
    </row>
    <row r="11342" spans="1:19">
      <c r="A11342"/>
      <c r="B11342"/>
      <c r="C11342"/>
      <c r="D11342"/>
      <c r="E11342"/>
      <c r="F11342"/>
      <c r="G11342"/>
      <c r="H11342"/>
      <c r="I11342"/>
      <c r="J11342"/>
      <c r="K11342"/>
      <c r="L11342"/>
      <c r="M11342"/>
      <c r="N11342"/>
      <c r="O11342"/>
      <c r="P11342"/>
      <c r="Q11342"/>
      <c r="R11342"/>
      <c r="S11342"/>
    </row>
    <row r="11343" spans="1:19">
      <c r="A11343"/>
      <c r="B11343"/>
      <c r="C11343"/>
      <c r="D11343"/>
      <c r="E11343"/>
      <c r="F11343"/>
      <c r="G11343"/>
      <c r="H11343"/>
      <c r="I11343"/>
      <c r="J11343"/>
      <c r="K11343"/>
      <c r="L11343"/>
      <c r="M11343"/>
      <c r="N11343"/>
      <c r="O11343"/>
      <c r="P11343"/>
      <c r="Q11343"/>
      <c r="R11343"/>
      <c r="S11343"/>
    </row>
    <row r="11344" spans="1:19">
      <c r="A11344"/>
      <c r="B11344"/>
      <c r="C11344"/>
      <c r="D11344"/>
      <c r="E11344"/>
      <c r="F11344"/>
      <c r="G11344"/>
      <c r="H11344"/>
      <c r="I11344"/>
      <c r="J11344"/>
      <c r="K11344"/>
      <c r="L11344"/>
      <c r="M11344"/>
      <c r="N11344"/>
      <c r="O11344"/>
      <c r="P11344"/>
      <c r="Q11344"/>
      <c r="R11344"/>
      <c r="S11344"/>
    </row>
    <row r="11345" spans="1:19">
      <c r="A11345"/>
      <c r="B11345"/>
      <c r="C11345"/>
      <c r="D11345"/>
      <c r="E11345"/>
      <c r="F11345"/>
      <c r="G11345"/>
      <c r="H11345"/>
      <c r="I11345"/>
      <c r="J11345"/>
      <c r="K11345"/>
      <c r="L11345"/>
      <c r="M11345"/>
      <c r="N11345"/>
      <c r="O11345"/>
      <c r="P11345"/>
      <c r="Q11345"/>
      <c r="R11345"/>
      <c r="S11345"/>
    </row>
    <row r="11346" spans="1:19">
      <c r="A11346"/>
      <c r="B11346"/>
      <c r="C11346"/>
      <c r="D11346"/>
      <c r="E11346"/>
      <c r="F11346"/>
      <c r="G11346"/>
      <c r="H11346"/>
      <c r="I11346"/>
      <c r="J11346"/>
      <c r="K11346"/>
      <c r="L11346"/>
      <c r="M11346"/>
      <c r="N11346"/>
      <c r="O11346"/>
      <c r="P11346"/>
      <c r="Q11346"/>
      <c r="R11346"/>
      <c r="S11346"/>
    </row>
    <row r="11347" spans="1:19">
      <c r="A11347"/>
      <c r="B11347"/>
      <c r="C11347"/>
      <c r="D11347"/>
      <c r="E11347"/>
      <c r="F11347"/>
      <c r="G11347"/>
      <c r="H11347"/>
      <c r="I11347"/>
      <c r="J11347"/>
      <c r="K11347"/>
      <c r="L11347"/>
      <c r="M11347"/>
      <c r="N11347"/>
      <c r="O11347"/>
      <c r="P11347"/>
      <c r="Q11347"/>
      <c r="R11347"/>
      <c r="S11347"/>
    </row>
    <row r="11348" spans="1:19">
      <c r="A11348"/>
      <c r="B11348"/>
      <c r="C11348"/>
      <c r="D11348"/>
      <c r="E11348"/>
      <c r="F11348"/>
      <c r="G11348"/>
      <c r="H11348"/>
      <c r="I11348"/>
      <c r="J11348"/>
      <c r="K11348"/>
      <c r="L11348"/>
      <c r="M11348"/>
      <c r="N11348"/>
      <c r="O11348"/>
      <c r="P11348"/>
      <c r="Q11348"/>
      <c r="R11348"/>
      <c r="S11348"/>
    </row>
    <row r="11349" spans="1:19">
      <c r="A11349"/>
      <c r="B11349"/>
      <c r="C11349"/>
      <c r="D11349"/>
      <c r="E11349"/>
      <c r="F11349"/>
      <c r="G11349"/>
      <c r="H11349"/>
      <c r="I11349"/>
      <c r="J11349"/>
      <c r="K11349"/>
      <c r="L11349"/>
      <c r="M11349"/>
      <c r="N11349"/>
      <c r="O11349"/>
      <c r="P11349"/>
      <c r="Q11349"/>
      <c r="R11349"/>
      <c r="S11349"/>
    </row>
    <row r="11350" spans="1:19">
      <c r="A11350"/>
      <c r="B11350"/>
      <c r="C11350"/>
      <c r="D11350"/>
      <c r="E11350"/>
      <c r="F11350"/>
      <c r="G11350"/>
      <c r="H11350"/>
      <c r="I11350"/>
      <c r="J11350"/>
      <c r="K11350"/>
      <c r="L11350"/>
      <c r="M11350"/>
      <c r="N11350"/>
      <c r="O11350"/>
      <c r="P11350"/>
      <c r="Q11350"/>
      <c r="R11350"/>
      <c r="S11350"/>
    </row>
    <row r="11351" spans="1:19">
      <c r="A11351"/>
      <c r="B11351"/>
      <c r="C11351"/>
      <c r="D11351"/>
      <c r="E11351"/>
      <c r="F11351"/>
      <c r="G11351"/>
      <c r="H11351"/>
      <c r="I11351"/>
      <c r="J11351"/>
      <c r="K11351"/>
      <c r="L11351"/>
      <c r="M11351"/>
      <c r="N11351"/>
      <c r="O11351"/>
      <c r="P11351"/>
      <c r="Q11351"/>
      <c r="R11351"/>
      <c r="S11351"/>
    </row>
    <row r="11352" spans="1:19">
      <c r="A11352"/>
      <c r="B11352"/>
      <c r="C11352"/>
      <c r="D11352"/>
      <c r="E11352"/>
      <c r="F11352"/>
      <c r="G11352"/>
      <c r="H11352"/>
      <c r="I11352"/>
      <c r="J11352"/>
      <c r="K11352"/>
      <c r="L11352"/>
      <c r="M11352"/>
      <c r="N11352"/>
      <c r="O11352"/>
      <c r="P11352"/>
      <c r="Q11352"/>
      <c r="R11352"/>
      <c r="S11352"/>
    </row>
    <row r="11353" spans="1:19">
      <c r="A11353"/>
      <c r="B11353"/>
      <c r="C11353"/>
      <c r="D11353"/>
      <c r="E11353"/>
      <c r="F11353"/>
      <c r="G11353"/>
      <c r="H11353"/>
      <c r="I11353"/>
      <c r="J11353"/>
      <c r="K11353"/>
      <c r="L11353"/>
      <c r="M11353"/>
      <c r="N11353"/>
      <c r="O11353"/>
      <c r="P11353"/>
      <c r="Q11353"/>
      <c r="R11353"/>
      <c r="S11353"/>
    </row>
    <row r="11354" spans="1:19">
      <c r="A11354"/>
      <c r="B11354"/>
      <c r="C11354"/>
      <c r="D11354"/>
      <c r="E11354"/>
      <c r="F11354"/>
      <c r="G11354"/>
      <c r="H11354"/>
      <c r="I11354"/>
      <c r="J11354"/>
      <c r="K11354"/>
      <c r="L11354"/>
      <c r="M11354"/>
      <c r="N11354"/>
      <c r="O11354"/>
      <c r="P11354"/>
      <c r="Q11354"/>
      <c r="R11354"/>
      <c r="S11354"/>
    </row>
    <row r="11355" spans="1:19">
      <c r="A11355"/>
      <c r="B11355"/>
      <c r="C11355"/>
      <c r="D11355"/>
      <c r="E11355"/>
      <c r="F11355"/>
      <c r="G11355"/>
      <c r="H11355"/>
      <c r="I11355"/>
      <c r="J11355"/>
      <c r="K11355"/>
      <c r="L11355"/>
      <c r="M11355"/>
      <c r="N11355"/>
      <c r="O11355"/>
      <c r="P11355"/>
      <c r="Q11355"/>
      <c r="R11355"/>
      <c r="S11355"/>
    </row>
    <row r="11356" spans="1:19">
      <c r="A11356"/>
      <c r="B11356"/>
      <c r="C11356"/>
      <c r="D11356"/>
      <c r="E11356"/>
      <c r="F11356"/>
      <c r="G11356"/>
      <c r="H11356"/>
      <c r="I11356"/>
      <c r="J11356"/>
      <c r="K11356"/>
      <c r="L11356"/>
      <c r="M11356"/>
      <c r="N11356"/>
      <c r="O11356"/>
      <c r="P11356"/>
      <c r="Q11356"/>
      <c r="R11356"/>
      <c r="S11356"/>
    </row>
    <row r="11357" spans="1:19">
      <c r="A11357"/>
      <c r="B11357"/>
      <c r="C11357"/>
      <c r="D11357"/>
      <c r="E11357"/>
      <c r="F11357"/>
      <c r="G11357"/>
      <c r="H11357"/>
      <c r="I11357"/>
      <c r="J11357"/>
      <c r="K11357"/>
      <c r="L11357"/>
      <c r="M11357"/>
      <c r="N11357"/>
      <c r="O11357"/>
      <c r="P11357"/>
      <c r="Q11357"/>
      <c r="R11357"/>
      <c r="S11357"/>
    </row>
    <row r="11358" spans="1:19">
      <c r="A11358"/>
      <c r="B11358"/>
      <c r="C11358"/>
      <c r="D11358"/>
      <c r="E11358"/>
      <c r="F11358"/>
      <c r="G11358"/>
      <c r="H11358"/>
      <c r="I11358"/>
      <c r="J11358"/>
      <c r="K11358"/>
      <c r="L11358"/>
      <c r="M11358"/>
      <c r="N11358"/>
      <c r="O11358"/>
      <c r="P11358"/>
      <c r="Q11358"/>
      <c r="R11358"/>
      <c r="S11358"/>
    </row>
    <row r="11359" spans="1:19">
      <c r="A11359"/>
      <c r="B11359"/>
      <c r="C11359"/>
      <c r="D11359"/>
      <c r="E11359"/>
      <c r="F11359"/>
      <c r="G11359"/>
      <c r="H11359"/>
      <c r="I11359"/>
      <c r="J11359"/>
      <c r="K11359"/>
      <c r="L11359"/>
      <c r="M11359"/>
      <c r="N11359"/>
      <c r="O11359"/>
      <c r="P11359"/>
      <c r="Q11359"/>
      <c r="R11359"/>
      <c r="S11359"/>
    </row>
    <row r="11360" spans="1:19">
      <c r="A11360"/>
      <c r="B11360"/>
      <c r="C11360"/>
      <c r="D11360"/>
      <c r="E11360"/>
      <c r="F11360"/>
      <c r="G11360"/>
      <c r="H11360"/>
      <c r="I11360"/>
      <c r="J11360"/>
      <c r="K11360"/>
      <c r="L11360"/>
      <c r="M11360"/>
      <c r="N11360"/>
      <c r="O11360"/>
      <c r="P11360"/>
      <c r="Q11360"/>
      <c r="R11360"/>
      <c r="S11360"/>
    </row>
    <row r="11361" spans="1:19">
      <c r="A11361"/>
      <c r="B11361"/>
      <c r="C11361"/>
      <c r="D11361"/>
      <c r="E11361"/>
      <c r="F11361"/>
      <c r="G11361"/>
      <c r="H11361"/>
      <c r="I11361"/>
      <c r="J11361"/>
      <c r="K11361"/>
      <c r="L11361"/>
      <c r="M11361"/>
      <c r="N11361"/>
      <c r="O11361"/>
      <c r="P11361"/>
      <c r="Q11361"/>
      <c r="R11361"/>
      <c r="S11361"/>
    </row>
    <row r="11362" spans="1:19">
      <c r="A11362"/>
      <c r="B11362"/>
      <c r="C11362"/>
      <c r="D11362"/>
      <c r="E11362"/>
      <c r="F11362"/>
      <c r="G11362"/>
      <c r="H11362"/>
      <c r="I11362"/>
      <c r="J11362"/>
      <c r="K11362"/>
      <c r="L11362"/>
      <c r="M11362"/>
      <c r="N11362"/>
      <c r="O11362"/>
      <c r="P11362"/>
      <c r="Q11362"/>
      <c r="R11362"/>
      <c r="S11362"/>
    </row>
    <row r="11363" spans="1:19">
      <c r="A11363"/>
      <c r="B11363"/>
      <c r="C11363"/>
      <c r="D11363"/>
      <c r="E11363"/>
      <c r="F11363"/>
      <c r="G11363"/>
      <c r="H11363"/>
      <c r="I11363"/>
      <c r="J11363"/>
      <c r="K11363"/>
      <c r="L11363"/>
      <c r="M11363"/>
      <c r="N11363"/>
      <c r="O11363"/>
      <c r="P11363"/>
      <c r="Q11363"/>
      <c r="R11363"/>
      <c r="S11363"/>
    </row>
    <row r="11364" spans="1:19">
      <c r="A11364"/>
      <c r="B11364"/>
      <c r="C11364"/>
      <c r="D11364"/>
      <c r="E11364"/>
      <c r="F11364"/>
      <c r="G11364"/>
      <c r="H11364"/>
      <c r="I11364"/>
      <c r="J11364"/>
      <c r="K11364"/>
      <c r="L11364"/>
      <c r="M11364"/>
      <c r="N11364"/>
      <c r="O11364"/>
      <c r="P11364"/>
      <c r="Q11364"/>
      <c r="R11364"/>
      <c r="S11364"/>
    </row>
    <row r="11365" spans="1:19">
      <c r="A11365"/>
      <c r="B11365"/>
      <c r="C11365"/>
      <c r="D11365"/>
      <c r="E11365"/>
      <c r="F11365"/>
      <c r="G11365"/>
      <c r="H11365"/>
      <c r="I11365"/>
      <c r="J11365"/>
      <c r="K11365"/>
      <c r="L11365"/>
      <c r="M11365"/>
      <c r="N11365"/>
      <c r="O11365"/>
      <c r="P11365"/>
      <c r="Q11365"/>
      <c r="R11365"/>
      <c r="S11365"/>
    </row>
    <row r="11366" spans="1:19">
      <c r="A11366"/>
      <c r="B11366"/>
      <c r="C11366"/>
      <c r="D11366"/>
      <c r="E11366"/>
      <c r="F11366"/>
      <c r="G11366"/>
      <c r="H11366"/>
      <c r="I11366"/>
      <c r="J11366"/>
      <c r="K11366"/>
      <c r="L11366"/>
      <c r="M11366"/>
      <c r="N11366"/>
      <c r="O11366"/>
      <c r="P11366"/>
      <c r="Q11366"/>
      <c r="R11366"/>
      <c r="S11366"/>
    </row>
    <row r="11367" spans="1:19">
      <c r="A11367"/>
      <c r="B11367"/>
      <c r="C11367"/>
      <c r="D11367"/>
      <c r="E11367"/>
      <c r="F11367"/>
      <c r="G11367"/>
      <c r="H11367"/>
      <c r="I11367"/>
      <c r="J11367"/>
      <c r="K11367"/>
      <c r="L11367"/>
      <c r="M11367"/>
      <c r="N11367"/>
      <c r="O11367"/>
      <c r="P11367"/>
      <c r="Q11367"/>
      <c r="R11367"/>
      <c r="S11367"/>
    </row>
    <row r="11368" spans="1:19">
      <c r="A11368"/>
      <c r="B11368"/>
      <c r="C11368"/>
      <c r="D11368"/>
      <c r="E11368"/>
      <c r="F11368"/>
      <c r="G11368"/>
      <c r="H11368"/>
      <c r="I11368"/>
      <c r="J11368"/>
      <c r="K11368"/>
      <c r="L11368"/>
      <c r="M11368"/>
      <c r="N11368"/>
      <c r="O11368"/>
      <c r="P11368"/>
      <c r="Q11368"/>
      <c r="R11368"/>
      <c r="S11368"/>
    </row>
    <row r="11369" spans="1:19">
      <c r="A11369"/>
      <c r="B11369"/>
      <c r="C11369"/>
      <c r="D11369"/>
      <c r="E11369"/>
      <c r="F11369"/>
      <c r="G11369"/>
      <c r="H11369"/>
      <c r="I11369"/>
      <c r="J11369"/>
      <c r="K11369"/>
      <c r="L11369"/>
      <c r="M11369"/>
      <c r="N11369"/>
      <c r="O11369"/>
      <c r="P11369"/>
      <c r="Q11369"/>
      <c r="R11369"/>
      <c r="S11369"/>
    </row>
    <row r="11370" spans="1:19">
      <c r="A11370"/>
      <c r="B11370"/>
      <c r="C11370"/>
      <c r="D11370"/>
      <c r="E11370"/>
      <c r="F11370"/>
      <c r="G11370"/>
      <c r="H11370"/>
      <c r="I11370"/>
      <c r="J11370"/>
      <c r="K11370"/>
      <c r="L11370"/>
      <c r="M11370"/>
      <c r="N11370"/>
      <c r="O11370"/>
      <c r="P11370"/>
      <c r="Q11370"/>
      <c r="R11370"/>
      <c r="S11370"/>
    </row>
    <row r="11371" spans="1:19">
      <c r="A11371"/>
      <c r="B11371"/>
      <c r="C11371"/>
      <c r="D11371"/>
      <c r="E11371"/>
      <c r="F11371"/>
      <c r="G11371"/>
      <c r="H11371"/>
      <c r="I11371"/>
      <c r="J11371"/>
      <c r="K11371"/>
      <c r="L11371"/>
      <c r="M11371"/>
      <c r="N11371"/>
      <c r="O11371"/>
      <c r="P11371"/>
      <c r="Q11371"/>
      <c r="R11371"/>
      <c r="S11371"/>
    </row>
    <row r="11372" spans="1:19">
      <c r="A11372"/>
      <c r="B11372"/>
      <c r="C11372"/>
      <c r="D11372"/>
      <c r="E11372"/>
      <c r="F11372"/>
      <c r="G11372"/>
      <c r="H11372"/>
      <c r="I11372"/>
      <c r="J11372"/>
      <c r="K11372"/>
      <c r="L11372"/>
      <c r="M11372"/>
      <c r="N11372"/>
      <c r="O11372"/>
      <c r="P11372"/>
      <c r="Q11372"/>
      <c r="R11372"/>
      <c r="S11372"/>
    </row>
    <row r="11373" spans="1:19">
      <c r="A11373"/>
      <c r="B11373"/>
      <c r="C11373"/>
      <c r="D11373"/>
      <c r="E11373"/>
      <c r="F11373"/>
      <c r="G11373"/>
      <c r="H11373"/>
      <c r="I11373"/>
      <c r="J11373"/>
      <c r="K11373"/>
      <c r="L11373"/>
      <c r="M11373"/>
      <c r="N11373"/>
      <c r="O11373"/>
      <c r="P11373"/>
      <c r="Q11373"/>
      <c r="R11373"/>
      <c r="S11373"/>
    </row>
    <row r="11374" spans="1:19">
      <c r="A11374"/>
      <c r="B11374"/>
      <c r="C11374"/>
      <c r="D11374"/>
      <c r="E11374"/>
      <c r="F11374"/>
      <c r="G11374"/>
      <c r="H11374"/>
      <c r="I11374"/>
      <c r="J11374"/>
      <c r="K11374"/>
      <c r="L11374"/>
      <c r="M11374"/>
      <c r="N11374"/>
      <c r="O11374"/>
      <c r="P11374"/>
      <c r="Q11374"/>
      <c r="R11374"/>
      <c r="S11374"/>
    </row>
    <row r="11375" spans="1:19">
      <c r="A11375"/>
      <c r="B11375"/>
      <c r="C11375"/>
      <c r="D11375"/>
      <c r="E11375"/>
      <c r="F11375"/>
      <c r="G11375"/>
      <c r="H11375"/>
      <c r="I11375"/>
      <c r="J11375"/>
      <c r="K11375"/>
      <c r="L11375"/>
      <c r="M11375"/>
      <c r="N11375"/>
      <c r="O11375"/>
      <c r="P11375"/>
      <c r="Q11375"/>
      <c r="R11375"/>
      <c r="S11375"/>
    </row>
    <row r="11376" spans="1:19">
      <c r="A11376"/>
      <c r="B11376"/>
      <c r="C11376"/>
      <c r="D11376"/>
      <c r="E11376"/>
      <c r="F11376"/>
      <c r="G11376"/>
      <c r="H11376"/>
      <c r="I11376"/>
      <c r="J11376"/>
      <c r="K11376"/>
      <c r="L11376"/>
      <c r="M11376"/>
      <c r="N11376"/>
      <c r="O11376"/>
      <c r="P11376"/>
      <c r="Q11376"/>
      <c r="R11376"/>
      <c r="S11376"/>
    </row>
    <row r="11377" spans="1:19">
      <c r="A11377"/>
      <c r="B11377"/>
      <c r="C11377"/>
      <c r="D11377"/>
      <c r="E11377"/>
      <c r="F11377"/>
      <c r="G11377"/>
      <c r="H11377"/>
      <c r="I11377"/>
      <c r="J11377"/>
      <c r="K11377"/>
      <c r="L11377"/>
      <c r="M11377"/>
      <c r="N11377"/>
      <c r="O11377"/>
      <c r="P11377"/>
      <c r="Q11377"/>
      <c r="R11377"/>
      <c r="S11377"/>
    </row>
    <row r="11378" spans="1:19">
      <c r="A11378"/>
      <c r="B11378"/>
      <c r="C11378"/>
      <c r="D11378"/>
      <c r="E11378"/>
      <c r="F11378"/>
      <c r="G11378"/>
      <c r="H11378"/>
      <c r="I11378"/>
      <c r="J11378"/>
      <c r="K11378"/>
      <c r="L11378"/>
      <c r="M11378"/>
      <c r="N11378"/>
      <c r="O11378"/>
      <c r="P11378"/>
      <c r="Q11378"/>
      <c r="R11378"/>
      <c r="S11378"/>
    </row>
    <row r="11379" spans="1:19">
      <c r="A11379"/>
      <c r="B11379"/>
      <c r="C11379"/>
      <c r="D11379"/>
      <c r="E11379"/>
      <c r="F11379"/>
      <c r="G11379"/>
      <c r="H11379"/>
      <c r="I11379"/>
      <c r="J11379"/>
      <c r="K11379"/>
      <c r="L11379"/>
      <c r="M11379"/>
      <c r="N11379"/>
      <c r="O11379"/>
      <c r="P11379"/>
      <c r="Q11379"/>
      <c r="R11379"/>
      <c r="S11379"/>
    </row>
    <row r="11380" spans="1:19">
      <c r="A11380"/>
      <c r="B11380"/>
      <c r="C11380"/>
      <c r="D11380"/>
      <c r="E11380"/>
      <c r="F11380"/>
      <c r="G11380"/>
      <c r="H11380"/>
      <c r="I11380"/>
      <c r="J11380"/>
      <c r="K11380"/>
      <c r="L11380"/>
      <c r="M11380"/>
      <c r="N11380"/>
      <c r="O11380"/>
      <c r="P11380"/>
      <c r="Q11380"/>
      <c r="R11380"/>
      <c r="S11380"/>
    </row>
    <row r="11381" spans="1:19">
      <c r="A11381"/>
      <c r="B11381"/>
      <c r="C11381"/>
      <c r="D11381"/>
      <c r="E11381"/>
      <c r="F11381"/>
      <c r="G11381"/>
      <c r="H11381"/>
      <c r="I11381"/>
      <c r="J11381"/>
      <c r="K11381"/>
      <c r="L11381"/>
      <c r="M11381"/>
      <c r="N11381"/>
      <c r="O11381"/>
      <c r="P11381"/>
      <c r="Q11381"/>
      <c r="R11381"/>
      <c r="S11381"/>
    </row>
    <row r="11382" spans="1:19">
      <c r="A11382"/>
      <c r="B11382"/>
      <c r="C11382"/>
      <c r="D11382"/>
      <c r="E11382"/>
      <c r="F11382"/>
      <c r="G11382"/>
      <c r="H11382"/>
      <c r="I11382"/>
      <c r="J11382"/>
      <c r="K11382"/>
      <c r="L11382"/>
      <c r="M11382"/>
      <c r="N11382"/>
      <c r="O11382"/>
      <c r="P11382"/>
      <c r="Q11382"/>
      <c r="R11382"/>
      <c r="S11382"/>
    </row>
    <row r="11383" spans="1:19">
      <c r="A11383"/>
      <c r="B11383"/>
      <c r="C11383"/>
      <c r="D11383"/>
      <c r="E11383"/>
      <c r="F11383"/>
      <c r="G11383"/>
      <c r="H11383"/>
      <c r="I11383"/>
      <c r="J11383"/>
      <c r="K11383"/>
      <c r="L11383"/>
      <c r="M11383"/>
      <c r="N11383"/>
      <c r="O11383"/>
      <c r="P11383"/>
      <c r="Q11383"/>
      <c r="R11383"/>
      <c r="S11383"/>
    </row>
    <row r="11384" spans="1:19">
      <c r="A11384"/>
      <c r="B11384"/>
      <c r="C11384"/>
      <c r="D11384"/>
      <c r="E11384"/>
      <c r="F11384"/>
      <c r="G11384"/>
      <c r="H11384"/>
      <c r="I11384"/>
      <c r="J11384"/>
      <c r="K11384"/>
      <c r="L11384"/>
      <c r="M11384"/>
      <c r="N11384"/>
      <c r="O11384"/>
      <c r="P11384"/>
      <c r="Q11384"/>
      <c r="R11384"/>
      <c r="S11384"/>
    </row>
    <row r="11385" spans="1:19">
      <c r="A11385"/>
      <c r="B11385"/>
      <c r="C11385"/>
      <c r="D11385"/>
      <c r="E11385"/>
      <c r="F11385"/>
      <c r="G11385"/>
      <c r="H11385"/>
      <c r="I11385"/>
      <c r="J11385"/>
      <c r="K11385"/>
      <c r="L11385"/>
      <c r="M11385"/>
      <c r="N11385"/>
      <c r="O11385"/>
      <c r="P11385"/>
      <c r="Q11385"/>
      <c r="R11385"/>
      <c r="S11385"/>
    </row>
    <row r="11386" spans="1:19">
      <c r="A11386"/>
      <c r="B11386"/>
      <c r="C11386"/>
      <c r="D11386"/>
      <c r="E11386"/>
      <c r="F11386"/>
      <c r="G11386"/>
      <c r="H11386"/>
      <c r="I11386"/>
      <c r="J11386"/>
      <c r="K11386"/>
      <c r="L11386"/>
      <c r="M11386"/>
      <c r="N11386"/>
      <c r="O11386"/>
      <c r="P11386"/>
      <c r="Q11386"/>
      <c r="R11386"/>
      <c r="S11386"/>
    </row>
    <row r="11387" spans="1:19">
      <c r="A11387"/>
      <c r="B11387"/>
      <c r="C11387"/>
      <c r="D11387"/>
      <c r="E11387"/>
      <c r="F11387"/>
      <c r="G11387"/>
      <c r="H11387"/>
      <c r="I11387"/>
      <c r="J11387"/>
      <c r="K11387"/>
      <c r="L11387"/>
      <c r="M11387"/>
      <c r="N11387"/>
      <c r="O11387"/>
      <c r="P11387"/>
      <c r="Q11387"/>
      <c r="R11387"/>
      <c r="S11387"/>
    </row>
    <row r="11388" spans="1:19">
      <c r="A11388"/>
      <c r="B11388"/>
      <c r="C11388"/>
      <c r="D11388"/>
      <c r="E11388"/>
      <c r="F11388"/>
      <c r="G11388"/>
      <c r="H11388"/>
      <c r="I11388"/>
      <c r="J11388"/>
      <c r="K11388"/>
      <c r="L11388"/>
      <c r="M11388"/>
      <c r="N11388"/>
      <c r="O11388"/>
      <c r="P11388"/>
      <c r="Q11388"/>
      <c r="R11388"/>
      <c r="S11388"/>
    </row>
    <row r="11389" spans="1:19">
      <c r="A11389"/>
      <c r="B11389"/>
      <c r="C11389"/>
      <c r="D11389"/>
      <c r="E11389"/>
      <c r="F11389"/>
      <c r="G11389"/>
      <c r="H11389"/>
      <c r="I11389"/>
      <c r="J11389"/>
      <c r="K11389"/>
      <c r="L11389"/>
      <c r="M11389"/>
      <c r="N11389"/>
      <c r="O11389"/>
      <c r="P11389"/>
      <c r="Q11389"/>
      <c r="R11389"/>
      <c r="S11389"/>
    </row>
    <row r="11390" spans="1:19">
      <c r="A11390"/>
      <c r="B11390"/>
      <c r="C11390"/>
      <c r="D11390"/>
      <c r="E11390"/>
      <c r="F11390"/>
      <c r="G11390"/>
      <c r="H11390"/>
      <c r="I11390"/>
      <c r="J11390"/>
      <c r="K11390"/>
      <c r="L11390"/>
      <c r="M11390"/>
      <c r="N11390"/>
      <c r="O11390"/>
      <c r="P11390"/>
      <c r="Q11390"/>
      <c r="R11390"/>
      <c r="S11390"/>
    </row>
    <row r="11391" spans="1:19">
      <c r="A11391"/>
      <c r="B11391"/>
      <c r="C11391"/>
      <c r="D11391"/>
      <c r="E11391"/>
      <c r="F11391"/>
      <c r="G11391"/>
      <c r="H11391"/>
      <c r="I11391"/>
      <c r="J11391"/>
      <c r="K11391"/>
      <c r="L11391"/>
      <c r="M11391"/>
      <c r="N11391"/>
      <c r="O11391"/>
      <c r="P11391"/>
      <c r="Q11391"/>
      <c r="R11391"/>
      <c r="S11391"/>
    </row>
    <row r="11392" spans="1:19">
      <c r="A11392"/>
      <c r="B11392"/>
      <c r="C11392"/>
      <c r="D11392"/>
      <c r="E11392"/>
      <c r="F11392"/>
      <c r="G11392"/>
      <c r="H11392"/>
      <c r="I11392"/>
      <c r="J11392"/>
      <c r="K11392"/>
      <c r="L11392"/>
      <c r="M11392"/>
      <c r="N11392"/>
      <c r="O11392"/>
      <c r="P11392"/>
      <c r="Q11392"/>
      <c r="R11392"/>
      <c r="S11392"/>
    </row>
    <row r="11393" spans="1:19">
      <c r="A11393"/>
      <c r="B11393"/>
      <c r="C11393"/>
      <c r="D11393"/>
      <c r="E11393"/>
      <c r="F11393"/>
      <c r="G11393"/>
      <c r="H11393"/>
      <c r="I11393"/>
      <c r="J11393"/>
      <c r="K11393"/>
      <c r="L11393"/>
      <c r="M11393"/>
      <c r="N11393"/>
      <c r="O11393"/>
      <c r="P11393"/>
      <c r="Q11393"/>
      <c r="R11393"/>
      <c r="S11393"/>
    </row>
    <row r="11394" spans="1:19">
      <c r="A11394"/>
      <c r="B11394"/>
      <c r="C11394"/>
      <c r="D11394"/>
      <c r="E11394"/>
      <c r="F11394"/>
      <c r="G11394"/>
      <c r="H11394"/>
      <c r="I11394"/>
      <c r="J11394"/>
      <c r="K11394"/>
      <c r="L11394"/>
      <c r="M11394"/>
      <c r="N11394"/>
      <c r="O11394"/>
      <c r="P11394"/>
      <c r="Q11394"/>
      <c r="R11394"/>
      <c r="S11394"/>
    </row>
    <row r="11395" spans="1:19">
      <c r="A11395"/>
      <c r="B11395"/>
      <c r="C11395"/>
      <c r="D11395"/>
      <c r="E11395"/>
      <c r="F11395"/>
      <c r="G11395"/>
      <c r="H11395"/>
      <c r="I11395"/>
      <c r="J11395"/>
      <c r="K11395"/>
      <c r="L11395"/>
      <c r="M11395"/>
      <c r="N11395"/>
      <c r="O11395"/>
      <c r="P11395"/>
      <c r="Q11395"/>
      <c r="R11395"/>
      <c r="S11395"/>
    </row>
    <row r="11396" spans="1:19">
      <c r="A11396"/>
      <c r="B11396"/>
      <c r="C11396"/>
      <c r="D11396"/>
      <c r="E11396"/>
      <c r="F11396"/>
      <c r="G11396"/>
      <c r="H11396"/>
      <c r="I11396"/>
      <c r="J11396"/>
      <c r="K11396"/>
      <c r="L11396"/>
      <c r="M11396"/>
      <c r="N11396"/>
      <c r="O11396"/>
      <c r="P11396"/>
      <c r="Q11396"/>
      <c r="R11396"/>
      <c r="S11396"/>
    </row>
    <row r="11397" spans="1:19">
      <c r="A11397"/>
      <c r="B11397"/>
      <c r="C11397"/>
      <c r="D11397"/>
      <c r="E11397"/>
      <c r="F11397"/>
      <c r="G11397"/>
      <c r="H11397"/>
      <c r="I11397"/>
      <c r="J11397"/>
      <c r="K11397"/>
      <c r="L11397"/>
      <c r="M11397"/>
      <c r="N11397"/>
      <c r="O11397"/>
      <c r="P11397"/>
      <c r="Q11397"/>
      <c r="R11397"/>
      <c r="S11397"/>
    </row>
    <row r="11398" spans="1:19">
      <c r="A11398"/>
      <c r="B11398"/>
      <c r="C11398"/>
      <c r="D11398"/>
      <c r="E11398"/>
      <c r="F11398"/>
      <c r="G11398"/>
      <c r="H11398"/>
      <c r="I11398"/>
      <c r="J11398"/>
      <c r="K11398"/>
      <c r="L11398"/>
      <c r="M11398"/>
      <c r="N11398"/>
      <c r="O11398"/>
      <c r="P11398"/>
      <c r="Q11398"/>
      <c r="R11398"/>
      <c r="S11398"/>
    </row>
    <row r="11399" spans="1:19">
      <c r="A11399"/>
      <c r="B11399"/>
      <c r="C11399"/>
      <c r="D11399"/>
      <c r="E11399"/>
      <c r="F11399"/>
      <c r="G11399"/>
      <c r="H11399"/>
      <c r="I11399"/>
      <c r="J11399"/>
      <c r="K11399"/>
      <c r="L11399"/>
      <c r="M11399"/>
      <c r="N11399"/>
      <c r="O11399"/>
      <c r="P11399"/>
      <c r="Q11399"/>
      <c r="R11399"/>
      <c r="S11399"/>
    </row>
    <row r="11400" spans="1:19">
      <c r="A11400"/>
      <c r="B11400"/>
      <c r="C11400"/>
      <c r="D11400"/>
      <c r="E11400"/>
      <c r="F11400"/>
      <c r="G11400"/>
      <c r="H11400"/>
      <c r="I11400"/>
      <c r="J11400"/>
      <c r="K11400"/>
      <c r="L11400"/>
      <c r="M11400"/>
      <c r="N11400"/>
      <c r="O11400"/>
      <c r="P11400"/>
      <c r="Q11400"/>
      <c r="R11400"/>
      <c r="S11400"/>
    </row>
    <row r="11401" spans="1:19">
      <c r="A11401"/>
      <c r="B11401"/>
      <c r="C11401"/>
      <c r="D11401"/>
      <c r="E11401"/>
      <c r="F11401"/>
      <c r="G11401"/>
      <c r="H11401"/>
      <c r="I11401"/>
      <c r="J11401"/>
      <c r="K11401"/>
      <c r="L11401"/>
      <c r="M11401"/>
      <c r="N11401"/>
      <c r="O11401"/>
      <c r="P11401"/>
      <c r="Q11401"/>
      <c r="R11401"/>
      <c r="S11401"/>
    </row>
    <row r="11402" spans="1:19">
      <c r="A11402"/>
      <c r="B11402"/>
      <c r="C11402"/>
      <c r="D11402"/>
      <c r="E11402"/>
      <c r="F11402"/>
      <c r="G11402"/>
      <c r="H11402"/>
      <c r="I11402"/>
      <c r="J11402"/>
      <c r="K11402"/>
      <c r="L11402"/>
      <c r="M11402"/>
      <c r="N11402"/>
      <c r="O11402"/>
      <c r="P11402"/>
      <c r="Q11402"/>
      <c r="R11402"/>
      <c r="S11402"/>
    </row>
    <row r="11403" spans="1:19">
      <c r="A11403"/>
      <c r="B11403"/>
      <c r="C11403"/>
      <c r="D11403"/>
      <c r="E11403"/>
      <c r="F11403"/>
      <c r="G11403"/>
      <c r="H11403"/>
      <c r="I11403"/>
      <c r="J11403"/>
      <c r="K11403"/>
      <c r="L11403"/>
      <c r="M11403"/>
      <c r="N11403"/>
      <c r="O11403"/>
      <c r="P11403"/>
      <c r="Q11403"/>
      <c r="R11403"/>
      <c r="S11403"/>
    </row>
    <row r="11404" spans="1:19">
      <c r="A11404"/>
      <c r="B11404"/>
      <c r="C11404"/>
      <c r="D11404"/>
      <c r="E11404"/>
      <c r="F11404"/>
      <c r="G11404"/>
      <c r="H11404"/>
      <c r="I11404"/>
      <c r="J11404"/>
      <c r="K11404"/>
      <c r="L11404"/>
      <c r="M11404"/>
      <c r="N11404"/>
      <c r="O11404"/>
      <c r="P11404"/>
      <c r="Q11404"/>
      <c r="R11404"/>
      <c r="S11404"/>
    </row>
    <row r="11405" spans="1:19">
      <c r="A11405"/>
      <c r="B11405"/>
      <c r="C11405"/>
      <c r="D11405"/>
      <c r="E11405"/>
      <c r="F11405"/>
      <c r="G11405"/>
      <c r="H11405"/>
      <c r="I11405"/>
      <c r="J11405"/>
      <c r="K11405"/>
      <c r="L11405"/>
      <c r="M11405"/>
      <c r="N11405"/>
      <c r="O11405"/>
      <c r="P11405"/>
      <c r="Q11405"/>
      <c r="R11405"/>
      <c r="S11405"/>
    </row>
    <row r="11406" spans="1:19">
      <c r="A11406"/>
      <c r="B11406"/>
      <c r="C11406"/>
      <c r="D11406"/>
      <c r="E11406"/>
      <c r="F11406"/>
      <c r="G11406"/>
      <c r="H11406"/>
      <c r="I11406"/>
      <c r="J11406"/>
      <c r="K11406"/>
      <c r="L11406"/>
      <c r="M11406"/>
      <c r="N11406"/>
      <c r="O11406"/>
      <c r="P11406"/>
      <c r="Q11406"/>
      <c r="R11406"/>
      <c r="S11406"/>
    </row>
    <row r="11407" spans="1:19">
      <c r="A11407"/>
      <c r="B11407"/>
      <c r="C11407"/>
      <c r="D11407"/>
      <c r="E11407"/>
      <c r="F11407"/>
      <c r="G11407"/>
      <c r="H11407"/>
      <c r="I11407"/>
      <c r="J11407"/>
      <c r="K11407"/>
      <c r="L11407"/>
      <c r="M11407"/>
      <c r="N11407"/>
      <c r="O11407"/>
      <c r="P11407"/>
      <c r="Q11407"/>
      <c r="R11407"/>
      <c r="S11407"/>
    </row>
    <row r="11408" spans="1:19">
      <c r="A11408"/>
      <c r="B11408"/>
      <c r="C11408"/>
      <c r="D11408"/>
      <c r="E11408"/>
      <c r="F11408"/>
      <c r="G11408"/>
      <c r="H11408"/>
      <c r="I11408"/>
      <c r="J11408"/>
      <c r="K11408"/>
      <c r="L11408"/>
      <c r="M11408"/>
      <c r="N11408"/>
      <c r="O11408"/>
      <c r="P11408"/>
      <c r="Q11408"/>
      <c r="R11408"/>
      <c r="S11408"/>
    </row>
    <row r="11409" spans="1:19">
      <c r="A11409"/>
      <c r="B11409"/>
      <c r="C11409"/>
      <c r="D11409"/>
      <c r="E11409"/>
      <c r="F11409"/>
      <c r="G11409"/>
      <c r="H11409"/>
      <c r="I11409"/>
      <c r="J11409"/>
      <c r="K11409"/>
      <c r="L11409"/>
      <c r="M11409"/>
      <c r="N11409"/>
      <c r="O11409"/>
      <c r="P11409"/>
      <c r="Q11409"/>
      <c r="R11409"/>
      <c r="S11409"/>
    </row>
    <row r="11410" spans="1:19">
      <c r="A11410"/>
      <c r="B11410"/>
      <c r="C11410"/>
      <c r="D11410"/>
      <c r="E11410"/>
      <c r="F11410"/>
      <c r="G11410"/>
      <c r="H11410"/>
      <c r="I11410"/>
      <c r="J11410"/>
      <c r="K11410"/>
      <c r="L11410"/>
      <c r="M11410"/>
      <c r="N11410"/>
      <c r="O11410"/>
      <c r="P11410"/>
      <c r="Q11410"/>
      <c r="R11410"/>
      <c r="S11410"/>
    </row>
    <row r="11411" spans="1:19">
      <c r="A11411"/>
      <c r="B11411"/>
      <c r="C11411"/>
      <c r="D11411"/>
      <c r="E11411"/>
      <c r="F11411"/>
      <c r="G11411"/>
      <c r="H11411"/>
      <c r="I11411"/>
      <c r="J11411"/>
      <c r="K11411"/>
      <c r="L11411"/>
      <c r="M11411"/>
      <c r="N11411"/>
      <c r="O11411"/>
      <c r="P11411"/>
      <c r="Q11411"/>
      <c r="R11411"/>
      <c r="S11411"/>
    </row>
    <row r="11412" spans="1:19">
      <c r="A11412"/>
      <c r="B11412"/>
      <c r="C11412"/>
      <c r="D11412"/>
      <c r="E11412"/>
      <c r="F11412"/>
      <c r="G11412"/>
      <c r="H11412"/>
      <c r="I11412"/>
      <c r="J11412"/>
      <c r="K11412"/>
      <c r="L11412"/>
      <c r="M11412"/>
      <c r="N11412"/>
      <c r="O11412"/>
      <c r="P11412"/>
      <c r="Q11412"/>
      <c r="R11412"/>
      <c r="S11412"/>
    </row>
    <row r="11413" spans="1:19">
      <c r="A11413"/>
      <c r="B11413"/>
      <c r="C11413"/>
      <c r="D11413"/>
      <c r="E11413"/>
      <c r="F11413"/>
      <c r="G11413"/>
      <c r="H11413"/>
      <c r="I11413"/>
      <c r="J11413"/>
      <c r="K11413"/>
      <c r="L11413"/>
      <c r="M11413"/>
      <c r="N11413"/>
      <c r="O11413"/>
      <c r="P11413"/>
      <c r="Q11413"/>
      <c r="R11413"/>
      <c r="S11413"/>
    </row>
    <row r="11414" spans="1:19">
      <c r="A11414"/>
      <c r="B11414"/>
      <c r="C11414"/>
      <c r="D11414"/>
      <c r="E11414"/>
      <c r="F11414"/>
      <c r="G11414"/>
      <c r="H11414"/>
      <c r="I11414"/>
      <c r="J11414"/>
      <c r="K11414"/>
      <c r="L11414"/>
      <c r="M11414"/>
      <c r="N11414"/>
      <c r="O11414"/>
      <c r="P11414"/>
      <c r="Q11414"/>
      <c r="R11414"/>
      <c r="S11414"/>
    </row>
    <row r="11415" spans="1:19">
      <c r="A11415"/>
      <c r="B11415"/>
      <c r="C11415"/>
      <c r="D11415"/>
      <c r="E11415"/>
      <c r="F11415"/>
      <c r="G11415"/>
      <c r="H11415"/>
      <c r="I11415"/>
      <c r="J11415"/>
      <c r="K11415"/>
      <c r="L11415"/>
      <c r="M11415"/>
      <c r="N11415"/>
      <c r="O11415"/>
      <c r="P11415"/>
      <c r="Q11415"/>
      <c r="R11415"/>
      <c r="S11415"/>
    </row>
    <row r="11416" spans="1:19">
      <c r="A11416"/>
      <c r="B11416"/>
      <c r="C11416"/>
      <c r="D11416"/>
      <c r="E11416"/>
      <c r="F11416"/>
      <c r="G11416"/>
      <c r="H11416"/>
      <c r="I11416"/>
      <c r="J11416"/>
      <c r="K11416"/>
      <c r="L11416"/>
      <c r="M11416"/>
      <c r="N11416"/>
      <c r="O11416"/>
      <c r="P11416"/>
      <c r="Q11416"/>
      <c r="R11416"/>
      <c r="S11416"/>
    </row>
    <row r="11417" spans="1:19">
      <c r="A11417"/>
      <c r="B11417"/>
      <c r="C11417"/>
      <c r="D11417"/>
      <c r="E11417"/>
      <c r="F11417"/>
      <c r="G11417"/>
      <c r="H11417"/>
      <c r="I11417"/>
      <c r="J11417"/>
      <c r="K11417"/>
      <c r="L11417"/>
      <c r="M11417"/>
      <c r="N11417"/>
      <c r="O11417"/>
      <c r="P11417"/>
      <c r="Q11417"/>
      <c r="R11417"/>
      <c r="S11417"/>
    </row>
    <row r="11418" spans="1:19">
      <c r="A11418"/>
      <c r="B11418"/>
      <c r="C11418"/>
      <c r="D11418"/>
      <c r="E11418"/>
      <c r="F11418"/>
      <c r="G11418"/>
      <c r="H11418"/>
      <c r="I11418"/>
      <c r="J11418"/>
      <c r="K11418"/>
      <c r="L11418"/>
      <c r="M11418"/>
      <c r="N11418"/>
      <c r="O11418"/>
      <c r="P11418"/>
      <c r="Q11418"/>
      <c r="R11418"/>
      <c r="S11418"/>
    </row>
    <row r="11419" spans="1:19">
      <c r="A11419"/>
      <c r="B11419"/>
      <c r="C11419"/>
      <c r="D11419"/>
      <c r="E11419"/>
      <c r="F11419"/>
      <c r="G11419"/>
      <c r="H11419"/>
      <c r="I11419"/>
      <c r="J11419"/>
      <c r="K11419"/>
      <c r="L11419"/>
      <c r="M11419"/>
      <c r="N11419"/>
      <c r="O11419"/>
      <c r="P11419"/>
      <c r="Q11419"/>
      <c r="R11419"/>
      <c r="S11419"/>
    </row>
    <row r="11420" spans="1:19">
      <c r="A11420"/>
      <c r="B11420"/>
      <c r="C11420"/>
      <c r="D11420"/>
      <c r="E11420"/>
      <c r="F11420"/>
      <c r="G11420"/>
      <c r="H11420"/>
      <c r="I11420"/>
      <c r="J11420"/>
      <c r="K11420"/>
      <c r="L11420"/>
      <c r="M11420"/>
      <c r="N11420"/>
      <c r="O11420"/>
      <c r="P11420"/>
      <c r="Q11420"/>
      <c r="R11420"/>
      <c r="S11420"/>
    </row>
    <row r="11421" spans="1:19">
      <c r="A11421"/>
      <c r="B11421"/>
      <c r="C11421"/>
      <c r="D11421"/>
      <c r="E11421"/>
      <c r="F11421"/>
      <c r="G11421"/>
      <c r="H11421"/>
      <c r="I11421"/>
      <c r="J11421"/>
      <c r="K11421"/>
      <c r="L11421"/>
      <c r="M11421"/>
      <c r="N11421"/>
      <c r="O11421"/>
      <c r="P11421"/>
      <c r="Q11421"/>
      <c r="R11421"/>
      <c r="S11421"/>
    </row>
    <row r="11422" spans="1:19">
      <c r="A11422"/>
      <c r="B11422"/>
      <c r="C11422"/>
      <c r="D11422"/>
      <c r="E11422"/>
      <c r="F11422"/>
      <c r="G11422"/>
      <c r="H11422"/>
      <c r="I11422"/>
      <c r="J11422"/>
      <c r="K11422"/>
      <c r="L11422"/>
      <c r="M11422"/>
      <c r="N11422"/>
      <c r="O11422"/>
      <c r="P11422"/>
      <c r="Q11422"/>
      <c r="R11422"/>
      <c r="S11422"/>
    </row>
    <row r="11423" spans="1:19">
      <c r="A11423"/>
      <c r="B11423"/>
      <c r="C11423"/>
      <c r="D11423"/>
      <c r="E11423"/>
      <c r="F11423"/>
      <c r="G11423"/>
      <c r="H11423"/>
      <c r="I11423"/>
      <c r="J11423"/>
      <c r="K11423"/>
      <c r="L11423"/>
      <c r="M11423"/>
      <c r="N11423"/>
      <c r="O11423"/>
      <c r="P11423"/>
      <c r="Q11423"/>
      <c r="R11423"/>
      <c r="S11423"/>
    </row>
    <row r="11424" spans="1:19">
      <c r="A11424"/>
      <c r="B11424"/>
      <c r="C11424"/>
      <c r="D11424"/>
      <c r="E11424"/>
      <c r="F11424"/>
      <c r="G11424"/>
      <c r="H11424"/>
      <c r="I11424"/>
      <c r="J11424"/>
      <c r="K11424"/>
      <c r="L11424"/>
      <c r="M11424"/>
      <c r="N11424"/>
      <c r="O11424"/>
      <c r="P11424"/>
      <c r="Q11424"/>
      <c r="R11424"/>
      <c r="S11424"/>
    </row>
    <row r="11425" spans="1:19">
      <c r="A11425"/>
      <c r="B11425"/>
      <c r="C11425"/>
      <c r="D11425"/>
      <c r="E11425"/>
      <c r="F11425"/>
      <c r="G11425"/>
      <c r="H11425"/>
      <c r="I11425"/>
      <c r="J11425"/>
      <c r="K11425"/>
      <c r="L11425"/>
      <c r="M11425"/>
      <c r="N11425"/>
      <c r="O11425"/>
      <c r="P11425"/>
      <c r="Q11425"/>
      <c r="R11425"/>
      <c r="S11425"/>
    </row>
    <row r="11426" spans="1:19">
      <c r="A11426"/>
      <c r="B11426"/>
      <c r="C11426"/>
      <c r="D11426"/>
      <c r="E11426"/>
      <c r="F11426"/>
      <c r="G11426"/>
      <c r="H11426"/>
      <c r="I11426"/>
      <c r="J11426"/>
      <c r="K11426"/>
      <c r="L11426"/>
      <c r="M11426"/>
      <c r="N11426"/>
      <c r="O11426"/>
      <c r="P11426"/>
      <c r="Q11426"/>
      <c r="R11426"/>
      <c r="S11426"/>
    </row>
    <row r="11427" spans="1:19">
      <c r="A11427"/>
      <c r="B11427"/>
      <c r="C11427"/>
      <c r="D11427"/>
      <c r="E11427"/>
      <c r="F11427"/>
      <c r="G11427"/>
      <c r="H11427"/>
      <c r="I11427"/>
      <c r="J11427"/>
      <c r="K11427"/>
      <c r="L11427"/>
      <c r="M11427"/>
      <c r="N11427"/>
      <c r="O11427"/>
      <c r="P11427"/>
      <c r="Q11427"/>
      <c r="R11427"/>
      <c r="S11427"/>
    </row>
    <row r="11428" spans="1:19">
      <c r="A11428"/>
      <c r="B11428"/>
      <c r="C11428"/>
      <c r="D11428"/>
      <c r="E11428"/>
      <c r="F11428"/>
      <c r="G11428"/>
      <c r="H11428"/>
      <c r="I11428"/>
      <c r="J11428"/>
      <c r="K11428"/>
      <c r="L11428"/>
      <c r="M11428"/>
      <c r="N11428"/>
      <c r="O11428"/>
      <c r="P11428"/>
      <c r="Q11428"/>
      <c r="R11428"/>
      <c r="S11428"/>
    </row>
    <row r="11429" spans="1:19">
      <c r="A11429"/>
      <c r="B11429"/>
      <c r="C11429"/>
      <c r="D11429"/>
      <c r="E11429"/>
      <c r="F11429"/>
      <c r="G11429"/>
      <c r="H11429"/>
      <c r="I11429"/>
      <c r="J11429"/>
      <c r="K11429"/>
      <c r="L11429"/>
      <c r="M11429"/>
      <c r="N11429"/>
      <c r="O11429"/>
      <c r="P11429"/>
      <c r="Q11429"/>
      <c r="R11429"/>
      <c r="S11429"/>
    </row>
    <row r="11430" spans="1:19">
      <c r="A11430"/>
      <c r="B11430"/>
      <c r="C11430"/>
      <c r="D11430"/>
      <c r="E11430"/>
      <c r="F11430"/>
      <c r="G11430"/>
      <c r="H11430"/>
      <c r="I11430"/>
      <c r="J11430"/>
      <c r="K11430"/>
      <c r="L11430"/>
      <c r="M11430"/>
      <c r="N11430"/>
      <c r="O11430"/>
      <c r="P11430"/>
      <c r="Q11430"/>
      <c r="R11430"/>
      <c r="S11430"/>
    </row>
    <row r="11431" spans="1:19">
      <c r="A11431"/>
      <c r="B11431"/>
      <c r="C11431"/>
      <c r="D11431"/>
      <c r="E11431"/>
      <c r="F11431"/>
      <c r="G11431"/>
      <c r="H11431"/>
      <c r="I11431"/>
      <c r="J11431"/>
      <c r="K11431"/>
      <c r="L11431"/>
      <c r="M11431"/>
      <c r="N11431"/>
      <c r="O11431"/>
      <c r="P11431"/>
      <c r="Q11431"/>
      <c r="R11431"/>
      <c r="S11431"/>
    </row>
    <row r="11432" spans="1:19">
      <c r="A11432"/>
      <c r="B11432"/>
      <c r="C11432"/>
      <c r="D11432"/>
      <c r="E11432"/>
      <c r="F11432"/>
      <c r="G11432"/>
      <c r="H11432"/>
      <c r="I11432"/>
      <c r="J11432"/>
      <c r="K11432"/>
      <c r="L11432"/>
      <c r="M11432"/>
      <c r="N11432"/>
      <c r="O11432"/>
      <c r="P11432"/>
      <c r="Q11432"/>
      <c r="R11432"/>
      <c r="S11432"/>
    </row>
    <row r="11433" spans="1:19">
      <c r="A11433"/>
      <c r="B11433"/>
      <c r="C11433"/>
      <c r="D11433"/>
      <c r="E11433"/>
      <c r="F11433"/>
      <c r="G11433"/>
      <c r="H11433"/>
      <c r="I11433"/>
      <c r="J11433"/>
      <c r="K11433"/>
      <c r="L11433"/>
      <c r="M11433"/>
      <c r="N11433"/>
      <c r="O11433"/>
      <c r="P11433"/>
      <c r="Q11433"/>
      <c r="R11433"/>
      <c r="S11433"/>
    </row>
    <row r="11434" spans="1:19">
      <c r="A11434"/>
      <c r="B11434"/>
      <c r="C11434"/>
      <c r="D11434"/>
      <c r="E11434"/>
      <c r="F11434"/>
      <c r="G11434"/>
      <c r="H11434"/>
      <c r="I11434"/>
      <c r="J11434"/>
      <c r="K11434"/>
      <c r="L11434"/>
      <c r="M11434"/>
      <c r="N11434"/>
      <c r="O11434"/>
      <c r="P11434"/>
      <c r="Q11434"/>
      <c r="R11434"/>
      <c r="S11434"/>
    </row>
    <row r="11435" spans="1:19">
      <c r="A11435"/>
      <c r="B11435"/>
      <c r="C11435"/>
      <c r="D11435"/>
      <c r="E11435"/>
      <c r="F11435"/>
      <c r="G11435"/>
      <c r="H11435"/>
      <c r="I11435"/>
      <c r="J11435"/>
      <c r="K11435"/>
      <c r="L11435"/>
      <c r="M11435"/>
      <c r="N11435"/>
      <c r="O11435"/>
      <c r="P11435"/>
      <c r="Q11435"/>
      <c r="R11435"/>
      <c r="S11435"/>
    </row>
    <row r="11436" spans="1:19">
      <c r="A11436"/>
      <c r="B11436"/>
      <c r="C11436"/>
      <c r="D11436"/>
      <c r="E11436"/>
      <c r="F11436"/>
      <c r="G11436"/>
      <c r="H11436"/>
      <c r="I11436"/>
      <c r="J11436"/>
      <c r="K11436"/>
      <c r="L11436"/>
      <c r="M11436"/>
      <c r="N11436"/>
      <c r="O11436"/>
      <c r="P11436"/>
      <c r="Q11436"/>
      <c r="R11436"/>
      <c r="S11436"/>
    </row>
    <row r="11437" spans="1:19">
      <c r="A11437"/>
      <c r="B11437"/>
      <c r="C11437"/>
      <c r="D11437"/>
      <c r="E11437"/>
      <c r="F11437"/>
      <c r="G11437"/>
      <c r="H11437"/>
      <c r="I11437"/>
      <c r="J11437"/>
      <c r="K11437"/>
      <c r="L11437"/>
      <c r="M11437"/>
      <c r="N11437"/>
      <c r="O11437"/>
      <c r="P11437"/>
      <c r="Q11437"/>
      <c r="R11437"/>
      <c r="S11437"/>
    </row>
    <row r="11438" spans="1:19">
      <c r="A11438"/>
      <c r="B11438"/>
      <c r="C11438"/>
      <c r="D11438"/>
      <c r="E11438"/>
      <c r="F11438"/>
      <c r="G11438"/>
      <c r="H11438"/>
      <c r="I11438"/>
      <c r="J11438"/>
      <c r="K11438"/>
      <c r="L11438"/>
      <c r="M11438"/>
      <c r="N11438"/>
      <c r="O11438"/>
      <c r="P11438"/>
      <c r="Q11438"/>
      <c r="R11438"/>
      <c r="S11438"/>
    </row>
    <row r="11439" spans="1:19">
      <c r="A11439"/>
      <c r="B11439"/>
      <c r="C11439"/>
      <c r="D11439"/>
      <c r="E11439"/>
      <c r="F11439"/>
      <c r="G11439"/>
      <c r="H11439"/>
      <c r="I11439"/>
      <c r="J11439"/>
      <c r="K11439"/>
      <c r="L11439"/>
      <c r="M11439"/>
      <c r="N11439"/>
      <c r="O11439"/>
      <c r="P11439"/>
      <c r="Q11439"/>
      <c r="R11439"/>
      <c r="S11439"/>
    </row>
    <row r="11440" spans="1:19">
      <c r="A11440"/>
      <c r="B11440"/>
      <c r="C11440"/>
      <c r="D11440"/>
      <c r="E11440"/>
      <c r="F11440"/>
      <c r="G11440"/>
      <c r="H11440"/>
      <c r="I11440"/>
      <c r="J11440"/>
      <c r="K11440"/>
      <c r="L11440"/>
      <c r="M11440"/>
      <c r="N11440"/>
      <c r="O11440"/>
      <c r="P11440"/>
      <c r="Q11440"/>
      <c r="R11440"/>
      <c r="S11440"/>
    </row>
    <row r="11441" spans="1:19">
      <c r="A11441"/>
      <c r="B11441"/>
      <c r="C11441"/>
      <c r="D11441"/>
      <c r="E11441"/>
      <c r="F11441"/>
      <c r="G11441"/>
      <c r="H11441"/>
      <c r="I11441"/>
      <c r="J11441"/>
      <c r="K11441"/>
      <c r="L11441"/>
      <c r="M11441"/>
      <c r="N11441"/>
      <c r="O11441"/>
      <c r="P11441"/>
      <c r="Q11441"/>
      <c r="R11441"/>
      <c r="S11441"/>
    </row>
    <row r="11442" spans="1:19">
      <c r="A11442"/>
      <c r="B11442"/>
      <c r="C11442"/>
      <c r="D11442"/>
      <c r="E11442"/>
      <c r="F11442"/>
      <c r="G11442"/>
      <c r="H11442"/>
      <c r="I11442"/>
      <c r="J11442"/>
      <c r="K11442"/>
      <c r="L11442"/>
      <c r="M11442"/>
      <c r="N11442"/>
      <c r="O11442"/>
      <c r="P11442"/>
      <c r="Q11442"/>
      <c r="R11442"/>
      <c r="S11442"/>
    </row>
    <row r="11443" spans="1:19">
      <c r="A11443"/>
      <c r="B11443"/>
      <c r="C11443"/>
      <c r="D11443"/>
      <c r="E11443"/>
      <c r="F11443"/>
      <c r="G11443"/>
      <c r="H11443"/>
      <c r="I11443"/>
      <c r="J11443"/>
      <c r="K11443"/>
      <c r="L11443"/>
      <c r="M11443"/>
      <c r="N11443"/>
      <c r="O11443"/>
      <c r="P11443"/>
      <c r="Q11443"/>
      <c r="R11443"/>
      <c r="S11443"/>
    </row>
    <row r="11444" spans="1:19">
      <c r="A11444"/>
      <c r="B11444"/>
      <c r="C11444"/>
      <c r="D11444"/>
      <c r="E11444"/>
      <c r="F11444"/>
      <c r="G11444"/>
      <c r="H11444"/>
      <c r="I11444"/>
      <c r="J11444"/>
      <c r="K11444"/>
      <c r="L11444"/>
      <c r="M11444"/>
      <c r="N11444"/>
      <c r="O11444"/>
      <c r="P11444"/>
      <c r="Q11444"/>
      <c r="R11444"/>
      <c r="S11444"/>
    </row>
    <row r="11445" spans="1:19">
      <c r="A11445"/>
      <c r="B11445"/>
      <c r="C11445"/>
      <c r="D11445"/>
      <c r="E11445"/>
      <c r="F11445"/>
      <c r="G11445"/>
      <c r="H11445"/>
      <c r="I11445"/>
      <c r="J11445"/>
      <c r="K11445"/>
      <c r="L11445"/>
      <c r="M11445"/>
      <c r="N11445"/>
      <c r="O11445"/>
      <c r="P11445"/>
      <c r="Q11445"/>
      <c r="R11445"/>
      <c r="S11445"/>
    </row>
    <row r="11446" spans="1:19">
      <c r="A11446"/>
      <c r="B11446"/>
      <c r="C11446"/>
      <c r="D11446"/>
      <c r="E11446"/>
      <c r="F11446"/>
      <c r="G11446"/>
      <c r="H11446"/>
      <c r="I11446"/>
      <c r="J11446"/>
      <c r="K11446"/>
      <c r="L11446"/>
      <c r="M11446"/>
      <c r="N11446"/>
      <c r="O11446"/>
      <c r="P11446"/>
      <c r="Q11446"/>
      <c r="R11446"/>
      <c r="S11446"/>
    </row>
    <row r="11447" spans="1:19">
      <c r="A11447"/>
      <c r="B11447"/>
      <c r="C11447"/>
      <c r="D11447"/>
      <c r="E11447"/>
      <c r="F11447"/>
      <c r="G11447"/>
      <c r="H11447"/>
      <c r="I11447"/>
      <c r="J11447"/>
      <c r="K11447"/>
      <c r="L11447"/>
      <c r="M11447"/>
      <c r="N11447"/>
      <c r="O11447"/>
      <c r="P11447"/>
      <c r="Q11447"/>
      <c r="R11447"/>
      <c r="S11447"/>
    </row>
    <row r="11448" spans="1:19">
      <c r="A11448"/>
      <c r="B11448"/>
      <c r="C11448"/>
      <c r="D11448"/>
      <c r="E11448"/>
      <c r="F11448"/>
      <c r="G11448"/>
      <c r="H11448"/>
      <c r="I11448"/>
      <c r="J11448"/>
      <c r="K11448"/>
      <c r="L11448"/>
      <c r="M11448"/>
      <c r="N11448"/>
      <c r="O11448"/>
      <c r="P11448"/>
      <c r="Q11448"/>
      <c r="R11448"/>
      <c r="S11448"/>
    </row>
    <row r="11449" spans="1:19">
      <c r="A11449"/>
      <c r="B11449"/>
      <c r="C11449"/>
      <c r="D11449"/>
      <c r="E11449"/>
      <c r="F11449"/>
      <c r="G11449"/>
      <c r="H11449"/>
      <c r="I11449"/>
      <c r="J11449"/>
      <c r="K11449"/>
      <c r="L11449"/>
      <c r="M11449"/>
      <c r="N11449"/>
      <c r="O11449"/>
      <c r="P11449"/>
      <c r="Q11449"/>
      <c r="R11449"/>
      <c r="S11449"/>
    </row>
    <row r="11450" spans="1:19">
      <c r="A11450"/>
      <c r="B11450"/>
      <c r="C11450"/>
      <c r="D11450"/>
      <c r="E11450"/>
      <c r="F11450"/>
      <c r="G11450"/>
      <c r="H11450"/>
      <c r="I11450"/>
      <c r="J11450"/>
      <c r="K11450"/>
      <c r="L11450"/>
      <c r="M11450"/>
      <c r="N11450"/>
      <c r="O11450"/>
      <c r="P11450"/>
      <c r="Q11450"/>
      <c r="R11450"/>
      <c r="S11450"/>
    </row>
    <row r="11451" spans="1:19">
      <c r="A11451"/>
      <c r="B11451"/>
      <c r="C11451"/>
      <c r="D11451"/>
      <c r="E11451"/>
      <c r="F11451"/>
      <c r="G11451"/>
      <c r="H11451"/>
      <c r="I11451"/>
      <c r="J11451"/>
      <c r="K11451"/>
      <c r="L11451"/>
      <c r="M11451"/>
      <c r="N11451"/>
      <c r="O11451"/>
      <c r="P11451"/>
      <c r="Q11451"/>
      <c r="R11451"/>
      <c r="S11451"/>
    </row>
    <row r="11452" spans="1:19">
      <c r="A11452"/>
      <c r="B11452"/>
      <c r="C11452"/>
      <c r="D11452"/>
      <c r="E11452"/>
      <c r="F11452"/>
      <c r="G11452"/>
      <c r="H11452"/>
      <c r="I11452"/>
      <c r="J11452"/>
      <c r="K11452"/>
      <c r="L11452"/>
      <c r="M11452"/>
      <c r="N11452"/>
      <c r="O11452"/>
      <c r="P11452"/>
      <c r="Q11452"/>
      <c r="R11452"/>
      <c r="S11452"/>
    </row>
    <row r="11453" spans="1:19">
      <c r="A11453"/>
      <c r="B11453"/>
      <c r="C11453"/>
      <c r="D11453"/>
      <c r="E11453"/>
      <c r="F11453"/>
      <c r="G11453"/>
      <c r="H11453"/>
      <c r="I11453"/>
      <c r="J11453"/>
      <c r="K11453"/>
      <c r="L11453"/>
      <c r="M11453"/>
      <c r="N11453"/>
      <c r="O11453"/>
      <c r="P11453"/>
      <c r="Q11453"/>
      <c r="R11453"/>
      <c r="S11453"/>
    </row>
    <row r="11454" spans="1:19">
      <c r="A11454"/>
      <c r="B11454"/>
      <c r="C11454"/>
      <c r="D11454"/>
      <c r="E11454"/>
      <c r="F11454"/>
      <c r="G11454"/>
      <c r="H11454"/>
      <c r="I11454"/>
      <c r="J11454"/>
      <c r="K11454"/>
      <c r="L11454"/>
      <c r="M11454"/>
      <c r="N11454"/>
      <c r="O11454"/>
      <c r="P11454"/>
      <c r="Q11454"/>
      <c r="R11454"/>
      <c r="S11454"/>
    </row>
    <row r="11455" spans="1:19">
      <c r="A11455"/>
      <c r="B11455"/>
      <c r="C11455"/>
      <c r="D11455"/>
      <c r="E11455"/>
      <c r="F11455"/>
      <c r="G11455"/>
      <c r="H11455"/>
      <c r="I11455"/>
      <c r="J11455"/>
      <c r="K11455"/>
      <c r="L11455"/>
      <c r="M11455"/>
      <c r="N11455"/>
      <c r="O11455"/>
      <c r="P11455"/>
      <c r="Q11455"/>
      <c r="R11455"/>
      <c r="S11455"/>
    </row>
    <row r="11456" spans="1:19">
      <c r="A11456"/>
      <c r="B11456"/>
      <c r="C11456"/>
      <c r="D11456"/>
      <c r="E11456"/>
      <c r="F11456"/>
      <c r="G11456"/>
      <c r="H11456"/>
      <c r="I11456"/>
      <c r="J11456"/>
      <c r="K11456"/>
      <c r="L11456"/>
      <c r="M11456"/>
      <c r="N11456"/>
      <c r="O11456"/>
      <c r="P11456"/>
      <c r="Q11456"/>
      <c r="R11456"/>
      <c r="S11456"/>
    </row>
    <row r="11457" spans="1:19">
      <c r="A11457"/>
      <c r="B11457"/>
      <c r="C11457"/>
      <c r="D11457"/>
      <c r="E11457"/>
      <c r="F11457"/>
      <c r="G11457"/>
      <c r="H11457"/>
      <c r="I11457"/>
      <c r="J11457"/>
      <c r="K11457"/>
      <c r="L11457"/>
      <c r="M11457"/>
      <c r="N11457"/>
      <c r="O11457"/>
      <c r="P11457"/>
      <c r="Q11457"/>
      <c r="R11457"/>
      <c r="S11457"/>
    </row>
    <row r="11458" spans="1:19">
      <c r="A11458"/>
      <c r="B11458"/>
      <c r="C11458"/>
      <c r="D11458"/>
      <c r="E11458"/>
      <c r="F11458"/>
      <c r="G11458"/>
      <c r="H11458"/>
      <c r="I11458"/>
      <c r="J11458"/>
      <c r="K11458"/>
      <c r="L11458"/>
      <c r="M11458"/>
      <c r="N11458"/>
      <c r="O11458"/>
      <c r="P11458"/>
      <c r="Q11458"/>
      <c r="R11458"/>
      <c r="S11458"/>
    </row>
    <row r="11459" spans="1:19">
      <c r="A11459"/>
      <c r="B11459"/>
      <c r="C11459"/>
      <c r="D11459"/>
      <c r="E11459"/>
      <c r="F11459"/>
      <c r="G11459"/>
      <c r="H11459"/>
      <c r="I11459"/>
      <c r="J11459"/>
      <c r="K11459"/>
      <c r="L11459"/>
      <c r="M11459"/>
      <c r="N11459"/>
      <c r="O11459"/>
      <c r="P11459"/>
      <c r="Q11459"/>
      <c r="R11459"/>
      <c r="S11459"/>
    </row>
    <row r="11460" spans="1:19">
      <c r="A11460"/>
      <c r="B11460"/>
      <c r="C11460"/>
      <c r="D11460"/>
      <c r="E11460"/>
      <c r="F11460"/>
      <c r="G11460"/>
      <c r="H11460"/>
      <c r="I11460"/>
      <c r="J11460"/>
      <c r="K11460"/>
      <c r="L11460"/>
      <c r="M11460"/>
      <c r="N11460"/>
      <c r="O11460"/>
      <c r="P11460"/>
      <c r="Q11460"/>
      <c r="R11460"/>
      <c r="S11460"/>
    </row>
    <row r="11461" spans="1:19">
      <c r="A11461"/>
      <c r="B11461"/>
      <c r="C11461"/>
      <c r="D11461"/>
      <c r="E11461"/>
      <c r="F11461"/>
      <c r="G11461"/>
      <c r="H11461"/>
      <c r="I11461"/>
      <c r="J11461"/>
      <c r="K11461"/>
      <c r="L11461"/>
      <c r="M11461"/>
      <c r="N11461"/>
      <c r="O11461"/>
      <c r="P11461"/>
      <c r="Q11461"/>
      <c r="R11461"/>
      <c r="S11461"/>
    </row>
    <row r="11462" spans="1:19">
      <c r="A11462"/>
      <c r="B11462"/>
      <c r="C11462"/>
      <c r="D11462"/>
      <c r="E11462"/>
      <c r="F11462"/>
      <c r="G11462"/>
      <c r="H11462"/>
      <c r="I11462"/>
      <c r="J11462"/>
      <c r="K11462"/>
      <c r="L11462"/>
      <c r="M11462"/>
      <c r="N11462"/>
      <c r="O11462"/>
      <c r="P11462"/>
      <c r="Q11462"/>
      <c r="R11462"/>
      <c r="S11462"/>
    </row>
    <row r="11463" spans="1:19">
      <c r="A11463"/>
      <c r="B11463"/>
      <c r="C11463"/>
      <c r="D11463"/>
      <c r="E11463"/>
      <c r="F11463"/>
      <c r="G11463"/>
      <c r="H11463"/>
      <c r="I11463"/>
      <c r="J11463"/>
      <c r="K11463"/>
      <c r="L11463"/>
      <c r="M11463"/>
      <c r="N11463"/>
      <c r="O11463"/>
      <c r="P11463"/>
      <c r="Q11463"/>
      <c r="R11463"/>
      <c r="S11463"/>
    </row>
    <row r="11464" spans="1:19">
      <c r="A11464"/>
      <c r="B11464"/>
      <c r="C11464"/>
      <c r="D11464"/>
      <c r="E11464"/>
      <c r="F11464"/>
      <c r="G11464"/>
      <c r="H11464"/>
      <c r="I11464"/>
      <c r="J11464"/>
      <c r="K11464"/>
      <c r="L11464"/>
      <c r="M11464"/>
      <c r="N11464"/>
      <c r="O11464"/>
      <c r="P11464"/>
      <c r="Q11464"/>
      <c r="R11464"/>
      <c r="S11464"/>
    </row>
    <row r="11465" spans="1:19">
      <c r="A11465"/>
      <c r="B11465"/>
      <c r="C11465"/>
      <c r="D11465"/>
      <c r="E11465"/>
      <c r="F11465"/>
      <c r="G11465"/>
      <c r="H11465"/>
      <c r="I11465"/>
      <c r="J11465"/>
      <c r="K11465"/>
      <c r="L11465"/>
      <c r="M11465"/>
      <c r="N11465"/>
      <c r="O11465"/>
      <c r="P11465"/>
      <c r="Q11465"/>
      <c r="R11465"/>
      <c r="S11465"/>
    </row>
    <row r="11466" spans="1:19">
      <c r="A11466"/>
      <c r="B11466"/>
      <c r="C11466"/>
      <c r="D11466"/>
      <c r="E11466"/>
      <c r="F11466"/>
      <c r="G11466"/>
      <c r="H11466"/>
      <c r="I11466"/>
      <c r="J11466"/>
      <c r="K11466"/>
      <c r="L11466"/>
      <c r="M11466"/>
      <c r="N11466"/>
      <c r="O11466"/>
      <c r="P11466"/>
      <c r="Q11466"/>
      <c r="R11466"/>
      <c r="S11466"/>
    </row>
    <row r="11467" spans="1:19">
      <c r="A11467"/>
      <c r="B11467"/>
      <c r="C11467"/>
      <c r="D11467"/>
      <c r="E11467"/>
      <c r="F11467"/>
      <c r="G11467"/>
      <c r="H11467"/>
      <c r="I11467"/>
      <c r="J11467"/>
      <c r="K11467"/>
      <c r="L11467"/>
      <c r="M11467"/>
      <c r="N11467"/>
      <c r="O11467"/>
      <c r="P11467"/>
      <c r="Q11467"/>
      <c r="R11467"/>
      <c r="S11467"/>
    </row>
    <row r="11468" spans="1:19">
      <c r="A11468"/>
      <c r="B11468"/>
      <c r="C11468"/>
      <c r="D11468"/>
      <c r="E11468"/>
      <c r="F11468"/>
      <c r="G11468"/>
      <c r="H11468"/>
      <c r="I11468"/>
      <c r="J11468"/>
      <c r="K11468"/>
      <c r="L11468"/>
      <c r="M11468"/>
      <c r="N11468"/>
      <c r="O11468"/>
      <c r="P11468"/>
      <c r="Q11468"/>
      <c r="R11468"/>
      <c r="S11468"/>
    </row>
    <row r="11469" spans="1:19">
      <c r="A11469"/>
      <c r="B11469"/>
      <c r="C11469"/>
      <c r="D11469"/>
      <c r="E11469"/>
      <c r="F11469"/>
      <c r="G11469"/>
      <c r="H11469"/>
      <c r="I11469"/>
      <c r="J11469"/>
      <c r="K11469"/>
      <c r="L11469"/>
      <c r="M11469"/>
      <c r="N11469"/>
      <c r="O11469"/>
      <c r="P11469"/>
      <c r="Q11469"/>
      <c r="R11469"/>
      <c r="S11469"/>
    </row>
    <row r="11470" spans="1:19">
      <c r="A11470"/>
      <c r="B11470"/>
      <c r="C11470"/>
      <c r="D11470"/>
      <c r="E11470"/>
      <c r="F11470"/>
      <c r="G11470"/>
      <c r="H11470"/>
      <c r="I11470"/>
      <c r="J11470"/>
      <c r="K11470"/>
      <c r="L11470"/>
      <c r="M11470"/>
      <c r="N11470"/>
      <c r="O11470"/>
      <c r="P11470"/>
      <c r="Q11470"/>
      <c r="R11470"/>
      <c r="S11470"/>
    </row>
    <row r="11471" spans="1:19">
      <c r="A11471"/>
      <c r="B11471"/>
      <c r="C11471"/>
      <c r="D11471"/>
      <c r="E11471"/>
      <c r="F11471"/>
      <c r="G11471"/>
      <c r="H11471"/>
      <c r="I11471"/>
      <c r="J11471"/>
      <c r="K11471"/>
      <c r="L11471"/>
      <c r="M11471"/>
      <c r="N11471"/>
      <c r="O11471"/>
      <c r="P11471"/>
      <c r="Q11471"/>
      <c r="R11471"/>
      <c r="S11471"/>
    </row>
    <row r="11472" spans="1:19">
      <c r="A11472"/>
      <c r="B11472"/>
      <c r="C11472"/>
      <c r="D11472"/>
      <c r="E11472"/>
      <c r="F11472"/>
      <c r="G11472"/>
      <c r="H11472"/>
      <c r="I11472"/>
      <c r="J11472"/>
      <c r="K11472"/>
      <c r="L11472"/>
      <c r="M11472"/>
      <c r="N11472"/>
      <c r="O11472"/>
      <c r="P11472"/>
      <c r="Q11472"/>
      <c r="R11472"/>
      <c r="S11472"/>
    </row>
    <row r="11473" spans="1:19">
      <c r="A11473"/>
      <c r="B11473"/>
      <c r="C11473"/>
      <c r="D11473"/>
      <c r="E11473"/>
      <c r="F11473"/>
      <c r="G11473"/>
      <c r="H11473"/>
      <c r="I11473"/>
      <c r="J11473"/>
      <c r="K11473"/>
      <c r="L11473"/>
      <c r="M11473"/>
      <c r="N11473"/>
      <c r="O11473"/>
      <c r="P11473"/>
      <c r="Q11473"/>
      <c r="R11473"/>
      <c r="S11473"/>
    </row>
    <row r="11474" spans="1:19">
      <c r="A11474"/>
      <c r="B11474"/>
      <c r="C11474"/>
      <c r="D11474"/>
      <c r="E11474"/>
      <c r="F11474"/>
      <c r="G11474"/>
      <c r="H11474"/>
      <c r="I11474"/>
      <c r="J11474"/>
      <c r="K11474"/>
      <c r="L11474"/>
      <c r="M11474"/>
      <c r="N11474"/>
      <c r="O11474"/>
      <c r="P11474"/>
      <c r="Q11474"/>
      <c r="R11474"/>
      <c r="S11474"/>
    </row>
    <row r="11475" spans="1:19">
      <c r="A11475"/>
      <c r="B11475"/>
      <c r="C11475"/>
      <c r="D11475"/>
      <c r="E11475"/>
      <c r="F11475"/>
      <c r="G11475"/>
      <c r="H11475"/>
      <c r="I11475"/>
      <c r="J11475"/>
      <c r="K11475"/>
      <c r="L11475"/>
      <c r="M11475"/>
      <c r="N11475"/>
      <c r="O11475"/>
      <c r="P11475"/>
      <c r="Q11475"/>
      <c r="R11475"/>
      <c r="S11475"/>
    </row>
    <row r="11476" spans="1:19">
      <c r="A11476"/>
      <c r="B11476"/>
      <c r="C11476"/>
      <c r="D11476"/>
      <c r="E11476"/>
      <c r="F11476"/>
      <c r="G11476"/>
      <c r="H11476"/>
      <c r="I11476"/>
      <c r="J11476"/>
      <c r="K11476"/>
      <c r="L11476"/>
      <c r="M11476"/>
      <c r="N11476"/>
      <c r="O11476"/>
      <c r="P11476"/>
      <c r="Q11476"/>
      <c r="R11476"/>
      <c r="S11476"/>
    </row>
    <row r="11477" spans="1:19">
      <c r="A11477"/>
      <c r="B11477"/>
      <c r="C11477"/>
      <c r="D11477"/>
      <c r="E11477"/>
      <c r="F11477"/>
      <c r="G11477"/>
      <c r="H11477"/>
      <c r="I11477"/>
      <c r="J11477"/>
      <c r="K11477"/>
      <c r="L11477"/>
      <c r="M11477"/>
      <c r="N11477"/>
      <c r="O11477"/>
      <c r="P11477"/>
      <c r="Q11477"/>
      <c r="R11477"/>
      <c r="S11477"/>
    </row>
    <row r="11478" spans="1:19">
      <c r="A11478"/>
      <c r="B11478"/>
      <c r="C11478"/>
      <c r="D11478"/>
      <c r="E11478"/>
      <c r="F11478"/>
      <c r="G11478"/>
      <c r="H11478"/>
      <c r="I11478"/>
      <c r="J11478"/>
      <c r="K11478"/>
      <c r="L11478"/>
      <c r="M11478"/>
      <c r="N11478"/>
      <c r="O11478"/>
      <c r="P11478"/>
      <c r="Q11478"/>
      <c r="R11478"/>
      <c r="S11478"/>
    </row>
    <row r="11479" spans="1:19">
      <c r="A11479"/>
      <c r="B11479"/>
      <c r="C11479"/>
      <c r="D11479"/>
      <c r="E11479"/>
      <c r="F11479"/>
      <c r="G11479"/>
      <c r="H11479"/>
      <c r="I11479"/>
      <c r="J11479"/>
      <c r="K11479"/>
      <c r="L11479"/>
      <c r="M11479"/>
      <c r="N11479"/>
      <c r="O11479"/>
      <c r="P11479"/>
      <c r="Q11479"/>
      <c r="R11479"/>
      <c r="S11479"/>
    </row>
    <row r="11480" spans="1:19">
      <c r="A11480"/>
      <c r="B11480"/>
      <c r="C11480"/>
      <c r="D11480"/>
      <c r="E11480"/>
      <c r="F11480"/>
      <c r="G11480"/>
      <c r="H11480"/>
      <c r="I11480"/>
      <c r="J11480"/>
      <c r="K11480"/>
      <c r="L11480"/>
      <c r="M11480"/>
      <c r="N11480"/>
      <c r="O11480"/>
      <c r="P11480"/>
      <c r="Q11480"/>
      <c r="R11480"/>
      <c r="S11480"/>
    </row>
    <row r="11481" spans="1:19">
      <c r="A11481"/>
      <c r="B11481"/>
      <c r="C11481"/>
      <c r="D11481"/>
      <c r="E11481"/>
      <c r="F11481"/>
      <c r="G11481"/>
      <c r="H11481"/>
      <c r="I11481"/>
      <c r="J11481"/>
      <c r="K11481"/>
      <c r="L11481"/>
      <c r="M11481"/>
      <c r="N11481"/>
      <c r="O11481"/>
      <c r="P11481"/>
      <c r="Q11481"/>
      <c r="R11481"/>
      <c r="S11481"/>
    </row>
    <row r="11482" spans="1:19">
      <c r="A11482"/>
      <c r="B11482"/>
      <c r="C11482"/>
      <c r="D11482"/>
      <c r="E11482"/>
      <c r="F11482"/>
      <c r="G11482"/>
      <c r="H11482"/>
      <c r="I11482"/>
      <c r="J11482"/>
      <c r="K11482"/>
      <c r="L11482"/>
      <c r="M11482"/>
      <c r="N11482"/>
      <c r="O11482"/>
      <c r="P11482"/>
      <c r="Q11482"/>
      <c r="R11482"/>
      <c r="S11482"/>
    </row>
    <row r="11483" spans="1:19">
      <c r="A11483"/>
      <c r="B11483"/>
      <c r="C11483"/>
      <c r="D11483"/>
      <c r="E11483"/>
      <c r="F11483"/>
      <c r="G11483"/>
      <c r="H11483"/>
      <c r="I11483"/>
      <c r="J11483"/>
      <c r="K11483"/>
      <c r="L11483"/>
      <c r="M11483"/>
      <c r="N11483"/>
      <c r="O11483"/>
      <c r="P11483"/>
      <c r="Q11483"/>
      <c r="R11483"/>
      <c r="S11483"/>
    </row>
    <row r="11484" spans="1:19">
      <c r="A11484"/>
      <c r="B11484"/>
      <c r="C11484"/>
      <c r="D11484"/>
      <c r="E11484"/>
      <c r="F11484"/>
      <c r="G11484"/>
      <c r="H11484"/>
      <c r="I11484"/>
      <c r="J11484"/>
      <c r="K11484"/>
      <c r="L11484"/>
      <c r="M11484"/>
      <c r="N11484"/>
      <c r="O11484"/>
      <c r="P11484"/>
      <c r="Q11484"/>
      <c r="R11484"/>
      <c r="S11484"/>
    </row>
    <row r="11485" spans="1:19">
      <c r="A11485"/>
      <c r="B11485"/>
      <c r="C11485"/>
      <c r="D11485"/>
      <c r="E11485"/>
      <c r="F11485"/>
      <c r="G11485"/>
      <c r="H11485"/>
      <c r="I11485"/>
      <c r="J11485"/>
      <c r="K11485"/>
      <c r="L11485"/>
      <c r="M11485"/>
      <c r="N11485"/>
      <c r="O11485"/>
      <c r="P11485"/>
      <c r="Q11485"/>
      <c r="R11485"/>
      <c r="S11485"/>
    </row>
    <row r="11486" spans="1:19">
      <c r="A11486"/>
      <c r="B11486"/>
      <c r="C11486"/>
      <c r="D11486"/>
      <c r="E11486"/>
      <c r="F11486"/>
      <c r="G11486"/>
      <c r="H11486"/>
      <c r="I11486"/>
      <c r="J11486"/>
      <c r="K11486"/>
      <c r="L11486"/>
      <c r="M11486"/>
      <c r="N11486"/>
      <c r="O11486"/>
      <c r="P11486"/>
      <c r="Q11486"/>
      <c r="R11486"/>
      <c r="S11486"/>
    </row>
    <row r="11487" spans="1:19">
      <c r="A11487"/>
      <c r="B11487"/>
      <c r="C11487"/>
      <c r="D11487"/>
      <c r="E11487"/>
      <c r="F11487"/>
      <c r="G11487"/>
      <c r="H11487"/>
      <c r="I11487"/>
      <c r="J11487"/>
      <c r="K11487"/>
      <c r="L11487"/>
      <c r="M11487"/>
      <c r="N11487"/>
      <c r="O11487"/>
      <c r="P11487"/>
      <c r="Q11487"/>
      <c r="R11487"/>
      <c r="S11487"/>
    </row>
    <row r="11488" spans="1:19">
      <c r="A11488"/>
      <c r="B11488"/>
      <c r="C11488"/>
      <c r="D11488"/>
      <c r="E11488"/>
      <c r="F11488"/>
      <c r="G11488"/>
      <c r="H11488"/>
      <c r="I11488"/>
      <c r="J11488"/>
      <c r="K11488"/>
      <c r="L11488"/>
      <c r="M11488"/>
      <c r="N11488"/>
      <c r="O11488"/>
      <c r="P11488"/>
      <c r="Q11488"/>
      <c r="R11488"/>
      <c r="S11488"/>
    </row>
    <row r="11489" spans="1:19">
      <c r="A11489"/>
      <c r="B11489"/>
      <c r="C11489"/>
      <c r="D11489"/>
      <c r="E11489"/>
      <c r="F11489"/>
      <c r="G11489"/>
      <c r="H11489"/>
      <c r="I11489"/>
      <c r="J11489"/>
      <c r="K11489"/>
      <c r="L11489"/>
      <c r="M11489"/>
      <c r="N11489"/>
      <c r="O11489"/>
      <c r="P11489"/>
      <c r="Q11489"/>
      <c r="R11489"/>
      <c r="S11489"/>
    </row>
    <row r="11490" spans="1:19">
      <c r="A11490"/>
      <c r="B11490"/>
      <c r="C11490"/>
      <c r="D11490"/>
      <c r="E11490"/>
      <c r="F11490"/>
      <c r="G11490"/>
      <c r="H11490"/>
      <c r="I11490"/>
      <c r="J11490"/>
      <c r="K11490"/>
      <c r="L11490"/>
      <c r="M11490"/>
      <c r="N11490"/>
      <c r="O11490"/>
      <c r="P11490"/>
      <c r="Q11490"/>
      <c r="R11490"/>
      <c r="S11490"/>
    </row>
    <row r="11491" spans="1:19">
      <c r="A11491"/>
      <c r="B11491"/>
      <c r="C11491"/>
      <c r="D11491"/>
      <c r="E11491"/>
      <c r="F11491"/>
      <c r="G11491"/>
      <c r="H11491"/>
      <c r="I11491"/>
      <c r="J11491"/>
      <c r="K11491"/>
      <c r="L11491"/>
      <c r="M11491"/>
      <c r="N11491"/>
      <c r="O11491"/>
      <c r="P11491"/>
      <c r="Q11491"/>
      <c r="R11491"/>
      <c r="S11491"/>
    </row>
    <row r="11492" spans="1:19">
      <c r="A11492"/>
      <c r="B11492"/>
      <c r="C11492"/>
      <c r="D11492"/>
      <c r="E11492"/>
      <c r="F11492"/>
      <c r="G11492"/>
      <c r="H11492"/>
      <c r="I11492"/>
      <c r="J11492"/>
      <c r="K11492"/>
      <c r="L11492"/>
      <c r="M11492"/>
      <c r="N11492"/>
      <c r="O11492"/>
      <c r="P11492"/>
      <c r="Q11492"/>
      <c r="R11492"/>
      <c r="S11492"/>
    </row>
    <row r="11493" spans="1:19">
      <c r="A11493"/>
      <c r="B11493"/>
      <c r="C11493"/>
      <c r="D11493"/>
      <c r="E11493"/>
      <c r="F11493"/>
      <c r="G11493"/>
      <c r="H11493"/>
      <c r="I11493"/>
      <c r="J11493"/>
      <c r="K11493"/>
      <c r="L11493"/>
      <c r="M11493"/>
      <c r="N11493"/>
      <c r="O11493"/>
      <c r="P11493"/>
      <c r="Q11493"/>
      <c r="R11493"/>
      <c r="S11493"/>
    </row>
    <row r="11494" spans="1:19">
      <c r="A11494"/>
      <c r="B11494"/>
      <c r="C11494"/>
      <c r="D11494"/>
      <c r="E11494"/>
      <c r="F11494"/>
      <c r="G11494"/>
      <c r="H11494"/>
      <c r="I11494"/>
      <c r="J11494"/>
      <c r="K11494"/>
      <c r="L11494"/>
      <c r="M11494"/>
      <c r="N11494"/>
      <c r="O11494"/>
      <c r="P11494"/>
      <c r="Q11494"/>
      <c r="R11494"/>
      <c r="S11494"/>
    </row>
    <row r="11495" spans="1:19">
      <c r="A11495"/>
      <c r="B11495"/>
      <c r="C11495"/>
      <c r="D11495"/>
      <c r="E11495"/>
      <c r="F11495"/>
      <c r="G11495"/>
      <c r="H11495"/>
      <c r="I11495"/>
      <c r="J11495"/>
      <c r="K11495"/>
      <c r="L11495"/>
      <c r="M11495"/>
      <c r="N11495"/>
      <c r="O11495"/>
      <c r="P11495"/>
      <c r="Q11495"/>
      <c r="R11495"/>
      <c r="S11495"/>
    </row>
    <row r="11496" spans="1:19">
      <c r="A11496"/>
      <c r="B11496"/>
      <c r="C11496"/>
      <c r="D11496"/>
      <c r="E11496"/>
      <c r="F11496"/>
      <c r="G11496"/>
      <c r="H11496"/>
      <c r="I11496"/>
      <c r="J11496"/>
      <c r="K11496"/>
      <c r="L11496"/>
      <c r="M11496"/>
      <c r="N11496"/>
      <c r="O11496"/>
      <c r="P11496"/>
      <c r="Q11496"/>
      <c r="R11496"/>
      <c r="S11496"/>
    </row>
    <row r="11497" spans="1:19">
      <c r="A11497"/>
      <c r="B11497"/>
      <c r="C11497"/>
      <c r="D11497"/>
      <c r="E11497"/>
      <c r="F11497"/>
      <c r="G11497"/>
      <c r="H11497"/>
      <c r="I11497"/>
      <c r="J11497"/>
      <c r="K11497"/>
      <c r="L11497"/>
      <c r="M11497"/>
      <c r="N11497"/>
      <c r="O11497"/>
      <c r="P11497"/>
      <c r="Q11497"/>
      <c r="R11497"/>
      <c r="S11497"/>
    </row>
    <row r="11498" spans="1:19">
      <c r="A11498"/>
      <c r="B11498"/>
      <c r="C11498"/>
      <c r="D11498"/>
      <c r="E11498"/>
      <c r="F11498"/>
      <c r="G11498"/>
      <c r="H11498"/>
      <c r="I11498"/>
      <c r="J11498"/>
      <c r="K11498"/>
      <c r="L11498"/>
      <c r="M11498"/>
      <c r="N11498"/>
      <c r="O11498"/>
      <c r="P11498"/>
      <c r="Q11498"/>
      <c r="R11498"/>
      <c r="S11498"/>
    </row>
    <row r="11499" spans="1:19">
      <c r="A11499"/>
      <c r="B11499"/>
      <c r="C11499"/>
      <c r="D11499"/>
      <c r="E11499"/>
      <c r="F11499"/>
      <c r="G11499"/>
      <c r="H11499"/>
      <c r="I11499"/>
      <c r="J11499"/>
      <c r="K11499"/>
      <c r="L11499"/>
      <c r="M11499"/>
      <c r="N11499"/>
      <c r="O11499"/>
      <c r="P11499"/>
      <c r="Q11499"/>
      <c r="R11499"/>
      <c r="S11499"/>
    </row>
    <row r="11500" spans="1:19">
      <c r="A11500"/>
      <c r="B11500"/>
      <c r="C11500"/>
      <c r="D11500"/>
      <c r="E11500"/>
      <c r="F11500"/>
      <c r="G11500"/>
      <c r="H11500"/>
      <c r="I11500"/>
      <c r="J11500"/>
      <c r="K11500"/>
      <c r="L11500"/>
      <c r="M11500"/>
      <c r="N11500"/>
      <c r="O11500"/>
      <c r="P11500"/>
      <c r="Q11500"/>
      <c r="R11500"/>
      <c r="S11500"/>
    </row>
    <row r="11501" spans="1:19">
      <c r="A11501"/>
      <c r="B11501"/>
      <c r="C11501"/>
      <c r="D11501"/>
      <c r="E11501"/>
      <c r="F11501"/>
      <c r="G11501"/>
      <c r="H11501"/>
      <c r="I11501"/>
      <c r="J11501"/>
      <c r="K11501"/>
      <c r="L11501"/>
      <c r="M11501"/>
      <c r="N11501"/>
      <c r="O11501"/>
      <c r="P11501"/>
      <c r="Q11501"/>
      <c r="R11501"/>
      <c r="S11501"/>
    </row>
    <row r="11502" spans="1:19">
      <c r="A11502"/>
      <c r="B11502"/>
      <c r="C11502"/>
      <c r="D11502"/>
      <c r="E11502"/>
      <c r="F11502"/>
      <c r="G11502"/>
      <c r="H11502"/>
      <c r="I11502"/>
      <c r="J11502"/>
      <c r="K11502"/>
      <c r="L11502"/>
      <c r="M11502"/>
      <c r="N11502"/>
      <c r="O11502"/>
      <c r="P11502"/>
      <c r="Q11502"/>
      <c r="R11502"/>
      <c r="S11502"/>
    </row>
    <row r="11503" spans="1:19">
      <c r="A11503"/>
      <c r="B11503"/>
      <c r="C11503"/>
      <c r="D11503"/>
      <c r="E11503"/>
      <c r="F11503"/>
      <c r="G11503"/>
      <c r="H11503"/>
      <c r="I11503"/>
      <c r="J11503"/>
      <c r="K11503"/>
      <c r="L11503"/>
      <c r="M11503"/>
      <c r="N11503"/>
      <c r="O11503"/>
      <c r="P11503"/>
      <c r="Q11503"/>
      <c r="R11503"/>
      <c r="S11503"/>
    </row>
    <row r="11504" spans="1:19">
      <c r="A11504"/>
      <c r="B11504"/>
      <c r="C11504"/>
      <c r="D11504"/>
      <c r="E11504"/>
      <c r="F11504"/>
      <c r="G11504"/>
      <c r="H11504"/>
      <c r="I11504"/>
      <c r="J11504"/>
      <c r="K11504"/>
      <c r="L11504"/>
      <c r="M11504"/>
      <c r="N11504"/>
      <c r="O11504"/>
      <c r="P11504"/>
      <c r="Q11504"/>
      <c r="R11504"/>
      <c r="S11504"/>
    </row>
    <row r="11505" spans="1:19">
      <c r="A11505"/>
      <c r="B11505"/>
      <c r="C11505"/>
      <c r="D11505"/>
      <c r="E11505"/>
      <c r="F11505"/>
      <c r="G11505"/>
      <c r="H11505"/>
      <c r="I11505"/>
      <c r="J11505"/>
      <c r="K11505"/>
      <c r="L11505"/>
      <c r="M11505"/>
      <c r="N11505"/>
      <c r="O11505"/>
      <c r="P11505"/>
      <c r="Q11505"/>
      <c r="R11505"/>
      <c r="S11505"/>
    </row>
    <row r="11506" spans="1:19">
      <c r="A11506"/>
      <c r="B11506"/>
      <c r="C11506"/>
      <c r="D11506"/>
      <c r="E11506"/>
      <c r="F11506"/>
      <c r="G11506"/>
      <c r="H11506"/>
      <c r="I11506"/>
      <c r="J11506"/>
      <c r="K11506"/>
      <c r="L11506"/>
      <c r="M11506"/>
      <c r="N11506"/>
      <c r="O11506"/>
      <c r="P11506"/>
      <c r="Q11506"/>
      <c r="R11506"/>
      <c r="S11506"/>
    </row>
    <row r="11507" spans="1:19">
      <c r="A11507"/>
      <c r="B11507"/>
      <c r="C11507"/>
      <c r="D11507"/>
      <c r="E11507"/>
      <c r="F11507"/>
      <c r="G11507"/>
      <c r="H11507"/>
      <c r="I11507"/>
      <c r="J11507"/>
      <c r="K11507"/>
      <c r="L11507"/>
      <c r="M11507"/>
      <c r="N11507"/>
      <c r="O11507"/>
      <c r="P11507"/>
      <c r="Q11507"/>
      <c r="R11507"/>
      <c r="S11507"/>
    </row>
    <row r="11508" spans="1:19">
      <c r="A11508"/>
      <c r="B11508"/>
      <c r="C11508"/>
      <c r="D11508"/>
      <c r="E11508"/>
      <c r="F11508"/>
      <c r="G11508"/>
      <c r="H11508"/>
      <c r="I11508"/>
      <c r="J11508"/>
      <c r="K11508"/>
      <c r="L11508"/>
      <c r="M11508"/>
      <c r="N11508"/>
      <c r="O11508"/>
      <c r="P11508"/>
      <c r="Q11508"/>
      <c r="R11508"/>
      <c r="S11508"/>
    </row>
    <row r="11509" spans="1:19">
      <c r="A11509"/>
      <c r="B11509"/>
      <c r="C11509"/>
      <c r="D11509"/>
      <c r="E11509"/>
      <c r="F11509"/>
      <c r="G11509"/>
      <c r="H11509"/>
      <c r="I11509"/>
      <c r="J11509"/>
      <c r="K11509"/>
      <c r="L11509"/>
      <c r="M11509"/>
      <c r="N11509"/>
      <c r="O11509"/>
      <c r="P11509"/>
      <c r="Q11509"/>
      <c r="R11509"/>
      <c r="S11509"/>
    </row>
    <row r="11510" spans="1:19">
      <c r="A11510"/>
      <c r="B11510"/>
      <c r="C11510"/>
      <c r="D11510"/>
      <c r="E11510"/>
      <c r="F11510"/>
      <c r="G11510"/>
      <c r="H11510"/>
      <c r="I11510"/>
      <c r="J11510"/>
      <c r="K11510"/>
      <c r="L11510"/>
      <c r="M11510"/>
      <c r="N11510"/>
      <c r="O11510"/>
      <c r="P11510"/>
      <c r="Q11510"/>
      <c r="R11510"/>
      <c r="S11510"/>
    </row>
    <row r="11511" spans="1:19">
      <c r="A11511"/>
      <c r="B11511"/>
      <c r="C11511"/>
      <c r="D11511"/>
      <c r="E11511"/>
      <c r="F11511"/>
      <c r="G11511"/>
      <c r="H11511"/>
      <c r="I11511"/>
      <c r="J11511"/>
      <c r="K11511"/>
      <c r="L11511"/>
      <c r="M11511"/>
      <c r="N11511"/>
      <c r="O11511"/>
      <c r="P11511"/>
      <c r="Q11511"/>
      <c r="R11511"/>
      <c r="S11511"/>
    </row>
    <row r="11512" spans="1:19">
      <c r="A11512"/>
      <c r="B11512"/>
      <c r="C11512"/>
      <c r="D11512"/>
      <c r="E11512"/>
      <c r="F11512"/>
      <c r="G11512"/>
      <c r="H11512"/>
      <c r="I11512"/>
      <c r="J11512"/>
      <c r="K11512"/>
      <c r="L11512"/>
      <c r="M11512"/>
      <c r="N11512"/>
      <c r="O11512"/>
      <c r="P11512"/>
      <c r="Q11512"/>
      <c r="R11512"/>
      <c r="S11512"/>
    </row>
    <row r="11513" spans="1:19">
      <c r="A11513"/>
      <c r="B11513"/>
      <c r="C11513"/>
      <c r="D11513"/>
      <c r="E11513"/>
      <c r="F11513"/>
      <c r="G11513"/>
      <c r="H11513"/>
      <c r="I11513"/>
      <c r="J11513"/>
      <c r="K11513"/>
      <c r="L11513"/>
      <c r="M11513"/>
      <c r="N11513"/>
      <c r="O11513"/>
      <c r="P11513"/>
      <c r="Q11513"/>
      <c r="R11513"/>
      <c r="S11513"/>
    </row>
    <row r="11514" spans="1:19">
      <c r="A11514"/>
      <c r="B11514"/>
      <c r="C11514"/>
      <c r="D11514"/>
      <c r="E11514"/>
      <c r="F11514"/>
      <c r="G11514"/>
      <c r="H11514"/>
      <c r="I11514"/>
      <c r="J11514"/>
      <c r="K11514"/>
      <c r="L11514"/>
      <c r="M11514"/>
      <c r="N11514"/>
      <c r="O11514"/>
      <c r="P11514"/>
      <c r="Q11514"/>
      <c r="R11514"/>
      <c r="S11514"/>
    </row>
    <row r="11515" spans="1:19">
      <c r="A11515"/>
      <c r="B11515"/>
      <c r="C11515"/>
      <c r="D11515"/>
      <c r="E11515"/>
      <c r="F11515"/>
      <c r="G11515"/>
      <c r="H11515"/>
      <c r="I11515"/>
      <c r="J11515"/>
      <c r="K11515"/>
      <c r="L11515"/>
      <c r="M11515"/>
      <c r="N11515"/>
      <c r="O11515"/>
      <c r="P11515"/>
      <c r="Q11515"/>
      <c r="R11515"/>
      <c r="S11515"/>
    </row>
    <row r="11516" spans="1:19">
      <c r="A11516"/>
      <c r="B11516"/>
      <c r="C11516"/>
      <c r="D11516"/>
      <c r="E11516"/>
      <c r="F11516"/>
      <c r="G11516"/>
      <c r="H11516"/>
      <c r="I11516"/>
      <c r="J11516"/>
      <c r="K11516"/>
      <c r="L11516"/>
      <c r="M11516"/>
      <c r="N11516"/>
      <c r="O11516"/>
      <c r="P11516"/>
      <c r="Q11516"/>
      <c r="R11516"/>
      <c r="S11516"/>
    </row>
    <row r="11517" spans="1:19">
      <c r="A11517"/>
      <c r="B11517"/>
      <c r="C11517"/>
      <c r="D11517"/>
      <c r="E11517"/>
      <c r="F11517"/>
      <c r="G11517"/>
      <c r="H11517"/>
      <c r="I11517"/>
      <c r="J11517"/>
      <c r="K11517"/>
      <c r="L11517"/>
      <c r="M11517"/>
      <c r="N11517"/>
      <c r="O11517"/>
      <c r="P11517"/>
      <c r="Q11517"/>
      <c r="R11517"/>
      <c r="S11517"/>
    </row>
    <row r="11518" spans="1:19">
      <c r="A11518"/>
      <c r="B11518"/>
      <c r="C11518"/>
      <c r="D11518"/>
      <c r="E11518"/>
      <c r="F11518"/>
      <c r="G11518"/>
      <c r="H11518"/>
      <c r="I11518"/>
      <c r="J11518"/>
      <c r="K11518"/>
      <c r="L11518"/>
      <c r="M11518"/>
      <c r="N11518"/>
      <c r="O11518"/>
      <c r="P11518"/>
      <c r="Q11518"/>
      <c r="R11518"/>
      <c r="S11518"/>
    </row>
    <row r="11519" spans="1:19">
      <c r="A11519"/>
      <c r="B11519"/>
      <c r="C11519"/>
      <c r="D11519"/>
      <c r="E11519"/>
      <c r="F11519"/>
      <c r="G11519"/>
      <c r="H11519"/>
      <c r="I11519"/>
      <c r="J11519"/>
      <c r="K11519"/>
      <c r="L11519"/>
      <c r="M11519"/>
      <c r="N11519"/>
      <c r="O11519"/>
      <c r="P11519"/>
      <c r="Q11519"/>
      <c r="R11519"/>
      <c r="S11519"/>
    </row>
    <row r="11520" spans="1:19">
      <c r="A11520"/>
      <c r="B11520"/>
      <c r="C11520"/>
      <c r="D11520"/>
      <c r="E11520"/>
      <c r="F11520"/>
      <c r="G11520"/>
      <c r="H11520"/>
      <c r="I11520"/>
      <c r="J11520"/>
      <c r="K11520"/>
      <c r="L11520"/>
      <c r="M11520"/>
      <c r="N11520"/>
      <c r="O11520"/>
      <c r="P11520"/>
      <c r="Q11520"/>
      <c r="R11520"/>
      <c r="S11520"/>
    </row>
    <row r="11521" spans="1:19">
      <c r="A11521"/>
      <c r="B11521"/>
      <c r="C11521"/>
      <c r="D11521"/>
      <c r="E11521"/>
      <c r="F11521"/>
      <c r="G11521"/>
      <c r="H11521"/>
      <c r="I11521"/>
      <c r="J11521"/>
      <c r="K11521"/>
      <c r="L11521"/>
      <c r="M11521"/>
      <c r="N11521"/>
      <c r="O11521"/>
      <c r="P11521"/>
      <c r="Q11521"/>
      <c r="R11521"/>
      <c r="S11521"/>
    </row>
    <row r="11522" spans="1:19">
      <c r="A11522"/>
      <c r="B11522"/>
      <c r="C11522"/>
      <c r="D11522"/>
      <c r="E11522"/>
      <c r="F11522"/>
      <c r="G11522"/>
      <c r="H11522"/>
      <c r="I11522"/>
      <c r="J11522"/>
      <c r="K11522"/>
      <c r="L11522"/>
      <c r="M11522"/>
      <c r="N11522"/>
      <c r="O11522"/>
      <c r="P11522"/>
      <c r="Q11522"/>
      <c r="R11522"/>
      <c r="S11522"/>
    </row>
    <row r="11523" spans="1:19">
      <c r="A11523"/>
      <c r="B11523"/>
      <c r="C11523"/>
      <c r="D11523"/>
      <c r="E11523"/>
      <c r="F11523"/>
      <c r="G11523"/>
      <c r="H11523"/>
      <c r="I11523"/>
      <c r="J11523"/>
      <c r="K11523"/>
      <c r="L11523"/>
      <c r="M11523"/>
      <c r="N11523"/>
      <c r="O11523"/>
      <c r="P11523"/>
      <c r="Q11523"/>
      <c r="R11523"/>
      <c r="S11523"/>
    </row>
    <row r="11524" spans="1:19">
      <c r="A11524"/>
      <c r="B11524"/>
      <c r="C11524"/>
      <c r="D11524"/>
      <c r="E11524"/>
      <c r="F11524"/>
      <c r="G11524"/>
      <c r="H11524"/>
      <c r="I11524"/>
      <c r="J11524"/>
      <c r="K11524"/>
      <c r="L11524"/>
      <c r="M11524"/>
      <c r="N11524"/>
      <c r="O11524"/>
      <c r="P11524"/>
      <c r="Q11524"/>
      <c r="R11524"/>
      <c r="S11524"/>
    </row>
    <row r="11525" spans="1:19">
      <c r="A11525"/>
      <c r="B11525"/>
      <c r="C11525"/>
      <c r="D11525"/>
      <c r="E11525"/>
      <c r="F11525"/>
      <c r="G11525"/>
      <c r="H11525"/>
      <c r="I11525"/>
      <c r="J11525"/>
      <c r="K11525"/>
      <c r="L11525"/>
      <c r="M11525"/>
      <c r="N11525"/>
      <c r="O11525"/>
      <c r="P11525"/>
      <c r="Q11525"/>
      <c r="R11525"/>
      <c r="S11525"/>
    </row>
    <row r="11526" spans="1:19">
      <c r="A11526"/>
      <c r="B11526"/>
      <c r="C11526"/>
      <c r="D11526"/>
      <c r="E11526"/>
      <c r="F11526"/>
      <c r="G11526"/>
      <c r="H11526"/>
      <c r="I11526"/>
      <c r="J11526"/>
      <c r="K11526"/>
      <c r="L11526"/>
      <c r="M11526"/>
      <c r="N11526"/>
      <c r="O11526"/>
      <c r="P11526"/>
      <c r="Q11526"/>
      <c r="R11526"/>
      <c r="S11526"/>
    </row>
    <row r="11527" spans="1:19">
      <c r="A11527"/>
      <c r="B11527"/>
      <c r="C11527"/>
      <c r="D11527"/>
      <c r="E11527"/>
      <c r="F11527"/>
      <c r="G11527"/>
      <c r="H11527"/>
      <c r="I11527"/>
      <c r="J11527"/>
      <c r="K11527"/>
      <c r="L11527"/>
      <c r="M11527"/>
      <c r="N11527"/>
      <c r="O11527"/>
      <c r="P11527"/>
      <c r="Q11527"/>
      <c r="R11527"/>
      <c r="S11527"/>
    </row>
    <row r="11528" spans="1:19">
      <c r="A11528"/>
      <c r="B11528"/>
      <c r="C11528"/>
      <c r="D11528"/>
      <c r="E11528"/>
      <c r="F11528"/>
      <c r="G11528"/>
      <c r="H11528"/>
      <c r="I11528"/>
      <c r="J11528"/>
      <c r="K11528"/>
      <c r="L11528"/>
      <c r="M11528"/>
      <c r="N11528"/>
      <c r="O11528"/>
      <c r="P11528"/>
      <c r="Q11528"/>
      <c r="R11528"/>
      <c r="S11528"/>
    </row>
    <row r="11529" spans="1:19">
      <c r="A11529"/>
      <c r="B11529"/>
      <c r="C11529"/>
      <c r="D11529"/>
      <c r="E11529"/>
      <c r="F11529"/>
      <c r="G11529"/>
      <c r="H11529"/>
      <c r="I11529"/>
      <c r="J11529"/>
      <c r="K11529"/>
      <c r="L11529"/>
      <c r="M11529"/>
      <c r="N11529"/>
      <c r="O11529"/>
      <c r="P11529"/>
      <c r="Q11529"/>
      <c r="R11529"/>
      <c r="S11529"/>
    </row>
    <row r="11530" spans="1:19">
      <c r="A11530"/>
      <c r="B11530"/>
      <c r="C11530"/>
      <c r="D11530"/>
      <c r="E11530"/>
      <c r="F11530"/>
      <c r="G11530"/>
      <c r="H11530"/>
      <c r="I11530"/>
      <c r="J11530"/>
      <c r="K11530"/>
      <c r="L11530"/>
      <c r="M11530"/>
      <c r="N11530"/>
      <c r="O11530"/>
      <c r="P11530"/>
      <c r="Q11530"/>
      <c r="R11530"/>
      <c r="S11530"/>
    </row>
    <row r="11531" spans="1:19">
      <c r="A11531"/>
      <c r="B11531"/>
      <c r="C11531"/>
      <c r="D11531"/>
      <c r="E11531"/>
      <c r="F11531"/>
      <c r="G11531"/>
      <c r="H11531"/>
      <c r="I11531"/>
      <c r="J11531"/>
      <c r="K11531"/>
      <c r="L11531"/>
      <c r="M11531"/>
      <c r="N11531"/>
      <c r="O11531"/>
      <c r="P11531"/>
      <c r="Q11531"/>
      <c r="R11531"/>
      <c r="S11531"/>
    </row>
    <row r="11532" spans="1:19">
      <c r="A11532"/>
      <c r="B11532"/>
      <c r="C11532"/>
      <c r="D11532"/>
      <c r="E11532"/>
      <c r="F11532"/>
      <c r="G11532"/>
      <c r="H11532"/>
      <c r="I11532"/>
      <c r="J11532"/>
      <c r="K11532"/>
      <c r="L11532"/>
      <c r="M11532"/>
      <c r="N11532"/>
      <c r="O11532"/>
      <c r="P11532"/>
      <c r="Q11532"/>
      <c r="R11532"/>
      <c r="S11532"/>
    </row>
    <row r="11533" spans="1:19">
      <c r="A11533"/>
      <c r="B11533"/>
      <c r="C11533"/>
      <c r="D11533"/>
      <c r="E11533"/>
      <c r="F11533"/>
      <c r="G11533"/>
      <c r="H11533"/>
      <c r="I11533"/>
      <c r="J11533"/>
      <c r="K11533"/>
      <c r="L11533"/>
      <c r="M11533"/>
      <c r="N11533"/>
      <c r="O11533"/>
      <c r="P11533"/>
      <c r="Q11533"/>
      <c r="R11533"/>
      <c r="S11533"/>
    </row>
    <row r="11534" spans="1:19">
      <c r="A11534"/>
      <c r="B11534"/>
      <c r="C11534"/>
      <c r="D11534"/>
      <c r="E11534"/>
      <c r="F11534"/>
      <c r="G11534"/>
      <c r="H11534"/>
      <c r="I11534"/>
      <c r="J11534"/>
      <c r="K11534"/>
      <c r="L11534"/>
      <c r="M11534"/>
      <c r="N11534"/>
      <c r="O11534"/>
      <c r="P11534"/>
      <c r="Q11534"/>
      <c r="R11534"/>
      <c r="S11534"/>
    </row>
    <row r="11535" spans="1:19">
      <c r="A11535"/>
      <c r="B11535"/>
      <c r="C11535"/>
      <c r="D11535"/>
      <c r="E11535"/>
      <c r="F11535"/>
      <c r="G11535"/>
      <c r="H11535"/>
      <c r="I11535"/>
      <c r="J11535"/>
      <c r="K11535"/>
      <c r="L11535"/>
      <c r="M11535"/>
      <c r="N11535"/>
      <c r="O11535"/>
      <c r="P11535"/>
      <c r="Q11535"/>
      <c r="R11535"/>
      <c r="S11535"/>
    </row>
    <row r="11536" spans="1:19">
      <c r="A11536"/>
      <c r="B11536"/>
      <c r="C11536"/>
      <c r="D11536"/>
      <c r="E11536"/>
      <c r="F11536"/>
      <c r="G11536"/>
      <c r="H11536"/>
      <c r="I11536"/>
      <c r="J11536"/>
      <c r="K11536"/>
      <c r="L11536"/>
      <c r="M11536"/>
      <c r="N11536"/>
      <c r="O11536"/>
      <c r="P11536"/>
      <c r="Q11536"/>
      <c r="R11536"/>
      <c r="S11536"/>
    </row>
    <row r="11537" spans="1:19">
      <c r="A11537"/>
      <c r="B11537"/>
      <c r="C11537"/>
      <c r="D11537"/>
      <c r="E11537"/>
      <c r="F11537"/>
      <c r="G11537"/>
      <c r="H11537"/>
      <c r="I11537"/>
      <c r="J11537"/>
      <c r="K11537"/>
      <c r="L11537"/>
      <c r="M11537"/>
      <c r="N11537"/>
      <c r="O11537"/>
      <c r="P11537"/>
      <c r="Q11537"/>
      <c r="R11537"/>
      <c r="S11537"/>
    </row>
    <row r="11538" spans="1:19">
      <c r="A11538"/>
      <c r="B11538"/>
      <c r="C11538"/>
      <c r="D11538"/>
      <c r="E11538"/>
      <c r="F11538"/>
      <c r="G11538"/>
      <c r="H11538"/>
      <c r="I11538"/>
      <c r="J11538"/>
      <c r="K11538"/>
      <c r="L11538"/>
      <c r="M11538"/>
      <c r="N11538"/>
      <c r="O11538"/>
      <c r="P11538"/>
      <c r="Q11538"/>
      <c r="R11538"/>
      <c r="S11538"/>
    </row>
    <row r="11539" spans="1:19">
      <c r="A11539"/>
      <c r="B11539"/>
      <c r="C11539"/>
      <c r="D11539"/>
      <c r="E11539"/>
      <c r="F11539"/>
      <c r="G11539"/>
      <c r="H11539"/>
      <c r="I11539"/>
      <c r="J11539"/>
      <c r="K11539"/>
      <c r="L11539"/>
      <c r="M11539"/>
      <c r="N11539"/>
      <c r="O11539"/>
      <c r="P11539"/>
      <c r="Q11539"/>
      <c r="R11539"/>
      <c r="S11539"/>
    </row>
    <row r="11540" spans="1:19">
      <c r="A11540"/>
      <c r="B11540"/>
      <c r="C11540"/>
      <c r="D11540"/>
      <c r="E11540"/>
      <c r="F11540"/>
      <c r="G11540"/>
      <c r="H11540"/>
      <c r="I11540"/>
      <c r="J11540"/>
      <c r="K11540"/>
      <c r="L11540"/>
      <c r="M11540"/>
      <c r="N11540"/>
      <c r="O11540"/>
      <c r="P11540"/>
      <c r="Q11540"/>
      <c r="R11540"/>
      <c r="S11540"/>
    </row>
    <row r="11541" spans="1:19">
      <c r="A11541"/>
      <c r="B11541"/>
      <c r="C11541"/>
      <c r="D11541"/>
      <c r="E11541"/>
      <c r="F11541"/>
      <c r="G11541"/>
      <c r="H11541"/>
      <c r="I11541"/>
      <c r="J11541"/>
      <c r="K11541"/>
      <c r="L11541"/>
      <c r="M11541"/>
      <c r="N11541"/>
      <c r="O11541"/>
      <c r="P11541"/>
      <c r="Q11541"/>
      <c r="R11541"/>
      <c r="S11541"/>
    </row>
    <row r="11542" spans="1:19">
      <c r="A11542"/>
      <c r="B11542"/>
      <c r="C11542"/>
      <c r="D11542"/>
      <c r="E11542"/>
      <c r="F11542"/>
      <c r="G11542"/>
      <c r="H11542"/>
      <c r="I11542"/>
      <c r="J11542"/>
      <c r="K11542"/>
      <c r="L11542"/>
      <c r="M11542"/>
      <c r="N11542"/>
      <c r="O11542"/>
      <c r="P11542"/>
      <c r="Q11542"/>
      <c r="R11542"/>
      <c r="S11542"/>
    </row>
    <row r="11543" spans="1:19">
      <c r="A11543"/>
      <c r="B11543"/>
      <c r="C11543"/>
      <c r="D11543"/>
      <c r="E11543"/>
      <c r="F11543"/>
      <c r="G11543"/>
      <c r="H11543"/>
      <c r="I11543"/>
      <c r="J11543"/>
      <c r="K11543"/>
      <c r="L11543"/>
      <c r="M11543"/>
      <c r="N11543"/>
      <c r="O11543"/>
      <c r="P11543"/>
      <c r="Q11543"/>
      <c r="R11543"/>
      <c r="S11543"/>
    </row>
    <row r="11544" spans="1:19">
      <c r="A11544"/>
      <c r="B11544"/>
      <c r="C11544"/>
      <c r="D11544"/>
      <c r="E11544"/>
      <c r="F11544"/>
      <c r="G11544"/>
      <c r="H11544"/>
      <c r="I11544"/>
      <c r="J11544"/>
      <c r="K11544"/>
      <c r="L11544"/>
      <c r="M11544"/>
      <c r="N11544"/>
      <c r="O11544"/>
      <c r="P11544"/>
      <c r="Q11544"/>
      <c r="R11544"/>
      <c r="S11544"/>
    </row>
    <row r="11545" spans="1:19">
      <c r="A11545"/>
      <c r="B11545"/>
      <c r="C11545"/>
      <c r="D11545"/>
      <c r="E11545"/>
      <c r="F11545"/>
      <c r="G11545"/>
      <c r="H11545"/>
      <c r="I11545"/>
      <c r="J11545"/>
      <c r="K11545"/>
      <c r="L11545"/>
      <c r="M11545"/>
      <c r="N11545"/>
      <c r="O11545"/>
      <c r="P11545"/>
      <c r="Q11545"/>
      <c r="R11545"/>
      <c r="S11545"/>
    </row>
    <row r="11546" spans="1:19">
      <c r="A11546"/>
      <c r="B11546"/>
      <c r="C11546"/>
      <c r="D11546"/>
      <c r="E11546"/>
      <c r="F11546"/>
      <c r="G11546"/>
      <c r="H11546"/>
      <c r="I11546"/>
      <c r="J11546"/>
      <c r="K11546"/>
      <c r="L11546"/>
      <c r="M11546"/>
      <c r="N11546"/>
      <c r="O11546"/>
      <c r="P11546"/>
      <c r="Q11546"/>
      <c r="R11546"/>
      <c r="S11546"/>
    </row>
    <row r="11547" spans="1:19">
      <c r="A11547"/>
      <c r="B11547"/>
      <c r="C11547"/>
      <c r="D11547"/>
      <c r="E11547"/>
      <c r="F11547"/>
      <c r="G11547"/>
      <c r="H11547"/>
      <c r="I11547"/>
      <c r="J11547"/>
      <c r="K11547"/>
      <c r="L11547"/>
      <c r="M11547"/>
      <c r="N11547"/>
      <c r="O11547"/>
      <c r="P11547"/>
      <c r="Q11547"/>
      <c r="R11547"/>
      <c r="S11547"/>
    </row>
    <row r="11548" spans="1:19">
      <c r="A11548"/>
      <c r="B11548"/>
      <c r="C11548"/>
      <c r="D11548"/>
      <c r="E11548"/>
      <c r="F11548"/>
      <c r="G11548"/>
      <c r="H11548"/>
      <c r="I11548"/>
      <c r="J11548"/>
      <c r="K11548"/>
      <c r="L11548"/>
      <c r="M11548"/>
      <c r="N11548"/>
      <c r="O11548"/>
      <c r="P11548"/>
      <c r="Q11548"/>
      <c r="R11548"/>
      <c r="S11548"/>
    </row>
    <row r="11549" spans="1:19">
      <c r="A11549"/>
      <c r="B11549"/>
      <c r="C11549"/>
      <c r="D11549"/>
      <c r="E11549"/>
      <c r="F11549"/>
      <c r="G11549"/>
      <c r="H11549"/>
      <c r="I11549"/>
      <c r="J11549"/>
      <c r="K11549"/>
      <c r="L11549"/>
      <c r="M11549"/>
      <c r="N11549"/>
      <c r="O11549"/>
      <c r="P11549"/>
      <c r="Q11549"/>
      <c r="R11549"/>
      <c r="S11549"/>
    </row>
    <row r="11550" spans="1:19">
      <c r="A11550"/>
      <c r="B11550"/>
      <c r="C11550"/>
      <c r="D11550"/>
      <c r="E11550"/>
      <c r="F11550"/>
      <c r="G11550"/>
      <c r="H11550"/>
      <c r="I11550"/>
      <c r="J11550"/>
      <c r="K11550"/>
      <c r="L11550"/>
      <c r="M11550"/>
      <c r="N11550"/>
      <c r="O11550"/>
      <c r="P11550"/>
      <c r="Q11550"/>
      <c r="R11550"/>
      <c r="S11550"/>
    </row>
    <row r="11551" spans="1:19">
      <c r="A11551"/>
      <c r="B11551"/>
      <c r="C11551"/>
      <c r="D11551"/>
      <c r="E11551"/>
      <c r="F11551"/>
      <c r="G11551"/>
      <c r="H11551"/>
      <c r="I11551"/>
      <c r="J11551"/>
      <c r="K11551"/>
      <c r="L11551"/>
      <c r="M11551"/>
      <c r="N11551"/>
      <c r="O11551"/>
      <c r="P11551"/>
      <c r="Q11551"/>
      <c r="R11551"/>
      <c r="S11551"/>
    </row>
    <row r="11552" spans="1:19">
      <c r="A11552"/>
      <c r="B11552"/>
      <c r="C11552"/>
      <c r="D11552"/>
      <c r="E11552"/>
      <c r="F11552"/>
      <c r="G11552"/>
      <c r="H11552"/>
      <c r="I11552"/>
      <c r="J11552"/>
      <c r="K11552"/>
      <c r="L11552"/>
      <c r="M11552"/>
      <c r="N11552"/>
      <c r="O11552"/>
      <c r="P11552"/>
      <c r="Q11552"/>
      <c r="R11552"/>
      <c r="S11552"/>
    </row>
    <row r="11553" spans="1:19">
      <c r="A11553"/>
      <c r="B11553"/>
      <c r="C11553"/>
      <c r="D11553"/>
      <c r="E11553"/>
      <c r="F11553"/>
      <c r="G11553"/>
      <c r="H11553"/>
      <c r="I11553"/>
      <c r="J11553"/>
      <c r="K11553"/>
      <c r="L11553"/>
      <c r="M11553"/>
      <c r="N11553"/>
      <c r="O11553"/>
      <c r="P11553"/>
      <c r="Q11553"/>
      <c r="R11553"/>
      <c r="S11553"/>
    </row>
    <row r="11554" spans="1:19">
      <c r="A11554"/>
      <c r="B11554"/>
      <c r="C11554"/>
      <c r="D11554"/>
      <c r="E11554"/>
      <c r="F11554"/>
      <c r="G11554"/>
      <c r="H11554"/>
      <c r="I11554"/>
      <c r="J11554"/>
      <c r="K11554"/>
      <c r="L11554"/>
      <c r="M11554"/>
      <c r="N11554"/>
      <c r="O11554"/>
      <c r="P11554"/>
      <c r="Q11554"/>
      <c r="R11554"/>
      <c r="S11554"/>
    </row>
    <row r="11555" spans="1:19">
      <c r="A11555"/>
      <c r="B11555"/>
      <c r="C11555"/>
      <c r="D11555"/>
      <c r="E11555"/>
      <c r="F11555"/>
      <c r="G11555"/>
      <c r="H11555"/>
      <c r="I11555"/>
      <c r="J11555"/>
      <c r="K11555"/>
      <c r="L11555"/>
      <c r="M11555"/>
      <c r="N11555"/>
      <c r="O11555"/>
      <c r="P11555"/>
      <c r="Q11555"/>
      <c r="R11555"/>
      <c r="S11555"/>
    </row>
    <row r="11556" spans="1:19">
      <c r="A11556"/>
      <c r="B11556"/>
      <c r="C11556"/>
      <c r="D11556"/>
      <c r="E11556"/>
      <c r="F11556"/>
      <c r="G11556"/>
      <c r="H11556"/>
      <c r="I11556"/>
      <c r="J11556"/>
      <c r="K11556"/>
      <c r="L11556"/>
      <c r="M11556"/>
      <c r="N11556"/>
      <c r="O11556"/>
      <c r="P11556"/>
      <c r="Q11556"/>
      <c r="R11556"/>
      <c r="S11556"/>
    </row>
    <row r="11557" spans="1:19">
      <c r="A11557"/>
      <c r="B11557"/>
      <c r="C11557"/>
      <c r="D11557"/>
      <c r="E11557"/>
      <c r="F11557"/>
      <c r="G11557"/>
      <c r="H11557"/>
      <c r="I11557"/>
      <c r="J11557"/>
      <c r="K11557"/>
      <c r="L11557"/>
      <c r="M11557"/>
      <c r="N11557"/>
      <c r="O11557"/>
      <c r="P11557"/>
      <c r="Q11557"/>
      <c r="R11557"/>
      <c r="S11557"/>
    </row>
    <row r="11558" spans="1:19">
      <c r="A11558"/>
      <c r="B11558"/>
      <c r="C11558"/>
      <c r="D11558"/>
      <c r="E11558"/>
      <c r="F11558"/>
      <c r="G11558"/>
      <c r="H11558"/>
      <c r="I11558"/>
      <c r="J11558"/>
      <c r="K11558"/>
      <c r="L11558"/>
      <c r="M11558"/>
      <c r="N11558"/>
      <c r="O11558"/>
      <c r="P11558"/>
      <c r="Q11558"/>
      <c r="R11558"/>
      <c r="S11558"/>
    </row>
    <row r="11559" spans="1:19">
      <c r="A11559"/>
      <c r="B11559"/>
      <c r="C11559"/>
      <c r="D11559"/>
      <c r="E11559"/>
      <c r="F11559"/>
      <c r="G11559"/>
      <c r="H11559"/>
      <c r="I11559"/>
      <c r="J11559"/>
      <c r="K11559"/>
      <c r="L11559"/>
      <c r="M11559"/>
      <c r="N11559"/>
      <c r="O11559"/>
      <c r="P11559"/>
      <c r="Q11559"/>
      <c r="R11559"/>
      <c r="S11559"/>
    </row>
    <row r="11560" spans="1:19">
      <c r="A11560"/>
      <c r="B11560"/>
      <c r="C11560"/>
      <c r="D11560"/>
      <c r="E11560"/>
      <c r="F11560"/>
      <c r="G11560"/>
      <c r="H11560"/>
      <c r="I11560"/>
      <c r="J11560"/>
      <c r="K11560"/>
      <c r="L11560"/>
      <c r="M11560"/>
      <c r="N11560"/>
      <c r="O11560"/>
      <c r="P11560"/>
      <c r="Q11560"/>
      <c r="R11560"/>
      <c r="S11560"/>
    </row>
    <row r="11561" spans="1:19">
      <c r="A11561"/>
      <c r="B11561"/>
      <c r="C11561"/>
      <c r="D11561"/>
      <c r="E11561"/>
      <c r="F11561"/>
      <c r="G11561"/>
      <c r="H11561"/>
      <c r="I11561"/>
      <c r="J11561"/>
      <c r="K11561"/>
      <c r="L11561"/>
      <c r="M11561"/>
      <c r="N11561"/>
      <c r="O11561"/>
      <c r="P11561"/>
      <c r="Q11561"/>
      <c r="R11561"/>
      <c r="S11561"/>
    </row>
    <row r="11562" spans="1:19">
      <c r="A11562"/>
      <c r="B11562"/>
      <c r="C11562"/>
      <c r="D11562"/>
      <c r="E11562"/>
      <c r="F11562"/>
      <c r="G11562"/>
      <c r="H11562"/>
      <c r="I11562"/>
      <c r="J11562"/>
      <c r="K11562"/>
      <c r="L11562"/>
      <c r="M11562"/>
      <c r="N11562"/>
      <c r="O11562"/>
      <c r="P11562"/>
      <c r="Q11562"/>
      <c r="R11562"/>
      <c r="S11562"/>
    </row>
    <row r="11563" spans="1:19">
      <c r="A11563"/>
      <c r="B11563"/>
      <c r="C11563"/>
      <c r="D11563"/>
      <c r="E11563"/>
      <c r="F11563"/>
      <c r="G11563"/>
      <c r="H11563"/>
      <c r="I11563"/>
      <c r="J11563"/>
      <c r="K11563"/>
      <c r="L11563"/>
      <c r="M11563"/>
      <c r="N11563"/>
      <c r="O11563"/>
      <c r="P11563"/>
      <c r="Q11563"/>
      <c r="R11563"/>
      <c r="S11563"/>
    </row>
    <row r="11564" spans="1:19">
      <c r="A11564"/>
      <c r="B11564"/>
      <c r="C11564"/>
      <c r="D11564"/>
      <c r="E11564"/>
      <c r="F11564"/>
      <c r="G11564"/>
      <c r="H11564"/>
      <c r="I11564"/>
      <c r="J11564"/>
      <c r="K11564"/>
      <c r="L11564"/>
      <c r="M11564"/>
      <c r="N11564"/>
      <c r="O11564"/>
      <c r="P11564"/>
      <c r="Q11564"/>
      <c r="R11564"/>
      <c r="S11564"/>
    </row>
    <row r="11565" spans="1:19">
      <c r="A11565"/>
      <c r="B11565"/>
      <c r="C11565"/>
      <c r="D11565"/>
      <c r="E11565"/>
      <c r="F11565"/>
      <c r="G11565"/>
      <c r="H11565"/>
      <c r="I11565"/>
      <c r="J11565"/>
      <c r="K11565"/>
      <c r="L11565"/>
      <c r="M11565"/>
      <c r="N11565"/>
      <c r="O11565"/>
      <c r="P11565"/>
      <c r="Q11565"/>
      <c r="R11565"/>
      <c r="S11565"/>
    </row>
    <row r="11566" spans="1:19">
      <c r="A11566"/>
      <c r="B11566"/>
      <c r="C11566"/>
      <c r="D11566"/>
      <c r="E11566"/>
      <c r="F11566"/>
      <c r="G11566"/>
      <c r="H11566"/>
      <c r="I11566"/>
      <c r="J11566"/>
      <c r="K11566"/>
      <c r="L11566"/>
      <c r="M11566"/>
      <c r="N11566"/>
      <c r="O11566"/>
      <c r="P11566"/>
      <c r="Q11566"/>
      <c r="R11566"/>
      <c r="S11566"/>
    </row>
    <row r="11567" spans="1:19">
      <c r="A11567"/>
      <c r="B11567"/>
      <c r="C11567"/>
      <c r="D11567"/>
      <c r="E11567"/>
      <c r="F11567"/>
      <c r="G11567"/>
      <c r="H11567"/>
      <c r="I11567"/>
      <c r="J11567"/>
      <c r="K11567"/>
      <c r="L11567"/>
      <c r="M11567"/>
      <c r="N11567"/>
      <c r="O11567"/>
      <c r="P11567"/>
      <c r="Q11567"/>
      <c r="R11567"/>
      <c r="S11567"/>
    </row>
    <row r="11568" spans="1:19">
      <c r="A11568"/>
      <c r="B11568"/>
      <c r="C11568"/>
      <c r="D11568"/>
      <c r="E11568"/>
      <c r="F11568"/>
      <c r="G11568"/>
      <c r="H11568"/>
      <c r="I11568"/>
      <c r="J11568"/>
      <c r="K11568"/>
      <c r="L11568"/>
      <c r="M11568"/>
      <c r="N11568"/>
      <c r="O11568"/>
      <c r="P11568"/>
      <c r="Q11568"/>
      <c r="R11568"/>
      <c r="S11568"/>
    </row>
    <row r="11569" spans="1:19">
      <c r="A11569"/>
      <c r="B11569"/>
      <c r="C11569"/>
      <c r="D11569"/>
      <c r="E11569"/>
      <c r="F11569"/>
      <c r="G11569"/>
      <c r="H11569"/>
      <c r="I11569"/>
      <c r="J11569"/>
      <c r="K11569"/>
      <c r="L11569"/>
      <c r="M11569"/>
      <c r="N11569"/>
      <c r="O11569"/>
      <c r="P11569"/>
      <c r="Q11569"/>
      <c r="R11569"/>
      <c r="S11569"/>
    </row>
    <row r="11570" spans="1:19">
      <c r="A11570"/>
      <c r="B11570"/>
      <c r="C11570"/>
      <c r="D11570"/>
      <c r="E11570"/>
      <c r="F11570"/>
      <c r="G11570"/>
      <c r="H11570"/>
      <c r="I11570"/>
      <c r="J11570"/>
      <c r="K11570"/>
      <c r="L11570"/>
      <c r="M11570"/>
      <c r="N11570"/>
      <c r="O11570"/>
      <c r="P11570"/>
      <c r="Q11570"/>
      <c r="R11570"/>
      <c r="S11570"/>
    </row>
    <row r="11571" spans="1:19">
      <c r="A11571"/>
      <c r="B11571"/>
      <c r="C11571"/>
      <c r="D11571"/>
      <c r="E11571"/>
      <c r="F11571"/>
      <c r="G11571"/>
      <c r="H11571"/>
      <c r="I11571"/>
      <c r="J11571"/>
      <c r="K11571"/>
      <c r="L11571"/>
      <c r="M11571"/>
      <c r="N11571"/>
      <c r="O11571"/>
      <c r="P11571"/>
      <c r="Q11571"/>
      <c r="R11571"/>
      <c r="S11571"/>
    </row>
    <row r="11572" spans="1:19">
      <c r="A11572"/>
      <c r="B11572"/>
      <c r="C11572"/>
      <c r="D11572"/>
      <c r="E11572"/>
      <c r="F11572"/>
      <c r="G11572"/>
      <c r="H11572"/>
      <c r="I11572"/>
      <c r="J11572"/>
      <c r="K11572"/>
      <c r="L11572"/>
      <c r="M11572"/>
      <c r="N11572"/>
      <c r="O11572"/>
      <c r="P11572"/>
      <c r="Q11572"/>
      <c r="R11572"/>
      <c r="S11572"/>
    </row>
    <row r="11573" spans="1:19">
      <c r="A11573"/>
      <c r="B11573"/>
      <c r="C11573"/>
      <c r="D11573"/>
      <c r="E11573"/>
      <c r="F11573"/>
      <c r="G11573"/>
      <c r="H11573"/>
      <c r="I11573"/>
      <c r="J11573"/>
      <c r="K11573"/>
      <c r="L11573"/>
      <c r="M11573"/>
      <c r="N11573"/>
      <c r="O11573"/>
      <c r="P11573"/>
      <c r="Q11573"/>
      <c r="R11573"/>
      <c r="S11573"/>
    </row>
    <row r="11574" spans="1:19">
      <c r="A11574"/>
      <c r="B11574"/>
      <c r="C11574"/>
      <c r="D11574"/>
      <c r="E11574"/>
      <c r="F11574"/>
      <c r="G11574"/>
      <c r="H11574"/>
      <c r="I11574"/>
      <c r="J11574"/>
      <c r="K11574"/>
      <c r="L11574"/>
      <c r="M11574"/>
      <c r="N11574"/>
      <c r="O11574"/>
      <c r="P11574"/>
      <c r="Q11574"/>
      <c r="R11574"/>
      <c r="S11574"/>
    </row>
    <row r="11575" spans="1:19">
      <c r="A11575"/>
      <c r="B11575"/>
      <c r="C11575"/>
      <c r="D11575"/>
      <c r="E11575"/>
      <c r="F11575"/>
      <c r="G11575"/>
      <c r="H11575"/>
      <c r="I11575"/>
      <c r="J11575"/>
      <c r="K11575"/>
      <c r="L11575"/>
      <c r="M11575"/>
      <c r="N11575"/>
      <c r="O11575"/>
      <c r="P11575"/>
      <c r="Q11575"/>
      <c r="R11575"/>
      <c r="S11575"/>
    </row>
    <row r="11576" spans="1:19">
      <c r="A11576"/>
      <c r="B11576"/>
      <c r="C11576"/>
      <c r="D11576"/>
      <c r="E11576"/>
      <c r="F11576"/>
      <c r="G11576"/>
      <c r="H11576"/>
      <c r="I11576"/>
      <c r="J11576"/>
      <c r="K11576"/>
      <c r="L11576"/>
      <c r="M11576"/>
      <c r="N11576"/>
      <c r="O11576"/>
      <c r="P11576"/>
      <c r="Q11576"/>
      <c r="R11576"/>
      <c r="S11576"/>
    </row>
    <row r="11577" spans="1:19">
      <c r="A11577"/>
      <c r="B11577"/>
      <c r="C11577"/>
      <c r="D11577"/>
      <c r="E11577"/>
      <c r="F11577"/>
      <c r="G11577"/>
      <c r="H11577"/>
      <c r="I11577"/>
      <c r="J11577"/>
      <c r="K11577"/>
      <c r="L11577"/>
      <c r="M11577"/>
      <c r="N11577"/>
      <c r="O11577"/>
      <c r="P11577"/>
      <c r="Q11577"/>
      <c r="R11577"/>
      <c r="S11577"/>
    </row>
    <row r="11578" spans="1:19">
      <c r="A11578"/>
      <c r="B11578"/>
      <c r="C11578"/>
      <c r="D11578"/>
      <c r="E11578"/>
      <c r="F11578"/>
      <c r="G11578"/>
      <c r="H11578"/>
      <c r="I11578"/>
      <c r="J11578"/>
      <c r="K11578"/>
      <c r="L11578"/>
      <c r="M11578"/>
      <c r="N11578"/>
      <c r="O11578"/>
      <c r="P11578"/>
      <c r="Q11578"/>
      <c r="R11578"/>
      <c r="S11578"/>
    </row>
    <row r="11579" spans="1:19">
      <c r="A11579"/>
      <c r="B11579"/>
      <c r="C11579"/>
      <c r="D11579"/>
      <c r="E11579"/>
      <c r="F11579"/>
      <c r="G11579"/>
      <c r="H11579"/>
      <c r="I11579"/>
      <c r="J11579"/>
      <c r="K11579"/>
      <c r="L11579"/>
      <c r="M11579"/>
      <c r="N11579"/>
      <c r="O11579"/>
      <c r="P11579"/>
      <c r="Q11579"/>
      <c r="R11579"/>
      <c r="S11579"/>
    </row>
    <row r="11580" spans="1:19">
      <c r="A11580"/>
      <c r="B11580"/>
      <c r="C11580"/>
      <c r="D11580"/>
      <c r="E11580"/>
      <c r="F11580"/>
      <c r="G11580"/>
      <c r="H11580"/>
      <c r="I11580"/>
      <c r="J11580"/>
      <c r="K11580"/>
      <c r="L11580"/>
      <c r="M11580"/>
      <c r="N11580"/>
      <c r="O11580"/>
      <c r="P11580"/>
      <c r="Q11580"/>
      <c r="R11580"/>
      <c r="S11580"/>
    </row>
    <row r="11581" spans="1:19">
      <c r="A11581"/>
      <c r="B11581"/>
      <c r="C11581"/>
      <c r="D11581"/>
      <c r="E11581"/>
      <c r="F11581"/>
      <c r="G11581"/>
      <c r="H11581"/>
      <c r="I11581"/>
      <c r="J11581"/>
      <c r="K11581"/>
      <c r="L11581"/>
      <c r="M11581"/>
      <c r="N11581"/>
      <c r="O11581"/>
      <c r="P11581"/>
      <c r="Q11581"/>
      <c r="R11581"/>
      <c r="S11581"/>
    </row>
    <row r="11582" spans="1:19">
      <c r="A11582"/>
      <c r="B11582"/>
      <c r="C11582"/>
      <c r="D11582"/>
      <c r="E11582"/>
      <c r="F11582"/>
      <c r="G11582"/>
      <c r="H11582"/>
      <c r="I11582"/>
      <c r="J11582"/>
      <c r="K11582"/>
      <c r="L11582"/>
      <c r="M11582"/>
      <c r="N11582"/>
      <c r="O11582"/>
      <c r="P11582"/>
      <c r="Q11582"/>
      <c r="R11582"/>
      <c r="S11582"/>
    </row>
    <row r="11583" spans="1:19">
      <c r="A11583"/>
      <c r="B11583"/>
      <c r="C11583"/>
      <c r="D11583"/>
      <c r="E11583"/>
      <c r="F11583"/>
      <c r="G11583"/>
      <c r="H11583"/>
      <c r="I11583"/>
      <c r="J11583"/>
      <c r="K11583"/>
      <c r="L11583"/>
      <c r="M11583"/>
      <c r="N11583"/>
      <c r="O11583"/>
      <c r="P11583"/>
      <c r="Q11583"/>
      <c r="R11583"/>
      <c r="S11583"/>
    </row>
    <row r="11584" spans="1:19">
      <c r="A11584"/>
      <c r="B11584"/>
      <c r="C11584"/>
      <c r="D11584"/>
      <c r="E11584"/>
      <c r="F11584"/>
      <c r="G11584"/>
      <c r="H11584"/>
      <c r="I11584"/>
      <c r="J11584"/>
      <c r="K11584"/>
      <c r="L11584"/>
      <c r="M11584"/>
      <c r="N11584"/>
      <c r="O11584"/>
      <c r="P11584"/>
      <c r="Q11584"/>
      <c r="R11584"/>
      <c r="S11584"/>
    </row>
    <row r="11585" spans="1:19">
      <c r="A11585"/>
      <c r="B11585"/>
      <c r="C11585"/>
      <c r="D11585"/>
      <c r="E11585"/>
      <c r="F11585"/>
      <c r="G11585"/>
      <c r="H11585"/>
      <c r="I11585"/>
      <c r="J11585"/>
      <c r="K11585"/>
      <c r="L11585"/>
      <c r="M11585"/>
      <c r="N11585"/>
      <c r="O11585"/>
      <c r="P11585"/>
      <c r="Q11585"/>
      <c r="R11585"/>
      <c r="S11585"/>
    </row>
    <row r="11586" spans="1:19">
      <c r="A11586"/>
      <c r="B11586"/>
      <c r="C11586"/>
      <c r="D11586"/>
      <c r="E11586"/>
      <c r="F11586"/>
      <c r="G11586"/>
      <c r="H11586"/>
      <c r="I11586"/>
      <c r="J11586"/>
      <c r="K11586"/>
      <c r="L11586"/>
      <c r="M11586"/>
      <c r="N11586"/>
      <c r="O11586"/>
      <c r="P11586"/>
      <c r="Q11586"/>
      <c r="R11586"/>
      <c r="S11586"/>
    </row>
    <row r="11587" spans="1:19">
      <c r="A11587"/>
      <c r="B11587"/>
      <c r="C11587"/>
      <c r="D11587"/>
      <c r="E11587"/>
      <c r="F11587"/>
      <c r="G11587"/>
      <c r="H11587"/>
      <c r="I11587"/>
      <c r="J11587"/>
      <c r="K11587"/>
      <c r="L11587"/>
      <c r="M11587"/>
      <c r="N11587"/>
      <c r="O11587"/>
      <c r="P11587"/>
      <c r="Q11587"/>
      <c r="R11587"/>
      <c r="S11587"/>
    </row>
    <row r="11588" spans="1:19">
      <c r="A11588"/>
      <c r="B11588"/>
      <c r="C11588"/>
      <c r="D11588"/>
      <c r="E11588"/>
      <c r="F11588"/>
      <c r="G11588"/>
      <c r="H11588"/>
      <c r="I11588"/>
      <c r="J11588"/>
      <c r="K11588"/>
      <c r="L11588"/>
      <c r="M11588"/>
      <c r="N11588"/>
      <c r="O11588"/>
      <c r="P11588"/>
      <c r="Q11588"/>
      <c r="R11588"/>
      <c r="S11588"/>
    </row>
    <row r="11589" spans="1:19">
      <c r="A11589"/>
      <c r="B11589"/>
      <c r="C11589"/>
      <c r="D11589"/>
      <c r="E11589"/>
      <c r="F11589"/>
      <c r="G11589"/>
      <c r="H11589"/>
      <c r="I11589"/>
      <c r="J11589"/>
      <c r="K11589"/>
      <c r="L11589"/>
      <c r="M11589"/>
      <c r="N11589"/>
      <c r="O11589"/>
      <c r="P11589"/>
      <c r="Q11589"/>
      <c r="R11589"/>
      <c r="S11589"/>
    </row>
    <row r="11590" spans="1:19">
      <c r="A11590"/>
      <c r="B11590"/>
      <c r="C11590"/>
      <c r="D11590"/>
      <c r="E11590"/>
      <c r="F11590"/>
      <c r="G11590"/>
      <c r="H11590"/>
      <c r="I11590"/>
      <c r="J11590"/>
      <c r="K11590"/>
      <c r="L11590"/>
      <c r="M11590"/>
      <c r="N11590"/>
      <c r="O11590"/>
      <c r="P11590"/>
      <c r="Q11590"/>
      <c r="R11590"/>
      <c r="S11590"/>
    </row>
    <row r="11591" spans="1:19">
      <c r="A11591"/>
      <c r="B11591"/>
      <c r="C11591"/>
      <c r="D11591"/>
      <c r="E11591"/>
      <c r="F11591"/>
      <c r="G11591"/>
      <c r="H11591"/>
      <c r="I11591"/>
      <c r="J11591"/>
      <c r="K11591"/>
      <c r="L11591"/>
      <c r="M11591"/>
      <c r="N11591"/>
      <c r="O11591"/>
      <c r="P11591"/>
      <c r="Q11591"/>
      <c r="R11591"/>
      <c r="S11591"/>
    </row>
    <row r="11592" spans="1:19">
      <c r="A11592"/>
      <c r="B11592"/>
      <c r="C11592"/>
      <c r="D11592"/>
      <c r="E11592"/>
      <c r="F11592"/>
      <c r="G11592"/>
      <c r="H11592"/>
      <c r="I11592"/>
      <c r="J11592"/>
      <c r="K11592"/>
      <c r="L11592"/>
      <c r="M11592"/>
      <c r="N11592"/>
      <c r="O11592"/>
      <c r="P11592"/>
      <c r="Q11592"/>
      <c r="R11592"/>
      <c r="S11592"/>
    </row>
    <row r="11593" spans="1:19">
      <c r="A11593"/>
      <c r="B11593"/>
      <c r="C11593"/>
      <c r="D11593"/>
      <c r="E11593"/>
      <c r="F11593"/>
      <c r="G11593"/>
      <c r="H11593"/>
      <c r="I11593"/>
      <c r="J11593"/>
      <c r="K11593"/>
      <c r="L11593"/>
      <c r="M11593"/>
      <c r="N11593"/>
      <c r="O11593"/>
      <c r="P11593"/>
      <c r="Q11593"/>
      <c r="R11593"/>
      <c r="S11593"/>
    </row>
    <row r="11594" spans="1:19">
      <c r="A11594"/>
      <c r="B11594"/>
      <c r="C11594"/>
      <c r="D11594"/>
      <c r="E11594"/>
      <c r="F11594"/>
      <c r="G11594"/>
      <c r="H11594"/>
      <c r="I11594"/>
      <c r="J11594"/>
      <c r="K11594"/>
      <c r="L11594"/>
      <c r="M11594"/>
      <c r="N11594"/>
      <c r="O11594"/>
      <c r="P11594"/>
      <c r="Q11594"/>
      <c r="R11594"/>
      <c r="S11594"/>
    </row>
    <row r="11595" spans="1:19">
      <c r="A11595"/>
      <c r="B11595"/>
      <c r="C11595"/>
      <c r="D11595"/>
      <c r="E11595"/>
      <c r="F11595"/>
      <c r="G11595"/>
      <c r="H11595"/>
      <c r="I11595"/>
      <c r="J11595"/>
      <c r="K11595"/>
      <c r="L11595"/>
      <c r="M11595"/>
      <c r="N11595"/>
      <c r="O11595"/>
      <c r="P11595"/>
      <c r="Q11595"/>
      <c r="R11595"/>
      <c r="S11595"/>
    </row>
    <row r="11596" spans="1:19">
      <c r="A11596"/>
      <c r="B11596"/>
      <c r="C11596"/>
      <c r="D11596"/>
      <c r="E11596"/>
      <c r="F11596"/>
      <c r="G11596"/>
      <c r="H11596"/>
      <c r="I11596"/>
      <c r="J11596"/>
      <c r="K11596"/>
      <c r="L11596"/>
      <c r="M11596"/>
      <c r="N11596"/>
      <c r="O11596"/>
      <c r="P11596"/>
      <c r="Q11596"/>
      <c r="R11596"/>
      <c r="S11596"/>
    </row>
    <row r="11597" spans="1:19">
      <c r="A11597"/>
      <c r="B11597"/>
      <c r="C11597"/>
      <c r="D11597"/>
      <c r="E11597"/>
      <c r="F11597"/>
      <c r="G11597"/>
      <c r="H11597"/>
      <c r="I11597"/>
      <c r="J11597"/>
      <c r="K11597"/>
      <c r="L11597"/>
      <c r="M11597"/>
      <c r="N11597"/>
      <c r="O11597"/>
      <c r="P11597"/>
      <c r="Q11597"/>
      <c r="R11597"/>
      <c r="S11597"/>
    </row>
    <row r="11598" spans="1:19">
      <c r="A11598"/>
      <c r="B11598"/>
      <c r="C11598"/>
      <c r="D11598"/>
      <c r="E11598"/>
      <c r="F11598"/>
      <c r="G11598"/>
      <c r="H11598"/>
      <c r="I11598"/>
      <c r="J11598"/>
      <c r="K11598"/>
      <c r="L11598"/>
      <c r="M11598"/>
      <c r="N11598"/>
      <c r="O11598"/>
      <c r="P11598"/>
      <c r="Q11598"/>
      <c r="R11598"/>
      <c r="S11598"/>
    </row>
    <row r="11599" spans="1:19">
      <c r="A11599"/>
      <c r="B11599"/>
      <c r="C11599"/>
      <c r="D11599"/>
      <c r="E11599"/>
      <c r="F11599"/>
      <c r="G11599"/>
      <c r="H11599"/>
      <c r="I11599"/>
      <c r="J11599"/>
      <c r="K11599"/>
      <c r="L11599"/>
      <c r="M11599"/>
      <c r="N11599"/>
      <c r="O11599"/>
      <c r="P11599"/>
      <c r="Q11599"/>
      <c r="R11599"/>
      <c r="S11599"/>
    </row>
    <row r="11600" spans="1:19">
      <c r="A11600"/>
      <c r="B11600"/>
      <c r="C11600"/>
      <c r="D11600"/>
      <c r="E11600"/>
      <c r="F11600"/>
      <c r="G11600"/>
      <c r="H11600"/>
      <c r="I11600"/>
      <c r="J11600"/>
      <c r="K11600"/>
      <c r="L11600"/>
      <c r="M11600"/>
      <c r="N11600"/>
      <c r="O11600"/>
      <c r="P11600"/>
      <c r="Q11600"/>
      <c r="R11600"/>
      <c r="S11600"/>
    </row>
    <row r="11601" spans="1:19">
      <c r="A11601"/>
      <c r="B11601"/>
      <c r="C11601"/>
      <c r="D11601"/>
      <c r="E11601"/>
      <c r="F11601"/>
      <c r="G11601"/>
      <c r="H11601"/>
      <c r="I11601"/>
      <c r="J11601"/>
      <c r="K11601"/>
      <c r="L11601"/>
      <c r="M11601"/>
      <c r="N11601"/>
      <c r="O11601"/>
      <c r="P11601"/>
      <c r="Q11601"/>
      <c r="R11601"/>
      <c r="S11601"/>
    </row>
    <row r="11602" spans="1:19">
      <c r="A11602"/>
      <c r="B11602"/>
      <c r="C11602"/>
      <c r="D11602"/>
      <c r="E11602"/>
      <c r="F11602"/>
      <c r="G11602"/>
      <c r="H11602"/>
      <c r="I11602"/>
      <c r="J11602"/>
      <c r="K11602"/>
      <c r="L11602"/>
      <c r="M11602"/>
      <c r="N11602"/>
      <c r="O11602"/>
      <c r="P11602"/>
      <c r="Q11602"/>
      <c r="R11602"/>
      <c r="S11602"/>
    </row>
    <row r="11603" spans="1:19">
      <c r="A11603"/>
      <c r="B11603"/>
      <c r="C11603"/>
      <c r="D11603"/>
      <c r="E11603"/>
      <c r="F11603"/>
      <c r="G11603"/>
      <c r="H11603"/>
      <c r="I11603"/>
      <c r="J11603"/>
      <c r="K11603"/>
      <c r="L11603"/>
      <c r="M11603"/>
      <c r="N11603"/>
      <c r="O11603"/>
      <c r="P11603"/>
      <c r="Q11603"/>
      <c r="R11603"/>
      <c r="S11603"/>
    </row>
    <row r="11604" spans="1:19">
      <c r="A11604"/>
      <c r="B11604"/>
      <c r="C11604"/>
      <c r="D11604"/>
      <c r="E11604"/>
      <c r="F11604"/>
      <c r="G11604"/>
      <c r="H11604"/>
      <c r="I11604"/>
      <c r="J11604"/>
      <c r="K11604"/>
      <c r="L11604"/>
      <c r="M11604"/>
      <c r="N11604"/>
      <c r="O11604"/>
      <c r="P11604"/>
      <c r="Q11604"/>
      <c r="R11604"/>
      <c r="S11604"/>
    </row>
    <row r="11605" spans="1:19">
      <c r="A11605"/>
      <c r="B11605"/>
      <c r="C11605"/>
      <c r="D11605"/>
      <c r="E11605"/>
      <c r="F11605"/>
      <c r="G11605"/>
      <c r="H11605"/>
      <c r="I11605"/>
      <c r="J11605"/>
      <c r="K11605"/>
      <c r="L11605"/>
      <c r="M11605"/>
      <c r="N11605"/>
      <c r="O11605"/>
      <c r="P11605"/>
      <c r="Q11605"/>
      <c r="R11605"/>
      <c r="S11605"/>
    </row>
    <row r="11606" spans="1:19">
      <c r="A11606"/>
      <c r="B11606"/>
      <c r="C11606"/>
      <c r="D11606"/>
      <c r="E11606"/>
      <c r="F11606"/>
      <c r="G11606"/>
      <c r="H11606"/>
      <c r="I11606"/>
      <c r="J11606"/>
      <c r="K11606"/>
      <c r="L11606"/>
      <c r="M11606"/>
      <c r="N11606"/>
      <c r="O11606"/>
      <c r="P11606"/>
      <c r="Q11606"/>
      <c r="R11606"/>
      <c r="S11606"/>
    </row>
    <row r="11607" spans="1:19">
      <c r="A11607"/>
      <c r="B11607"/>
      <c r="C11607"/>
      <c r="D11607"/>
      <c r="E11607"/>
      <c r="F11607"/>
      <c r="G11607"/>
      <c r="H11607"/>
      <c r="I11607"/>
      <c r="J11607"/>
      <c r="K11607"/>
      <c r="L11607"/>
      <c r="M11607"/>
      <c r="N11607"/>
      <c r="O11607"/>
      <c r="P11607"/>
      <c r="Q11607"/>
      <c r="R11607"/>
      <c r="S11607"/>
    </row>
    <row r="11608" spans="1:19">
      <c r="A11608"/>
      <c r="B11608"/>
      <c r="C11608"/>
      <c r="D11608"/>
      <c r="E11608"/>
      <c r="F11608"/>
      <c r="G11608"/>
      <c r="H11608"/>
      <c r="I11608"/>
      <c r="J11608"/>
      <c r="K11608"/>
      <c r="L11608"/>
      <c r="M11608"/>
      <c r="N11608"/>
      <c r="O11608"/>
      <c r="P11608"/>
      <c r="Q11608"/>
      <c r="R11608"/>
      <c r="S11608"/>
    </row>
    <row r="11609" spans="1:19">
      <c r="A11609"/>
      <c r="B11609"/>
      <c r="C11609"/>
      <c r="D11609"/>
      <c r="E11609"/>
      <c r="F11609"/>
      <c r="G11609"/>
      <c r="H11609"/>
      <c r="I11609"/>
      <c r="J11609"/>
      <c r="K11609"/>
      <c r="L11609"/>
      <c r="M11609"/>
      <c r="N11609"/>
      <c r="O11609"/>
      <c r="P11609"/>
      <c r="Q11609"/>
      <c r="R11609"/>
      <c r="S11609"/>
    </row>
    <row r="11610" spans="1:19">
      <c r="A11610"/>
      <c r="B11610"/>
      <c r="C11610"/>
      <c r="D11610"/>
      <c r="E11610"/>
      <c r="F11610"/>
      <c r="G11610"/>
      <c r="H11610"/>
      <c r="I11610"/>
      <c r="J11610"/>
      <c r="K11610"/>
      <c r="L11610"/>
      <c r="M11610"/>
      <c r="N11610"/>
      <c r="O11610"/>
      <c r="P11610"/>
      <c r="Q11610"/>
      <c r="R11610"/>
      <c r="S11610"/>
    </row>
    <row r="11611" spans="1:19">
      <c r="A11611"/>
      <c r="B11611"/>
      <c r="C11611"/>
      <c r="D11611"/>
      <c r="E11611"/>
      <c r="F11611"/>
      <c r="G11611"/>
      <c r="H11611"/>
      <c r="I11611"/>
      <c r="J11611"/>
      <c r="K11611"/>
      <c r="L11611"/>
      <c r="M11611"/>
      <c r="N11611"/>
      <c r="O11611"/>
      <c r="P11611"/>
      <c r="Q11611"/>
      <c r="R11611"/>
      <c r="S11611"/>
    </row>
    <row r="11612" spans="1:19">
      <c r="A11612"/>
      <c r="B11612"/>
      <c r="C11612"/>
      <c r="D11612"/>
      <c r="E11612"/>
      <c r="F11612"/>
      <c r="G11612"/>
      <c r="H11612"/>
      <c r="I11612"/>
      <c r="J11612"/>
      <c r="K11612"/>
      <c r="L11612"/>
      <c r="M11612"/>
      <c r="N11612"/>
      <c r="O11612"/>
      <c r="P11612"/>
      <c r="Q11612"/>
      <c r="R11612"/>
      <c r="S11612"/>
    </row>
    <row r="11613" spans="1:19">
      <c r="A11613"/>
      <c r="B11613"/>
      <c r="C11613"/>
      <c r="D11613"/>
      <c r="E11613"/>
      <c r="F11613"/>
      <c r="G11613"/>
      <c r="H11613"/>
      <c r="I11613"/>
      <c r="J11613"/>
      <c r="K11613"/>
      <c r="L11613"/>
      <c r="M11613"/>
      <c r="N11613"/>
      <c r="O11613"/>
      <c r="P11613"/>
      <c r="Q11613"/>
      <c r="R11613"/>
      <c r="S11613"/>
    </row>
    <row r="11614" spans="1:19">
      <c r="A11614"/>
      <c r="B11614"/>
      <c r="C11614"/>
      <c r="D11614"/>
      <c r="E11614"/>
      <c r="F11614"/>
      <c r="G11614"/>
      <c r="H11614"/>
      <c r="I11614"/>
      <c r="J11614"/>
      <c r="K11614"/>
      <c r="L11614"/>
      <c r="M11614"/>
      <c r="N11614"/>
      <c r="O11614"/>
      <c r="P11614"/>
      <c r="Q11614"/>
      <c r="R11614"/>
      <c r="S11614"/>
    </row>
    <row r="11615" spans="1:19">
      <c r="A11615"/>
      <c r="B11615"/>
      <c r="C11615"/>
      <c r="D11615"/>
      <c r="E11615"/>
      <c r="F11615"/>
      <c r="G11615"/>
      <c r="H11615"/>
      <c r="I11615"/>
      <c r="J11615"/>
      <c r="K11615"/>
      <c r="L11615"/>
      <c r="M11615"/>
      <c r="N11615"/>
      <c r="O11615"/>
      <c r="P11615"/>
      <c r="Q11615"/>
      <c r="R11615"/>
      <c r="S11615"/>
    </row>
    <row r="11616" spans="1:19">
      <c r="A11616"/>
      <c r="B11616"/>
      <c r="C11616"/>
      <c r="D11616"/>
      <c r="E11616"/>
      <c r="F11616"/>
      <c r="G11616"/>
      <c r="H11616"/>
      <c r="I11616"/>
      <c r="J11616"/>
      <c r="K11616"/>
      <c r="L11616"/>
      <c r="M11616"/>
      <c r="N11616"/>
      <c r="O11616"/>
      <c r="P11616"/>
      <c r="Q11616"/>
      <c r="R11616"/>
      <c r="S11616"/>
    </row>
    <row r="11617" spans="1:19">
      <c r="A11617"/>
      <c r="B11617"/>
      <c r="C11617"/>
      <c r="D11617"/>
      <c r="E11617"/>
      <c r="F11617"/>
      <c r="G11617"/>
      <c r="H11617"/>
      <c r="I11617"/>
      <c r="J11617"/>
      <c r="K11617"/>
      <c r="L11617"/>
      <c r="M11617"/>
      <c r="N11617"/>
      <c r="O11617"/>
      <c r="P11617"/>
      <c r="Q11617"/>
      <c r="R11617"/>
      <c r="S11617"/>
    </row>
    <row r="11618" spans="1:19">
      <c r="A11618"/>
      <c r="B11618"/>
      <c r="C11618"/>
      <c r="D11618"/>
      <c r="E11618"/>
      <c r="F11618"/>
      <c r="G11618"/>
      <c r="H11618"/>
      <c r="I11618"/>
      <c r="J11618"/>
      <c r="K11618"/>
      <c r="L11618"/>
      <c r="M11618"/>
      <c r="N11618"/>
      <c r="O11618"/>
      <c r="P11618"/>
      <c r="Q11618"/>
      <c r="R11618"/>
      <c r="S11618"/>
    </row>
    <row r="11619" spans="1:19">
      <c r="A11619"/>
      <c r="B11619"/>
      <c r="C11619"/>
      <c r="D11619"/>
      <c r="E11619"/>
      <c r="F11619"/>
      <c r="G11619"/>
      <c r="H11619"/>
      <c r="I11619"/>
      <c r="J11619"/>
      <c r="K11619"/>
      <c r="L11619"/>
      <c r="M11619"/>
      <c r="N11619"/>
      <c r="O11619"/>
      <c r="P11619"/>
      <c r="Q11619"/>
      <c r="R11619"/>
      <c r="S11619"/>
    </row>
    <row r="11620" spans="1:19">
      <c r="A11620"/>
      <c r="B11620"/>
      <c r="C11620"/>
      <c r="D11620"/>
      <c r="E11620"/>
      <c r="F11620"/>
      <c r="G11620"/>
      <c r="H11620"/>
      <c r="I11620"/>
      <c r="J11620"/>
      <c r="K11620"/>
      <c r="L11620"/>
      <c r="M11620"/>
      <c r="N11620"/>
      <c r="O11620"/>
      <c r="P11620"/>
      <c r="Q11620"/>
      <c r="R11620"/>
      <c r="S11620"/>
    </row>
    <row r="11621" spans="1:19">
      <c r="A11621"/>
      <c r="B11621"/>
      <c r="C11621"/>
      <c r="D11621"/>
      <c r="E11621"/>
      <c r="F11621"/>
      <c r="G11621"/>
      <c r="H11621"/>
      <c r="I11621"/>
      <c r="J11621"/>
      <c r="K11621"/>
      <c r="L11621"/>
      <c r="M11621"/>
      <c r="N11621"/>
      <c r="O11621"/>
      <c r="P11621"/>
      <c r="Q11621"/>
      <c r="R11621"/>
      <c r="S11621"/>
    </row>
    <row r="11622" spans="1:19">
      <c r="A11622"/>
      <c r="B11622"/>
      <c r="C11622"/>
      <c r="D11622"/>
      <c r="E11622"/>
      <c r="F11622"/>
      <c r="G11622"/>
      <c r="H11622"/>
      <c r="I11622"/>
      <c r="J11622"/>
      <c r="K11622"/>
      <c r="L11622"/>
      <c r="M11622"/>
      <c r="N11622"/>
      <c r="O11622"/>
      <c r="P11622"/>
      <c r="Q11622"/>
      <c r="R11622"/>
      <c r="S11622"/>
    </row>
    <row r="11623" spans="1:19">
      <c r="A11623"/>
      <c r="B11623"/>
      <c r="C11623"/>
      <c r="D11623"/>
      <c r="E11623"/>
      <c r="F11623"/>
      <c r="G11623"/>
      <c r="H11623"/>
      <c r="I11623"/>
      <c r="J11623"/>
      <c r="K11623"/>
      <c r="L11623"/>
      <c r="M11623"/>
      <c r="N11623"/>
      <c r="O11623"/>
      <c r="P11623"/>
      <c r="Q11623"/>
      <c r="R11623"/>
      <c r="S11623"/>
    </row>
    <row r="11624" spans="1:19">
      <c r="A11624"/>
      <c r="B11624"/>
      <c r="C11624"/>
      <c r="D11624"/>
      <c r="E11624"/>
      <c r="F11624"/>
      <c r="G11624"/>
      <c r="H11624"/>
      <c r="I11624"/>
      <c r="J11624"/>
      <c r="K11624"/>
      <c r="L11624"/>
      <c r="M11624"/>
      <c r="N11624"/>
      <c r="O11624"/>
      <c r="P11624"/>
      <c r="Q11624"/>
      <c r="R11624"/>
      <c r="S11624"/>
    </row>
    <row r="11625" spans="1:19">
      <c r="A11625"/>
      <c r="B11625"/>
      <c r="C11625"/>
      <c r="D11625"/>
      <c r="E11625"/>
      <c r="F11625"/>
      <c r="G11625"/>
      <c r="H11625"/>
      <c r="I11625"/>
      <c r="J11625"/>
      <c r="K11625"/>
      <c r="L11625"/>
      <c r="M11625"/>
      <c r="N11625"/>
      <c r="O11625"/>
      <c r="P11625"/>
      <c r="Q11625"/>
      <c r="R11625"/>
      <c r="S11625"/>
    </row>
    <row r="11626" spans="1:19">
      <c r="A11626"/>
      <c r="B11626"/>
      <c r="C11626"/>
      <c r="D11626"/>
      <c r="E11626"/>
      <c r="F11626"/>
      <c r="G11626"/>
      <c r="H11626"/>
      <c r="I11626"/>
      <c r="J11626"/>
      <c r="K11626"/>
      <c r="L11626"/>
      <c r="M11626"/>
      <c r="N11626"/>
      <c r="O11626"/>
      <c r="P11626"/>
      <c r="Q11626"/>
      <c r="R11626"/>
      <c r="S11626"/>
    </row>
    <row r="11627" spans="1:19">
      <c r="A11627"/>
      <c r="B11627"/>
      <c r="C11627"/>
      <c r="D11627"/>
      <c r="E11627"/>
      <c r="F11627"/>
      <c r="G11627"/>
      <c r="H11627"/>
      <c r="I11627"/>
      <c r="J11627"/>
      <c r="K11627"/>
      <c r="L11627"/>
      <c r="M11627"/>
      <c r="N11627"/>
      <c r="O11627"/>
      <c r="P11627"/>
      <c r="Q11627"/>
      <c r="R11627"/>
      <c r="S11627"/>
    </row>
    <row r="11628" spans="1:19">
      <c r="A11628"/>
      <c r="B11628"/>
      <c r="C11628"/>
      <c r="D11628"/>
      <c r="E11628"/>
      <c r="F11628"/>
      <c r="G11628"/>
      <c r="H11628"/>
      <c r="I11628"/>
      <c r="J11628"/>
      <c r="K11628"/>
      <c r="L11628"/>
      <c r="M11628"/>
      <c r="N11628"/>
      <c r="O11628"/>
      <c r="P11628"/>
      <c r="Q11628"/>
      <c r="R11628"/>
      <c r="S11628"/>
    </row>
    <row r="11629" spans="1:19">
      <c r="A11629"/>
      <c r="B11629"/>
      <c r="C11629"/>
      <c r="D11629"/>
      <c r="E11629"/>
      <c r="F11629"/>
      <c r="G11629"/>
      <c r="H11629"/>
      <c r="I11629"/>
      <c r="J11629"/>
      <c r="K11629"/>
      <c r="L11629"/>
      <c r="M11629"/>
      <c r="N11629"/>
      <c r="O11629"/>
      <c r="P11629"/>
      <c r="Q11629"/>
      <c r="R11629"/>
      <c r="S11629"/>
    </row>
    <row r="11630" spans="1:19">
      <c r="A11630"/>
      <c r="B11630"/>
      <c r="C11630"/>
      <c r="D11630"/>
      <c r="E11630"/>
      <c r="F11630"/>
      <c r="G11630"/>
      <c r="H11630"/>
      <c r="I11630"/>
      <c r="J11630"/>
      <c r="K11630"/>
      <c r="L11630"/>
      <c r="M11630"/>
      <c r="N11630"/>
      <c r="O11630"/>
      <c r="P11630"/>
      <c r="Q11630"/>
      <c r="R11630"/>
      <c r="S11630"/>
    </row>
    <row r="11631" spans="1:19">
      <c r="A11631"/>
      <c r="B11631"/>
      <c r="C11631"/>
      <c r="D11631"/>
      <c r="E11631"/>
      <c r="F11631"/>
      <c r="G11631"/>
      <c r="H11631"/>
      <c r="I11631"/>
      <c r="J11631"/>
      <c r="K11631"/>
      <c r="L11631"/>
      <c r="M11631"/>
      <c r="N11631"/>
      <c r="O11631"/>
      <c r="P11631"/>
      <c r="Q11631"/>
      <c r="R11631"/>
      <c r="S11631"/>
    </row>
    <row r="11632" spans="1:19">
      <c r="A11632"/>
      <c r="B11632"/>
      <c r="C11632"/>
      <c r="D11632"/>
      <c r="E11632"/>
      <c r="F11632"/>
      <c r="G11632"/>
      <c r="H11632"/>
      <c r="I11632"/>
      <c r="J11632"/>
      <c r="K11632"/>
      <c r="L11632"/>
      <c r="M11632"/>
      <c r="N11632"/>
      <c r="O11632"/>
      <c r="P11632"/>
      <c r="Q11632"/>
      <c r="R11632"/>
      <c r="S11632"/>
    </row>
    <row r="11633" spans="1:19">
      <c r="A11633"/>
      <c r="B11633"/>
      <c r="C11633"/>
      <c r="D11633"/>
      <c r="E11633"/>
      <c r="F11633"/>
      <c r="G11633"/>
      <c r="H11633"/>
      <c r="I11633"/>
      <c r="J11633"/>
      <c r="K11633"/>
      <c r="L11633"/>
      <c r="M11633"/>
      <c r="N11633"/>
      <c r="O11633"/>
      <c r="P11633"/>
      <c r="Q11633"/>
      <c r="R11633"/>
      <c r="S11633"/>
    </row>
    <row r="11634" spans="1:19">
      <c r="A11634"/>
      <c r="B11634"/>
      <c r="C11634"/>
      <c r="D11634"/>
      <c r="E11634"/>
      <c r="F11634"/>
      <c r="G11634"/>
      <c r="H11634"/>
      <c r="I11634"/>
      <c r="J11634"/>
      <c r="K11634"/>
      <c r="L11634"/>
      <c r="M11634"/>
      <c r="N11634"/>
      <c r="O11634"/>
      <c r="P11634"/>
      <c r="Q11634"/>
      <c r="R11634"/>
      <c r="S11634"/>
    </row>
    <row r="11635" spans="1:19">
      <c r="A11635"/>
      <c r="B11635"/>
      <c r="C11635"/>
      <c r="D11635"/>
      <c r="E11635"/>
      <c r="F11635"/>
      <c r="G11635"/>
      <c r="H11635"/>
      <c r="I11635"/>
      <c r="J11635"/>
      <c r="K11635"/>
      <c r="L11635"/>
      <c r="M11635"/>
      <c r="N11635"/>
      <c r="O11635"/>
      <c r="P11635"/>
      <c r="Q11635"/>
      <c r="R11635"/>
      <c r="S11635"/>
    </row>
    <row r="11636" spans="1:19">
      <c r="A11636"/>
      <c r="B11636"/>
      <c r="C11636"/>
      <c r="D11636"/>
      <c r="E11636"/>
      <c r="F11636"/>
      <c r="G11636"/>
      <c r="H11636"/>
      <c r="I11636"/>
      <c r="J11636"/>
      <c r="K11636"/>
      <c r="L11636"/>
      <c r="M11636"/>
      <c r="N11636"/>
      <c r="O11636"/>
      <c r="P11636"/>
      <c r="Q11636"/>
      <c r="R11636"/>
      <c r="S11636"/>
    </row>
    <row r="11637" spans="1:19">
      <c r="A11637"/>
      <c r="B11637"/>
      <c r="C11637"/>
      <c r="D11637"/>
      <c r="E11637"/>
      <c r="F11637"/>
      <c r="G11637"/>
      <c r="H11637"/>
      <c r="I11637"/>
      <c r="J11637"/>
      <c r="K11637"/>
      <c r="L11637"/>
      <c r="M11637"/>
      <c r="N11637"/>
      <c r="O11637"/>
      <c r="P11637"/>
      <c r="Q11637"/>
      <c r="R11637"/>
      <c r="S11637"/>
    </row>
    <row r="11638" spans="1:19">
      <c r="A11638"/>
      <c r="B11638"/>
      <c r="C11638"/>
      <c r="D11638"/>
      <c r="E11638"/>
      <c r="F11638"/>
      <c r="G11638"/>
      <c r="H11638"/>
      <c r="I11638"/>
      <c r="J11638"/>
      <c r="K11638"/>
      <c r="L11638"/>
      <c r="M11638"/>
      <c r="N11638"/>
      <c r="O11638"/>
      <c r="P11638"/>
      <c r="Q11638"/>
      <c r="R11638"/>
      <c r="S11638"/>
    </row>
    <row r="11639" spans="1:19">
      <c r="A11639"/>
      <c r="B11639"/>
      <c r="C11639"/>
      <c r="D11639"/>
      <c r="E11639"/>
      <c r="F11639"/>
      <c r="G11639"/>
      <c r="H11639"/>
      <c r="I11639"/>
      <c r="J11639"/>
      <c r="K11639"/>
      <c r="L11639"/>
      <c r="M11639"/>
      <c r="N11639"/>
      <c r="O11639"/>
      <c r="P11639"/>
      <c r="Q11639"/>
      <c r="R11639"/>
      <c r="S11639"/>
    </row>
    <row r="11640" spans="1:19">
      <c r="A11640"/>
      <c r="B11640"/>
      <c r="C11640"/>
      <c r="D11640"/>
      <c r="E11640"/>
      <c r="F11640"/>
      <c r="G11640"/>
      <c r="H11640"/>
      <c r="I11640"/>
      <c r="J11640"/>
      <c r="K11640"/>
      <c r="L11640"/>
      <c r="M11640"/>
      <c r="N11640"/>
      <c r="O11640"/>
      <c r="P11640"/>
      <c r="Q11640"/>
      <c r="R11640"/>
      <c r="S11640"/>
    </row>
    <row r="11641" spans="1:19">
      <c r="A11641"/>
      <c r="B11641"/>
      <c r="C11641"/>
      <c r="D11641"/>
      <c r="E11641"/>
      <c r="F11641"/>
      <c r="G11641"/>
      <c r="H11641"/>
      <c r="I11641"/>
      <c r="J11641"/>
      <c r="K11641"/>
      <c r="L11641"/>
      <c r="M11641"/>
      <c r="N11641"/>
      <c r="O11641"/>
      <c r="P11641"/>
      <c r="Q11641"/>
      <c r="R11641"/>
      <c r="S11641"/>
    </row>
    <row r="11642" spans="1:19">
      <c r="A11642"/>
      <c r="B11642"/>
      <c r="C11642"/>
      <c r="D11642"/>
      <c r="E11642"/>
      <c r="F11642"/>
      <c r="G11642"/>
      <c r="H11642"/>
      <c r="I11642"/>
      <c r="J11642"/>
      <c r="K11642"/>
      <c r="L11642"/>
      <c r="M11642"/>
      <c r="N11642"/>
      <c r="O11642"/>
      <c r="P11642"/>
      <c r="Q11642"/>
      <c r="R11642"/>
      <c r="S11642"/>
    </row>
    <row r="11643" spans="1:19">
      <c r="A11643"/>
      <c r="B11643"/>
      <c r="C11643"/>
      <c r="D11643"/>
      <c r="E11643"/>
      <c r="F11643"/>
      <c r="G11643"/>
      <c r="H11643"/>
      <c r="I11643"/>
      <c r="J11643"/>
      <c r="K11643"/>
      <c r="L11643"/>
      <c r="M11643"/>
      <c r="N11643"/>
      <c r="O11643"/>
      <c r="P11643"/>
      <c r="Q11643"/>
      <c r="R11643"/>
      <c r="S11643"/>
    </row>
    <row r="11644" spans="1:19">
      <c r="A11644"/>
      <c r="B11644"/>
      <c r="C11644"/>
      <c r="D11644"/>
      <c r="E11644"/>
      <c r="F11644"/>
      <c r="G11644"/>
      <c r="H11644"/>
      <c r="I11644"/>
      <c r="J11644"/>
      <c r="K11644"/>
      <c r="L11644"/>
      <c r="M11644"/>
      <c r="N11644"/>
      <c r="O11644"/>
      <c r="P11644"/>
      <c r="Q11644"/>
      <c r="R11644"/>
      <c r="S11644"/>
    </row>
    <row r="11645" spans="1:19">
      <c r="A11645"/>
      <c r="B11645"/>
      <c r="C11645"/>
      <c r="D11645"/>
      <c r="E11645"/>
      <c r="F11645"/>
      <c r="G11645"/>
      <c r="H11645"/>
      <c r="I11645"/>
      <c r="J11645"/>
      <c r="K11645"/>
      <c r="L11645"/>
      <c r="M11645"/>
      <c r="N11645"/>
      <c r="O11645"/>
      <c r="P11645"/>
      <c r="Q11645"/>
      <c r="R11645"/>
      <c r="S11645"/>
    </row>
    <row r="11646" spans="1:19">
      <c r="A11646"/>
      <c r="B11646"/>
      <c r="C11646"/>
      <c r="D11646"/>
      <c r="E11646"/>
      <c r="F11646"/>
      <c r="G11646"/>
      <c r="H11646"/>
      <c r="I11646"/>
      <c r="J11646"/>
      <c r="K11646"/>
      <c r="L11646"/>
      <c r="M11646"/>
      <c r="N11646"/>
      <c r="O11646"/>
      <c r="P11646"/>
      <c r="Q11646"/>
      <c r="R11646"/>
      <c r="S11646"/>
    </row>
    <row r="11647" spans="1:19">
      <c r="A11647"/>
      <c r="B11647"/>
      <c r="C11647"/>
      <c r="D11647"/>
      <c r="E11647"/>
      <c r="F11647"/>
      <c r="G11647"/>
      <c r="H11647"/>
      <c r="I11647"/>
      <c r="J11647"/>
      <c r="K11647"/>
      <c r="L11647"/>
      <c r="M11647"/>
      <c r="N11647"/>
      <c r="O11647"/>
      <c r="P11647"/>
      <c r="Q11647"/>
      <c r="R11647"/>
      <c r="S11647"/>
    </row>
    <row r="11648" spans="1:19">
      <c r="A11648"/>
      <c r="B11648"/>
      <c r="C11648"/>
      <c r="D11648"/>
      <c r="E11648"/>
      <c r="F11648"/>
      <c r="G11648"/>
      <c r="H11648"/>
      <c r="I11648"/>
      <c r="J11648"/>
      <c r="K11648"/>
      <c r="L11648"/>
      <c r="M11648"/>
      <c r="N11648"/>
      <c r="O11648"/>
      <c r="P11648"/>
      <c r="Q11648"/>
      <c r="R11648"/>
      <c r="S11648"/>
    </row>
    <row r="11649" spans="1:19">
      <c r="A11649"/>
      <c r="B11649"/>
      <c r="C11649"/>
      <c r="D11649"/>
      <c r="E11649"/>
      <c r="F11649"/>
      <c r="G11649"/>
      <c r="H11649"/>
      <c r="I11649"/>
      <c r="J11649"/>
      <c r="K11649"/>
      <c r="L11649"/>
      <c r="M11649"/>
      <c r="N11649"/>
      <c r="O11649"/>
      <c r="P11649"/>
      <c r="Q11649"/>
      <c r="R11649"/>
      <c r="S11649"/>
    </row>
    <row r="11650" spans="1:19">
      <c r="A11650"/>
      <c r="B11650"/>
      <c r="C11650"/>
      <c r="D11650"/>
      <c r="E11650"/>
      <c r="F11650"/>
      <c r="G11650"/>
      <c r="H11650"/>
      <c r="I11650"/>
      <c r="J11650"/>
      <c r="K11650"/>
      <c r="L11650"/>
      <c r="M11650"/>
      <c r="N11650"/>
      <c r="O11650"/>
      <c r="P11650"/>
      <c r="Q11650"/>
      <c r="R11650"/>
      <c r="S11650"/>
    </row>
    <row r="11651" spans="1:19">
      <c r="A11651"/>
      <c r="B11651"/>
      <c r="C11651"/>
      <c r="D11651"/>
      <c r="E11651"/>
      <c r="F11651"/>
      <c r="G11651"/>
      <c r="H11651"/>
      <c r="I11651"/>
      <c r="J11651"/>
      <c r="K11651"/>
      <c r="L11651"/>
      <c r="M11651"/>
      <c r="N11651"/>
      <c r="O11651"/>
      <c r="P11651"/>
      <c r="Q11651"/>
      <c r="R11651"/>
      <c r="S11651"/>
    </row>
    <row r="11652" spans="1:19">
      <c r="A11652"/>
      <c r="B11652"/>
      <c r="C11652"/>
      <c r="D11652"/>
      <c r="E11652"/>
      <c r="F11652"/>
      <c r="G11652"/>
      <c r="H11652"/>
      <c r="I11652"/>
      <c r="J11652"/>
      <c r="K11652"/>
      <c r="L11652"/>
      <c r="M11652"/>
      <c r="N11652"/>
      <c r="O11652"/>
      <c r="P11652"/>
      <c r="Q11652"/>
      <c r="R11652"/>
      <c r="S11652"/>
    </row>
    <row r="11653" spans="1:19">
      <c r="A11653"/>
      <c r="B11653"/>
      <c r="C11653"/>
      <c r="D11653"/>
      <c r="E11653"/>
      <c r="F11653"/>
      <c r="G11653"/>
      <c r="H11653"/>
      <c r="I11653"/>
      <c r="J11653"/>
      <c r="K11653"/>
      <c r="L11653"/>
      <c r="M11653"/>
      <c r="N11653"/>
      <c r="O11653"/>
      <c r="P11653"/>
      <c r="Q11653"/>
      <c r="R11653"/>
      <c r="S11653"/>
    </row>
    <row r="11654" spans="1:19">
      <c r="A11654"/>
      <c r="B11654"/>
      <c r="C11654"/>
      <c r="D11654"/>
      <c r="E11654"/>
      <c r="F11654"/>
      <c r="G11654"/>
      <c r="H11654"/>
      <c r="I11654"/>
      <c r="J11654"/>
      <c r="K11654"/>
      <c r="L11654"/>
      <c r="M11654"/>
      <c r="N11654"/>
      <c r="O11654"/>
      <c r="P11654"/>
      <c r="Q11654"/>
      <c r="R11654"/>
      <c r="S11654"/>
    </row>
    <row r="11655" spans="1:19">
      <c r="A11655"/>
      <c r="B11655"/>
      <c r="C11655"/>
      <c r="D11655"/>
      <c r="E11655"/>
      <c r="F11655"/>
      <c r="G11655"/>
      <c r="H11655"/>
      <c r="I11655"/>
      <c r="J11655"/>
      <c r="K11655"/>
      <c r="L11655"/>
      <c r="M11655"/>
      <c r="N11655"/>
      <c r="O11655"/>
      <c r="P11655"/>
      <c r="Q11655"/>
      <c r="R11655"/>
      <c r="S11655"/>
    </row>
    <row r="11656" spans="1:19">
      <c r="A11656"/>
      <c r="B11656"/>
      <c r="C11656"/>
      <c r="D11656"/>
      <c r="E11656"/>
      <c r="F11656"/>
      <c r="G11656"/>
      <c r="H11656"/>
      <c r="I11656"/>
      <c r="J11656"/>
      <c r="K11656"/>
      <c r="L11656"/>
      <c r="M11656"/>
      <c r="N11656"/>
      <c r="O11656"/>
      <c r="P11656"/>
      <c r="Q11656"/>
      <c r="R11656"/>
      <c r="S11656"/>
    </row>
    <row r="11657" spans="1:19">
      <c r="A11657"/>
      <c r="B11657"/>
      <c r="C11657"/>
      <c r="D11657"/>
      <c r="E11657"/>
      <c r="F11657"/>
      <c r="G11657"/>
      <c r="H11657"/>
      <c r="I11657"/>
      <c r="J11657"/>
      <c r="K11657"/>
      <c r="L11657"/>
      <c r="M11657"/>
      <c r="N11657"/>
      <c r="O11657"/>
      <c r="P11657"/>
      <c r="Q11657"/>
      <c r="R11657"/>
      <c r="S11657"/>
    </row>
    <row r="11658" spans="1:19">
      <c r="A11658"/>
      <c r="B11658"/>
      <c r="C11658"/>
      <c r="D11658"/>
      <c r="E11658"/>
      <c r="F11658"/>
      <c r="G11658"/>
      <c r="H11658"/>
      <c r="I11658"/>
      <c r="J11658"/>
      <c r="K11658"/>
      <c r="L11658"/>
      <c r="M11658"/>
      <c r="N11658"/>
      <c r="O11658"/>
      <c r="P11658"/>
      <c r="Q11658"/>
      <c r="R11658"/>
      <c r="S11658"/>
    </row>
    <row r="11659" spans="1:19">
      <c r="A11659"/>
      <c r="B11659"/>
      <c r="C11659"/>
      <c r="D11659"/>
      <c r="E11659"/>
      <c r="F11659"/>
      <c r="G11659"/>
      <c r="H11659"/>
      <c r="I11659"/>
      <c r="J11659"/>
      <c r="K11659"/>
      <c r="L11659"/>
      <c r="M11659"/>
      <c r="N11659"/>
      <c r="O11659"/>
      <c r="P11659"/>
      <c r="Q11659"/>
      <c r="R11659"/>
      <c r="S11659"/>
    </row>
    <row r="11660" spans="1:19">
      <c r="A11660"/>
      <c r="B11660"/>
      <c r="C11660"/>
      <c r="D11660"/>
      <c r="E11660"/>
      <c r="F11660"/>
      <c r="G11660"/>
      <c r="H11660"/>
      <c r="I11660"/>
      <c r="J11660"/>
      <c r="K11660"/>
      <c r="L11660"/>
      <c r="M11660"/>
      <c r="N11660"/>
      <c r="O11660"/>
      <c r="P11660"/>
      <c r="Q11660"/>
      <c r="R11660"/>
      <c r="S11660"/>
    </row>
    <row r="11661" spans="1:19">
      <c r="A11661"/>
      <c r="B11661"/>
      <c r="C11661"/>
      <c r="D11661"/>
      <c r="E11661"/>
      <c r="F11661"/>
      <c r="G11661"/>
      <c r="H11661"/>
      <c r="I11661"/>
      <c r="J11661"/>
      <c r="K11661"/>
      <c r="L11661"/>
      <c r="M11661"/>
      <c r="N11661"/>
      <c r="O11661"/>
      <c r="P11661"/>
      <c r="Q11661"/>
      <c r="R11661"/>
      <c r="S11661"/>
    </row>
    <row r="11662" spans="1:19">
      <c r="A11662"/>
      <c r="B11662"/>
      <c r="C11662"/>
      <c r="D11662"/>
      <c r="E11662"/>
      <c r="F11662"/>
      <c r="G11662"/>
      <c r="H11662"/>
      <c r="I11662"/>
      <c r="J11662"/>
      <c r="K11662"/>
      <c r="L11662"/>
      <c r="M11662"/>
      <c r="N11662"/>
      <c r="O11662"/>
      <c r="P11662"/>
      <c r="Q11662"/>
      <c r="R11662"/>
      <c r="S11662"/>
    </row>
    <row r="11663" spans="1:19">
      <c r="A11663"/>
      <c r="B11663"/>
      <c r="C11663"/>
      <c r="D11663"/>
      <c r="E11663"/>
      <c r="F11663"/>
      <c r="G11663"/>
      <c r="H11663"/>
      <c r="I11663"/>
      <c r="J11663"/>
      <c r="K11663"/>
      <c r="L11663"/>
      <c r="M11663"/>
      <c r="N11663"/>
      <c r="O11663"/>
      <c r="P11663"/>
      <c r="Q11663"/>
      <c r="R11663"/>
      <c r="S11663"/>
    </row>
    <row r="11664" spans="1:19">
      <c r="A11664"/>
      <c r="B11664"/>
      <c r="C11664"/>
      <c r="D11664"/>
      <c r="E11664"/>
      <c r="F11664"/>
      <c r="G11664"/>
      <c r="H11664"/>
      <c r="I11664"/>
      <c r="J11664"/>
      <c r="K11664"/>
      <c r="L11664"/>
      <c r="M11664"/>
      <c r="N11664"/>
      <c r="O11664"/>
      <c r="P11664"/>
      <c r="Q11664"/>
      <c r="R11664"/>
      <c r="S11664"/>
    </row>
    <row r="11665" spans="1:19">
      <c r="A11665"/>
      <c r="B11665"/>
      <c r="C11665"/>
      <c r="D11665"/>
      <c r="E11665"/>
      <c r="F11665"/>
      <c r="G11665"/>
      <c r="H11665"/>
      <c r="I11665"/>
      <c r="J11665"/>
      <c r="K11665"/>
      <c r="L11665"/>
      <c r="M11665"/>
      <c r="N11665"/>
      <c r="O11665"/>
      <c r="P11665"/>
      <c r="Q11665"/>
      <c r="R11665"/>
      <c r="S11665"/>
    </row>
    <row r="11666" spans="1:19">
      <c r="A11666"/>
      <c r="B11666"/>
      <c r="C11666"/>
      <c r="D11666"/>
      <c r="E11666"/>
      <c r="F11666"/>
      <c r="G11666"/>
      <c r="H11666"/>
      <c r="I11666"/>
      <c r="J11666"/>
      <c r="K11666"/>
      <c r="L11666"/>
      <c r="M11666"/>
      <c r="N11666"/>
      <c r="O11666"/>
      <c r="P11666"/>
      <c r="Q11666"/>
      <c r="R11666"/>
      <c r="S11666"/>
    </row>
    <row r="11667" spans="1:19">
      <c r="A11667"/>
      <c r="B11667"/>
      <c r="C11667"/>
      <c r="D11667"/>
      <c r="E11667"/>
      <c r="F11667"/>
      <c r="G11667"/>
      <c r="H11667"/>
      <c r="I11667"/>
      <c r="J11667"/>
      <c r="K11667"/>
      <c r="L11667"/>
      <c r="M11667"/>
      <c r="N11667"/>
      <c r="O11667"/>
      <c r="P11667"/>
      <c r="Q11667"/>
      <c r="R11667"/>
      <c r="S11667"/>
    </row>
    <row r="11668" spans="1:19">
      <c r="A11668"/>
      <c r="B11668"/>
      <c r="C11668"/>
      <c r="D11668"/>
      <c r="E11668"/>
      <c r="F11668"/>
      <c r="G11668"/>
      <c r="H11668"/>
      <c r="I11668"/>
      <c r="J11668"/>
      <c r="K11668"/>
      <c r="L11668"/>
      <c r="M11668"/>
      <c r="N11668"/>
      <c r="O11668"/>
      <c r="P11668"/>
      <c r="Q11668"/>
      <c r="R11668"/>
      <c r="S11668"/>
    </row>
    <row r="11669" spans="1:19">
      <c r="A11669"/>
      <c r="B11669"/>
      <c r="C11669"/>
      <c r="D11669"/>
      <c r="E11669"/>
      <c r="F11669"/>
      <c r="G11669"/>
      <c r="H11669"/>
      <c r="I11669"/>
      <c r="J11669"/>
      <c r="K11669"/>
      <c r="L11669"/>
      <c r="M11669"/>
      <c r="N11669"/>
      <c r="O11669"/>
      <c r="P11669"/>
      <c r="Q11669"/>
      <c r="R11669"/>
      <c r="S11669"/>
    </row>
    <row r="11670" spans="1:19">
      <c r="A11670"/>
      <c r="B11670"/>
      <c r="C11670"/>
      <c r="D11670"/>
      <c r="E11670"/>
      <c r="F11670"/>
      <c r="G11670"/>
      <c r="H11670"/>
      <c r="I11670"/>
      <c r="J11670"/>
      <c r="K11670"/>
      <c r="L11670"/>
      <c r="M11670"/>
      <c r="N11670"/>
      <c r="O11670"/>
      <c r="P11670"/>
      <c r="Q11670"/>
      <c r="R11670"/>
      <c r="S11670"/>
    </row>
    <row r="11671" spans="1:19">
      <c r="A11671"/>
      <c r="B11671"/>
      <c r="C11671"/>
      <c r="D11671"/>
      <c r="E11671"/>
      <c r="F11671"/>
      <c r="G11671"/>
      <c r="H11671"/>
      <c r="I11671"/>
      <c r="J11671"/>
      <c r="K11671"/>
      <c r="L11671"/>
      <c r="M11671"/>
      <c r="N11671"/>
      <c r="O11671"/>
      <c r="P11671"/>
      <c r="Q11671"/>
      <c r="R11671"/>
      <c r="S11671"/>
    </row>
    <row r="11672" spans="1:19">
      <c r="A11672"/>
      <c r="B11672"/>
      <c r="C11672"/>
      <c r="D11672"/>
      <c r="E11672"/>
      <c r="F11672"/>
      <c r="G11672"/>
      <c r="H11672"/>
      <c r="I11672"/>
      <c r="J11672"/>
      <c r="K11672"/>
      <c r="L11672"/>
      <c r="M11672"/>
      <c r="N11672"/>
      <c r="O11672"/>
      <c r="P11672"/>
      <c r="Q11672"/>
      <c r="R11672"/>
      <c r="S11672"/>
    </row>
    <row r="11673" spans="1:19">
      <c r="A11673"/>
      <c r="B11673"/>
      <c r="C11673"/>
      <c r="D11673"/>
      <c r="E11673"/>
      <c r="F11673"/>
      <c r="G11673"/>
      <c r="H11673"/>
      <c r="I11673"/>
      <c r="J11673"/>
      <c r="K11673"/>
      <c r="L11673"/>
      <c r="M11673"/>
      <c r="N11673"/>
      <c r="O11673"/>
      <c r="P11673"/>
      <c r="Q11673"/>
      <c r="R11673"/>
      <c r="S11673"/>
    </row>
    <row r="11674" spans="1:19">
      <c r="A11674"/>
      <c r="B11674"/>
      <c r="C11674"/>
      <c r="D11674"/>
      <c r="E11674"/>
      <c r="F11674"/>
      <c r="G11674"/>
      <c r="H11674"/>
      <c r="I11674"/>
      <c r="J11674"/>
      <c r="K11674"/>
      <c r="L11674"/>
      <c r="M11674"/>
      <c r="N11674"/>
      <c r="O11674"/>
      <c r="P11674"/>
      <c r="Q11674"/>
      <c r="R11674"/>
      <c r="S11674"/>
    </row>
    <row r="11675" spans="1:19">
      <c r="A11675"/>
      <c r="B11675"/>
      <c r="C11675"/>
      <c r="D11675"/>
      <c r="E11675"/>
      <c r="F11675"/>
      <c r="G11675"/>
      <c r="H11675"/>
      <c r="I11675"/>
      <c r="J11675"/>
      <c r="K11675"/>
      <c r="L11675"/>
      <c r="M11675"/>
      <c r="N11675"/>
      <c r="O11675"/>
      <c r="P11675"/>
      <c r="Q11675"/>
      <c r="R11675"/>
      <c r="S11675"/>
    </row>
    <row r="11676" spans="1:19">
      <c r="A11676"/>
      <c r="B11676"/>
      <c r="C11676"/>
      <c r="D11676"/>
      <c r="E11676"/>
      <c r="F11676"/>
      <c r="G11676"/>
      <c r="H11676"/>
      <c r="I11676"/>
      <c r="J11676"/>
      <c r="K11676"/>
      <c r="L11676"/>
      <c r="M11676"/>
      <c r="N11676"/>
      <c r="O11676"/>
      <c r="P11676"/>
      <c r="Q11676"/>
      <c r="R11676"/>
      <c r="S11676"/>
    </row>
    <row r="11677" spans="1:19">
      <c r="A11677"/>
      <c r="B11677"/>
      <c r="C11677"/>
      <c r="D11677"/>
      <c r="E11677"/>
      <c r="F11677"/>
      <c r="G11677"/>
      <c r="H11677"/>
      <c r="I11677"/>
      <c r="J11677"/>
      <c r="K11677"/>
      <c r="L11677"/>
      <c r="M11677"/>
      <c r="N11677"/>
      <c r="O11677"/>
      <c r="P11677"/>
      <c r="Q11677"/>
      <c r="R11677"/>
      <c r="S11677"/>
    </row>
    <row r="11678" spans="1:19">
      <c r="A11678"/>
      <c r="B11678"/>
      <c r="C11678"/>
      <c r="D11678"/>
      <c r="E11678"/>
      <c r="F11678"/>
      <c r="G11678"/>
      <c r="H11678"/>
      <c r="I11678"/>
      <c r="J11678"/>
      <c r="K11678"/>
      <c r="L11678"/>
      <c r="M11678"/>
      <c r="N11678"/>
      <c r="O11678"/>
      <c r="P11678"/>
      <c r="Q11678"/>
      <c r="R11678"/>
      <c r="S11678"/>
    </row>
    <row r="11679" spans="1:19">
      <c r="A11679"/>
      <c r="B11679"/>
      <c r="C11679"/>
      <c r="D11679"/>
      <c r="E11679"/>
      <c r="F11679"/>
      <c r="G11679"/>
      <c r="H11679"/>
      <c r="I11679"/>
      <c r="J11679"/>
      <c r="K11679"/>
      <c r="L11679"/>
      <c r="M11679"/>
      <c r="N11679"/>
      <c r="O11679"/>
      <c r="P11679"/>
      <c r="Q11679"/>
      <c r="R11679"/>
      <c r="S11679"/>
    </row>
    <row r="11680" spans="1:19">
      <c r="A11680"/>
      <c r="B11680"/>
      <c r="C11680"/>
      <c r="D11680"/>
      <c r="E11680"/>
      <c r="F11680"/>
      <c r="G11680"/>
      <c r="H11680"/>
      <c r="I11680"/>
      <c r="J11680"/>
      <c r="K11680"/>
      <c r="L11680"/>
      <c r="M11680"/>
      <c r="N11680"/>
      <c r="O11680"/>
      <c r="P11680"/>
      <c r="Q11680"/>
      <c r="R11680"/>
      <c r="S11680"/>
    </row>
    <row r="11681" spans="1:19">
      <c r="A11681"/>
      <c r="B11681"/>
      <c r="C11681"/>
      <c r="D11681"/>
      <c r="E11681"/>
      <c r="F11681"/>
      <c r="G11681"/>
      <c r="H11681"/>
      <c r="I11681"/>
      <c r="J11681"/>
      <c r="K11681"/>
      <c r="L11681"/>
      <c r="M11681"/>
      <c r="N11681"/>
      <c r="O11681"/>
      <c r="P11681"/>
      <c r="Q11681"/>
      <c r="R11681"/>
      <c r="S11681"/>
    </row>
    <row r="11682" spans="1:19">
      <c r="A11682"/>
      <c r="B11682"/>
      <c r="C11682"/>
      <c r="D11682"/>
      <c r="E11682"/>
      <c r="F11682"/>
      <c r="G11682"/>
      <c r="H11682"/>
      <c r="I11682"/>
      <c r="J11682"/>
      <c r="K11682"/>
      <c r="L11682"/>
      <c r="M11682"/>
      <c r="N11682"/>
      <c r="O11682"/>
      <c r="P11682"/>
      <c r="Q11682"/>
      <c r="R11682"/>
      <c r="S11682"/>
    </row>
    <row r="11683" spans="1:19">
      <c r="A11683"/>
      <c r="B11683"/>
      <c r="C11683"/>
      <c r="D11683"/>
      <c r="E11683"/>
      <c r="F11683"/>
      <c r="G11683"/>
      <c r="H11683"/>
      <c r="I11683"/>
      <c r="J11683"/>
      <c r="K11683"/>
      <c r="L11683"/>
      <c r="M11683"/>
      <c r="N11683"/>
      <c r="O11683"/>
      <c r="P11683"/>
      <c r="Q11683"/>
      <c r="R11683"/>
      <c r="S11683"/>
    </row>
    <row r="11684" spans="1:19">
      <c r="A11684"/>
      <c r="B11684"/>
      <c r="C11684"/>
      <c r="D11684"/>
      <c r="E11684"/>
      <c r="F11684"/>
      <c r="G11684"/>
      <c r="H11684"/>
      <c r="I11684"/>
      <c r="J11684"/>
      <c r="K11684"/>
      <c r="L11684"/>
      <c r="M11684"/>
      <c r="N11684"/>
      <c r="O11684"/>
      <c r="P11684"/>
      <c r="Q11684"/>
      <c r="R11684"/>
      <c r="S11684"/>
    </row>
    <row r="11685" spans="1:19">
      <c r="A11685"/>
      <c r="B11685"/>
      <c r="C11685"/>
      <c r="D11685"/>
      <c r="E11685"/>
      <c r="F11685"/>
      <c r="G11685"/>
      <c r="H11685"/>
      <c r="I11685"/>
      <c r="J11685"/>
      <c r="K11685"/>
      <c r="L11685"/>
      <c r="M11685"/>
      <c r="N11685"/>
      <c r="O11685"/>
      <c r="P11685"/>
      <c r="Q11685"/>
      <c r="R11685"/>
      <c r="S11685"/>
    </row>
    <row r="11686" spans="1:19">
      <c r="A11686"/>
      <c r="B11686"/>
      <c r="C11686"/>
      <c r="D11686"/>
      <c r="E11686"/>
      <c r="F11686"/>
      <c r="G11686"/>
      <c r="H11686"/>
      <c r="I11686"/>
      <c r="J11686"/>
      <c r="K11686"/>
      <c r="L11686"/>
      <c r="M11686"/>
      <c r="N11686"/>
      <c r="O11686"/>
      <c r="P11686"/>
      <c r="Q11686"/>
      <c r="R11686"/>
      <c r="S11686"/>
    </row>
    <row r="11687" spans="1:19">
      <c r="A11687"/>
      <c r="B11687"/>
      <c r="C11687"/>
      <c r="D11687"/>
      <c r="E11687"/>
      <c r="F11687"/>
      <c r="G11687"/>
      <c r="H11687"/>
      <c r="I11687"/>
      <c r="J11687"/>
      <c r="K11687"/>
      <c r="L11687"/>
      <c r="M11687"/>
      <c r="N11687"/>
      <c r="O11687"/>
      <c r="P11687"/>
      <c r="Q11687"/>
      <c r="R11687"/>
      <c r="S11687"/>
    </row>
    <row r="11688" spans="1:19">
      <c r="A11688"/>
      <c r="B11688"/>
      <c r="C11688"/>
      <c r="D11688"/>
      <c r="E11688"/>
      <c r="F11688"/>
      <c r="G11688"/>
      <c r="H11688"/>
      <c r="I11688"/>
      <c r="J11688"/>
      <c r="K11688"/>
      <c r="L11688"/>
      <c r="M11688"/>
      <c r="N11688"/>
      <c r="O11688"/>
      <c r="P11688"/>
      <c r="Q11688"/>
      <c r="R11688"/>
      <c r="S11688"/>
    </row>
    <row r="11689" spans="1:19">
      <c r="A11689"/>
      <c r="B11689"/>
      <c r="C11689"/>
      <c r="D11689"/>
      <c r="E11689"/>
      <c r="F11689"/>
      <c r="G11689"/>
      <c r="H11689"/>
      <c r="I11689"/>
      <c r="J11689"/>
      <c r="K11689"/>
      <c r="L11689"/>
      <c r="M11689"/>
      <c r="N11689"/>
      <c r="O11689"/>
      <c r="P11689"/>
      <c r="Q11689"/>
      <c r="R11689"/>
      <c r="S11689"/>
    </row>
    <row r="11690" spans="1:19">
      <c r="A11690"/>
      <c r="B11690"/>
      <c r="C11690"/>
      <c r="D11690"/>
      <c r="E11690"/>
      <c r="F11690"/>
      <c r="G11690"/>
      <c r="H11690"/>
      <c r="I11690"/>
      <c r="J11690"/>
      <c r="K11690"/>
      <c r="L11690"/>
      <c r="M11690"/>
      <c r="N11690"/>
      <c r="O11690"/>
      <c r="P11690"/>
      <c r="Q11690"/>
      <c r="R11690"/>
      <c r="S11690"/>
    </row>
    <row r="11691" spans="1:19">
      <c r="A11691"/>
      <c r="B11691"/>
      <c r="C11691"/>
      <c r="D11691"/>
      <c r="E11691"/>
      <c r="F11691"/>
      <c r="G11691"/>
      <c r="H11691"/>
      <c r="I11691"/>
      <c r="J11691"/>
      <c r="K11691"/>
      <c r="L11691"/>
      <c r="M11691"/>
      <c r="N11691"/>
      <c r="O11691"/>
      <c r="P11691"/>
      <c r="Q11691"/>
      <c r="R11691"/>
      <c r="S11691"/>
    </row>
    <row r="11692" spans="1:19">
      <c r="A11692"/>
      <c r="B11692"/>
      <c r="C11692"/>
      <c r="D11692"/>
      <c r="E11692"/>
      <c r="F11692"/>
      <c r="G11692"/>
      <c r="H11692"/>
      <c r="I11692"/>
      <c r="J11692"/>
      <c r="K11692"/>
      <c r="L11692"/>
      <c r="M11692"/>
      <c r="N11692"/>
      <c r="O11692"/>
      <c r="P11692"/>
      <c r="Q11692"/>
      <c r="R11692"/>
      <c r="S11692"/>
    </row>
    <row r="11693" spans="1:19">
      <c r="A11693"/>
      <c r="B11693"/>
      <c r="C11693"/>
      <c r="D11693"/>
      <c r="E11693"/>
      <c r="F11693"/>
      <c r="G11693"/>
      <c r="H11693"/>
      <c r="I11693"/>
      <c r="J11693"/>
      <c r="K11693"/>
      <c r="L11693"/>
      <c r="M11693"/>
      <c r="N11693"/>
      <c r="O11693"/>
      <c r="P11693"/>
      <c r="Q11693"/>
      <c r="R11693"/>
      <c r="S11693"/>
    </row>
    <row r="11694" spans="1:19">
      <c r="A11694"/>
      <c r="B11694"/>
      <c r="C11694"/>
      <c r="D11694"/>
      <c r="E11694"/>
      <c r="F11694"/>
      <c r="G11694"/>
      <c r="H11694"/>
      <c r="I11694"/>
      <c r="J11694"/>
      <c r="K11694"/>
      <c r="L11694"/>
      <c r="M11694"/>
      <c r="N11694"/>
      <c r="O11694"/>
      <c r="P11694"/>
      <c r="Q11694"/>
      <c r="R11694"/>
      <c r="S11694"/>
    </row>
    <row r="11695" spans="1:19">
      <c r="A11695"/>
      <c r="B11695"/>
      <c r="C11695"/>
      <c r="D11695"/>
      <c r="E11695"/>
      <c r="F11695"/>
      <c r="G11695"/>
      <c r="H11695"/>
      <c r="I11695"/>
      <c r="J11695"/>
      <c r="K11695"/>
      <c r="L11695"/>
      <c r="M11695"/>
      <c r="N11695"/>
      <c r="O11695"/>
      <c r="P11695"/>
      <c r="Q11695"/>
      <c r="R11695"/>
      <c r="S11695"/>
    </row>
    <row r="11696" spans="1:19">
      <c r="A11696"/>
      <c r="B11696"/>
      <c r="C11696"/>
      <c r="D11696"/>
      <c r="E11696"/>
      <c r="F11696"/>
      <c r="G11696"/>
      <c r="H11696"/>
      <c r="I11696"/>
      <c r="J11696"/>
      <c r="K11696"/>
      <c r="L11696"/>
      <c r="M11696"/>
      <c r="N11696"/>
      <c r="O11696"/>
      <c r="P11696"/>
      <c r="Q11696"/>
      <c r="R11696"/>
      <c r="S11696"/>
    </row>
    <row r="11697" spans="1:19">
      <c r="A11697"/>
      <c r="B11697"/>
      <c r="C11697"/>
      <c r="D11697"/>
      <c r="E11697"/>
      <c r="F11697"/>
      <c r="G11697"/>
      <c r="H11697"/>
      <c r="I11697"/>
      <c r="J11697"/>
      <c r="K11697"/>
      <c r="L11697"/>
      <c r="M11697"/>
      <c r="N11697"/>
      <c r="O11697"/>
      <c r="P11697"/>
      <c r="Q11697"/>
      <c r="R11697"/>
      <c r="S11697"/>
    </row>
    <row r="11698" spans="1:19">
      <c r="A11698"/>
      <c r="B11698"/>
      <c r="C11698"/>
      <c r="D11698"/>
      <c r="E11698"/>
      <c r="F11698"/>
      <c r="G11698"/>
      <c r="H11698"/>
      <c r="I11698"/>
      <c r="J11698"/>
      <c r="K11698"/>
      <c r="L11698"/>
      <c r="M11698"/>
      <c r="N11698"/>
      <c r="O11698"/>
      <c r="P11698"/>
      <c r="Q11698"/>
      <c r="R11698"/>
      <c r="S11698"/>
    </row>
    <row r="11699" spans="1:19">
      <c r="A11699"/>
      <c r="B11699"/>
      <c r="C11699"/>
      <c r="D11699"/>
      <c r="E11699"/>
      <c r="F11699"/>
      <c r="G11699"/>
      <c r="H11699"/>
      <c r="I11699"/>
      <c r="J11699"/>
      <c r="K11699"/>
      <c r="L11699"/>
      <c r="M11699"/>
      <c r="N11699"/>
      <c r="O11699"/>
      <c r="P11699"/>
      <c r="Q11699"/>
      <c r="R11699"/>
      <c r="S11699"/>
    </row>
    <row r="11700" spans="1:19">
      <c r="A11700"/>
      <c r="B11700"/>
      <c r="C11700"/>
      <c r="D11700"/>
      <c r="E11700"/>
      <c r="F11700"/>
      <c r="G11700"/>
      <c r="H11700"/>
      <c r="I11700"/>
      <c r="J11700"/>
      <c r="K11700"/>
      <c r="L11700"/>
      <c r="M11700"/>
      <c r="N11700"/>
      <c r="O11700"/>
      <c r="P11700"/>
      <c r="Q11700"/>
      <c r="R11700"/>
      <c r="S11700"/>
    </row>
    <row r="11701" spans="1:19">
      <c r="A11701"/>
      <c r="B11701"/>
      <c r="C11701"/>
      <c r="D11701"/>
      <c r="E11701"/>
      <c r="F11701"/>
      <c r="G11701"/>
      <c r="H11701"/>
      <c r="I11701"/>
      <c r="J11701"/>
      <c r="K11701"/>
      <c r="L11701"/>
      <c r="M11701"/>
      <c r="N11701"/>
      <c r="O11701"/>
      <c r="P11701"/>
      <c r="Q11701"/>
      <c r="R11701"/>
      <c r="S11701"/>
    </row>
    <row r="11702" spans="1:19">
      <c r="A11702"/>
      <c r="B11702"/>
      <c r="C11702"/>
      <c r="D11702"/>
      <c r="E11702"/>
      <c r="F11702"/>
      <c r="G11702"/>
      <c r="H11702"/>
      <c r="I11702"/>
      <c r="J11702"/>
      <c r="K11702"/>
      <c r="L11702"/>
      <c r="M11702"/>
      <c r="N11702"/>
      <c r="O11702"/>
      <c r="P11702"/>
      <c r="Q11702"/>
      <c r="R11702"/>
      <c r="S11702"/>
    </row>
    <row r="11703" spans="1:19">
      <c r="A11703"/>
      <c r="B11703"/>
      <c r="C11703"/>
      <c r="D11703"/>
      <c r="E11703"/>
      <c r="F11703"/>
      <c r="G11703"/>
      <c r="H11703"/>
      <c r="I11703"/>
      <c r="J11703"/>
      <c r="K11703"/>
      <c r="L11703"/>
      <c r="M11703"/>
      <c r="N11703"/>
      <c r="O11703"/>
      <c r="P11703"/>
      <c r="Q11703"/>
      <c r="R11703"/>
      <c r="S11703"/>
    </row>
    <row r="11704" spans="1:19">
      <c r="A11704"/>
      <c r="B11704"/>
      <c r="C11704"/>
      <c r="D11704"/>
      <c r="E11704"/>
      <c r="F11704"/>
      <c r="G11704"/>
      <c r="H11704"/>
      <c r="I11704"/>
      <c r="J11704"/>
      <c r="K11704"/>
      <c r="L11704"/>
      <c r="M11704"/>
      <c r="N11704"/>
      <c r="O11704"/>
      <c r="P11704"/>
      <c r="Q11704"/>
      <c r="R11704"/>
      <c r="S11704"/>
    </row>
    <row r="11705" spans="1:19">
      <c r="A11705"/>
      <c r="B11705"/>
      <c r="C11705"/>
      <c r="D11705"/>
      <c r="E11705"/>
      <c r="F11705"/>
      <c r="G11705"/>
      <c r="H11705"/>
      <c r="I11705"/>
      <c r="J11705"/>
      <c r="K11705"/>
      <c r="L11705"/>
      <c r="M11705"/>
      <c r="N11705"/>
      <c r="O11705"/>
      <c r="P11705"/>
      <c r="Q11705"/>
      <c r="R11705"/>
      <c r="S11705"/>
    </row>
    <row r="11706" spans="1:19">
      <c r="A11706"/>
      <c r="B11706"/>
      <c r="C11706"/>
      <c r="D11706"/>
      <c r="E11706"/>
      <c r="F11706"/>
      <c r="G11706"/>
      <c r="H11706"/>
      <c r="I11706"/>
      <c r="J11706"/>
      <c r="K11706"/>
      <c r="L11706"/>
      <c r="M11706"/>
      <c r="N11706"/>
      <c r="O11706"/>
      <c r="P11706"/>
      <c r="Q11706"/>
      <c r="R11706"/>
      <c r="S11706"/>
    </row>
    <row r="11707" spans="1:19">
      <c r="A11707"/>
      <c r="B11707"/>
      <c r="C11707"/>
      <c r="D11707"/>
      <c r="E11707"/>
      <c r="F11707"/>
      <c r="G11707"/>
      <c r="H11707"/>
      <c r="I11707"/>
      <c r="J11707"/>
      <c r="K11707"/>
      <c r="L11707"/>
      <c r="M11707"/>
      <c r="N11707"/>
      <c r="O11707"/>
      <c r="P11707"/>
      <c r="Q11707"/>
      <c r="R11707"/>
      <c r="S11707"/>
    </row>
    <row r="11708" spans="1:19">
      <c r="A11708"/>
      <c r="B11708"/>
      <c r="C11708"/>
      <c r="D11708"/>
      <c r="E11708"/>
      <c r="F11708"/>
      <c r="G11708"/>
      <c r="H11708"/>
      <c r="I11708"/>
      <c r="J11708"/>
      <c r="K11708"/>
      <c r="L11708"/>
      <c r="M11708"/>
      <c r="N11708"/>
      <c r="O11708"/>
      <c r="P11708"/>
      <c r="Q11708"/>
      <c r="R11708"/>
      <c r="S11708"/>
    </row>
    <row r="11709" spans="1:19">
      <c r="A11709"/>
      <c r="B11709"/>
      <c r="C11709"/>
      <c r="D11709"/>
      <c r="E11709"/>
      <c r="F11709"/>
      <c r="G11709"/>
      <c r="H11709"/>
      <c r="I11709"/>
      <c r="J11709"/>
      <c r="K11709"/>
      <c r="L11709"/>
      <c r="M11709"/>
      <c r="N11709"/>
      <c r="O11709"/>
      <c r="P11709"/>
      <c r="Q11709"/>
      <c r="R11709"/>
      <c r="S11709"/>
    </row>
    <row r="11710" spans="1:19">
      <c r="A11710"/>
      <c r="B11710"/>
      <c r="C11710"/>
      <c r="D11710"/>
      <c r="E11710"/>
      <c r="F11710"/>
      <c r="G11710"/>
      <c r="H11710"/>
      <c r="I11710"/>
      <c r="J11710"/>
      <c r="K11710"/>
      <c r="L11710"/>
      <c r="M11710"/>
      <c r="N11710"/>
      <c r="O11710"/>
      <c r="P11710"/>
      <c r="Q11710"/>
      <c r="R11710"/>
      <c r="S11710"/>
    </row>
    <row r="11711" spans="1:19">
      <c r="A11711"/>
      <c r="B11711"/>
      <c r="C11711"/>
      <c r="D11711"/>
      <c r="E11711"/>
      <c r="F11711"/>
      <c r="G11711"/>
      <c r="H11711"/>
      <c r="I11711"/>
      <c r="J11711"/>
      <c r="K11711"/>
      <c r="L11711"/>
      <c r="M11711"/>
      <c r="N11711"/>
      <c r="O11711"/>
      <c r="P11711"/>
      <c r="Q11711"/>
      <c r="R11711"/>
      <c r="S11711"/>
    </row>
    <row r="11712" spans="1:19">
      <c r="A11712"/>
      <c r="B11712"/>
      <c r="C11712"/>
      <c r="D11712"/>
      <c r="E11712"/>
      <c r="F11712"/>
      <c r="G11712"/>
      <c r="H11712"/>
      <c r="I11712"/>
      <c r="J11712"/>
      <c r="K11712"/>
      <c r="L11712"/>
      <c r="M11712"/>
      <c r="N11712"/>
      <c r="O11712"/>
      <c r="P11712"/>
      <c r="Q11712"/>
      <c r="R11712"/>
      <c r="S11712"/>
    </row>
    <row r="11713" spans="1:19">
      <c r="A11713"/>
      <c r="B11713"/>
      <c r="C11713"/>
      <c r="D11713"/>
      <c r="E11713"/>
      <c r="F11713"/>
      <c r="G11713"/>
      <c r="H11713"/>
      <c r="I11713"/>
      <c r="J11713"/>
      <c r="K11713"/>
      <c r="L11713"/>
      <c r="M11713"/>
      <c r="N11713"/>
      <c r="O11713"/>
      <c r="P11713"/>
      <c r="Q11713"/>
      <c r="R11713"/>
      <c r="S11713"/>
    </row>
    <row r="11714" spans="1:19">
      <c r="A11714"/>
      <c r="B11714"/>
      <c r="C11714"/>
      <c r="D11714"/>
      <c r="E11714"/>
      <c r="F11714"/>
      <c r="G11714"/>
      <c r="H11714"/>
      <c r="I11714"/>
      <c r="J11714"/>
      <c r="K11714"/>
      <c r="L11714"/>
      <c r="M11714"/>
      <c r="N11714"/>
      <c r="O11714"/>
      <c r="P11714"/>
      <c r="Q11714"/>
      <c r="R11714"/>
      <c r="S11714"/>
    </row>
    <row r="11715" spans="1:19">
      <c r="A11715"/>
      <c r="B11715"/>
      <c r="C11715"/>
      <c r="D11715"/>
      <c r="E11715"/>
      <c r="F11715"/>
      <c r="G11715"/>
      <c r="H11715"/>
      <c r="I11715"/>
      <c r="J11715"/>
      <c r="K11715"/>
      <c r="L11715"/>
      <c r="M11715"/>
      <c r="N11715"/>
      <c r="O11715"/>
      <c r="P11715"/>
      <c r="Q11715"/>
      <c r="R11715"/>
      <c r="S11715"/>
    </row>
    <row r="11716" spans="1:19">
      <c r="A11716"/>
      <c r="B11716"/>
      <c r="C11716"/>
      <c r="D11716"/>
      <c r="E11716"/>
      <c r="F11716"/>
      <c r="G11716"/>
      <c r="H11716"/>
      <c r="I11716"/>
      <c r="J11716"/>
      <c r="K11716"/>
      <c r="L11716"/>
      <c r="M11716"/>
      <c r="N11716"/>
      <c r="O11716"/>
      <c r="P11716"/>
      <c r="Q11716"/>
      <c r="R11716"/>
      <c r="S11716"/>
    </row>
    <row r="11717" spans="1:19">
      <c r="A11717"/>
      <c r="B11717"/>
      <c r="C11717"/>
      <c r="D11717"/>
      <c r="E11717"/>
      <c r="F11717"/>
      <c r="G11717"/>
      <c r="H11717"/>
      <c r="I11717"/>
      <c r="J11717"/>
      <c r="K11717"/>
      <c r="L11717"/>
      <c r="M11717"/>
      <c r="N11717"/>
      <c r="O11717"/>
      <c r="P11717"/>
      <c r="Q11717"/>
      <c r="R11717"/>
      <c r="S11717"/>
    </row>
    <row r="11718" spans="1:19">
      <c r="A11718"/>
      <c r="B11718"/>
      <c r="C11718"/>
      <c r="D11718"/>
      <c r="E11718"/>
      <c r="F11718"/>
      <c r="G11718"/>
      <c r="H11718"/>
      <c r="I11718"/>
      <c r="J11718"/>
      <c r="K11718"/>
      <c r="L11718"/>
      <c r="M11718"/>
      <c r="N11718"/>
      <c r="O11718"/>
      <c r="P11718"/>
      <c r="Q11718"/>
      <c r="R11718"/>
      <c r="S11718"/>
    </row>
    <row r="11719" spans="1:19">
      <c r="A11719"/>
      <c r="B11719"/>
      <c r="C11719"/>
      <c r="D11719"/>
      <c r="E11719"/>
      <c r="F11719"/>
      <c r="G11719"/>
      <c r="H11719"/>
      <c r="I11719"/>
      <c r="J11719"/>
      <c r="K11719"/>
      <c r="L11719"/>
      <c r="M11719"/>
      <c r="N11719"/>
      <c r="O11719"/>
      <c r="P11719"/>
      <c r="Q11719"/>
      <c r="R11719"/>
      <c r="S11719"/>
    </row>
    <row r="11720" spans="1:19">
      <c r="A11720"/>
      <c r="B11720"/>
      <c r="C11720"/>
      <c r="D11720"/>
      <c r="E11720"/>
      <c r="F11720"/>
      <c r="G11720"/>
      <c r="H11720"/>
      <c r="I11720"/>
      <c r="J11720"/>
      <c r="K11720"/>
      <c r="L11720"/>
      <c r="M11720"/>
      <c r="N11720"/>
      <c r="O11720"/>
      <c r="P11720"/>
      <c r="Q11720"/>
      <c r="R11720"/>
      <c r="S11720"/>
    </row>
    <row r="11721" spans="1:19">
      <c r="A11721"/>
      <c r="B11721"/>
      <c r="C11721"/>
      <c r="D11721"/>
      <c r="E11721"/>
      <c r="F11721"/>
      <c r="G11721"/>
      <c r="H11721"/>
      <c r="I11721"/>
      <c r="J11721"/>
      <c r="K11721"/>
      <c r="L11721"/>
      <c r="M11721"/>
      <c r="N11721"/>
      <c r="O11721"/>
      <c r="P11721"/>
      <c r="Q11721"/>
      <c r="R11721"/>
      <c r="S11721"/>
    </row>
    <row r="11722" spans="1:19">
      <c r="A11722"/>
      <c r="B11722"/>
      <c r="C11722"/>
      <c r="D11722"/>
      <c r="E11722"/>
      <c r="F11722"/>
      <c r="G11722"/>
      <c r="H11722"/>
      <c r="I11722"/>
      <c r="J11722"/>
      <c r="K11722"/>
      <c r="L11722"/>
      <c r="M11722"/>
      <c r="N11722"/>
      <c r="O11722"/>
      <c r="P11722"/>
      <c r="Q11722"/>
      <c r="R11722"/>
      <c r="S11722"/>
    </row>
    <row r="11723" spans="1:19">
      <c r="A11723"/>
      <c r="B11723"/>
      <c r="C11723"/>
      <c r="D11723"/>
      <c r="E11723"/>
      <c r="F11723"/>
      <c r="G11723"/>
      <c r="H11723"/>
      <c r="I11723"/>
      <c r="J11723"/>
      <c r="K11723"/>
      <c r="L11723"/>
      <c r="M11723"/>
      <c r="N11723"/>
      <c r="O11723"/>
      <c r="P11723"/>
      <c r="Q11723"/>
      <c r="R11723"/>
      <c r="S11723"/>
    </row>
    <row r="11724" spans="1:19">
      <c r="A11724"/>
      <c r="B11724"/>
      <c r="C11724"/>
      <c r="D11724"/>
      <c r="E11724"/>
      <c r="F11724"/>
      <c r="G11724"/>
      <c r="H11724"/>
      <c r="I11724"/>
      <c r="J11724"/>
      <c r="K11724"/>
      <c r="L11724"/>
      <c r="M11724"/>
      <c r="N11724"/>
      <c r="O11724"/>
      <c r="P11724"/>
      <c r="Q11724"/>
      <c r="R11724"/>
      <c r="S11724"/>
    </row>
    <row r="11725" spans="1:19">
      <c r="A11725"/>
      <c r="B11725"/>
      <c r="C11725"/>
      <c r="D11725"/>
      <c r="E11725"/>
      <c r="F11725"/>
      <c r="G11725"/>
      <c r="H11725"/>
      <c r="I11725"/>
      <c r="J11725"/>
      <c r="K11725"/>
      <c r="L11725"/>
      <c r="M11725"/>
      <c r="N11725"/>
      <c r="O11725"/>
      <c r="P11725"/>
      <c r="Q11725"/>
      <c r="R11725"/>
      <c r="S11725"/>
    </row>
    <row r="11726" spans="1:19">
      <c r="A11726"/>
      <c r="B11726"/>
      <c r="C11726"/>
      <c r="D11726"/>
      <c r="E11726"/>
      <c r="F11726"/>
      <c r="G11726"/>
      <c r="H11726"/>
      <c r="I11726"/>
      <c r="J11726"/>
      <c r="K11726"/>
      <c r="L11726"/>
      <c r="M11726"/>
      <c r="N11726"/>
      <c r="O11726"/>
      <c r="P11726"/>
      <c r="Q11726"/>
      <c r="R11726"/>
      <c r="S11726"/>
    </row>
    <row r="11727" spans="1:19">
      <c r="A11727"/>
      <c r="B11727"/>
      <c r="C11727"/>
      <c r="D11727"/>
      <c r="E11727"/>
      <c r="F11727"/>
      <c r="G11727"/>
      <c r="H11727"/>
      <c r="I11727"/>
      <c r="J11727"/>
      <c r="K11727"/>
      <c r="L11727"/>
      <c r="M11727"/>
      <c r="N11727"/>
      <c r="O11727"/>
      <c r="P11727"/>
      <c r="Q11727"/>
      <c r="R11727"/>
      <c r="S11727"/>
    </row>
    <row r="11728" spans="1:19">
      <c r="A11728"/>
      <c r="B11728"/>
      <c r="C11728"/>
      <c r="D11728"/>
      <c r="E11728"/>
      <c r="F11728"/>
      <c r="G11728"/>
      <c r="H11728"/>
      <c r="I11728"/>
      <c r="J11728"/>
      <c r="K11728"/>
      <c r="L11728"/>
      <c r="M11728"/>
      <c r="N11728"/>
      <c r="O11728"/>
      <c r="P11728"/>
      <c r="Q11728"/>
      <c r="R11728"/>
      <c r="S11728"/>
    </row>
    <row r="11729" spans="1:19">
      <c r="A11729"/>
      <c r="B11729"/>
      <c r="C11729"/>
      <c r="D11729"/>
      <c r="E11729"/>
      <c r="F11729"/>
      <c r="G11729"/>
      <c r="H11729"/>
      <c r="I11729"/>
      <c r="J11729"/>
      <c r="K11729"/>
      <c r="L11729"/>
      <c r="M11729"/>
      <c r="N11729"/>
      <c r="O11729"/>
      <c r="P11729"/>
      <c r="Q11729"/>
      <c r="R11729"/>
      <c r="S11729"/>
    </row>
    <row r="11730" spans="1:19">
      <c r="A11730"/>
      <c r="B11730"/>
      <c r="C11730"/>
      <c r="D11730"/>
      <c r="E11730"/>
      <c r="F11730"/>
      <c r="G11730"/>
      <c r="H11730"/>
      <c r="I11730"/>
      <c r="J11730"/>
      <c r="K11730"/>
      <c r="L11730"/>
      <c r="M11730"/>
      <c r="N11730"/>
      <c r="O11730"/>
      <c r="P11730"/>
      <c r="Q11730"/>
      <c r="R11730"/>
      <c r="S11730"/>
    </row>
    <row r="11731" spans="1:19">
      <c r="A11731"/>
      <c r="B11731"/>
      <c r="C11731"/>
      <c r="D11731"/>
      <c r="E11731"/>
      <c r="F11731"/>
      <c r="G11731"/>
      <c r="H11731"/>
      <c r="I11731"/>
      <c r="J11731"/>
      <c r="K11731"/>
      <c r="L11731"/>
      <c r="M11731"/>
      <c r="N11731"/>
      <c r="O11731"/>
      <c r="P11731"/>
      <c r="Q11731"/>
      <c r="R11731"/>
      <c r="S11731"/>
    </row>
    <row r="11732" spans="1:19">
      <c r="A11732"/>
      <c r="B11732"/>
      <c r="C11732"/>
      <c r="D11732"/>
      <c r="E11732"/>
      <c r="F11732"/>
      <c r="G11732"/>
      <c r="H11732"/>
      <c r="I11732"/>
      <c r="J11732"/>
      <c r="K11732"/>
      <c r="L11732"/>
      <c r="M11732"/>
      <c r="N11732"/>
      <c r="O11732"/>
      <c r="P11732"/>
      <c r="Q11732"/>
      <c r="R11732"/>
      <c r="S11732"/>
    </row>
    <row r="11733" spans="1:19">
      <c r="A11733"/>
      <c r="B11733"/>
      <c r="C11733"/>
      <c r="D11733"/>
      <c r="E11733"/>
      <c r="F11733"/>
      <c r="G11733"/>
      <c r="H11733"/>
      <c r="I11733"/>
      <c r="J11733"/>
      <c r="K11733"/>
      <c r="L11733"/>
      <c r="M11733"/>
      <c r="N11733"/>
      <c r="O11733"/>
      <c r="P11733"/>
      <c r="Q11733"/>
      <c r="R11733"/>
      <c r="S11733"/>
    </row>
    <row r="11734" spans="1:19">
      <c r="A11734"/>
      <c r="B11734"/>
      <c r="C11734"/>
      <c r="D11734"/>
      <c r="E11734"/>
      <c r="F11734"/>
      <c r="G11734"/>
      <c r="H11734"/>
      <c r="I11734"/>
      <c r="J11734"/>
      <c r="K11734"/>
      <c r="L11734"/>
      <c r="M11734"/>
      <c r="N11734"/>
      <c r="O11734"/>
      <c r="P11734"/>
      <c r="Q11734"/>
      <c r="R11734"/>
      <c r="S11734"/>
    </row>
    <row r="11735" spans="1:19">
      <c r="A11735"/>
      <c r="B11735"/>
      <c r="C11735"/>
      <c r="D11735"/>
      <c r="E11735"/>
      <c r="F11735"/>
      <c r="G11735"/>
      <c r="H11735"/>
      <c r="I11735"/>
      <c r="J11735"/>
      <c r="K11735"/>
      <c r="L11735"/>
      <c r="M11735"/>
      <c r="N11735"/>
      <c r="O11735"/>
      <c r="P11735"/>
      <c r="Q11735"/>
      <c r="R11735"/>
      <c r="S11735"/>
    </row>
    <row r="11736" spans="1:19">
      <c r="A11736"/>
      <c r="B11736"/>
      <c r="C11736"/>
      <c r="D11736"/>
      <c r="E11736"/>
      <c r="F11736"/>
      <c r="G11736"/>
      <c r="H11736"/>
      <c r="I11736"/>
      <c r="J11736"/>
      <c r="K11736"/>
      <c r="L11736"/>
      <c r="M11736"/>
      <c r="N11736"/>
      <c r="O11736"/>
      <c r="P11736"/>
      <c r="Q11736"/>
      <c r="R11736"/>
      <c r="S11736"/>
    </row>
    <row r="11737" spans="1:19">
      <c r="A11737"/>
      <c r="B11737"/>
      <c r="C11737"/>
      <c r="D11737"/>
      <c r="E11737"/>
      <c r="F11737"/>
      <c r="G11737"/>
      <c r="H11737"/>
      <c r="I11737"/>
      <c r="J11737"/>
      <c r="K11737"/>
      <c r="L11737"/>
      <c r="M11737"/>
      <c r="N11737"/>
      <c r="O11737"/>
      <c r="P11737"/>
      <c r="Q11737"/>
      <c r="R11737"/>
      <c r="S11737"/>
    </row>
    <row r="11738" spans="1:19">
      <c r="A11738"/>
      <c r="B11738"/>
      <c r="C11738"/>
      <c r="D11738"/>
      <c r="E11738"/>
      <c r="F11738"/>
      <c r="G11738"/>
      <c r="H11738"/>
      <c r="I11738"/>
      <c r="J11738"/>
      <c r="K11738"/>
      <c r="L11738"/>
      <c r="M11738"/>
      <c r="N11738"/>
      <c r="O11738"/>
      <c r="P11738"/>
      <c r="Q11738"/>
      <c r="R11738"/>
      <c r="S11738"/>
    </row>
    <row r="11739" spans="1:19">
      <c r="A11739"/>
      <c r="B11739"/>
      <c r="C11739"/>
      <c r="D11739"/>
      <c r="E11739"/>
      <c r="F11739"/>
      <c r="G11739"/>
      <c r="H11739"/>
      <c r="I11739"/>
      <c r="J11739"/>
      <c r="K11739"/>
      <c r="L11739"/>
      <c r="M11739"/>
      <c r="N11739"/>
      <c r="O11739"/>
      <c r="P11739"/>
      <c r="Q11739"/>
      <c r="R11739"/>
      <c r="S11739"/>
    </row>
    <row r="11740" spans="1:19">
      <c r="A11740"/>
      <c r="B11740"/>
      <c r="C11740"/>
      <c r="D11740"/>
      <c r="E11740"/>
      <c r="F11740"/>
      <c r="G11740"/>
      <c r="H11740"/>
      <c r="I11740"/>
      <c r="J11740"/>
      <c r="K11740"/>
      <c r="L11740"/>
      <c r="M11740"/>
      <c r="N11740"/>
      <c r="O11740"/>
      <c r="P11740"/>
      <c r="Q11740"/>
      <c r="R11740"/>
      <c r="S11740"/>
    </row>
    <row r="11741" spans="1:19">
      <c r="A11741"/>
      <c r="B11741"/>
      <c r="C11741"/>
      <c r="D11741"/>
      <c r="E11741"/>
      <c r="F11741"/>
      <c r="G11741"/>
      <c r="H11741"/>
      <c r="I11741"/>
      <c r="J11741"/>
      <c r="K11741"/>
      <c r="L11741"/>
      <c r="M11741"/>
      <c r="N11741"/>
      <c r="O11741"/>
      <c r="P11741"/>
      <c r="Q11741"/>
      <c r="R11741"/>
      <c r="S11741"/>
    </row>
    <row r="11742" spans="1:19">
      <c r="A11742"/>
      <c r="B11742"/>
      <c r="C11742"/>
      <c r="D11742"/>
      <c r="E11742"/>
      <c r="F11742"/>
      <c r="G11742"/>
      <c r="H11742"/>
      <c r="I11742"/>
      <c r="J11742"/>
      <c r="K11742"/>
      <c r="L11742"/>
      <c r="M11742"/>
      <c r="N11742"/>
      <c r="O11742"/>
      <c r="P11742"/>
      <c r="Q11742"/>
      <c r="R11742"/>
      <c r="S11742"/>
    </row>
    <row r="11743" spans="1:19">
      <c r="A11743"/>
      <c r="B11743"/>
      <c r="C11743"/>
      <c r="D11743"/>
      <c r="E11743"/>
      <c r="F11743"/>
      <c r="G11743"/>
      <c r="H11743"/>
      <c r="I11743"/>
      <c r="J11743"/>
      <c r="K11743"/>
      <c r="L11743"/>
      <c r="M11743"/>
      <c r="N11743"/>
      <c r="O11743"/>
      <c r="P11743"/>
      <c r="Q11743"/>
      <c r="R11743"/>
      <c r="S11743"/>
    </row>
    <row r="11744" spans="1:19">
      <c r="A11744"/>
      <c r="B11744"/>
      <c r="C11744"/>
      <c r="D11744"/>
      <c r="E11744"/>
      <c r="F11744"/>
      <c r="G11744"/>
      <c r="H11744"/>
      <c r="I11744"/>
      <c r="J11744"/>
      <c r="K11744"/>
      <c r="L11744"/>
      <c r="M11744"/>
      <c r="N11744"/>
      <c r="O11744"/>
      <c r="P11744"/>
      <c r="Q11744"/>
      <c r="R11744"/>
      <c r="S11744"/>
    </row>
    <row r="11745" spans="1:19">
      <c r="A11745"/>
      <c r="B11745"/>
      <c r="C11745"/>
      <c r="D11745"/>
      <c r="E11745"/>
      <c r="F11745"/>
      <c r="G11745"/>
      <c r="H11745"/>
      <c r="I11745"/>
      <c r="J11745"/>
      <c r="K11745"/>
      <c r="L11745"/>
      <c r="M11745"/>
      <c r="N11745"/>
      <c r="O11745"/>
      <c r="P11745"/>
      <c r="Q11745"/>
      <c r="R11745"/>
      <c r="S11745"/>
    </row>
    <row r="11746" spans="1:19">
      <c r="A11746"/>
      <c r="B11746"/>
      <c r="C11746"/>
      <c r="D11746"/>
      <c r="E11746"/>
      <c r="F11746"/>
      <c r="G11746"/>
      <c r="H11746"/>
      <c r="I11746"/>
      <c r="J11746"/>
      <c r="K11746"/>
      <c r="L11746"/>
      <c r="M11746"/>
      <c r="N11746"/>
      <c r="O11746"/>
      <c r="P11746"/>
      <c r="Q11746"/>
      <c r="R11746"/>
      <c r="S11746"/>
    </row>
    <row r="11747" spans="1:19">
      <c r="A11747"/>
      <c r="B11747"/>
      <c r="C11747"/>
      <c r="D11747"/>
      <c r="E11747"/>
      <c r="F11747"/>
      <c r="G11747"/>
      <c r="H11747"/>
      <c r="I11747"/>
      <c r="J11747"/>
      <c r="K11747"/>
      <c r="L11747"/>
      <c r="M11747"/>
      <c r="N11747"/>
      <c r="O11747"/>
      <c r="P11747"/>
      <c r="Q11747"/>
      <c r="R11747"/>
      <c r="S11747"/>
    </row>
    <row r="11748" spans="1:19">
      <c r="A11748"/>
      <c r="B11748"/>
      <c r="C11748"/>
      <c r="D11748"/>
      <c r="E11748"/>
      <c r="F11748"/>
      <c r="G11748"/>
      <c r="H11748"/>
      <c r="I11748"/>
      <c r="J11748"/>
      <c r="K11748"/>
      <c r="L11748"/>
      <c r="M11748"/>
      <c r="N11748"/>
      <c r="O11748"/>
      <c r="P11748"/>
      <c r="Q11748"/>
      <c r="R11748"/>
      <c r="S11748"/>
    </row>
    <row r="11749" spans="1:19">
      <c r="A11749"/>
      <c r="B11749"/>
      <c r="C11749"/>
      <c r="D11749"/>
      <c r="E11749"/>
      <c r="F11749"/>
      <c r="G11749"/>
      <c r="H11749"/>
      <c r="I11749"/>
      <c r="J11749"/>
      <c r="K11749"/>
      <c r="L11749"/>
      <c r="M11749"/>
      <c r="N11749"/>
      <c r="O11749"/>
      <c r="P11749"/>
      <c r="Q11749"/>
      <c r="R11749"/>
      <c r="S11749"/>
    </row>
    <row r="11750" spans="1:19">
      <c r="A11750"/>
      <c r="B11750"/>
      <c r="C11750"/>
      <c r="D11750"/>
      <c r="E11750"/>
      <c r="F11750"/>
      <c r="G11750"/>
      <c r="H11750"/>
      <c r="I11750"/>
      <c r="J11750"/>
      <c r="K11750"/>
      <c r="L11750"/>
      <c r="M11750"/>
      <c r="N11750"/>
      <c r="O11750"/>
      <c r="P11750"/>
      <c r="Q11750"/>
      <c r="R11750"/>
      <c r="S11750"/>
    </row>
    <row r="11751" spans="1:19">
      <c r="A11751"/>
      <c r="B11751"/>
      <c r="C11751"/>
      <c r="D11751"/>
      <c r="E11751"/>
      <c r="F11751"/>
      <c r="G11751"/>
      <c r="H11751"/>
      <c r="I11751"/>
      <c r="J11751"/>
      <c r="K11751"/>
      <c r="L11751"/>
      <c r="M11751"/>
      <c r="N11751"/>
      <c r="O11751"/>
      <c r="P11751"/>
      <c r="Q11751"/>
      <c r="R11751"/>
      <c r="S11751"/>
    </row>
    <row r="11752" spans="1:19">
      <c r="A11752"/>
      <c r="B11752"/>
      <c r="C11752"/>
      <c r="D11752"/>
      <c r="E11752"/>
      <c r="F11752"/>
      <c r="G11752"/>
      <c r="H11752"/>
      <c r="I11752"/>
      <c r="J11752"/>
      <c r="K11752"/>
      <c r="L11752"/>
      <c r="M11752"/>
      <c r="N11752"/>
      <c r="O11752"/>
      <c r="P11752"/>
      <c r="Q11752"/>
      <c r="R11752"/>
      <c r="S11752"/>
    </row>
    <row r="11753" spans="1:19">
      <c r="A11753"/>
      <c r="B11753"/>
      <c r="C11753"/>
      <c r="D11753"/>
      <c r="E11753"/>
      <c r="F11753"/>
      <c r="G11753"/>
      <c r="H11753"/>
      <c r="I11753"/>
      <c r="J11753"/>
      <c r="K11753"/>
      <c r="L11753"/>
      <c r="M11753"/>
      <c r="N11753"/>
      <c r="O11753"/>
      <c r="P11753"/>
      <c r="Q11753"/>
      <c r="R11753"/>
      <c r="S11753"/>
    </row>
    <row r="11754" spans="1:19">
      <c r="A11754"/>
      <c r="B11754"/>
      <c r="C11754"/>
      <c r="D11754"/>
      <c r="E11754"/>
      <c r="F11754"/>
      <c r="G11754"/>
      <c r="H11754"/>
      <c r="I11754"/>
      <c r="J11754"/>
      <c r="K11754"/>
      <c r="L11754"/>
      <c r="M11754"/>
      <c r="N11754"/>
      <c r="O11754"/>
      <c r="P11754"/>
      <c r="Q11754"/>
      <c r="R11754"/>
      <c r="S11754"/>
    </row>
    <row r="11755" spans="1:19">
      <c r="A11755"/>
      <c r="B11755"/>
      <c r="C11755"/>
      <c r="D11755"/>
      <c r="E11755"/>
      <c r="F11755"/>
      <c r="G11755"/>
      <c r="H11755"/>
      <c r="I11755"/>
      <c r="J11755"/>
      <c r="K11755"/>
      <c r="L11755"/>
      <c r="M11755"/>
      <c r="N11755"/>
      <c r="O11755"/>
      <c r="P11755"/>
      <c r="Q11755"/>
      <c r="R11755"/>
      <c r="S11755"/>
    </row>
    <row r="11756" spans="1:19">
      <c r="A11756"/>
      <c r="B11756"/>
      <c r="C11756"/>
      <c r="D11756"/>
      <c r="E11756"/>
      <c r="F11756"/>
      <c r="G11756"/>
      <c r="H11756"/>
      <c r="I11756"/>
      <c r="J11756"/>
      <c r="K11756"/>
      <c r="L11756"/>
      <c r="M11756"/>
      <c r="N11756"/>
      <c r="O11756"/>
      <c r="P11756"/>
      <c r="Q11756"/>
      <c r="R11756"/>
      <c r="S11756"/>
    </row>
    <row r="11757" spans="1:19">
      <c r="A11757"/>
      <c r="B11757"/>
      <c r="C11757"/>
      <c r="D11757"/>
      <c r="E11757"/>
      <c r="F11757"/>
      <c r="G11757"/>
      <c r="H11757"/>
      <c r="I11757"/>
      <c r="J11757"/>
      <c r="K11757"/>
      <c r="L11757"/>
      <c r="M11757"/>
      <c r="N11757"/>
      <c r="O11757"/>
      <c r="P11757"/>
      <c r="Q11757"/>
      <c r="R11757"/>
      <c r="S11757"/>
    </row>
    <row r="11758" spans="1:19">
      <c r="A11758"/>
      <c r="B11758"/>
      <c r="C11758"/>
      <c r="D11758"/>
      <c r="E11758"/>
      <c r="F11758"/>
      <c r="G11758"/>
      <c r="H11758"/>
      <c r="I11758"/>
      <c r="J11758"/>
      <c r="K11758"/>
      <c r="L11758"/>
      <c r="M11758"/>
      <c r="N11758"/>
      <c r="O11758"/>
      <c r="P11758"/>
      <c r="Q11758"/>
      <c r="R11758"/>
      <c r="S11758"/>
    </row>
    <row r="11759" spans="1:19">
      <c r="A11759"/>
      <c r="B11759"/>
      <c r="C11759"/>
      <c r="D11759"/>
      <c r="E11759"/>
      <c r="F11759"/>
      <c r="G11759"/>
      <c r="H11759"/>
      <c r="I11759"/>
      <c r="J11759"/>
      <c r="K11759"/>
      <c r="L11759"/>
      <c r="M11759"/>
      <c r="N11759"/>
      <c r="O11759"/>
      <c r="P11759"/>
      <c r="Q11759"/>
      <c r="R11759"/>
      <c r="S11759"/>
    </row>
    <row r="11760" spans="1:19">
      <c r="A11760"/>
      <c r="B11760"/>
      <c r="C11760"/>
      <c r="D11760"/>
      <c r="E11760"/>
      <c r="F11760"/>
      <c r="G11760"/>
      <c r="H11760"/>
      <c r="I11760"/>
      <c r="J11760"/>
      <c r="K11760"/>
      <c r="L11760"/>
      <c r="M11760"/>
      <c r="N11760"/>
      <c r="O11760"/>
      <c r="P11760"/>
      <c r="Q11760"/>
      <c r="R11760"/>
      <c r="S11760"/>
    </row>
    <row r="11761" spans="1:19">
      <c r="A11761"/>
      <c r="B11761"/>
      <c r="C11761"/>
      <c r="D11761"/>
      <c r="E11761"/>
      <c r="F11761"/>
      <c r="G11761"/>
      <c r="H11761"/>
      <c r="I11761"/>
      <c r="J11761"/>
      <c r="K11761"/>
      <c r="L11761"/>
      <c r="M11761"/>
      <c r="N11761"/>
      <c r="O11761"/>
      <c r="P11761"/>
      <c r="Q11761"/>
      <c r="R11761"/>
      <c r="S11761"/>
    </row>
    <row r="11762" spans="1:19">
      <c r="A11762"/>
      <c r="B11762"/>
      <c r="C11762"/>
      <c r="D11762"/>
      <c r="E11762"/>
      <c r="F11762"/>
      <c r="G11762"/>
      <c r="H11762"/>
      <c r="I11762"/>
      <c r="J11762"/>
      <c r="K11762"/>
      <c r="L11762"/>
      <c r="M11762"/>
      <c r="N11762"/>
      <c r="O11762"/>
      <c r="P11762"/>
      <c r="Q11762"/>
      <c r="R11762"/>
      <c r="S11762"/>
    </row>
    <row r="11763" spans="1:19">
      <c r="A11763"/>
      <c r="B11763"/>
      <c r="C11763"/>
      <c r="D11763"/>
      <c r="E11763"/>
      <c r="F11763"/>
      <c r="G11763"/>
      <c r="H11763"/>
      <c r="I11763"/>
      <c r="J11763"/>
      <c r="K11763"/>
      <c r="L11763"/>
      <c r="M11763"/>
      <c r="N11763"/>
      <c r="O11763"/>
      <c r="P11763"/>
      <c r="Q11763"/>
      <c r="R11763"/>
      <c r="S11763"/>
    </row>
    <row r="11764" spans="1:19">
      <c r="A11764"/>
      <c r="B11764"/>
      <c r="C11764"/>
      <c r="D11764"/>
      <c r="E11764"/>
      <c r="F11764"/>
      <c r="G11764"/>
      <c r="H11764"/>
      <c r="I11764"/>
      <c r="J11764"/>
      <c r="K11764"/>
      <c r="L11764"/>
      <c r="M11764"/>
      <c r="N11764"/>
      <c r="O11764"/>
      <c r="P11764"/>
      <c r="Q11764"/>
      <c r="R11764"/>
      <c r="S11764"/>
    </row>
    <row r="11765" spans="1:19">
      <c r="A11765"/>
      <c r="B11765"/>
      <c r="C11765"/>
      <c r="D11765"/>
      <c r="E11765"/>
      <c r="F11765"/>
      <c r="G11765"/>
      <c r="H11765"/>
      <c r="I11765"/>
      <c r="J11765"/>
      <c r="K11765"/>
      <c r="L11765"/>
      <c r="M11765"/>
      <c r="N11765"/>
      <c r="O11765"/>
      <c r="P11765"/>
      <c r="Q11765"/>
      <c r="R11765"/>
      <c r="S11765"/>
    </row>
    <row r="11766" spans="1:19">
      <c r="A11766"/>
      <c r="B11766"/>
      <c r="C11766"/>
      <c r="D11766"/>
      <c r="E11766"/>
      <c r="F11766"/>
      <c r="G11766"/>
      <c r="H11766"/>
      <c r="I11766"/>
      <c r="J11766"/>
      <c r="K11766"/>
      <c r="L11766"/>
      <c r="M11766"/>
      <c r="N11766"/>
      <c r="O11766"/>
      <c r="P11766"/>
      <c r="Q11766"/>
      <c r="R11766"/>
      <c r="S11766"/>
    </row>
    <row r="11767" spans="1:19">
      <c r="A11767"/>
      <c r="B11767"/>
      <c r="C11767"/>
      <c r="D11767"/>
      <c r="E11767"/>
      <c r="F11767"/>
      <c r="G11767"/>
      <c r="H11767"/>
      <c r="I11767"/>
      <c r="J11767"/>
      <c r="K11767"/>
      <c r="L11767"/>
      <c r="M11767"/>
      <c r="N11767"/>
      <c r="O11767"/>
      <c r="P11767"/>
      <c r="Q11767"/>
      <c r="R11767"/>
      <c r="S11767"/>
    </row>
    <row r="11768" spans="1:19">
      <c r="A11768"/>
      <c r="B11768"/>
      <c r="C11768"/>
      <c r="D11768"/>
      <c r="E11768"/>
      <c r="F11768"/>
      <c r="G11768"/>
      <c r="H11768"/>
      <c r="I11768"/>
      <c r="J11768"/>
      <c r="K11768"/>
      <c r="L11768"/>
      <c r="M11768"/>
      <c r="N11768"/>
      <c r="O11768"/>
      <c r="P11768"/>
      <c r="Q11768"/>
      <c r="R11768"/>
      <c r="S11768"/>
    </row>
    <row r="11769" spans="1:19">
      <c r="A11769"/>
      <c r="B11769"/>
      <c r="C11769"/>
      <c r="D11769"/>
      <c r="E11769"/>
      <c r="F11769"/>
      <c r="G11769"/>
      <c r="H11769"/>
      <c r="I11769"/>
      <c r="J11769"/>
      <c r="K11769"/>
      <c r="L11769"/>
      <c r="M11769"/>
      <c r="N11769"/>
      <c r="O11769"/>
      <c r="P11769"/>
      <c r="Q11769"/>
      <c r="R11769"/>
      <c r="S11769"/>
    </row>
    <row r="11770" spans="1:19">
      <c r="A11770"/>
      <c r="B11770"/>
      <c r="C11770"/>
      <c r="D11770"/>
      <c r="E11770"/>
      <c r="F11770"/>
      <c r="G11770"/>
      <c r="H11770"/>
      <c r="I11770"/>
      <c r="J11770"/>
      <c r="K11770"/>
      <c r="L11770"/>
      <c r="M11770"/>
      <c r="N11770"/>
      <c r="O11770"/>
      <c r="P11770"/>
      <c r="Q11770"/>
      <c r="R11770"/>
      <c r="S11770"/>
    </row>
    <row r="11771" spans="1:19">
      <c r="A11771"/>
      <c r="B11771"/>
      <c r="C11771"/>
      <c r="D11771"/>
      <c r="E11771"/>
      <c r="F11771"/>
      <c r="G11771"/>
      <c r="H11771"/>
      <c r="I11771"/>
      <c r="J11771"/>
      <c r="K11771"/>
      <c r="L11771"/>
      <c r="M11771"/>
      <c r="N11771"/>
      <c r="O11771"/>
      <c r="P11771"/>
      <c r="Q11771"/>
      <c r="R11771"/>
      <c r="S11771"/>
    </row>
    <row r="11772" spans="1:19">
      <c r="A11772"/>
      <c r="B11772"/>
      <c r="C11772"/>
      <c r="D11772"/>
      <c r="E11772"/>
      <c r="F11772"/>
      <c r="G11772"/>
      <c r="H11772"/>
      <c r="I11772"/>
      <c r="J11772"/>
      <c r="K11772"/>
      <c r="L11772"/>
      <c r="M11772"/>
      <c r="N11772"/>
      <c r="O11772"/>
      <c r="P11772"/>
      <c r="Q11772"/>
      <c r="R11772"/>
      <c r="S11772"/>
    </row>
    <row r="11773" spans="1:19">
      <c r="A11773"/>
      <c r="B11773"/>
      <c r="C11773"/>
      <c r="D11773"/>
      <c r="E11773"/>
      <c r="F11773"/>
      <c r="G11773"/>
      <c r="H11773"/>
      <c r="I11773"/>
      <c r="J11773"/>
      <c r="K11773"/>
      <c r="L11773"/>
      <c r="M11773"/>
      <c r="N11773"/>
      <c r="O11773"/>
      <c r="P11773"/>
      <c r="Q11773"/>
      <c r="R11773"/>
      <c r="S11773"/>
    </row>
    <row r="11774" spans="1:19">
      <c r="A11774"/>
      <c r="B11774"/>
      <c r="C11774"/>
      <c r="D11774"/>
      <c r="E11774"/>
      <c r="F11774"/>
      <c r="G11774"/>
      <c r="H11774"/>
      <c r="I11774"/>
      <c r="J11774"/>
      <c r="K11774"/>
      <c r="L11774"/>
      <c r="M11774"/>
      <c r="N11774"/>
      <c r="O11774"/>
      <c r="P11774"/>
      <c r="Q11774"/>
      <c r="R11774"/>
      <c r="S11774"/>
    </row>
    <row r="11775" spans="1:19">
      <c r="A11775"/>
      <c r="B11775"/>
      <c r="C11775"/>
      <c r="D11775"/>
      <c r="E11775"/>
      <c r="F11775"/>
      <c r="G11775"/>
      <c r="H11775"/>
      <c r="I11775"/>
      <c r="J11775"/>
      <c r="K11775"/>
      <c r="L11775"/>
      <c r="M11775"/>
      <c r="N11775"/>
      <c r="O11775"/>
      <c r="P11775"/>
      <c r="Q11775"/>
      <c r="R11775"/>
      <c r="S11775"/>
    </row>
    <row r="11776" spans="1:19">
      <c r="A11776"/>
      <c r="B11776"/>
      <c r="C11776"/>
      <c r="D11776"/>
      <c r="E11776"/>
      <c r="F11776"/>
      <c r="G11776"/>
      <c r="H11776"/>
      <c r="I11776"/>
      <c r="J11776"/>
      <c r="K11776"/>
      <c r="L11776"/>
      <c r="M11776"/>
      <c r="N11776"/>
      <c r="O11776"/>
      <c r="P11776"/>
      <c r="Q11776"/>
      <c r="R11776"/>
      <c r="S11776"/>
    </row>
    <row r="11777" spans="1:19">
      <c r="A11777"/>
      <c r="B11777"/>
      <c r="C11777"/>
      <c r="D11777"/>
      <c r="E11777"/>
      <c r="F11777"/>
      <c r="G11777"/>
      <c r="H11777"/>
      <c r="I11777"/>
      <c r="J11777"/>
      <c r="K11777"/>
      <c r="L11777"/>
      <c r="M11777"/>
      <c r="N11777"/>
      <c r="O11777"/>
      <c r="P11777"/>
      <c r="Q11777"/>
      <c r="R11777"/>
      <c r="S11777"/>
    </row>
    <row r="11778" spans="1:19">
      <c r="A11778"/>
      <c r="B11778"/>
      <c r="C11778"/>
      <c r="D11778"/>
      <c r="E11778"/>
      <c r="F11778"/>
      <c r="G11778"/>
      <c r="H11778"/>
      <c r="I11778"/>
      <c r="J11778"/>
      <c r="K11778"/>
      <c r="L11778"/>
      <c r="M11778"/>
      <c r="N11778"/>
      <c r="O11778"/>
      <c r="P11778"/>
      <c r="Q11778"/>
      <c r="R11778"/>
      <c r="S11778"/>
    </row>
    <row r="11779" spans="1:19">
      <c r="A11779"/>
      <c r="B11779"/>
      <c r="C11779"/>
      <c r="D11779"/>
      <c r="E11779"/>
      <c r="F11779"/>
      <c r="G11779"/>
      <c r="H11779"/>
      <c r="I11779"/>
      <c r="J11779"/>
      <c r="K11779"/>
      <c r="L11779"/>
      <c r="M11779"/>
      <c r="N11779"/>
      <c r="O11779"/>
      <c r="P11779"/>
      <c r="Q11779"/>
      <c r="R11779"/>
      <c r="S11779"/>
    </row>
    <row r="11780" spans="1:19">
      <c r="A11780"/>
      <c r="B11780"/>
      <c r="C11780"/>
      <c r="D11780"/>
      <c r="E11780"/>
      <c r="F11780"/>
      <c r="G11780"/>
      <c r="H11780"/>
      <c r="I11780"/>
      <c r="J11780"/>
      <c r="K11780"/>
      <c r="L11780"/>
      <c r="M11780"/>
      <c r="N11780"/>
      <c r="O11780"/>
      <c r="P11780"/>
      <c r="Q11780"/>
      <c r="R11780"/>
      <c r="S11780"/>
    </row>
    <row r="11781" spans="1:19">
      <c r="A11781"/>
      <c r="B11781"/>
      <c r="C11781"/>
      <c r="D11781"/>
      <c r="E11781"/>
      <c r="F11781"/>
      <c r="G11781"/>
      <c r="H11781"/>
      <c r="I11781"/>
      <c r="J11781"/>
      <c r="K11781"/>
      <c r="L11781"/>
      <c r="M11781"/>
      <c r="N11781"/>
      <c r="O11781"/>
      <c r="P11781"/>
      <c r="Q11781"/>
      <c r="R11781"/>
      <c r="S11781"/>
    </row>
    <row r="11782" spans="1:19">
      <c r="A11782"/>
      <c r="B11782"/>
      <c r="C11782"/>
      <c r="D11782"/>
      <c r="E11782"/>
      <c r="F11782"/>
      <c r="G11782"/>
      <c r="H11782"/>
      <c r="I11782"/>
      <c r="J11782"/>
      <c r="K11782"/>
      <c r="L11782"/>
      <c r="M11782"/>
      <c r="N11782"/>
      <c r="O11782"/>
      <c r="P11782"/>
      <c r="Q11782"/>
      <c r="R11782"/>
      <c r="S11782"/>
    </row>
    <row r="11783" spans="1:19">
      <c r="A11783"/>
      <c r="B11783"/>
      <c r="C11783"/>
      <c r="D11783"/>
      <c r="E11783"/>
      <c r="F11783"/>
      <c r="G11783"/>
      <c r="H11783"/>
      <c r="I11783"/>
      <c r="J11783"/>
      <c r="K11783"/>
      <c r="L11783"/>
      <c r="M11783"/>
      <c r="N11783"/>
      <c r="O11783"/>
      <c r="P11783"/>
      <c r="Q11783"/>
      <c r="R11783"/>
      <c r="S11783"/>
    </row>
    <row r="11784" spans="1:19">
      <c r="A11784"/>
      <c r="B11784"/>
      <c r="C11784"/>
      <c r="D11784"/>
      <c r="E11784"/>
      <c r="F11784"/>
      <c r="G11784"/>
      <c r="H11784"/>
      <c r="I11784"/>
      <c r="J11784"/>
      <c r="K11784"/>
      <c r="L11784"/>
      <c r="M11784"/>
      <c r="N11784"/>
      <c r="O11784"/>
      <c r="P11784"/>
      <c r="Q11784"/>
      <c r="R11784"/>
      <c r="S11784"/>
    </row>
    <row r="11785" spans="1:19">
      <c r="A11785"/>
      <c r="B11785"/>
      <c r="C11785"/>
      <c r="D11785"/>
      <c r="E11785"/>
      <c r="F11785"/>
      <c r="G11785"/>
      <c r="H11785"/>
      <c r="I11785"/>
      <c r="J11785"/>
      <c r="K11785"/>
      <c r="L11785"/>
      <c r="M11785"/>
      <c r="N11785"/>
      <c r="O11785"/>
      <c r="P11785"/>
      <c r="Q11785"/>
      <c r="R11785"/>
      <c r="S11785"/>
    </row>
    <row r="11786" spans="1:19">
      <c r="A11786"/>
      <c r="B11786"/>
      <c r="C11786"/>
      <c r="D11786"/>
      <c r="E11786"/>
      <c r="F11786"/>
      <c r="G11786"/>
      <c r="H11786"/>
      <c r="I11786"/>
      <c r="J11786"/>
      <c r="K11786"/>
      <c r="L11786"/>
      <c r="M11786"/>
      <c r="N11786"/>
      <c r="O11786"/>
      <c r="P11786"/>
      <c r="Q11786"/>
      <c r="R11786"/>
      <c r="S11786"/>
    </row>
    <row r="11787" spans="1:19">
      <c r="A11787"/>
      <c r="B11787"/>
      <c r="C11787"/>
      <c r="D11787"/>
      <c r="E11787"/>
      <c r="F11787"/>
      <c r="G11787"/>
      <c r="H11787"/>
      <c r="I11787"/>
      <c r="J11787"/>
      <c r="K11787"/>
      <c r="L11787"/>
      <c r="M11787"/>
      <c r="N11787"/>
      <c r="O11787"/>
      <c r="P11787"/>
      <c r="Q11787"/>
      <c r="R11787"/>
      <c r="S11787"/>
    </row>
    <row r="11788" spans="1:19">
      <c r="A11788"/>
      <c r="B11788"/>
      <c r="C11788"/>
      <c r="D11788"/>
      <c r="E11788"/>
      <c r="F11788"/>
      <c r="G11788"/>
      <c r="H11788"/>
      <c r="I11788"/>
      <c r="J11788"/>
      <c r="K11788"/>
      <c r="L11788"/>
      <c r="M11788"/>
      <c r="N11788"/>
      <c r="O11788"/>
      <c r="P11788"/>
      <c r="Q11788"/>
      <c r="R11788"/>
      <c r="S11788"/>
    </row>
    <row r="11789" spans="1:19">
      <c r="A11789"/>
      <c r="B11789"/>
      <c r="C11789"/>
      <c r="D11789"/>
      <c r="E11789"/>
      <c r="F11789"/>
      <c r="G11789"/>
      <c r="H11789"/>
      <c r="I11789"/>
      <c r="J11789"/>
      <c r="K11789"/>
      <c r="L11789"/>
      <c r="M11789"/>
      <c r="N11789"/>
      <c r="O11789"/>
      <c r="P11789"/>
      <c r="Q11789"/>
      <c r="R11789"/>
      <c r="S11789"/>
    </row>
    <row r="11790" spans="1:19">
      <c r="A11790"/>
      <c r="B11790"/>
      <c r="C11790"/>
      <c r="D11790"/>
      <c r="E11790"/>
      <c r="F11790"/>
      <c r="G11790"/>
      <c r="H11790"/>
      <c r="I11790"/>
      <c r="J11790"/>
      <c r="K11790"/>
      <c r="L11790"/>
      <c r="M11790"/>
      <c r="N11790"/>
      <c r="O11790"/>
      <c r="P11790"/>
      <c r="Q11790"/>
      <c r="R11790"/>
      <c r="S11790"/>
    </row>
    <row r="11791" spans="1:19">
      <c r="A11791"/>
      <c r="B11791"/>
      <c r="C11791"/>
      <c r="D11791"/>
      <c r="E11791"/>
      <c r="F11791"/>
      <c r="G11791"/>
      <c r="H11791"/>
      <c r="I11791"/>
      <c r="J11791"/>
      <c r="K11791"/>
      <c r="L11791"/>
      <c r="M11791"/>
      <c r="N11791"/>
      <c r="O11791"/>
      <c r="P11791"/>
      <c r="Q11791"/>
      <c r="R11791"/>
      <c r="S11791"/>
    </row>
    <row r="11792" spans="1:19">
      <c r="A11792"/>
      <c r="B11792"/>
      <c r="C11792"/>
      <c r="D11792"/>
      <c r="E11792"/>
      <c r="F11792"/>
      <c r="G11792"/>
      <c r="H11792"/>
      <c r="I11792"/>
      <c r="J11792"/>
      <c r="K11792"/>
      <c r="L11792"/>
      <c r="M11792"/>
      <c r="N11792"/>
      <c r="O11792"/>
      <c r="P11792"/>
      <c r="Q11792"/>
      <c r="R11792"/>
      <c r="S11792"/>
    </row>
    <row r="11793" spans="1:19">
      <c r="A11793"/>
      <c r="B11793"/>
      <c r="C11793"/>
      <c r="D11793"/>
      <c r="E11793"/>
      <c r="F11793"/>
      <c r="G11793"/>
      <c r="H11793"/>
      <c r="I11793"/>
      <c r="J11793"/>
      <c r="K11793"/>
      <c r="L11793"/>
      <c r="M11793"/>
      <c r="N11793"/>
      <c r="O11793"/>
      <c r="P11793"/>
      <c r="Q11793"/>
      <c r="R11793"/>
      <c r="S11793"/>
    </row>
    <row r="11794" spans="1:19">
      <c r="A11794"/>
      <c r="B11794"/>
      <c r="C11794"/>
      <c r="D11794"/>
      <c r="E11794"/>
      <c r="F11794"/>
      <c r="G11794"/>
      <c r="H11794"/>
      <c r="I11794"/>
      <c r="J11794"/>
      <c r="K11794"/>
      <c r="L11794"/>
      <c r="M11794"/>
      <c r="N11794"/>
      <c r="O11794"/>
      <c r="P11794"/>
      <c r="Q11794"/>
      <c r="R11794"/>
      <c r="S11794"/>
    </row>
    <row r="11795" spans="1:19">
      <c r="A11795"/>
      <c r="B11795"/>
      <c r="C11795"/>
      <c r="D11795"/>
      <c r="E11795"/>
      <c r="F11795"/>
      <c r="G11795"/>
      <c r="H11795"/>
      <c r="I11795"/>
      <c r="J11795"/>
      <c r="K11795"/>
      <c r="L11795"/>
      <c r="M11795"/>
      <c r="N11795"/>
      <c r="O11795"/>
      <c r="P11795"/>
      <c r="Q11795"/>
      <c r="R11795"/>
      <c r="S11795"/>
    </row>
    <row r="11796" spans="1:19">
      <c r="A11796"/>
      <c r="B11796"/>
      <c r="C11796"/>
      <c r="D11796"/>
      <c r="E11796"/>
      <c r="F11796"/>
      <c r="G11796"/>
      <c r="H11796"/>
      <c r="I11796"/>
      <c r="J11796"/>
      <c r="K11796"/>
      <c r="L11796"/>
      <c r="M11796"/>
      <c r="N11796"/>
      <c r="O11796"/>
      <c r="P11796"/>
      <c r="Q11796"/>
      <c r="R11796"/>
      <c r="S11796"/>
    </row>
    <row r="11797" spans="1:19">
      <c r="A11797"/>
      <c r="B11797"/>
      <c r="C11797"/>
      <c r="D11797"/>
      <c r="E11797"/>
      <c r="F11797"/>
      <c r="G11797"/>
      <c r="H11797"/>
      <c r="I11797"/>
      <c r="J11797"/>
      <c r="K11797"/>
      <c r="L11797"/>
      <c r="M11797"/>
      <c r="N11797"/>
      <c r="O11797"/>
      <c r="P11797"/>
      <c r="Q11797"/>
      <c r="R11797"/>
      <c r="S11797"/>
    </row>
    <row r="11798" spans="1:19">
      <c r="A11798"/>
      <c r="B11798"/>
      <c r="C11798"/>
      <c r="D11798"/>
      <c r="E11798"/>
      <c r="F11798"/>
      <c r="G11798"/>
      <c r="H11798"/>
      <c r="I11798"/>
      <c r="J11798"/>
      <c r="K11798"/>
      <c r="L11798"/>
      <c r="M11798"/>
      <c r="N11798"/>
      <c r="O11798"/>
      <c r="P11798"/>
      <c r="Q11798"/>
      <c r="R11798"/>
      <c r="S11798"/>
    </row>
    <row r="11799" spans="1:19">
      <c r="A11799"/>
      <c r="B11799"/>
      <c r="C11799"/>
      <c r="D11799"/>
      <c r="E11799"/>
      <c r="F11799"/>
      <c r="G11799"/>
      <c r="H11799"/>
      <c r="I11799"/>
      <c r="J11799"/>
      <c r="K11799"/>
      <c r="L11799"/>
      <c r="M11799"/>
      <c r="N11799"/>
      <c r="O11799"/>
      <c r="P11799"/>
      <c r="Q11799"/>
      <c r="R11799"/>
      <c r="S11799"/>
    </row>
    <row r="11800" spans="1:19">
      <c r="A11800"/>
      <c r="B11800"/>
      <c r="C11800"/>
      <c r="D11800"/>
      <c r="E11800"/>
      <c r="F11800"/>
      <c r="G11800"/>
      <c r="H11800"/>
      <c r="I11800"/>
      <c r="J11800"/>
      <c r="K11800"/>
      <c r="L11800"/>
      <c r="M11800"/>
      <c r="N11800"/>
      <c r="O11800"/>
      <c r="P11800"/>
      <c r="Q11800"/>
      <c r="R11800"/>
      <c r="S11800"/>
    </row>
    <row r="11801" spans="1:19">
      <c r="A11801"/>
      <c r="B11801"/>
      <c r="C11801"/>
      <c r="D11801"/>
      <c r="E11801"/>
      <c r="F11801"/>
      <c r="G11801"/>
      <c r="H11801"/>
      <c r="I11801"/>
      <c r="J11801"/>
      <c r="K11801"/>
      <c r="L11801"/>
      <c r="M11801"/>
      <c r="N11801"/>
      <c r="O11801"/>
      <c r="P11801"/>
      <c r="Q11801"/>
      <c r="R11801"/>
      <c r="S11801"/>
    </row>
    <row r="11802" spans="1:19">
      <c r="A11802"/>
      <c r="B11802"/>
      <c r="C11802"/>
      <c r="D11802"/>
      <c r="E11802"/>
      <c r="F11802"/>
      <c r="G11802"/>
      <c r="H11802"/>
      <c r="I11802"/>
      <c r="J11802"/>
      <c r="K11802"/>
      <c r="L11802"/>
      <c r="M11802"/>
      <c r="N11802"/>
      <c r="O11802"/>
      <c r="P11802"/>
      <c r="Q11802"/>
      <c r="R11802"/>
      <c r="S11802"/>
    </row>
    <row r="11803" spans="1:19">
      <c r="A11803"/>
      <c r="B11803"/>
      <c r="C11803"/>
      <c r="D11803"/>
      <c r="E11803"/>
      <c r="F11803"/>
      <c r="G11803"/>
      <c r="H11803"/>
      <c r="I11803"/>
      <c r="J11803"/>
      <c r="K11803"/>
      <c r="L11803"/>
      <c r="M11803"/>
      <c r="N11803"/>
      <c r="O11803"/>
      <c r="P11803"/>
      <c r="Q11803"/>
      <c r="R11803"/>
      <c r="S11803"/>
    </row>
    <row r="11804" spans="1:19">
      <c r="A11804"/>
      <c r="B11804"/>
      <c r="C11804"/>
      <c r="D11804"/>
      <c r="E11804"/>
      <c r="F11804"/>
      <c r="G11804"/>
      <c r="H11804"/>
      <c r="I11804"/>
      <c r="J11804"/>
      <c r="K11804"/>
      <c r="L11804"/>
      <c r="M11804"/>
      <c r="N11804"/>
      <c r="O11804"/>
      <c r="P11804"/>
      <c r="Q11804"/>
      <c r="R11804"/>
      <c r="S11804"/>
    </row>
    <row r="11805" spans="1:19">
      <c r="A11805"/>
      <c r="B11805"/>
      <c r="C11805"/>
      <c r="D11805"/>
      <c r="E11805"/>
      <c r="F11805"/>
      <c r="G11805"/>
      <c r="H11805"/>
      <c r="I11805"/>
      <c r="J11805"/>
      <c r="K11805"/>
      <c r="L11805"/>
      <c r="M11805"/>
      <c r="N11805"/>
      <c r="O11805"/>
      <c r="P11805"/>
      <c r="Q11805"/>
      <c r="R11805"/>
      <c r="S11805"/>
    </row>
    <row r="11806" spans="1:19">
      <c r="A11806"/>
      <c r="B11806"/>
      <c r="C11806"/>
      <c r="D11806"/>
      <c r="E11806"/>
      <c r="F11806"/>
      <c r="G11806"/>
      <c r="H11806"/>
      <c r="I11806"/>
      <c r="J11806"/>
      <c r="K11806"/>
      <c r="L11806"/>
      <c r="M11806"/>
      <c r="N11806"/>
      <c r="O11806"/>
      <c r="P11806"/>
      <c r="Q11806"/>
      <c r="R11806"/>
      <c r="S11806"/>
    </row>
    <row r="11807" spans="1:19">
      <c r="A11807"/>
      <c r="B11807"/>
      <c r="C11807"/>
      <c r="D11807"/>
      <c r="E11807"/>
      <c r="F11807"/>
      <c r="G11807"/>
      <c r="H11807"/>
      <c r="I11807"/>
      <c r="J11807"/>
      <c r="K11807"/>
      <c r="L11807"/>
      <c r="M11807"/>
      <c r="N11807"/>
      <c r="O11807"/>
      <c r="P11807"/>
      <c r="Q11807"/>
      <c r="R11807"/>
      <c r="S11807"/>
    </row>
    <row r="11808" spans="1:19">
      <c r="A11808"/>
      <c r="B11808"/>
      <c r="C11808"/>
      <c r="D11808"/>
      <c r="E11808"/>
      <c r="F11808"/>
      <c r="G11808"/>
      <c r="H11808"/>
      <c r="I11808"/>
      <c r="J11808"/>
      <c r="K11808"/>
      <c r="L11808"/>
      <c r="M11808"/>
      <c r="N11808"/>
      <c r="O11808"/>
      <c r="P11808"/>
      <c r="Q11808"/>
      <c r="R11808"/>
      <c r="S11808"/>
    </row>
    <row r="11809" spans="1:19">
      <c r="A11809"/>
      <c r="B11809"/>
      <c r="C11809"/>
      <c r="D11809"/>
      <c r="E11809"/>
      <c r="F11809"/>
      <c r="G11809"/>
      <c r="H11809"/>
      <c r="I11809"/>
      <c r="J11809"/>
      <c r="K11809"/>
      <c r="L11809"/>
      <c r="M11809"/>
      <c r="N11809"/>
      <c r="O11809"/>
      <c r="P11809"/>
      <c r="Q11809"/>
      <c r="R11809"/>
      <c r="S11809"/>
    </row>
    <row r="11810" spans="1:19">
      <c r="A11810"/>
      <c r="B11810"/>
      <c r="C11810"/>
      <c r="D11810"/>
      <c r="E11810"/>
      <c r="F11810"/>
      <c r="G11810"/>
      <c r="H11810"/>
      <c r="I11810"/>
      <c r="J11810"/>
      <c r="K11810"/>
      <c r="L11810"/>
      <c r="M11810"/>
      <c r="N11810"/>
      <c r="O11810"/>
      <c r="P11810"/>
      <c r="Q11810"/>
      <c r="R11810"/>
      <c r="S11810"/>
    </row>
    <row r="11811" spans="1:19">
      <c r="A11811"/>
      <c r="B11811"/>
      <c r="C11811"/>
      <c r="D11811"/>
      <c r="E11811"/>
      <c r="F11811"/>
      <c r="G11811"/>
      <c r="H11811"/>
      <c r="I11811"/>
      <c r="J11811"/>
      <c r="K11811"/>
      <c r="L11811"/>
      <c r="M11811"/>
      <c r="N11811"/>
      <c r="O11811"/>
      <c r="P11811"/>
      <c r="Q11811"/>
      <c r="R11811"/>
      <c r="S11811"/>
    </row>
    <row r="11812" spans="1:19">
      <c r="A11812"/>
      <c r="B11812"/>
      <c r="C11812"/>
      <c r="D11812"/>
      <c r="E11812"/>
      <c r="F11812"/>
      <c r="G11812"/>
      <c r="H11812"/>
      <c r="I11812"/>
      <c r="J11812"/>
      <c r="K11812"/>
      <c r="L11812"/>
      <c r="M11812"/>
      <c r="N11812"/>
      <c r="O11812"/>
      <c r="P11812"/>
      <c r="Q11812"/>
      <c r="R11812"/>
      <c r="S11812"/>
    </row>
    <row r="11813" spans="1:19">
      <c r="A11813"/>
      <c r="B11813"/>
      <c r="C11813"/>
      <c r="D11813"/>
      <c r="E11813"/>
      <c r="F11813"/>
      <c r="G11813"/>
      <c r="H11813"/>
      <c r="I11813"/>
      <c r="J11813"/>
      <c r="K11813"/>
      <c r="L11813"/>
      <c r="M11813"/>
      <c r="N11813"/>
      <c r="O11813"/>
      <c r="P11813"/>
      <c r="Q11813"/>
      <c r="R11813"/>
      <c r="S11813"/>
    </row>
    <row r="11814" spans="1:19">
      <c r="A11814"/>
      <c r="B11814"/>
      <c r="C11814"/>
      <c r="D11814"/>
      <c r="E11814"/>
      <c r="F11814"/>
      <c r="G11814"/>
      <c r="H11814"/>
      <c r="I11814"/>
      <c r="J11814"/>
      <c r="K11814"/>
      <c r="L11814"/>
      <c r="M11814"/>
      <c r="N11814"/>
      <c r="O11814"/>
      <c r="P11814"/>
      <c r="Q11814"/>
      <c r="R11814"/>
      <c r="S11814"/>
    </row>
    <row r="11815" spans="1:19">
      <c r="A11815"/>
      <c r="B11815"/>
      <c r="C11815"/>
      <c r="D11815"/>
      <c r="E11815"/>
      <c r="F11815"/>
      <c r="G11815"/>
      <c r="H11815"/>
      <c r="I11815"/>
      <c r="J11815"/>
      <c r="K11815"/>
      <c r="L11815"/>
      <c r="M11815"/>
      <c r="N11815"/>
      <c r="O11815"/>
      <c r="P11815"/>
      <c r="Q11815"/>
      <c r="R11815"/>
      <c r="S11815"/>
    </row>
    <row r="11816" spans="1:19">
      <c r="A11816"/>
      <c r="B11816"/>
      <c r="C11816"/>
      <c r="D11816"/>
      <c r="E11816"/>
      <c r="F11816"/>
      <c r="G11816"/>
      <c r="H11816"/>
      <c r="I11816"/>
      <c r="J11816"/>
      <c r="K11816"/>
      <c r="L11816"/>
      <c r="M11816"/>
      <c r="N11816"/>
      <c r="O11816"/>
      <c r="P11816"/>
      <c r="Q11816"/>
      <c r="R11816"/>
      <c r="S11816"/>
    </row>
    <row r="11817" spans="1:19">
      <c r="A11817"/>
      <c r="B11817"/>
      <c r="C11817"/>
      <c r="D11817"/>
      <c r="E11817"/>
      <c r="F11817"/>
      <c r="G11817"/>
      <c r="H11817"/>
      <c r="I11817"/>
      <c r="J11817"/>
      <c r="K11817"/>
      <c r="L11817"/>
      <c r="M11817"/>
      <c r="N11817"/>
      <c r="O11817"/>
      <c r="P11817"/>
      <c r="Q11817"/>
      <c r="R11817"/>
      <c r="S11817"/>
    </row>
    <row r="11818" spans="1:19">
      <c r="A11818"/>
      <c r="B11818"/>
      <c r="C11818"/>
      <c r="D11818"/>
      <c r="E11818"/>
      <c r="F11818"/>
      <c r="G11818"/>
      <c r="H11818"/>
      <c r="I11818"/>
      <c r="J11818"/>
      <c r="K11818"/>
      <c r="L11818"/>
      <c r="M11818"/>
      <c r="N11818"/>
      <c r="O11818"/>
      <c r="P11818"/>
      <c r="Q11818"/>
      <c r="R11818"/>
      <c r="S11818"/>
    </row>
    <row r="11819" spans="1:19">
      <c r="A11819"/>
      <c r="B11819"/>
      <c r="C11819"/>
      <c r="D11819"/>
      <c r="E11819"/>
      <c r="F11819"/>
      <c r="G11819"/>
      <c r="H11819"/>
      <c r="I11819"/>
      <c r="J11819"/>
      <c r="K11819"/>
      <c r="L11819"/>
      <c r="M11819"/>
      <c r="N11819"/>
      <c r="O11819"/>
      <c r="P11819"/>
      <c r="Q11819"/>
      <c r="R11819"/>
      <c r="S11819"/>
    </row>
    <row r="11820" spans="1:19">
      <c r="A11820"/>
      <c r="B11820"/>
      <c r="C11820"/>
      <c r="D11820"/>
      <c r="E11820"/>
      <c r="F11820"/>
      <c r="G11820"/>
      <c r="H11820"/>
      <c r="I11820"/>
      <c r="J11820"/>
      <c r="K11820"/>
      <c r="L11820"/>
      <c r="M11820"/>
      <c r="N11820"/>
      <c r="O11820"/>
      <c r="P11820"/>
      <c r="Q11820"/>
      <c r="R11820"/>
      <c r="S11820"/>
    </row>
    <row r="11821" spans="1:19">
      <c r="A11821"/>
      <c r="B11821"/>
      <c r="C11821"/>
      <c r="D11821"/>
      <c r="E11821"/>
      <c r="F11821"/>
      <c r="G11821"/>
      <c r="H11821"/>
      <c r="I11821"/>
      <c r="J11821"/>
      <c r="K11821"/>
      <c r="L11821"/>
      <c r="M11821"/>
      <c r="N11821"/>
      <c r="O11821"/>
      <c r="P11821"/>
      <c r="Q11821"/>
      <c r="R11821"/>
      <c r="S11821"/>
    </row>
    <row r="11822" spans="1:19">
      <c r="A11822"/>
      <c r="B11822"/>
      <c r="C11822"/>
      <c r="D11822"/>
      <c r="E11822"/>
      <c r="F11822"/>
      <c r="G11822"/>
      <c r="H11822"/>
      <c r="I11822"/>
      <c r="J11822"/>
      <c r="K11822"/>
      <c r="L11822"/>
      <c r="M11822"/>
      <c r="N11822"/>
      <c r="O11822"/>
      <c r="P11822"/>
      <c r="Q11822"/>
      <c r="R11822"/>
      <c r="S11822"/>
    </row>
    <row r="11823" spans="1:19">
      <c r="A11823"/>
      <c r="B11823"/>
      <c r="C11823"/>
      <c r="D11823"/>
      <c r="E11823"/>
      <c r="F11823"/>
      <c r="G11823"/>
      <c r="H11823"/>
      <c r="I11823"/>
      <c r="J11823"/>
      <c r="K11823"/>
      <c r="L11823"/>
      <c r="M11823"/>
      <c r="N11823"/>
      <c r="O11823"/>
      <c r="P11823"/>
      <c r="Q11823"/>
      <c r="R11823"/>
      <c r="S11823"/>
    </row>
    <row r="11824" spans="1:19">
      <c r="A11824"/>
      <c r="B11824"/>
      <c r="C11824"/>
      <c r="D11824"/>
      <c r="E11824"/>
      <c r="F11824"/>
      <c r="G11824"/>
      <c r="H11824"/>
      <c r="I11824"/>
      <c r="J11824"/>
      <c r="K11824"/>
      <c r="L11824"/>
      <c r="M11824"/>
      <c r="N11824"/>
      <c r="O11824"/>
      <c r="P11824"/>
      <c r="Q11824"/>
      <c r="R11824"/>
      <c r="S11824"/>
    </row>
    <row r="11825" spans="1:19">
      <c r="A11825"/>
      <c r="B11825"/>
      <c r="C11825"/>
      <c r="D11825"/>
      <c r="E11825"/>
      <c r="F11825"/>
      <c r="G11825"/>
      <c r="H11825"/>
      <c r="I11825"/>
      <c r="J11825"/>
      <c r="K11825"/>
      <c r="L11825"/>
      <c r="M11825"/>
      <c r="N11825"/>
      <c r="O11825"/>
      <c r="P11825"/>
      <c r="Q11825"/>
      <c r="R11825"/>
      <c r="S11825"/>
    </row>
    <row r="11826" spans="1:19">
      <c r="A11826"/>
      <c r="B11826"/>
      <c r="C11826"/>
      <c r="D11826"/>
      <c r="E11826"/>
      <c r="F11826"/>
      <c r="G11826"/>
      <c r="H11826"/>
      <c r="I11826"/>
      <c r="J11826"/>
      <c r="K11826"/>
      <c r="L11826"/>
      <c r="M11826"/>
      <c r="N11826"/>
      <c r="O11826"/>
      <c r="P11826"/>
      <c r="Q11826"/>
      <c r="R11826"/>
      <c r="S11826"/>
    </row>
    <row r="11827" spans="1:19">
      <c r="A11827"/>
      <c r="B11827"/>
      <c r="C11827"/>
      <c r="D11827"/>
      <c r="E11827"/>
      <c r="F11827"/>
      <c r="G11827"/>
      <c r="H11827"/>
      <c r="I11827"/>
      <c r="J11827"/>
      <c r="K11827"/>
      <c r="L11827"/>
      <c r="M11827"/>
      <c r="N11827"/>
      <c r="O11827"/>
      <c r="P11827"/>
      <c r="Q11827"/>
      <c r="R11827"/>
      <c r="S11827"/>
    </row>
    <row r="11828" spans="1:19">
      <c r="A11828"/>
      <c r="B11828"/>
      <c r="C11828"/>
      <c r="D11828"/>
      <c r="E11828"/>
      <c r="F11828"/>
      <c r="G11828"/>
      <c r="H11828"/>
      <c r="I11828"/>
      <c r="J11828"/>
      <c r="K11828"/>
      <c r="L11828"/>
      <c r="M11828"/>
      <c r="N11828"/>
      <c r="O11828"/>
      <c r="P11828"/>
      <c r="Q11828"/>
      <c r="R11828"/>
      <c r="S11828"/>
    </row>
    <row r="11829" spans="1:19">
      <c r="A11829"/>
      <c r="B11829"/>
      <c r="C11829"/>
      <c r="D11829"/>
      <c r="E11829"/>
      <c r="F11829"/>
      <c r="G11829"/>
      <c r="H11829"/>
      <c r="I11829"/>
      <c r="J11829"/>
      <c r="K11829"/>
      <c r="L11829"/>
      <c r="M11829"/>
      <c r="N11829"/>
      <c r="O11829"/>
      <c r="P11829"/>
      <c r="Q11829"/>
      <c r="R11829"/>
      <c r="S11829"/>
    </row>
    <row r="11830" spans="1:19">
      <c r="A11830"/>
      <c r="B11830"/>
      <c r="C11830"/>
      <c r="D11830"/>
      <c r="E11830"/>
      <c r="F11830"/>
      <c r="G11830"/>
      <c r="H11830"/>
      <c r="I11830"/>
      <c r="J11830"/>
      <c r="K11830"/>
      <c r="L11830"/>
      <c r="M11830"/>
      <c r="N11830"/>
      <c r="O11830"/>
      <c r="P11830"/>
      <c r="Q11830"/>
      <c r="R11830"/>
      <c r="S11830"/>
    </row>
    <row r="11831" spans="1:19">
      <c r="A11831"/>
      <c r="B11831"/>
      <c r="C11831"/>
      <c r="D11831"/>
      <c r="E11831"/>
      <c r="F11831"/>
      <c r="G11831"/>
      <c r="H11831"/>
      <c r="I11831"/>
      <c r="J11831"/>
      <c r="K11831"/>
      <c r="L11831"/>
      <c r="M11831"/>
      <c r="N11831"/>
      <c r="O11831"/>
      <c r="P11831"/>
      <c r="Q11831"/>
      <c r="R11831"/>
      <c r="S11831"/>
    </row>
    <row r="11832" spans="1:19">
      <c r="A11832"/>
      <c r="B11832"/>
      <c r="C11832"/>
      <c r="D11832"/>
      <c r="E11832"/>
      <c r="F11832"/>
      <c r="G11832"/>
      <c r="H11832"/>
      <c r="I11832"/>
      <c r="J11832"/>
      <c r="K11832"/>
      <c r="L11832"/>
      <c r="M11832"/>
      <c r="N11832"/>
      <c r="O11832"/>
      <c r="P11832"/>
      <c r="Q11832"/>
      <c r="R11832"/>
      <c r="S11832"/>
    </row>
    <row r="11833" spans="1:19">
      <c r="A11833"/>
      <c r="B11833"/>
      <c r="C11833"/>
      <c r="D11833"/>
      <c r="E11833"/>
      <c r="F11833"/>
      <c r="G11833"/>
      <c r="H11833"/>
      <c r="I11833"/>
      <c r="J11833"/>
      <c r="K11833"/>
      <c r="L11833"/>
      <c r="M11833"/>
      <c r="N11833"/>
      <c r="O11833"/>
      <c r="P11833"/>
      <c r="Q11833"/>
      <c r="R11833"/>
      <c r="S11833"/>
    </row>
    <row r="11834" spans="1:19">
      <c r="A11834"/>
      <c r="B11834"/>
      <c r="C11834"/>
      <c r="D11834"/>
      <c r="E11834"/>
      <c r="F11834"/>
      <c r="G11834"/>
      <c r="H11834"/>
      <c r="I11834"/>
      <c r="J11834"/>
      <c r="K11834"/>
      <c r="L11834"/>
      <c r="M11834"/>
      <c r="N11834"/>
      <c r="O11834"/>
      <c r="P11834"/>
      <c r="Q11834"/>
      <c r="R11834"/>
      <c r="S11834"/>
    </row>
    <row r="11835" spans="1:19">
      <c r="A11835"/>
      <c r="B11835"/>
      <c r="C11835"/>
      <c r="D11835"/>
      <c r="E11835"/>
      <c r="F11835"/>
      <c r="G11835"/>
      <c r="H11835"/>
      <c r="I11835"/>
      <c r="J11835"/>
      <c r="K11835"/>
      <c r="L11835"/>
      <c r="M11835"/>
      <c r="N11835"/>
      <c r="O11835"/>
      <c r="P11835"/>
      <c r="Q11835"/>
      <c r="R11835"/>
      <c r="S11835"/>
    </row>
    <row r="11836" spans="1:19">
      <c r="A11836"/>
      <c r="B11836"/>
      <c r="C11836"/>
      <c r="D11836"/>
      <c r="E11836"/>
      <c r="F11836"/>
      <c r="G11836"/>
      <c r="H11836"/>
      <c r="I11836"/>
      <c r="J11836"/>
      <c r="K11836"/>
      <c r="L11836"/>
      <c r="M11836"/>
      <c r="N11836"/>
      <c r="O11836"/>
      <c r="P11836"/>
      <c r="Q11836"/>
      <c r="R11836"/>
      <c r="S11836"/>
    </row>
    <row r="11837" spans="1:19">
      <c r="A11837"/>
      <c r="B11837"/>
      <c r="C11837"/>
      <c r="D11837"/>
      <c r="E11837"/>
      <c r="F11837"/>
      <c r="G11837"/>
      <c r="H11837"/>
      <c r="I11837"/>
      <c r="J11837"/>
      <c r="K11837"/>
      <c r="L11837"/>
      <c r="M11837"/>
      <c r="N11837"/>
      <c r="O11837"/>
      <c r="P11837"/>
      <c r="Q11837"/>
      <c r="R11837"/>
      <c r="S11837"/>
    </row>
    <row r="11838" spans="1:19">
      <c r="A11838"/>
      <c r="B11838"/>
      <c r="C11838"/>
      <c r="D11838"/>
      <c r="E11838"/>
      <c r="F11838"/>
      <c r="G11838"/>
      <c r="H11838"/>
      <c r="I11838"/>
      <c r="J11838"/>
      <c r="K11838"/>
      <c r="L11838"/>
      <c r="M11838"/>
      <c r="N11838"/>
      <c r="O11838"/>
      <c r="P11838"/>
      <c r="Q11838"/>
      <c r="R11838"/>
      <c r="S11838"/>
    </row>
    <row r="11839" spans="1:19">
      <c r="A11839"/>
      <c r="B11839"/>
      <c r="C11839"/>
      <c r="D11839"/>
      <c r="E11839"/>
      <c r="F11839"/>
      <c r="G11839"/>
      <c r="H11839"/>
      <c r="I11839"/>
      <c r="J11839"/>
      <c r="K11839"/>
      <c r="L11839"/>
      <c r="M11839"/>
      <c r="N11839"/>
      <c r="O11839"/>
      <c r="P11839"/>
      <c r="Q11839"/>
      <c r="R11839"/>
      <c r="S11839"/>
    </row>
    <row r="11840" spans="1:19">
      <c r="A11840"/>
      <c r="B11840"/>
      <c r="C11840"/>
      <c r="D11840"/>
      <c r="E11840"/>
      <c r="F11840"/>
      <c r="G11840"/>
      <c r="H11840"/>
      <c r="I11840"/>
      <c r="J11840"/>
      <c r="K11840"/>
      <c r="L11840"/>
      <c r="M11840"/>
      <c r="N11840"/>
      <c r="O11840"/>
      <c r="P11840"/>
      <c r="Q11840"/>
      <c r="R11840"/>
      <c r="S11840"/>
    </row>
    <row r="11841" spans="1:19">
      <c r="A11841"/>
      <c r="B11841"/>
      <c r="C11841"/>
      <c r="D11841"/>
      <c r="E11841"/>
      <c r="F11841"/>
      <c r="G11841"/>
      <c r="H11841"/>
      <c r="I11841"/>
      <c r="J11841"/>
      <c r="K11841"/>
      <c r="L11841"/>
      <c r="M11841"/>
      <c r="N11841"/>
      <c r="O11841"/>
      <c r="P11841"/>
      <c r="Q11841"/>
      <c r="R11841"/>
      <c r="S11841"/>
    </row>
    <row r="11842" spans="1:19">
      <c r="A11842"/>
      <c r="B11842"/>
      <c r="C11842"/>
      <c r="D11842"/>
      <c r="E11842"/>
      <c r="F11842"/>
      <c r="G11842"/>
      <c r="H11842"/>
      <c r="I11842"/>
      <c r="J11842"/>
      <c r="K11842"/>
      <c r="L11842"/>
      <c r="M11842"/>
      <c r="N11842"/>
      <c r="O11842"/>
      <c r="P11842"/>
      <c r="Q11842"/>
      <c r="R11842"/>
      <c r="S11842"/>
    </row>
    <row r="11843" spans="1:19">
      <c r="A11843"/>
      <c r="B11843"/>
      <c r="C11843"/>
      <c r="D11843"/>
      <c r="E11843"/>
      <c r="F11843"/>
      <c r="G11843"/>
      <c r="H11843"/>
      <c r="I11843"/>
      <c r="J11843"/>
      <c r="K11843"/>
      <c r="L11843"/>
      <c r="M11843"/>
      <c r="N11843"/>
      <c r="O11843"/>
      <c r="P11843"/>
      <c r="Q11843"/>
      <c r="R11843"/>
      <c r="S11843"/>
    </row>
    <row r="11844" spans="1:19">
      <c r="A11844"/>
      <c r="B11844"/>
      <c r="C11844"/>
      <c r="D11844"/>
      <c r="E11844"/>
      <c r="F11844"/>
      <c r="G11844"/>
      <c r="H11844"/>
      <c r="I11844"/>
      <c r="J11844"/>
      <c r="K11844"/>
      <c r="L11844"/>
      <c r="M11844"/>
      <c r="N11844"/>
      <c r="O11844"/>
      <c r="P11844"/>
      <c r="Q11844"/>
      <c r="R11844"/>
      <c r="S11844"/>
    </row>
    <row r="11845" spans="1:19">
      <c r="A11845"/>
      <c r="B11845"/>
      <c r="C11845"/>
      <c r="D11845"/>
      <c r="E11845"/>
      <c r="F11845"/>
      <c r="G11845"/>
      <c r="H11845"/>
      <c r="I11845"/>
      <c r="J11845"/>
      <c r="K11845"/>
      <c r="L11845"/>
      <c r="M11845"/>
      <c r="N11845"/>
      <c r="O11845"/>
      <c r="P11845"/>
      <c r="Q11845"/>
      <c r="R11845"/>
      <c r="S11845"/>
    </row>
    <row r="11846" spans="1:19">
      <c r="A11846"/>
      <c r="B11846"/>
      <c r="C11846"/>
      <c r="D11846"/>
      <c r="E11846"/>
      <c r="F11846"/>
      <c r="G11846"/>
      <c r="H11846"/>
      <c r="I11846"/>
      <c r="J11846"/>
      <c r="K11846"/>
      <c r="L11846"/>
      <c r="M11846"/>
      <c r="N11846"/>
      <c r="O11846"/>
      <c r="P11846"/>
      <c r="Q11846"/>
      <c r="R11846"/>
      <c r="S11846"/>
    </row>
    <row r="11847" spans="1:19">
      <c r="A11847"/>
      <c r="B11847"/>
      <c r="C11847"/>
      <c r="D11847"/>
      <c r="E11847"/>
      <c r="F11847"/>
      <c r="G11847"/>
      <c r="H11847"/>
      <c r="I11847"/>
      <c r="J11847"/>
      <c r="K11847"/>
      <c r="L11847"/>
      <c r="M11847"/>
      <c r="N11847"/>
      <c r="O11847"/>
      <c r="P11847"/>
      <c r="Q11847"/>
      <c r="R11847"/>
      <c r="S11847"/>
    </row>
    <row r="11848" spans="1:19">
      <c r="A11848"/>
      <c r="B11848"/>
      <c r="C11848"/>
      <c r="D11848"/>
      <c r="E11848"/>
      <c r="F11848"/>
      <c r="G11848"/>
      <c r="H11848"/>
      <c r="I11848"/>
      <c r="J11848"/>
      <c r="K11848"/>
      <c r="L11848"/>
      <c r="M11848"/>
      <c r="N11848"/>
      <c r="O11848"/>
      <c r="P11848"/>
      <c r="Q11848"/>
      <c r="R11848"/>
      <c r="S11848"/>
    </row>
    <row r="11849" spans="1:19">
      <c r="A11849"/>
      <c r="B11849"/>
      <c r="C11849"/>
      <c r="D11849"/>
      <c r="E11849"/>
      <c r="F11849"/>
      <c r="G11849"/>
      <c r="H11849"/>
      <c r="I11849"/>
      <c r="J11849"/>
      <c r="K11849"/>
      <c r="L11849"/>
      <c r="M11849"/>
      <c r="N11849"/>
      <c r="O11849"/>
      <c r="P11849"/>
      <c r="Q11849"/>
      <c r="R11849"/>
      <c r="S11849"/>
    </row>
    <row r="11850" spans="1:19">
      <c r="A11850"/>
      <c r="B11850"/>
      <c r="C11850"/>
      <c r="D11850"/>
      <c r="E11850"/>
      <c r="F11850"/>
      <c r="G11850"/>
      <c r="H11850"/>
      <c r="I11850"/>
      <c r="J11850"/>
      <c r="K11850"/>
      <c r="L11850"/>
      <c r="M11850"/>
      <c r="N11850"/>
      <c r="O11850"/>
      <c r="P11850"/>
      <c r="Q11850"/>
      <c r="R11850"/>
      <c r="S11850"/>
    </row>
    <row r="11851" spans="1:19">
      <c r="A11851"/>
      <c r="B11851"/>
      <c r="C11851"/>
      <c r="D11851"/>
      <c r="E11851"/>
      <c r="F11851"/>
      <c r="G11851"/>
      <c r="H11851"/>
      <c r="I11851"/>
      <c r="J11851"/>
      <c r="K11851"/>
      <c r="L11851"/>
      <c r="M11851"/>
      <c r="N11851"/>
      <c r="O11851"/>
      <c r="P11851"/>
      <c r="Q11851"/>
      <c r="R11851"/>
      <c r="S11851"/>
    </row>
    <row r="11852" spans="1:19">
      <c r="A11852"/>
      <c r="B11852"/>
      <c r="C11852"/>
      <c r="D11852"/>
      <c r="E11852"/>
      <c r="F11852"/>
      <c r="G11852"/>
      <c r="H11852"/>
      <c r="I11852"/>
      <c r="J11852"/>
      <c r="K11852"/>
      <c r="L11852"/>
      <c r="M11852"/>
      <c r="N11852"/>
      <c r="O11852"/>
      <c r="P11852"/>
      <c r="Q11852"/>
      <c r="R11852"/>
      <c r="S11852"/>
    </row>
    <row r="11853" spans="1:19">
      <c r="A11853"/>
      <c r="B11853"/>
      <c r="C11853"/>
      <c r="D11853"/>
      <c r="E11853"/>
      <c r="F11853"/>
      <c r="G11853"/>
      <c r="H11853"/>
      <c r="I11853"/>
      <c r="J11853"/>
      <c r="K11853"/>
      <c r="L11853"/>
      <c r="M11853"/>
      <c r="N11853"/>
      <c r="O11853"/>
      <c r="P11853"/>
      <c r="Q11853"/>
      <c r="R11853"/>
      <c r="S11853"/>
    </row>
    <row r="11854" spans="1:19">
      <c r="A11854"/>
      <c r="B11854"/>
      <c r="C11854"/>
      <c r="D11854"/>
      <c r="E11854"/>
      <c r="F11854"/>
      <c r="G11854"/>
      <c r="H11854"/>
      <c r="I11854"/>
      <c r="J11854"/>
      <c r="K11854"/>
      <c r="L11854"/>
      <c r="M11854"/>
      <c r="N11854"/>
      <c r="O11854"/>
      <c r="P11854"/>
      <c r="Q11854"/>
      <c r="R11854"/>
      <c r="S11854"/>
    </row>
    <row r="11855" spans="1:19">
      <c r="A11855"/>
      <c r="B11855"/>
      <c r="C11855"/>
      <c r="D11855"/>
      <c r="E11855"/>
      <c r="F11855"/>
      <c r="G11855"/>
      <c r="H11855"/>
      <c r="I11855"/>
      <c r="J11855"/>
      <c r="K11855"/>
      <c r="L11855"/>
      <c r="M11855"/>
      <c r="N11855"/>
      <c r="O11855"/>
      <c r="P11855"/>
      <c r="Q11855"/>
      <c r="R11855"/>
      <c r="S11855"/>
    </row>
    <row r="11856" spans="1:19">
      <c r="A11856"/>
      <c r="B11856"/>
      <c r="C11856"/>
      <c r="D11856"/>
      <c r="E11856"/>
      <c r="F11856"/>
      <c r="G11856"/>
      <c r="H11856"/>
      <c r="I11856"/>
      <c r="J11856"/>
      <c r="K11856"/>
      <c r="L11856"/>
      <c r="M11856"/>
      <c r="N11856"/>
      <c r="O11856"/>
      <c r="P11856"/>
      <c r="Q11856"/>
      <c r="R11856"/>
      <c r="S11856"/>
    </row>
    <row r="11857" spans="1:19">
      <c r="A11857"/>
      <c r="B11857"/>
      <c r="C11857"/>
      <c r="D11857"/>
      <c r="E11857"/>
      <c r="F11857"/>
      <c r="G11857"/>
      <c r="H11857"/>
      <c r="I11857"/>
      <c r="J11857"/>
      <c r="K11857"/>
      <c r="L11857"/>
      <c r="M11857"/>
      <c r="N11857"/>
      <c r="O11857"/>
      <c r="P11857"/>
      <c r="Q11857"/>
      <c r="R11857"/>
      <c r="S11857"/>
    </row>
    <row r="11858" spans="1:19">
      <c r="A11858"/>
      <c r="B11858"/>
      <c r="C11858"/>
      <c r="D11858"/>
      <c r="E11858"/>
      <c r="F11858"/>
      <c r="G11858"/>
      <c r="H11858"/>
      <c r="I11858"/>
      <c r="J11858"/>
      <c r="K11858"/>
      <c r="L11858"/>
      <c r="M11858"/>
      <c r="N11858"/>
      <c r="O11858"/>
      <c r="P11858"/>
      <c r="Q11858"/>
      <c r="R11858"/>
      <c r="S11858"/>
    </row>
    <row r="11859" spans="1:19">
      <c r="A11859"/>
      <c r="B11859"/>
      <c r="C11859"/>
      <c r="D11859"/>
      <c r="E11859"/>
      <c r="F11859"/>
      <c r="G11859"/>
      <c r="H11859"/>
      <c r="I11859"/>
      <c r="J11859"/>
      <c r="K11859"/>
      <c r="L11859"/>
      <c r="M11859"/>
      <c r="N11859"/>
      <c r="O11859"/>
      <c r="P11859"/>
      <c r="Q11859"/>
      <c r="R11859"/>
      <c r="S11859"/>
    </row>
    <row r="11860" spans="1:19">
      <c r="A11860"/>
      <c r="B11860"/>
      <c r="C11860"/>
      <c r="D11860"/>
      <c r="E11860"/>
      <c r="F11860"/>
      <c r="G11860"/>
      <c r="H11860"/>
      <c r="I11860"/>
      <c r="J11860"/>
      <c r="K11860"/>
      <c r="L11860"/>
      <c r="M11860"/>
      <c r="N11860"/>
      <c r="O11860"/>
      <c r="P11860"/>
      <c r="Q11860"/>
      <c r="R11860"/>
      <c r="S11860"/>
    </row>
    <row r="11861" spans="1:19">
      <c r="A11861"/>
      <c r="B11861"/>
      <c r="C11861"/>
      <c r="D11861"/>
      <c r="E11861"/>
      <c r="F11861"/>
      <c r="G11861"/>
      <c r="H11861"/>
      <c r="I11861"/>
      <c r="J11861"/>
      <c r="K11861"/>
      <c r="L11861"/>
      <c r="M11861"/>
      <c r="N11861"/>
      <c r="O11861"/>
      <c r="P11861"/>
      <c r="Q11861"/>
      <c r="R11861"/>
      <c r="S11861"/>
    </row>
    <row r="11862" spans="1:19">
      <c r="A11862"/>
      <c r="B11862"/>
      <c r="C11862"/>
      <c r="D11862"/>
      <c r="E11862"/>
      <c r="F11862"/>
      <c r="G11862"/>
      <c r="H11862"/>
      <c r="I11862"/>
      <c r="J11862"/>
      <c r="K11862"/>
      <c r="L11862"/>
      <c r="M11862"/>
      <c r="N11862"/>
      <c r="O11862"/>
      <c r="P11862"/>
      <c r="Q11862"/>
      <c r="R11862"/>
      <c r="S11862"/>
    </row>
    <row r="11863" spans="1:19">
      <c r="A11863"/>
      <c r="B11863"/>
      <c r="C11863"/>
      <c r="D11863"/>
      <c r="E11863"/>
      <c r="F11863"/>
      <c r="G11863"/>
      <c r="H11863"/>
      <c r="I11863"/>
      <c r="J11863"/>
      <c r="K11863"/>
      <c r="L11863"/>
      <c r="M11863"/>
      <c r="N11863"/>
      <c r="O11863"/>
      <c r="P11863"/>
      <c r="Q11863"/>
      <c r="R11863"/>
      <c r="S11863"/>
    </row>
    <row r="11864" spans="1:19">
      <c r="A11864"/>
      <c r="B11864"/>
      <c r="C11864"/>
      <c r="D11864"/>
      <c r="E11864"/>
      <c r="F11864"/>
      <c r="G11864"/>
      <c r="H11864"/>
      <c r="I11864"/>
      <c r="J11864"/>
      <c r="K11864"/>
      <c r="L11864"/>
      <c r="M11864"/>
      <c r="N11864"/>
      <c r="O11864"/>
      <c r="P11864"/>
      <c r="Q11864"/>
      <c r="R11864"/>
      <c r="S11864"/>
    </row>
    <row r="11865" spans="1:19">
      <c r="A11865"/>
      <c r="B11865"/>
      <c r="C11865"/>
      <c r="D11865"/>
      <c r="E11865"/>
      <c r="F11865"/>
      <c r="G11865"/>
      <c r="H11865"/>
      <c r="I11865"/>
      <c r="J11865"/>
      <c r="K11865"/>
      <c r="L11865"/>
      <c r="M11865"/>
      <c r="N11865"/>
      <c r="O11865"/>
      <c r="P11865"/>
      <c r="Q11865"/>
      <c r="R11865"/>
      <c r="S11865"/>
    </row>
    <row r="11866" spans="1:19">
      <c r="A11866"/>
      <c r="B11866"/>
      <c r="C11866"/>
      <c r="D11866"/>
      <c r="E11866"/>
      <c r="F11866"/>
      <c r="G11866"/>
      <c r="H11866"/>
      <c r="I11866"/>
      <c r="J11866"/>
      <c r="K11866"/>
      <c r="L11866"/>
      <c r="M11866"/>
      <c r="N11866"/>
      <c r="O11866"/>
      <c r="P11866"/>
      <c r="Q11866"/>
      <c r="R11866"/>
      <c r="S11866"/>
    </row>
    <row r="11867" spans="1:19">
      <c r="A11867"/>
      <c r="B11867"/>
      <c r="C11867"/>
      <c r="D11867"/>
      <c r="E11867"/>
      <c r="F11867"/>
      <c r="G11867"/>
      <c r="H11867"/>
      <c r="I11867"/>
      <c r="J11867"/>
      <c r="K11867"/>
      <c r="L11867"/>
      <c r="M11867"/>
      <c r="N11867"/>
      <c r="O11867"/>
      <c r="P11867"/>
      <c r="Q11867"/>
      <c r="R11867"/>
      <c r="S11867"/>
    </row>
    <row r="11868" spans="1:19">
      <c r="A11868"/>
      <c r="B11868"/>
      <c r="C11868"/>
      <c r="D11868"/>
      <c r="E11868"/>
      <c r="F11868"/>
      <c r="G11868"/>
      <c r="H11868"/>
      <c r="I11868"/>
      <c r="J11868"/>
      <c r="K11868"/>
      <c r="L11868"/>
      <c r="M11868"/>
      <c r="N11868"/>
      <c r="O11868"/>
      <c r="P11868"/>
      <c r="Q11868"/>
      <c r="R11868"/>
      <c r="S11868"/>
    </row>
    <row r="11869" spans="1:19">
      <c r="A11869"/>
      <c r="B11869"/>
      <c r="C11869"/>
      <c r="D11869"/>
      <c r="E11869"/>
      <c r="F11869"/>
      <c r="G11869"/>
      <c r="H11869"/>
      <c r="I11869"/>
      <c r="J11869"/>
      <c r="K11869"/>
      <c r="L11869"/>
      <c r="M11869"/>
      <c r="N11869"/>
      <c r="O11869"/>
      <c r="P11869"/>
      <c r="Q11869"/>
      <c r="R11869"/>
      <c r="S11869"/>
    </row>
    <row r="11870" spans="1:19">
      <c r="A11870"/>
      <c r="B11870"/>
      <c r="C11870"/>
      <c r="D11870"/>
      <c r="E11870"/>
      <c r="F11870"/>
      <c r="G11870"/>
      <c r="H11870"/>
      <c r="I11870"/>
      <c r="J11870"/>
      <c r="K11870"/>
      <c r="L11870"/>
      <c r="M11870"/>
      <c r="N11870"/>
      <c r="O11870"/>
      <c r="P11870"/>
      <c r="Q11870"/>
      <c r="R11870"/>
      <c r="S11870"/>
    </row>
    <row r="11871" spans="1:19">
      <c r="A11871"/>
      <c r="B11871"/>
      <c r="C11871"/>
      <c r="D11871"/>
      <c r="E11871"/>
      <c r="F11871"/>
      <c r="G11871"/>
      <c r="H11871"/>
      <c r="I11871"/>
      <c r="J11871"/>
      <c r="K11871"/>
      <c r="L11871"/>
      <c r="M11871"/>
      <c r="N11871"/>
      <c r="O11871"/>
      <c r="P11871"/>
      <c r="Q11871"/>
      <c r="R11871"/>
      <c r="S11871"/>
    </row>
    <row r="11872" spans="1:19">
      <c r="A11872"/>
      <c r="B11872"/>
      <c r="C11872"/>
      <c r="D11872"/>
      <c r="E11872"/>
      <c r="F11872"/>
      <c r="G11872"/>
      <c r="H11872"/>
      <c r="I11872"/>
      <c r="J11872"/>
      <c r="K11872"/>
      <c r="L11872"/>
      <c r="M11872"/>
      <c r="N11872"/>
      <c r="O11872"/>
      <c r="P11872"/>
      <c r="Q11872"/>
      <c r="R11872"/>
      <c r="S11872"/>
    </row>
    <row r="11873" spans="1:19">
      <c r="A11873"/>
      <c r="B11873"/>
      <c r="C11873"/>
      <c r="D11873"/>
      <c r="E11873"/>
      <c r="F11873"/>
      <c r="G11873"/>
      <c r="H11873"/>
      <c r="I11873"/>
      <c r="J11873"/>
      <c r="K11873"/>
      <c r="L11873"/>
      <c r="M11873"/>
      <c r="N11873"/>
      <c r="O11873"/>
      <c r="P11873"/>
      <c r="Q11873"/>
      <c r="R11873"/>
      <c r="S11873"/>
    </row>
    <row r="11874" spans="1:19">
      <c r="A11874"/>
      <c r="B11874"/>
      <c r="C11874"/>
      <c r="D11874"/>
      <c r="E11874"/>
      <c r="F11874"/>
      <c r="G11874"/>
      <c r="H11874"/>
      <c r="I11874"/>
      <c r="J11874"/>
      <c r="K11874"/>
      <c r="L11874"/>
      <c r="M11874"/>
      <c r="N11874"/>
      <c r="O11874"/>
      <c r="P11874"/>
      <c r="Q11874"/>
      <c r="R11874"/>
      <c r="S11874"/>
    </row>
    <row r="11875" spans="1:19">
      <c r="A11875"/>
      <c r="B11875"/>
      <c r="C11875"/>
      <c r="D11875"/>
      <c r="E11875"/>
      <c r="F11875"/>
      <c r="G11875"/>
      <c r="H11875"/>
      <c r="I11875"/>
      <c r="J11875"/>
      <c r="K11875"/>
      <c r="L11875"/>
      <c r="M11875"/>
      <c r="N11875"/>
      <c r="O11875"/>
      <c r="P11875"/>
      <c r="Q11875"/>
      <c r="R11875"/>
      <c r="S11875"/>
    </row>
    <row r="11876" spans="1:19">
      <c r="A11876"/>
      <c r="B11876"/>
      <c r="C11876"/>
      <c r="D11876"/>
      <c r="E11876"/>
      <c r="F11876"/>
      <c r="G11876"/>
      <c r="H11876"/>
      <c r="I11876"/>
      <c r="J11876"/>
      <c r="K11876"/>
      <c r="L11876"/>
      <c r="M11876"/>
      <c r="N11876"/>
      <c r="O11876"/>
      <c r="P11876"/>
      <c r="Q11876"/>
      <c r="R11876"/>
      <c r="S11876"/>
    </row>
    <row r="11877" spans="1:19">
      <c r="A11877"/>
      <c r="B11877"/>
      <c r="C11877"/>
      <c r="D11877"/>
      <c r="E11877"/>
      <c r="F11877"/>
      <c r="G11877"/>
      <c r="H11877"/>
      <c r="I11877"/>
      <c r="J11877"/>
      <c r="K11877"/>
      <c r="L11877"/>
      <c r="M11877"/>
      <c r="N11877"/>
      <c r="O11877"/>
      <c r="P11877"/>
      <c r="Q11877"/>
      <c r="R11877"/>
      <c r="S11877"/>
    </row>
    <row r="11878" spans="1:19">
      <c r="A11878"/>
      <c r="B11878"/>
      <c r="C11878"/>
      <c r="D11878"/>
      <c r="E11878"/>
      <c r="F11878"/>
      <c r="G11878"/>
      <c r="H11878"/>
      <c r="I11878"/>
      <c r="J11878"/>
      <c r="K11878"/>
      <c r="L11878"/>
      <c r="M11878"/>
      <c r="N11878"/>
      <c r="O11878"/>
      <c r="P11878"/>
      <c r="Q11878"/>
      <c r="R11878"/>
      <c r="S11878"/>
    </row>
    <row r="11879" spans="1:19">
      <c r="A11879"/>
      <c r="B11879"/>
      <c r="C11879"/>
      <c r="D11879"/>
      <c r="E11879"/>
      <c r="F11879"/>
      <c r="G11879"/>
      <c r="H11879"/>
      <c r="I11879"/>
      <c r="J11879"/>
      <c r="K11879"/>
      <c r="L11879"/>
      <c r="M11879"/>
      <c r="N11879"/>
      <c r="O11879"/>
      <c r="P11879"/>
      <c r="Q11879"/>
      <c r="R11879"/>
      <c r="S11879"/>
    </row>
    <row r="11880" spans="1:19">
      <c r="A11880"/>
      <c r="B11880"/>
      <c r="C11880"/>
      <c r="D11880"/>
      <c r="E11880"/>
      <c r="F11880"/>
      <c r="G11880"/>
      <c r="H11880"/>
      <c r="I11880"/>
      <c r="J11880"/>
      <c r="K11880"/>
      <c r="L11880"/>
      <c r="M11880"/>
      <c r="N11880"/>
      <c r="O11880"/>
      <c r="P11880"/>
      <c r="Q11880"/>
      <c r="R11880"/>
      <c r="S11880"/>
    </row>
    <row r="11881" spans="1:19">
      <c r="A11881"/>
      <c r="B11881"/>
      <c r="C11881"/>
      <c r="D11881"/>
      <c r="E11881"/>
      <c r="F11881"/>
      <c r="G11881"/>
      <c r="H11881"/>
      <c r="I11881"/>
      <c r="J11881"/>
      <c r="K11881"/>
      <c r="L11881"/>
      <c r="M11881"/>
      <c r="N11881"/>
      <c r="O11881"/>
      <c r="P11881"/>
      <c r="Q11881"/>
      <c r="R11881"/>
      <c r="S11881"/>
    </row>
    <row r="11882" spans="1:19">
      <c r="A11882"/>
      <c r="B11882"/>
      <c r="C11882"/>
      <c r="D11882"/>
      <c r="E11882"/>
      <c r="F11882"/>
      <c r="G11882"/>
      <c r="H11882"/>
      <c r="I11882"/>
      <c r="J11882"/>
      <c r="K11882"/>
      <c r="L11882"/>
      <c r="M11882"/>
      <c r="N11882"/>
      <c r="O11882"/>
      <c r="P11882"/>
      <c r="Q11882"/>
      <c r="R11882"/>
      <c r="S11882"/>
    </row>
    <row r="11883" spans="1:19">
      <c r="A11883"/>
      <c r="B11883"/>
      <c r="C11883"/>
      <c r="D11883"/>
      <c r="E11883"/>
      <c r="F11883"/>
      <c r="G11883"/>
      <c r="H11883"/>
      <c r="I11883"/>
      <c r="J11883"/>
      <c r="K11883"/>
      <c r="L11883"/>
      <c r="M11883"/>
      <c r="N11883"/>
      <c r="O11883"/>
      <c r="P11883"/>
      <c r="Q11883"/>
      <c r="R11883"/>
      <c r="S11883"/>
    </row>
    <row r="11884" spans="1:19">
      <c r="A11884"/>
      <c r="B11884"/>
      <c r="C11884"/>
      <c r="D11884"/>
      <c r="E11884"/>
      <c r="F11884"/>
      <c r="G11884"/>
      <c r="H11884"/>
      <c r="I11884"/>
      <c r="J11884"/>
      <c r="K11884"/>
      <c r="L11884"/>
      <c r="M11884"/>
      <c r="N11884"/>
      <c r="O11884"/>
      <c r="P11884"/>
      <c r="Q11884"/>
      <c r="R11884"/>
      <c r="S11884"/>
    </row>
    <row r="11885" spans="1:19">
      <c r="A11885"/>
      <c r="B11885"/>
      <c r="C11885"/>
      <c r="D11885"/>
      <c r="E11885"/>
      <c r="F11885"/>
      <c r="G11885"/>
      <c r="H11885"/>
      <c r="I11885"/>
      <c r="J11885"/>
      <c r="K11885"/>
      <c r="L11885"/>
      <c r="M11885"/>
      <c r="N11885"/>
      <c r="O11885"/>
      <c r="P11885"/>
      <c r="Q11885"/>
      <c r="R11885"/>
      <c r="S11885"/>
    </row>
    <row r="11886" spans="1:19">
      <c r="A11886"/>
      <c r="B11886"/>
      <c r="C11886"/>
      <c r="D11886"/>
      <c r="E11886"/>
      <c r="F11886"/>
      <c r="G11886"/>
      <c r="H11886"/>
      <c r="I11886"/>
      <c r="J11886"/>
      <c r="K11886"/>
      <c r="L11886"/>
      <c r="M11886"/>
      <c r="N11886"/>
      <c r="O11886"/>
      <c r="P11886"/>
      <c r="Q11886"/>
      <c r="R11886"/>
      <c r="S11886"/>
    </row>
    <row r="11887" spans="1:19">
      <c r="A11887"/>
      <c r="B11887"/>
      <c r="C11887"/>
      <c r="D11887"/>
      <c r="E11887"/>
      <c r="F11887"/>
      <c r="G11887"/>
      <c r="H11887"/>
      <c r="I11887"/>
      <c r="J11887"/>
      <c r="K11887"/>
      <c r="L11887"/>
      <c r="M11887"/>
      <c r="N11887"/>
      <c r="O11887"/>
      <c r="P11887"/>
      <c r="Q11887"/>
      <c r="R11887"/>
      <c r="S11887"/>
    </row>
    <row r="11888" spans="1:19">
      <c r="A11888"/>
      <c r="B11888"/>
      <c r="C11888"/>
      <c r="D11888"/>
      <c r="E11888"/>
      <c r="F11888"/>
      <c r="G11888"/>
      <c r="H11888"/>
      <c r="I11888"/>
      <c r="J11888"/>
      <c r="K11888"/>
      <c r="L11888"/>
      <c r="M11888"/>
      <c r="N11888"/>
      <c r="O11888"/>
      <c r="P11888"/>
      <c r="Q11888"/>
      <c r="R11888"/>
      <c r="S11888"/>
    </row>
    <row r="11889" spans="1:19">
      <c r="A11889"/>
      <c r="B11889"/>
      <c r="C11889"/>
      <c r="D11889"/>
      <c r="E11889"/>
      <c r="F11889"/>
      <c r="G11889"/>
      <c r="H11889"/>
      <c r="I11889"/>
      <c r="J11889"/>
      <c r="K11889"/>
      <c r="L11889"/>
      <c r="M11889"/>
      <c r="N11889"/>
      <c r="O11889"/>
      <c r="P11889"/>
      <c r="Q11889"/>
      <c r="R11889"/>
      <c r="S11889"/>
    </row>
    <row r="11890" spans="1:19">
      <c r="A11890"/>
      <c r="B11890"/>
      <c r="C11890"/>
      <c r="D11890"/>
      <c r="E11890"/>
      <c r="F11890"/>
      <c r="G11890"/>
      <c r="H11890"/>
      <c r="I11890"/>
      <c r="J11890"/>
      <c r="K11890"/>
      <c r="L11890"/>
      <c r="M11890"/>
      <c r="N11890"/>
      <c r="O11890"/>
      <c r="P11890"/>
      <c r="Q11890"/>
      <c r="R11890"/>
      <c r="S11890"/>
    </row>
    <row r="11891" spans="1:19">
      <c r="A11891"/>
      <c r="B11891"/>
      <c r="C11891"/>
      <c r="D11891"/>
      <c r="E11891"/>
      <c r="F11891"/>
      <c r="G11891"/>
      <c r="H11891"/>
      <c r="I11891"/>
      <c r="J11891"/>
      <c r="K11891"/>
      <c r="L11891"/>
      <c r="M11891"/>
      <c r="N11891"/>
      <c r="O11891"/>
      <c r="P11891"/>
      <c r="Q11891"/>
      <c r="R11891"/>
      <c r="S11891"/>
    </row>
    <row r="11892" spans="1:19">
      <c r="A11892"/>
      <c r="B11892"/>
      <c r="C11892"/>
      <c r="D11892"/>
      <c r="E11892"/>
      <c r="F11892"/>
      <c r="G11892"/>
      <c r="H11892"/>
      <c r="I11892"/>
      <c r="J11892"/>
      <c r="K11892"/>
      <c r="L11892"/>
      <c r="M11892"/>
      <c r="N11892"/>
      <c r="O11892"/>
      <c r="P11892"/>
      <c r="Q11892"/>
      <c r="R11892"/>
      <c r="S11892"/>
    </row>
    <row r="11893" spans="1:19">
      <c r="A11893"/>
      <c r="B11893"/>
      <c r="C11893"/>
      <c r="D11893"/>
      <c r="E11893"/>
      <c r="F11893"/>
      <c r="G11893"/>
      <c r="H11893"/>
      <c r="I11893"/>
      <c r="J11893"/>
      <c r="K11893"/>
      <c r="L11893"/>
      <c r="M11893"/>
      <c r="N11893"/>
      <c r="O11893"/>
      <c r="P11893"/>
      <c r="Q11893"/>
      <c r="R11893"/>
      <c r="S11893"/>
    </row>
    <row r="11894" spans="1:19">
      <c r="A11894"/>
      <c r="B11894"/>
      <c r="C11894"/>
      <c r="D11894"/>
      <c r="E11894"/>
      <c r="F11894"/>
      <c r="G11894"/>
      <c r="H11894"/>
      <c r="I11894"/>
      <c r="J11894"/>
      <c r="K11894"/>
      <c r="L11894"/>
      <c r="M11894"/>
      <c r="N11894"/>
      <c r="O11894"/>
      <c r="P11894"/>
      <c r="Q11894"/>
      <c r="R11894"/>
      <c r="S11894"/>
    </row>
    <row r="11895" spans="1:19">
      <c r="A11895"/>
      <c r="B11895"/>
      <c r="C11895"/>
      <c r="D11895"/>
      <c r="E11895"/>
      <c r="F11895"/>
      <c r="G11895"/>
      <c r="H11895"/>
      <c r="I11895"/>
      <c r="J11895"/>
      <c r="K11895"/>
      <c r="L11895"/>
      <c r="M11895"/>
      <c r="N11895"/>
      <c r="O11895"/>
      <c r="P11895"/>
      <c r="Q11895"/>
      <c r="R11895"/>
      <c r="S11895"/>
    </row>
    <row r="11896" spans="1:19">
      <c r="A11896"/>
      <c r="B11896"/>
      <c r="C11896"/>
      <c r="D11896"/>
      <c r="E11896"/>
      <c r="F11896"/>
      <c r="G11896"/>
      <c r="H11896"/>
      <c r="I11896"/>
      <c r="J11896"/>
      <c r="K11896"/>
      <c r="L11896"/>
      <c r="M11896"/>
      <c r="N11896"/>
      <c r="O11896"/>
      <c r="P11896"/>
      <c r="Q11896"/>
      <c r="R11896"/>
      <c r="S11896"/>
    </row>
    <row r="11897" spans="1:19">
      <c r="A11897"/>
      <c r="B11897"/>
      <c r="C11897"/>
      <c r="D11897"/>
      <c r="E11897"/>
      <c r="F11897"/>
      <c r="G11897"/>
      <c r="H11897"/>
      <c r="I11897"/>
      <c r="J11897"/>
      <c r="K11897"/>
      <c r="L11897"/>
      <c r="M11897"/>
      <c r="N11897"/>
      <c r="O11897"/>
      <c r="P11897"/>
      <c r="Q11897"/>
      <c r="R11897"/>
      <c r="S11897"/>
    </row>
    <row r="11898" spans="1:19">
      <c r="A11898"/>
      <c r="B11898"/>
      <c r="C11898"/>
      <c r="D11898"/>
      <c r="E11898"/>
      <c r="F11898"/>
      <c r="G11898"/>
      <c r="H11898"/>
      <c r="I11898"/>
      <c r="J11898"/>
      <c r="K11898"/>
      <c r="L11898"/>
      <c r="M11898"/>
      <c r="N11898"/>
      <c r="O11898"/>
      <c r="P11898"/>
      <c r="Q11898"/>
      <c r="R11898"/>
      <c r="S11898"/>
    </row>
    <row r="11899" spans="1:19">
      <c r="A11899"/>
      <c r="B11899"/>
      <c r="C11899"/>
      <c r="D11899"/>
      <c r="E11899"/>
      <c r="F11899"/>
      <c r="G11899"/>
      <c r="H11899"/>
      <c r="I11899"/>
      <c r="J11899"/>
      <c r="K11899"/>
      <c r="L11899"/>
      <c r="M11899"/>
      <c r="N11899"/>
      <c r="O11899"/>
      <c r="P11899"/>
      <c r="Q11899"/>
      <c r="R11899"/>
      <c r="S11899"/>
    </row>
    <row r="11900" spans="1:19">
      <c r="A11900"/>
      <c r="B11900"/>
      <c r="C11900"/>
      <c r="D11900"/>
      <c r="E11900"/>
      <c r="F11900"/>
      <c r="G11900"/>
      <c r="H11900"/>
      <c r="I11900"/>
      <c r="J11900"/>
      <c r="K11900"/>
      <c r="L11900"/>
      <c r="M11900"/>
      <c r="N11900"/>
      <c r="O11900"/>
      <c r="P11900"/>
      <c r="Q11900"/>
      <c r="R11900"/>
      <c r="S11900"/>
    </row>
    <row r="11901" spans="1:19">
      <c r="A11901"/>
      <c r="B11901"/>
      <c r="C11901"/>
      <c r="D11901"/>
      <c r="E11901"/>
      <c r="F11901"/>
      <c r="G11901"/>
      <c r="H11901"/>
      <c r="I11901"/>
      <c r="J11901"/>
      <c r="K11901"/>
      <c r="L11901"/>
      <c r="M11901"/>
      <c r="N11901"/>
      <c r="O11901"/>
      <c r="P11901"/>
      <c r="Q11901"/>
      <c r="R11901"/>
      <c r="S11901"/>
    </row>
    <row r="11902" spans="1:19">
      <c r="A11902"/>
      <c r="B11902"/>
      <c r="C11902"/>
      <c r="D11902"/>
      <c r="E11902"/>
      <c r="F11902"/>
      <c r="G11902"/>
      <c r="H11902"/>
      <c r="I11902"/>
      <c r="J11902"/>
      <c r="K11902"/>
      <c r="L11902"/>
      <c r="M11902"/>
      <c r="N11902"/>
      <c r="O11902"/>
      <c r="P11902"/>
      <c r="Q11902"/>
      <c r="R11902"/>
      <c r="S11902"/>
    </row>
    <row r="11903" spans="1:19">
      <c r="A11903"/>
      <c r="B11903"/>
      <c r="C11903"/>
      <c r="D11903"/>
      <c r="E11903"/>
      <c r="F11903"/>
      <c r="G11903"/>
      <c r="H11903"/>
      <c r="I11903"/>
      <c r="J11903"/>
      <c r="K11903"/>
      <c r="L11903"/>
      <c r="M11903"/>
      <c r="N11903"/>
      <c r="O11903"/>
      <c r="P11903"/>
      <c r="Q11903"/>
      <c r="R11903"/>
      <c r="S11903"/>
    </row>
    <row r="11904" spans="1:19">
      <c r="A11904"/>
      <c r="B11904"/>
      <c r="C11904"/>
      <c r="D11904"/>
      <c r="E11904"/>
      <c r="F11904"/>
      <c r="G11904"/>
      <c r="H11904"/>
      <c r="I11904"/>
      <c r="J11904"/>
      <c r="K11904"/>
      <c r="L11904"/>
      <c r="M11904"/>
      <c r="N11904"/>
      <c r="O11904"/>
      <c r="P11904"/>
      <c r="Q11904"/>
      <c r="R11904"/>
      <c r="S11904"/>
    </row>
    <row r="11905" spans="1:19">
      <c r="A11905"/>
      <c r="B11905"/>
      <c r="C11905"/>
      <c r="D11905"/>
      <c r="E11905"/>
      <c r="F11905"/>
      <c r="G11905"/>
      <c r="H11905"/>
      <c r="I11905"/>
      <c r="J11905"/>
      <c r="K11905"/>
      <c r="L11905"/>
      <c r="M11905"/>
      <c r="N11905"/>
      <c r="O11905"/>
      <c r="P11905"/>
      <c r="Q11905"/>
      <c r="R11905"/>
      <c r="S11905"/>
    </row>
    <row r="11906" spans="1:19">
      <c r="A11906"/>
      <c r="B11906"/>
      <c r="C11906"/>
      <c r="D11906"/>
      <c r="E11906"/>
      <c r="F11906"/>
      <c r="G11906"/>
      <c r="H11906"/>
      <c r="I11906"/>
      <c r="J11906"/>
      <c r="K11906"/>
      <c r="L11906"/>
      <c r="M11906"/>
      <c r="N11906"/>
      <c r="O11906"/>
      <c r="P11906"/>
      <c r="Q11906"/>
      <c r="R11906"/>
      <c r="S11906"/>
    </row>
    <row r="11907" spans="1:19">
      <c r="A11907"/>
      <c r="B11907"/>
      <c r="C11907"/>
      <c r="D11907"/>
      <c r="E11907"/>
      <c r="F11907"/>
      <c r="G11907"/>
      <c r="H11907"/>
      <c r="I11907"/>
      <c r="J11907"/>
      <c r="K11907"/>
      <c r="L11907"/>
      <c r="M11907"/>
      <c r="N11907"/>
      <c r="O11907"/>
      <c r="P11907"/>
      <c r="Q11907"/>
      <c r="R11907"/>
      <c r="S11907"/>
    </row>
    <row r="11908" spans="1:19">
      <c r="A11908"/>
      <c r="B11908"/>
      <c r="C11908"/>
      <c r="D11908"/>
      <c r="E11908"/>
      <c r="F11908"/>
      <c r="G11908"/>
      <c r="H11908"/>
      <c r="I11908"/>
      <c r="J11908"/>
      <c r="K11908"/>
      <c r="L11908"/>
      <c r="M11908"/>
      <c r="N11908"/>
      <c r="O11908"/>
      <c r="P11908"/>
      <c r="Q11908"/>
      <c r="R11908"/>
      <c r="S11908"/>
    </row>
    <row r="11909" spans="1:19">
      <c r="A11909"/>
      <c r="B11909"/>
      <c r="C11909"/>
      <c r="D11909"/>
      <c r="E11909"/>
      <c r="F11909"/>
      <c r="G11909"/>
      <c r="H11909"/>
      <c r="I11909"/>
      <c r="J11909"/>
      <c r="K11909"/>
      <c r="L11909"/>
      <c r="M11909"/>
      <c r="N11909"/>
      <c r="O11909"/>
      <c r="P11909"/>
      <c r="Q11909"/>
      <c r="R11909"/>
      <c r="S11909"/>
    </row>
    <row r="11910" spans="1:19">
      <c r="A11910"/>
      <c r="B11910"/>
      <c r="C11910"/>
      <c r="D11910"/>
      <c r="E11910"/>
      <c r="F11910"/>
      <c r="G11910"/>
      <c r="H11910"/>
      <c r="I11910"/>
      <c r="J11910"/>
      <c r="K11910"/>
      <c r="L11910"/>
      <c r="M11910"/>
      <c r="N11910"/>
      <c r="O11910"/>
      <c r="P11910"/>
      <c r="Q11910"/>
      <c r="R11910"/>
      <c r="S11910"/>
    </row>
    <row r="11911" spans="1:19">
      <c r="A11911"/>
      <c r="B11911"/>
      <c r="C11911"/>
      <c r="D11911"/>
      <c r="E11911"/>
      <c r="F11911"/>
      <c r="G11911"/>
      <c r="H11911"/>
      <c r="I11911"/>
      <c r="J11911"/>
      <c r="K11911"/>
      <c r="L11911"/>
      <c r="M11911"/>
      <c r="N11911"/>
      <c r="O11911"/>
      <c r="P11911"/>
      <c r="Q11911"/>
      <c r="R11911"/>
      <c r="S11911"/>
    </row>
    <row r="11912" spans="1:19">
      <c r="A11912"/>
      <c r="B11912"/>
      <c r="C11912"/>
      <c r="D11912"/>
      <c r="E11912"/>
      <c r="F11912"/>
      <c r="G11912"/>
      <c r="H11912"/>
      <c r="I11912"/>
      <c r="J11912"/>
      <c r="K11912"/>
      <c r="L11912"/>
      <c r="M11912"/>
      <c r="N11912"/>
      <c r="O11912"/>
      <c r="P11912"/>
      <c r="Q11912"/>
      <c r="R11912"/>
      <c r="S11912"/>
    </row>
    <row r="11913" spans="1:19">
      <c r="A11913"/>
      <c r="B11913"/>
      <c r="C11913"/>
      <c r="D11913"/>
      <c r="E11913"/>
      <c r="F11913"/>
      <c r="G11913"/>
      <c r="H11913"/>
      <c r="I11913"/>
      <c r="J11913"/>
      <c r="K11913"/>
      <c r="L11913"/>
      <c r="M11913"/>
      <c r="N11913"/>
      <c r="O11913"/>
      <c r="P11913"/>
      <c r="Q11913"/>
      <c r="R11913"/>
      <c r="S11913"/>
    </row>
    <row r="11914" spans="1:19">
      <c r="A11914"/>
      <c r="B11914"/>
      <c r="C11914"/>
      <c r="D11914"/>
      <c r="E11914"/>
      <c r="F11914"/>
      <c r="G11914"/>
      <c r="H11914"/>
      <c r="I11914"/>
      <c r="J11914"/>
      <c r="K11914"/>
      <c r="L11914"/>
      <c r="M11914"/>
      <c r="N11914"/>
      <c r="O11914"/>
      <c r="P11914"/>
      <c r="Q11914"/>
      <c r="R11914"/>
      <c r="S11914"/>
    </row>
    <row r="11915" spans="1:19">
      <c r="A11915"/>
      <c r="B11915"/>
      <c r="C11915"/>
      <c r="D11915"/>
      <c r="E11915"/>
      <c r="F11915"/>
      <c r="G11915"/>
      <c r="H11915"/>
      <c r="I11915"/>
      <c r="J11915"/>
      <c r="K11915"/>
      <c r="L11915"/>
      <c r="M11915"/>
      <c r="N11915"/>
      <c r="O11915"/>
      <c r="P11915"/>
      <c r="Q11915"/>
      <c r="R11915"/>
      <c r="S11915"/>
    </row>
    <row r="11916" spans="1:19">
      <c r="A11916"/>
      <c r="B11916"/>
      <c r="C11916"/>
      <c r="D11916"/>
      <c r="E11916"/>
      <c r="F11916"/>
      <c r="G11916"/>
      <c r="H11916"/>
      <c r="I11916"/>
      <c r="J11916"/>
      <c r="K11916"/>
      <c r="L11916"/>
      <c r="M11916"/>
      <c r="N11916"/>
      <c r="O11916"/>
      <c r="P11916"/>
      <c r="Q11916"/>
      <c r="R11916"/>
      <c r="S11916"/>
    </row>
    <row r="11917" spans="1:19">
      <c r="A11917"/>
      <c r="B11917"/>
      <c r="C11917"/>
      <c r="D11917"/>
      <c r="E11917"/>
      <c r="F11917"/>
      <c r="G11917"/>
      <c r="H11917"/>
      <c r="I11917"/>
      <c r="J11917"/>
      <c r="K11917"/>
      <c r="L11917"/>
      <c r="M11917"/>
      <c r="N11917"/>
      <c r="O11917"/>
      <c r="P11917"/>
      <c r="Q11917"/>
      <c r="R11917"/>
      <c r="S11917"/>
    </row>
    <row r="11918" spans="1:19">
      <c r="A11918"/>
      <c r="B11918"/>
      <c r="C11918"/>
      <c r="D11918"/>
      <c r="E11918"/>
      <c r="F11918"/>
      <c r="G11918"/>
      <c r="H11918"/>
      <c r="I11918"/>
      <c r="J11918"/>
      <c r="K11918"/>
      <c r="L11918"/>
      <c r="M11918"/>
      <c r="N11918"/>
      <c r="O11918"/>
      <c r="P11918"/>
      <c r="Q11918"/>
      <c r="R11918"/>
      <c r="S11918"/>
    </row>
    <row r="11919" spans="1:19">
      <c r="A11919"/>
      <c r="B11919"/>
      <c r="C11919"/>
      <c r="D11919"/>
      <c r="E11919"/>
      <c r="F11919"/>
      <c r="G11919"/>
      <c r="H11919"/>
      <c r="I11919"/>
      <c r="J11919"/>
      <c r="K11919"/>
      <c r="L11919"/>
      <c r="M11919"/>
      <c r="N11919"/>
      <c r="O11919"/>
      <c r="P11919"/>
      <c r="Q11919"/>
      <c r="R11919"/>
      <c r="S11919"/>
    </row>
    <row r="11920" spans="1:19">
      <c r="A11920"/>
      <c r="B11920"/>
      <c r="C11920"/>
      <c r="D11920"/>
      <c r="E11920"/>
      <c r="F11920"/>
      <c r="G11920"/>
      <c r="H11920"/>
      <c r="I11920"/>
      <c r="J11920"/>
      <c r="K11920"/>
      <c r="L11920"/>
      <c r="M11920"/>
      <c r="N11920"/>
      <c r="O11920"/>
      <c r="P11920"/>
      <c r="Q11920"/>
      <c r="R11920"/>
      <c r="S11920"/>
    </row>
    <row r="11921" spans="1:19">
      <c r="A11921"/>
      <c r="B11921"/>
      <c r="C11921"/>
      <c r="D11921"/>
      <c r="E11921"/>
      <c r="F11921"/>
      <c r="G11921"/>
      <c r="H11921"/>
      <c r="I11921"/>
      <c r="J11921"/>
      <c r="K11921"/>
      <c r="L11921"/>
      <c r="M11921"/>
      <c r="N11921"/>
      <c r="O11921"/>
      <c r="P11921"/>
      <c r="Q11921"/>
      <c r="R11921"/>
      <c r="S11921"/>
    </row>
    <row r="11922" spans="1:19">
      <c r="A11922"/>
      <c r="B11922"/>
      <c r="C11922"/>
      <c r="D11922"/>
      <c r="E11922"/>
      <c r="F11922"/>
      <c r="G11922"/>
      <c r="H11922"/>
      <c r="I11922"/>
      <c r="J11922"/>
      <c r="K11922"/>
      <c r="L11922"/>
      <c r="M11922"/>
      <c r="N11922"/>
      <c r="O11922"/>
      <c r="P11922"/>
      <c r="Q11922"/>
      <c r="R11922"/>
      <c r="S11922"/>
    </row>
    <row r="11923" spans="1:19">
      <c r="A11923"/>
      <c r="B11923"/>
      <c r="C11923"/>
      <c r="D11923"/>
      <c r="E11923"/>
      <c r="F11923"/>
      <c r="G11923"/>
      <c r="H11923"/>
      <c r="I11923"/>
      <c r="J11923"/>
      <c r="K11923"/>
      <c r="L11923"/>
      <c r="M11923"/>
      <c r="N11923"/>
      <c r="O11923"/>
      <c r="P11923"/>
      <c r="Q11923"/>
      <c r="R11923"/>
      <c r="S11923"/>
    </row>
    <row r="11924" spans="1:19">
      <c r="A11924"/>
      <c r="B11924"/>
      <c r="C11924"/>
      <c r="D11924"/>
      <c r="E11924"/>
      <c r="F11924"/>
      <c r="G11924"/>
      <c r="H11924"/>
      <c r="I11924"/>
      <c r="J11924"/>
      <c r="K11924"/>
      <c r="L11924"/>
      <c r="M11924"/>
      <c r="N11924"/>
      <c r="O11924"/>
      <c r="P11924"/>
      <c r="Q11924"/>
      <c r="R11924"/>
      <c r="S11924"/>
    </row>
    <row r="11925" spans="1:19">
      <c r="A11925"/>
      <c r="B11925"/>
      <c r="C11925"/>
      <c r="D11925"/>
      <c r="E11925"/>
      <c r="F11925"/>
      <c r="G11925"/>
      <c r="H11925"/>
      <c r="I11925"/>
      <c r="J11925"/>
      <c r="K11925"/>
      <c r="L11925"/>
      <c r="M11925"/>
      <c r="N11925"/>
      <c r="O11925"/>
      <c r="P11925"/>
      <c r="Q11925"/>
      <c r="R11925"/>
      <c r="S11925"/>
    </row>
    <row r="11926" spans="1:19">
      <c r="A11926"/>
      <c r="B11926"/>
      <c r="C11926"/>
      <c r="D11926"/>
      <c r="E11926"/>
      <c r="F11926"/>
      <c r="G11926"/>
      <c r="H11926"/>
      <c r="I11926"/>
      <c r="J11926"/>
      <c r="K11926"/>
      <c r="L11926"/>
      <c r="M11926"/>
      <c r="N11926"/>
      <c r="O11926"/>
      <c r="P11926"/>
      <c r="Q11926"/>
      <c r="R11926"/>
      <c r="S11926"/>
    </row>
    <row r="11927" spans="1:19">
      <c r="A11927"/>
      <c r="B11927"/>
      <c r="C11927"/>
      <c r="D11927"/>
      <c r="E11927"/>
      <c r="F11927"/>
      <c r="G11927"/>
      <c r="H11927"/>
      <c r="I11927"/>
      <c r="J11927"/>
      <c r="K11927"/>
      <c r="L11927"/>
      <c r="M11927"/>
      <c r="N11927"/>
      <c r="O11927"/>
      <c r="P11927"/>
      <c r="Q11927"/>
      <c r="R11927"/>
      <c r="S11927"/>
    </row>
    <row r="11928" spans="1:19">
      <c r="A11928"/>
      <c r="B11928"/>
      <c r="C11928"/>
      <c r="D11928"/>
      <c r="E11928"/>
      <c r="F11928"/>
      <c r="G11928"/>
      <c r="H11928"/>
      <c r="I11928"/>
      <c r="J11928"/>
      <c r="K11928"/>
      <c r="L11928"/>
      <c r="M11928"/>
      <c r="N11928"/>
      <c r="O11928"/>
      <c r="P11928"/>
      <c r="Q11928"/>
      <c r="R11928"/>
      <c r="S11928"/>
    </row>
    <row r="11929" spans="1:19">
      <c r="A11929"/>
      <c r="B11929"/>
      <c r="C11929"/>
      <c r="D11929"/>
      <c r="E11929"/>
      <c r="F11929"/>
      <c r="G11929"/>
      <c r="H11929"/>
      <c r="I11929"/>
      <c r="J11929"/>
      <c r="K11929"/>
      <c r="L11929"/>
      <c r="M11929"/>
      <c r="N11929"/>
      <c r="O11929"/>
      <c r="P11929"/>
      <c r="Q11929"/>
      <c r="R11929"/>
      <c r="S11929"/>
    </row>
    <row r="11930" spans="1:19">
      <c r="A11930"/>
      <c r="B11930"/>
      <c r="C11930"/>
      <c r="D11930"/>
      <c r="E11930"/>
      <c r="F11930"/>
      <c r="G11930"/>
      <c r="H11930"/>
      <c r="I11930"/>
      <c r="J11930"/>
      <c r="K11930"/>
      <c r="L11930"/>
      <c r="M11930"/>
      <c r="N11930"/>
      <c r="O11930"/>
      <c r="P11930"/>
      <c r="Q11930"/>
      <c r="R11930"/>
      <c r="S11930"/>
    </row>
    <row r="11931" spans="1:19">
      <c r="A11931"/>
      <c r="B11931"/>
      <c r="C11931"/>
      <c r="D11931"/>
      <c r="E11931"/>
      <c r="F11931"/>
      <c r="G11931"/>
      <c r="H11931"/>
      <c r="I11931"/>
      <c r="J11931"/>
      <c r="K11931"/>
      <c r="L11931"/>
      <c r="M11931"/>
      <c r="N11931"/>
      <c r="O11931"/>
      <c r="P11931"/>
      <c r="Q11931"/>
      <c r="R11931"/>
      <c r="S11931"/>
    </row>
    <row r="11932" spans="1:19">
      <c r="A11932"/>
      <c r="B11932"/>
      <c r="C11932"/>
      <c r="D11932"/>
      <c r="E11932"/>
      <c r="F11932"/>
      <c r="G11932"/>
      <c r="H11932"/>
      <c r="I11932"/>
      <c r="J11932"/>
      <c r="K11932"/>
      <c r="L11932"/>
      <c r="M11932"/>
      <c r="N11932"/>
      <c r="O11932"/>
      <c r="P11932"/>
      <c r="Q11932"/>
      <c r="R11932"/>
      <c r="S11932"/>
    </row>
    <row r="11933" spans="1:19">
      <c r="A11933"/>
      <c r="B11933"/>
      <c r="C11933"/>
      <c r="D11933"/>
      <c r="E11933"/>
      <c r="F11933"/>
      <c r="G11933"/>
      <c r="H11933"/>
      <c r="I11933"/>
      <c r="J11933"/>
      <c r="K11933"/>
      <c r="L11933"/>
      <c r="M11933"/>
      <c r="N11933"/>
      <c r="O11933"/>
      <c r="P11933"/>
      <c r="Q11933"/>
      <c r="R11933"/>
      <c r="S11933"/>
    </row>
    <row r="11934" spans="1:19">
      <c r="A11934"/>
      <c r="B11934"/>
      <c r="C11934"/>
      <c r="D11934"/>
      <c r="E11934"/>
      <c r="F11934"/>
      <c r="G11934"/>
      <c r="H11934"/>
      <c r="I11934"/>
      <c r="J11934"/>
      <c r="K11934"/>
      <c r="L11934"/>
      <c r="M11934"/>
      <c r="N11934"/>
      <c r="O11934"/>
      <c r="P11934"/>
      <c r="Q11934"/>
      <c r="R11934"/>
      <c r="S11934"/>
    </row>
    <row r="11935" spans="1:19">
      <c r="A11935"/>
      <c r="B11935"/>
      <c r="C11935"/>
      <c r="D11935"/>
      <c r="E11935"/>
      <c r="F11935"/>
      <c r="G11935"/>
      <c r="H11935"/>
      <c r="I11935"/>
      <c r="J11935"/>
      <c r="K11935"/>
      <c r="L11935"/>
      <c r="M11935"/>
      <c r="N11935"/>
      <c r="O11935"/>
      <c r="P11935"/>
      <c r="Q11935"/>
      <c r="R11935"/>
      <c r="S11935"/>
    </row>
    <row r="11936" spans="1:19">
      <c r="A11936"/>
      <c r="B11936"/>
      <c r="C11936"/>
      <c r="D11936"/>
      <c r="E11936"/>
      <c r="F11936"/>
      <c r="G11936"/>
      <c r="H11936"/>
      <c r="I11936"/>
      <c r="J11936"/>
      <c r="K11936"/>
      <c r="L11936"/>
      <c r="M11936"/>
      <c r="N11936"/>
      <c r="O11936"/>
      <c r="P11936"/>
      <c r="Q11936"/>
      <c r="R11936"/>
      <c r="S11936"/>
    </row>
    <row r="11937" spans="1:19">
      <c r="A11937"/>
      <c r="B11937"/>
      <c r="C11937"/>
      <c r="D11937"/>
      <c r="E11937"/>
      <c r="F11937"/>
      <c r="G11937"/>
      <c r="H11937"/>
      <c r="I11937"/>
      <c r="J11937"/>
      <c r="K11937"/>
      <c r="L11937"/>
      <c r="M11937"/>
      <c r="N11937"/>
      <c r="O11937"/>
      <c r="P11937"/>
      <c r="Q11937"/>
      <c r="R11937"/>
      <c r="S11937"/>
    </row>
    <row r="11938" spans="1:19">
      <c r="A11938"/>
      <c r="B11938"/>
      <c r="C11938"/>
      <c r="D11938"/>
      <c r="E11938"/>
      <c r="F11938"/>
      <c r="G11938"/>
      <c r="H11938"/>
      <c r="I11938"/>
      <c r="J11938"/>
      <c r="K11938"/>
      <c r="L11938"/>
      <c r="M11938"/>
      <c r="N11938"/>
      <c r="O11938"/>
      <c r="P11938"/>
      <c r="Q11938"/>
      <c r="R11938"/>
      <c r="S11938"/>
    </row>
    <row r="11939" spans="1:19">
      <c r="A11939"/>
      <c r="B11939"/>
      <c r="C11939"/>
      <c r="D11939"/>
      <c r="E11939"/>
      <c r="F11939"/>
      <c r="G11939"/>
      <c r="H11939"/>
      <c r="I11939"/>
      <c r="J11939"/>
      <c r="K11939"/>
      <c r="L11939"/>
      <c r="M11939"/>
      <c r="N11939"/>
      <c r="O11939"/>
      <c r="P11939"/>
      <c r="Q11939"/>
      <c r="R11939"/>
      <c r="S11939"/>
    </row>
    <row r="11940" spans="1:19">
      <c r="A11940"/>
      <c r="B11940"/>
      <c r="C11940"/>
      <c r="D11940"/>
      <c r="E11940"/>
      <c r="F11940"/>
      <c r="G11940"/>
      <c r="H11940"/>
      <c r="I11940"/>
      <c r="J11940"/>
      <c r="K11940"/>
      <c r="L11940"/>
      <c r="M11940"/>
      <c r="N11940"/>
      <c r="O11940"/>
      <c r="P11940"/>
      <c r="Q11940"/>
      <c r="R11940"/>
      <c r="S11940"/>
    </row>
    <row r="11941" spans="1:19">
      <c r="A11941"/>
      <c r="B11941"/>
      <c r="C11941"/>
      <c r="D11941"/>
      <c r="E11941"/>
      <c r="F11941"/>
      <c r="G11941"/>
      <c r="H11941"/>
      <c r="I11941"/>
      <c r="J11941"/>
      <c r="K11941"/>
      <c r="L11941"/>
      <c r="M11941"/>
      <c r="N11941"/>
      <c r="O11941"/>
      <c r="P11941"/>
      <c r="Q11941"/>
      <c r="R11941"/>
      <c r="S11941"/>
    </row>
    <row r="11942" spans="1:19">
      <c r="A11942"/>
      <c r="B11942"/>
      <c r="C11942"/>
      <c r="D11942"/>
      <c r="E11942"/>
      <c r="F11942"/>
      <c r="G11942"/>
      <c r="H11942"/>
      <c r="I11942"/>
      <c r="J11942"/>
      <c r="K11942"/>
      <c r="L11942"/>
      <c r="M11942"/>
      <c r="N11942"/>
      <c r="O11942"/>
      <c r="P11942"/>
      <c r="Q11942"/>
      <c r="R11942"/>
      <c r="S11942"/>
    </row>
    <row r="11943" spans="1:19">
      <c r="A11943"/>
      <c r="B11943"/>
      <c r="C11943"/>
      <c r="D11943"/>
      <c r="E11943"/>
      <c r="F11943"/>
      <c r="G11943"/>
      <c r="H11943"/>
      <c r="I11943"/>
      <c r="J11943"/>
      <c r="K11943"/>
      <c r="L11943"/>
      <c r="M11943"/>
      <c r="N11943"/>
      <c r="O11943"/>
      <c r="P11943"/>
      <c r="Q11943"/>
      <c r="R11943"/>
      <c r="S11943"/>
    </row>
    <row r="11944" spans="1:19">
      <c r="A11944"/>
      <c r="B11944"/>
      <c r="C11944"/>
      <c r="D11944"/>
      <c r="E11944"/>
      <c r="F11944"/>
      <c r="G11944"/>
      <c r="H11944"/>
      <c r="I11944"/>
      <c r="J11944"/>
      <c r="K11944"/>
      <c r="L11944"/>
      <c r="M11944"/>
      <c r="N11944"/>
      <c r="O11944"/>
      <c r="P11944"/>
      <c r="Q11944"/>
      <c r="R11944"/>
      <c r="S11944"/>
    </row>
    <row r="11945" spans="1:19">
      <c r="A11945"/>
      <c r="B11945"/>
      <c r="C11945"/>
      <c r="D11945"/>
      <c r="E11945"/>
      <c r="F11945"/>
      <c r="G11945"/>
      <c r="H11945"/>
      <c r="I11945"/>
      <c r="J11945"/>
      <c r="K11945"/>
      <c r="L11945"/>
      <c r="M11945"/>
      <c r="N11945"/>
      <c r="O11945"/>
      <c r="P11945"/>
      <c r="Q11945"/>
      <c r="R11945"/>
      <c r="S11945"/>
    </row>
    <row r="11946" spans="1:19">
      <c r="A11946"/>
      <c r="B11946"/>
      <c r="C11946"/>
      <c r="D11946"/>
      <c r="E11946"/>
      <c r="F11946"/>
      <c r="G11946"/>
      <c r="H11946"/>
      <c r="I11946"/>
      <c r="J11946"/>
      <c r="K11946"/>
      <c r="L11946"/>
      <c r="M11946"/>
      <c r="N11946"/>
      <c r="O11946"/>
      <c r="P11946"/>
      <c r="Q11946"/>
      <c r="R11946"/>
      <c r="S11946"/>
    </row>
    <row r="11947" spans="1:19">
      <c r="A11947"/>
      <c r="B11947"/>
      <c r="C11947"/>
      <c r="D11947"/>
      <c r="E11947"/>
      <c r="F11947"/>
      <c r="G11947"/>
      <c r="H11947"/>
      <c r="I11947"/>
      <c r="J11947"/>
      <c r="K11947"/>
      <c r="L11947"/>
      <c r="M11947"/>
      <c r="N11947"/>
      <c r="O11947"/>
      <c r="P11947"/>
      <c r="Q11947"/>
      <c r="R11947"/>
      <c r="S11947"/>
    </row>
    <row r="11948" spans="1:19">
      <c r="A11948"/>
      <c r="B11948"/>
      <c r="C11948"/>
      <c r="D11948"/>
      <c r="E11948"/>
      <c r="F11948"/>
      <c r="G11948"/>
      <c r="H11948"/>
      <c r="I11948"/>
      <c r="J11948"/>
      <c r="K11948"/>
      <c r="L11948"/>
      <c r="M11948"/>
      <c r="N11948"/>
      <c r="O11948"/>
      <c r="P11948"/>
      <c r="Q11948"/>
      <c r="R11948"/>
      <c r="S11948"/>
    </row>
    <row r="11949" spans="1:19">
      <c r="A11949"/>
      <c r="B11949"/>
      <c r="C11949"/>
      <c r="D11949"/>
      <c r="E11949"/>
      <c r="F11949"/>
      <c r="G11949"/>
      <c r="H11949"/>
      <c r="I11949"/>
      <c r="J11949"/>
      <c r="K11949"/>
      <c r="L11949"/>
      <c r="M11949"/>
      <c r="N11949"/>
      <c r="O11949"/>
      <c r="P11949"/>
      <c r="Q11949"/>
      <c r="R11949"/>
      <c r="S11949"/>
    </row>
    <row r="11950" spans="1:19">
      <c r="A11950"/>
      <c r="B11950"/>
      <c r="C11950"/>
      <c r="D11950"/>
      <c r="E11950"/>
      <c r="F11950"/>
      <c r="G11950"/>
      <c r="H11950"/>
      <c r="I11950"/>
      <c r="J11950"/>
      <c r="K11950"/>
      <c r="L11950"/>
      <c r="M11950"/>
      <c r="N11950"/>
      <c r="O11950"/>
      <c r="P11950"/>
      <c r="Q11950"/>
      <c r="R11950"/>
      <c r="S11950"/>
    </row>
    <row r="11951" spans="1:19">
      <c r="A11951"/>
      <c r="B11951"/>
      <c r="C11951"/>
      <c r="D11951"/>
      <c r="E11951"/>
      <c r="F11951"/>
      <c r="G11951"/>
      <c r="H11951"/>
      <c r="I11951"/>
      <c r="J11951"/>
      <c r="K11951"/>
      <c r="L11951"/>
      <c r="M11951"/>
      <c r="N11951"/>
      <c r="O11951"/>
      <c r="P11951"/>
      <c r="Q11951"/>
      <c r="R11951"/>
      <c r="S11951"/>
    </row>
    <row r="11952" spans="1:19">
      <c r="A11952"/>
      <c r="B11952"/>
      <c r="C11952"/>
      <c r="D11952"/>
      <c r="E11952"/>
      <c r="F11952"/>
      <c r="G11952"/>
      <c r="H11952"/>
      <c r="I11952"/>
      <c r="J11952"/>
      <c r="K11952"/>
      <c r="L11952"/>
      <c r="M11952"/>
      <c r="N11952"/>
      <c r="O11952"/>
      <c r="P11952"/>
      <c r="Q11952"/>
      <c r="R11952"/>
      <c r="S11952"/>
    </row>
    <row r="11953" spans="1:19">
      <c r="A11953"/>
      <c r="B11953"/>
      <c r="C11953"/>
      <c r="D11953"/>
      <c r="E11953"/>
      <c r="F11953"/>
      <c r="G11953"/>
      <c r="H11953"/>
      <c r="I11953"/>
      <c r="J11953"/>
      <c r="K11953"/>
      <c r="L11953"/>
      <c r="M11953"/>
      <c r="N11953"/>
      <c r="O11953"/>
      <c r="P11953"/>
      <c r="Q11953"/>
      <c r="R11953"/>
      <c r="S11953"/>
    </row>
    <row r="11954" spans="1:19">
      <c r="A11954"/>
      <c r="B11954"/>
      <c r="C11954"/>
      <c r="D11954"/>
      <c r="E11954"/>
      <c r="F11954"/>
      <c r="G11954"/>
      <c r="H11954"/>
      <c r="I11954"/>
      <c r="J11954"/>
      <c r="K11954"/>
      <c r="L11954"/>
      <c r="M11954"/>
      <c r="N11954"/>
      <c r="O11954"/>
      <c r="P11954"/>
      <c r="Q11954"/>
      <c r="R11954"/>
      <c r="S11954"/>
    </row>
    <row r="11955" spans="1:19">
      <c r="A11955"/>
      <c r="B11955"/>
      <c r="C11955"/>
      <c r="D11955"/>
      <c r="E11955"/>
      <c r="F11955"/>
      <c r="G11955"/>
      <c r="H11955"/>
      <c r="I11955"/>
      <c r="J11955"/>
      <c r="K11955"/>
      <c r="L11955"/>
      <c r="M11955"/>
      <c r="N11955"/>
      <c r="O11955"/>
      <c r="P11955"/>
      <c r="Q11955"/>
      <c r="R11955"/>
      <c r="S11955"/>
    </row>
    <row r="11956" spans="1:19">
      <c r="A11956"/>
      <c r="B11956"/>
      <c r="C11956"/>
      <c r="D11956"/>
      <c r="E11956"/>
      <c r="F11956"/>
      <c r="G11956"/>
      <c r="H11956"/>
      <c r="I11956"/>
      <c r="J11956"/>
      <c r="K11956"/>
      <c r="L11956"/>
      <c r="M11956"/>
      <c r="N11956"/>
      <c r="O11956"/>
      <c r="P11956"/>
      <c r="Q11956"/>
      <c r="R11956"/>
      <c r="S11956"/>
    </row>
    <row r="11957" spans="1:19">
      <c r="A11957"/>
      <c r="B11957"/>
      <c r="C11957"/>
      <c r="D11957"/>
      <c r="E11957"/>
      <c r="F11957"/>
      <c r="G11957"/>
      <c r="H11957"/>
      <c r="I11957"/>
      <c r="J11957"/>
      <c r="K11957"/>
      <c r="L11957"/>
      <c r="M11957"/>
      <c r="N11957"/>
      <c r="O11957"/>
      <c r="P11957"/>
      <c r="Q11957"/>
      <c r="R11957"/>
      <c r="S11957"/>
    </row>
    <row r="11958" spans="1:19">
      <c r="A11958"/>
      <c r="B11958"/>
      <c r="C11958"/>
      <c r="D11958"/>
      <c r="E11958"/>
      <c r="F11958"/>
      <c r="G11958"/>
      <c r="H11958"/>
      <c r="I11958"/>
      <c r="J11958"/>
      <c r="K11958"/>
      <c r="L11958"/>
      <c r="M11958"/>
      <c r="N11958"/>
      <c r="O11958"/>
      <c r="P11958"/>
      <c r="Q11958"/>
      <c r="R11958"/>
      <c r="S11958"/>
    </row>
    <row r="11959" spans="1:19">
      <c r="A11959"/>
      <c r="B11959"/>
      <c r="C11959"/>
      <c r="D11959"/>
      <c r="E11959"/>
      <c r="F11959"/>
      <c r="G11959"/>
      <c r="H11959"/>
      <c r="I11959"/>
      <c r="J11959"/>
      <c r="K11959"/>
      <c r="L11959"/>
      <c r="M11959"/>
      <c r="N11959"/>
      <c r="O11959"/>
      <c r="P11959"/>
      <c r="Q11959"/>
      <c r="R11959"/>
      <c r="S11959"/>
    </row>
    <row r="11960" spans="1:19">
      <c r="A11960"/>
      <c r="B11960"/>
      <c r="C11960"/>
      <c r="D11960"/>
      <c r="E11960"/>
      <c r="F11960"/>
      <c r="G11960"/>
      <c r="H11960"/>
      <c r="I11960"/>
      <c r="J11960"/>
      <c r="K11960"/>
      <c r="L11960"/>
      <c r="M11960"/>
      <c r="N11960"/>
      <c r="O11960"/>
      <c r="P11960"/>
      <c r="Q11960"/>
      <c r="R11960"/>
      <c r="S11960"/>
    </row>
    <row r="11961" spans="1:19">
      <c r="A11961"/>
      <c r="B11961"/>
      <c r="C11961"/>
      <c r="D11961"/>
      <c r="E11961"/>
      <c r="F11961"/>
      <c r="G11961"/>
      <c r="H11961"/>
      <c r="I11961"/>
      <c r="J11961"/>
      <c r="K11961"/>
      <c r="L11961"/>
      <c r="M11961"/>
      <c r="N11961"/>
      <c r="O11961"/>
      <c r="P11961"/>
      <c r="Q11961"/>
      <c r="R11961"/>
      <c r="S11961"/>
    </row>
    <row r="11962" spans="1:19">
      <c r="A11962"/>
      <c r="B11962"/>
      <c r="C11962"/>
      <c r="D11962"/>
      <c r="E11962"/>
      <c r="F11962"/>
      <c r="G11962"/>
      <c r="H11962"/>
      <c r="I11962"/>
      <c r="J11962"/>
      <c r="K11962"/>
      <c r="L11962"/>
      <c r="M11962"/>
      <c r="N11962"/>
      <c r="O11962"/>
      <c r="P11962"/>
      <c r="Q11962"/>
      <c r="R11962"/>
      <c r="S11962"/>
    </row>
    <row r="11963" spans="1:19">
      <c r="A11963"/>
      <c r="B11963"/>
      <c r="C11963"/>
      <c r="D11963"/>
      <c r="E11963"/>
      <c r="F11963"/>
      <c r="G11963"/>
      <c r="H11963"/>
      <c r="I11963"/>
      <c r="J11963"/>
      <c r="K11963"/>
      <c r="L11963"/>
      <c r="M11963"/>
      <c r="N11963"/>
      <c r="O11963"/>
      <c r="P11963"/>
      <c r="Q11963"/>
      <c r="R11963"/>
      <c r="S11963"/>
    </row>
    <row r="11964" spans="1:19">
      <c r="A11964"/>
      <c r="B11964"/>
      <c r="C11964"/>
      <c r="D11964"/>
      <c r="E11964"/>
      <c r="F11964"/>
      <c r="G11964"/>
      <c r="H11964"/>
      <c r="I11964"/>
      <c r="J11964"/>
      <c r="K11964"/>
      <c r="L11964"/>
      <c r="M11964"/>
      <c r="N11964"/>
      <c r="O11964"/>
      <c r="P11964"/>
      <c r="Q11964"/>
      <c r="R11964"/>
      <c r="S11964"/>
    </row>
    <row r="11965" spans="1:19">
      <c r="A11965"/>
      <c r="B11965"/>
      <c r="C11965"/>
      <c r="D11965"/>
      <c r="E11965"/>
      <c r="F11965"/>
      <c r="G11965"/>
      <c r="H11965"/>
      <c r="I11965"/>
      <c r="J11965"/>
      <c r="K11965"/>
      <c r="L11965"/>
      <c r="M11965"/>
      <c r="N11965"/>
      <c r="O11965"/>
      <c r="P11965"/>
      <c r="Q11965"/>
      <c r="R11965"/>
      <c r="S11965"/>
    </row>
    <row r="11966" spans="1:19">
      <c r="A11966"/>
      <c r="B11966"/>
      <c r="C11966"/>
      <c r="D11966"/>
      <c r="E11966"/>
      <c r="F11966"/>
      <c r="G11966"/>
      <c r="H11966"/>
      <c r="I11966"/>
      <c r="J11966"/>
      <c r="K11966"/>
      <c r="L11966"/>
      <c r="M11966"/>
      <c r="N11966"/>
      <c r="O11966"/>
      <c r="P11966"/>
      <c r="Q11966"/>
      <c r="R11966"/>
      <c r="S11966"/>
    </row>
    <row r="11967" spans="1:19">
      <c r="A11967"/>
      <c r="B11967"/>
      <c r="C11967"/>
      <c r="D11967"/>
      <c r="E11967"/>
      <c r="F11967"/>
      <c r="G11967"/>
      <c r="H11967"/>
      <c r="I11967"/>
      <c r="J11967"/>
      <c r="K11967"/>
      <c r="L11967"/>
      <c r="M11967"/>
      <c r="N11967"/>
      <c r="O11967"/>
      <c r="P11967"/>
      <c r="Q11967"/>
      <c r="R11967"/>
      <c r="S11967"/>
    </row>
    <row r="11968" spans="1:19">
      <c r="A11968"/>
      <c r="B11968"/>
      <c r="C11968"/>
      <c r="D11968"/>
      <c r="E11968"/>
      <c r="F11968"/>
      <c r="G11968"/>
      <c r="H11968"/>
      <c r="I11968"/>
      <c r="J11968"/>
      <c r="K11968"/>
      <c r="L11968"/>
      <c r="M11968"/>
      <c r="N11968"/>
      <c r="O11968"/>
      <c r="P11968"/>
      <c r="Q11968"/>
      <c r="R11968"/>
      <c r="S11968"/>
    </row>
    <row r="11969" spans="1:19">
      <c r="A11969"/>
      <c r="B11969"/>
      <c r="C11969"/>
      <c r="D11969"/>
      <c r="E11969"/>
      <c r="F11969"/>
      <c r="G11969"/>
      <c r="H11969"/>
      <c r="I11969"/>
      <c r="J11969"/>
      <c r="K11969"/>
      <c r="L11969"/>
      <c r="M11969"/>
      <c r="N11969"/>
      <c r="O11969"/>
      <c r="P11969"/>
      <c r="Q11969"/>
      <c r="R11969"/>
      <c r="S11969"/>
    </row>
    <row r="11970" spans="1:19">
      <c r="A11970"/>
      <c r="B11970"/>
      <c r="C11970"/>
      <c r="D11970"/>
      <c r="E11970"/>
      <c r="F11970"/>
      <c r="G11970"/>
      <c r="H11970"/>
      <c r="I11970"/>
      <c r="J11970"/>
      <c r="K11970"/>
      <c r="L11970"/>
      <c r="M11970"/>
      <c r="N11970"/>
      <c r="O11970"/>
      <c r="P11970"/>
      <c r="Q11970"/>
      <c r="R11970"/>
      <c r="S11970"/>
    </row>
    <row r="11971" spans="1:19">
      <c r="A11971"/>
      <c r="B11971"/>
      <c r="C11971"/>
      <c r="D11971"/>
      <c r="E11971"/>
      <c r="F11971"/>
      <c r="G11971"/>
      <c r="H11971"/>
      <c r="I11971"/>
      <c r="J11971"/>
      <c r="K11971"/>
      <c r="L11971"/>
      <c r="M11971"/>
      <c r="N11971"/>
      <c r="O11971"/>
      <c r="P11971"/>
      <c r="Q11971"/>
      <c r="R11971"/>
      <c r="S11971"/>
    </row>
    <row r="11972" spans="1:19">
      <c r="A11972"/>
      <c r="B11972"/>
      <c r="C11972"/>
      <c r="D11972"/>
      <c r="E11972"/>
      <c r="F11972"/>
      <c r="G11972"/>
      <c r="H11972"/>
      <c r="I11972"/>
      <c r="J11972"/>
      <c r="K11972"/>
      <c r="L11972"/>
      <c r="M11972"/>
      <c r="N11972"/>
      <c r="O11972"/>
      <c r="P11972"/>
      <c r="Q11972"/>
      <c r="R11972"/>
      <c r="S11972"/>
    </row>
    <row r="11973" spans="1:19">
      <c r="A11973"/>
      <c r="B11973"/>
      <c r="C11973"/>
      <c r="D11973"/>
      <c r="E11973"/>
      <c r="F11973"/>
      <c r="G11973"/>
      <c r="H11973"/>
      <c r="I11973"/>
      <c r="J11973"/>
      <c r="K11973"/>
      <c r="L11973"/>
      <c r="M11973"/>
      <c r="N11973"/>
      <c r="O11973"/>
      <c r="P11973"/>
      <c r="Q11973"/>
      <c r="R11973"/>
      <c r="S11973"/>
    </row>
    <row r="11974" spans="1:19">
      <c r="A11974"/>
      <c r="B11974"/>
      <c r="C11974"/>
      <c r="D11974"/>
      <c r="E11974"/>
      <c r="F11974"/>
      <c r="G11974"/>
      <c r="H11974"/>
      <c r="I11974"/>
      <c r="J11974"/>
      <c r="K11974"/>
      <c r="L11974"/>
      <c r="M11974"/>
      <c r="N11974"/>
      <c r="O11974"/>
      <c r="P11974"/>
      <c r="Q11974"/>
      <c r="R11974"/>
      <c r="S11974"/>
    </row>
    <row r="11975" spans="1:19">
      <c r="A11975"/>
      <c r="B11975"/>
      <c r="C11975"/>
      <c r="D11975"/>
      <c r="E11975"/>
      <c r="F11975"/>
      <c r="G11975"/>
      <c r="H11975"/>
      <c r="I11975"/>
      <c r="J11975"/>
      <c r="K11975"/>
      <c r="L11975"/>
      <c r="M11975"/>
      <c r="N11975"/>
      <c r="O11975"/>
      <c r="P11975"/>
      <c r="Q11975"/>
      <c r="R11975"/>
      <c r="S11975"/>
    </row>
    <row r="11976" spans="1:19">
      <c r="A11976"/>
      <c r="B11976"/>
      <c r="C11976"/>
      <c r="D11976"/>
      <c r="E11976"/>
      <c r="F11976"/>
      <c r="G11976"/>
      <c r="H11976"/>
      <c r="I11976"/>
      <c r="J11976"/>
      <c r="K11976"/>
      <c r="L11976"/>
      <c r="M11976"/>
      <c r="N11976"/>
      <c r="O11976"/>
      <c r="P11976"/>
      <c r="Q11976"/>
      <c r="R11976"/>
      <c r="S11976"/>
    </row>
    <row r="11977" spans="1:19">
      <c r="A11977"/>
      <c r="B11977"/>
      <c r="C11977"/>
      <c r="D11977"/>
      <c r="E11977"/>
      <c r="F11977"/>
      <c r="G11977"/>
      <c r="H11977"/>
      <c r="I11977"/>
      <c r="J11977"/>
      <c r="K11977"/>
      <c r="L11977"/>
      <c r="M11977"/>
      <c r="N11977"/>
      <c r="O11977"/>
      <c r="P11977"/>
      <c r="Q11977"/>
      <c r="R11977"/>
      <c r="S11977"/>
    </row>
    <row r="11978" spans="1:19">
      <c r="A11978"/>
      <c r="B11978"/>
      <c r="C11978"/>
      <c r="D11978"/>
      <c r="E11978"/>
      <c r="F11978"/>
      <c r="G11978"/>
      <c r="H11978"/>
      <c r="I11978"/>
      <c r="J11978"/>
      <c r="K11978"/>
      <c r="L11978"/>
      <c r="M11978"/>
      <c r="N11978"/>
      <c r="O11978"/>
      <c r="P11978"/>
      <c r="Q11978"/>
      <c r="R11978"/>
      <c r="S11978"/>
    </row>
    <row r="11979" spans="1:19">
      <c r="A11979"/>
      <c r="B11979"/>
      <c r="C11979"/>
      <c r="D11979"/>
      <c r="E11979"/>
      <c r="F11979"/>
      <c r="G11979"/>
      <c r="H11979"/>
      <c r="I11979"/>
      <c r="J11979"/>
      <c r="K11979"/>
      <c r="L11979"/>
      <c r="M11979"/>
      <c r="N11979"/>
      <c r="O11979"/>
      <c r="P11979"/>
      <c r="Q11979"/>
      <c r="R11979"/>
      <c r="S11979"/>
    </row>
    <row r="11980" spans="1:19">
      <c r="A11980"/>
      <c r="B11980"/>
      <c r="C11980"/>
      <c r="D11980"/>
      <c r="E11980"/>
      <c r="F11980"/>
      <c r="G11980"/>
      <c r="H11980"/>
      <c r="I11980"/>
      <c r="J11980"/>
      <c r="K11980"/>
      <c r="L11980"/>
      <c r="M11980"/>
      <c r="N11980"/>
      <c r="O11980"/>
      <c r="P11980"/>
      <c r="Q11980"/>
      <c r="R11980"/>
      <c r="S11980"/>
    </row>
    <row r="11981" spans="1:19">
      <c r="A11981"/>
      <c r="B11981"/>
      <c r="C11981"/>
      <c r="D11981"/>
      <c r="E11981"/>
      <c r="F11981"/>
      <c r="G11981"/>
      <c r="H11981"/>
      <c r="I11981"/>
      <c r="J11981"/>
      <c r="K11981"/>
      <c r="L11981"/>
      <c r="M11981"/>
      <c r="N11981"/>
      <c r="O11981"/>
      <c r="P11981"/>
      <c r="Q11981"/>
      <c r="R11981"/>
      <c r="S11981"/>
    </row>
    <row r="11982" spans="1:19">
      <c r="A11982"/>
      <c r="B11982"/>
      <c r="C11982"/>
      <c r="D11982"/>
      <c r="E11982"/>
      <c r="F11982"/>
      <c r="G11982"/>
      <c r="H11982"/>
      <c r="I11982"/>
      <c r="J11982"/>
      <c r="K11982"/>
      <c r="L11982"/>
      <c r="M11982"/>
      <c r="N11982"/>
      <c r="O11982"/>
      <c r="P11982"/>
      <c r="Q11982"/>
      <c r="R11982"/>
      <c r="S11982"/>
    </row>
    <row r="11983" spans="1:19">
      <c r="A11983"/>
      <c r="B11983"/>
      <c r="C11983"/>
      <c r="D11983"/>
      <c r="E11983"/>
      <c r="F11983"/>
      <c r="G11983"/>
      <c r="H11983"/>
      <c r="I11983"/>
      <c r="J11983"/>
      <c r="K11983"/>
      <c r="L11983"/>
      <c r="M11983"/>
      <c r="N11983"/>
      <c r="O11983"/>
      <c r="P11983"/>
      <c r="Q11983"/>
      <c r="R11983"/>
      <c r="S11983"/>
    </row>
    <row r="11984" spans="1:19">
      <c r="A11984"/>
      <c r="B11984"/>
      <c r="C11984"/>
      <c r="D11984"/>
      <c r="E11984"/>
      <c r="F11984"/>
      <c r="G11984"/>
      <c r="H11984"/>
      <c r="I11984"/>
      <c r="J11984"/>
      <c r="K11984"/>
      <c r="L11984"/>
      <c r="M11984"/>
      <c r="N11984"/>
      <c r="O11984"/>
      <c r="P11984"/>
      <c r="Q11984"/>
      <c r="R11984"/>
      <c r="S11984"/>
    </row>
    <row r="11985" spans="1:19">
      <c r="A11985"/>
      <c r="B11985"/>
      <c r="C11985"/>
      <c r="D11985"/>
      <c r="E11985"/>
      <c r="F11985"/>
      <c r="G11985"/>
      <c r="H11985"/>
      <c r="I11985"/>
      <c r="J11985"/>
      <c r="K11985"/>
      <c r="L11985"/>
      <c r="M11985"/>
      <c r="N11985"/>
      <c r="O11985"/>
      <c r="P11985"/>
      <c r="Q11985"/>
      <c r="R11985"/>
      <c r="S11985"/>
    </row>
    <row r="11986" spans="1:19">
      <c r="A11986"/>
      <c r="B11986"/>
      <c r="C11986"/>
      <c r="D11986"/>
      <c r="E11986"/>
      <c r="F11986"/>
      <c r="G11986"/>
      <c r="H11986"/>
      <c r="I11986"/>
      <c r="J11986"/>
      <c r="K11986"/>
      <c r="L11986"/>
      <c r="M11986"/>
      <c r="N11986"/>
      <c r="O11986"/>
      <c r="P11986"/>
      <c r="Q11986"/>
      <c r="R11986"/>
      <c r="S11986"/>
    </row>
    <row r="11987" spans="1:19">
      <c r="A11987"/>
      <c r="B11987"/>
      <c r="C11987"/>
      <c r="D11987"/>
      <c r="E11987"/>
      <c r="F11987"/>
      <c r="G11987"/>
      <c r="H11987"/>
      <c r="I11987"/>
      <c r="J11987"/>
      <c r="K11987"/>
      <c r="L11987"/>
      <c r="M11987"/>
      <c r="N11987"/>
      <c r="O11987"/>
      <c r="P11987"/>
      <c r="Q11987"/>
      <c r="R11987"/>
      <c r="S11987"/>
    </row>
    <row r="11988" spans="1:19">
      <c r="A11988"/>
      <c r="B11988"/>
      <c r="C11988"/>
      <c r="D11988"/>
      <c r="E11988"/>
      <c r="F11988"/>
      <c r="G11988"/>
      <c r="H11988"/>
      <c r="I11988"/>
      <c r="J11988"/>
      <c r="K11988"/>
      <c r="L11988"/>
      <c r="M11988"/>
      <c r="N11988"/>
      <c r="O11988"/>
      <c r="P11988"/>
      <c r="Q11988"/>
      <c r="R11988"/>
      <c r="S11988"/>
    </row>
    <row r="11989" spans="1:19">
      <c r="A11989"/>
      <c r="B11989"/>
      <c r="C11989"/>
      <c r="D11989"/>
      <c r="E11989"/>
      <c r="F11989"/>
      <c r="G11989"/>
      <c r="H11989"/>
      <c r="I11989"/>
      <c r="J11989"/>
      <c r="K11989"/>
      <c r="L11989"/>
      <c r="M11989"/>
      <c r="N11989"/>
      <c r="O11989"/>
      <c r="P11989"/>
      <c r="Q11989"/>
      <c r="R11989"/>
      <c r="S11989"/>
    </row>
    <row r="11990" spans="1:19">
      <c r="A11990"/>
      <c r="B11990"/>
      <c r="C11990"/>
      <c r="D11990"/>
      <c r="E11990"/>
      <c r="F11990"/>
      <c r="G11990"/>
      <c r="H11990"/>
      <c r="I11990"/>
      <c r="J11990"/>
      <c r="K11990"/>
      <c r="L11990"/>
      <c r="M11990"/>
      <c r="N11990"/>
      <c r="O11990"/>
      <c r="P11990"/>
      <c r="Q11990"/>
      <c r="R11990"/>
      <c r="S11990"/>
    </row>
    <row r="11991" spans="1:19">
      <c r="A11991"/>
      <c r="B11991"/>
      <c r="C11991"/>
      <c r="D11991"/>
      <c r="E11991"/>
      <c r="F11991"/>
      <c r="G11991"/>
      <c r="H11991"/>
      <c r="I11991"/>
      <c r="J11991"/>
      <c r="K11991"/>
      <c r="L11991"/>
      <c r="M11991"/>
      <c r="N11991"/>
      <c r="O11991"/>
      <c r="P11991"/>
      <c r="Q11991"/>
      <c r="R11991"/>
      <c r="S11991"/>
    </row>
    <row r="11992" spans="1:19">
      <c r="A11992"/>
      <c r="B11992"/>
      <c r="C11992"/>
      <c r="D11992"/>
      <c r="E11992"/>
      <c r="F11992"/>
      <c r="G11992"/>
      <c r="H11992"/>
      <c r="I11992"/>
      <c r="J11992"/>
      <c r="K11992"/>
      <c r="L11992"/>
      <c r="M11992"/>
      <c r="N11992"/>
      <c r="O11992"/>
      <c r="P11992"/>
      <c r="Q11992"/>
      <c r="R11992"/>
      <c r="S11992"/>
    </row>
    <row r="11993" spans="1:19">
      <c r="A11993"/>
      <c r="B11993"/>
      <c r="C11993"/>
      <c r="D11993"/>
      <c r="E11993"/>
      <c r="F11993"/>
      <c r="G11993"/>
      <c r="H11993"/>
      <c r="I11993"/>
      <c r="J11993"/>
      <c r="K11993"/>
      <c r="L11993"/>
      <c r="M11993"/>
      <c r="N11993"/>
      <c r="O11993"/>
      <c r="P11993"/>
      <c r="Q11993"/>
      <c r="R11993"/>
      <c r="S11993"/>
    </row>
    <row r="11994" spans="1:19">
      <c r="A11994"/>
      <c r="B11994"/>
      <c r="C11994"/>
      <c r="D11994"/>
      <c r="E11994"/>
      <c r="F11994"/>
      <c r="G11994"/>
      <c r="H11994"/>
      <c r="I11994"/>
      <c r="J11994"/>
      <c r="K11994"/>
      <c r="L11994"/>
      <c r="M11994"/>
      <c r="N11994"/>
      <c r="O11994"/>
      <c r="P11994"/>
      <c r="Q11994"/>
      <c r="R11994"/>
      <c r="S11994"/>
    </row>
    <row r="11995" spans="1:19">
      <c r="A11995"/>
      <c r="B11995"/>
      <c r="C11995"/>
      <c r="D11995"/>
      <c r="E11995"/>
      <c r="F11995"/>
      <c r="G11995"/>
      <c r="H11995"/>
      <c r="I11995"/>
      <c r="J11995"/>
      <c r="K11995"/>
      <c r="L11995"/>
      <c r="M11995"/>
      <c r="N11995"/>
      <c r="O11995"/>
      <c r="P11995"/>
      <c r="Q11995"/>
      <c r="R11995"/>
      <c r="S11995"/>
    </row>
    <row r="11996" spans="1:19">
      <c r="A11996"/>
      <c r="B11996"/>
      <c r="C11996"/>
      <c r="D11996"/>
      <c r="E11996"/>
      <c r="F11996"/>
      <c r="G11996"/>
      <c r="H11996"/>
      <c r="I11996"/>
      <c r="J11996"/>
      <c r="K11996"/>
      <c r="L11996"/>
      <c r="M11996"/>
      <c r="N11996"/>
      <c r="O11996"/>
      <c r="P11996"/>
      <c r="Q11996"/>
      <c r="R11996"/>
      <c r="S11996"/>
    </row>
    <row r="11997" spans="1:19">
      <c r="A11997"/>
      <c r="B11997"/>
      <c r="C11997"/>
      <c r="D11997"/>
      <c r="E11997"/>
      <c r="F11997"/>
      <c r="G11997"/>
      <c r="H11997"/>
      <c r="I11997"/>
      <c r="J11997"/>
      <c r="K11997"/>
      <c r="L11997"/>
      <c r="M11997"/>
      <c r="N11997"/>
      <c r="O11997"/>
      <c r="P11997"/>
      <c r="Q11997"/>
      <c r="R11997"/>
      <c r="S11997"/>
    </row>
    <row r="11998" spans="1:19">
      <c r="A11998"/>
      <c r="B11998"/>
      <c r="C11998"/>
      <c r="D11998"/>
      <c r="E11998"/>
      <c r="F11998"/>
      <c r="G11998"/>
      <c r="H11998"/>
      <c r="I11998"/>
      <c r="J11998"/>
      <c r="K11998"/>
      <c r="L11998"/>
      <c r="M11998"/>
      <c r="N11998"/>
      <c r="O11998"/>
      <c r="P11998"/>
      <c r="Q11998"/>
      <c r="R11998"/>
      <c r="S11998"/>
    </row>
    <row r="11999" spans="1:19">
      <c r="A11999"/>
      <c r="B11999"/>
      <c r="C11999"/>
      <c r="D11999"/>
      <c r="E11999"/>
      <c r="F11999"/>
      <c r="G11999"/>
      <c r="H11999"/>
      <c r="I11999"/>
      <c r="J11999"/>
      <c r="K11999"/>
      <c r="L11999"/>
      <c r="M11999"/>
      <c r="N11999"/>
      <c r="O11999"/>
      <c r="P11999"/>
      <c r="Q11999"/>
      <c r="R11999"/>
      <c r="S11999"/>
    </row>
    <row r="12000" spans="1:19">
      <c r="A12000"/>
      <c r="B12000"/>
      <c r="C12000"/>
      <c r="D12000"/>
      <c r="E12000"/>
      <c r="F12000"/>
      <c r="G12000"/>
      <c r="H12000"/>
      <c r="I12000"/>
      <c r="J12000"/>
      <c r="K12000"/>
      <c r="L12000"/>
      <c r="M12000"/>
      <c r="N12000"/>
      <c r="O12000"/>
      <c r="P12000"/>
      <c r="Q12000"/>
      <c r="R12000"/>
      <c r="S12000"/>
    </row>
    <row r="12001" spans="1:19">
      <c r="A12001"/>
      <c r="B12001"/>
      <c r="C12001"/>
      <c r="D12001"/>
      <c r="E12001"/>
      <c r="F12001"/>
      <c r="G12001"/>
      <c r="H12001"/>
      <c r="I12001"/>
      <c r="J12001"/>
      <c r="K12001"/>
      <c r="L12001"/>
      <c r="M12001"/>
      <c r="N12001"/>
      <c r="O12001"/>
      <c r="P12001"/>
      <c r="Q12001"/>
      <c r="R12001"/>
      <c r="S12001"/>
    </row>
    <row r="12002" spans="1:19">
      <c r="A12002"/>
      <c r="B12002"/>
      <c r="C12002"/>
      <c r="D12002"/>
      <c r="E12002"/>
      <c r="F12002"/>
      <c r="G12002"/>
      <c r="H12002"/>
      <c r="I12002"/>
      <c r="J12002"/>
      <c r="K12002"/>
      <c r="L12002"/>
      <c r="M12002"/>
      <c r="N12002"/>
      <c r="O12002"/>
      <c r="P12002"/>
      <c r="Q12002"/>
      <c r="R12002"/>
      <c r="S12002"/>
    </row>
    <row r="12003" spans="1:19">
      <c r="A12003"/>
      <c r="B12003"/>
      <c r="C12003"/>
      <c r="D12003"/>
      <c r="E12003"/>
      <c r="F12003"/>
      <c r="G12003"/>
      <c r="H12003"/>
      <c r="I12003"/>
      <c r="J12003"/>
      <c r="K12003"/>
      <c r="L12003"/>
      <c r="M12003"/>
      <c r="N12003"/>
      <c r="O12003"/>
      <c r="P12003"/>
      <c r="Q12003"/>
      <c r="R12003"/>
      <c r="S12003"/>
    </row>
    <row r="12004" spans="1:19">
      <c r="A12004"/>
      <c r="B12004"/>
      <c r="C12004"/>
      <c r="D12004"/>
      <c r="E12004"/>
      <c r="F12004"/>
      <c r="G12004"/>
      <c r="H12004"/>
      <c r="I12004"/>
      <c r="J12004"/>
      <c r="K12004"/>
      <c r="L12004"/>
      <c r="M12004"/>
      <c r="N12004"/>
      <c r="O12004"/>
      <c r="P12004"/>
      <c r="Q12004"/>
      <c r="R12004"/>
      <c r="S12004"/>
    </row>
    <row r="12005" spans="1:19">
      <c r="A12005"/>
      <c r="B12005"/>
      <c r="C12005"/>
      <c r="D12005"/>
      <c r="E12005"/>
      <c r="F12005"/>
      <c r="G12005"/>
      <c r="H12005"/>
      <c r="I12005"/>
      <c r="J12005"/>
      <c r="K12005"/>
      <c r="L12005"/>
      <c r="M12005"/>
      <c r="N12005"/>
      <c r="O12005"/>
      <c r="P12005"/>
      <c r="Q12005"/>
      <c r="R12005"/>
      <c r="S12005"/>
    </row>
    <row r="12006" spans="1:19">
      <c r="A12006"/>
      <c r="B12006"/>
      <c r="C12006"/>
      <c r="D12006"/>
      <c r="E12006"/>
      <c r="F12006"/>
      <c r="G12006"/>
      <c r="H12006"/>
      <c r="I12006"/>
      <c r="J12006"/>
      <c r="K12006"/>
      <c r="L12006"/>
      <c r="M12006"/>
      <c r="N12006"/>
      <c r="O12006"/>
      <c r="P12006"/>
      <c r="Q12006"/>
      <c r="R12006"/>
      <c r="S12006"/>
    </row>
    <row r="12007" spans="1:19">
      <c r="A12007"/>
      <c r="B12007"/>
      <c r="C12007"/>
      <c r="D12007"/>
      <c r="E12007"/>
      <c r="F12007"/>
      <c r="G12007"/>
      <c r="H12007"/>
      <c r="I12007"/>
      <c r="J12007"/>
      <c r="K12007"/>
      <c r="L12007"/>
      <c r="M12007"/>
      <c r="N12007"/>
      <c r="O12007"/>
      <c r="P12007"/>
      <c r="Q12007"/>
      <c r="R12007"/>
      <c r="S12007"/>
    </row>
    <row r="12008" spans="1:19">
      <c r="A12008"/>
      <c r="B12008"/>
      <c r="C12008"/>
      <c r="D12008"/>
      <c r="E12008"/>
      <c r="F12008"/>
      <c r="G12008"/>
      <c r="H12008"/>
      <c r="I12008"/>
      <c r="J12008"/>
      <c r="K12008"/>
      <c r="L12008"/>
      <c r="M12008"/>
      <c r="N12008"/>
      <c r="O12008"/>
      <c r="P12008"/>
      <c r="Q12008"/>
      <c r="R12008"/>
      <c r="S12008"/>
    </row>
    <row r="12009" spans="1:19">
      <c r="A12009"/>
      <c r="B12009"/>
      <c r="C12009"/>
      <c r="D12009"/>
      <c r="E12009"/>
      <c r="F12009"/>
      <c r="G12009"/>
      <c r="H12009"/>
      <c r="I12009"/>
      <c r="J12009"/>
      <c r="K12009"/>
      <c r="L12009"/>
      <c r="M12009"/>
      <c r="N12009"/>
      <c r="O12009"/>
      <c r="P12009"/>
      <c r="Q12009"/>
      <c r="R12009"/>
      <c r="S12009"/>
    </row>
    <row r="12010" spans="1:19">
      <c r="A12010"/>
      <c r="B12010"/>
      <c r="C12010"/>
      <c r="D12010"/>
      <c r="E12010"/>
      <c r="F12010"/>
      <c r="G12010"/>
      <c r="H12010"/>
      <c r="I12010"/>
      <c r="J12010"/>
      <c r="K12010"/>
      <c r="L12010"/>
      <c r="M12010"/>
      <c r="N12010"/>
      <c r="O12010"/>
      <c r="P12010"/>
      <c r="Q12010"/>
      <c r="R12010"/>
      <c r="S12010"/>
    </row>
    <row r="12011" spans="1:19">
      <c r="A12011"/>
      <c r="B12011"/>
      <c r="C12011"/>
      <c r="D12011"/>
      <c r="E12011"/>
      <c r="F12011"/>
      <c r="G12011"/>
      <c r="H12011"/>
      <c r="I12011"/>
      <c r="J12011"/>
      <c r="K12011"/>
      <c r="L12011"/>
      <c r="M12011"/>
      <c r="N12011"/>
      <c r="O12011"/>
      <c r="P12011"/>
      <c r="Q12011"/>
      <c r="R12011"/>
      <c r="S12011"/>
    </row>
    <row r="12012" spans="1:19">
      <c r="A12012"/>
      <c r="B12012"/>
      <c r="C12012"/>
      <c r="D12012"/>
      <c r="E12012"/>
      <c r="F12012"/>
      <c r="G12012"/>
      <c r="H12012"/>
      <c r="I12012"/>
      <c r="J12012"/>
      <c r="K12012"/>
      <c r="L12012"/>
      <c r="M12012"/>
      <c r="N12012"/>
      <c r="O12012"/>
      <c r="P12012"/>
      <c r="Q12012"/>
      <c r="R12012"/>
      <c r="S12012"/>
    </row>
    <row r="12013" spans="1:19">
      <c r="A12013"/>
      <c r="B12013"/>
      <c r="C12013"/>
      <c r="D12013"/>
      <c r="E12013"/>
      <c r="F12013"/>
      <c r="G12013"/>
      <c r="H12013"/>
      <c r="I12013"/>
      <c r="J12013"/>
      <c r="K12013"/>
      <c r="L12013"/>
      <c r="M12013"/>
      <c r="N12013"/>
      <c r="O12013"/>
      <c r="P12013"/>
      <c r="Q12013"/>
      <c r="R12013"/>
      <c r="S12013"/>
    </row>
    <row r="12014" spans="1:19">
      <c r="A12014"/>
      <c r="B12014"/>
      <c r="C12014"/>
      <c r="D12014"/>
      <c r="E12014"/>
      <c r="F12014"/>
      <c r="G12014"/>
      <c r="H12014"/>
      <c r="I12014"/>
      <c r="J12014"/>
      <c r="K12014"/>
      <c r="L12014"/>
      <c r="M12014"/>
      <c r="N12014"/>
      <c r="O12014"/>
      <c r="P12014"/>
      <c r="Q12014"/>
      <c r="R12014"/>
      <c r="S12014"/>
    </row>
    <row r="12015" spans="1:19">
      <c r="A12015"/>
      <c r="B12015"/>
      <c r="C12015"/>
      <c r="D12015"/>
      <c r="E12015"/>
      <c r="F12015"/>
      <c r="G12015"/>
      <c r="H12015"/>
      <c r="I12015"/>
      <c r="J12015"/>
      <c r="K12015"/>
      <c r="L12015"/>
      <c r="M12015"/>
      <c r="N12015"/>
      <c r="O12015"/>
      <c r="P12015"/>
      <c r="Q12015"/>
      <c r="R12015"/>
      <c r="S12015"/>
    </row>
    <row r="12016" spans="1:19">
      <c r="A12016"/>
      <c r="B12016"/>
      <c r="C12016"/>
      <c r="D12016"/>
      <c r="E12016"/>
      <c r="F12016"/>
      <c r="G12016"/>
      <c r="H12016"/>
      <c r="I12016"/>
      <c r="J12016"/>
      <c r="K12016"/>
      <c r="L12016"/>
      <c r="M12016"/>
      <c r="N12016"/>
      <c r="O12016"/>
      <c r="P12016"/>
      <c r="Q12016"/>
      <c r="R12016"/>
      <c r="S12016"/>
    </row>
    <row r="12017" spans="1:19">
      <c r="A12017"/>
      <c r="B12017"/>
      <c r="C12017"/>
      <c r="D12017"/>
      <c r="E12017"/>
      <c r="F12017"/>
      <c r="G12017"/>
      <c r="H12017"/>
      <c r="I12017"/>
      <c r="J12017"/>
      <c r="K12017"/>
      <c r="L12017"/>
      <c r="M12017"/>
      <c r="N12017"/>
      <c r="O12017"/>
      <c r="P12017"/>
      <c r="Q12017"/>
      <c r="R12017"/>
      <c r="S12017"/>
    </row>
    <row r="12018" spans="1:19">
      <c r="A12018"/>
      <c r="B12018"/>
      <c r="C12018"/>
      <c r="D12018"/>
      <c r="E12018"/>
      <c r="F12018"/>
      <c r="G12018"/>
      <c r="H12018"/>
      <c r="I12018"/>
      <c r="J12018"/>
      <c r="K12018"/>
      <c r="L12018"/>
      <c r="M12018"/>
      <c r="N12018"/>
      <c r="O12018"/>
      <c r="P12018"/>
      <c r="Q12018"/>
      <c r="R12018"/>
      <c r="S12018"/>
    </row>
    <row r="12019" spans="1:19">
      <c r="A12019"/>
      <c r="B12019"/>
      <c r="C12019"/>
      <c r="D12019"/>
      <c r="E12019"/>
      <c r="F12019"/>
      <c r="G12019"/>
      <c r="H12019"/>
      <c r="I12019"/>
      <c r="J12019"/>
      <c r="K12019"/>
      <c r="L12019"/>
      <c r="M12019"/>
      <c r="N12019"/>
      <c r="O12019"/>
      <c r="P12019"/>
      <c r="Q12019"/>
      <c r="R12019"/>
      <c r="S12019"/>
    </row>
    <row r="12020" spans="1:19">
      <c r="A12020"/>
      <c r="B12020"/>
      <c r="C12020"/>
      <c r="D12020"/>
      <c r="E12020"/>
      <c r="F12020"/>
      <c r="G12020"/>
      <c r="H12020"/>
      <c r="I12020"/>
      <c r="J12020"/>
      <c r="K12020"/>
      <c r="L12020"/>
      <c r="M12020"/>
      <c r="N12020"/>
      <c r="O12020"/>
      <c r="P12020"/>
      <c r="Q12020"/>
      <c r="R12020"/>
      <c r="S12020"/>
    </row>
    <row r="12021" spans="1:19">
      <c r="A12021"/>
      <c r="B12021"/>
      <c r="C12021"/>
      <c r="D12021"/>
      <c r="E12021"/>
      <c r="F12021"/>
      <c r="G12021"/>
      <c r="H12021"/>
      <c r="I12021"/>
      <c r="J12021"/>
      <c r="K12021"/>
      <c r="L12021"/>
      <c r="M12021"/>
      <c r="N12021"/>
      <c r="O12021"/>
      <c r="P12021"/>
      <c r="Q12021"/>
      <c r="R12021"/>
      <c r="S12021"/>
    </row>
    <row r="12022" spans="1:19">
      <c r="A12022"/>
      <c r="B12022"/>
      <c r="C12022"/>
      <c r="D12022"/>
      <c r="E12022"/>
      <c r="F12022"/>
      <c r="G12022"/>
      <c r="H12022"/>
      <c r="I12022"/>
      <c r="J12022"/>
      <c r="K12022"/>
      <c r="L12022"/>
      <c r="M12022"/>
      <c r="N12022"/>
      <c r="O12022"/>
      <c r="P12022"/>
      <c r="Q12022"/>
      <c r="R12022"/>
      <c r="S12022"/>
    </row>
    <row r="12023" spans="1:19">
      <c r="A12023"/>
      <c r="B12023"/>
      <c r="C12023"/>
      <c r="D12023"/>
      <c r="E12023"/>
      <c r="F12023"/>
      <c r="G12023"/>
      <c r="H12023"/>
      <c r="I12023"/>
      <c r="J12023"/>
      <c r="K12023"/>
      <c r="L12023"/>
      <c r="M12023"/>
      <c r="N12023"/>
      <c r="O12023"/>
      <c r="P12023"/>
      <c r="Q12023"/>
      <c r="R12023"/>
      <c r="S12023"/>
    </row>
    <row r="12024" spans="1:19">
      <c r="A12024"/>
      <c r="B12024"/>
      <c r="C12024"/>
      <c r="D12024"/>
      <c r="E12024"/>
      <c r="F12024"/>
      <c r="G12024"/>
      <c r="H12024"/>
      <c r="I12024"/>
      <c r="J12024"/>
      <c r="K12024"/>
      <c r="L12024"/>
      <c r="M12024"/>
      <c r="N12024"/>
      <c r="O12024"/>
      <c r="P12024"/>
      <c r="Q12024"/>
      <c r="R12024"/>
      <c r="S12024"/>
    </row>
    <row r="12025" spans="1:19">
      <c r="A12025"/>
      <c r="B12025"/>
      <c r="C12025"/>
      <c r="D12025"/>
      <c r="E12025"/>
      <c r="F12025"/>
      <c r="G12025"/>
      <c r="H12025"/>
      <c r="I12025"/>
      <c r="J12025"/>
      <c r="K12025"/>
      <c r="L12025"/>
      <c r="M12025"/>
      <c r="N12025"/>
      <c r="O12025"/>
      <c r="P12025"/>
      <c r="Q12025"/>
      <c r="R12025"/>
      <c r="S12025"/>
    </row>
    <row r="12026" spans="1:19">
      <c r="A12026"/>
      <c r="B12026"/>
      <c r="C12026"/>
      <c r="D12026"/>
      <c r="E12026"/>
      <c r="F12026"/>
      <c r="G12026"/>
      <c r="H12026"/>
      <c r="I12026"/>
      <c r="J12026"/>
      <c r="K12026"/>
      <c r="L12026"/>
      <c r="M12026"/>
      <c r="N12026"/>
      <c r="O12026"/>
      <c r="P12026"/>
      <c r="Q12026"/>
      <c r="R12026"/>
      <c r="S12026"/>
    </row>
    <row r="12027" spans="1:19">
      <c r="A12027"/>
      <c r="B12027"/>
      <c r="C12027"/>
      <c r="D12027"/>
      <c r="E12027"/>
      <c r="F12027"/>
      <c r="G12027"/>
      <c r="H12027"/>
      <c r="I12027"/>
      <c r="J12027"/>
      <c r="K12027"/>
      <c r="L12027"/>
      <c r="M12027"/>
      <c r="N12027"/>
      <c r="O12027"/>
      <c r="P12027"/>
      <c r="Q12027"/>
      <c r="R12027"/>
      <c r="S12027"/>
    </row>
    <row r="12028" spans="1:19">
      <c r="A12028"/>
      <c r="B12028"/>
      <c r="C12028"/>
      <c r="D12028"/>
      <c r="E12028"/>
      <c r="F12028"/>
      <c r="G12028"/>
      <c r="H12028"/>
      <c r="I12028"/>
      <c r="J12028"/>
      <c r="K12028"/>
      <c r="L12028"/>
      <c r="M12028"/>
      <c r="N12028"/>
      <c r="O12028"/>
      <c r="P12028"/>
      <c r="Q12028"/>
      <c r="R12028"/>
      <c r="S12028"/>
    </row>
    <row r="12029" spans="1:19">
      <c r="A12029"/>
      <c r="B12029"/>
      <c r="C12029"/>
      <c r="D12029"/>
      <c r="E12029"/>
      <c r="F12029"/>
      <c r="G12029"/>
      <c r="H12029"/>
      <c r="I12029"/>
      <c r="J12029"/>
      <c r="K12029"/>
      <c r="L12029"/>
      <c r="M12029"/>
      <c r="N12029"/>
      <c r="O12029"/>
      <c r="P12029"/>
      <c r="Q12029"/>
      <c r="R12029"/>
      <c r="S12029"/>
    </row>
    <row r="12030" spans="1:19">
      <c r="A12030"/>
      <c r="B12030"/>
      <c r="C12030"/>
      <c r="D12030"/>
      <c r="E12030"/>
      <c r="F12030"/>
      <c r="G12030"/>
      <c r="H12030"/>
      <c r="I12030"/>
      <c r="J12030"/>
      <c r="K12030"/>
      <c r="L12030"/>
      <c r="M12030"/>
      <c r="N12030"/>
      <c r="O12030"/>
      <c r="P12030"/>
      <c r="Q12030"/>
      <c r="R12030"/>
      <c r="S12030"/>
    </row>
    <row r="12031" spans="1:19">
      <c r="A12031"/>
      <c r="B12031"/>
      <c r="C12031"/>
      <c r="D12031"/>
      <c r="E12031"/>
      <c r="F12031"/>
      <c r="G12031"/>
      <c r="H12031"/>
      <c r="I12031"/>
      <c r="J12031"/>
      <c r="K12031"/>
      <c r="L12031"/>
      <c r="M12031"/>
      <c r="N12031"/>
      <c r="O12031"/>
      <c r="P12031"/>
      <c r="Q12031"/>
      <c r="R12031"/>
      <c r="S12031"/>
    </row>
    <row r="12032" spans="1:19">
      <c r="A12032"/>
      <c r="B12032"/>
      <c r="C12032"/>
      <c r="D12032"/>
      <c r="E12032"/>
      <c r="F12032"/>
      <c r="G12032"/>
      <c r="H12032"/>
      <c r="I12032"/>
      <c r="J12032"/>
      <c r="K12032"/>
      <c r="L12032"/>
      <c r="M12032"/>
      <c r="N12032"/>
      <c r="O12032"/>
      <c r="P12032"/>
      <c r="Q12032"/>
      <c r="R12032"/>
      <c r="S12032"/>
    </row>
    <row r="12033" spans="1:19">
      <c r="A12033"/>
      <c r="B12033"/>
      <c r="C12033"/>
      <c r="D12033"/>
      <c r="E12033"/>
      <c r="F12033"/>
      <c r="G12033"/>
      <c r="H12033"/>
      <c r="I12033"/>
      <c r="J12033"/>
      <c r="K12033"/>
      <c r="L12033"/>
      <c r="M12033"/>
      <c r="N12033"/>
      <c r="O12033"/>
      <c r="P12033"/>
      <c r="Q12033"/>
      <c r="R12033"/>
      <c r="S12033"/>
    </row>
    <row r="12034" spans="1:19">
      <c r="A12034"/>
      <c r="B12034"/>
      <c r="C12034"/>
      <c r="D12034"/>
      <c r="E12034"/>
      <c r="F12034"/>
      <c r="G12034"/>
      <c r="H12034"/>
      <c r="I12034"/>
      <c r="J12034"/>
      <c r="K12034"/>
      <c r="L12034"/>
      <c r="M12034"/>
      <c r="N12034"/>
      <c r="O12034"/>
      <c r="P12034"/>
      <c r="Q12034"/>
      <c r="R12034"/>
      <c r="S12034"/>
    </row>
    <row r="12035" spans="1:19">
      <c r="A12035"/>
      <c r="B12035"/>
      <c r="C12035"/>
      <c r="D12035"/>
      <c r="E12035"/>
      <c r="F12035"/>
      <c r="G12035"/>
      <c r="H12035"/>
      <c r="I12035"/>
      <c r="J12035"/>
      <c r="K12035"/>
      <c r="L12035"/>
      <c r="M12035"/>
      <c r="N12035"/>
      <c r="O12035"/>
      <c r="P12035"/>
      <c r="Q12035"/>
      <c r="R12035"/>
      <c r="S12035"/>
    </row>
    <row r="12036" spans="1:19">
      <c r="A12036"/>
      <c r="B12036"/>
      <c r="C12036"/>
      <c r="D12036"/>
      <c r="E12036"/>
      <c r="F12036"/>
      <c r="G12036"/>
      <c r="H12036"/>
      <c r="I12036"/>
      <c r="J12036"/>
      <c r="K12036"/>
      <c r="L12036"/>
      <c r="M12036"/>
      <c r="N12036"/>
      <c r="O12036"/>
      <c r="P12036"/>
      <c r="Q12036"/>
      <c r="R12036"/>
      <c r="S12036"/>
    </row>
    <row r="12037" spans="1:19">
      <c r="A12037"/>
      <c r="B12037"/>
      <c r="C12037"/>
      <c r="D12037"/>
      <c r="E12037"/>
      <c r="F12037"/>
      <c r="G12037"/>
      <c r="H12037"/>
      <c r="I12037"/>
      <c r="J12037"/>
      <c r="K12037"/>
      <c r="L12037"/>
      <c r="M12037"/>
      <c r="N12037"/>
      <c r="O12037"/>
      <c r="P12037"/>
      <c r="Q12037"/>
      <c r="R12037"/>
      <c r="S12037"/>
    </row>
    <row r="12038" spans="1:19">
      <c r="A12038"/>
      <c r="B12038"/>
      <c r="C12038"/>
      <c r="D12038"/>
      <c r="E12038"/>
      <c r="F12038"/>
      <c r="G12038"/>
      <c r="H12038"/>
      <c r="I12038"/>
      <c r="J12038"/>
      <c r="K12038"/>
      <c r="L12038"/>
      <c r="M12038"/>
      <c r="N12038"/>
      <c r="O12038"/>
      <c r="P12038"/>
      <c r="Q12038"/>
      <c r="R12038"/>
      <c r="S12038"/>
    </row>
    <row r="12039" spans="1:19">
      <c r="A12039"/>
      <c r="B12039"/>
      <c r="C12039"/>
      <c r="D12039"/>
      <c r="E12039"/>
      <c r="F12039"/>
      <c r="G12039"/>
      <c r="H12039"/>
      <c r="I12039"/>
      <c r="J12039"/>
      <c r="K12039"/>
      <c r="L12039"/>
      <c r="M12039"/>
      <c r="N12039"/>
      <c r="O12039"/>
      <c r="P12039"/>
      <c r="Q12039"/>
      <c r="R12039"/>
      <c r="S12039"/>
    </row>
    <row r="12040" spans="1:19">
      <c r="A12040"/>
      <c r="B12040"/>
      <c r="C12040"/>
      <c r="D12040"/>
      <c r="E12040"/>
      <c r="F12040"/>
      <c r="G12040"/>
      <c r="H12040"/>
      <c r="I12040"/>
      <c r="J12040"/>
      <c r="K12040"/>
      <c r="L12040"/>
      <c r="M12040"/>
      <c r="N12040"/>
      <c r="O12040"/>
      <c r="P12040"/>
      <c r="Q12040"/>
      <c r="R12040"/>
      <c r="S12040"/>
    </row>
    <row r="12041" spans="1:19">
      <c r="A12041"/>
      <c r="B12041"/>
      <c r="C12041"/>
      <c r="D12041"/>
      <c r="E12041"/>
      <c r="F12041"/>
      <c r="G12041"/>
      <c r="H12041"/>
      <c r="I12041"/>
      <c r="J12041"/>
      <c r="K12041"/>
      <c r="L12041"/>
      <c r="M12041"/>
      <c r="N12041"/>
      <c r="O12041"/>
      <c r="P12041"/>
      <c r="Q12041"/>
      <c r="R12041"/>
      <c r="S12041"/>
    </row>
    <row r="12042" spans="1:19">
      <c r="A12042"/>
      <c r="B12042"/>
      <c r="C12042"/>
      <c r="D12042"/>
      <c r="E12042"/>
      <c r="F12042"/>
      <c r="G12042"/>
      <c r="H12042"/>
      <c r="I12042"/>
      <c r="J12042"/>
      <c r="K12042"/>
      <c r="L12042"/>
      <c r="M12042"/>
      <c r="N12042"/>
      <c r="O12042"/>
      <c r="P12042"/>
      <c r="Q12042"/>
      <c r="R12042"/>
      <c r="S12042"/>
    </row>
    <row r="12043" spans="1:19">
      <c r="A12043"/>
      <c r="B12043"/>
      <c r="C12043"/>
      <c r="D12043"/>
      <c r="E12043"/>
      <c r="F12043"/>
      <c r="G12043"/>
      <c r="H12043"/>
      <c r="I12043"/>
      <c r="J12043"/>
      <c r="K12043"/>
      <c r="L12043"/>
      <c r="M12043"/>
      <c r="N12043"/>
      <c r="O12043"/>
      <c r="P12043"/>
      <c r="Q12043"/>
      <c r="R12043"/>
      <c r="S12043"/>
    </row>
    <row r="12044" spans="1:19">
      <c r="A12044"/>
      <c r="B12044"/>
      <c r="C12044"/>
      <c r="D12044"/>
      <c r="E12044"/>
      <c r="F12044"/>
      <c r="G12044"/>
      <c r="H12044"/>
      <c r="I12044"/>
      <c r="J12044"/>
      <c r="K12044"/>
      <c r="L12044"/>
      <c r="M12044"/>
      <c r="N12044"/>
      <c r="O12044"/>
      <c r="P12044"/>
      <c r="Q12044"/>
      <c r="R12044"/>
      <c r="S12044"/>
    </row>
    <row r="12045" spans="1:19">
      <c r="A12045"/>
      <c r="B12045"/>
      <c r="C12045"/>
      <c r="D12045"/>
      <c r="E12045"/>
      <c r="F12045"/>
      <c r="G12045"/>
      <c r="H12045"/>
      <c r="I12045"/>
      <c r="J12045"/>
      <c r="K12045"/>
      <c r="L12045"/>
      <c r="M12045"/>
      <c r="N12045"/>
      <c r="O12045"/>
      <c r="P12045"/>
      <c r="Q12045"/>
      <c r="R12045"/>
      <c r="S12045"/>
    </row>
    <row r="12046" spans="1:19">
      <c r="A12046"/>
      <c r="B12046"/>
      <c r="C12046"/>
      <c r="D12046"/>
      <c r="E12046"/>
      <c r="F12046"/>
      <c r="G12046"/>
      <c r="H12046"/>
      <c r="I12046"/>
      <c r="J12046"/>
      <c r="K12046"/>
      <c r="L12046"/>
      <c r="M12046"/>
      <c r="N12046"/>
      <c r="O12046"/>
      <c r="P12046"/>
      <c r="Q12046"/>
      <c r="R12046"/>
      <c r="S12046"/>
    </row>
    <row r="12047" spans="1:19">
      <c r="A12047"/>
      <c r="B12047"/>
      <c r="C12047"/>
      <c r="D12047"/>
      <c r="E12047"/>
      <c r="F12047"/>
      <c r="G12047"/>
      <c r="H12047"/>
      <c r="I12047"/>
      <c r="J12047"/>
      <c r="K12047"/>
      <c r="L12047"/>
      <c r="M12047"/>
      <c r="N12047"/>
      <c r="O12047"/>
      <c r="P12047"/>
      <c r="Q12047"/>
      <c r="R12047"/>
      <c r="S12047"/>
    </row>
    <row r="12048" spans="1:19">
      <c r="A12048"/>
      <c r="B12048"/>
      <c r="C12048"/>
      <c r="D12048"/>
      <c r="E12048"/>
      <c r="F12048"/>
      <c r="G12048"/>
      <c r="H12048"/>
      <c r="I12048"/>
      <c r="J12048"/>
      <c r="K12048"/>
      <c r="L12048"/>
      <c r="M12048"/>
      <c r="N12048"/>
      <c r="O12048"/>
      <c r="P12048"/>
      <c r="Q12048"/>
      <c r="R12048"/>
      <c r="S12048"/>
    </row>
    <row r="12049" spans="1:19">
      <c r="A12049"/>
      <c r="B12049"/>
      <c r="C12049"/>
      <c r="D12049"/>
      <c r="E12049"/>
      <c r="F12049"/>
      <c r="G12049"/>
      <c r="H12049"/>
      <c r="I12049"/>
      <c r="J12049"/>
      <c r="K12049"/>
      <c r="L12049"/>
      <c r="M12049"/>
      <c r="N12049"/>
      <c r="O12049"/>
      <c r="P12049"/>
      <c r="Q12049"/>
      <c r="R12049"/>
      <c r="S12049"/>
    </row>
    <row r="12050" spans="1:19">
      <c r="A12050"/>
      <c r="B12050"/>
      <c r="C12050"/>
      <c r="D12050"/>
      <c r="E12050"/>
      <c r="F12050"/>
      <c r="G12050"/>
      <c r="H12050"/>
      <c r="I12050"/>
      <c r="J12050"/>
      <c r="K12050"/>
      <c r="L12050"/>
      <c r="M12050"/>
      <c r="N12050"/>
      <c r="O12050"/>
      <c r="P12050"/>
      <c r="Q12050"/>
      <c r="R12050"/>
      <c r="S12050"/>
    </row>
    <row r="12051" spans="1:19">
      <c r="A12051"/>
      <c r="B12051"/>
      <c r="C12051"/>
      <c r="D12051"/>
      <c r="E12051"/>
      <c r="F12051"/>
      <c r="G12051"/>
      <c r="H12051"/>
      <c r="I12051"/>
      <c r="J12051"/>
      <c r="K12051"/>
      <c r="L12051"/>
      <c r="M12051"/>
      <c r="N12051"/>
      <c r="O12051"/>
      <c r="P12051"/>
      <c r="Q12051"/>
      <c r="R12051"/>
      <c r="S12051"/>
    </row>
    <row r="12052" spans="1:19">
      <c r="A12052"/>
      <c r="B12052"/>
      <c r="C12052"/>
      <c r="D12052"/>
      <c r="E12052"/>
      <c r="F12052"/>
      <c r="G12052"/>
      <c r="H12052"/>
      <c r="I12052"/>
      <c r="J12052"/>
      <c r="K12052"/>
      <c r="L12052"/>
      <c r="M12052"/>
      <c r="N12052"/>
      <c r="O12052"/>
      <c r="P12052"/>
      <c r="Q12052"/>
      <c r="R12052"/>
      <c r="S12052"/>
    </row>
    <row r="12053" spans="1:19">
      <c r="A12053"/>
      <c r="B12053"/>
      <c r="C12053"/>
      <c r="D12053"/>
      <c r="E12053"/>
      <c r="F12053"/>
      <c r="G12053"/>
      <c r="H12053"/>
      <c r="I12053"/>
      <c r="J12053"/>
      <c r="K12053"/>
      <c r="L12053"/>
      <c r="M12053"/>
      <c r="N12053"/>
      <c r="O12053"/>
      <c r="P12053"/>
      <c r="Q12053"/>
      <c r="R12053"/>
      <c r="S12053"/>
    </row>
    <row r="12054" spans="1:19">
      <c r="A12054"/>
      <c r="B12054"/>
      <c r="C12054"/>
      <c r="D12054"/>
      <c r="E12054"/>
      <c r="F12054"/>
      <c r="G12054"/>
      <c r="H12054"/>
      <c r="I12054"/>
      <c r="J12054"/>
      <c r="K12054"/>
      <c r="L12054"/>
      <c r="M12054"/>
      <c r="N12054"/>
      <c r="O12054"/>
      <c r="P12054"/>
      <c r="Q12054"/>
      <c r="R12054"/>
      <c r="S12054"/>
    </row>
    <row r="12055" spans="1:19">
      <c r="A12055"/>
      <c r="B12055"/>
      <c r="C12055"/>
      <c r="D12055"/>
      <c r="E12055"/>
      <c r="F12055"/>
      <c r="G12055"/>
      <c r="H12055"/>
      <c r="I12055"/>
      <c r="J12055"/>
      <c r="K12055"/>
      <c r="L12055"/>
      <c r="M12055"/>
      <c r="N12055"/>
      <c r="O12055"/>
      <c r="P12055"/>
      <c r="Q12055"/>
      <c r="R12055"/>
      <c r="S12055"/>
    </row>
    <row r="12056" spans="1:19">
      <c r="A12056"/>
      <c r="B12056"/>
      <c r="C12056"/>
      <c r="D12056"/>
      <c r="E12056"/>
      <c r="F12056"/>
      <c r="G12056"/>
      <c r="H12056"/>
      <c r="I12056"/>
      <c r="J12056"/>
      <c r="K12056"/>
      <c r="L12056"/>
      <c r="M12056"/>
      <c r="N12056"/>
      <c r="O12056"/>
      <c r="P12056"/>
      <c r="Q12056"/>
      <c r="R12056"/>
      <c r="S12056"/>
    </row>
    <row r="12057" spans="1:19">
      <c r="A12057"/>
      <c r="B12057"/>
      <c r="C12057"/>
      <c r="D12057"/>
      <c r="E12057"/>
      <c r="F12057"/>
      <c r="G12057"/>
      <c r="H12057"/>
      <c r="I12057"/>
      <c r="J12057"/>
      <c r="K12057"/>
      <c r="L12057"/>
      <c r="M12057"/>
      <c r="N12057"/>
      <c r="O12057"/>
      <c r="P12057"/>
      <c r="Q12057"/>
      <c r="R12057"/>
      <c r="S12057"/>
    </row>
    <row r="12058" spans="1:19">
      <c r="A12058"/>
      <c r="B12058"/>
      <c r="C12058"/>
      <c r="D12058"/>
      <c r="E12058"/>
      <c r="F12058"/>
      <c r="G12058"/>
      <c r="H12058"/>
      <c r="I12058"/>
      <c r="J12058"/>
      <c r="K12058"/>
      <c r="L12058"/>
      <c r="M12058"/>
      <c r="N12058"/>
      <c r="O12058"/>
      <c r="P12058"/>
      <c r="Q12058"/>
      <c r="R12058"/>
      <c r="S12058"/>
    </row>
    <row r="12059" spans="1:19">
      <c r="A12059"/>
      <c r="B12059"/>
      <c r="C12059"/>
      <c r="D12059"/>
      <c r="E12059"/>
      <c r="F12059"/>
      <c r="G12059"/>
      <c r="H12059"/>
      <c r="I12059"/>
      <c r="J12059"/>
      <c r="K12059"/>
      <c r="L12059"/>
      <c r="M12059"/>
      <c r="N12059"/>
      <c r="O12059"/>
      <c r="P12059"/>
      <c r="Q12059"/>
      <c r="R12059"/>
      <c r="S12059"/>
    </row>
    <row r="12060" spans="1:19">
      <c r="A12060"/>
      <c r="B12060"/>
      <c r="C12060"/>
      <c r="D12060"/>
      <c r="E12060"/>
      <c r="F12060"/>
      <c r="G12060"/>
      <c r="H12060"/>
      <c r="I12060"/>
      <c r="J12060"/>
      <c r="K12060"/>
      <c r="L12060"/>
      <c r="M12060"/>
      <c r="N12060"/>
      <c r="O12060"/>
      <c r="P12060"/>
      <c r="Q12060"/>
      <c r="R12060"/>
      <c r="S12060"/>
    </row>
    <row r="12061" spans="1:19">
      <c r="A12061"/>
      <c r="B12061"/>
      <c r="C12061"/>
      <c r="D12061"/>
      <c r="E12061"/>
      <c r="F12061"/>
      <c r="G12061"/>
      <c r="H12061"/>
      <c r="I12061"/>
      <c r="J12061"/>
      <c r="K12061"/>
      <c r="L12061"/>
      <c r="M12061"/>
      <c r="N12061"/>
      <c r="O12061"/>
      <c r="P12061"/>
      <c r="Q12061"/>
      <c r="R12061"/>
      <c r="S12061"/>
    </row>
    <row r="12062" spans="1:19">
      <c r="A12062"/>
      <c r="B12062"/>
      <c r="C12062"/>
      <c r="D12062"/>
      <c r="E12062"/>
      <c r="F12062"/>
      <c r="G12062"/>
      <c r="H12062"/>
      <c r="I12062"/>
      <c r="J12062"/>
      <c r="K12062"/>
      <c r="L12062"/>
      <c r="M12062"/>
      <c r="N12062"/>
      <c r="O12062"/>
      <c r="P12062"/>
      <c r="Q12062"/>
      <c r="R12062"/>
      <c r="S12062"/>
    </row>
    <row r="12063" spans="1:19">
      <c r="A12063"/>
      <c r="B12063"/>
      <c r="C12063"/>
      <c r="D12063"/>
      <c r="E12063"/>
      <c r="F12063"/>
      <c r="G12063"/>
      <c r="H12063"/>
      <c r="I12063"/>
      <c r="J12063"/>
      <c r="K12063"/>
      <c r="L12063"/>
      <c r="M12063"/>
      <c r="N12063"/>
      <c r="O12063"/>
      <c r="P12063"/>
      <c r="Q12063"/>
      <c r="R12063"/>
      <c r="S12063"/>
    </row>
    <row r="12064" spans="1:19">
      <c r="A12064"/>
      <c r="B12064"/>
      <c r="C12064"/>
      <c r="D12064"/>
      <c r="E12064"/>
      <c r="F12064"/>
      <c r="G12064"/>
      <c r="H12064"/>
      <c r="I12064"/>
      <c r="J12064"/>
      <c r="K12064"/>
      <c r="L12064"/>
      <c r="M12064"/>
      <c r="N12064"/>
      <c r="O12064"/>
      <c r="P12064"/>
      <c r="Q12064"/>
      <c r="R12064"/>
      <c r="S12064"/>
    </row>
    <row r="12065" spans="1:19">
      <c r="A12065"/>
      <c r="B12065"/>
      <c r="C12065"/>
      <c r="D12065"/>
      <c r="E12065"/>
      <c r="F12065"/>
      <c r="G12065"/>
      <c r="H12065"/>
      <c r="I12065"/>
      <c r="J12065"/>
      <c r="K12065"/>
      <c r="L12065"/>
      <c r="M12065"/>
      <c r="N12065"/>
      <c r="O12065"/>
      <c r="P12065"/>
      <c r="Q12065"/>
      <c r="R12065"/>
      <c r="S12065"/>
    </row>
    <row r="12066" spans="1:19">
      <c r="A12066"/>
      <c r="B12066"/>
      <c r="C12066"/>
      <c r="D12066"/>
      <c r="E12066"/>
      <c r="F12066"/>
      <c r="G12066"/>
      <c r="H12066"/>
      <c r="I12066"/>
      <c r="J12066"/>
      <c r="K12066"/>
      <c r="L12066"/>
      <c r="M12066"/>
      <c r="N12066"/>
      <c r="O12066"/>
      <c r="P12066"/>
      <c r="Q12066"/>
      <c r="R12066"/>
      <c r="S12066"/>
    </row>
    <row r="12067" spans="1:19">
      <c r="A12067"/>
      <c r="B12067"/>
      <c r="C12067"/>
      <c r="D12067"/>
      <c r="E12067"/>
      <c r="F12067"/>
      <c r="G12067"/>
      <c r="H12067"/>
      <c r="I12067"/>
      <c r="J12067"/>
      <c r="K12067"/>
      <c r="L12067"/>
      <c r="M12067"/>
      <c r="N12067"/>
      <c r="O12067"/>
      <c r="P12067"/>
      <c r="Q12067"/>
      <c r="R12067"/>
      <c r="S12067"/>
    </row>
    <row r="12068" spans="1:19">
      <c r="A12068"/>
      <c r="B12068"/>
      <c r="C12068"/>
      <c r="D12068"/>
      <c r="E12068"/>
      <c r="F12068"/>
      <c r="G12068"/>
      <c r="H12068"/>
      <c r="I12068"/>
      <c r="J12068"/>
      <c r="K12068"/>
      <c r="L12068"/>
      <c r="M12068"/>
      <c r="N12068"/>
      <c r="O12068"/>
      <c r="P12068"/>
      <c r="Q12068"/>
      <c r="R12068"/>
      <c r="S12068"/>
    </row>
    <row r="12069" spans="1:19">
      <c r="A12069"/>
      <c r="B12069"/>
      <c r="C12069"/>
      <c r="D12069"/>
      <c r="E12069"/>
      <c r="F12069"/>
      <c r="G12069"/>
      <c r="H12069"/>
      <c r="I12069"/>
      <c r="J12069"/>
      <c r="K12069"/>
      <c r="L12069"/>
      <c r="M12069"/>
      <c r="N12069"/>
      <c r="O12069"/>
      <c r="P12069"/>
      <c r="Q12069"/>
      <c r="R12069"/>
      <c r="S12069"/>
    </row>
    <row r="12070" spans="1:19">
      <c r="A12070"/>
      <c r="B12070"/>
      <c r="C12070"/>
      <c r="D12070"/>
      <c r="E12070"/>
      <c r="F12070"/>
      <c r="G12070"/>
      <c r="H12070"/>
      <c r="I12070"/>
      <c r="J12070"/>
      <c r="K12070"/>
      <c r="L12070"/>
      <c r="M12070"/>
      <c r="N12070"/>
      <c r="O12070"/>
      <c r="P12070"/>
      <c r="Q12070"/>
      <c r="R12070"/>
      <c r="S12070"/>
    </row>
    <row r="12071" spans="1:19">
      <c r="A12071"/>
      <c r="B12071"/>
      <c r="C12071"/>
      <c r="D12071"/>
      <c r="E12071"/>
      <c r="F12071"/>
      <c r="G12071"/>
      <c r="H12071"/>
      <c r="I12071"/>
      <c r="J12071"/>
      <c r="K12071"/>
      <c r="L12071"/>
      <c r="M12071"/>
      <c r="N12071"/>
      <c r="O12071"/>
      <c r="P12071"/>
      <c r="Q12071"/>
      <c r="R12071"/>
      <c r="S12071"/>
    </row>
    <row r="12072" spans="1:19">
      <c r="A12072"/>
      <c r="B12072"/>
      <c r="C12072"/>
      <c r="D12072"/>
      <c r="E12072"/>
      <c r="F12072"/>
      <c r="G12072"/>
      <c r="H12072"/>
      <c r="I12072"/>
      <c r="J12072"/>
      <c r="K12072"/>
      <c r="L12072"/>
      <c r="M12072"/>
      <c r="N12072"/>
      <c r="O12072"/>
      <c r="P12072"/>
      <c r="Q12072"/>
      <c r="R12072"/>
      <c r="S12072"/>
    </row>
    <row r="12073" spans="1:19">
      <c r="A12073"/>
      <c r="B12073"/>
      <c r="C12073"/>
      <c r="D12073"/>
      <c r="E12073"/>
      <c r="F12073"/>
      <c r="G12073"/>
      <c r="H12073"/>
      <c r="I12073"/>
      <c r="J12073"/>
      <c r="K12073"/>
      <c r="L12073"/>
      <c r="M12073"/>
      <c r="N12073"/>
      <c r="O12073"/>
      <c r="P12073"/>
      <c r="Q12073"/>
      <c r="R12073"/>
      <c r="S12073"/>
    </row>
    <row r="12074" spans="1:19">
      <c r="A12074"/>
      <c r="B12074"/>
      <c r="C12074"/>
      <c r="D12074"/>
      <c r="E12074"/>
      <c r="F12074"/>
      <c r="G12074"/>
      <c r="H12074"/>
      <c r="I12074"/>
      <c r="J12074"/>
      <c r="K12074"/>
      <c r="L12074"/>
      <c r="M12074"/>
      <c r="N12074"/>
      <c r="O12074"/>
      <c r="P12074"/>
      <c r="Q12074"/>
      <c r="R12074"/>
      <c r="S12074"/>
    </row>
    <row r="12075" spans="1:19">
      <c r="A12075"/>
      <c r="B12075"/>
      <c r="C12075"/>
      <c r="D12075"/>
      <c r="E12075"/>
      <c r="F12075"/>
      <c r="G12075"/>
      <c r="H12075"/>
      <c r="I12075"/>
      <c r="J12075"/>
      <c r="K12075"/>
      <c r="L12075"/>
      <c r="M12075"/>
      <c r="N12075"/>
      <c r="O12075"/>
      <c r="P12075"/>
      <c r="Q12075"/>
      <c r="R12075"/>
      <c r="S12075"/>
    </row>
    <row r="12076" spans="1:19">
      <c r="A12076"/>
      <c r="B12076"/>
      <c r="C12076"/>
      <c r="D12076"/>
      <c r="E12076"/>
      <c r="F12076"/>
      <c r="G12076"/>
      <c r="H12076"/>
      <c r="I12076"/>
      <c r="J12076"/>
      <c r="K12076"/>
      <c r="L12076"/>
      <c r="M12076"/>
      <c r="N12076"/>
      <c r="O12076"/>
      <c r="P12076"/>
      <c r="Q12076"/>
      <c r="R12076"/>
      <c r="S12076"/>
    </row>
    <row r="12077" spans="1:19">
      <c r="A12077"/>
      <c r="B12077"/>
      <c r="C12077"/>
      <c r="D12077"/>
      <c r="E12077"/>
      <c r="F12077"/>
      <c r="G12077"/>
      <c r="H12077"/>
      <c r="I12077"/>
      <c r="J12077"/>
      <c r="K12077"/>
      <c r="L12077"/>
      <c r="M12077"/>
      <c r="N12077"/>
      <c r="O12077"/>
      <c r="P12077"/>
      <c r="Q12077"/>
      <c r="R12077"/>
      <c r="S12077"/>
    </row>
    <row r="12078" spans="1:19">
      <c r="A12078"/>
      <c r="B12078"/>
      <c r="C12078"/>
      <c r="D12078"/>
      <c r="E12078"/>
      <c r="F12078"/>
      <c r="G12078"/>
      <c r="H12078"/>
      <c r="I12078"/>
      <c r="J12078"/>
      <c r="K12078"/>
      <c r="L12078"/>
      <c r="M12078"/>
      <c r="N12078"/>
      <c r="O12078"/>
      <c r="P12078"/>
      <c r="Q12078"/>
      <c r="R12078"/>
      <c r="S12078"/>
    </row>
    <row r="12079" spans="1:19">
      <c r="A12079"/>
      <c r="B12079"/>
      <c r="C12079"/>
      <c r="D12079"/>
      <c r="E12079"/>
      <c r="F12079"/>
      <c r="G12079"/>
      <c r="H12079"/>
      <c r="I12079"/>
      <c r="J12079"/>
      <c r="K12079"/>
      <c r="L12079"/>
      <c r="M12079"/>
      <c r="N12079"/>
      <c r="O12079"/>
      <c r="P12079"/>
      <c r="Q12079"/>
      <c r="R12079"/>
      <c r="S12079"/>
    </row>
    <row r="12080" spans="1:19">
      <c r="A12080"/>
      <c r="B12080"/>
      <c r="C12080"/>
      <c r="D12080"/>
      <c r="E12080"/>
      <c r="F12080"/>
      <c r="G12080"/>
      <c r="H12080"/>
      <c r="I12080"/>
      <c r="J12080"/>
      <c r="K12080"/>
      <c r="L12080"/>
      <c r="M12080"/>
      <c r="N12080"/>
      <c r="O12080"/>
      <c r="P12080"/>
      <c r="Q12080"/>
      <c r="R12080"/>
      <c r="S12080"/>
    </row>
    <row r="12081" spans="1:19">
      <c r="A12081"/>
      <c r="B12081"/>
      <c r="C12081"/>
      <c r="D12081"/>
      <c r="E12081"/>
      <c r="F12081"/>
      <c r="G12081"/>
      <c r="H12081"/>
      <c r="I12081"/>
      <c r="J12081"/>
      <c r="K12081"/>
      <c r="L12081"/>
      <c r="M12081"/>
      <c r="N12081"/>
      <c r="O12081"/>
      <c r="P12081"/>
      <c r="Q12081"/>
      <c r="R12081"/>
      <c r="S12081"/>
    </row>
    <row r="12082" spans="1:19">
      <c r="A12082"/>
      <c r="B12082"/>
      <c r="C12082"/>
      <c r="D12082"/>
      <c r="E12082"/>
      <c r="F12082"/>
      <c r="G12082"/>
      <c r="H12082"/>
      <c r="I12082"/>
      <c r="J12082"/>
      <c r="K12082"/>
      <c r="L12082"/>
      <c r="M12082"/>
      <c r="N12082"/>
      <c r="O12082"/>
      <c r="P12082"/>
      <c r="Q12082"/>
      <c r="R12082"/>
      <c r="S12082"/>
    </row>
    <row r="12083" spans="1:19">
      <c r="A12083"/>
      <c r="B12083"/>
      <c r="C12083"/>
      <c r="D12083"/>
      <c r="E12083"/>
      <c r="F12083"/>
      <c r="G12083"/>
      <c r="H12083"/>
      <c r="I12083"/>
      <c r="J12083"/>
      <c r="K12083"/>
      <c r="L12083"/>
      <c r="M12083"/>
      <c r="N12083"/>
      <c r="O12083"/>
      <c r="P12083"/>
      <c r="Q12083"/>
      <c r="R12083"/>
      <c r="S12083"/>
    </row>
    <row r="12084" spans="1:19">
      <c r="A12084"/>
      <c r="B12084"/>
      <c r="C12084"/>
      <c r="D12084"/>
      <c r="E12084"/>
      <c r="F12084"/>
      <c r="G12084"/>
      <c r="H12084"/>
      <c r="I12084"/>
      <c r="J12084"/>
      <c r="K12084"/>
      <c r="L12084"/>
      <c r="M12084"/>
      <c r="N12084"/>
      <c r="O12084"/>
      <c r="P12084"/>
      <c r="Q12084"/>
      <c r="R12084"/>
      <c r="S12084"/>
    </row>
    <row r="12085" spans="1:19">
      <c r="A12085"/>
      <c r="B12085"/>
      <c r="C12085"/>
      <c r="D12085"/>
      <c r="E12085"/>
      <c r="F12085"/>
      <c r="G12085"/>
      <c r="H12085"/>
      <c r="I12085"/>
      <c r="J12085"/>
      <c r="K12085"/>
      <c r="L12085"/>
      <c r="M12085"/>
      <c r="N12085"/>
      <c r="O12085"/>
      <c r="P12085"/>
      <c r="Q12085"/>
      <c r="R12085"/>
      <c r="S12085"/>
    </row>
    <row r="12086" spans="1:19">
      <c r="A12086"/>
      <c r="B12086"/>
      <c r="C12086"/>
      <c r="D12086"/>
      <c r="E12086"/>
      <c r="F12086"/>
      <c r="G12086"/>
      <c r="H12086"/>
      <c r="I12086"/>
      <c r="J12086"/>
      <c r="K12086"/>
      <c r="L12086"/>
      <c r="M12086"/>
      <c r="N12086"/>
      <c r="O12086"/>
      <c r="P12086"/>
      <c r="Q12086"/>
      <c r="R12086"/>
      <c r="S12086"/>
    </row>
    <row r="12087" spans="1:19">
      <c r="A12087"/>
      <c r="B12087"/>
      <c r="C12087"/>
      <c r="D12087"/>
      <c r="E12087"/>
      <c r="F12087"/>
      <c r="G12087"/>
      <c r="H12087"/>
      <c r="I12087"/>
      <c r="J12087"/>
      <c r="K12087"/>
      <c r="L12087"/>
      <c r="M12087"/>
      <c r="N12087"/>
      <c r="O12087"/>
      <c r="P12087"/>
      <c r="Q12087"/>
      <c r="R12087"/>
      <c r="S12087"/>
    </row>
    <row r="12088" spans="1:19">
      <c r="A12088"/>
      <c r="B12088"/>
      <c r="C12088"/>
      <c r="D12088"/>
      <c r="E12088"/>
      <c r="F12088"/>
      <c r="G12088"/>
      <c r="H12088"/>
      <c r="I12088"/>
      <c r="J12088"/>
      <c r="K12088"/>
      <c r="L12088"/>
      <c r="M12088"/>
      <c r="N12088"/>
      <c r="O12088"/>
      <c r="P12088"/>
      <c r="Q12088"/>
      <c r="R12088"/>
      <c r="S12088"/>
    </row>
    <row r="12089" spans="1:19">
      <c r="A12089"/>
      <c r="B12089"/>
      <c r="C12089"/>
      <c r="D12089"/>
      <c r="E12089"/>
      <c r="F12089"/>
      <c r="G12089"/>
      <c r="H12089"/>
      <c r="I12089"/>
      <c r="J12089"/>
      <c r="K12089"/>
      <c r="L12089"/>
      <c r="M12089"/>
      <c r="N12089"/>
      <c r="O12089"/>
      <c r="P12089"/>
      <c r="Q12089"/>
      <c r="R12089"/>
      <c r="S12089"/>
    </row>
    <row r="12090" spans="1:19">
      <c r="A12090"/>
      <c r="B12090"/>
      <c r="C12090"/>
      <c r="D12090"/>
      <c r="E12090"/>
      <c r="F12090"/>
      <c r="G12090"/>
      <c r="H12090"/>
      <c r="I12090"/>
      <c r="J12090"/>
      <c r="K12090"/>
      <c r="L12090"/>
      <c r="M12090"/>
      <c r="N12090"/>
      <c r="O12090"/>
      <c r="P12090"/>
      <c r="Q12090"/>
      <c r="R12090"/>
      <c r="S12090"/>
    </row>
    <row r="12091" spans="1:19">
      <c r="A12091"/>
      <c r="B12091"/>
      <c r="C12091"/>
      <c r="D12091"/>
      <c r="E12091"/>
      <c r="F12091"/>
      <c r="G12091"/>
      <c r="H12091"/>
      <c r="I12091"/>
      <c r="J12091"/>
      <c r="K12091"/>
      <c r="L12091"/>
      <c r="M12091"/>
      <c r="N12091"/>
      <c r="O12091"/>
      <c r="P12091"/>
      <c r="Q12091"/>
      <c r="R12091"/>
      <c r="S12091"/>
    </row>
    <row r="12092" spans="1:19">
      <c r="A12092"/>
      <c r="B12092"/>
      <c r="C12092"/>
      <c r="D12092"/>
      <c r="E12092"/>
      <c r="F12092"/>
      <c r="G12092"/>
      <c r="H12092"/>
      <c r="I12092"/>
      <c r="J12092"/>
      <c r="K12092"/>
      <c r="L12092"/>
      <c r="M12092"/>
      <c r="N12092"/>
      <c r="O12092"/>
      <c r="P12092"/>
      <c r="Q12092"/>
      <c r="R12092"/>
      <c r="S12092"/>
    </row>
    <row r="12093" spans="1:19">
      <c r="A12093"/>
      <c r="B12093"/>
      <c r="C12093"/>
      <c r="D12093"/>
      <c r="E12093"/>
      <c r="F12093"/>
      <c r="G12093"/>
      <c r="H12093"/>
      <c r="I12093"/>
      <c r="J12093"/>
      <c r="K12093"/>
      <c r="L12093"/>
      <c r="M12093"/>
      <c r="N12093"/>
      <c r="O12093"/>
      <c r="P12093"/>
      <c r="Q12093"/>
      <c r="R12093"/>
      <c r="S12093"/>
    </row>
    <row r="12094" spans="1:19">
      <c r="A12094"/>
      <c r="B12094"/>
      <c r="C12094"/>
      <c r="D12094"/>
      <c r="E12094"/>
      <c r="F12094"/>
      <c r="G12094"/>
      <c r="H12094"/>
      <c r="I12094"/>
      <c r="J12094"/>
      <c r="K12094"/>
      <c r="L12094"/>
      <c r="M12094"/>
      <c r="N12094"/>
      <c r="O12094"/>
      <c r="P12094"/>
      <c r="Q12094"/>
      <c r="R12094"/>
      <c r="S12094"/>
    </row>
    <row r="12095" spans="1:19">
      <c r="A12095"/>
      <c r="B12095"/>
      <c r="C12095"/>
      <c r="D12095"/>
      <c r="E12095"/>
      <c r="F12095"/>
      <c r="G12095"/>
      <c r="H12095"/>
      <c r="I12095"/>
      <c r="J12095"/>
      <c r="K12095"/>
      <c r="L12095"/>
      <c r="M12095"/>
      <c r="N12095"/>
      <c r="O12095"/>
      <c r="P12095"/>
      <c r="Q12095"/>
      <c r="R12095"/>
      <c r="S12095"/>
    </row>
    <row r="12096" spans="1:19">
      <c r="A12096"/>
      <c r="B12096"/>
      <c r="C12096"/>
      <c r="D12096"/>
      <c r="E12096"/>
      <c r="F12096"/>
      <c r="G12096"/>
      <c r="H12096"/>
      <c r="I12096"/>
      <c r="J12096"/>
      <c r="K12096"/>
      <c r="L12096"/>
      <c r="M12096"/>
      <c r="N12096"/>
      <c r="O12096"/>
      <c r="P12096"/>
      <c r="Q12096"/>
      <c r="R12096"/>
      <c r="S12096"/>
    </row>
    <row r="12097" spans="1:19">
      <c r="A12097"/>
      <c r="B12097"/>
      <c r="C12097"/>
      <c r="D12097"/>
      <c r="E12097"/>
      <c r="F12097"/>
      <c r="G12097"/>
      <c r="H12097"/>
      <c r="I12097"/>
      <c r="J12097"/>
      <c r="K12097"/>
      <c r="L12097"/>
      <c r="M12097"/>
      <c r="N12097"/>
      <c r="O12097"/>
      <c r="P12097"/>
      <c r="Q12097"/>
      <c r="R12097"/>
      <c r="S12097"/>
    </row>
    <row r="12098" spans="1:19">
      <c r="A12098"/>
      <c r="B12098"/>
      <c r="C12098"/>
      <c r="D12098"/>
      <c r="E12098"/>
      <c r="F12098"/>
      <c r="G12098"/>
      <c r="H12098"/>
      <c r="I12098"/>
      <c r="J12098"/>
      <c r="K12098"/>
      <c r="L12098"/>
      <c r="M12098"/>
      <c r="N12098"/>
      <c r="O12098"/>
      <c r="P12098"/>
      <c r="Q12098"/>
      <c r="R12098"/>
      <c r="S12098"/>
    </row>
    <row r="12099" spans="1:19">
      <c r="A12099"/>
      <c r="B12099"/>
      <c r="C12099"/>
      <c r="D12099"/>
      <c r="E12099"/>
      <c r="F12099"/>
      <c r="G12099"/>
      <c r="H12099"/>
      <c r="I12099"/>
      <c r="J12099"/>
      <c r="K12099"/>
      <c r="L12099"/>
      <c r="M12099"/>
      <c r="N12099"/>
      <c r="O12099"/>
      <c r="P12099"/>
      <c r="Q12099"/>
      <c r="R12099"/>
      <c r="S12099"/>
    </row>
    <row r="12100" spans="1:19">
      <c r="A12100"/>
      <c r="B12100"/>
      <c r="C12100"/>
      <c r="D12100"/>
      <c r="E12100"/>
      <c r="F12100"/>
      <c r="G12100"/>
      <c r="H12100"/>
      <c r="I12100"/>
      <c r="J12100"/>
      <c r="K12100"/>
      <c r="L12100"/>
      <c r="M12100"/>
      <c r="N12100"/>
      <c r="O12100"/>
      <c r="P12100"/>
      <c r="Q12100"/>
      <c r="R12100"/>
      <c r="S12100"/>
    </row>
    <row r="12101" spans="1:19">
      <c r="A12101"/>
      <c r="B12101"/>
      <c r="C12101"/>
      <c r="D12101"/>
      <c r="E12101"/>
      <c r="F12101"/>
      <c r="G12101"/>
      <c r="H12101"/>
      <c r="I12101"/>
      <c r="J12101"/>
      <c r="K12101"/>
      <c r="L12101"/>
      <c r="M12101"/>
      <c r="N12101"/>
      <c r="O12101"/>
      <c r="P12101"/>
      <c r="Q12101"/>
      <c r="R12101"/>
      <c r="S12101"/>
    </row>
    <row r="12102" spans="1:19">
      <c r="A12102"/>
      <c r="B12102"/>
      <c r="C12102"/>
      <c r="D12102"/>
      <c r="E12102"/>
      <c r="F12102"/>
      <c r="G12102"/>
      <c r="H12102"/>
      <c r="I12102"/>
      <c r="J12102"/>
      <c r="K12102"/>
      <c r="L12102"/>
      <c r="M12102"/>
      <c r="N12102"/>
      <c r="O12102"/>
      <c r="P12102"/>
      <c r="Q12102"/>
      <c r="R12102"/>
      <c r="S12102"/>
    </row>
    <row r="12103" spans="1:19">
      <c r="A12103"/>
      <c r="B12103"/>
      <c r="C12103"/>
      <c r="D12103"/>
      <c r="E12103"/>
      <c r="F12103"/>
      <c r="G12103"/>
      <c r="H12103"/>
      <c r="I12103"/>
      <c r="J12103"/>
      <c r="K12103"/>
      <c r="L12103"/>
      <c r="M12103"/>
      <c r="N12103"/>
      <c r="O12103"/>
      <c r="P12103"/>
      <c r="Q12103"/>
      <c r="R12103"/>
      <c r="S12103"/>
    </row>
    <row r="12104" spans="1:19">
      <c r="A12104"/>
      <c r="B12104"/>
      <c r="C12104"/>
      <c r="D12104"/>
      <c r="E12104"/>
      <c r="F12104"/>
      <c r="G12104"/>
      <c r="H12104"/>
      <c r="I12104"/>
      <c r="J12104"/>
      <c r="K12104"/>
      <c r="L12104"/>
      <c r="M12104"/>
      <c r="N12104"/>
      <c r="O12104"/>
      <c r="P12104"/>
      <c r="Q12104"/>
      <c r="R12104"/>
      <c r="S12104"/>
    </row>
    <row r="12105" spans="1:19">
      <c r="A12105"/>
      <c r="B12105"/>
      <c r="C12105"/>
      <c r="D12105"/>
      <c r="E12105"/>
      <c r="F12105"/>
      <c r="G12105"/>
      <c r="H12105"/>
      <c r="I12105"/>
      <c r="J12105"/>
      <c r="K12105"/>
      <c r="L12105"/>
      <c r="M12105"/>
      <c r="N12105"/>
      <c r="O12105"/>
      <c r="P12105"/>
      <c r="Q12105"/>
      <c r="R12105"/>
      <c r="S12105"/>
    </row>
    <row r="12106" spans="1:19">
      <c r="A12106"/>
      <c r="B12106"/>
      <c r="C12106"/>
      <c r="D12106"/>
      <c r="E12106"/>
      <c r="F12106"/>
      <c r="G12106"/>
      <c r="H12106"/>
      <c r="I12106"/>
      <c r="J12106"/>
      <c r="K12106"/>
      <c r="L12106"/>
      <c r="M12106"/>
      <c r="N12106"/>
      <c r="O12106"/>
      <c r="P12106"/>
      <c r="Q12106"/>
      <c r="R12106"/>
      <c r="S12106"/>
    </row>
    <row r="12107" spans="1:19">
      <c r="A12107"/>
      <c r="B12107"/>
      <c r="C12107"/>
      <c r="D12107"/>
      <c r="E12107"/>
      <c r="F12107"/>
      <c r="G12107"/>
      <c r="H12107"/>
      <c r="I12107"/>
      <c r="J12107"/>
      <c r="K12107"/>
      <c r="L12107"/>
      <c r="M12107"/>
      <c r="N12107"/>
      <c r="O12107"/>
      <c r="P12107"/>
      <c r="Q12107"/>
      <c r="R12107"/>
      <c r="S12107"/>
    </row>
    <row r="12108" spans="1:19">
      <c r="A12108"/>
      <c r="B12108"/>
      <c r="C12108"/>
      <c r="D12108"/>
      <c r="E12108"/>
      <c r="F12108"/>
      <c r="G12108"/>
      <c r="H12108"/>
      <c r="I12108"/>
      <c r="J12108"/>
      <c r="K12108"/>
      <c r="L12108"/>
      <c r="M12108"/>
      <c r="N12108"/>
      <c r="O12108"/>
      <c r="P12108"/>
      <c r="Q12108"/>
      <c r="R12108"/>
      <c r="S12108"/>
    </row>
    <row r="12109" spans="1:19">
      <c r="A12109"/>
      <c r="B12109"/>
      <c r="C12109"/>
      <c r="D12109"/>
      <c r="E12109"/>
      <c r="F12109"/>
      <c r="G12109"/>
      <c r="H12109"/>
      <c r="I12109"/>
      <c r="J12109"/>
      <c r="K12109"/>
      <c r="L12109"/>
      <c r="M12109"/>
      <c r="N12109"/>
      <c r="O12109"/>
      <c r="P12109"/>
      <c r="Q12109"/>
      <c r="R12109"/>
      <c r="S12109"/>
    </row>
    <row r="12110" spans="1:19">
      <c r="A12110"/>
      <c r="B12110"/>
      <c r="C12110"/>
      <c r="D12110"/>
      <c r="E12110"/>
      <c r="F12110"/>
      <c r="G12110"/>
      <c r="H12110"/>
      <c r="I12110"/>
      <c r="J12110"/>
      <c r="K12110"/>
      <c r="L12110"/>
      <c r="M12110"/>
      <c r="N12110"/>
      <c r="O12110"/>
      <c r="P12110"/>
      <c r="Q12110"/>
      <c r="R12110"/>
      <c r="S12110"/>
    </row>
    <row r="12111" spans="1:19">
      <c r="A12111"/>
      <c r="B12111"/>
      <c r="C12111"/>
      <c r="D12111"/>
      <c r="E12111"/>
      <c r="F12111"/>
      <c r="G12111"/>
      <c r="H12111"/>
      <c r="I12111"/>
      <c r="J12111"/>
      <c r="K12111"/>
      <c r="L12111"/>
      <c r="M12111"/>
      <c r="N12111"/>
      <c r="O12111"/>
      <c r="P12111"/>
      <c r="Q12111"/>
      <c r="R12111"/>
      <c r="S12111"/>
    </row>
    <row r="12112" spans="1:19">
      <c r="A12112"/>
      <c r="B12112"/>
      <c r="C12112"/>
      <c r="D12112"/>
      <c r="E12112"/>
      <c r="F12112"/>
      <c r="G12112"/>
      <c r="H12112"/>
      <c r="I12112"/>
      <c r="J12112"/>
      <c r="K12112"/>
      <c r="L12112"/>
      <c r="M12112"/>
      <c r="N12112"/>
      <c r="O12112"/>
      <c r="P12112"/>
      <c r="Q12112"/>
      <c r="R12112"/>
      <c r="S12112"/>
    </row>
    <row r="12113" spans="1:19">
      <c r="A12113"/>
      <c r="B12113"/>
      <c r="C12113"/>
      <c r="D12113"/>
      <c r="E12113"/>
      <c r="F12113"/>
      <c r="G12113"/>
      <c r="H12113"/>
      <c r="I12113"/>
      <c r="J12113"/>
      <c r="K12113"/>
      <c r="L12113"/>
      <c r="M12113"/>
      <c r="N12113"/>
      <c r="O12113"/>
      <c r="P12113"/>
      <c r="Q12113"/>
      <c r="R12113"/>
      <c r="S12113"/>
    </row>
    <row r="12114" spans="1:19">
      <c r="A12114"/>
      <c r="B12114"/>
      <c r="C12114"/>
      <c r="D12114"/>
      <c r="E12114"/>
      <c r="F12114"/>
      <c r="G12114"/>
      <c r="H12114"/>
      <c r="I12114"/>
      <c r="J12114"/>
      <c r="K12114"/>
      <c r="L12114"/>
      <c r="M12114"/>
      <c r="N12114"/>
      <c r="O12114"/>
      <c r="P12114"/>
      <c r="Q12114"/>
      <c r="R12114"/>
      <c r="S12114"/>
    </row>
    <row r="12115" spans="1:19">
      <c r="A12115"/>
      <c r="B12115"/>
      <c r="C12115"/>
      <c r="D12115"/>
      <c r="E12115"/>
      <c r="F12115"/>
      <c r="G12115"/>
      <c r="H12115"/>
      <c r="I12115"/>
      <c r="J12115"/>
      <c r="K12115"/>
      <c r="L12115"/>
      <c r="M12115"/>
      <c r="N12115"/>
      <c r="O12115"/>
      <c r="P12115"/>
      <c r="Q12115"/>
      <c r="R12115"/>
      <c r="S12115"/>
    </row>
    <row r="12116" spans="1:19">
      <c r="A12116"/>
      <c r="B12116"/>
      <c r="C12116"/>
      <c r="D12116"/>
      <c r="E12116"/>
      <c r="F12116"/>
      <c r="G12116"/>
      <c r="H12116"/>
      <c r="I12116"/>
      <c r="J12116"/>
      <c r="K12116"/>
      <c r="L12116"/>
      <c r="M12116"/>
      <c r="N12116"/>
      <c r="O12116"/>
      <c r="P12116"/>
      <c r="Q12116"/>
      <c r="R12116"/>
      <c r="S12116"/>
    </row>
    <row r="12117" spans="1:19">
      <c r="A12117"/>
      <c r="B12117"/>
      <c r="C12117"/>
      <c r="D12117"/>
      <c r="E12117"/>
      <c r="F12117"/>
      <c r="G12117"/>
      <c r="H12117"/>
      <c r="I12117"/>
      <c r="J12117"/>
      <c r="K12117"/>
      <c r="L12117"/>
      <c r="M12117"/>
      <c r="N12117"/>
      <c r="O12117"/>
      <c r="P12117"/>
      <c r="Q12117"/>
      <c r="R12117"/>
      <c r="S12117"/>
    </row>
    <row r="12118" spans="1:19">
      <c r="A12118"/>
      <c r="B12118"/>
      <c r="C12118"/>
      <c r="D12118"/>
      <c r="E12118"/>
      <c r="F12118"/>
      <c r="G12118"/>
      <c r="H12118"/>
      <c r="I12118"/>
      <c r="J12118"/>
      <c r="K12118"/>
      <c r="L12118"/>
      <c r="M12118"/>
      <c r="N12118"/>
      <c r="O12118"/>
      <c r="P12118"/>
      <c r="Q12118"/>
      <c r="R12118"/>
      <c r="S12118"/>
    </row>
    <row r="12119" spans="1:19">
      <c r="A12119"/>
      <c r="B12119"/>
      <c r="C12119"/>
      <c r="D12119"/>
      <c r="E12119"/>
      <c r="F12119"/>
      <c r="G12119"/>
      <c r="H12119"/>
      <c r="I12119"/>
      <c r="J12119"/>
      <c r="K12119"/>
      <c r="L12119"/>
      <c r="M12119"/>
      <c r="N12119"/>
      <c r="O12119"/>
      <c r="P12119"/>
      <c r="Q12119"/>
      <c r="R12119"/>
      <c r="S12119"/>
    </row>
    <row r="12120" spans="1:19">
      <c r="A12120"/>
      <c r="B12120"/>
      <c r="C12120"/>
      <c r="D12120"/>
      <c r="E12120"/>
      <c r="F12120"/>
      <c r="G12120"/>
      <c r="H12120"/>
      <c r="I12120"/>
      <c r="J12120"/>
      <c r="K12120"/>
      <c r="L12120"/>
      <c r="M12120"/>
      <c r="N12120"/>
      <c r="O12120"/>
      <c r="P12120"/>
      <c r="Q12120"/>
      <c r="R12120"/>
      <c r="S12120"/>
    </row>
    <row r="12121" spans="1:19">
      <c r="A12121"/>
      <c r="B12121"/>
      <c r="C12121"/>
      <c r="D12121"/>
      <c r="E12121"/>
      <c r="F12121"/>
      <c r="G12121"/>
      <c r="H12121"/>
      <c r="I12121"/>
      <c r="J12121"/>
      <c r="K12121"/>
      <c r="L12121"/>
      <c r="M12121"/>
      <c r="N12121"/>
      <c r="O12121"/>
      <c r="P12121"/>
      <c r="Q12121"/>
      <c r="R12121"/>
      <c r="S12121"/>
    </row>
    <row r="12122" spans="1:19">
      <c r="A12122"/>
      <c r="B12122"/>
      <c r="C12122"/>
      <c r="D12122"/>
      <c r="E12122"/>
      <c r="F12122"/>
      <c r="G12122"/>
      <c r="H12122"/>
      <c r="I12122"/>
      <c r="J12122"/>
      <c r="K12122"/>
      <c r="L12122"/>
      <c r="M12122"/>
      <c r="N12122"/>
      <c r="O12122"/>
      <c r="P12122"/>
      <c r="Q12122"/>
      <c r="R12122"/>
      <c r="S12122"/>
    </row>
    <row r="12123" spans="1:19">
      <c r="A12123"/>
      <c r="B12123"/>
      <c r="C12123"/>
      <c r="D12123"/>
      <c r="E12123"/>
      <c r="F12123"/>
      <c r="G12123"/>
      <c r="H12123"/>
      <c r="I12123"/>
      <c r="J12123"/>
      <c r="K12123"/>
      <c r="L12123"/>
      <c r="M12123"/>
      <c r="N12123"/>
      <c r="O12123"/>
      <c r="P12123"/>
      <c r="Q12123"/>
      <c r="R12123"/>
      <c r="S12123"/>
    </row>
    <row r="12124" spans="1:19">
      <c r="A12124"/>
      <c r="B12124"/>
      <c r="C12124"/>
      <c r="D12124"/>
      <c r="E12124"/>
      <c r="F12124"/>
      <c r="G12124"/>
      <c r="H12124"/>
      <c r="I12124"/>
      <c r="J12124"/>
      <c r="K12124"/>
      <c r="L12124"/>
      <c r="M12124"/>
      <c r="N12124"/>
      <c r="O12124"/>
      <c r="P12124"/>
      <c r="Q12124"/>
      <c r="R12124"/>
      <c r="S12124"/>
    </row>
    <row r="12125" spans="1:19">
      <c r="A12125"/>
      <c r="B12125"/>
      <c r="C12125"/>
      <c r="D12125"/>
      <c r="E12125"/>
      <c r="F12125"/>
      <c r="G12125"/>
      <c r="H12125"/>
      <c r="I12125"/>
      <c r="J12125"/>
      <c r="K12125"/>
      <c r="L12125"/>
      <c r="M12125"/>
      <c r="N12125"/>
      <c r="O12125"/>
      <c r="P12125"/>
      <c r="Q12125"/>
      <c r="R12125"/>
      <c r="S12125"/>
    </row>
    <row r="12126" spans="1:19">
      <c r="A12126"/>
      <c r="B12126"/>
      <c r="C12126"/>
      <c r="D12126"/>
      <c r="E12126"/>
      <c r="F12126"/>
      <c r="G12126"/>
      <c r="H12126"/>
      <c r="I12126"/>
      <c r="J12126"/>
      <c r="K12126"/>
      <c r="L12126"/>
      <c r="M12126"/>
      <c r="N12126"/>
      <c r="O12126"/>
      <c r="P12126"/>
      <c r="Q12126"/>
      <c r="R12126"/>
      <c r="S12126"/>
    </row>
    <row r="12127" spans="1:19">
      <c r="A12127"/>
      <c r="B12127"/>
      <c r="C12127"/>
      <c r="D12127"/>
      <c r="E12127"/>
      <c r="F12127"/>
      <c r="G12127"/>
      <c r="H12127"/>
      <c r="I12127"/>
      <c r="J12127"/>
      <c r="K12127"/>
      <c r="L12127"/>
      <c r="M12127"/>
      <c r="N12127"/>
      <c r="O12127"/>
      <c r="P12127"/>
      <c r="Q12127"/>
      <c r="R12127"/>
      <c r="S12127"/>
    </row>
    <row r="12128" spans="1:19">
      <c r="A12128"/>
      <c r="B12128"/>
      <c r="C12128"/>
      <c r="D12128"/>
      <c r="E12128"/>
      <c r="F12128"/>
      <c r="G12128"/>
      <c r="H12128"/>
      <c r="I12128"/>
      <c r="J12128"/>
      <c r="K12128"/>
      <c r="L12128"/>
      <c r="M12128"/>
      <c r="N12128"/>
      <c r="O12128"/>
      <c r="P12128"/>
      <c r="Q12128"/>
      <c r="R12128"/>
      <c r="S12128"/>
    </row>
    <row r="12129" spans="1:19">
      <c r="A12129"/>
      <c r="B12129"/>
      <c r="C12129"/>
      <c r="D12129"/>
      <c r="E12129"/>
      <c r="F12129"/>
      <c r="G12129"/>
      <c r="H12129"/>
      <c r="I12129"/>
      <c r="J12129"/>
      <c r="K12129"/>
      <c r="L12129"/>
      <c r="M12129"/>
      <c r="N12129"/>
      <c r="O12129"/>
      <c r="P12129"/>
      <c r="Q12129"/>
      <c r="R12129"/>
      <c r="S12129"/>
    </row>
    <row r="12130" spans="1:19">
      <c r="A12130"/>
      <c r="B12130"/>
      <c r="C12130"/>
      <c r="D12130"/>
      <c r="E12130"/>
      <c r="F12130"/>
      <c r="G12130"/>
      <c r="H12130"/>
      <c r="I12130"/>
      <c r="J12130"/>
      <c r="K12130"/>
      <c r="L12130"/>
      <c r="M12130"/>
      <c r="N12130"/>
      <c r="O12130"/>
      <c r="P12130"/>
      <c r="Q12130"/>
      <c r="R12130"/>
      <c r="S12130"/>
    </row>
    <row r="12131" spans="1:19">
      <c r="A12131"/>
      <c r="B12131"/>
      <c r="C12131"/>
      <c r="D12131"/>
      <c r="E12131"/>
      <c r="F12131"/>
      <c r="G12131"/>
      <c r="H12131"/>
      <c r="I12131"/>
      <c r="J12131"/>
      <c r="K12131"/>
      <c r="L12131"/>
      <c r="M12131"/>
      <c r="N12131"/>
      <c r="O12131"/>
      <c r="P12131"/>
      <c r="Q12131"/>
      <c r="R12131"/>
      <c r="S12131"/>
    </row>
    <row r="12132" spans="1:19">
      <c r="A12132"/>
      <c r="B12132"/>
      <c r="C12132"/>
      <c r="D12132"/>
      <c r="E12132"/>
      <c r="F12132"/>
      <c r="G12132"/>
      <c r="H12132"/>
      <c r="I12132"/>
      <c r="J12132"/>
      <c r="K12132"/>
      <c r="L12132"/>
      <c r="M12132"/>
      <c r="N12132"/>
      <c r="O12132"/>
      <c r="P12132"/>
      <c r="Q12132"/>
      <c r="R12132"/>
      <c r="S12132"/>
    </row>
    <row r="12133" spans="1:19">
      <c r="A12133"/>
      <c r="B12133"/>
      <c r="C12133"/>
      <c r="D12133"/>
      <c r="E12133"/>
      <c r="F12133"/>
      <c r="G12133"/>
      <c r="H12133"/>
      <c r="I12133"/>
      <c r="J12133"/>
      <c r="K12133"/>
      <c r="L12133"/>
      <c r="M12133"/>
      <c r="N12133"/>
      <c r="O12133"/>
      <c r="P12133"/>
      <c r="Q12133"/>
      <c r="R12133"/>
      <c r="S12133"/>
    </row>
    <row r="12134" spans="1:19">
      <c r="A12134"/>
      <c r="B12134"/>
      <c r="C12134"/>
      <c r="D12134"/>
      <c r="E12134"/>
      <c r="F12134"/>
      <c r="G12134"/>
      <c r="H12134"/>
      <c r="I12134"/>
      <c r="J12134"/>
      <c r="K12134"/>
      <c r="L12134"/>
      <c r="M12134"/>
      <c r="N12134"/>
      <c r="O12134"/>
      <c r="P12134"/>
      <c r="Q12134"/>
      <c r="R12134"/>
      <c r="S12134"/>
    </row>
    <row r="12135" spans="1:19">
      <c r="A12135"/>
      <c r="B12135"/>
      <c r="C12135"/>
      <c r="D12135"/>
      <c r="E12135"/>
      <c r="F12135"/>
      <c r="G12135"/>
      <c r="H12135"/>
      <c r="I12135"/>
      <c r="J12135"/>
      <c r="K12135"/>
      <c r="L12135"/>
      <c r="M12135"/>
      <c r="N12135"/>
      <c r="O12135"/>
      <c r="P12135"/>
      <c r="Q12135"/>
      <c r="R12135"/>
      <c r="S12135"/>
    </row>
    <row r="12136" spans="1:19">
      <c r="A12136"/>
      <c r="B12136"/>
      <c r="C12136"/>
      <c r="D12136"/>
      <c r="E12136"/>
      <c r="F12136"/>
      <c r="G12136"/>
      <c r="H12136"/>
      <c r="I12136"/>
      <c r="J12136"/>
      <c r="K12136"/>
      <c r="L12136"/>
      <c r="M12136"/>
      <c r="N12136"/>
      <c r="O12136"/>
      <c r="P12136"/>
      <c r="Q12136"/>
      <c r="R12136"/>
      <c r="S12136"/>
    </row>
    <row r="12137" spans="1:19">
      <c r="A12137"/>
      <c r="B12137"/>
      <c r="C12137"/>
      <c r="D12137"/>
      <c r="E12137"/>
      <c r="F12137"/>
      <c r="G12137"/>
      <c r="H12137"/>
      <c r="I12137"/>
      <c r="J12137"/>
      <c r="K12137"/>
      <c r="L12137"/>
      <c r="M12137"/>
      <c r="N12137"/>
      <c r="O12137"/>
      <c r="P12137"/>
      <c r="Q12137"/>
      <c r="R12137"/>
      <c r="S12137"/>
    </row>
    <row r="12138" spans="1:19">
      <c r="A12138"/>
      <c r="B12138"/>
      <c r="C12138"/>
      <c r="D12138"/>
      <c r="E12138"/>
      <c r="F12138"/>
      <c r="G12138"/>
      <c r="H12138"/>
      <c r="I12138"/>
      <c r="J12138"/>
      <c r="K12138"/>
      <c r="L12138"/>
      <c r="M12138"/>
      <c r="N12138"/>
      <c r="O12138"/>
      <c r="P12138"/>
      <c r="Q12138"/>
      <c r="R12138"/>
      <c r="S12138"/>
    </row>
    <row r="12139" spans="1:19">
      <c r="A12139"/>
      <c r="B12139"/>
      <c r="C12139"/>
      <c r="D12139"/>
      <c r="E12139"/>
      <c r="F12139"/>
      <c r="G12139"/>
      <c r="H12139"/>
      <c r="I12139"/>
      <c r="J12139"/>
      <c r="K12139"/>
      <c r="L12139"/>
      <c r="M12139"/>
      <c r="N12139"/>
      <c r="O12139"/>
      <c r="P12139"/>
      <c r="Q12139"/>
      <c r="R12139"/>
      <c r="S12139"/>
    </row>
    <row r="12140" spans="1:19">
      <c r="A12140"/>
      <c r="B12140"/>
      <c r="C12140"/>
      <c r="D12140"/>
      <c r="E12140"/>
      <c r="F12140"/>
      <c r="G12140"/>
      <c r="H12140"/>
      <c r="I12140"/>
      <c r="J12140"/>
      <c r="K12140"/>
      <c r="L12140"/>
      <c r="M12140"/>
      <c r="N12140"/>
      <c r="O12140"/>
      <c r="P12140"/>
      <c r="Q12140"/>
      <c r="R12140"/>
      <c r="S12140"/>
    </row>
    <row r="12141" spans="1:19">
      <c r="A12141"/>
      <c r="B12141"/>
      <c r="C12141"/>
      <c r="D12141"/>
      <c r="E12141"/>
      <c r="F12141"/>
      <c r="G12141"/>
      <c r="H12141"/>
      <c r="I12141"/>
      <c r="J12141"/>
      <c r="K12141"/>
      <c r="L12141"/>
      <c r="M12141"/>
      <c r="N12141"/>
      <c r="O12141"/>
      <c r="P12141"/>
      <c r="Q12141"/>
      <c r="R12141"/>
      <c r="S12141"/>
    </row>
    <row r="12142" spans="1:19">
      <c r="A12142"/>
      <c r="B12142"/>
      <c r="C12142"/>
      <c r="D12142"/>
      <c r="E12142"/>
      <c r="F12142"/>
      <c r="G12142"/>
      <c r="H12142"/>
      <c r="I12142"/>
      <c r="J12142"/>
      <c r="K12142"/>
      <c r="L12142"/>
      <c r="M12142"/>
      <c r="N12142"/>
      <c r="O12142"/>
      <c r="P12142"/>
      <c r="Q12142"/>
      <c r="R12142"/>
      <c r="S12142"/>
    </row>
    <row r="12143" spans="1:19">
      <c r="A12143"/>
      <c r="B12143"/>
      <c r="C12143"/>
      <c r="D12143"/>
      <c r="E12143"/>
      <c r="F12143"/>
      <c r="G12143"/>
      <c r="H12143"/>
      <c r="I12143"/>
      <c r="J12143"/>
      <c r="K12143"/>
      <c r="L12143"/>
      <c r="M12143"/>
      <c r="N12143"/>
      <c r="O12143"/>
      <c r="P12143"/>
      <c r="Q12143"/>
      <c r="R12143"/>
      <c r="S12143"/>
    </row>
    <row r="12144" spans="1:19">
      <c r="A12144"/>
      <c r="B12144"/>
      <c r="C12144"/>
      <c r="D12144"/>
      <c r="E12144"/>
      <c r="F12144"/>
      <c r="G12144"/>
      <c r="H12144"/>
      <c r="I12144"/>
      <c r="J12144"/>
      <c r="K12144"/>
      <c r="L12144"/>
      <c r="M12144"/>
      <c r="N12144"/>
      <c r="O12144"/>
      <c r="P12144"/>
      <c r="Q12144"/>
      <c r="R12144"/>
      <c r="S12144"/>
    </row>
    <row r="12145" spans="1:19">
      <c r="A12145"/>
      <c r="B12145"/>
      <c r="C12145"/>
      <c r="D12145"/>
      <c r="E12145"/>
      <c r="F12145"/>
      <c r="G12145"/>
      <c r="H12145"/>
      <c r="I12145"/>
      <c r="J12145"/>
      <c r="K12145"/>
      <c r="L12145"/>
      <c r="M12145"/>
      <c r="N12145"/>
      <c r="O12145"/>
      <c r="P12145"/>
      <c r="Q12145"/>
      <c r="R12145"/>
      <c r="S12145"/>
    </row>
    <row r="12146" spans="1:19">
      <c r="A12146"/>
      <c r="B12146"/>
      <c r="C12146"/>
      <c r="D12146"/>
      <c r="E12146"/>
      <c r="F12146"/>
      <c r="G12146"/>
      <c r="H12146"/>
      <c r="I12146"/>
      <c r="J12146"/>
      <c r="K12146"/>
      <c r="L12146"/>
      <c r="M12146"/>
      <c r="N12146"/>
      <c r="O12146"/>
      <c r="P12146"/>
      <c r="Q12146"/>
      <c r="R12146"/>
      <c r="S12146"/>
    </row>
    <row r="12147" spans="1:19">
      <c r="A12147"/>
      <c r="B12147"/>
      <c r="C12147"/>
      <c r="D12147"/>
      <c r="E12147"/>
      <c r="F12147"/>
      <c r="G12147"/>
      <c r="H12147"/>
      <c r="I12147"/>
      <c r="J12147"/>
      <c r="K12147"/>
      <c r="L12147"/>
      <c r="M12147"/>
      <c r="N12147"/>
      <c r="O12147"/>
      <c r="P12147"/>
      <c r="Q12147"/>
      <c r="R12147"/>
      <c r="S12147"/>
    </row>
    <row r="12148" spans="1:19">
      <c r="A12148"/>
      <c r="B12148"/>
      <c r="C12148"/>
      <c r="D12148"/>
      <c r="E12148"/>
      <c r="F12148"/>
      <c r="G12148"/>
      <c r="H12148"/>
      <c r="I12148"/>
      <c r="J12148"/>
      <c r="K12148"/>
      <c r="L12148"/>
      <c r="M12148"/>
      <c r="N12148"/>
      <c r="O12148"/>
      <c r="P12148"/>
      <c r="Q12148"/>
      <c r="R12148"/>
      <c r="S12148"/>
    </row>
    <row r="12149" spans="1:19">
      <c r="A12149"/>
      <c r="B12149"/>
      <c r="C12149"/>
      <c r="D12149"/>
      <c r="E12149"/>
      <c r="F12149"/>
      <c r="G12149"/>
      <c r="H12149"/>
      <c r="I12149"/>
      <c r="J12149"/>
      <c r="K12149"/>
      <c r="L12149"/>
      <c r="M12149"/>
      <c r="N12149"/>
      <c r="O12149"/>
      <c r="P12149"/>
      <c r="Q12149"/>
      <c r="R12149"/>
      <c r="S12149"/>
    </row>
    <row r="12150" spans="1:19">
      <c r="A12150"/>
      <c r="B12150"/>
      <c r="C12150"/>
      <c r="D12150"/>
      <c r="E12150"/>
      <c r="F12150"/>
      <c r="G12150"/>
      <c r="H12150"/>
      <c r="I12150"/>
      <c r="J12150"/>
      <c r="K12150"/>
      <c r="L12150"/>
      <c r="M12150"/>
      <c r="N12150"/>
      <c r="O12150"/>
      <c r="P12150"/>
      <c r="Q12150"/>
      <c r="R12150"/>
      <c r="S12150"/>
    </row>
    <row r="12151" spans="1:19">
      <c r="A12151"/>
      <c r="B12151"/>
      <c r="C12151"/>
      <c r="D12151"/>
      <c r="E12151"/>
      <c r="F12151"/>
      <c r="G12151"/>
      <c r="H12151"/>
      <c r="I12151"/>
      <c r="J12151"/>
      <c r="K12151"/>
      <c r="L12151"/>
      <c r="M12151"/>
      <c r="N12151"/>
      <c r="O12151"/>
      <c r="P12151"/>
      <c r="Q12151"/>
      <c r="R12151"/>
      <c r="S12151"/>
    </row>
    <row r="12152" spans="1:19">
      <c r="A12152"/>
      <c r="B12152"/>
      <c r="C12152"/>
      <c r="D12152"/>
      <c r="E12152"/>
      <c r="F12152"/>
      <c r="G12152"/>
      <c r="H12152"/>
      <c r="I12152"/>
      <c r="J12152"/>
      <c r="K12152"/>
      <c r="L12152"/>
      <c r="M12152"/>
      <c r="N12152"/>
      <c r="O12152"/>
      <c r="P12152"/>
      <c r="Q12152"/>
      <c r="R12152"/>
      <c r="S12152"/>
    </row>
    <row r="12153" spans="1:19">
      <c r="A12153"/>
      <c r="B12153"/>
      <c r="C12153"/>
      <c r="D12153"/>
      <c r="E12153"/>
      <c r="F12153"/>
      <c r="G12153"/>
      <c r="H12153"/>
      <c r="I12153"/>
      <c r="J12153"/>
      <c r="K12153"/>
      <c r="L12153"/>
      <c r="M12153"/>
      <c r="N12153"/>
      <c r="O12153"/>
      <c r="P12153"/>
      <c r="Q12153"/>
      <c r="R12153"/>
      <c r="S12153"/>
    </row>
    <row r="12154" spans="1:19">
      <c r="A12154"/>
      <c r="B12154"/>
      <c r="C12154"/>
      <c r="D12154"/>
      <c r="E12154"/>
      <c r="F12154"/>
      <c r="G12154"/>
      <c r="H12154"/>
      <c r="I12154"/>
      <c r="J12154"/>
      <c r="K12154"/>
      <c r="L12154"/>
      <c r="M12154"/>
      <c r="N12154"/>
      <c r="O12154"/>
      <c r="P12154"/>
      <c r="Q12154"/>
      <c r="R12154"/>
      <c r="S12154"/>
    </row>
    <row r="12155" spans="1:19">
      <c r="A12155"/>
      <c r="B12155"/>
      <c r="C12155"/>
      <c r="D12155"/>
      <c r="E12155"/>
      <c r="F12155"/>
      <c r="G12155"/>
      <c r="H12155"/>
      <c r="I12155"/>
      <c r="J12155"/>
      <c r="K12155"/>
      <c r="L12155"/>
      <c r="M12155"/>
      <c r="N12155"/>
      <c r="O12155"/>
      <c r="P12155"/>
      <c r="Q12155"/>
      <c r="R12155"/>
      <c r="S12155"/>
    </row>
    <row r="12156" spans="1:19">
      <c r="A12156"/>
      <c r="B12156"/>
      <c r="C12156"/>
      <c r="D12156"/>
      <c r="E12156"/>
      <c r="F12156"/>
      <c r="G12156"/>
      <c r="H12156"/>
      <c r="I12156"/>
      <c r="J12156"/>
      <c r="K12156"/>
      <c r="L12156"/>
      <c r="M12156"/>
      <c r="N12156"/>
      <c r="O12156"/>
      <c r="P12156"/>
      <c r="Q12156"/>
      <c r="R12156"/>
      <c r="S12156"/>
    </row>
    <row r="12157" spans="1:19">
      <c r="A12157"/>
      <c r="B12157"/>
      <c r="C12157"/>
      <c r="D12157"/>
      <c r="E12157"/>
      <c r="F12157"/>
      <c r="G12157"/>
      <c r="H12157"/>
      <c r="I12157"/>
      <c r="J12157"/>
      <c r="K12157"/>
      <c r="L12157"/>
      <c r="M12157"/>
      <c r="N12157"/>
      <c r="O12157"/>
      <c r="P12157"/>
      <c r="Q12157"/>
      <c r="R12157"/>
      <c r="S12157"/>
    </row>
    <row r="12158" spans="1:19">
      <c r="A12158"/>
      <c r="B12158"/>
      <c r="C12158"/>
      <c r="D12158"/>
      <c r="E12158"/>
      <c r="F12158"/>
      <c r="G12158"/>
      <c r="H12158"/>
      <c r="I12158"/>
      <c r="J12158"/>
      <c r="K12158"/>
      <c r="L12158"/>
      <c r="M12158"/>
      <c r="N12158"/>
      <c r="O12158"/>
      <c r="P12158"/>
      <c r="Q12158"/>
      <c r="R12158"/>
      <c r="S12158"/>
    </row>
    <row r="12159" spans="1:19">
      <c r="A12159"/>
      <c r="B12159"/>
      <c r="C12159"/>
      <c r="D12159"/>
      <c r="E12159"/>
      <c r="F12159"/>
      <c r="G12159"/>
      <c r="H12159"/>
      <c r="I12159"/>
      <c r="J12159"/>
      <c r="K12159"/>
      <c r="L12159"/>
      <c r="M12159"/>
      <c r="N12159"/>
      <c r="O12159"/>
      <c r="P12159"/>
      <c r="Q12159"/>
      <c r="R12159"/>
      <c r="S12159"/>
    </row>
    <row r="12160" spans="1:19">
      <c r="A12160"/>
      <c r="B12160"/>
      <c r="C12160"/>
      <c r="D12160"/>
      <c r="E12160"/>
      <c r="F12160"/>
      <c r="G12160"/>
      <c r="H12160"/>
      <c r="I12160"/>
      <c r="J12160"/>
      <c r="K12160"/>
      <c r="L12160"/>
      <c r="M12160"/>
      <c r="N12160"/>
      <c r="O12160"/>
      <c r="P12160"/>
      <c r="Q12160"/>
      <c r="R12160"/>
      <c r="S12160"/>
    </row>
    <row r="12161" spans="1:19">
      <c r="A12161"/>
      <c r="B12161"/>
      <c r="C12161"/>
      <c r="D12161"/>
      <c r="E12161"/>
      <c r="F12161"/>
      <c r="G12161"/>
      <c r="H12161"/>
      <c r="I12161"/>
      <c r="J12161"/>
      <c r="K12161"/>
      <c r="L12161"/>
      <c r="M12161"/>
      <c r="N12161"/>
      <c r="O12161"/>
      <c r="P12161"/>
      <c r="Q12161"/>
      <c r="R12161"/>
      <c r="S12161"/>
    </row>
    <row r="12162" spans="1:19">
      <c r="A12162"/>
      <c r="B12162"/>
      <c r="C12162"/>
      <c r="D12162"/>
      <c r="E12162"/>
      <c r="F12162"/>
      <c r="G12162"/>
      <c r="H12162"/>
      <c r="I12162"/>
      <c r="J12162"/>
      <c r="K12162"/>
      <c r="L12162"/>
      <c r="M12162"/>
      <c r="N12162"/>
      <c r="O12162"/>
      <c r="P12162"/>
      <c r="Q12162"/>
      <c r="R12162"/>
      <c r="S12162"/>
    </row>
    <row r="12163" spans="1:19">
      <c r="A12163"/>
      <c r="B12163"/>
      <c r="C12163"/>
      <c r="D12163"/>
      <c r="E12163"/>
      <c r="F12163"/>
      <c r="G12163"/>
      <c r="H12163"/>
      <c r="I12163"/>
      <c r="J12163"/>
      <c r="K12163"/>
      <c r="L12163"/>
      <c r="M12163"/>
      <c r="N12163"/>
      <c r="O12163"/>
      <c r="P12163"/>
      <c r="Q12163"/>
      <c r="R12163"/>
      <c r="S12163"/>
    </row>
    <row r="12164" spans="1:19">
      <c r="A12164"/>
      <c r="B12164"/>
      <c r="C12164"/>
      <c r="D12164"/>
      <c r="E12164"/>
      <c r="F12164"/>
      <c r="G12164"/>
      <c r="H12164"/>
      <c r="I12164"/>
      <c r="J12164"/>
      <c r="K12164"/>
      <c r="L12164"/>
      <c r="M12164"/>
      <c r="N12164"/>
      <c r="O12164"/>
      <c r="P12164"/>
      <c r="Q12164"/>
      <c r="R12164"/>
      <c r="S12164"/>
    </row>
    <row r="12165" spans="1:19">
      <c r="A12165"/>
      <c r="B12165"/>
      <c r="C12165"/>
      <c r="D12165"/>
      <c r="E12165"/>
      <c r="F12165"/>
      <c r="G12165"/>
      <c r="H12165"/>
      <c r="I12165"/>
      <c r="J12165"/>
      <c r="K12165"/>
      <c r="L12165"/>
      <c r="M12165"/>
      <c r="N12165"/>
      <c r="O12165"/>
      <c r="P12165"/>
      <c r="Q12165"/>
      <c r="R12165"/>
      <c r="S12165"/>
    </row>
    <row r="12166" spans="1:19">
      <c r="A12166"/>
      <c r="B12166"/>
      <c r="C12166"/>
      <c r="D12166"/>
      <c r="E12166"/>
      <c r="F12166"/>
      <c r="G12166"/>
      <c r="H12166"/>
      <c r="I12166"/>
      <c r="J12166"/>
      <c r="K12166"/>
      <c r="L12166"/>
      <c r="M12166"/>
      <c r="N12166"/>
      <c r="O12166"/>
      <c r="P12166"/>
      <c r="Q12166"/>
      <c r="R12166"/>
      <c r="S12166"/>
    </row>
    <row r="12167" spans="1:19">
      <c r="A12167"/>
      <c r="B12167"/>
      <c r="C12167"/>
      <c r="D12167"/>
      <c r="E12167"/>
      <c r="F12167"/>
      <c r="G12167"/>
      <c r="H12167"/>
      <c r="I12167"/>
      <c r="J12167"/>
      <c r="K12167"/>
      <c r="L12167"/>
      <c r="M12167"/>
      <c r="N12167"/>
      <c r="O12167"/>
      <c r="P12167"/>
      <c r="Q12167"/>
      <c r="R12167"/>
      <c r="S12167"/>
    </row>
    <row r="12168" spans="1:19">
      <c r="A12168"/>
      <c r="B12168"/>
      <c r="C12168"/>
      <c r="D12168"/>
      <c r="E12168"/>
      <c r="F12168"/>
      <c r="G12168"/>
      <c r="H12168"/>
      <c r="I12168"/>
      <c r="J12168"/>
      <c r="K12168"/>
      <c r="L12168"/>
      <c r="M12168"/>
      <c r="N12168"/>
      <c r="O12168"/>
      <c r="P12168"/>
      <c r="Q12168"/>
      <c r="R12168"/>
      <c r="S12168"/>
    </row>
    <row r="12169" spans="1:19">
      <c r="A12169"/>
      <c r="B12169"/>
      <c r="C12169"/>
      <c r="D12169"/>
      <c r="E12169"/>
      <c r="F12169"/>
      <c r="G12169"/>
      <c r="H12169"/>
      <c r="I12169"/>
      <c r="J12169"/>
      <c r="K12169"/>
      <c r="L12169"/>
      <c r="M12169"/>
      <c r="N12169"/>
      <c r="O12169"/>
      <c r="P12169"/>
      <c r="Q12169"/>
      <c r="R12169"/>
      <c r="S12169"/>
    </row>
    <row r="12170" spans="1:19">
      <c r="A12170"/>
      <c r="B12170"/>
      <c r="C12170"/>
      <c r="D12170"/>
      <c r="E12170"/>
      <c r="F12170"/>
      <c r="G12170"/>
      <c r="H12170"/>
      <c r="I12170"/>
      <c r="J12170"/>
      <c r="K12170"/>
      <c r="L12170"/>
      <c r="M12170"/>
      <c r="N12170"/>
      <c r="O12170"/>
      <c r="P12170"/>
      <c r="Q12170"/>
      <c r="R12170"/>
      <c r="S12170"/>
    </row>
    <row r="12171" spans="1:19">
      <c r="A12171"/>
      <c r="B12171"/>
      <c r="C12171"/>
      <c r="D12171"/>
      <c r="E12171"/>
      <c r="F12171"/>
      <c r="G12171"/>
      <c r="H12171"/>
      <c r="I12171"/>
      <c r="J12171"/>
      <c r="K12171"/>
      <c r="L12171"/>
      <c r="M12171"/>
      <c r="N12171"/>
      <c r="O12171"/>
      <c r="P12171"/>
      <c r="Q12171"/>
      <c r="R12171"/>
      <c r="S12171"/>
    </row>
    <row r="12172" spans="1:19">
      <c r="A12172"/>
      <c r="B12172"/>
      <c r="C12172"/>
      <c r="D12172"/>
      <c r="E12172"/>
      <c r="F12172"/>
      <c r="G12172"/>
      <c r="H12172"/>
      <c r="I12172"/>
      <c r="J12172"/>
      <c r="K12172"/>
      <c r="L12172"/>
      <c r="M12172"/>
      <c r="N12172"/>
      <c r="O12172"/>
      <c r="P12172"/>
      <c r="Q12172"/>
      <c r="R12172"/>
      <c r="S12172"/>
    </row>
    <row r="12173" spans="1:19">
      <c r="A12173"/>
      <c r="B12173"/>
      <c r="C12173"/>
      <c r="D12173"/>
      <c r="E12173"/>
      <c r="F12173"/>
      <c r="G12173"/>
      <c r="H12173"/>
      <c r="I12173"/>
      <c r="J12173"/>
      <c r="K12173"/>
      <c r="L12173"/>
      <c r="M12173"/>
      <c r="N12173"/>
      <c r="O12173"/>
      <c r="P12173"/>
      <c r="Q12173"/>
      <c r="R12173"/>
      <c r="S12173"/>
    </row>
    <row r="12174" spans="1:19">
      <c r="A12174"/>
      <c r="B12174"/>
      <c r="C12174"/>
      <c r="D12174"/>
      <c r="E12174"/>
      <c r="F12174"/>
      <c r="G12174"/>
      <c r="H12174"/>
      <c r="I12174"/>
      <c r="J12174"/>
      <c r="K12174"/>
      <c r="L12174"/>
      <c r="M12174"/>
      <c r="N12174"/>
      <c r="O12174"/>
      <c r="P12174"/>
      <c r="Q12174"/>
      <c r="R12174"/>
      <c r="S12174"/>
    </row>
    <row r="12175" spans="1:19">
      <c r="A12175"/>
      <c r="B12175"/>
      <c r="C12175"/>
      <c r="D12175"/>
      <c r="E12175"/>
      <c r="F12175"/>
      <c r="G12175"/>
      <c r="H12175"/>
      <c r="I12175"/>
      <c r="J12175"/>
      <c r="K12175"/>
      <c r="L12175"/>
      <c r="M12175"/>
      <c r="N12175"/>
      <c r="O12175"/>
      <c r="P12175"/>
      <c r="Q12175"/>
      <c r="R12175"/>
      <c r="S12175"/>
    </row>
    <row r="12176" spans="1:19">
      <c r="A12176"/>
      <c r="B12176"/>
      <c r="C12176"/>
      <c r="D12176"/>
      <c r="E12176"/>
      <c r="F12176"/>
      <c r="G12176"/>
      <c r="H12176"/>
      <c r="I12176"/>
      <c r="J12176"/>
      <c r="K12176"/>
      <c r="L12176"/>
      <c r="M12176"/>
      <c r="N12176"/>
      <c r="O12176"/>
      <c r="P12176"/>
      <c r="Q12176"/>
      <c r="R12176"/>
      <c r="S12176"/>
    </row>
    <row r="12177" spans="1:19">
      <c r="A12177"/>
      <c r="B12177"/>
      <c r="C12177"/>
      <c r="D12177"/>
      <c r="E12177"/>
      <c r="F12177"/>
      <c r="G12177"/>
      <c r="H12177"/>
      <c r="I12177"/>
      <c r="J12177"/>
      <c r="K12177"/>
      <c r="L12177"/>
      <c r="M12177"/>
      <c r="N12177"/>
      <c r="O12177"/>
      <c r="P12177"/>
      <c r="Q12177"/>
      <c r="R12177"/>
      <c r="S12177"/>
    </row>
    <row r="12178" spans="1:19">
      <c r="A12178"/>
      <c r="B12178"/>
      <c r="C12178"/>
      <c r="D12178"/>
      <c r="E12178"/>
      <c r="F12178"/>
      <c r="G12178"/>
      <c r="H12178"/>
      <c r="I12178"/>
      <c r="J12178"/>
      <c r="K12178"/>
      <c r="L12178"/>
      <c r="M12178"/>
      <c r="N12178"/>
      <c r="O12178"/>
      <c r="P12178"/>
      <c r="Q12178"/>
      <c r="R12178"/>
      <c r="S12178"/>
    </row>
    <row r="12179" spans="1:19">
      <c r="A12179"/>
      <c r="B12179"/>
      <c r="C12179"/>
      <c r="D12179"/>
      <c r="E12179"/>
      <c r="F12179"/>
      <c r="G12179"/>
      <c r="H12179"/>
      <c r="I12179"/>
      <c r="J12179"/>
      <c r="K12179"/>
      <c r="L12179"/>
      <c r="M12179"/>
      <c r="N12179"/>
      <c r="O12179"/>
      <c r="P12179"/>
      <c r="Q12179"/>
      <c r="R12179"/>
      <c r="S12179"/>
    </row>
    <row r="12180" spans="1:19">
      <c r="A12180"/>
      <c r="B12180"/>
      <c r="C12180"/>
      <c r="D12180"/>
      <c r="E12180"/>
      <c r="F12180"/>
      <c r="G12180"/>
      <c r="H12180"/>
      <c r="I12180"/>
      <c r="J12180"/>
      <c r="K12180"/>
      <c r="L12180"/>
      <c r="M12180"/>
      <c r="N12180"/>
      <c r="O12180"/>
      <c r="P12180"/>
      <c r="Q12180"/>
      <c r="R12180"/>
      <c r="S12180"/>
    </row>
    <row r="12181" spans="1:19">
      <c r="A12181"/>
      <c r="B12181"/>
      <c r="C12181"/>
      <c r="D12181"/>
      <c r="E12181"/>
      <c r="F12181"/>
      <c r="G12181"/>
      <c r="H12181"/>
      <c r="I12181"/>
      <c r="J12181"/>
      <c r="K12181"/>
      <c r="L12181"/>
      <c r="M12181"/>
      <c r="N12181"/>
      <c r="O12181"/>
      <c r="P12181"/>
      <c r="Q12181"/>
      <c r="R12181"/>
      <c r="S12181"/>
    </row>
    <row r="12182" spans="1:19">
      <c r="A12182"/>
      <c r="B12182"/>
      <c r="C12182"/>
      <c r="D12182"/>
      <c r="E12182"/>
      <c r="F12182"/>
      <c r="G12182"/>
      <c r="H12182"/>
      <c r="I12182"/>
      <c r="J12182"/>
      <c r="K12182"/>
      <c r="L12182"/>
      <c r="M12182"/>
      <c r="N12182"/>
      <c r="O12182"/>
      <c r="P12182"/>
      <c r="Q12182"/>
      <c r="R12182"/>
      <c r="S12182"/>
    </row>
    <row r="12183" spans="1:19">
      <c r="A12183"/>
      <c r="B12183"/>
      <c r="C12183"/>
      <c r="D12183"/>
      <c r="E12183"/>
      <c r="F12183"/>
      <c r="G12183"/>
      <c r="H12183"/>
      <c r="I12183"/>
      <c r="J12183"/>
      <c r="K12183"/>
      <c r="L12183"/>
      <c r="M12183"/>
      <c r="N12183"/>
      <c r="O12183"/>
      <c r="P12183"/>
      <c r="Q12183"/>
      <c r="R12183"/>
      <c r="S12183"/>
    </row>
    <row r="12184" spans="1:19">
      <c r="A12184"/>
      <c r="B12184"/>
      <c r="C12184"/>
      <c r="D12184"/>
      <c r="E12184"/>
      <c r="F12184"/>
      <c r="G12184"/>
      <c r="H12184"/>
      <c r="I12184"/>
      <c r="J12184"/>
      <c r="K12184"/>
      <c r="L12184"/>
      <c r="M12184"/>
      <c r="N12184"/>
      <c r="O12184"/>
      <c r="P12184"/>
      <c r="Q12184"/>
      <c r="R12184"/>
      <c r="S12184"/>
    </row>
    <row r="12185" spans="1:19">
      <c r="A12185"/>
      <c r="B12185"/>
      <c r="C12185"/>
      <c r="D12185"/>
      <c r="E12185"/>
      <c r="F12185"/>
      <c r="G12185"/>
      <c r="H12185"/>
      <c r="I12185"/>
      <c r="J12185"/>
      <c r="K12185"/>
      <c r="L12185"/>
      <c r="M12185"/>
      <c r="N12185"/>
      <c r="O12185"/>
      <c r="P12185"/>
      <c r="Q12185"/>
      <c r="R12185"/>
      <c r="S12185"/>
    </row>
    <row r="12186" spans="1:19">
      <c r="A12186"/>
      <c r="B12186"/>
      <c r="C12186"/>
      <c r="D12186"/>
      <c r="E12186"/>
      <c r="F12186"/>
      <c r="G12186"/>
      <c r="H12186"/>
      <c r="I12186"/>
      <c r="J12186"/>
      <c r="K12186"/>
      <c r="L12186"/>
      <c r="M12186"/>
      <c r="N12186"/>
      <c r="O12186"/>
      <c r="P12186"/>
      <c r="Q12186"/>
      <c r="R12186"/>
      <c r="S12186"/>
    </row>
    <row r="12187" spans="1:19">
      <c r="A12187"/>
      <c r="B12187"/>
      <c r="C12187"/>
      <c r="D12187"/>
      <c r="E12187"/>
      <c r="F12187"/>
      <c r="G12187"/>
      <c r="H12187"/>
      <c r="I12187"/>
      <c r="J12187"/>
      <c r="K12187"/>
      <c r="L12187"/>
      <c r="M12187"/>
      <c r="N12187"/>
      <c r="O12187"/>
      <c r="P12187"/>
      <c r="Q12187"/>
      <c r="R12187"/>
      <c r="S12187"/>
    </row>
    <row r="12188" spans="1:19">
      <c r="A12188"/>
      <c r="B12188"/>
      <c r="C12188"/>
      <c r="D12188"/>
      <c r="E12188"/>
      <c r="F12188"/>
      <c r="G12188"/>
      <c r="H12188"/>
      <c r="I12188"/>
      <c r="J12188"/>
      <c r="K12188"/>
      <c r="L12188"/>
      <c r="M12188"/>
      <c r="N12188"/>
      <c r="O12188"/>
      <c r="P12188"/>
      <c r="Q12188"/>
      <c r="R12188"/>
      <c r="S12188"/>
    </row>
    <row r="12189" spans="1:19">
      <c r="A12189"/>
      <c r="B12189"/>
      <c r="C12189"/>
      <c r="D12189"/>
      <c r="E12189"/>
      <c r="F12189"/>
      <c r="G12189"/>
      <c r="H12189"/>
      <c r="I12189"/>
      <c r="J12189"/>
      <c r="K12189"/>
      <c r="L12189"/>
      <c r="M12189"/>
      <c r="N12189"/>
      <c r="O12189"/>
      <c r="P12189"/>
      <c r="Q12189"/>
      <c r="R12189"/>
      <c r="S12189"/>
    </row>
    <row r="12190" spans="1:19">
      <c r="A12190"/>
      <c r="B12190"/>
      <c r="C12190"/>
      <c r="D12190"/>
      <c r="E12190"/>
      <c r="F12190"/>
      <c r="G12190"/>
      <c r="H12190"/>
      <c r="I12190"/>
      <c r="J12190"/>
      <c r="K12190"/>
      <c r="L12190"/>
      <c r="M12190"/>
      <c r="N12190"/>
      <c r="O12190"/>
      <c r="P12190"/>
      <c r="Q12190"/>
      <c r="R12190"/>
      <c r="S12190"/>
    </row>
    <row r="12191" spans="1:19">
      <c r="A12191"/>
      <c r="B12191"/>
      <c r="C12191"/>
      <c r="D12191"/>
      <c r="E12191"/>
      <c r="F12191"/>
      <c r="G12191"/>
      <c r="H12191"/>
      <c r="I12191"/>
      <c r="J12191"/>
      <c r="K12191"/>
      <c r="L12191"/>
      <c r="M12191"/>
      <c r="N12191"/>
      <c r="O12191"/>
      <c r="P12191"/>
      <c r="Q12191"/>
      <c r="R12191"/>
      <c r="S12191"/>
    </row>
    <row r="12192" spans="1:19">
      <c r="A12192"/>
      <c r="B12192"/>
      <c r="C12192"/>
      <c r="D12192"/>
      <c r="E12192"/>
      <c r="F12192"/>
      <c r="G12192"/>
      <c r="H12192"/>
      <c r="I12192"/>
      <c r="J12192"/>
      <c r="K12192"/>
      <c r="L12192"/>
      <c r="M12192"/>
      <c r="N12192"/>
      <c r="O12192"/>
      <c r="P12192"/>
      <c r="Q12192"/>
      <c r="R12192"/>
      <c r="S12192"/>
    </row>
    <row r="12193" spans="1:19">
      <c r="A12193"/>
      <c r="B12193"/>
      <c r="C12193"/>
      <c r="D12193"/>
      <c r="E12193"/>
      <c r="F12193"/>
      <c r="G12193"/>
      <c r="H12193"/>
      <c r="I12193"/>
      <c r="J12193"/>
      <c r="K12193"/>
      <c r="L12193"/>
      <c r="M12193"/>
      <c r="N12193"/>
      <c r="O12193"/>
      <c r="P12193"/>
      <c r="Q12193"/>
      <c r="R12193"/>
      <c r="S12193"/>
    </row>
    <row r="12194" spans="1:19">
      <c r="A12194"/>
      <c r="B12194"/>
      <c r="C12194"/>
      <c r="D12194"/>
      <c r="E12194"/>
      <c r="F12194"/>
      <c r="G12194"/>
      <c r="H12194"/>
      <c r="I12194"/>
      <c r="J12194"/>
      <c r="K12194"/>
      <c r="L12194"/>
      <c r="M12194"/>
      <c r="N12194"/>
      <c r="O12194"/>
      <c r="P12194"/>
      <c r="Q12194"/>
      <c r="R12194"/>
      <c r="S12194"/>
    </row>
    <row r="12195" spans="1:19">
      <c r="A12195"/>
      <c r="B12195"/>
      <c r="C12195"/>
      <c r="D12195"/>
      <c r="E12195"/>
      <c r="F12195"/>
      <c r="G12195"/>
      <c r="H12195"/>
      <c r="I12195"/>
      <c r="J12195"/>
      <c r="K12195"/>
      <c r="L12195"/>
      <c r="M12195"/>
      <c r="N12195"/>
      <c r="O12195"/>
      <c r="P12195"/>
      <c r="Q12195"/>
      <c r="R12195"/>
      <c r="S12195"/>
    </row>
    <row r="12196" spans="1:19">
      <c r="A12196"/>
      <c r="B12196"/>
      <c r="C12196"/>
      <c r="D12196"/>
      <c r="E12196"/>
      <c r="F12196"/>
      <c r="G12196"/>
      <c r="H12196"/>
      <c r="I12196"/>
      <c r="J12196"/>
      <c r="K12196"/>
      <c r="L12196"/>
      <c r="M12196"/>
      <c r="N12196"/>
      <c r="O12196"/>
      <c r="P12196"/>
      <c r="Q12196"/>
      <c r="R12196"/>
      <c r="S12196"/>
    </row>
    <row r="12197" spans="1:19">
      <c r="A12197"/>
      <c r="B12197"/>
      <c r="C12197"/>
      <c r="D12197"/>
      <c r="E12197"/>
      <c r="F12197"/>
      <c r="G12197"/>
      <c r="H12197"/>
      <c r="I12197"/>
      <c r="J12197"/>
      <c r="K12197"/>
      <c r="L12197"/>
      <c r="M12197"/>
      <c r="N12197"/>
      <c r="O12197"/>
      <c r="P12197"/>
      <c r="Q12197"/>
      <c r="R12197"/>
      <c r="S12197"/>
    </row>
    <row r="12198" spans="1:19">
      <c r="A12198"/>
      <c r="B12198"/>
      <c r="C12198"/>
      <c r="D12198"/>
      <c r="E12198"/>
      <c r="F12198"/>
      <c r="G12198"/>
      <c r="H12198"/>
      <c r="I12198"/>
      <c r="J12198"/>
      <c r="K12198"/>
      <c r="L12198"/>
      <c r="M12198"/>
      <c r="N12198"/>
      <c r="O12198"/>
      <c r="P12198"/>
      <c r="Q12198"/>
      <c r="R12198"/>
      <c r="S12198"/>
    </row>
    <row r="12199" spans="1:19">
      <c r="A12199"/>
      <c r="B12199"/>
      <c r="C12199"/>
      <c r="D12199"/>
      <c r="E12199"/>
      <c r="F12199"/>
      <c r="G12199"/>
      <c r="H12199"/>
      <c r="I12199"/>
      <c r="J12199"/>
      <c r="K12199"/>
      <c r="L12199"/>
      <c r="M12199"/>
      <c r="N12199"/>
      <c r="O12199"/>
      <c r="P12199"/>
      <c r="Q12199"/>
      <c r="R12199"/>
      <c r="S12199"/>
    </row>
    <row r="12200" spans="1:19">
      <c r="A12200"/>
      <c r="B12200"/>
      <c r="C12200"/>
      <c r="D12200"/>
      <c r="E12200"/>
      <c r="F12200"/>
      <c r="G12200"/>
      <c r="H12200"/>
      <c r="I12200"/>
      <c r="J12200"/>
      <c r="K12200"/>
      <c r="L12200"/>
      <c r="M12200"/>
      <c r="N12200"/>
      <c r="O12200"/>
      <c r="P12200"/>
      <c r="Q12200"/>
      <c r="R12200"/>
      <c r="S12200"/>
    </row>
    <row r="12201" spans="1:19">
      <c r="A12201"/>
      <c r="B12201"/>
      <c r="C12201"/>
      <c r="D12201"/>
      <c r="E12201"/>
      <c r="F12201"/>
      <c r="G12201"/>
      <c r="H12201"/>
      <c r="I12201"/>
      <c r="J12201"/>
      <c r="K12201"/>
      <c r="L12201"/>
      <c r="M12201"/>
      <c r="N12201"/>
      <c r="O12201"/>
      <c r="P12201"/>
      <c r="Q12201"/>
      <c r="R12201"/>
      <c r="S12201"/>
    </row>
    <row r="12202" spans="1:19">
      <c r="A12202"/>
      <c r="B12202"/>
      <c r="C12202"/>
      <c r="D12202"/>
      <c r="E12202"/>
      <c r="F12202"/>
      <c r="G12202"/>
      <c r="H12202"/>
      <c r="I12202"/>
      <c r="J12202"/>
      <c r="K12202"/>
      <c r="L12202"/>
      <c r="M12202"/>
      <c r="N12202"/>
      <c r="O12202"/>
      <c r="P12202"/>
      <c r="Q12202"/>
      <c r="R12202"/>
      <c r="S12202"/>
    </row>
    <row r="12203" spans="1:19">
      <c r="A12203"/>
      <c r="B12203"/>
      <c r="C12203"/>
      <c r="D12203"/>
      <c r="E12203"/>
      <c r="F12203"/>
      <c r="G12203"/>
      <c r="H12203"/>
      <c r="I12203"/>
      <c r="J12203"/>
      <c r="K12203"/>
      <c r="L12203"/>
      <c r="M12203"/>
      <c r="N12203"/>
      <c r="O12203"/>
      <c r="P12203"/>
      <c r="Q12203"/>
      <c r="R12203"/>
      <c r="S12203"/>
    </row>
    <row r="12204" spans="1:19">
      <c r="A12204"/>
      <c r="B12204"/>
      <c r="C12204"/>
      <c r="D12204"/>
      <c r="E12204"/>
      <c r="F12204"/>
      <c r="G12204"/>
      <c r="H12204"/>
      <c r="I12204"/>
      <c r="J12204"/>
      <c r="K12204"/>
      <c r="L12204"/>
      <c r="M12204"/>
      <c r="N12204"/>
      <c r="O12204"/>
      <c r="P12204"/>
      <c r="Q12204"/>
      <c r="R12204"/>
      <c r="S12204"/>
    </row>
    <row r="12205" spans="1:19">
      <c r="A12205"/>
      <c r="B12205"/>
      <c r="C12205"/>
      <c r="D12205"/>
      <c r="E12205"/>
      <c r="F12205"/>
      <c r="G12205"/>
      <c r="H12205"/>
      <c r="I12205"/>
      <c r="J12205"/>
      <c r="K12205"/>
      <c r="L12205"/>
      <c r="M12205"/>
      <c r="N12205"/>
      <c r="O12205"/>
      <c r="P12205"/>
      <c r="Q12205"/>
      <c r="R12205"/>
      <c r="S12205"/>
    </row>
    <row r="12206" spans="1:19">
      <c r="A12206"/>
      <c r="B12206"/>
      <c r="C12206"/>
      <c r="D12206"/>
      <c r="E12206"/>
      <c r="F12206"/>
      <c r="G12206"/>
      <c r="H12206"/>
      <c r="I12206"/>
      <c r="J12206"/>
      <c r="K12206"/>
      <c r="L12206"/>
      <c r="M12206"/>
      <c r="N12206"/>
      <c r="O12206"/>
      <c r="P12206"/>
      <c r="Q12206"/>
      <c r="R12206"/>
      <c r="S12206"/>
    </row>
    <row r="12207" spans="1:19">
      <c r="A12207"/>
      <c r="B12207"/>
      <c r="C12207"/>
      <c r="D12207"/>
      <c r="E12207"/>
      <c r="F12207"/>
      <c r="G12207"/>
      <c r="H12207"/>
      <c r="I12207"/>
      <c r="J12207"/>
      <c r="K12207"/>
      <c r="L12207"/>
      <c r="M12207"/>
      <c r="N12207"/>
      <c r="O12207"/>
      <c r="P12207"/>
      <c r="Q12207"/>
      <c r="R12207"/>
      <c r="S12207"/>
    </row>
    <row r="12208" spans="1:19">
      <c r="A12208"/>
      <c r="B12208"/>
      <c r="C12208"/>
      <c r="D12208"/>
      <c r="E12208"/>
      <c r="F12208"/>
      <c r="G12208"/>
      <c r="H12208"/>
      <c r="I12208"/>
      <c r="J12208"/>
      <c r="K12208"/>
      <c r="L12208"/>
      <c r="M12208"/>
      <c r="N12208"/>
      <c r="O12208"/>
      <c r="P12208"/>
      <c r="Q12208"/>
      <c r="R12208"/>
      <c r="S12208"/>
    </row>
    <row r="12209" spans="1:19">
      <c r="A12209"/>
      <c r="B12209"/>
      <c r="C12209"/>
      <c r="D12209"/>
      <c r="E12209"/>
      <c r="F12209"/>
      <c r="G12209"/>
      <c r="H12209"/>
      <c r="I12209"/>
      <c r="J12209"/>
      <c r="K12209"/>
      <c r="L12209"/>
      <c r="M12209"/>
      <c r="N12209"/>
      <c r="O12209"/>
      <c r="P12209"/>
      <c r="Q12209"/>
      <c r="R12209"/>
      <c r="S12209"/>
    </row>
    <row r="12210" spans="1:19">
      <c r="A12210"/>
      <c r="B12210"/>
      <c r="C12210"/>
      <c r="D12210"/>
      <c r="E12210"/>
      <c r="F12210"/>
      <c r="G12210"/>
      <c r="H12210"/>
      <c r="I12210"/>
      <c r="J12210"/>
      <c r="K12210"/>
      <c r="L12210"/>
      <c r="M12210"/>
      <c r="N12210"/>
      <c r="O12210"/>
      <c r="P12210"/>
      <c r="Q12210"/>
      <c r="R12210"/>
      <c r="S12210"/>
    </row>
    <row r="12211" spans="1:19">
      <c r="A12211"/>
      <c r="B12211"/>
      <c r="C12211"/>
      <c r="D12211"/>
      <c r="E12211"/>
      <c r="F12211"/>
      <c r="G12211"/>
      <c r="H12211"/>
      <c r="I12211"/>
      <c r="J12211"/>
      <c r="K12211"/>
      <c r="L12211"/>
      <c r="M12211"/>
      <c r="N12211"/>
      <c r="O12211"/>
      <c r="P12211"/>
      <c r="Q12211"/>
      <c r="R12211"/>
      <c r="S12211"/>
    </row>
    <row r="12212" spans="1:19">
      <c r="A12212"/>
      <c r="B12212"/>
      <c r="C12212"/>
      <c r="D12212"/>
      <c r="E12212"/>
      <c r="F12212"/>
      <c r="G12212"/>
      <c r="H12212"/>
      <c r="I12212"/>
      <c r="J12212"/>
      <c r="K12212"/>
      <c r="L12212"/>
      <c r="M12212"/>
      <c r="N12212"/>
      <c r="O12212"/>
      <c r="P12212"/>
      <c r="Q12212"/>
      <c r="R12212"/>
      <c r="S12212"/>
    </row>
    <row r="12213" spans="1:19">
      <c r="A12213"/>
      <c r="B12213"/>
      <c r="C12213"/>
      <c r="D12213"/>
      <c r="E12213"/>
      <c r="F12213"/>
      <c r="G12213"/>
      <c r="H12213"/>
      <c r="I12213"/>
      <c r="J12213"/>
      <c r="K12213"/>
      <c r="L12213"/>
      <c r="M12213"/>
      <c r="N12213"/>
      <c r="O12213"/>
      <c r="P12213"/>
      <c r="Q12213"/>
      <c r="R12213"/>
      <c r="S12213"/>
    </row>
    <row r="12214" spans="1:19">
      <c r="A12214"/>
      <c r="B12214"/>
      <c r="C12214"/>
      <c r="D12214"/>
      <c r="E12214"/>
      <c r="F12214"/>
      <c r="G12214"/>
      <c r="H12214"/>
      <c r="I12214"/>
      <c r="J12214"/>
      <c r="K12214"/>
      <c r="L12214"/>
      <c r="M12214"/>
      <c r="N12214"/>
      <c r="O12214"/>
      <c r="P12214"/>
      <c r="Q12214"/>
      <c r="R12214"/>
      <c r="S12214"/>
    </row>
    <row r="12215" spans="1:19">
      <c r="A12215"/>
      <c r="B12215"/>
      <c r="C12215"/>
      <c r="D12215"/>
      <c r="E12215"/>
      <c r="F12215"/>
      <c r="G12215"/>
      <c r="H12215"/>
      <c r="I12215"/>
      <c r="J12215"/>
      <c r="K12215"/>
      <c r="L12215"/>
      <c r="M12215"/>
      <c r="N12215"/>
      <c r="O12215"/>
      <c r="P12215"/>
      <c r="Q12215"/>
      <c r="R12215"/>
      <c r="S12215"/>
    </row>
    <row r="12216" spans="1:19">
      <c r="A12216"/>
      <c r="B12216"/>
      <c r="C12216"/>
      <c r="D12216"/>
      <c r="E12216"/>
      <c r="F12216"/>
      <c r="G12216"/>
      <c r="H12216"/>
      <c r="I12216"/>
      <c r="J12216"/>
      <c r="K12216"/>
      <c r="L12216"/>
      <c r="M12216"/>
      <c r="N12216"/>
      <c r="O12216"/>
      <c r="P12216"/>
      <c r="Q12216"/>
      <c r="R12216"/>
      <c r="S12216"/>
    </row>
    <row r="12217" spans="1:19">
      <c r="A12217"/>
      <c r="B12217"/>
      <c r="C12217"/>
      <c r="D12217"/>
      <c r="E12217"/>
      <c r="F12217"/>
      <c r="G12217"/>
      <c r="H12217"/>
      <c r="I12217"/>
      <c r="J12217"/>
      <c r="K12217"/>
      <c r="L12217"/>
      <c r="M12217"/>
      <c r="N12217"/>
      <c r="O12217"/>
      <c r="P12217"/>
      <c r="Q12217"/>
      <c r="R12217"/>
      <c r="S12217"/>
    </row>
    <row r="12218" spans="1:19">
      <c r="A12218"/>
      <c r="B12218"/>
      <c r="C12218"/>
      <c r="D12218"/>
      <c r="E12218"/>
      <c r="F12218"/>
      <c r="G12218"/>
      <c r="H12218"/>
      <c r="I12218"/>
      <c r="J12218"/>
      <c r="K12218"/>
      <c r="L12218"/>
      <c r="M12218"/>
      <c r="N12218"/>
      <c r="O12218"/>
      <c r="P12218"/>
      <c r="Q12218"/>
      <c r="R12218"/>
      <c r="S12218"/>
    </row>
    <row r="12219" spans="1:19">
      <c r="A12219"/>
      <c r="B12219"/>
      <c r="C12219"/>
      <c r="D12219"/>
      <c r="E12219"/>
      <c r="F12219"/>
      <c r="G12219"/>
      <c r="H12219"/>
      <c r="I12219"/>
      <c r="J12219"/>
      <c r="K12219"/>
      <c r="L12219"/>
      <c r="M12219"/>
      <c r="N12219"/>
      <c r="O12219"/>
      <c r="P12219"/>
      <c r="Q12219"/>
      <c r="R12219"/>
      <c r="S12219"/>
    </row>
    <row r="12220" spans="1:19">
      <c r="A12220"/>
      <c r="B12220"/>
      <c r="C12220"/>
      <c r="D12220"/>
      <c r="E12220"/>
      <c r="F12220"/>
      <c r="G12220"/>
      <c r="H12220"/>
      <c r="I12220"/>
      <c r="J12220"/>
      <c r="K12220"/>
      <c r="L12220"/>
      <c r="M12220"/>
      <c r="N12220"/>
      <c r="O12220"/>
      <c r="P12220"/>
      <c r="Q12220"/>
      <c r="R12220"/>
      <c r="S12220"/>
    </row>
    <row r="12221" spans="1:19">
      <c r="A12221"/>
      <c r="B12221"/>
      <c r="C12221"/>
      <c r="D12221"/>
      <c r="E12221"/>
      <c r="F12221"/>
      <c r="G12221"/>
      <c r="H12221"/>
      <c r="I12221"/>
      <c r="J12221"/>
      <c r="K12221"/>
      <c r="L12221"/>
      <c r="M12221"/>
      <c r="N12221"/>
      <c r="O12221"/>
      <c r="P12221"/>
      <c r="Q12221"/>
      <c r="R12221"/>
      <c r="S12221"/>
    </row>
    <row r="12222" spans="1:19">
      <c r="A12222"/>
      <c r="B12222"/>
      <c r="C12222"/>
      <c r="D12222"/>
      <c r="E12222"/>
      <c r="F12222"/>
      <c r="G12222"/>
      <c r="H12222"/>
      <c r="I12222"/>
      <c r="J12222"/>
      <c r="K12222"/>
      <c r="L12222"/>
      <c r="M12222"/>
      <c r="N12222"/>
      <c r="O12222"/>
      <c r="P12222"/>
      <c r="Q12222"/>
      <c r="R12222"/>
      <c r="S12222"/>
    </row>
    <row r="12223" spans="1:19">
      <c r="A12223"/>
      <c r="B12223"/>
      <c r="C12223"/>
      <c r="D12223"/>
      <c r="E12223"/>
      <c r="F12223"/>
      <c r="G12223"/>
      <c r="H12223"/>
      <c r="I12223"/>
      <c r="J12223"/>
      <c r="K12223"/>
      <c r="L12223"/>
      <c r="M12223"/>
      <c r="N12223"/>
      <c r="O12223"/>
      <c r="P12223"/>
      <c r="Q12223"/>
      <c r="R12223"/>
      <c r="S12223"/>
    </row>
    <row r="12224" spans="1:19">
      <c r="A12224"/>
      <c r="B12224"/>
      <c r="C12224"/>
      <c r="D12224"/>
      <c r="E12224"/>
      <c r="F12224"/>
      <c r="G12224"/>
      <c r="H12224"/>
      <c r="I12224"/>
      <c r="J12224"/>
      <c r="K12224"/>
      <c r="L12224"/>
      <c r="M12224"/>
      <c r="N12224"/>
      <c r="O12224"/>
      <c r="P12224"/>
      <c r="Q12224"/>
      <c r="R12224"/>
      <c r="S12224"/>
    </row>
    <row r="12225" spans="1:19">
      <c r="A12225"/>
      <c r="B12225"/>
      <c r="C12225"/>
      <c r="D12225"/>
      <c r="E12225"/>
      <c r="F12225"/>
      <c r="G12225"/>
      <c r="H12225"/>
      <c r="I12225"/>
      <c r="J12225"/>
      <c r="K12225"/>
      <c r="L12225"/>
      <c r="M12225"/>
      <c r="N12225"/>
      <c r="O12225"/>
      <c r="P12225"/>
      <c r="Q12225"/>
      <c r="R12225"/>
      <c r="S12225"/>
    </row>
    <row r="12226" spans="1:19">
      <c r="A12226"/>
      <c r="B12226"/>
      <c r="C12226"/>
      <c r="D12226"/>
      <c r="E12226"/>
      <c r="F12226"/>
      <c r="G12226"/>
      <c r="H12226"/>
      <c r="I12226"/>
      <c r="J12226"/>
      <c r="K12226"/>
      <c r="L12226"/>
      <c r="M12226"/>
      <c r="N12226"/>
      <c r="O12226"/>
      <c r="P12226"/>
      <c r="Q12226"/>
      <c r="R12226"/>
      <c r="S12226"/>
    </row>
    <row r="12227" spans="1:19">
      <c r="A12227"/>
      <c r="B12227"/>
      <c r="C12227"/>
      <c r="D12227"/>
      <c r="E12227"/>
      <c r="F12227"/>
      <c r="G12227"/>
      <c r="H12227"/>
      <c r="I12227"/>
      <c r="J12227"/>
      <c r="K12227"/>
      <c r="L12227"/>
      <c r="M12227"/>
      <c r="N12227"/>
      <c r="O12227"/>
      <c r="P12227"/>
      <c r="Q12227"/>
      <c r="R12227"/>
      <c r="S12227"/>
    </row>
    <row r="12228" spans="1:19">
      <c r="A12228"/>
      <c r="B12228"/>
      <c r="C12228"/>
      <c r="D12228"/>
      <c r="E12228"/>
      <c r="F12228"/>
      <c r="G12228"/>
      <c r="H12228"/>
      <c r="I12228"/>
      <c r="J12228"/>
      <c r="K12228"/>
      <c r="L12228"/>
      <c r="M12228"/>
      <c r="N12228"/>
      <c r="O12228"/>
      <c r="P12228"/>
      <c r="Q12228"/>
      <c r="R12228"/>
      <c r="S12228"/>
    </row>
    <row r="12229" spans="1:19">
      <c r="A12229"/>
      <c r="B12229"/>
      <c r="C12229"/>
      <c r="D12229"/>
      <c r="E12229"/>
      <c r="F12229"/>
      <c r="G12229"/>
      <c r="H12229"/>
      <c r="I12229"/>
      <c r="J12229"/>
      <c r="K12229"/>
      <c r="L12229"/>
      <c r="M12229"/>
      <c r="N12229"/>
      <c r="O12229"/>
      <c r="P12229"/>
      <c r="Q12229"/>
      <c r="R12229"/>
      <c r="S12229"/>
    </row>
    <row r="12230" spans="1:19">
      <c r="A12230"/>
      <c r="B12230"/>
      <c r="C12230"/>
      <c r="D12230"/>
      <c r="E12230"/>
      <c r="F12230"/>
      <c r="G12230"/>
      <c r="H12230"/>
      <c r="I12230"/>
      <c r="J12230"/>
      <c r="K12230"/>
      <c r="L12230"/>
      <c r="M12230"/>
      <c r="N12230"/>
      <c r="O12230"/>
      <c r="P12230"/>
      <c r="Q12230"/>
      <c r="R12230"/>
      <c r="S12230"/>
    </row>
    <row r="12231" spans="1:19">
      <c r="A12231"/>
      <c r="B12231"/>
      <c r="C12231"/>
      <c r="D12231"/>
      <c r="E12231"/>
      <c r="F12231"/>
      <c r="G12231"/>
      <c r="H12231"/>
      <c r="I12231"/>
      <c r="J12231"/>
      <c r="K12231"/>
      <c r="L12231"/>
      <c r="M12231"/>
      <c r="N12231"/>
      <c r="O12231"/>
      <c r="P12231"/>
      <c r="Q12231"/>
      <c r="R12231"/>
      <c r="S12231"/>
    </row>
    <row r="12232" spans="1:19">
      <c r="A12232"/>
      <c r="B12232"/>
      <c r="C12232"/>
      <c r="D12232"/>
      <c r="E12232"/>
      <c r="F12232"/>
      <c r="G12232"/>
      <c r="H12232"/>
      <c r="I12232"/>
      <c r="J12232"/>
      <c r="K12232"/>
      <c r="L12232"/>
      <c r="M12232"/>
      <c r="N12232"/>
      <c r="O12232"/>
      <c r="P12232"/>
      <c r="Q12232"/>
      <c r="R12232"/>
      <c r="S12232"/>
    </row>
    <row r="12233" spans="1:19">
      <c r="A12233"/>
      <c r="B12233"/>
      <c r="C12233"/>
      <c r="D12233"/>
      <c r="E12233"/>
      <c r="F12233"/>
      <c r="G12233"/>
      <c r="H12233"/>
      <c r="I12233"/>
      <c r="J12233"/>
      <c r="K12233"/>
      <c r="L12233"/>
      <c r="M12233"/>
      <c r="N12233"/>
      <c r="O12233"/>
      <c r="P12233"/>
      <c r="Q12233"/>
      <c r="R12233"/>
      <c r="S12233"/>
    </row>
    <row r="12234" spans="1:19">
      <c r="A12234"/>
      <c r="B12234"/>
      <c r="C12234"/>
      <c r="D12234"/>
      <c r="E12234"/>
      <c r="F12234"/>
      <c r="G12234"/>
      <c r="H12234"/>
      <c r="I12234"/>
      <c r="J12234"/>
      <c r="K12234"/>
      <c r="L12234"/>
      <c r="M12234"/>
      <c r="N12234"/>
      <c r="O12234"/>
      <c r="P12234"/>
      <c r="Q12234"/>
      <c r="R12234"/>
      <c r="S12234"/>
    </row>
    <row r="12235" spans="1:19">
      <c r="A12235"/>
      <c r="B12235"/>
      <c r="C12235"/>
      <c r="D12235"/>
      <c r="E12235"/>
      <c r="F12235"/>
      <c r="G12235"/>
      <c r="H12235"/>
      <c r="I12235"/>
      <c r="J12235"/>
      <c r="K12235"/>
      <c r="L12235"/>
      <c r="M12235"/>
      <c r="N12235"/>
      <c r="O12235"/>
      <c r="P12235"/>
      <c r="Q12235"/>
      <c r="R12235"/>
      <c r="S12235"/>
    </row>
    <row r="12236" spans="1:19">
      <c r="A12236"/>
      <c r="B12236"/>
      <c r="C12236"/>
      <c r="D12236"/>
      <c r="E12236"/>
      <c r="F12236"/>
      <c r="G12236"/>
      <c r="H12236"/>
      <c r="I12236"/>
      <c r="J12236"/>
      <c r="K12236"/>
      <c r="L12236"/>
      <c r="M12236"/>
      <c r="N12236"/>
      <c r="O12236"/>
      <c r="P12236"/>
      <c r="Q12236"/>
      <c r="R12236"/>
      <c r="S12236"/>
    </row>
    <row r="12237" spans="1:19">
      <c r="A12237"/>
      <c r="B12237"/>
      <c r="C12237"/>
      <c r="D12237"/>
      <c r="E12237"/>
      <c r="F12237"/>
      <c r="G12237"/>
      <c r="H12237"/>
      <c r="I12237"/>
      <c r="J12237"/>
      <c r="K12237"/>
      <c r="L12237"/>
      <c r="M12237"/>
      <c r="N12237"/>
      <c r="O12237"/>
      <c r="P12237"/>
      <c r="Q12237"/>
      <c r="R12237"/>
      <c r="S12237"/>
    </row>
    <row r="12238" spans="1:19">
      <c r="A12238"/>
      <c r="B12238"/>
      <c r="C12238"/>
      <c r="D12238"/>
      <c r="E12238"/>
      <c r="F12238"/>
      <c r="G12238"/>
      <c r="H12238"/>
      <c r="I12238"/>
      <c r="J12238"/>
      <c r="K12238"/>
      <c r="L12238"/>
      <c r="M12238"/>
      <c r="N12238"/>
      <c r="O12238"/>
      <c r="P12238"/>
      <c r="Q12238"/>
      <c r="R12238"/>
      <c r="S12238"/>
    </row>
    <row r="12239" spans="1:19">
      <c r="A12239"/>
      <c r="B12239"/>
      <c r="C12239"/>
      <c r="D12239"/>
      <c r="E12239"/>
      <c r="F12239"/>
      <c r="G12239"/>
      <c r="H12239"/>
      <c r="I12239"/>
      <c r="J12239"/>
      <c r="K12239"/>
      <c r="L12239"/>
      <c r="M12239"/>
      <c r="N12239"/>
      <c r="O12239"/>
      <c r="P12239"/>
      <c r="Q12239"/>
      <c r="R12239"/>
      <c r="S12239"/>
    </row>
    <row r="12240" spans="1:19">
      <c r="A12240"/>
      <c r="B12240"/>
      <c r="C12240"/>
      <c r="D12240"/>
      <c r="E12240"/>
      <c r="F12240"/>
      <c r="G12240"/>
      <c r="H12240"/>
      <c r="I12240"/>
      <c r="J12240"/>
      <c r="K12240"/>
      <c r="L12240"/>
      <c r="M12240"/>
      <c r="N12240"/>
      <c r="O12240"/>
      <c r="P12240"/>
      <c r="Q12240"/>
      <c r="R12240"/>
      <c r="S12240"/>
    </row>
    <row r="12241" spans="1:19">
      <c r="A12241"/>
      <c r="B12241"/>
      <c r="C12241"/>
      <c r="D12241"/>
      <c r="E12241"/>
      <c r="F12241"/>
      <c r="G12241"/>
      <c r="H12241"/>
      <c r="I12241"/>
      <c r="J12241"/>
      <c r="K12241"/>
      <c r="L12241"/>
      <c r="M12241"/>
      <c r="N12241"/>
      <c r="O12241"/>
      <c r="P12241"/>
      <c r="Q12241"/>
      <c r="R12241"/>
      <c r="S12241"/>
    </row>
    <row r="12242" spans="1:19">
      <c r="A12242"/>
      <c r="B12242"/>
      <c r="C12242"/>
      <c r="D12242"/>
      <c r="E12242"/>
      <c r="F12242"/>
      <c r="G12242"/>
      <c r="H12242"/>
      <c r="I12242"/>
      <c r="J12242"/>
      <c r="K12242"/>
      <c r="L12242"/>
      <c r="M12242"/>
      <c r="N12242"/>
      <c r="O12242"/>
      <c r="P12242"/>
      <c r="Q12242"/>
      <c r="R12242"/>
      <c r="S12242"/>
    </row>
    <row r="12243" spans="1:19">
      <c r="A12243"/>
      <c r="B12243"/>
      <c r="C12243"/>
      <c r="D12243"/>
      <c r="E12243"/>
      <c r="F12243"/>
      <c r="G12243"/>
      <c r="H12243"/>
      <c r="I12243"/>
      <c r="J12243"/>
      <c r="K12243"/>
      <c r="L12243"/>
      <c r="M12243"/>
      <c r="N12243"/>
      <c r="O12243"/>
      <c r="P12243"/>
      <c r="Q12243"/>
      <c r="R12243"/>
      <c r="S12243"/>
    </row>
    <row r="12244" spans="1:19">
      <c r="A12244"/>
      <c r="B12244"/>
      <c r="C12244"/>
      <c r="D12244"/>
      <c r="E12244"/>
      <c r="F12244"/>
      <c r="G12244"/>
      <c r="H12244"/>
      <c r="I12244"/>
      <c r="J12244"/>
      <c r="K12244"/>
      <c r="L12244"/>
      <c r="M12244"/>
      <c r="N12244"/>
      <c r="O12244"/>
      <c r="P12244"/>
      <c r="Q12244"/>
      <c r="R12244"/>
      <c r="S12244"/>
    </row>
    <row r="12245" spans="1:19">
      <c r="A12245"/>
      <c r="B12245"/>
      <c r="C12245"/>
      <c r="D12245"/>
      <c r="E12245"/>
      <c r="F12245"/>
      <c r="G12245"/>
      <c r="H12245"/>
      <c r="I12245"/>
      <c r="J12245"/>
      <c r="K12245"/>
      <c r="L12245"/>
      <c r="M12245"/>
      <c r="N12245"/>
      <c r="O12245"/>
      <c r="P12245"/>
      <c r="Q12245"/>
      <c r="R12245"/>
      <c r="S12245"/>
    </row>
    <row r="12246" spans="1:19">
      <c r="A12246"/>
      <c r="B12246"/>
      <c r="C12246"/>
      <c r="D12246"/>
      <c r="E12246"/>
      <c r="F12246"/>
      <c r="G12246"/>
      <c r="H12246"/>
      <c r="I12246"/>
      <c r="J12246"/>
      <c r="K12246"/>
      <c r="L12246"/>
      <c r="M12246"/>
      <c r="N12246"/>
      <c r="O12246"/>
      <c r="P12246"/>
      <c r="Q12246"/>
      <c r="R12246"/>
      <c r="S12246"/>
    </row>
    <row r="12247" spans="1:19">
      <c r="A12247"/>
      <c r="B12247"/>
      <c r="C12247"/>
      <c r="D12247"/>
      <c r="E12247"/>
      <c r="F12247"/>
      <c r="G12247"/>
      <c r="H12247"/>
      <c r="I12247"/>
      <c r="J12247"/>
      <c r="K12247"/>
      <c r="L12247"/>
      <c r="M12247"/>
      <c r="N12247"/>
      <c r="O12247"/>
      <c r="P12247"/>
      <c r="Q12247"/>
      <c r="R12247"/>
      <c r="S12247"/>
    </row>
    <row r="12248" spans="1:19">
      <c r="A12248"/>
      <c r="B12248"/>
      <c r="C12248"/>
      <c r="D12248"/>
      <c r="E12248"/>
      <c r="F12248"/>
      <c r="G12248"/>
      <c r="H12248"/>
      <c r="I12248"/>
      <c r="J12248"/>
      <c r="K12248"/>
      <c r="L12248"/>
      <c r="M12248"/>
      <c r="N12248"/>
      <c r="O12248"/>
      <c r="P12248"/>
      <c r="Q12248"/>
      <c r="R12248"/>
      <c r="S12248"/>
    </row>
    <row r="12249" spans="1:19">
      <c r="A12249"/>
      <c r="B12249"/>
      <c r="C12249"/>
      <c r="D12249"/>
      <c r="E12249"/>
      <c r="F12249"/>
      <c r="G12249"/>
      <c r="H12249"/>
      <c r="I12249"/>
      <c r="J12249"/>
      <c r="K12249"/>
      <c r="L12249"/>
      <c r="M12249"/>
      <c r="N12249"/>
      <c r="O12249"/>
      <c r="P12249"/>
      <c r="Q12249"/>
      <c r="R12249"/>
      <c r="S12249"/>
    </row>
    <row r="12250" spans="1:19">
      <c r="A12250"/>
      <c r="B12250"/>
      <c r="C12250"/>
      <c r="D12250"/>
      <c r="E12250"/>
      <c r="F12250"/>
      <c r="G12250"/>
      <c r="H12250"/>
      <c r="I12250"/>
      <c r="J12250"/>
      <c r="K12250"/>
      <c r="L12250"/>
      <c r="M12250"/>
      <c r="N12250"/>
      <c r="O12250"/>
      <c r="P12250"/>
      <c r="Q12250"/>
      <c r="R12250"/>
      <c r="S12250"/>
    </row>
    <row r="12251" spans="1:19">
      <c r="A12251"/>
      <c r="B12251"/>
      <c r="C12251"/>
      <c r="D12251"/>
      <c r="E12251"/>
      <c r="F12251"/>
      <c r="G12251"/>
      <c r="H12251"/>
      <c r="I12251"/>
      <c r="J12251"/>
      <c r="K12251"/>
      <c r="L12251"/>
      <c r="M12251"/>
      <c r="N12251"/>
      <c r="O12251"/>
      <c r="P12251"/>
      <c r="Q12251"/>
      <c r="R12251"/>
      <c r="S12251"/>
    </row>
    <row r="12252" spans="1:19">
      <c r="A12252"/>
      <c r="B12252"/>
      <c r="C12252"/>
      <c r="D12252"/>
      <c r="E12252"/>
      <c r="F12252"/>
      <c r="G12252"/>
      <c r="H12252"/>
      <c r="I12252"/>
      <c r="J12252"/>
      <c r="K12252"/>
      <c r="L12252"/>
      <c r="M12252"/>
      <c r="N12252"/>
      <c r="O12252"/>
      <c r="P12252"/>
      <c r="Q12252"/>
      <c r="R12252"/>
      <c r="S12252"/>
    </row>
    <row r="12253" spans="1:19">
      <c r="A12253"/>
      <c r="B12253"/>
      <c r="C12253"/>
      <c r="D12253"/>
      <c r="E12253"/>
      <c r="F12253"/>
      <c r="G12253"/>
      <c r="H12253"/>
      <c r="I12253"/>
      <c r="J12253"/>
      <c r="K12253"/>
      <c r="L12253"/>
      <c r="M12253"/>
      <c r="N12253"/>
      <c r="O12253"/>
      <c r="P12253"/>
      <c r="Q12253"/>
      <c r="R12253"/>
      <c r="S12253"/>
    </row>
    <row r="12254" spans="1:19">
      <c r="A12254"/>
      <c r="B12254"/>
      <c r="C12254"/>
      <c r="D12254"/>
      <c r="E12254"/>
      <c r="F12254"/>
      <c r="G12254"/>
      <c r="H12254"/>
      <c r="I12254"/>
      <c r="J12254"/>
      <c r="K12254"/>
      <c r="L12254"/>
      <c r="M12254"/>
      <c r="N12254"/>
      <c r="O12254"/>
      <c r="P12254"/>
      <c r="Q12254"/>
      <c r="R12254"/>
      <c r="S12254"/>
    </row>
    <row r="12255" spans="1:19">
      <c r="A12255"/>
      <c r="B12255"/>
      <c r="C12255"/>
      <c r="D12255"/>
      <c r="E12255"/>
      <c r="F12255"/>
      <c r="G12255"/>
      <c r="H12255"/>
      <c r="I12255"/>
      <c r="J12255"/>
      <c r="K12255"/>
      <c r="L12255"/>
      <c r="M12255"/>
      <c r="N12255"/>
      <c r="O12255"/>
      <c r="P12255"/>
      <c r="Q12255"/>
      <c r="R12255"/>
      <c r="S12255"/>
    </row>
    <row r="12256" spans="1:19">
      <c r="A12256"/>
      <c r="B12256"/>
      <c r="C12256"/>
      <c r="D12256"/>
      <c r="E12256"/>
      <c r="F12256"/>
      <c r="G12256"/>
      <c r="H12256"/>
      <c r="I12256"/>
      <c r="J12256"/>
      <c r="K12256"/>
      <c r="L12256"/>
      <c r="M12256"/>
      <c r="N12256"/>
      <c r="O12256"/>
      <c r="P12256"/>
      <c r="Q12256"/>
      <c r="R12256"/>
      <c r="S12256"/>
    </row>
    <row r="12257" spans="1:19">
      <c r="A12257"/>
      <c r="B12257"/>
      <c r="C12257"/>
      <c r="D12257"/>
      <c r="E12257"/>
      <c r="F12257"/>
      <c r="G12257"/>
      <c r="H12257"/>
      <c r="I12257"/>
      <c r="J12257"/>
      <c r="K12257"/>
      <c r="L12257"/>
      <c r="M12257"/>
      <c r="N12257"/>
      <c r="O12257"/>
      <c r="P12257"/>
      <c r="Q12257"/>
      <c r="R12257"/>
      <c r="S12257"/>
    </row>
    <row r="12258" spans="1:19">
      <c r="A12258"/>
      <c r="B12258"/>
      <c r="C12258"/>
      <c r="D12258"/>
      <c r="E12258"/>
      <c r="F12258"/>
      <c r="G12258"/>
      <c r="H12258"/>
      <c r="I12258"/>
      <c r="J12258"/>
      <c r="K12258"/>
      <c r="L12258"/>
      <c r="M12258"/>
      <c r="N12258"/>
      <c r="O12258"/>
      <c r="P12258"/>
      <c r="Q12258"/>
      <c r="R12258"/>
      <c r="S12258"/>
    </row>
    <row r="12259" spans="1:19">
      <c r="A12259"/>
      <c r="B12259"/>
      <c r="C12259"/>
      <c r="D12259"/>
      <c r="E12259"/>
      <c r="F12259"/>
      <c r="G12259"/>
      <c r="H12259"/>
      <c r="I12259"/>
      <c r="J12259"/>
      <c r="K12259"/>
      <c r="L12259"/>
      <c r="M12259"/>
      <c r="N12259"/>
      <c r="O12259"/>
      <c r="P12259"/>
      <c r="Q12259"/>
      <c r="R12259"/>
      <c r="S12259"/>
    </row>
    <row r="12260" spans="1:19">
      <c r="A12260"/>
      <c r="B12260"/>
      <c r="C12260"/>
      <c r="D12260"/>
      <c r="E12260"/>
      <c r="F12260"/>
      <c r="G12260"/>
      <c r="H12260"/>
      <c r="I12260"/>
      <c r="J12260"/>
      <c r="K12260"/>
      <c r="L12260"/>
      <c r="M12260"/>
      <c r="N12260"/>
      <c r="O12260"/>
      <c r="P12260"/>
      <c r="Q12260"/>
      <c r="R12260"/>
      <c r="S12260"/>
    </row>
    <row r="12261" spans="1:19">
      <c r="A12261"/>
      <c r="B12261"/>
      <c r="C12261"/>
      <c r="D12261"/>
      <c r="E12261"/>
      <c r="F12261"/>
      <c r="G12261"/>
      <c r="H12261"/>
      <c r="I12261"/>
      <c r="J12261"/>
      <c r="K12261"/>
      <c r="L12261"/>
      <c r="M12261"/>
      <c r="N12261"/>
      <c r="O12261"/>
      <c r="P12261"/>
      <c r="Q12261"/>
      <c r="R12261"/>
      <c r="S12261"/>
    </row>
    <row r="12262" spans="1:19">
      <c r="A12262"/>
      <c r="B12262"/>
      <c r="C12262"/>
      <c r="D12262"/>
      <c r="E12262"/>
      <c r="F12262"/>
      <c r="G12262"/>
      <c r="H12262"/>
      <c r="I12262"/>
      <c r="J12262"/>
      <c r="K12262"/>
      <c r="L12262"/>
      <c r="M12262"/>
      <c r="N12262"/>
      <c r="O12262"/>
      <c r="P12262"/>
      <c r="Q12262"/>
      <c r="R12262"/>
      <c r="S12262"/>
    </row>
    <row r="12263" spans="1:19">
      <c r="A12263"/>
      <c r="B12263"/>
      <c r="C12263"/>
      <c r="D12263"/>
      <c r="E12263"/>
      <c r="F12263"/>
      <c r="G12263"/>
      <c r="H12263"/>
      <c r="I12263"/>
      <c r="J12263"/>
      <c r="K12263"/>
      <c r="L12263"/>
      <c r="M12263"/>
      <c r="N12263"/>
      <c r="O12263"/>
      <c r="P12263"/>
      <c r="Q12263"/>
      <c r="R12263"/>
      <c r="S12263"/>
    </row>
    <row r="12264" spans="1:19">
      <c r="A12264"/>
      <c r="B12264"/>
      <c r="C12264"/>
      <c r="D12264"/>
      <c r="E12264"/>
      <c r="F12264"/>
      <c r="G12264"/>
      <c r="H12264"/>
      <c r="I12264"/>
      <c r="J12264"/>
      <c r="K12264"/>
      <c r="L12264"/>
      <c r="M12264"/>
      <c r="N12264"/>
      <c r="O12264"/>
      <c r="P12264"/>
      <c r="Q12264"/>
      <c r="R12264"/>
      <c r="S12264"/>
    </row>
    <row r="12265" spans="1:19">
      <c r="A12265"/>
      <c r="B12265"/>
      <c r="C12265"/>
      <c r="D12265"/>
      <c r="E12265"/>
      <c r="F12265"/>
      <c r="G12265"/>
      <c r="H12265"/>
      <c r="I12265"/>
      <c r="J12265"/>
      <c r="K12265"/>
      <c r="L12265"/>
      <c r="M12265"/>
      <c r="N12265"/>
      <c r="O12265"/>
      <c r="P12265"/>
      <c r="Q12265"/>
      <c r="R12265"/>
      <c r="S12265"/>
    </row>
    <row r="12266" spans="1:19">
      <c r="A12266"/>
      <c r="B12266"/>
      <c r="C12266"/>
      <c r="D12266"/>
      <c r="E12266"/>
      <c r="F12266"/>
      <c r="G12266"/>
      <c r="H12266"/>
      <c r="I12266"/>
      <c r="J12266"/>
      <c r="K12266"/>
      <c r="L12266"/>
      <c r="M12266"/>
      <c r="N12266"/>
      <c r="O12266"/>
      <c r="P12266"/>
      <c r="Q12266"/>
      <c r="R12266"/>
      <c r="S12266"/>
    </row>
    <row r="12267" spans="1:19">
      <c r="A12267"/>
      <c r="B12267"/>
      <c r="C12267"/>
      <c r="D12267"/>
      <c r="E12267"/>
      <c r="F12267"/>
      <c r="G12267"/>
      <c r="H12267"/>
      <c r="I12267"/>
      <c r="J12267"/>
      <c r="K12267"/>
      <c r="L12267"/>
      <c r="M12267"/>
      <c r="N12267"/>
      <c r="O12267"/>
      <c r="P12267"/>
      <c r="Q12267"/>
      <c r="R12267"/>
      <c r="S12267"/>
    </row>
    <row r="12268" spans="1:19">
      <c r="A12268"/>
      <c r="B12268"/>
      <c r="C12268"/>
      <c r="D12268"/>
      <c r="E12268"/>
      <c r="F12268"/>
      <c r="G12268"/>
      <c r="H12268"/>
      <c r="I12268"/>
      <c r="J12268"/>
      <c r="K12268"/>
      <c r="L12268"/>
      <c r="M12268"/>
      <c r="N12268"/>
      <c r="O12268"/>
      <c r="P12268"/>
      <c r="Q12268"/>
      <c r="R12268"/>
      <c r="S12268"/>
    </row>
    <row r="12269" spans="1:19">
      <c r="A12269"/>
      <c r="B12269"/>
      <c r="C12269"/>
      <c r="D12269"/>
      <c r="E12269"/>
      <c r="F12269"/>
      <c r="G12269"/>
      <c r="H12269"/>
      <c r="I12269"/>
      <c r="J12269"/>
      <c r="K12269"/>
      <c r="L12269"/>
      <c r="M12269"/>
      <c r="N12269"/>
      <c r="O12269"/>
      <c r="P12269"/>
      <c r="Q12269"/>
      <c r="R12269"/>
      <c r="S12269"/>
    </row>
    <row r="12270" spans="1:19">
      <c r="A12270"/>
      <c r="B12270"/>
      <c r="C12270"/>
      <c r="D12270"/>
      <c r="E12270"/>
      <c r="F12270"/>
      <c r="G12270"/>
      <c r="H12270"/>
      <c r="I12270"/>
      <c r="J12270"/>
      <c r="K12270"/>
      <c r="L12270"/>
      <c r="M12270"/>
      <c r="N12270"/>
      <c r="O12270"/>
      <c r="P12270"/>
      <c r="Q12270"/>
      <c r="R12270"/>
      <c r="S12270"/>
    </row>
    <row r="12271" spans="1:19">
      <c r="A12271"/>
      <c r="B12271"/>
      <c r="C12271"/>
      <c r="D12271"/>
      <c r="E12271"/>
      <c r="F12271"/>
      <c r="G12271"/>
      <c r="H12271"/>
      <c r="I12271"/>
      <c r="J12271"/>
      <c r="K12271"/>
      <c r="L12271"/>
      <c r="M12271"/>
      <c r="N12271"/>
      <c r="O12271"/>
      <c r="P12271"/>
      <c r="Q12271"/>
      <c r="R12271"/>
      <c r="S12271"/>
    </row>
    <row r="12272" spans="1:19">
      <c r="A12272"/>
      <c r="B12272"/>
      <c r="C12272"/>
      <c r="D12272"/>
      <c r="E12272"/>
      <c r="F12272"/>
      <c r="G12272"/>
      <c r="H12272"/>
      <c r="I12272"/>
      <c r="J12272"/>
      <c r="K12272"/>
      <c r="L12272"/>
      <c r="M12272"/>
      <c r="N12272"/>
      <c r="O12272"/>
      <c r="P12272"/>
      <c r="Q12272"/>
      <c r="R12272"/>
      <c r="S12272"/>
    </row>
    <row r="12273" spans="1:19">
      <c r="A12273"/>
      <c r="B12273"/>
      <c r="C12273"/>
      <c r="D12273"/>
      <c r="E12273"/>
      <c r="F12273"/>
      <c r="G12273"/>
      <c r="H12273"/>
      <c r="I12273"/>
      <c r="J12273"/>
      <c r="K12273"/>
      <c r="L12273"/>
      <c r="M12273"/>
      <c r="N12273"/>
      <c r="O12273"/>
      <c r="P12273"/>
      <c r="Q12273"/>
      <c r="R12273"/>
      <c r="S12273"/>
    </row>
    <row r="12274" spans="1:19">
      <c r="A12274"/>
      <c r="B12274"/>
      <c r="C12274"/>
      <c r="D12274"/>
      <c r="E12274"/>
      <c r="F12274"/>
      <c r="G12274"/>
      <c r="H12274"/>
      <c r="I12274"/>
      <c r="J12274"/>
      <c r="K12274"/>
      <c r="L12274"/>
      <c r="M12274"/>
      <c r="N12274"/>
      <c r="O12274"/>
      <c r="P12274"/>
      <c r="Q12274"/>
      <c r="R12274"/>
      <c r="S12274"/>
    </row>
    <row r="12275" spans="1:19">
      <c r="A12275"/>
      <c r="B12275"/>
      <c r="C12275"/>
      <c r="D12275"/>
      <c r="E12275"/>
      <c r="F12275"/>
      <c r="G12275"/>
      <c r="H12275"/>
      <c r="I12275"/>
      <c r="J12275"/>
      <c r="K12275"/>
      <c r="L12275"/>
      <c r="M12275"/>
      <c r="N12275"/>
      <c r="O12275"/>
      <c r="P12275"/>
      <c r="Q12275"/>
      <c r="R12275"/>
      <c r="S12275"/>
    </row>
    <row r="12276" spans="1:19">
      <c r="A12276"/>
      <c r="B12276"/>
      <c r="C12276"/>
      <c r="D12276"/>
      <c r="E12276"/>
      <c r="F12276"/>
      <c r="G12276"/>
      <c r="H12276"/>
      <c r="I12276"/>
      <c r="J12276"/>
      <c r="K12276"/>
      <c r="L12276"/>
      <c r="M12276"/>
      <c r="N12276"/>
      <c r="O12276"/>
      <c r="P12276"/>
      <c r="Q12276"/>
      <c r="R12276"/>
      <c r="S12276"/>
    </row>
    <row r="12277" spans="1:19">
      <c r="A12277"/>
      <c r="B12277"/>
      <c r="C12277"/>
      <c r="D12277"/>
      <c r="E12277"/>
      <c r="F12277"/>
      <c r="G12277"/>
      <c r="H12277"/>
      <c r="I12277"/>
      <c r="J12277"/>
      <c r="K12277"/>
      <c r="L12277"/>
      <c r="M12277"/>
      <c r="N12277"/>
      <c r="O12277"/>
      <c r="P12277"/>
      <c r="Q12277"/>
      <c r="R12277"/>
      <c r="S12277"/>
    </row>
    <row r="12278" spans="1:19">
      <c r="A12278"/>
      <c r="B12278"/>
      <c r="C12278"/>
      <c r="D12278"/>
      <c r="E12278"/>
      <c r="F12278"/>
      <c r="G12278"/>
      <c r="H12278"/>
      <c r="I12278"/>
      <c r="J12278"/>
      <c r="K12278"/>
      <c r="L12278"/>
      <c r="M12278"/>
      <c r="N12278"/>
      <c r="O12278"/>
      <c r="P12278"/>
      <c r="Q12278"/>
      <c r="R12278"/>
      <c r="S12278"/>
    </row>
    <row r="12279" spans="1:19">
      <c r="A12279"/>
      <c r="B12279"/>
      <c r="C12279"/>
      <c r="D12279"/>
      <c r="E12279"/>
      <c r="F12279"/>
      <c r="G12279"/>
      <c r="H12279"/>
      <c r="I12279"/>
      <c r="J12279"/>
      <c r="K12279"/>
      <c r="L12279"/>
      <c r="M12279"/>
      <c r="N12279"/>
      <c r="O12279"/>
      <c r="P12279"/>
      <c r="Q12279"/>
      <c r="R12279"/>
      <c r="S12279"/>
    </row>
    <row r="12280" spans="1:19">
      <c r="A12280"/>
      <c r="B12280"/>
      <c r="C12280"/>
      <c r="D12280"/>
      <c r="E12280"/>
      <c r="F12280"/>
      <c r="G12280"/>
      <c r="H12280"/>
      <c r="I12280"/>
      <c r="J12280"/>
      <c r="K12280"/>
      <c r="L12280"/>
      <c r="M12280"/>
      <c r="N12280"/>
      <c r="O12280"/>
      <c r="P12280"/>
      <c r="Q12280"/>
      <c r="R12280"/>
      <c r="S12280"/>
    </row>
    <row r="12281" spans="1:19">
      <c r="A12281"/>
      <c r="B12281"/>
      <c r="C12281"/>
      <c r="D12281"/>
      <c r="E12281"/>
      <c r="F12281"/>
      <c r="G12281"/>
      <c r="H12281"/>
      <c r="I12281"/>
      <c r="J12281"/>
      <c r="K12281"/>
      <c r="L12281"/>
      <c r="M12281"/>
      <c r="N12281"/>
      <c r="O12281"/>
      <c r="P12281"/>
      <c r="Q12281"/>
      <c r="R12281"/>
      <c r="S12281"/>
    </row>
    <row r="12282" spans="1:19">
      <c r="A12282"/>
      <c r="B12282"/>
      <c r="C12282"/>
      <c r="D12282"/>
      <c r="E12282"/>
      <c r="F12282"/>
      <c r="G12282"/>
      <c r="H12282"/>
      <c r="I12282"/>
      <c r="J12282"/>
      <c r="K12282"/>
      <c r="L12282"/>
      <c r="M12282"/>
      <c r="N12282"/>
      <c r="O12282"/>
      <c r="P12282"/>
      <c r="Q12282"/>
      <c r="R12282"/>
      <c r="S12282"/>
    </row>
    <row r="12283" spans="1:19">
      <c r="A12283"/>
      <c r="B12283"/>
      <c r="C12283"/>
      <c r="D12283"/>
      <c r="E12283"/>
      <c r="F12283"/>
      <c r="G12283"/>
      <c r="H12283"/>
      <c r="I12283"/>
      <c r="J12283"/>
      <c r="K12283"/>
      <c r="L12283"/>
      <c r="M12283"/>
      <c r="N12283"/>
      <c r="O12283"/>
      <c r="P12283"/>
      <c r="Q12283"/>
      <c r="R12283"/>
      <c r="S12283"/>
    </row>
    <row r="12284" spans="1:19">
      <c r="A12284"/>
      <c r="B12284"/>
      <c r="C12284"/>
      <c r="D12284"/>
      <c r="E12284"/>
      <c r="F12284"/>
      <c r="G12284"/>
      <c r="H12284"/>
      <c r="I12284"/>
      <c r="J12284"/>
      <c r="K12284"/>
      <c r="L12284"/>
      <c r="M12284"/>
      <c r="N12284"/>
      <c r="O12284"/>
      <c r="P12284"/>
      <c r="Q12284"/>
      <c r="R12284"/>
      <c r="S12284"/>
    </row>
    <row r="12285" spans="1:19">
      <c r="A12285"/>
      <c r="B12285"/>
      <c r="C12285"/>
      <c r="D12285"/>
      <c r="E12285"/>
      <c r="F12285"/>
      <c r="G12285"/>
      <c r="H12285"/>
      <c r="I12285"/>
      <c r="J12285"/>
      <c r="K12285"/>
      <c r="L12285"/>
      <c r="M12285"/>
      <c r="N12285"/>
      <c r="O12285"/>
      <c r="P12285"/>
      <c r="Q12285"/>
      <c r="R12285"/>
      <c r="S12285"/>
    </row>
    <row r="12286" spans="1:19">
      <c r="A12286"/>
      <c r="B12286"/>
      <c r="C12286"/>
      <c r="D12286"/>
      <c r="E12286"/>
      <c r="F12286"/>
      <c r="G12286"/>
      <c r="H12286"/>
      <c r="I12286"/>
      <c r="J12286"/>
      <c r="K12286"/>
      <c r="L12286"/>
      <c r="M12286"/>
      <c r="N12286"/>
      <c r="O12286"/>
      <c r="P12286"/>
      <c r="Q12286"/>
      <c r="R12286"/>
      <c r="S12286"/>
    </row>
    <row r="12287" spans="1:19">
      <c r="A12287"/>
      <c r="B12287"/>
      <c r="C12287"/>
      <c r="D12287"/>
      <c r="E12287"/>
      <c r="F12287"/>
      <c r="G12287"/>
      <c r="H12287"/>
      <c r="I12287"/>
      <c r="J12287"/>
      <c r="K12287"/>
      <c r="L12287"/>
      <c r="M12287"/>
      <c r="N12287"/>
      <c r="O12287"/>
      <c r="P12287"/>
      <c r="Q12287"/>
      <c r="R12287"/>
      <c r="S12287"/>
    </row>
    <row r="12288" spans="1:19">
      <c r="A12288"/>
      <c r="B12288"/>
      <c r="C12288"/>
      <c r="D12288"/>
      <c r="E12288"/>
      <c r="F12288"/>
      <c r="G12288"/>
      <c r="H12288"/>
      <c r="I12288"/>
      <c r="J12288"/>
      <c r="K12288"/>
      <c r="L12288"/>
      <c r="M12288"/>
      <c r="N12288"/>
      <c r="O12288"/>
      <c r="P12288"/>
      <c r="Q12288"/>
      <c r="R12288"/>
      <c r="S12288"/>
    </row>
    <row r="12289" spans="1:19">
      <c r="A12289"/>
      <c r="B12289"/>
      <c r="C12289"/>
      <c r="D12289"/>
      <c r="E12289"/>
      <c r="F12289"/>
      <c r="G12289"/>
      <c r="H12289"/>
      <c r="I12289"/>
      <c r="J12289"/>
      <c r="K12289"/>
      <c r="L12289"/>
      <c r="M12289"/>
      <c r="N12289"/>
      <c r="O12289"/>
      <c r="P12289"/>
      <c r="Q12289"/>
      <c r="R12289"/>
      <c r="S12289"/>
    </row>
    <row r="12290" spans="1:19">
      <c r="A12290"/>
      <c r="B12290"/>
      <c r="C12290"/>
      <c r="D12290"/>
      <c r="E12290"/>
      <c r="F12290"/>
      <c r="G12290"/>
      <c r="H12290"/>
      <c r="I12290"/>
      <c r="J12290"/>
      <c r="K12290"/>
      <c r="L12290"/>
      <c r="M12290"/>
      <c r="N12290"/>
      <c r="O12290"/>
      <c r="P12290"/>
      <c r="Q12290"/>
      <c r="R12290"/>
      <c r="S12290"/>
    </row>
    <row r="12291" spans="1:19">
      <c r="A12291"/>
      <c r="B12291"/>
      <c r="C12291"/>
      <c r="D12291"/>
      <c r="E12291"/>
      <c r="F12291"/>
      <c r="G12291"/>
      <c r="H12291"/>
      <c r="I12291"/>
      <c r="J12291"/>
      <c r="K12291"/>
      <c r="L12291"/>
      <c r="M12291"/>
      <c r="N12291"/>
      <c r="O12291"/>
      <c r="P12291"/>
      <c r="Q12291"/>
      <c r="R12291"/>
      <c r="S12291"/>
    </row>
    <row r="12292" spans="1:19">
      <c r="A12292"/>
      <c r="B12292"/>
      <c r="C12292"/>
      <c r="D12292"/>
      <c r="E12292"/>
      <c r="F12292"/>
      <c r="G12292"/>
      <c r="H12292"/>
      <c r="I12292"/>
      <c r="J12292"/>
      <c r="K12292"/>
      <c r="L12292"/>
      <c r="M12292"/>
      <c r="N12292"/>
      <c r="O12292"/>
      <c r="P12292"/>
      <c r="Q12292"/>
      <c r="R12292"/>
      <c r="S12292"/>
    </row>
    <row r="12293" spans="1:19">
      <c r="A12293"/>
      <c r="B12293"/>
      <c r="C12293"/>
      <c r="D12293"/>
      <c r="E12293"/>
      <c r="F12293"/>
      <c r="G12293"/>
      <c r="H12293"/>
      <c r="I12293"/>
      <c r="J12293"/>
      <c r="K12293"/>
      <c r="L12293"/>
      <c r="M12293"/>
      <c r="N12293"/>
      <c r="O12293"/>
      <c r="P12293"/>
      <c r="Q12293"/>
      <c r="R12293"/>
      <c r="S12293"/>
    </row>
    <row r="12294" spans="1:19">
      <c r="A12294"/>
      <c r="B12294"/>
      <c r="C12294"/>
      <c r="D12294"/>
      <c r="E12294"/>
      <c r="F12294"/>
      <c r="G12294"/>
      <c r="H12294"/>
      <c r="I12294"/>
      <c r="J12294"/>
      <c r="K12294"/>
      <c r="L12294"/>
      <c r="M12294"/>
      <c r="N12294"/>
      <c r="O12294"/>
      <c r="P12294"/>
      <c r="Q12294"/>
      <c r="R12294"/>
      <c r="S12294"/>
    </row>
    <row r="12295" spans="1:19">
      <c r="A12295"/>
      <c r="B12295"/>
      <c r="C12295"/>
      <c r="D12295"/>
      <c r="E12295"/>
      <c r="F12295"/>
      <c r="G12295"/>
      <c r="H12295"/>
      <c r="I12295"/>
      <c r="J12295"/>
      <c r="K12295"/>
      <c r="L12295"/>
      <c r="M12295"/>
      <c r="N12295"/>
      <c r="O12295"/>
      <c r="P12295"/>
      <c r="Q12295"/>
      <c r="R12295"/>
      <c r="S12295"/>
    </row>
    <row r="12296" spans="1:19">
      <c r="A12296"/>
      <c r="B12296"/>
      <c r="C12296"/>
      <c r="D12296"/>
      <c r="E12296"/>
      <c r="F12296"/>
      <c r="G12296"/>
      <c r="H12296"/>
      <c r="I12296"/>
      <c r="J12296"/>
      <c r="K12296"/>
      <c r="L12296"/>
      <c r="M12296"/>
      <c r="N12296"/>
      <c r="O12296"/>
      <c r="P12296"/>
      <c r="Q12296"/>
      <c r="R12296"/>
      <c r="S12296"/>
    </row>
    <row r="12297" spans="1:19">
      <c r="A12297"/>
      <c r="B12297"/>
      <c r="C12297"/>
      <c r="D12297"/>
      <c r="E12297"/>
      <c r="F12297"/>
      <c r="G12297"/>
      <c r="H12297"/>
      <c r="I12297"/>
      <c r="J12297"/>
      <c r="K12297"/>
      <c r="L12297"/>
      <c r="M12297"/>
      <c r="N12297"/>
      <c r="O12297"/>
      <c r="P12297"/>
      <c r="Q12297"/>
      <c r="R12297"/>
      <c r="S12297"/>
    </row>
    <row r="12298" spans="1:19">
      <c r="A12298"/>
      <c r="B12298"/>
      <c r="C12298"/>
      <c r="D12298"/>
      <c r="E12298"/>
      <c r="F12298"/>
      <c r="G12298"/>
      <c r="H12298"/>
      <c r="I12298"/>
      <c r="J12298"/>
      <c r="K12298"/>
      <c r="L12298"/>
      <c r="M12298"/>
      <c r="N12298"/>
      <c r="O12298"/>
      <c r="P12298"/>
      <c r="Q12298"/>
      <c r="R12298"/>
      <c r="S12298"/>
    </row>
    <row r="12299" spans="1:19">
      <c r="A12299"/>
      <c r="B12299"/>
      <c r="C12299"/>
      <c r="D12299"/>
      <c r="E12299"/>
      <c r="F12299"/>
      <c r="G12299"/>
      <c r="H12299"/>
      <c r="I12299"/>
      <c r="J12299"/>
      <c r="K12299"/>
      <c r="L12299"/>
      <c r="M12299"/>
      <c r="N12299"/>
      <c r="O12299"/>
      <c r="P12299"/>
      <c r="Q12299"/>
      <c r="R12299"/>
      <c r="S12299"/>
    </row>
    <row r="12300" spans="1:19">
      <c r="A12300"/>
      <c r="B12300"/>
      <c r="C12300"/>
      <c r="D12300"/>
      <c r="E12300"/>
      <c r="F12300"/>
      <c r="G12300"/>
      <c r="H12300"/>
      <c r="I12300"/>
      <c r="J12300"/>
      <c r="K12300"/>
      <c r="L12300"/>
      <c r="M12300"/>
      <c r="N12300"/>
      <c r="O12300"/>
      <c r="P12300"/>
      <c r="Q12300"/>
      <c r="R12300"/>
      <c r="S12300"/>
    </row>
    <row r="12301" spans="1:19">
      <c r="A12301"/>
      <c r="B12301"/>
      <c r="C12301"/>
      <c r="D12301"/>
      <c r="E12301"/>
      <c r="F12301"/>
      <c r="G12301"/>
      <c r="H12301"/>
      <c r="I12301"/>
      <c r="J12301"/>
      <c r="K12301"/>
      <c r="L12301"/>
      <c r="M12301"/>
      <c r="N12301"/>
      <c r="O12301"/>
      <c r="P12301"/>
      <c r="Q12301"/>
      <c r="R12301"/>
      <c r="S12301"/>
    </row>
    <row r="12302" spans="1:19">
      <c r="A12302"/>
      <c r="B12302"/>
      <c r="C12302"/>
      <c r="D12302"/>
      <c r="E12302"/>
      <c r="F12302"/>
      <c r="G12302"/>
      <c r="H12302"/>
      <c r="I12302"/>
      <c r="J12302"/>
      <c r="K12302"/>
      <c r="L12302"/>
      <c r="M12302"/>
      <c r="N12302"/>
      <c r="O12302"/>
      <c r="P12302"/>
      <c r="Q12302"/>
      <c r="R12302"/>
      <c r="S12302"/>
    </row>
    <row r="12303" spans="1:19">
      <c r="A12303"/>
      <c r="B12303"/>
      <c r="C12303"/>
      <c r="D12303"/>
      <c r="E12303"/>
      <c r="F12303"/>
      <c r="G12303"/>
      <c r="H12303"/>
      <c r="I12303"/>
      <c r="J12303"/>
      <c r="K12303"/>
      <c r="L12303"/>
      <c r="M12303"/>
      <c r="N12303"/>
      <c r="O12303"/>
      <c r="P12303"/>
      <c r="Q12303"/>
      <c r="R12303"/>
      <c r="S12303"/>
    </row>
    <row r="12304" spans="1:19">
      <c r="A12304"/>
      <c r="B12304"/>
      <c r="C12304"/>
      <c r="D12304"/>
      <c r="E12304"/>
      <c r="F12304"/>
      <c r="G12304"/>
      <c r="H12304"/>
      <c r="I12304"/>
      <c r="J12304"/>
      <c r="K12304"/>
      <c r="L12304"/>
      <c r="M12304"/>
      <c r="N12304"/>
      <c r="O12304"/>
      <c r="P12304"/>
      <c r="Q12304"/>
      <c r="R12304"/>
      <c r="S12304"/>
    </row>
    <row r="12305" spans="1:19">
      <c r="A12305"/>
      <c r="B12305"/>
      <c r="C12305"/>
      <c r="D12305"/>
      <c r="E12305"/>
      <c r="F12305"/>
      <c r="G12305"/>
      <c r="H12305"/>
      <c r="I12305"/>
      <c r="J12305"/>
      <c r="K12305"/>
      <c r="L12305"/>
      <c r="M12305"/>
      <c r="N12305"/>
      <c r="O12305"/>
      <c r="P12305"/>
      <c r="Q12305"/>
      <c r="R12305"/>
      <c r="S12305"/>
    </row>
    <row r="12306" spans="1:19">
      <c r="A12306"/>
      <c r="B12306"/>
      <c r="C12306"/>
      <c r="D12306"/>
      <c r="E12306"/>
      <c r="F12306"/>
      <c r="G12306"/>
      <c r="H12306"/>
      <c r="I12306"/>
      <c r="J12306"/>
      <c r="K12306"/>
      <c r="L12306"/>
      <c r="M12306"/>
      <c r="N12306"/>
      <c r="O12306"/>
      <c r="P12306"/>
      <c r="Q12306"/>
      <c r="R12306"/>
      <c r="S12306"/>
    </row>
    <row r="12307" spans="1:19">
      <c r="A12307"/>
      <c r="B12307"/>
      <c r="C12307"/>
      <c r="D12307"/>
      <c r="E12307"/>
      <c r="F12307"/>
      <c r="G12307"/>
      <c r="H12307"/>
      <c r="I12307"/>
      <c r="J12307"/>
      <c r="K12307"/>
      <c r="L12307"/>
      <c r="M12307"/>
      <c r="N12307"/>
      <c r="O12307"/>
      <c r="P12307"/>
      <c r="Q12307"/>
      <c r="R12307"/>
      <c r="S12307"/>
    </row>
    <row r="12308" spans="1:19">
      <c r="A12308"/>
      <c r="B12308"/>
      <c r="C12308"/>
      <c r="D12308"/>
      <c r="E12308"/>
      <c r="F12308"/>
      <c r="G12308"/>
      <c r="H12308"/>
      <c r="I12308"/>
      <c r="J12308"/>
      <c r="K12308"/>
      <c r="L12308"/>
      <c r="M12308"/>
      <c r="N12308"/>
      <c r="O12308"/>
      <c r="P12308"/>
      <c r="Q12308"/>
      <c r="R12308"/>
      <c r="S12308"/>
    </row>
    <row r="12309" spans="1:19">
      <c r="A12309"/>
      <c r="B12309"/>
      <c r="C12309"/>
      <c r="D12309"/>
      <c r="E12309"/>
      <c r="F12309"/>
      <c r="G12309"/>
      <c r="H12309"/>
      <c r="I12309"/>
      <c r="J12309"/>
      <c r="K12309"/>
      <c r="L12309"/>
      <c r="M12309"/>
      <c r="N12309"/>
      <c r="O12309"/>
      <c r="P12309"/>
      <c r="Q12309"/>
      <c r="R12309"/>
      <c r="S12309"/>
    </row>
    <row r="12310" spans="1:19">
      <c r="A12310"/>
      <c r="B12310"/>
      <c r="C12310"/>
      <c r="D12310"/>
      <c r="E12310"/>
      <c r="F12310"/>
      <c r="G12310"/>
      <c r="H12310"/>
      <c r="I12310"/>
      <c r="J12310"/>
      <c r="K12310"/>
      <c r="L12310"/>
      <c r="M12310"/>
      <c r="N12310"/>
      <c r="O12310"/>
      <c r="P12310"/>
      <c r="Q12310"/>
      <c r="R12310"/>
      <c r="S12310"/>
    </row>
    <row r="12311" spans="1:19">
      <c r="A12311"/>
      <c r="B12311"/>
      <c r="C12311"/>
      <c r="D12311"/>
      <c r="E12311"/>
      <c r="F12311"/>
      <c r="G12311"/>
      <c r="H12311"/>
      <c r="I12311"/>
      <c r="J12311"/>
      <c r="K12311"/>
      <c r="L12311"/>
      <c r="M12311"/>
      <c r="N12311"/>
      <c r="O12311"/>
      <c r="P12311"/>
      <c r="Q12311"/>
      <c r="R12311"/>
      <c r="S12311"/>
    </row>
    <row r="12312" spans="1:19">
      <c r="A12312"/>
      <c r="B12312"/>
      <c r="C12312"/>
      <c r="D12312"/>
      <c r="E12312"/>
      <c r="F12312"/>
      <c r="G12312"/>
      <c r="H12312"/>
      <c r="I12312"/>
      <c r="J12312"/>
      <c r="K12312"/>
      <c r="L12312"/>
      <c r="M12312"/>
      <c r="N12312"/>
      <c r="O12312"/>
      <c r="P12312"/>
      <c r="Q12312"/>
      <c r="R12312"/>
      <c r="S12312"/>
    </row>
    <row r="12313" spans="1:19">
      <c r="A12313"/>
      <c r="B12313"/>
      <c r="C12313"/>
      <c r="D12313"/>
      <c r="E12313"/>
      <c r="F12313"/>
      <c r="G12313"/>
      <c r="H12313"/>
      <c r="I12313"/>
      <c r="J12313"/>
      <c r="K12313"/>
      <c r="L12313"/>
      <c r="M12313"/>
      <c r="N12313"/>
      <c r="O12313"/>
      <c r="P12313"/>
      <c r="Q12313"/>
      <c r="R12313"/>
      <c r="S12313"/>
    </row>
    <row r="12314" spans="1:19">
      <c r="A12314"/>
      <c r="B12314"/>
      <c r="C12314"/>
      <c r="D12314"/>
      <c r="E12314"/>
      <c r="F12314"/>
      <c r="G12314"/>
      <c r="H12314"/>
      <c r="I12314"/>
      <c r="J12314"/>
      <c r="K12314"/>
      <c r="L12314"/>
      <c r="M12314"/>
      <c r="N12314"/>
      <c r="O12314"/>
      <c r="P12314"/>
      <c r="Q12314"/>
      <c r="R12314"/>
      <c r="S12314"/>
    </row>
    <row r="12315" spans="1:19">
      <c r="A12315"/>
      <c r="B12315"/>
      <c r="C12315"/>
      <c r="D12315"/>
      <c r="E12315"/>
      <c r="F12315"/>
      <c r="G12315"/>
      <c r="H12315"/>
      <c r="I12315"/>
      <c r="J12315"/>
      <c r="K12315"/>
      <c r="L12315"/>
      <c r="M12315"/>
      <c r="N12315"/>
      <c r="O12315"/>
      <c r="P12315"/>
      <c r="Q12315"/>
      <c r="R12315"/>
      <c r="S12315"/>
    </row>
    <row r="12316" spans="1:19">
      <c r="A12316"/>
      <c r="B12316"/>
      <c r="C12316"/>
      <c r="D12316"/>
      <c r="E12316"/>
      <c r="F12316"/>
      <c r="G12316"/>
      <c r="H12316"/>
      <c r="I12316"/>
      <c r="J12316"/>
      <c r="K12316"/>
      <c r="L12316"/>
      <c r="M12316"/>
      <c r="N12316"/>
      <c r="O12316"/>
      <c r="P12316"/>
      <c r="Q12316"/>
      <c r="R12316"/>
      <c r="S12316"/>
    </row>
    <row r="12317" spans="1:19">
      <c r="A12317"/>
      <c r="B12317"/>
      <c r="C12317"/>
      <c r="D12317"/>
      <c r="E12317"/>
      <c r="F12317"/>
      <c r="G12317"/>
      <c r="H12317"/>
      <c r="I12317"/>
      <c r="J12317"/>
      <c r="K12317"/>
      <c r="L12317"/>
      <c r="M12317"/>
      <c r="N12317"/>
      <c r="O12317"/>
      <c r="P12317"/>
      <c r="Q12317"/>
      <c r="R12317"/>
      <c r="S12317"/>
    </row>
    <row r="12318" spans="1:19">
      <c r="A12318"/>
      <c r="B12318"/>
      <c r="C12318"/>
      <c r="D12318"/>
      <c r="E12318"/>
      <c r="F12318"/>
      <c r="G12318"/>
      <c r="H12318"/>
      <c r="I12318"/>
      <c r="J12318"/>
      <c r="K12318"/>
      <c r="L12318"/>
      <c r="M12318"/>
      <c r="N12318"/>
      <c r="O12318"/>
      <c r="P12318"/>
      <c r="Q12318"/>
      <c r="R12318"/>
      <c r="S12318"/>
    </row>
    <row r="12319" spans="1:19">
      <c r="A12319"/>
      <c r="B12319"/>
      <c r="C12319"/>
      <c r="D12319"/>
      <c r="E12319"/>
      <c r="F12319"/>
      <c r="G12319"/>
      <c r="H12319"/>
      <c r="I12319"/>
      <c r="J12319"/>
      <c r="K12319"/>
      <c r="L12319"/>
      <c r="M12319"/>
      <c r="N12319"/>
      <c r="O12319"/>
      <c r="P12319"/>
      <c r="Q12319"/>
      <c r="R12319"/>
      <c r="S12319"/>
    </row>
    <row r="12320" spans="1:19">
      <c r="A12320"/>
      <c r="B12320"/>
      <c r="C12320"/>
      <c r="D12320"/>
      <c r="E12320"/>
      <c r="F12320"/>
      <c r="G12320"/>
      <c r="H12320"/>
      <c r="I12320"/>
      <c r="J12320"/>
      <c r="K12320"/>
      <c r="L12320"/>
      <c r="M12320"/>
      <c r="N12320"/>
      <c r="O12320"/>
      <c r="P12320"/>
      <c r="Q12320"/>
      <c r="R12320"/>
      <c r="S12320"/>
    </row>
    <row r="12321" spans="1:19">
      <c r="A12321"/>
      <c r="B12321"/>
      <c r="C12321"/>
      <c r="D12321"/>
      <c r="E12321"/>
      <c r="F12321"/>
      <c r="G12321"/>
      <c r="H12321"/>
      <c r="I12321"/>
      <c r="J12321"/>
      <c r="K12321"/>
      <c r="L12321"/>
      <c r="M12321"/>
      <c r="N12321"/>
      <c r="O12321"/>
      <c r="P12321"/>
      <c r="Q12321"/>
      <c r="R12321"/>
      <c r="S12321"/>
    </row>
    <row r="12322" spans="1:19">
      <c r="A12322"/>
      <c r="B12322"/>
      <c r="C12322"/>
      <c r="D12322"/>
      <c r="E12322"/>
      <c r="F12322"/>
      <c r="G12322"/>
      <c r="H12322"/>
      <c r="I12322"/>
      <c r="J12322"/>
      <c r="K12322"/>
      <c r="L12322"/>
      <c r="M12322"/>
      <c r="N12322"/>
      <c r="O12322"/>
      <c r="P12322"/>
      <c r="Q12322"/>
      <c r="R12322"/>
      <c r="S12322"/>
    </row>
    <row r="12323" spans="1:19">
      <c r="A12323"/>
      <c r="B12323"/>
      <c r="C12323"/>
      <c r="D12323"/>
      <c r="E12323"/>
      <c r="F12323"/>
      <c r="G12323"/>
      <c r="H12323"/>
      <c r="I12323"/>
      <c r="J12323"/>
      <c r="K12323"/>
      <c r="L12323"/>
      <c r="M12323"/>
      <c r="N12323"/>
      <c r="O12323"/>
      <c r="P12323"/>
      <c r="Q12323"/>
      <c r="R12323"/>
      <c r="S12323"/>
    </row>
    <row r="12324" spans="1:19">
      <c r="A12324"/>
      <c r="B12324"/>
      <c r="C12324"/>
      <c r="D12324"/>
      <c r="E12324"/>
      <c r="F12324"/>
      <c r="G12324"/>
      <c r="H12324"/>
      <c r="I12324"/>
      <c r="J12324"/>
      <c r="K12324"/>
      <c r="L12324"/>
      <c r="M12324"/>
      <c r="N12324"/>
      <c r="O12324"/>
      <c r="P12324"/>
      <c r="Q12324"/>
      <c r="R12324"/>
      <c r="S12324"/>
    </row>
    <row r="12325" spans="1:19">
      <c r="A12325"/>
      <c r="B12325"/>
      <c r="C12325"/>
      <c r="D12325"/>
      <c r="E12325"/>
      <c r="F12325"/>
      <c r="G12325"/>
      <c r="H12325"/>
      <c r="I12325"/>
      <c r="J12325"/>
      <c r="K12325"/>
      <c r="L12325"/>
      <c r="M12325"/>
      <c r="N12325"/>
      <c r="O12325"/>
      <c r="P12325"/>
      <c r="Q12325"/>
      <c r="R12325"/>
      <c r="S12325"/>
    </row>
    <row r="12326" spans="1:19">
      <c r="A12326"/>
      <c r="B12326"/>
      <c r="C12326"/>
      <c r="D12326"/>
      <c r="E12326"/>
      <c r="F12326"/>
      <c r="G12326"/>
      <c r="H12326"/>
      <c r="I12326"/>
      <c r="J12326"/>
      <c r="K12326"/>
      <c r="L12326"/>
      <c r="M12326"/>
      <c r="N12326"/>
      <c r="O12326"/>
      <c r="P12326"/>
      <c r="Q12326"/>
      <c r="R12326"/>
      <c r="S12326"/>
    </row>
    <row r="12327" spans="1:19">
      <c r="A12327"/>
      <c r="B12327"/>
      <c r="C12327"/>
      <c r="D12327"/>
      <c r="E12327"/>
      <c r="F12327"/>
      <c r="G12327"/>
      <c r="H12327"/>
      <c r="I12327"/>
      <c r="J12327"/>
      <c r="K12327"/>
      <c r="L12327"/>
      <c r="M12327"/>
      <c r="N12327"/>
      <c r="O12327"/>
      <c r="P12327"/>
      <c r="Q12327"/>
      <c r="R12327"/>
      <c r="S12327"/>
    </row>
    <row r="12328" spans="1:19">
      <c r="A12328"/>
      <c r="B12328"/>
      <c r="C12328"/>
      <c r="D12328"/>
      <c r="E12328"/>
      <c r="F12328"/>
      <c r="G12328"/>
      <c r="H12328"/>
      <c r="I12328"/>
      <c r="J12328"/>
      <c r="K12328"/>
      <c r="L12328"/>
      <c r="M12328"/>
      <c r="N12328"/>
      <c r="O12328"/>
      <c r="P12328"/>
      <c r="Q12328"/>
      <c r="R12328"/>
      <c r="S12328"/>
    </row>
    <row r="12329" spans="1:19">
      <c r="A12329"/>
      <c r="B12329"/>
      <c r="C12329"/>
      <c r="D12329"/>
      <c r="E12329"/>
      <c r="F12329"/>
      <c r="G12329"/>
      <c r="H12329"/>
      <c r="I12329"/>
      <c r="J12329"/>
      <c r="K12329"/>
      <c r="L12329"/>
      <c r="M12329"/>
      <c r="N12329"/>
      <c r="O12329"/>
      <c r="P12329"/>
      <c r="Q12329"/>
      <c r="R12329"/>
      <c r="S12329"/>
    </row>
    <row r="12330" spans="1:19">
      <c r="A12330"/>
      <c r="B12330"/>
      <c r="C12330"/>
      <c r="D12330"/>
      <c r="E12330"/>
      <c r="F12330"/>
      <c r="G12330"/>
      <c r="H12330"/>
      <c r="I12330"/>
      <c r="J12330"/>
      <c r="K12330"/>
      <c r="L12330"/>
      <c r="M12330"/>
      <c r="N12330"/>
      <c r="O12330"/>
      <c r="P12330"/>
      <c r="Q12330"/>
      <c r="R12330"/>
      <c r="S12330"/>
    </row>
    <row r="12331" spans="1:19">
      <c r="A12331"/>
      <c r="B12331"/>
      <c r="C12331"/>
      <c r="D12331"/>
      <c r="E12331"/>
      <c r="F12331"/>
      <c r="G12331"/>
      <c r="H12331"/>
      <c r="I12331"/>
      <c r="J12331"/>
      <c r="K12331"/>
      <c r="L12331"/>
      <c r="M12331"/>
      <c r="N12331"/>
      <c r="O12331"/>
      <c r="P12331"/>
      <c r="Q12331"/>
      <c r="R12331"/>
      <c r="S12331"/>
    </row>
    <row r="12332" spans="1:19">
      <c r="A12332"/>
      <c r="B12332"/>
      <c r="C12332"/>
      <c r="D12332"/>
      <c r="E12332"/>
      <c r="F12332"/>
      <c r="G12332"/>
      <c r="H12332"/>
      <c r="I12332"/>
      <c r="J12332"/>
      <c r="K12332"/>
      <c r="L12332"/>
      <c r="M12332"/>
      <c r="N12332"/>
      <c r="O12332"/>
      <c r="P12332"/>
      <c r="Q12332"/>
      <c r="R12332"/>
      <c r="S12332"/>
    </row>
    <row r="12333" spans="1:19">
      <c r="A12333"/>
      <c r="B12333"/>
      <c r="C12333"/>
      <c r="D12333"/>
      <c r="E12333"/>
      <c r="F12333"/>
      <c r="G12333"/>
      <c r="H12333"/>
      <c r="I12333"/>
      <c r="J12333"/>
      <c r="K12333"/>
      <c r="L12333"/>
      <c r="M12333"/>
      <c r="N12333"/>
      <c r="O12333"/>
      <c r="P12333"/>
      <c r="Q12333"/>
      <c r="R12333"/>
      <c r="S12333"/>
    </row>
    <row r="12334" spans="1:19">
      <c r="A12334"/>
      <c r="B12334"/>
      <c r="C12334"/>
      <c r="D12334"/>
      <c r="E12334"/>
      <c r="F12334"/>
      <c r="G12334"/>
      <c r="H12334"/>
      <c r="I12334"/>
      <c r="J12334"/>
      <c r="K12334"/>
      <c r="L12334"/>
      <c r="M12334"/>
      <c r="N12334"/>
      <c r="O12334"/>
      <c r="P12334"/>
      <c r="Q12334"/>
      <c r="R12334"/>
      <c r="S12334"/>
    </row>
    <row r="12335" spans="1:19">
      <c r="A12335"/>
      <c r="B12335"/>
      <c r="C12335"/>
      <c r="D12335"/>
      <c r="E12335"/>
      <c r="F12335"/>
      <c r="G12335"/>
      <c r="H12335"/>
      <c r="I12335"/>
      <c r="J12335"/>
      <c r="K12335"/>
      <c r="L12335"/>
      <c r="M12335"/>
      <c r="N12335"/>
      <c r="O12335"/>
      <c r="P12335"/>
      <c r="Q12335"/>
      <c r="R12335"/>
      <c r="S12335"/>
    </row>
    <row r="12336" spans="1:19">
      <c r="A12336"/>
      <c r="B12336"/>
      <c r="C12336"/>
      <c r="D12336"/>
      <c r="E12336"/>
      <c r="F12336"/>
      <c r="G12336"/>
      <c r="H12336"/>
      <c r="I12336"/>
      <c r="J12336"/>
      <c r="K12336"/>
      <c r="L12336"/>
      <c r="M12336"/>
      <c r="N12336"/>
      <c r="O12336"/>
      <c r="P12336"/>
      <c r="Q12336"/>
      <c r="R12336"/>
      <c r="S12336"/>
    </row>
    <row r="12337" spans="1:19">
      <c r="A12337"/>
      <c r="B12337"/>
      <c r="C12337"/>
      <c r="D12337"/>
      <c r="E12337"/>
      <c r="F12337"/>
      <c r="G12337"/>
      <c r="H12337"/>
      <c r="I12337"/>
      <c r="J12337"/>
      <c r="K12337"/>
      <c r="L12337"/>
      <c r="M12337"/>
      <c r="N12337"/>
      <c r="O12337"/>
      <c r="P12337"/>
      <c r="Q12337"/>
      <c r="R12337"/>
      <c r="S12337"/>
    </row>
    <row r="12338" spans="1:19">
      <c r="A12338"/>
      <c r="B12338"/>
      <c r="C12338"/>
      <c r="D12338"/>
      <c r="E12338"/>
      <c r="F12338"/>
      <c r="G12338"/>
      <c r="H12338"/>
      <c r="I12338"/>
      <c r="J12338"/>
      <c r="K12338"/>
      <c r="L12338"/>
      <c r="M12338"/>
      <c r="N12338"/>
      <c r="O12338"/>
      <c r="P12338"/>
      <c r="Q12338"/>
      <c r="R12338"/>
      <c r="S12338"/>
    </row>
    <row r="12339" spans="1:19">
      <c r="A12339"/>
      <c r="B12339"/>
      <c r="C12339"/>
      <c r="D12339"/>
      <c r="E12339"/>
      <c r="F12339"/>
      <c r="G12339"/>
      <c r="H12339"/>
      <c r="I12339"/>
      <c r="J12339"/>
      <c r="K12339"/>
      <c r="L12339"/>
      <c r="M12339"/>
      <c r="N12339"/>
      <c r="O12339"/>
      <c r="P12339"/>
      <c r="Q12339"/>
      <c r="R12339"/>
      <c r="S12339"/>
    </row>
    <row r="12340" spans="1:19">
      <c r="A12340"/>
      <c r="B12340"/>
      <c r="C12340"/>
      <c r="D12340"/>
      <c r="E12340"/>
      <c r="F12340"/>
      <c r="G12340"/>
      <c r="H12340"/>
      <c r="I12340"/>
      <c r="J12340"/>
      <c r="K12340"/>
      <c r="L12340"/>
      <c r="M12340"/>
      <c r="N12340"/>
      <c r="O12340"/>
      <c r="P12340"/>
      <c r="Q12340"/>
      <c r="R12340"/>
      <c r="S12340"/>
    </row>
    <row r="12341" spans="1:19">
      <c r="A12341"/>
      <c r="B12341"/>
      <c r="C12341"/>
      <c r="D12341"/>
      <c r="E12341"/>
      <c r="F12341"/>
      <c r="G12341"/>
      <c r="H12341"/>
      <c r="I12341"/>
      <c r="J12341"/>
      <c r="K12341"/>
      <c r="L12341"/>
      <c r="M12341"/>
      <c r="N12341"/>
      <c r="O12341"/>
      <c r="P12341"/>
      <c r="Q12341"/>
      <c r="R12341"/>
      <c r="S12341"/>
    </row>
    <row r="12342" spans="1:19">
      <c r="A12342"/>
      <c r="B12342"/>
      <c r="C12342"/>
      <c r="D12342"/>
      <c r="E12342"/>
      <c r="F12342"/>
      <c r="G12342"/>
      <c r="H12342"/>
      <c r="I12342"/>
      <c r="J12342"/>
      <c r="K12342"/>
      <c r="L12342"/>
      <c r="M12342"/>
      <c r="N12342"/>
      <c r="O12342"/>
      <c r="P12342"/>
      <c r="Q12342"/>
      <c r="R12342"/>
      <c r="S12342"/>
    </row>
    <row r="12343" spans="1:19">
      <c r="A12343"/>
      <c r="B12343"/>
      <c r="C12343"/>
      <c r="D12343"/>
      <c r="E12343"/>
      <c r="F12343"/>
      <c r="G12343"/>
      <c r="H12343"/>
      <c r="I12343"/>
      <c r="J12343"/>
      <c r="K12343"/>
      <c r="L12343"/>
      <c r="M12343"/>
      <c r="N12343"/>
      <c r="O12343"/>
      <c r="P12343"/>
      <c r="Q12343"/>
      <c r="R12343"/>
      <c r="S12343"/>
    </row>
    <row r="12344" spans="1:19">
      <c r="A12344"/>
      <c r="B12344"/>
      <c r="C12344"/>
      <c r="D12344"/>
      <c r="E12344"/>
      <c r="F12344"/>
      <c r="G12344"/>
      <c r="H12344"/>
      <c r="I12344"/>
      <c r="J12344"/>
      <c r="K12344"/>
      <c r="L12344"/>
      <c r="M12344"/>
      <c r="N12344"/>
      <c r="O12344"/>
      <c r="P12344"/>
      <c r="Q12344"/>
      <c r="R12344"/>
      <c r="S12344"/>
    </row>
    <row r="12345" spans="1:19">
      <c r="A12345"/>
      <c r="B12345"/>
      <c r="C12345"/>
      <c r="D12345"/>
      <c r="E12345"/>
      <c r="F12345"/>
      <c r="G12345"/>
      <c r="H12345"/>
      <c r="I12345"/>
      <c r="J12345"/>
      <c r="K12345"/>
      <c r="L12345"/>
      <c r="M12345"/>
      <c r="N12345"/>
      <c r="O12345"/>
      <c r="P12345"/>
      <c r="Q12345"/>
      <c r="R12345"/>
      <c r="S12345"/>
    </row>
    <row r="12346" spans="1:19">
      <c r="A12346"/>
      <c r="B12346"/>
      <c r="C12346"/>
      <c r="D12346"/>
      <c r="E12346"/>
      <c r="F12346"/>
      <c r="G12346"/>
      <c r="H12346"/>
      <c r="I12346"/>
      <c r="J12346"/>
      <c r="K12346"/>
      <c r="L12346"/>
      <c r="M12346"/>
      <c r="N12346"/>
      <c r="O12346"/>
      <c r="P12346"/>
      <c r="Q12346"/>
      <c r="R12346"/>
      <c r="S12346"/>
    </row>
    <row r="12347" spans="1:19">
      <c r="A12347"/>
      <c r="B12347"/>
      <c r="C12347"/>
      <c r="D12347"/>
      <c r="E12347"/>
      <c r="F12347"/>
      <c r="G12347"/>
      <c r="H12347"/>
      <c r="I12347"/>
      <c r="J12347"/>
      <c r="K12347"/>
      <c r="L12347"/>
      <c r="M12347"/>
      <c r="N12347"/>
      <c r="O12347"/>
      <c r="P12347"/>
      <c r="Q12347"/>
      <c r="R12347"/>
      <c r="S12347"/>
    </row>
    <row r="12348" spans="1:19">
      <c r="A12348"/>
      <c r="B12348"/>
      <c r="C12348"/>
      <c r="D12348"/>
      <c r="E12348"/>
      <c r="F12348"/>
      <c r="G12348"/>
      <c r="H12348"/>
      <c r="I12348"/>
      <c r="J12348"/>
      <c r="K12348"/>
      <c r="L12348"/>
      <c r="M12348"/>
      <c r="N12348"/>
      <c r="O12348"/>
      <c r="P12348"/>
      <c r="Q12348"/>
      <c r="R12348"/>
      <c r="S12348"/>
    </row>
    <row r="12349" spans="1:19">
      <c r="A12349"/>
      <c r="B12349"/>
      <c r="C12349"/>
      <c r="D12349"/>
      <c r="E12349"/>
      <c r="F12349"/>
      <c r="G12349"/>
      <c r="H12349"/>
      <c r="I12349"/>
      <c r="J12349"/>
      <c r="K12349"/>
      <c r="L12349"/>
      <c r="M12349"/>
      <c r="N12349"/>
      <c r="O12349"/>
      <c r="P12349"/>
      <c r="Q12349"/>
      <c r="R12349"/>
      <c r="S12349"/>
    </row>
    <row r="12350" spans="1:19">
      <c r="A12350"/>
      <c r="B12350"/>
      <c r="C12350"/>
      <c r="D12350"/>
      <c r="E12350"/>
      <c r="F12350"/>
      <c r="G12350"/>
      <c r="H12350"/>
      <c r="I12350"/>
      <c r="J12350"/>
      <c r="K12350"/>
      <c r="L12350"/>
      <c r="M12350"/>
      <c r="N12350"/>
      <c r="O12350"/>
      <c r="P12350"/>
      <c r="Q12350"/>
      <c r="R12350"/>
      <c r="S12350"/>
    </row>
    <row r="12351" spans="1:19">
      <c r="A12351"/>
      <c r="B12351"/>
      <c r="C12351"/>
      <c r="D12351"/>
      <c r="E12351"/>
      <c r="F12351"/>
      <c r="G12351"/>
      <c r="H12351"/>
      <c r="I12351"/>
      <c r="J12351"/>
      <c r="K12351"/>
      <c r="L12351"/>
      <c r="M12351"/>
      <c r="N12351"/>
      <c r="O12351"/>
      <c r="P12351"/>
      <c r="Q12351"/>
      <c r="R12351"/>
      <c r="S12351"/>
    </row>
    <row r="12352" spans="1:19">
      <c r="A12352"/>
      <c r="B12352"/>
      <c r="C12352"/>
      <c r="D12352"/>
      <c r="E12352"/>
      <c r="F12352"/>
      <c r="G12352"/>
      <c r="H12352"/>
      <c r="I12352"/>
      <c r="J12352"/>
      <c r="K12352"/>
      <c r="L12352"/>
      <c r="M12352"/>
      <c r="N12352"/>
      <c r="O12352"/>
      <c r="P12352"/>
      <c r="Q12352"/>
      <c r="R12352"/>
      <c r="S12352"/>
    </row>
    <row r="12353" spans="1:19">
      <c r="A12353"/>
      <c r="B12353"/>
      <c r="C12353"/>
      <c r="D12353"/>
      <c r="E12353"/>
      <c r="F12353"/>
      <c r="G12353"/>
      <c r="H12353"/>
      <c r="I12353"/>
      <c r="J12353"/>
      <c r="K12353"/>
      <c r="L12353"/>
      <c r="M12353"/>
      <c r="N12353"/>
      <c r="O12353"/>
      <c r="P12353"/>
      <c r="Q12353"/>
      <c r="R12353"/>
      <c r="S12353"/>
    </row>
    <row r="12354" spans="1:19">
      <c r="A12354"/>
      <c r="B12354"/>
      <c r="C12354"/>
      <c r="D12354"/>
      <c r="E12354"/>
      <c r="F12354"/>
      <c r="G12354"/>
      <c r="H12354"/>
      <c r="I12354"/>
      <c r="J12354"/>
      <c r="K12354"/>
      <c r="L12354"/>
      <c r="M12354"/>
      <c r="N12354"/>
      <c r="O12354"/>
      <c r="P12354"/>
      <c r="Q12354"/>
      <c r="R12354"/>
      <c r="S12354"/>
    </row>
    <row r="12355" spans="1:19">
      <c r="A12355"/>
      <c r="B12355"/>
      <c r="C12355"/>
      <c r="D12355"/>
      <c r="E12355"/>
      <c r="F12355"/>
      <c r="G12355"/>
      <c r="H12355"/>
      <c r="I12355"/>
      <c r="J12355"/>
      <c r="K12355"/>
      <c r="L12355"/>
      <c r="M12355"/>
      <c r="N12355"/>
      <c r="O12355"/>
      <c r="P12355"/>
      <c r="Q12355"/>
      <c r="R12355"/>
      <c r="S12355"/>
    </row>
    <row r="12356" spans="1:19">
      <c r="A12356"/>
      <c r="B12356"/>
      <c r="C12356"/>
      <c r="D12356"/>
      <c r="E12356"/>
      <c r="F12356"/>
      <c r="G12356"/>
      <c r="H12356"/>
      <c r="I12356"/>
      <c r="J12356"/>
      <c r="K12356"/>
      <c r="L12356"/>
      <c r="M12356"/>
      <c r="N12356"/>
      <c r="O12356"/>
      <c r="P12356"/>
      <c r="Q12356"/>
      <c r="R12356"/>
      <c r="S12356"/>
    </row>
    <row r="12357" spans="1:19">
      <c r="A12357"/>
      <c r="B12357"/>
      <c r="C12357"/>
      <c r="D12357"/>
      <c r="E12357"/>
      <c r="F12357"/>
      <c r="G12357"/>
      <c r="H12357"/>
      <c r="I12357"/>
      <c r="J12357"/>
      <c r="K12357"/>
      <c r="L12357"/>
      <c r="M12357"/>
      <c r="N12357"/>
      <c r="O12357"/>
      <c r="P12357"/>
      <c r="Q12357"/>
      <c r="R12357"/>
      <c r="S12357"/>
    </row>
    <row r="12358" spans="1:19">
      <c r="A12358"/>
      <c r="B12358"/>
      <c r="C12358"/>
      <c r="D12358"/>
      <c r="E12358"/>
      <c r="F12358"/>
      <c r="G12358"/>
      <c r="H12358"/>
      <c r="I12358"/>
      <c r="J12358"/>
      <c r="K12358"/>
      <c r="L12358"/>
      <c r="M12358"/>
      <c r="N12358"/>
      <c r="O12358"/>
      <c r="P12358"/>
      <c r="Q12358"/>
      <c r="R12358"/>
      <c r="S12358"/>
    </row>
    <row r="12359" spans="1:19">
      <c r="A12359"/>
      <c r="B12359"/>
      <c r="C12359"/>
      <c r="D12359"/>
      <c r="E12359"/>
      <c r="F12359"/>
      <c r="G12359"/>
      <c r="H12359"/>
      <c r="I12359"/>
      <c r="J12359"/>
      <c r="K12359"/>
      <c r="L12359"/>
      <c r="M12359"/>
      <c r="N12359"/>
      <c r="O12359"/>
      <c r="P12359"/>
      <c r="Q12359"/>
      <c r="R12359"/>
      <c r="S12359"/>
    </row>
    <row r="12360" spans="1:19">
      <c r="A12360"/>
      <c r="B12360"/>
      <c r="C12360"/>
      <c r="D12360"/>
      <c r="E12360"/>
      <c r="F12360"/>
      <c r="G12360"/>
      <c r="H12360"/>
      <c r="I12360"/>
      <c r="J12360"/>
      <c r="K12360"/>
      <c r="L12360"/>
      <c r="M12360"/>
      <c r="N12360"/>
      <c r="O12360"/>
      <c r="P12360"/>
      <c r="Q12360"/>
      <c r="R12360"/>
      <c r="S12360"/>
    </row>
    <row r="12361" spans="1:19">
      <c r="A12361"/>
      <c r="B12361"/>
      <c r="C12361"/>
      <c r="D12361"/>
      <c r="E12361"/>
      <c r="F12361"/>
      <c r="G12361"/>
      <c r="H12361"/>
      <c r="I12361"/>
      <c r="J12361"/>
      <c r="K12361"/>
      <c r="L12361"/>
      <c r="M12361"/>
      <c r="N12361"/>
      <c r="O12361"/>
      <c r="P12361"/>
      <c r="Q12361"/>
      <c r="R12361"/>
      <c r="S12361"/>
    </row>
    <row r="12362" spans="1:19">
      <c r="A12362"/>
      <c r="B12362"/>
      <c r="C12362"/>
      <c r="D12362"/>
      <c r="E12362"/>
      <c r="F12362"/>
      <c r="G12362"/>
      <c r="H12362"/>
      <c r="I12362"/>
      <c r="J12362"/>
      <c r="K12362"/>
      <c r="L12362"/>
      <c r="M12362"/>
      <c r="N12362"/>
      <c r="O12362"/>
      <c r="P12362"/>
      <c r="Q12362"/>
      <c r="R12362"/>
      <c r="S12362"/>
    </row>
    <row r="12363" spans="1:19">
      <c r="A12363"/>
      <c r="B12363"/>
      <c r="C12363"/>
      <c r="D12363"/>
      <c r="E12363"/>
      <c r="F12363"/>
      <c r="G12363"/>
      <c r="H12363"/>
      <c r="I12363"/>
      <c r="J12363"/>
      <c r="K12363"/>
      <c r="L12363"/>
      <c r="M12363"/>
      <c r="N12363"/>
      <c r="O12363"/>
      <c r="P12363"/>
      <c r="Q12363"/>
      <c r="R12363"/>
      <c r="S12363"/>
    </row>
    <row r="12364" spans="1:19">
      <c r="A12364"/>
      <c r="B12364"/>
      <c r="C12364"/>
      <c r="D12364"/>
      <c r="E12364"/>
      <c r="F12364"/>
      <c r="G12364"/>
      <c r="H12364"/>
      <c r="I12364"/>
      <c r="J12364"/>
      <c r="K12364"/>
      <c r="L12364"/>
      <c r="M12364"/>
      <c r="N12364"/>
      <c r="O12364"/>
      <c r="P12364"/>
      <c r="Q12364"/>
      <c r="R12364"/>
      <c r="S12364"/>
    </row>
    <row r="12365" spans="1:19">
      <c r="A12365"/>
      <c r="B12365"/>
      <c r="C12365"/>
      <c r="D12365"/>
      <c r="E12365"/>
      <c r="F12365"/>
      <c r="G12365"/>
      <c r="H12365"/>
      <c r="I12365"/>
      <c r="J12365"/>
      <c r="K12365"/>
      <c r="L12365"/>
      <c r="M12365"/>
      <c r="N12365"/>
      <c r="O12365"/>
      <c r="P12365"/>
      <c r="Q12365"/>
      <c r="R12365"/>
      <c r="S12365"/>
    </row>
    <row r="12366" spans="1:19">
      <c r="A12366"/>
      <c r="B12366"/>
      <c r="C12366"/>
      <c r="D12366"/>
      <c r="E12366"/>
      <c r="F12366"/>
      <c r="G12366"/>
      <c r="H12366"/>
      <c r="I12366"/>
      <c r="J12366"/>
      <c r="K12366"/>
      <c r="L12366"/>
      <c r="M12366"/>
      <c r="N12366"/>
      <c r="O12366"/>
      <c r="P12366"/>
      <c r="Q12366"/>
      <c r="R12366"/>
      <c r="S12366"/>
    </row>
    <row r="12367" spans="1:19">
      <c r="A12367"/>
      <c r="B12367"/>
      <c r="C12367"/>
      <c r="D12367"/>
      <c r="E12367"/>
      <c r="F12367"/>
      <c r="G12367"/>
      <c r="H12367"/>
      <c r="I12367"/>
      <c r="J12367"/>
      <c r="K12367"/>
      <c r="L12367"/>
      <c r="M12367"/>
      <c r="N12367"/>
      <c r="O12367"/>
      <c r="P12367"/>
      <c r="Q12367"/>
      <c r="R12367"/>
      <c r="S12367"/>
    </row>
    <row r="12368" spans="1:19">
      <c r="A12368"/>
      <c r="B12368"/>
      <c r="C12368"/>
      <c r="D12368"/>
      <c r="E12368"/>
      <c r="F12368"/>
      <c r="G12368"/>
      <c r="H12368"/>
      <c r="I12368"/>
      <c r="J12368"/>
      <c r="K12368"/>
      <c r="L12368"/>
      <c r="M12368"/>
      <c r="N12368"/>
      <c r="O12368"/>
      <c r="P12368"/>
      <c r="Q12368"/>
      <c r="R12368"/>
      <c r="S12368"/>
    </row>
    <row r="12369" spans="1:19">
      <c r="A12369"/>
      <c r="B12369"/>
      <c r="C12369"/>
      <c r="D12369"/>
      <c r="E12369"/>
      <c r="F12369"/>
      <c r="G12369"/>
      <c r="H12369"/>
      <c r="I12369"/>
      <c r="J12369"/>
      <c r="K12369"/>
      <c r="L12369"/>
      <c r="M12369"/>
      <c r="N12369"/>
      <c r="O12369"/>
      <c r="P12369"/>
      <c r="Q12369"/>
      <c r="R12369"/>
      <c r="S12369"/>
    </row>
    <row r="12370" spans="1:19">
      <c r="A12370"/>
      <c r="B12370"/>
      <c r="C12370"/>
      <c r="D12370"/>
      <c r="E12370"/>
      <c r="F12370"/>
      <c r="G12370"/>
      <c r="H12370"/>
      <c r="I12370"/>
      <c r="J12370"/>
      <c r="K12370"/>
      <c r="L12370"/>
      <c r="M12370"/>
      <c r="N12370"/>
      <c r="O12370"/>
      <c r="P12370"/>
      <c r="Q12370"/>
      <c r="R12370"/>
      <c r="S12370"/>
    </row>
    <row r="12371" spans="1:19">
      <c r="A12371"/>
      <c r="B12371"/>
      <c r="C12371"/>
      <c r="D12371"/>
      <c r="E12371"/>
      <c r="F12371"/>
      <c r="G12371"/>
      <c r="H12371"/>
      <c r="I12371"/>
      <c r="J12371"/>
      <c r="K12371"/>
      <c r="L12371"/>
      <c r="M12371"/>
      <c r="N12371"/>
      <c r="O12371"/>
      <c r="P12371"/>
      <c r="Q12371"/>
      <c r="R12371"/>
      <c r="S12371"/>
    </row>
    <row r="12372" spans="1:19">
      <c r="A12372"/>
      <c r="B12372"/>
      <c r="C12372"/>
      <c r="D12372"/>
      <c r="E12372"/>
      <c r="F12372"/>
      <c r="G12372"/>
      <c r="H12372"/>
      <c r="I12372"/>
      <c r="J12372"/>
      <c r="K12372"/>
      <c r="L12372"/>
      <c r="M12372"/>
      <c r="N12372"/>
      <c r="O12372"/>
      <c r="P12372"/>
      <c r="Q12372"/>
      <c r="R12372"/>
      <c r="S12372"/>
    </row>
    <row r="12373" spans="1:19">
      <c r="A12373"/>
      <c r="B12373"/>
      <c r="C12373"/>
      <c r="D12373"/>
      <c r="E12373"/>
      <c r="F12373"/>
      <c r="G12373"/>
      <c r="H12373"/>
      <c r="I12373"/>
      <c r="J12373"/>
      <c r="K12373"/>
      <c r="L12373"/>
      <c r="M12373"/>
      <c r="N12373"/>
      <c r="O12373"/>
      <c r="P12373"/>
      <c r="Q12373"/>
      <c r="R12373"/>
      <c r="S12373"/>
    </row>
    <row r="12374" spans="1:19">
      <c r="A12374"/>
      <c r="B12374"/>
      <c r="C12374"/>
      <c r="D12374"/>
      <c r="E12374"/>
      <c r="F12374"/>
      <c r="G12374"/>
      <c r="H12374"/>
      <c r="I12374"/>
      <c r="J12374"/>
      <c r="K12374"/>
      <c r="L12374"/>
      <c r="M12374"/>
      <c r="N12374"/>
      <c r="O12374"/>
      <c r="P12374"/>
      <c r="Q12374"/>
      <c r="R12374"/>
      <c r="S12374"/>
    </row>
    <row r="12375" spans="1:19">
      <c r="A12375"/>
      <c r="B12375"/>
      <c r="C12375"/>
      <c r="D12375"/>
      <c r="E12375"/>
      <c r="F12375"/>
      <c r="G12375"/>
      <c r="H12375"/>
      <c r="I12375"/>
      <c r="J12375"/>
      <c r="K12375"/>
      <c r="L12375"/>
      <c r="M12375"/>
      <c r="N12375"/>
      <c r="O12375"/>
      <c r="P12375"/>
      <c r="Q12375"/>
      <c r="R12375"/>
      <c r="S12375"/>
    </row>
    <row r="12376" spans="1:19">
      <c r="A12376"/>
      <c r="B12376"/>
      <c r="C12376"/>
      <c r="D12376"/>
      <c r="E12376"/>
      <c r="F12376"/>
      <c r="G12376"/>
      <c r="H12376"/>
      <c r="I12376"/>
      <c r="J12376"/>
      <c r="K12376"/>
      <c r="L12376"/>
      <c r="M12376"/>
      <c r="N12376"/>
      <c r="O12376"/>
      <c r="P12376"/>
      <c r="Q12376"/>
      <c r="R12376"/>
      <c r="S12376"/>
    </row>
    <row r="12377" spans="1:19">
      <c r="A12377"/>
      <c r="B12377"/>
      <c r="C12377"/>
      <c r="D12377"/>
      <c r="E12377"/>
      <c r="F12377"/>
      <c r="G12377"/>
      <c r="H12377"/>
      <c r="I12377"/>
      <c r="J12377"/>
      <c r="K12377"/>
      <c r="L12377"/>
      <c r="M12377"/>
      <c r="N12377"/>
      <c r="O12377"/>
      <c r="P12377"/>
      <c r="Q12377"/>
      <c r="R12377"/>
      <c r="S12377"/>
    </row>
    <row r="12378" spans="1:19">
      <c r="A12378"/>
      <c r="B12378"/>
      <c r="C12378"/>
      <c r="D12378"/>
      <c r="E12378"/>
      <c r="F12378"/>
      <c r="G12378"/>
      <c r="H12378"/>
      <c r="I12378"/>
      <c r="J12378"/>
      <c r="K12378"/>
      <c r="L12378"/>
      <c r="M12378"/>
      <c r="N12378"/>
      <c r="O12378"/>
      <c r="P12378"/>
      <c r="Q12378"/>
      <c r="R12378"/>
      <c r="S12378"/>
    </row>
    <row r="12379" spans="1:19">
      <c r="A12379"/>
      <c r="B12379"/>
      <c r="C12379"/>
      <c r="D12379"/>
      <c r="E12379"/>
      <c r="F12379"/>
      <c r="G12379"/>
      <c r="H12379"/>
      <c r="I12379"/>
      <c r="J12379"/>
      <c r="K12379"/>
      <c r="L12379"/>
      <c r="M12379"/>
      <c r="N12379"/>
      <c r="O12379"/>
      <c r="P12379"/>
      <c r="Q12379"/>
      <c r="R12379"/>
      <c r="S12379"/>
    </row>
    <row r="12380" spans="1:19">
      <c r="A12380"/>
      <c r="B12380"/>
      <c r="C12380"/>
      <c r="D12380"/>
      <c r="E12380"/>
      <c r="F12380"/>
      <c r="G12380"/>
      <c r="H12380"/>
      <c r="I12380"/>
      <c r="J12380"/>
      <c r="K12380"/>
      <c r="L12380"/>
      <c r="M12380"/>
      <c r="N12380"/>
      <c r="O12380"/>
      <c r="P12380"/>
      <c r="Q12380"/>
      <c r="R12380"/>
      <c r="S12380"/>
    </row>
    <row r="12381" spans="1:19">
      <c r="A12381"/>
      <c r="B12381"/>
      <c r="C12381"/>
      <c r="D12381"/>
      <c r="E12381"/>
      <c r="F12381"/>
      <c r="G12381"/>
      <c r="H12381"/>
      <c r="I12381"/>
      <c r="J12381"/>
      <c r="K12381"/>
      <c r="L12381"/>
      <c r="M12381"/>
      <c r="N12381"/>
      <c r="O12381"/>
      <c r="P12381"/>
      <c r="Q12381"/>
      <c r="R12381"/>
      <c r="S12381"/>
    </row>
    <row r="12382" spans="1:19">
      <c r="A12382"/>
      <c r="B12382"/>
      <c r="C12382"/>
      <c r="D12382"/>
      <c r="E12382"/>
      <c r="F12382"/>
      <c r="G12382"/>
      <c r="H12382"/>
      <c r="I12382"/>
      <c r="J12382"/>
      <c r="K12382"/>
      <c r="L12382"/>
      <c r="M12382"/>
      <c r="N12382"/>
      <c r="O12382"/>
      <c r="P12382"/>
      <c r="Q12382"/>
      <c r="R12382"/>
      <c r="S12382"/>
    </row>
    <row r="12383" spans="1:19">
      <c r="A12383"/>
      <c r="B12383"/>
      <c r="C12383"/>
      <c r="D12383"/>
      <c r="E12383"/>
      <c r="F12383"/>
      <c r="G12383"/>
      <c r="H12383"/>
      <c r="I12383"/>
      <c r="J12383"/>
      <c r="K12383"/>
      <c r="L12383"/>
      <c r="M12383"/>
      <c r="N12383"/>
      <c r="O12383"/>
      <c r="P12383"/>
      <c r="Q12383"/>
      <c r="R12383"/>
      <c r="S12383"/>
    </row>
    <row r="12384" spans="1:19">
      <c r="A12384"/>
      <c r="B12384"/>
      <c r="C12384"/>
      <c r="D12384"/>
      <c r="E12384"/>
      <c r="F12384"/>
      <c r="G12384"/>
      <c r="H12384"/>
      <c r="I12384"/>
      <c r="J12384"/>
      <c r="K12384"/>
      <c r="L12384"/>
      <c r="M12384"/>
      <c r="N12384"/>
      <c r="O12384"/>
      <c r="P12384"/>
      <c r="Q12384"/>
      <c r="R12384"/>
      <c r="S12384"/>
    </row>
    <row r="12385" spans="1:19">
      <c r="A12385"/>
      <c r="B12385"/>
      <c r="C12385"/>
      <c r="D12385"/>
      <c r="E12385"/>
      <c r="F12385"/>
      <c r="G12385"/>
      <c r="H12385"/>
      <c r="I12385"/>
      <c r="J12385"/>
      <c r="K12385"/>
      <c r="L12385"/>
      <c r="M12385"/>
      <c r="N12385"/>
      <c r="O12385"/>
      <c r="P12385"/>
      <c r="Q12385"/>
      <c r="R12385"/>
      <c r="S12385"/>
    </row>
    <row r="12386" spans="1:19">
      <c r="A12386"/>
      <c r="B12386"/>
      <c r="C12386"/>
      <c r="D12386"/>
      <c r="E12386"/>
      <c r="F12386"/>
      <c r="G12386"/>
      <c r="H12386"/>
      <c r="I12386"/>
      <c r="J12386"/>
      <c r="K12386"/>
      <c r="L12386"/>
      <c r="M12386"/>
      <c r="N12386"/>
      <c r="O12386"/>
      <c r="P12386"/>
      <c r="Q12386"/>
      <c r="R12386"/>
      <c r="S12386"/>
    </row>
    <row r="12387" spans="1:19">
      <c r="A12387"/>
      <c r="B12387"/>
      <c r="C12387"/>
      <c r="D12387"/>
      <c r="E12387"/>
      <c r="F12387"/>
      <c r="G12387"/>
      <c r="H12387"/>
      <c r="I12387"/>
      <c r="J12387"/>
      <c r="K12387"/>
      <c r="L12387"/>
      <c r="M12387"/>
      <c r="N12387"/>
      <c r="O12387"/>
      <c r="P12387"/>
      <c r="Q12387"/>
      <c r="R12387"/>
      <c r="S12387"/>
    </row>
    <row r="12388" spans="1:19">
      <c r="A12388"/>
      <c r="B12388"/>
      <c r="C12388"/>
      <c r="D12388"/>
      <c r="E12388"/>
      <c r="F12388"/>
      <c r="G12388"/>
      <c r="H12388"/>
      <c r="I12388"/>
      <c r="J12388"/>
      <c r="K12388"/>
      <c r="L12388"/>
      <c r="M12388"/>
      <c r="N12388"/>
      <c r="O12388"/>
      <c r="P12388"/>
      <c r="Q12388"/>
      <c r="R12388"/>
      <c r="S12388"/>
    </row>
    <row r="12389" spans="1:19">
      <c r="A12389"/>
      <c r="B12389"/>
      <c r="C12389"/>
      <c r="D12389"/>
      <c r="E12389"/>
      <c r="F12389"/>
      <c r="G12389"/>
      <c r="H12389"/>
      <c r="I12389"/>
      <c r="J12389"/>
      <c r="K12389"/>
      <c r="L12389"/>
      <c r="M12389"/>
      <c r="N12389"/>
      <c r="O12389"/>
      <c r="P12389"/>
      <c r="Q12389"/>
      <c r="R12389"/>
      <c r="S12389"/>
    </row>
    <row r="12390" spans="1:19">
      <c r="A12390"/>
      <c r="B12390"/>
      <c r="C12390"/>
      <c r="D12390"/>
      <c r="E12390"/>
      <c r="F12390"/>
      <c r="G12390"/>
      <c r="H12390"/>
      <c r="I12390"/>
      <c r="J12390"/>
      <c r="K12390"/>
      <c r="L12390"/>
      <c r="M12390"/>
      <c r="N12390"/>
      <c r="O12390"/>
      <c r="P12390"/>
      <c r="Q12390"/>
      <c r="R12390"/>
      <c r="S12390"/>
    </row>
    <row r="12391" spans="1:19">
      <c r="A12391"/>
      <c r="B12391"/>
      <c r="C12391"/>
      <c r="D12391"/>
      <c r="E12391"/>
      <c r="F12391"/>
      <c r="G12391"/>
      <c r="H12391"/>
      <c r="I12391"/>
      <c r="J12391"/>
      <c r="K12391"/>
      <c r="L12391"/>
      <c r="M12391"/>
      <c r="N12391"/>
      <c r="O12391"/>
      <c r="P12391"/>
      <c r="Q12391"/>
      <c r="R12391"/>
      <c r="S12391"/>
    </row>
    <row r="12392" spans="1:19">
      <c r="A12392"/>
      <c r="B12392"/>
      <c r="C12392"/>
      <c r="D12392"/>
      <c r="E12392"/>
      <c r="F12392"/>
      <c r="G12392"/>
      <c r="H12392"/>
      <c r="I12392"/>
      <c r="J12392"/>
      <c r="K12392"/>
      <c r="L12392"/>
      <c r="M12392"/>
      <c r="N12392"/>
      <c r="O12392"/>
      <c r="P12392"/>
      <c r="Q12392"/>
      <c r="R12392"/>
      <c r="S12392"/>
    </row>
    <row r="12393" spans="1:19">
      <c r="A12393"/>
      <c r="B12393"/>
      <c r="C12393"/>
      <c r="D12393"/>
      <c r="E12393"/>
      <c r="F12393"/>
      <c r="G12393"/>
      <c r="H12393"/>
      <c r="I12393"/>
      <c r="J12393"/>
      <c r="K12393"/>
      <c r="L12393"/>
      <c r="M12393"/>
      <c r="N12393"/>
      <c r="O12393"/>
      <c r="P12393"/>
      <c r="Q12393"/>
      <c r="R12393"/>
      <c r="S12393"/>
    </row>
    <row r="12394" spans="1:19">
      <c r="A12394"/>
      <c r="B12394"/>
      <c r="C12394"/>
      <c r="D12394"/>
      <c r="E12394"/>
      <c r="F12394"/>
      <c r="G12394"/>
      <c r="H12394"/>
      <c r="I12394"/>
      <c r="J12394"/>
      <c r="K12394"/>
      <c r="L12394"/>
      <c r="M12394"/>
      <c r="N12394"/>
      <c r="O12394"/>
      <c r="P12394"/>
      <c r="Q12394"/>
      <c r="R12394"/>
      <c r="S12394"/>
    </row>
    <row r="12395" spans="1:19">
      <c r="A12395"/>
      <c r="B12395"/>
      <c r="C12395"/>
      <c r="D12395"/>
      <c r="E12395"/>
      <c r="F12395"/>
      <c r="G12395"/>
      <c r="H12395"/>
      <c r="I12395"/>
      <c r="J12395"/>
      <c r="K12395"/>
      <c r="L12395"/>
      <c r="M12395"/>
      <c r="N12395"/>
      <c r="O12395"/>
      <c r="P12395"/>
      <c r="Q12395"/>
      <c r="R12395"/>
      <c r="S12395"/>
    </row>
    <row r="12396" spans="1:19">
      <c r="A12396"/>
      <c r="B12396"/>
      <c r="C12396"/>
      <c r="D12396"/>
      <c r="E12396"/>
      <c r="F12396"/>
      <c r="G12396"/>
      <c r="H12396"/>
      <c r="I12396"/>
      <c r="J12396"/>
      <c r="K12396"/>
      <c r="L12396"/>
      <c r="M12396"/>
      <c r="N12396"/>
      <c r="O12396"/>
      <c r="P12396"/>
      <c r="Q12396"/>
      <c r="R12396"/>
      <c r="S12396"/>
    </row>
    <row r="12397" spans="1:19">
      <c r="A12397"/>
      <c r="B12397"/>
      <c r="C12397"/>
      <c r="D12397"/>
      <c r="E12397"/>
      <c r="F12397"/>
      <c r="G12397"/>
      <c r="H12397"/>
      <c r="I12397"/>
      <c r="J12397"/>
      <c r="K12397"/>
      <c r="L12397"/>
      <c r="M12397"/>
      <c r="N12397"/>
      <c r="O12397"/>
      <c r="P12397"/>
      <c r="Q12397"/>
      <c r="R12397"/>
      <c r="S12397"/>
    </row>
    <row r="12398" spans="1:19">
      <c r="A12398"/>
      <c r="B12398"/>
      <c r="C12398"/>
      <c r="D12398"/>
      <c r="E12398"/>
      <c r="F12398"/>
      <c r="G12398"/>
      <c r="H12398"/>
      <c r="I12398"/>
      <c r="J12398"/>
      <c r="K12398"/>
      <c r="L12398"/>
      <c r="M12398"/>
      <c r="N12398"/>
      <c r="O12398"/>
      <c r="P12398"/>
      <c r="Q12398"/>
      <c r="R12398"/>
      <c r="S12398"/>
    </row>
    <row r="12399" spans="1:19">
      <c r="A12399"/>
      <c r="B12399"/>
      <c r="C12399"/>
      <c r="D12399"/>
      <c r="E12399"/>
      <c r="F12399"/>
      <c r="G12399"/>
      <c r="H12399"/>
      <c r="I12399"/>
      <c r="J12399"/>
      <c r="K12399"/>
      <c r="L12399"/>
      <c r="M12399"/>
      <c r="N12399"/>
      <c r="O12399"/>
      <c r="P12399"/>
      <c r="Q12399"/>
      <c r="R12399"/>
      <c r="S12399"/>
    </row>
    <row r="12400" spans="1:19">
      <c r="A12400"/>
      <c r="B12400"/>
      <c r="C12400"/>
      <c r="D12400"/>
      <c r="E12400"/>
      <c r="F12400"/>
      <c r="G12400"/>
      <c r="H12400"/>
      <c r="I12400"/>
      <c r="J12400"/>
      <c r="K12400"/>
      <c r="L12400"/>
      <c r="M12400"/>
      <c r="N12400"/>
      <c r="O12400"/>
      <c r="P12400"/>
      <c r="Q12400"/>
      <c r="R12400"/>
      <c r="S12400"/>
    </row>
    <row r="12401" spans="1:19">
      <c r="A12401"/>
      <c r="B12401"/>
      <c r="C12401"/>
      <c r="D12401"/>
      <c r="E12401"/>
      <c r="F12401"/>
      <c r="G12401"/>
      <c r="H12401"/>
      <c r="I12401"/>
      <c r="J12401"/>
      <c r="K12401"/>
      <c r="L12401"/>
      <c r="M12401"/>
      <c r="N12401"/>
      <c r="O12401"/>
      <c r="P12401"/>
      <c r="Q12401"/>
      <c r="R12401"/>
      <c r="S12401"/>
    </row>
    <row r="12402" spans="1:19">
      <c r="A12402"/>
      <c r="B12402"/>
      <c r="C12402"/>
      <c r="D12402"/>
      <c r="E12402"/>
      <c r="F12402"/>
      <c r="G12402"/>
      <c r="H12402"/>
      <c r="I12402"/>
      <c r="J12402"/>
      <c r="K12402"/>
      <c r="L12402"/>
      <c r="M12402"/>
      <c r="N12402"/>
      <c r="O12402"/>
      <c r="P12402"/>
      <c r="Q12402"/>
      <c r="R12402"/>
      <c r="S12402"/>
    </row>
    <row r="12403" spans="1:19">
      <c r="A12403"/>
      <c r="B12403"/>
      <c r="C12403"/>
      <c r="D12403"/>
      <c r="E12403"/>
      <c r="F12403"/>
      <c r="G12403"/>
      <c r="H12403"/>
      <c r="I12403"/>
      <c r="J12403"/>
      <c r="K12403"/>
      <c r="L12403"/>
      <c r="M12403"/>
      <c r="N12403"/>
      <c r="O12403"/>
      <c r="P12403"/>
      <c r="Q12403"/>
      <c r="R12403"/>
      <c r="S12403"/>
    </row>
    <row r="12404" spans="1:19">
      <c r="A12404"/>
      <c r="B12404"/>
      <c r="C12404"/>
      <c r="D12404"/>
      <c r="E12404"/>
      <c r="F12404"/>
      <c r="G12404"/>
      <c r="H12404"/>
      <c r="I12404"/>
      <c r="J12404"/>
      <c r="K12404"/>
      <c r="L12404"/>
      <c r="M12404"/>
      <c r="N12404"/>
      <c r="O12404"/>
      <c r="P12404"/>
      <c r="Q12404"/>
      <c r="R12404"/>
      <c r="S12404"/>
    </row>
    <row r="12405" spans="1:19">
      <c r="A12405"/>
      <c r="B12405"/>
      <c r="C12405"/>
      <c r="D12405"/>
      <c r="E12405"/>
      <c r="F12405"/>
      <c r="G12405"/>
      <c r="H12405"/>
      <c r="I12405"/>
      <c r="J12405"/>
      <c r="K12405"/>
      <c r="L12405"/>
      <c r="M12405"/>
      <c r="N12405"/>
      <c r="O12405"/>
      <c r="P12405"/>
      <c r="Q12405"/>
      <c r="R12405"/>
      <c r="S12405"/>
    </row>
    <row r="12406" spans="1:19">
      <c r="A12406"/>
      <c r="B12406"/>
      <c r="C12406"/>
      <c r="D12406"/>
      <c r="E12406"/>
      <c r="F12406"/>
      <c r="G12406"/>
      <c r="H12406"/>
      <c r="I12406"/>
      <c r="J12406"/>
      <c r="K12406"/>
      <c r="L12406"/>
      <c r="M12406"/>
      <c r="N12406"/>
      <c r="O12406"/>
      <c r="P12406"/>
      <c r="Q12406"/>
      <c r="R12406"/>
      <c r="S12406"/>
    </row>
    <row r="12407" spans="1:19">
      <c r="A12407"/>
      <c r="B12407"/>
      <c r="C12407"/>
      <c r="D12407"/>
      <c r="E12407"/>
      <c r="F12407"/>
      <c r="G12407"/>
      <c r="H12407"/>
      <c r="I12407"/>
      <c r="J12407"/>
      <c r="K12407"/>
      <c r="L12407"/>
      <c r="M12407"/>
      <c r="N12407"/>
      <c r="O12407"/>
      <c r="P12407"/>
      <c r="Q12407"/>
      <c r="R12407"/>
      <c r="S12407"/>
    </row>
    <row r="12408" spans="1:19">
      <c r="A12408"/>
      <c r="B12408"/>
      <c r="C12408"/>
      <c r="D12408"/>
      <c r="E12408"/>
      <c r="F12408"/>
      <c r="G12408"/>
      <c r="H12408"/>
      <c r="I12408"/>
      <c r="J12408"/>
      <c r="K12408"/>
      <c r="L12408"/>
      <c r="M12408"/>
      <c r="N12408"/>
      <c r="O12408"/>
      <c r="P12408"/>
      <c r="Q12408"/>
      <c r="R12408"/>
      <c r="S12408"/>
    </row>
    <row r="12409" spans="1:19">
      <c r="A12409"/>
      <c r="B12409"/>
      <c r="C12409"/>
      <c r="D12409"/>
      <c r="E12409"/>
      <c r="F12409"/>
      <c r="G12409"/>
      <c r="H12409"/>
      <c r="I12409"/>
      <c r="J12409"/>
      <c r="K12409"/>
      <c r="L12409"/>
      <c r="M12409"/>
      <c r="N12409"/>
      <c r="O12409"/>
      <c r="P12409"/>
      <c r="Q12409"/>
      <c r="R12409"/>
      <c r="S12409"/>
    </row>
    <row r="12410" spans="1:19">
      <c r="A12410"/>
      <c r="B12410"/>
      <c r="C12410"/>
      <c r="D12410"/>
      <c r="E12410"/>
      <c r="F12410"/>
      <c r="G12410"/>
      <c r="H12410"/>
      <c r="I12410"/>
      <c r="J12410"/>
      <c r="K12410"/>
      <c r="L12410"/>
      <c r="M12410"/>
      <c r="N12410"/>
      <c r="O12410"/>
      <c r="P12410"/>
      <c r="Q12410"/>
      <c r="R12410"/>
      <c r="S12410"/>
    </row>
    <row r="12411" spans="1:19">
      <c r="A12411"/>
      <c r="B12411"/>
      <c r="C12411"/>
      <c r="D12411"/>
      <c r="E12411"/>
      <c r="F12411"/>
      <c r="G12411"/>
      <c r="H12411"/>
      <c r="I12411"/>
      <c r="J12411"/>
      <c r="K12411"/>
      <c r="L12411"/>
      <c r="M12411"/>
      <c r="N12411"/>
      <c r="O12411"/>
      <c r="P12411"/>
      <c r="Q12411"/>
      <c r="R12411"/>
      <c r="S12411"/>
    </row>
    <row r="12412" spans="1:19">
      <c r="A12412"/>
      <c r="B12412"/>
      <c r="C12412"/>
      <c r="D12412"/>
      <c r="E12412"/>
      <c r="F12412"/>
      <c r="G12412"/>
      <c r="H12412"/>
      <c r="I12412"/>
      <c r="J12412"/>
      <c r="K12412"/>
      <c r="L12412"/>
      <c r="M12412"/>
      <c r="N12412"/>
      <c r="O12412"/>
      <c r="P12412"/>
      <c r="Q12412"/>
      <c r="R12412"/>
      <c r="S12412"/>
    </row>
    <row r="12413" spans="1:19">
      <c r="A12413"/>
      <c r="B12413"/>
      <c r="C12413"/>
      <c r="D12413"/>
      <c r="E12413"/>
      <c r="F12413"/>
      <c r="G12413"/>
      <c r="H12413"/>
      <c r="I12413"/>
      <c r="J12413"/>
      <c r="K12413"/>
      <c r="L12413"/>
      <c r="M12413"/>
      <c r="N12413"/>
      <c r="O12413"/>
      <c r="P12413"/>
      <c r="Q12413"/>
      <c r="R12413"/>
      <c r="S12413"/>
    </row>
    <row r="12414" spans="1:19">
      <c r="A12414"/>
      <c r="B12414"/>
      <c r="C12414"/>
      <c r="D12414"/>
      <c r="E12414"/>
      <c r="F12414"/>
      <c r="G12414"/>
      <c r="H12414"/>
      <c r="I12414"/>
      <c r="J12414"/>
      <c r="K12414"/>
      <c r="L12414"/>
      <c r="M12414"/>
      <c r="N12414"/>
      <c r="O12414"/>
      <c r="P12414"/>
      <c r="Q12414"/>
      <c r="R12414"/>
      <c r="S12414"/>
    </row>
    <row r="12415" spans="1:19">
      <c r="A12415"/>
      <c r="B12415"/>
      <c r="C12415"/>
      <c r="D12415"/>
      <c r="E12415"/>
      <c r="F12415"/>
      <c r="G12415"/>
      <c r="H12415"/>
      <c r="I12415"/>
      <c r="J12415"/>
      <c r="K12415"/>
      <c r="L12415"/>
      <c r="M12415"/>
      <c r="N12415"/>
      <c r="O12415"/>
      <c r="P12415"/>
      <c r="Q12415"/>
      <c r="R12415"/>
      <c r="S12415"/>
    </row>
    <row r="12416" spans="1:19">
      <c r="A12416"/>
      <c r="B12416"/>
      <c r="C12416"/>
      <c r="D12416"/>
      <c r="E12416"/>
      <c r="F12416"/>
      <c r="G12416"/>
      <c r="H12416"/>
      <c r="I12416"/>
      <c r="J12416"/>
      <c r="K12416"/>
      <c r="L12416"/>
      <c r="M12416"/>
      <c r="N12416"/>
      <c r="O12416"/>
      <c r="P12416"/>
      <c r="Q12416"/>
      <c r="R12416"/>
      <c r="S12416"/>
    </row>
    <row r="12417" spans="1:19">
      <c r="A12417"/>
      <c r="B12417"/>
      <c r="C12417"/>
      <c r="D12417"/>
      <c r="E12417"/>
      <c r="F12417"/>
      <c r="G12417"/>
      <c r="H12417"/>
      <c r="I12417"/>
      <c r="J12417"/>
      <c r="K12417"/>
      <c r="L12417"/>
      <c r="M12417"/>
      <c r="N12417"/>
      <c r="O12417"/>
      <c r="P12417"/>
      <c r="Q12417"/>
      <c r="R12417"/>
      <c r="S12417"/>
    </row>
    <row r="12418" spans="1:19">
      <c r="A12418"/>
      <c r="B12418"/>
      <c r="C12418"/>
      <c r="D12418"/>
      <c r="E12418"/>
      <c r="F12418"/>
      <c r="G12418"/>
      <c r="H12418"/>
      <c r="I12418"/>
      <c r="J12418"/>
      <c r="K12418"/>
      <c r="L12418"/>
      <c r="M12418"/>
      <c r="N12418"/>
      <c r="O12418"/>
      <c r="P12418"/>
      <c r="Q12418"/>
      <c r="R12418"/>
      <c r="S12418"/>
    </row>
    <row r="12419" spans="1:19">
      <c r="A12419"/>
      <c r="B12419"/>
      <c r="C12419"/>
      <c r="D12419"/>
      <c r="E12419"/>
      <c r="F12419"/>
      <c r="G12419"/>
      <c r="H12419"/>
      <c r="I12419"/>
      <c r="J12419"/>
      <c r="K12419"/>
      <c r="L12419"/>
      <c r="M12419"/>
      <c r="N12419"/>
      <c r="O12419"/>
      <c r="P12419"/>
      <c r="Q12419"/>
      <c r="R12419"/>
      <c r="S12419"/>
    </row>
    <row r="12420" spans="1:19">
      <c r="A12420"/>
      <c r="B12420"/>
      <c r="C12420"/>
      <c r="D12420"/>
      <c r="E12420"/>
      <c r="F12420"/>
      <c r="G12420"/>
      <c r="H12420"/>
      <c r="I12420"/>
      <c r="J12420"/>
      <c r="K12420"/>
      <c r="L12420"/>
      <c r="M12420"/>
      <c r="N12420"/>
      <c r="O12420"/>
      <c r="P12420"/>
      <c r="Q12420"/>
      <c r="R12420"/>
      <c r="S12420"/>
    </row>
    <row r="12421" spans="1:19">
      <c r="A12421"/>
      <c r="B12421"/>
      <c r="C12421"/>
      <c r="D12421"/>
      <c r="E12421"/>
      <c r="F12421"/>
      <c r="G12421"/>
      <c r="H12421"/>
      <c r="I12421"/>
      <c r="J12421"/>
      <c r="K12421"/>
      <c r="L12421"/>
      <c r="M12421"/>
      <c r="N12421"/>
      <c r="O12421"/>
      <c r="P12421"/>
      <c r="Q12421"/>
      <c r="R12421"/>
      <c r="S12421"/>
    </row>
    <row r="12422" spans="1:19">
      <c r="A12422"/>
      <c r="B12422"/>
      <c r="C12422"/>
      <c r="D12422"/>
      <c r="E12422"/>
      <c r="F12422"/>
      <c r="G12422"/>
      <c r="H12422"/>
      <c r="I12422"/>
      <c r="J12422"/>
      <c r="K12422"/>
      <c r="L12422"/>
      <c r="M12422"/>
      <c r="N12422"/>
      <c r="O12422"/>
      <c r="P12422"/>
      <c r="Q12422"/>
      <c r="R12422"/>
      <c r="S12422"/>
    </row>
    <row r="12423" spans="1:19">
      <c r="A12423"/>
      <c r="B12423"/>
      <c r="C12423"/>
      <c r="D12423"/>
      <c r="E12423"/>
      <c r="F12423"/>
      <c r="G12423"/>
      <c r="H12423"/>
      <c r="I12423"/>
      <c r="J12423"/>
      <c r="K12423"/>
      <c r="L12423"/>
      <c r="M12423"/>
      <c r="N12423"/>
      <c r="O12423"/>
      <c r="P12423"/>
      <c r="Q12423"/>
      <c r="R12423"/>
      <c r="S12423"/>
    </row>
    <row r="12424" spans="1:19">
      <c r="A12424"/>
      <c r="B12424"/>
      <c r="C12424"/>
      <c r="D12424"/>
      <c r="E12424"/>
      <c r="F12424"/>
      <c r="G12424"/>
      <c r="H12424"/>
      <c r="I12424"/>
      <c r="J12424"/>
      <c r="K12424"/>
      <c r="L12424"/>
      <c r="M12424"/>
      <c r="N12424"/>
      <c r="O12424"/>
      <c r="P12424"/>
      <c r="Q12424"/>
      <c r="R12424"/>
      <c r="S12424"/>
    </row>
    <row r="12425" spans="1:19">
      <c r="A12425"/>
      <c r="B12425"/>
      <c r="C12425"/>
      <c r="D12425"/>
      <c r="E12425"/>
      <c r="F12425"/>
      <c r="G12425"/>
      <c r="H12425"/>
      <c r="I12425"/>
      <c r="J12425"/>
      <c r="K12425"/>
      <c r="L12425"/>
      <c r="M12425"/>
      <c r="N12425"/>
      <c r="O12425"/>
      <c r="P12425"/>
      <c r="Q12425"/>
      <c r="R12425"/>
      <c r="S12425"/>
    </row>
    <row r="12426" spans="1:19">
      <c r="A12426"/>
      <c r="B12426"/>
      <c r="C12426"/>
      <c r="D12426"/>
      <c r="E12426"/>
      <c r="F12426"/>
      <c r="G12426"/>
      <c r="H12426"/>
      <c r="I12426"/>
      <c r="J12426"/>
      <c r="K12426"/>
      <c r="L12426"/>
      <c r="M12426"/>
      <c r="N12426"/>
      <c r="O12426"/>
      <c r="P12426"/>
      <c r="Q12426"/>
      <c r="R12426"/>
      <c r="S12426"/>
    </row>
    <row r="12427" spans="1:19">
      <c r="A12427"/>
      <c r="B12427"/>
      <c r="C12427"/>
      <c r="D12427"/>
      <c r="E12427"/>
      <c r="F12427"/>
      <c r="G12427"/>
      <c r="H12427"/>
      <c r="I12427"/>
      <c r="J12427"/>
      <c r="K12427"/>
      <c r="L12427"/>
      <c r="M12427"/>
      <c r="N12427"/>
      <c r="O12427"/>
      <c r="P12427"/>
      <c r="Q12427"/>
      <c r="R12427"/>
      <c r="S12427"/>
    </row>
    <row r="12428" spans="1:19">
      <c r="A12428"/>
      <c r="B12428"/>
      <c r="C12428"/>
      <c r="D12428"/>
      <c r="E12428"/>
      <c r="F12428"/>
      <c r="G12428"/>
      <c r="H12428"/>
      <c r="I12428"/>
      <c r="J12428"/>
      <c r="K12428"/>
      <c r="L12428"/>
      <c r="M12428"/>
      <c r="N12428"/>
      <c r="O12428"/>
      <c r="P12428"/>
      <c r="Q12428"/>
      <c r="R12428"/>
      <c r="S12428"/>
    </row>
    <row r="12429" spans="1:19">
      <c r="A12429"/>
      <c r="B12429"/>
      <c r="C12429"/>
      <c r="D12429"/>
      <c r="E12429"/>
      <c r="F12429"/>
      <c r="G12429"/>
      <c r="H12429"/>
      <c r="I12429"/>
      <c r="J12429"/>
      <c r="K12429"/>
      <c r="L12429"/>
      <c r="M12429"/>
      <c r="N12429"/>
      <c r="O12429"/>
      <c r="P12429"/>
      <c r="Q12429"/>
      <c r="R12429"/>
      <c r="S12429"/>
    </row>
    <row r="12430" spans="1:19">
      <c r="A12430"/>
      <c r="B12430"/>
      <c r="C12430"/>
      <c r="D12430"/>
      <c r="E12430"/>
      <c r="F12430"/>
      <c r="G12430"/>
      <c r="H12430"/>
      <c r="I12430"/>
      <c r="J12430"/>
      <c r="K12430"/>
      <c r="L12430"/>
      <c r="M12430"/>
      <c r="N12430"/>
      <c r="O12430"/>
      <c r="P12430"/>
      <c r="Q12430"/>
      <c r="R12430"/>
      <c r="S12430"/>
    </row>
    <row r="12431" spans="1:19">
      <c r="A12431"/>
      <c r="B12431"/>
      <c r="C12431"/>
      <c r="D12431"/>
      <c r="E12431"/>
      <c r="F12431"/>
      <c r="G12431"/>
      <c r="H12431"/>
      <c r="I12431"/>
      <c r="J12431"/>
      <c r="K12431"/>
      <c r="L12431"/>
      <c r="M12431"/>
      <c r="N12431"/>
      <c r="O12431"/>
      <c r="P12431"/>
      <c r="Q12431"/>
      <c r="R12431"/>
      <c r="S12431"/>
    </row>
    <row r="12432" spans="1:19">
      <c r="A12432"/>
      <c r="B12432"/>
      <c r="C12432"/>
      <c r="D12432"/>
      <c r="E12432"/>
      <c r="F12432"/>
      <c r="G12432"/>
      <c r="H12432"/>
      <c r="I12432"/>
      <c r="J12432"/>
      <c r="K12432"/>
      <c r="L12432"/>
      <c r="M12432"/>
      <c r="N12432"/>
      <c r="O12432"/>
      <c r="P12432"/>
      <c r="Q12432"/>
      <c r="R12432"/>
      <c r="S12432"/>
    </row>
    <row r="12433" spans="1:19">
      <c r="A12433"/>
      <c r="B12433"/>
      <c r="C12433"/>
      <c r="D12433"/>
      <c r="E12433"/>
      <c r="F12433"/>
      <c r="G12433"/>
      <c r="H12433"/>
      <c r="I12433"/>
      <c r="J12433"/>
      <c r="K12433"/>
      <c r="L12433"/>
      <c r="M12433"/>
      <c r="N12433"/>
      <c r="O12433"/>
      <c r="P12433"/>
      <c r="Q12433"/>
      <c r="R12433"/>
      <c r="S12433"/>
    </row>
    <row r="12434" spans="1:19">
      <c r="A12434"/>
      <c r="B12434"/>
      <c r="C12434"/>
      <c r="D12434"/>
      <c r="E12434"/>
      <c r="F12434"/>
      <c r="G12434"/>
      <c r="H12434"/>
      <c r="I12434"/>
      <c r="J12434"/>
      <c r="K12434"/>
      <c r="L12434"/>
      <c r="M12434"/>
      <c r="N12434"/>
      <c r="O12434"/>
      <c r="P12434"/>
      <c r="Q12434"/>
      <c r="R12434"/>
      <c r="S12434"/>
    </row>
    <row r="12435" spans="1:19">
      <c r="A12435"/>
      <c r="B12435"/>
      <c r="C12435"/>
      <c r="D12435"/>
      <c r="E12435"/>
      <c r="F12435"/>
      <c r="G12435"/>
      <c r="H12435"/>
      <c r="I12435"/>
      <c r="J12435"/>
      <c r="K12435"/>
      <c r="L12435"/>
      <c r="M12435"/>
      <c r="N12435"/>
      <c r="O12435"/>
      <c r="P12435"/>
      <c r="Q12435"/>
      <c r="R12435"/>
      <c r="S12435"/>
    </row>
    <row r="12436" spans="1:19">
      <c r="A12436"/>
      <c r="B12436"/>
      <c r="C12436"/>
      <c r="D12436"/>
      <c r="E12436"/>
      <c r="F12436"/>
      <c r="G12436"/>
      <c r="H12436"/>
      <c r="I12436"/>
      <c r="J12436"/>
      <c r="K12436"/>
      <c r="L12436"/>
      <c r="M12436"/>
      <c r="N12436"/>
      <c r="O12436"/>
      <c r="P12436"/>
      <c r="Q12436"/>
      <c r="R12436"/>
      <c r="S12436"/>
    </row>
    <row r="12437" spans="1:19">
      <c r="A12437"/>
      <c r="B12437"/>
      <c r="C12437"/>
      <c r="D12437"/>
      <c r="E12437"/>
      <c r="F12437"/>
      <c r="G12437"/>
      <c r="H12437"/>
      <c r="I12437"/>
      <c r="J12437"/>
      <c r="K12437"/>
      <c r="L12437"/>
      <c r="M12437"/>
      <c r="N12437"/>
      <c r="O12437"/>
      <c r="P12437"/>
      <c r="Q12437"/>
      <c r="R12437"/>
      <c r="S12437"/>
    </row>
    <row r="12438" spans="1:19">
      <c r="A12438"/>
      <c r="B12438"/>
      <c r="C12438"/>
      <c r="D12438"/>
      <c r="E12438"/>
      <c r="F12438"/>
      <c r="G12438"/>
      <c r="H12438"/>
      <c r="I12438"/>
      <c r="J12438"/>
      <c r="K12438"/>
      <c r="L12438"/>
      <c r="M12438"/>
      <c r="N12438"/>
      <c r="O12438"/>
      <c r="P12438"/>
      <c r="Q12438"/>
      <c r="R12438"/>
      <c r="S12438"/>
    </row>
    <row r="12439" spans="1:19">
      <c r="A12439"/>
      <c r="B12439"/>
      <c r="C12439"/>
      <c r="D12439"/>
      <c r="E12439"/>
      <c r="F12439"/>
      <c r="G12439"/>
      <c r="H12439"/>
      <c r="I12439"/>
      <c r="J12439"/>
      <c r="K12439"/>
      <c r="L12439"/>
      <c r="M12439"/>
      <c r="N12439"/>
      <c r="O12439"/>
      <c r="P12439"/>
      <c r="Q12439"/>
      <c r="R12439"/>
      <c r="S12439"/>
    </row>
    <row r="12440" spans="1:19">
      <c r="A12440"/>
      <c r="B12440"/>
      <c r="C12440"/>
      <c r="D12440"/>
      <c r="E12440"/>
      <c r="F12440"/>
      <c r="G12440"/>
      <c r="H12440"/>
      <c r="I12440"/>
      <c r="J12440"/>
      <c r="K12440"/>
      <c r="L12440"/>
      <c r="M12440"/>
      <c r="N12440"/>
      <c r="O12440"/>
      <c r="P12440"/>
      <c r="Q12440"/>
      <c r="R12440"/>
      <c r="S12440"/>
    </row>
    <row r="12441" spans="1:19">
      <c r="A12441"/>
      <c r="B12441"/>
      <c r="C12441"/>
      <c r="D12441"/>
      <c r="E12441"/>
      <c r="F12441"/>
      <c r="G12441"/>
      <c r="H12441"/>
      <c r="I12441"/>
      <c r="J12441"/>
      <c r="K12441"/>
      <c r="L12441"/>
      <c r="M12441"/>
      <c r="N12441"/>
      <c r="O12441"/>
      <c r="P12441"/>
      <c r="Q12441"/>
      <c r="R12441"/>
      <c r="S12441"/>
    </row>
    <row r="12442" spans="1:19">
      <c r="A12442"/>
      <c r="B12442"/>
      <c r="C12442"/>
      <c r="D12442"/>
      <c r="E12442"/>
      <c r="F12442"/>
      <c r="G12442"/>
      <c r="H12442"/>
      <c r="I12442"/>
      <c r="J12442"/>
      <c r="K12442"/>
      <c r="L12442"/>
      <c r="M12442"/>
      <c r="N12442"/>
      <c r="O12442"/>
      <c r="P12442"/>
      <c r="Q12442"/>
      <c r="R12442"/>
      <c r="S12442"/>
    </row>
    <row r="12443" spans="1:19">
      <c r="A12443"/>
      <c r="B12443"/>
      <c r="C12443"/>
      <c r="D12443"/>
      <c r="E12443"/>
      <c r="F12443"/>
      <c r="G12443"/>
      <c r="H12443"/>
      <c r="I12443"/>
      <c r="J12443"/>
      <c r="K12443"/>
      <c r="L12443"/>
      <c r="M12443"/>
      <c r="N12443"/>
      <c r="O12443"/>
      <c r="P12443"/>
      <c r="Q12443"/>
      <c r="R12443"/>
      <c r="S12443"/>
    </row>
    <row r="12444" spans="1:19">
      <c r="A12444"/>
      <c r="B12444"/>
      <c r="C12444"/>
      <c r="D12444"/>
      <c r="E12444"/>
      <c r="F12444"/>
      <c r="G12444"/>
      <c r="H12444"/>
      <c r="I12444"/>
      <c r="J12444"/>
      <c r="K12444"/>
      <c r="L12444"/>
      <c r="M12444"/>
      <c r="N12444"/>
      <c r="O12444"/>
      <c r="P12444"/>
      <c r="Q12444"/>
      <c r="R12444"/>
      <c r="S12444"/>
    </row>
    <row r="12445" spans="1:19">
      <c r="A12445"/>
      <c r="B12445"/>
      <c r="C12445"/>
      <c r="D12445"/>
      <c r="E12445"/>
      <c r="F12445"/>
      <c r="G12445"/>
      <c r="H12445"/>
      <c r="I12445"/>
      <c r="J12445"/>
      <c r="K12445"/>
      <c r="L12445"/>
      <c r="M12445"/>
      <c r="N12445"/>
      <c r="O12445"/>
      <c r="P12445"/>
      <c r="Q12445"/>
      <c r="R12445"/>
      <c r="S12445"/>
    </row>
    <row r="12446" spans="1:19">
      <c r="A12446"/>
      <c r="B12446"/>
      <c r="C12446"/>
      <c r="D12446"/>
      <c r="E12446"/>
      <c r="F12446"/>
      <c r="G12446"/>
      <c r="H12446"/>
      <c r="I12446"/>
      <c r="J12446"/>
      <c r="K12446"/>
      <c r="L12446"/>
      <c r="M12446"/>
      <c r="N12446"/>
      <c r="O12446"/>
      <c r="P12446"/>
      <c r="Q12446"/>
      <c r="R12446"/>
      <c r="S12446"/>
    </row>
    <row r="12447" spans="1:19">
      <c r="A12447"/>
      <c r="B12447"/>
      <c r="C12447"/>
      <c r="D12447"/>
      <c r="E12447"/>
      <c r="F12447"/>
      <c r="G12447"/>
      <c r="H12447"/>
      <c r="I12447"/>
      <c r="J12447"/>
      <c r="K12447"/>
      <c r="L12447"/>
      <c r="M12447"/>
      <c r="N12447"/>
      <c r="O12447"/>
      <c r="P12447"/>
      <c r="Q12447"/>
      <c r="R12447"/>
      <c r="S12447"/>
    </row>
    <row r="12448" spans="1:19">
      <c r="A12448"/>
      <c r="B12448"/>
      <c r="C12448"/>
      <c r="D12448"/>
      <c r="E12448"/>
      <c r="F12448"/>
      <c r="G12448"/>
      <c r="H12448"/>
      <c r="I12448"/>
      <c r="J12448"/>
      <c r="K12448"/>
      <c r="L12448"/>
      <c r="M12448"/>
      <c r="N12448"/>
      <c r="O12448"/>
      <c r="P12448"/>
      <c r="Q12448"/>
      <c r="R12448"/>
      <c r="S12448"/>
    </row>
    <row r="12449" spans="1:19">
      <c r="A12449"/>
      <c r="B12449"/>
      <c r="C12449"/>
      <c r="D12449"/>
      <c r="E12449"/>
      <c r="F12449"/>
      <c r="G12449"/>
      <c r="H12449"/>
      <c r="I12449"/>
      <c r="J12449"/>
      <c r="K12449"/>
      <c r="L12449"/>
      <c r="M12449"/>
      <c r="N12449"/>
      <c r="O12449"/>
      <c r="P12449"/>
      <c r="Q12449"/>
      <c r="R12449"/>
      <c r="S12449"/>
    </row>
    <row r="12450" spans="1:19">
      <c r="A12450"/>
      <c r="B12450"/>
      <c r="C12450"/>
      <c r="D12450"/>
      <c r="E12450"/>
      <c r="F12450"/>
      <c r="G12450"/>
      <c r="H12450"/>
      <c r="I12450"/>
      <c r="J12450"/>
      <c r="K12450"/>
      <c r="L12450"/>
      <c r="M12450"/>
      <c r="N12450"/>
      <c r="O12450"/>
      <c r="P12450"/>
      <c r="Q12450"/>
      <c r="R12450"/>
      <c r="S12450"/>
    </row>
    <row r="12451" spans="1:19">
      <c r="A12451"/>
      <c r="B12451"/>
      <c r="C12451"/>
      <c r="D12451"/>
      <c r="E12451"/>
      <c r="F12451"/>
      <c r="G12451"/>
      <c r="H12451"/>
      <c r="I12451"/>
      <c r="J12451"/>
      <c r="K12451"/>
      <c r="L12451"/>
      <c r="M12451"/>
      <c r="N12451"/>
      <c r="O12451"/>
      <c r="P12451"/>
      <c r="Q12451"/>
      <c r="R12451"/>
      <c r="S12451"/>
    </row>
    <row r="12452" spans="1:19">
      <c r="A12452"/>
      <c r="B12452"/>
      <c r="C12452"/>
      <c r="D12452"/>
      <c r="E12452"/>
      <c r="F12452"/>
      <c r="G12452"/>
      <c r="H12452"/>
      <c r="I12452"/>
      <c r="J12452"/>
      <c r="K12452"/>
      <c r="L12452"/>
      <c r="M12452"/>
      <c r="N12452"/>
      <c r="O12452"/>
      <c r="P12452"/>
      <c r="Q12452"/>
      <c r="R12452"/>
      <c r="S12452"/>
    </row>
    <row r="12453" spans="1:19">
      <c r="A12453"/>
      <c r="B12453"/>
      <c r="C12453"/>
      <c r="D12453"/>
      <c r="E12453"/>
      <c r="F12453"/>
      <c r="G12453"/>
      <c r="H12453"/>
      <c r="I12453"/>
      <c r="J12453"/>
      <c r="K12453"/>
      <c r="L12453"/>
      <c r="M12453"/>
      <c r="N12453"/>
      <c r="O12453"/>
      <c r="P12453"/>
      <c r="Q12453"/>
      <c r="R12453"/>
      <c r="S12453"/>
    </row>
    <row r="12454" spans="1:19">
      <c r="A12454"/>
      <c r="B12454"/>
      <c r="C12454"/>
      <c r="D12454"/>
      <c r="E12454"/>
      <c r="F12454"/>
      <c r="G12454"/>
      <c r="H12454"/>
      <c r="I12454"/>
      <c r="J12454"/>
      <c r="K12454"/>
      <c r="L12454"/>
      <c r="M12454"/>
      <c r="N12454"/>
      <c r="O12454"/>
      <c r="P12454"/>
      <c r="Q12454"/>
      <c r="R12454"/>
      <c r="S12454"/>
    </row>
    <row r="12455" spans="1:19">
      <c r="A12455"/>
      <c r="B12455"/>
      <c r="C12455"/>
      <c r="D12455"/>
      <c r="E12455"/>
      <c r="F12455"/>
      <c r="G12455"/>
      <c r="H12455"/>
      <c r="I12455"/>
      <c r="J12455"/>
      <c r="K12455"/>
      <c r="L12455"/>
      <c r="M12455"/>
      <c r="N12455"/>
      <c r="O12455"/>
      <c r="P12455"/>
      <c r="Q12455"/>
      <c r="R12455"/>
      <c r="S12455"/>
    </row>
    <row r="12456" spans="1:19">
      <c r="A12456"/>
      <c r="B12456"/>
      <c r="C12456"/>
      <c r="D12456"/>
      <c r="E12456"/>
      <c r="F12456"/>
      <c r="G12456"/>
      <c r="H12456"/>
      <c r="I12456"/>
      <c r="J12456"/>
      <c r="K12456"/>
      <c r="L12456"/>
      <c r="M12456"/>
      <c r="N12456"/>
      <c r="O12456"/>
      <c r="P12456"/>
      <c r="Q12456"/>
      <c r="R12456"/>
      <c r="S12456"/>
    </row>
    <row r="12457" spans="1:19">
      <c r="A12457"/>
      <c r="B12457"/>
      <c r="C12457"/>
      <c r="D12457"/>
      <c r="E12457"/>
      <c r="F12457"/>
      <c r="G12457"/>
      <c r="H12457"/>
      <c r="I12457"/>
      <c r="J12457"/>
      <c r="K12457"/>
      <c r="L12457"/>
      <c r="M12457"/>
      <c r="N12457"/>
      <c r="O12457"/>
      <c r="P12457"/>
      <c r="Q12457"/>
      <c r="R12457"/>
      <c r="S12457"/>
    </row>
    <row r="12458" spans="1:19">
      <c r="A12458"/>
      <c r="B12458"/>
      <c r="C12458"/>
      <c r="D12458"/>
      <c r="E12458"/>
      <c r="F12458"/>
      <c r="G12458"/>
      <c r="H12458"/>
      <c r="I12458"/>
      <c r="J12458"/>
      <c r="K12458"/>
      <c r="L12458"/>
      <c r="M12458"/>
      <c r="N12458"/>
      <c r="O12458"/>
      <c r="P12458"/>
      <c r="Q12458"/>
      <c r="R12458"/>
      <c r="S12458"/>
    </row>
    <row r="12459" spans="1:19">
      <c r="A12459"/>
      <c r="B12459"/>
      <c r="C12459"/>
      <c r="D12459"/>
      <c r="E12459"/>
      <c r="F12459"/>
      <c r="G12459"/>
      <c r="H12459"/>
      <c r="I12459"/>
      <c r="J12459"/>
      <c r="K12459"/>
      <c r="L12459"/>
      <c r="M12459"/>
      <c r="N12459"/>
      <c r="O12459"/>
      <c r="P12459"/>
      <c r="Q12459"/>
      <c r="R12459"/>
      <c r="S12459"/>
    </row>
    <row r="12460" spans="1:19">
      <c r="A12460"/>
      <c r="B12460"/>
      <c r="C12460"/>
      <c r="D12460"/>
      <c r="E12460"/>
      <c r="F12460"/>
      <c r="G12460"/>
      <c r="H12460"/>
      <c r="I12460"/>
      <c r="J12460"/>
      <c r="K12460"/>
      <c r="L12460"/>
      <c r="M12460"/>
      <c r="N12460"/>
      <c r="O12460"/>
      <c r="P12460"/>
      <c r="Q12460"/>
      <c r="R12460"/>
      <c r="S12460"/>
    </row>
    <row r="12461" spans="1:19">
      <c r="A12461"/>
      <c r="B12461"/>
      <c r="C12461"/>
      <c r="D12461"/>
      <c r="E12461"/>
      <c r="F12461"/>
      <c r="G12461"/>
      <c r="H12461"/>
      <c r="I12461"/>
      <c r="J12461"/>
      <c r="K12461"/>
      <c r="L12461"/>
      <c r="M12461"/>
      <c r="N12461"/>
      <c r="O12461"/>
      <c r="P12461"/>
      <c r="Q12461"/>
      <c r="R12461"/>
      <c r="S12461"/>
    </row>
    <row r="12462" spans="1:19">
      <c r="A12462"/>
      <c r="B12462"/>
      <c r="C12462"/>
      <c r="D12462"/>
      <c r="E12462"/>
      <c r="F12462"/>
      <c r="G12462"/>
      <c r="H12462"/>
      <c r="I12462"/>
      <c r="J12462"/>
      <c r="K12462"/>
      <c r="L12462"/>
      <c r="M12462"/>
      <c r="N12462"/>
      <c r="O12462"/>
      <c r="P12462"/>
      <c r="Q12462"/>
      <c r="R12462"/>
      <c r="S12462"/>
    </row>
    <row r="12463" spans="1:19">
      <c r="A12463"/>
      <c r="B12463"/>
      <c r="C12463"/>
      <c r="D12463"/>
      <c r="E12463"/>
      <c r="F12463"/>
      <c r="G12463"/>
      <c r="H12463"/>
      <c r="I12463"/>
      <c r="J12463"/>
      <c r="K12463"/>
      <c r="L12463"/>
      <c r="M12463"/>
      <c r="N12463"/>
      <c r="O12463"/>
      <c r="P12463"/>
      <c r="Q12463"/>
      <c r="R12463"/>
      <c r="S12463"/>
    </row>
    <row r="12464" spans="1:19">
      <c r="A12464"/>
      <c r="B12464"/>
      <c r="C12464"/>
      <c r="D12464"/>
      <c r="E12464"/>
      <c r="F12464"/>
      <c r="G12464"/>
      <c r="H12464"/>
      <c r="I12464"/>
      <c r="J12464"/>
      <c r="K12464"/>
      <c r="L12464"/>
      <c r="M12464"/>
      <c r="N12464"/>
      <c r="O12464"/>
      <c r="P12464"/>
      <c r="Q12464"/>
      <c r="R12464"/>
      <c r="S12464"/>
    </row>
    <row r="12465" spans="1:19">
      <c r="A12465"/>
      <c r="B12465"/>
      <c r="C12465"/>
      <c r="D12465"/>
      <c r="E12465"/>
      <c r="F12465"/>
      <c r="G12465"/>
      <c r="H12465"/>
      <c r="I12465"/>
      <c r="J12465"/>
      <c r="K12465"/>
      <c r="L12465"/>
      <c r="M12465"/>
      <c r="N12465"/>
      <c r="O12465"/>
      <c r="P12465"/>
      <c r="Q12465"/>
      <c r="R12465"/>
      <c r="S12465"/>
    </row>
    <row r="12466" spans="1:19">
      <c r="A12466"/>
      <c r="B12466"/>
      <c r="C12466"/>
      <c r="D12466"/>
      <c r="E12466"/>
      <c r="F12466"/>
      <c r="G12466"/>
      <c r="H12466"/>
      <c r="I12466"/>
      <c r="J12466"/>
      <c r="K12466"/>
      <c r="L12466"/>
      <c r="M12466"/>
      <c r="N12466"/>
      <c r="O12466"/>
      <c r="P12466"/>
      <c r="Q12466"/>
      <c r="R12466"/>
      <c r="S12466"/>
    </row>
    <row r="12467" spans="1:19">
      <c r="A12467"/>
      <c r="B12467"/>
      <c r="C12467"/>
      <c r="D12467"/>
      <c r="E12467"/>
      <c r="F12467"/>
      <c r="G12467"/>
      <c r="H12467"/>
      <c r="I12467"/>
      <c r="J12467"/>
      <c r="K12467"/>
      <c r="L12467"/>
      <c r="M12467"/>
      <c r="N12467"/>
      <c r="O12467"/>
      <c r="P12467"/>
      <c r="Q12467"/>
      <c r="R12467"/>
      <c r="S12467"/>
    </row>
    <row r="12468" spans="1:19">
      <c r="A12468"/>
      <c r="B12468"/>
      <c r="C12468"/>
      <c r="D12468"/>
      <c r="E12468"/>
      <c r="F12468"/>
      <c r="G12468"/>
      <c r="H12468"/>
      <c r="I12468"/>
      <c r="J12468"/>
      <c r="K12468"/>
      <c r="L12468"/>
      <c r="M12468"/>
      <c r="N12468"/>
      <c r="O12468"/>
      <c r="P12468"/>
      <c r="Q12468"/>
      <c r="R12468"/>
      <c r="S12468"/>
    </row>
    <row r="12469" spans="1:19">
      <c r="A12469"/>
      <c r="B12469"/>
      <c r="C12469"/>
      <c r="D12469"/>
      <c r="E12469"/>
      <c r="F12469"/>
      <c r="G12469"/>
      <c r="H12469"/>
      <c r="I12469"/>
      <c r="J12469"/>
      <c r="K12469"/>
      <c r="L12469"/>
      <c r="M12469"/>
      <c r="N12469"/>
      <c r="O12469"/>
      <c r="P12469"/>
      <c r="Q12469"/>
      <c r="R12469"/>
      <c r="S12469"/>
    </row>
    <row r="12470" spans="1:19">
      <c r="A12470"/>
      <c r="B12470"/>
      <c r="C12470"/>
      <c r="D12470"/>
      <c r="E12470"/>
      <c r="F12470"/>
      <c r="G12470"/>
      <c r="H12470"/>
      <c r="I12470"/>
      <c r="J12470"/>
      <c r="K12470"/>
      <c r="L12470"/>
      <c r="M12470"/>
      <c r="N12470"/>
      <c r="O12470"/>
      <c r="P12470"/>
      <c r="Q12470"/>
      <c r="R12470"/>
      <c r="S12470"/>
    </row>
    <row r="12471" spans="1:19">
      <c r="A12471"/>
      <c r="B12471"/>
      <c r="C12471"/>
      <c r="D12471"/>
      <c r="E12471"/>
      <c r="F12471"/>
      <c r="G12471"/>
      <c r="H12471"/>
      <c r="I12471"/>
      <c r="J12471"/>
      <c r="K12471"/>
      <c r="L12471"/>
      <c r="M12471"/>
      <c r="N12471"/>
      <c r="O12471"/>
      <c r="P12471"/>
      <c r="Q12471"/>
      <c r="R12471"/>
      <c r="S12471"/>
    </row>
    <row r="12472" spans="1:19">
      <c r="A12472"/>
      <c r="B12472"/>
      <c r="C12472"/>
      <c r="D12472"/>
      <c r="E12472"/>
      <c r="F12472"/>
      <c r="G12472"/>
      <c r="H12472"/>
      <c r="I12472"/>
      <c r="J12472"/>
      <c r="K12472"/>
      <c r="L12472"/>
      <c r="M12472"/>
      <c r="N12472"/>
      <c r="O12472"/>
      <c r="P12472"/>
      <c r="Q12472"/>
      <c r="R12472"/>
      <c r="S12472"/>
    </row>
    <row r="12473" spans="1:19">
      <c r="A12473"/>
      <c r="B12473"/>
      <c r="C12473"/>
      <c r="D12473"/>
      <c r="E12473"/>
      <c r="F12473"/>
      <c r="G12473"/>
      <c r="H12473"/>
      <c r="I12473"/>
      <c r="J12473"/>
      <c r="K12473"/>
      <c r="L12473"/>
      <c r="M12473"/>
      <c r="N12473"/>
      <c r="O12473"/>
      <c r="P12473"/>
      <c r="Q12473"/>
      <c r="R12473"/>
      <c r="S12473"/>
    </row>
    <row r="12474" spans="1:19">
      <c r="A12474"/>
      <c r="B12474"/>
      <c r="C12474"/>
      <c r="D12474"/>
      <c r="E12474"/>
      <c r="F12474"/>
      <c r="G12474"/>
      <c r="H12474"/>
      <c r="I12474"/>
      <c r="J12474"/>
      <c r="K12474"/>
      <c r="L12474"/>
      <c r="M12474"/>
      <c r="N12474"/>
      <c r="O12474"/>
      <c r="P12474"/>
      <c r="Q12474"/>
      <c r="R12474"/>
      <c r="S12474"/>
    </row>
    <row r="12475" spans="1:19">
      <c r="A12475"/>
      <c r="B12475"/>
      <c r="C12475"/>
      <c r="D12475"/>
      <c r="E12475"/>
      <c r="F12475"/>
      <c r="G12475"/>
      <c r="H12475"/>
      <c r="I12475"/>
      <c r="J12475"/>
      <c r="K12475"/>
      <c r="L12475"/>
      <c r="M12475"/>
      <c r="N12475"/>
      <c r="O12475"/>
      <c r="P12475"/>
      <c r="Q12475"/>
      <c r="R12475"/>
      <c r="S12475"/>
    </row>
    <row r="12476" spans="1:19">
      <c r="A12476"/>
      <c r="B12476"/>
      <c r="C12476"/>
      <c r="D12476"/>
      <c r="E12476"/>
      <c r="F12476"/>
      <c r="G12476"/>
      <c r="H12476"/>
      <c r="I12476"/>
      <c r="J12476"/>
      <c r="K12476"/>
      <c r="L12476"/>
      <c r="M12476"/>
      <c r="N12476"/>
      <c r="O12476"/>
      <c r="P12476"/>
      <c r="Q12476"/>
      <c r="R12476"/>
      <c r="S12476"/>
    </row>
    <row r="12477" spans="1:19">
      <c r="A12477"/>
      <c r="B12477"/>
      <c r="C12477"/>
      <c r="D12477"/>
      <c r="E12477"/>
      <c r="F12477"/>
      <c r="G12477"/>
      <c r="H12477"/>
      <c r="I12477"/>
      <c r="J12477"/>
      <c r="K12477"/>
      <c r="L12477"/>
      <c r="M12477"/>
      <c r="N12477"/>
      <c r="O12477"/>
      <c r="P12477"/>
      <c r="Q12477"/>
      <c r="R12477"/>
      <c r="S12477"/>
    </row>
    <row r="12478" spans="1:19">
      <c r="A12478"/>
      <c r="B12478"/>
      <c r="C12478"/>
      <c r="D12478"/>
      <c r="E12478"/>
      <c r="F12478"/>
      <c r="G12478"/>
      <c r="H12478"/>
      <c r="I12478"/>
      <c r="J12478"/>
      <c r="K12478"/>
      <c r="L12478"/>
      <c r="M12478"/>
      <c r="N12478"/>
      <c r="O12478"/>
      <c r="P12478"/>
      <c r="Q12478"/>
      <c r="R12478"/>
      <c r="S12478"/>
    </row>
    <row r="12479" spans="1:19">
      <c r="A12479"/>
      <c r="B12479"/>
      <c r="C12479"/>
      <c r="D12479"/>
      <c r="E12479"/>
      <c r="F12479"/>
      <c r="G12479"/>
      <c r="H12479"/>
      <c r="I12479"/>
      <c r="J12479"/>
      <c r="K12479"/>
      <c r="L12479"/>
      <c r="M12479"/>
      <c r="N12479"/>
      <c r="O12479"/>
      <c r="P12479"/>
      <c r="Q12479"/>
      <c r="R12479"/>
      <c r="S12479"/>
    </row>
    <row r="12480" spans="1:19">
      <c r="A12480"/>
      <c r="B12480"/>
      <c r="C12480"/>
      <c r="D12480"/>
      <c r="E12480"/>
      <c r="F12480"/>
      <c r="G12480"/>
      <c r="H12480"/>
      <c r="I12480"/>
      <c r="J12480"/>
      <c r="K12480"/>
      <c r="L12480"/>
      <c r="M12480"/>
      <c r="N12480"/>
      <c r="O12480"/>
      <c r="P12480"/>
      <c r="Q12480"/>
      <c r="R12480"/>
      <c r="S12480"/>
    </row>
    <row r="12481" spans="1:19">
      <c r="A12481"/>
      <c r="B12481"/>
      <c r="C12481"/>
      <c r="D12481"/>
      <c r="E12481"/>
      <c r="F12481"/>
      <c r="G12481"/>
      <c r="H12481"/>
      <c r="I12481"/>
      <c r="J12481"/>
      <c r="K12481"/>
      <c r="L12481"/>
      <c r="M12481"/>
      <c r="N12481"/>
      <c r="O12481"/>
      <c r="P12481"/>
      <c r="Q12481"/>
      <c r="R12481"/>
      <c r="S12481"/>
    </row>
    <row r="12482" spans="1:19">
      <c r="A12482"/>
      <c r="B12482"/>
      <c r="C12482"/>
      <c r="D12482"/>
      <c r="E12482"/>
      <c r="F12482"/>
      <c r="G12482"/>
      <c r="H12482"/>
      <c r="I12482"/>
      <c r="J12482"/>
      <c r="K12482"/>
      <c r="L12482"/>
      <c r="M12482"/>
      <c r="N12482"/>
      <c r="O12482"/>
      <c r="P12482"/>
      <c r="Q12482"/>
      <c r="R12482"/>
      <c r="S12482"/>
    </row>
    <row r="12483" spans="1:19">
      <c r="A12483"/>
      <c r="B12483"/>
      <c r="C12483"/>
      <c r="D12483"/>
      <c r="E12483"/>
      <c r="F12483"/>
      <c r="G12483"/>
      <c r="H12483"/>
      <c r="I12483"/>
      <c r="J12483"/>
      <c r="K12483"/>
      <c r="L12483"/>
      <c r="M12483"/>
      <c r="N12483"/>
      <c r="O12483"/>
      <c r="P12483"/>
      <c r="Q12483"/>
      <c r="R12483"/>
      <c r="S12483"/>
    </row>
    <row r="12484" spans="1:19">
      <c r="A12484"/>
      <c r="B12484"/>
      <c r="C12484"/>
      <c r="D12484"/>
      <c r="E12484"/>
      <c r="F12484"/>
      <c r="G12484"/>
      <c r="H12484"/>
      <c r="I12484"/>
      <c r="J12484"/>
      <c r="K12484"/>
      <c r="L12484"/>
      <c r="M12484"/>
      <c r="N12484"/>
      <c r="O12484"/>
      <c r="P12484"/>
      <c r="Q12484"/>
      <c r="R12484"/>
      <c r="S12484"/>
    </row>
    <row r="12485" spans="1:19">
      <c r="A12485"/>
      <c r="B12485"/>
      <c r="C12485"/>
      <c r="D12485"/>
      <c r="E12485"/>
      <c r="F12485"/>
      <c r="G12485"/>
      <c r="H12485"/>
      <c r="I12485"/>
      <c r="J12485"/>
      <c r="K12485"/>
      <c r="L12485"/>
      <c r="M12485"/>
      <c r="N12485"/>
      <c r="O12485"/>
      <c r="P12485"/>
      <c r="Q12485"/>
      <c r="R12485"/>
      <c r="S12485"/>
    </row>
    <row r="12486" spans="1:19">
      <c r="A12486"/>
      <c r="B12486"/>
      <c r="C12486"/>
      <c r="D12486"/>
      <c r="E12486"/>
      <c r="F12486"/>
      <c r="G12486"/>
      <c r="H12486"/>
      <c r="I12486"/>
      <c r="J12486"/>
      <c r="K12486"/>
      <c r="L12486"/>
      <c r="M12486"/>
      <c r="N12486"/>
      <c r="O12486"/>
      <c r="P12486"/>
      <c r="Q12486"/>
      <c r="R12486"/>
      <c r="S12486"/>
    </row>
    <row r="12487" spans="1:19">
      <c r="A12487"/>
      <c r="B12487"/>
      <c r="C12487"/>
      <c r="D12487"/>
      <c r="E12487"/>
      <c r="F12487"/>
      <c r="G12487"/>
      <c r="H12487"/>
      <c r="I12487"/>
      <c r="J12487"/>
      <c r="K12487"/>
      <c r="L12487"/>
      <c r="M12487"/>
      <c r="N12487"/>
      <c r="O12487"/>
      <c r="P12487"/>
      <c r="Q12487"/>
      <c r="R12487"/>
      <c r="S12487"/>
    </row>
    <row r="12488" spans="1:19">
      <c r="A12488"/>
      <c r="B12488"/>
      <c r="C12488"/>
      <c r="D12488"/>
      <c r="E12488"/>
      <c r="F12488"/>
      <c r="G12488"/>
      <c r="H12488"/>
      <c r="I12488"/>
      <c r="J12488"/>
      <c r="K12488"/>
      <c r="L12488"/>
      <c r="M12488"/>
      <c r="N12488"/>
      <c r="O12488"/>
      <c r="P12488"/>
      <c r="Q12488"/>
      <c r="R12488"/>
      <c r="S12488"/>
    </row>
    <row r="12489" spans="1:19">
      <c r="A12489"/>
      <c r="B12489"/>
      <c r="C12489"/>
      <c r="D12489"/>
      <c r="E12489"/>
      <c r="F12489"/>
      <c r="G12489"/>
      <c r="H12489"/>
      <c r="I12489"/>
      <c r="J12489"/>
      <c r="K12489"/>
      <c r="L12489"/>
      <c r="M12489"/>
      <c r="N12489"/>
      <c r="O12489"/>
      <c r="P12489"/>
      <c r="Q12489"/>
      <c r="R12489"/>
      <c r="S12489"/>
    </row>
    <row r="12490" spans="1:19">
      <c r="A12490"/>
      <c r="B12490"/>
      <c r="C12490"/>
      <c r="D12490"/>
      <c r="E12490"/>
      <c r="F12490"/>
      <c r="G12490"/>
      <c r="H12490"/>
      <c r="I12490"/>
      <c r="J12490"/>
      <c r="K12490"/>
      <c r="L12490"/>
      <c r="M12490"/>
      <c r="N12490"/>
      <c r="O12490"/>
      <c r="P12490"/>
      <c r="Q12490"/>
      <c r="R12490"/>
      <c r="S12490"/>
    </row>
    <row r="12491" spans="1:19">
      <c r="A12491"/>
      <c r="B12491"/>
      <c r="C12491"/>
      <c r="D12491"/>
      <c r="E12491"/>
      <c r="F12491"/>
      <c r="G12491"/>
      <c r="H12491"/>
      <c r="I12491"/>
      <c r="J12491"/>
      <c r="K12491"/>
      <c r="L12491"/>
      <c r="M12491"/>
      <c r="N12491"/>
      <c r="O12491"/>
      <c r="P12491"/>
      <c r="Q12491"/>
      <c r="R12491"/>
      <c r="S12491"/>
    </row>
    <row r="12492" spans="1:19">
      <c r="A12492"/>
      <c r="B12492"/>
      <c r="C12492"/>
      <c r="D12492"/>
      <c r="E12492"/>
      <c r="F12492"/>
      <c r="G12492"/>
      <c r="H12492"/>
      <c r="I12492"/>
      <c r="J12492"/>
      <c r="K12492"/>
      <c r="L12492"/>
      <c r="M12492"/>
      <c r="N12492"/>
      <c r="O12492"/>
      <c r="P12492"/>
      <c r="Q12492"/>
      <c r="R12492"/>
      <c r="S12492"/>
    </row>
    <row r="12493" spans="1:19">
      <c r="A12493"/>
      <c r="B12493"/>
      <c r="C12493"/>
      <c r="D12493"/>
      <c r="E12493"/>
      <c r="F12493"/>
      <c r="G12493"/>
      <c r="H12493"/>
      <c r="I12493"/>
      <c r="J12493"/>
      <c r="K12493"/>
      <c r="L12493"/>
      <c r="M12493"/>
      <c r="N12493"/>
      <c r="O12493"/>
      <c r="P12493"/>
      <c r="Q12493"/>
      <c r="R12493"/>
      <c r="S12493"/>
    </row>
    <row r="12494" spans="1:19">
      <c r="A12494"/>
      <c r="B12494"/>
      <c r="C12494"/>
      <c r="D12494"/>
      <c r="E12494"/>
      <c r="F12494"/>
      <c r="G12494"/>
      <c r="H12494"/>
      <c r="I12494"/>
      <c r="J12494"/>
      <c r="K12494"/>
      <c r="L12494"/>
      <c r="M12494"/>
      <c r="N12494"/>
      <c r="O12494"/>
      <c r="P12494"/>
      <c r="Q12494"/>
      <c r="R12494"/>
      <c r="S12494"/>
    </row>
    <row r="12495" spans="1:19">
      <c r="A12495"/>
      <c r="B12495"/>
      <c r="C12495"/>
      <c r="D12495"/>
      <c r="E12495"/>
      <c r="F12495"/>
      <c r="G12495"/>
      <c r="H12495"/>
      <c r="I12495"/>
      <c r="J12495"/>
      <c r="K12495"/>
      <c r="L12495"/>
      <c r="M12495"/>
      <c r="N12495"/>
      <c r="O12495"/>
      <c r="P12495"/>
      <c r="Q12495"/>
      <c r="R12495"/>
      <c r="S12495"/>
    </row>
    <row r="12496" spans="1:19">
      <c r="A12496"/>
      <c r="B12496"/>
      <c r="C12496"/>
      <c r="D12496"/>
      <c r="E12496"/>
      <c r="F12496"/>
      <c r="G12496"/>
      <c r="H12496"/>
      <c r="I12496"/>
      <c r="J12496"/>
      <c r="K12496"/>
      <c r="L12496"/>
      <c r="M12496"/>
      <c r="N12496"/>
      <c r="O12496"/>
      <c r="P12496"/>
      <c r="Q12496"/>
      <c r="R12496"/>
      <c r="S12496"/>
    </row>
    <row r="12497" spans="1:19">
      <c r="A12497"/>
      <c r="B12497"/>
      <c r="C12497"/>
      <c r="D12497"/>
      <c r="E12497"/>
      <c r="F12497"/>
      <c r="G12497"/>
      <c r="H12497"/>
      <c r="I12497"/>
      <c r="J12497"/>
      <c r="K12497"/>
      <c r="L12497"/>
      <c r="M12497"/>
      <c r="N12497"/>
      <c r="O12497"/>
      <c r="P12497"/>
      <c r="Q12497"/>
      <c r="R12497"/>
      <c r="S12497"/>
    </row>
    <row r="12498" spans="1:19">
      <c r="A12498"/>
      <c r="B12498"/>
      <c r="C12498"/>
      <c r="D12498"/>
      <c r="E12498"/>
      <c r="F12498"/>
      <c r="G12498"/>
      <c r="H12498"/>
      <c r="I12498"/>
      <c r="J12498"/>
      <c r="K12498"/>
      <c r="L12498"/>
      <c r="M12498"/>
      <c r="N12498"/>
      <c r="O12498"/>
      <c r="P12498"/>
      <c r="Q12498"/>
      <c r="R12498"/>
      <c r="S12498"/>
    </row>
    <row r="12499" spans="1:19">
      <c r="A12499"/>
      <c r="B12499"/>
      <c r="C12499"/>
      <c r="D12499"/>
      <c r="E12499"/>
      <c r="F12499"/>
      <c r="G12499"/>
      <c r="H12499"/>
      <c r="I12499"/>
      <c r="J12499"/>
      <c r="K12499"/>
      <c r="L12499"/>
      <c r="M12499"/>
      <c r="N12499"/>
      <c r="O12499"/>
      <c r="P12499"/>
      <c r="Q12499"/>
      <c r="R12499"/>
      <c r="S12499"/>
    </row>
    <row r="12500" spans="1:19">
      <c r="A12500"/>
      <c r="B12500"/>
      <c r="C12500"/>
      <c r="D12500"/>
      <c r="E12500"/>
      <c r="F12500"/>
      <c r="G12500"/>
      <c r="H12500"/>
      <c r="I12500"/>
      <c r="J12500"/>
      <c r="K12500"/>
      <c r="L12500"/>
      <c r="M12500"/>
      <c r="N12500"/>
      <c r="O12500"/>
      <c r="P12500"/>
      <c r="Q12500"/>
      <c r="R12500"/>
      <c r="S12500"/>
    </row>
    <row r="12501" spans="1:19">
      <c r="A12501"/>
      <c r="B12501"/>
      <c r="C12501"/>
      <c r="D12501"/>
      <c r="E12501"/>
      <c r="F12501"/>
      <c r="G12501"/>
      <c r="H12501"/>
      <c r="I12501"/>
      <c r="J12501"/>
      <c r="K12501"/>
      <c r="L12501"/>
      <c r="M12501"/>
      <c r="N12501"/>
      <c r="O12501"/>
      <c r="P12501"/>
      <c r="Q12501"/>
      <c r="R12501"/>
      <c r="S12501"/>
    </row>
    <row r="12502" spans="1:19">
      <c r="A12502"/>
      <c r="B12502"/>
      <c r="C12502"/>
      <c r="D12502"/>
      <c r="E12502"/>
      <c r="F12502"/>
      <c r="G12502"/>
      <c r="H12502"/>
      <c r="I12502"/>
      <c r="J12502"/>
      <c r="K12502"/>
      <c r="L12502"/>
      <c r="M12502"/>
      <c r="N12502"/>
      <c r="O12502"/>
      <c r="P12502"/>
      <c r="Q12502"/>
      <c r="R12502"/>
      <c r="S12502"/>
    </row>
    <row r="12503" spans="1:19">
      <c r="A12503"/>
      <c r="B12503"/>
      <c r="C12503"/>
      <c r="D12503"/>
      <c r="E12503"/>
      <c r="F12503"/>
      <c r="G12503"/>
      <c r="H12503"/>
      <c r="I12503"/>
      <c r="J12503"/>
      <c r="K12503"/>
      <c r="L12503"/>
      <c r="M12503"/>
      <c r="N12503"/>
      <c r="O12503"/>
      <c r="P12503"/>
      <c r="Q12503"/>
      <c r="R12503"/>
      <c r="S12503"/>
    </row>
    <row r="12504" spans="1:19">
      <c r="A12504"/>
      <c r="B12504"/>
      <c r="C12504"/>
      <c r="D12504"/>
      <c r="E12504"/>
      <c r="F12504"/>
      <c r="G12504"/>
      <c r="H12504"/>
      <c r="I12504"/>
      <c r="J12504"/>
      <c r="K12504"/>
      <c r="L12504"/>
      <c r="M12504"/>
      <c r="N12504"/>
      <c r="O12504"/>
      <c r="P12504"/>
      <c r="Q12504"/>
      <c r="R12504"/>
      <c r="S12504"/>
    </row>
    <row r="12505" spans="1:19">
      <c r="A12505"/>
      <c r="B12505"/>
      <c r="C12505"/>
      <c r="D12505"/>
      <c r="E12505"/>
      <c r="F12505"/>
      <c r="G12505"/>
      <c r="H12505"/>
      <c r="I12505"/>
      <c r="J12505"/>
      <c r="K12505"/>
      <c r="L12505"/>
      <c r="M12505"/>
      <c r="N12505"/>
      <c r="O12505"/>
      <c r="P12505"/>
      <c r="Q12505"/>
      <c r="R12505"/>
      <c r="S12505"/>
    </row>
    <row r="12506" spans="1:19">
      <c r="A12506"/>
      <c r="B12506"/>
      <c r="C12506"/>
      <c r="D12506"/>
      <c r="E12506"/>
      <c r="F12506"/>
      <c r="G12506"/>
      <c r="H12506"/>
      <c r="I12506"/>
      <c r="J12506"/>
      <c r="K12506"/>
      <c r="L12506"/>
      <c r="M12506"/>
      <c r="N12506"/>
      <c r="O12506"/>
      <c r="P12506"/>
      <c r="Q12506"/>
      <c r="R12506"/>
      <c r="S12506"/>
    </row>
    <row r="12507" spans="1:19">
      <c r="A12507"/>
      <c r="B12507"/>
      <c r="C12507"/>
      <c r="D12507"/>
      <c r="E12507"/>
      <c r="F12507"/>
      <c r="G12507"/>
      <c r="H12507"/>
      <c r="I12507"/>
      <c r="J12507"/>
      <c r="K12507"/>
      <c r="L12507"/>
      <c r="M12507"/>
      <c r="N12507"/>
      <c r="O12507"/>
      <c r="P12507"/>
      <c r="Q12507"/>
      <c r="R12507"/>
      <c r="S12507"/>
    </row>
    <row r="12508" spans="1:19">
      <c r="A12508"/>
      <c r="B12508"/>
      <c r="C12508"/>
      <c r="D12508"/>
      <c r="E12508"/>
      <c r="F12508"/>
      <c r="G12508"/>
      <c r="H12508"/>
      <c r="I12508"/>
      <c r="J12508"/>
      <c r="K12508"/>
      <c r="L12508"/>
      <c r="M12508"/>
      <c r="N12508"/>
      <c r="O12508"/>
      <c r="P12508"/>
      <c r="Q12508"/>
      <c r="R12508"/>
      <c r="S12508"/>
    </row>
    <row r="12509" spans="1:19">
      <c r="A12509"/>
      <c r="B12509"/>
      <c r="C12509"/>
      <c r="D12509"/>
      <c r="E12509"/>
      <c r="F12509"/>
      <c r="G12509"/>
      <c r="H12509"/>
      <c r="I12509"/>
      <c r="J12509"/>
      <c r="K12509"/>
      <c r="L12509"/>
      <c r="M12509"/>
      <c r="N12509"/>
      <c r="O12509"/>
      <c r="P12509"/>
      <c r="Q12509"/>
      <c r="R12509"/>
      <c r="S12509"/>
    </row>
    <row r="12510" spans="1:19">
      <c r="A12510"/>
      <c r="B12510"/>
      <c r="C12510"/>
      <c r="D12510"/>
      <c r="E12510"/>
      <c r="F12510"/>
      <c r="G12510"/>
      <c r="H12510"/>
      <c r="I12510"/>
      <c r="J12510"/>
      <c r="K12510"/>
      <c r="L12510"/>
      <c r="M12510"/>
      <c r="N12510"/>
      <c r="O12510"/>
      <c r="P12510"/>
      <c r="Q12510"/>
      <c r="R12510"/>
      <c r="S12510"/>
    </row>
    <row r="12511" spans="1:19">
      <c r="A12511"/>
      <c r="B12511"/>
      <c r="C12511"/>
      <c r="D12511"/>
      <c r="E12511"/>
      <c r="F12511"/>
      <c r="G12511"/>
      <c r="H12511"/>
      <c r="I12511"/>
      <c r="J12511"/>
      <c r="K12511"/>
      <c r="L12511"/>
      <c r="M12511"/>
      <c r="N12511"/>
      <c r="O12511"/>
      <c r="P12511"/>
      <c r="Q12511"/>
      <c r="R12511"/>
      <c r="S12511"/>
    </row>
    <row r="12512" spans="1:19">
      <c r="A12512"/>
      <c r="B12512"/>
      <c r="C12512"/>
      <c r="D12512"/>
      <c r="E12512"/>
      <c r="F12512"/>
      <c r="G12512"/>
      <c r="H12512"/>
      <c r="I12512"/>
      <c r="J12512"/>
      <c r="K12512"/>
      <c r="L12512"/>
      <c r="M12512"/>
      <c r="N12512"/>
      <c r="O12512"/>
      <c r="P12512"/>
      <c r="Q12512"/>
      <c r="R12512"/>
      <c r="S12512"/>
    </row>
    <row r="12513" spans="1:19">
      <c r="A12513"/>
      <c r="B12513"/>
      <c r="C12513"/>
      <c r="D12513"/>
      <c r="E12513"/>
      <c r="F12513"/>
      <c r="G12513"/>
      <c r="H12513"/>
      <c r="I12513"/>
      <c r="J12513"/>
      <c r="K12513"/>
      <c r="L12513"/>
      <c r="M12513"/>
      <c r="N12513"/>
      <c r="O12513"/>
      <c r="P12513"/>
      <c r="Q12513"/>
      <c r="R12513"/>
      <c r="S12513"/>
    </row>
    <row r="12514" spans="1:19">
      <c r="A12514"/>
      <c r="B12514"/>
      <c r="C12514"/>
      <c r="D12514"/>
      <c r="E12514"/>
      <c r="F12514"/>
      <c r="G12514"/>
      <c r="H12514"/>
      <c r="I12514"/>
      <c r="J12514"/>
      <c r="K12514"/>
      <c r="L12514"/>
      <c r="M12514"/>
      <c r="N12514"/>
      <c r="O12514"/>
      <c r="P12514"/>
      <c r="Q12514"/>
      <c r="R12514"/>
      <c r="S12514"/>
    </row>
    <row r="12515" spans="1:19">
      <c r="A12515"/>
      <c r="B12515"/>
      <c r="C12515"/>
      <c r="D12515"/>
      <c r="E12515"/>
      <c r="F12515"/>
      <c r="G12515"/>
      <c r="H12515"/>
      <c r="I12515"/>
      <c r="J12515"/>
      <c r="K12515"/>
      <c r="L12515"/>
      <c r="M12515"/>
      <c r="N12515"/>
      <c r="O12515"/>
      <c r="P12515"/>
      <c r="Q12515"/>
      <c r="R12515"/>
      <c r="S12515"/>
    </row>
    <row r="12516" spans="1:19">
      <c r="A12516"/>
      <c r="B12516"/>
      <c r="C12516"/>
      <c r="D12516"/>
      <c r="E12516"/>
      <c r="F12516"/>
      <c r="G12516"/>
      <c r="H12516"/>
      <c r="I12516"/>
      <c r="J12516"/>
      <c r="K12516"/>
      <c r="L12516"/>
      <c r="M12516"/>
      <c r="N12516"/>
      <c r="O12516"/>
      <c r="P12516"/>
      <c r="Q12516"/>
      <c r="R12516"/>
      <c r="S12516"/>
    </row>
    <row r="12517" spans="1:19">
      <c r="A12517"/>
      <c r="B12517"/>
      <c r="C12517"/>
      <c r="D12517"/>
      <c r="E12517"/>
      <c r="F12517"/>
      <c r="G12517"/>
      <c r="H12517"/>
      <c r="I12517"/>
      <c r="J12517"/>
      <c r="K12517"/>
      <c r="L12517"/>
      <c r="M12517"/>
      <c r="N12517"/>
      <c r="O12517"/>
      <c r="P12517"/>
      <c r="Q12517"/>
      <c r="R12517"/>
      <c r="S12517"/>
    </row>
    <row r="12518" spans="1:19">
      <c r="A12518"/>
      <c r="B12518"/>
      <c r="C12518"/>
      <c r="D12518"/>
      <c r="E12518"/>
      <c r="F12518"/>
      <c r="G12518"/>
      <c r="H12518"/>
      <c r="I12518"/>
      <c r="J12518"/>
      <c r="K12518"/>
      <c r="L12518"/>
      <c r="M12518"/>
      <c r="N12518"/>
      <c r="O12518"/>
      <c r="P12518"/>
      <c r="Q12518"/>
      <c r="R12518"/>
      <c r="S12518"/>
    </row>
    <row r="12519" spans="1:19">
      <c r="A12519"/>
      <c r="B12519"/>
      <c r="C12519"/>
      <c r="D12519"/>
      <c r="E12519"/>
      <c r="F12519"/>
      <c r="G12519"/>
      <c r="H12519"/>
      <c r="I12519"/>
      <c r="J12519"/>
      <c r="K12519"/>
      <c r="L12519"/>
      <c r="M12519"/>
      <c r="N12519"/>
      <c r="O12519"/>
      <c r="P12519"/>
      <c r="Q12519"/>
      <c r="R12519"/>
      <c r="S12519"/>
    </row>
    <row r="12520" spans="1:19">
      <c r="A12520"/>
      <c r="B12520"/>
      <c r="C12520"/>
      <c r="D12520"/>
      <c r="E12520"/>
      <c r="F12520"/>
      <c r="G12520"/>
      <c r="H12520"/>
      <c r="I12520"/>
      <c r="J12520"/>
      <c r="K12520"/>
      <c r="L12520"/>
      <c r="M12520"/>
      <c r="N12520"/>
      <c r="O12520"/>
      <c r="P12520"/>
      <c r="Q12520"/>
      <c r="R12520"/>
      <c r="S12520"/>
    </row>
    <row r="12521" spans="1:19">
      <c r="A12521"/>
      <c r="B12521"/>
      <c r="C12521"/>
      <c r="D12521"/>
      <c r="E12521"/>
      <c r="F12521"/>
      <c r="G12521"/>
      <c r="H12521"/>
      <c r="I12521"/>
      <c r="J12521"/>
      <c r="K12521"/>
      <c r="L12521"/>
      <c r="M12521"/>
      <c r="N12521"/>
      <c r="O12521"/>
      <c r="P12521"/>
      <c r="Q12521"/>
      <c r="R12521"/>
      <c r="S12521"/>
    </row>
    <row r="12522" spans="1:19">
      <c r="A12522"/>
      <c r="B12522"/>
      <c r="C12522"/>
      <c r="D12522"/>
      <c r="E12522"/>
      <c r="F12522"/>
      <c r="G12522"/>
      <c r="H12522"/>
      <c r="I12522"/>
      <c r="J12522"/>
      <c r="K12522"/>
      <c r="L12522"/>
      <c r="M12522"/>
      <c r="N12522"/>
      <c r="O12522"/>
      <c r="P12522"/>
      <c r="Q12522"/>
      <c r="R12522"/>
      <c r="S12522"/>
    </row>
    <row r="12523" spans="1:19">
      <c r="A12523"/>
      <c r="B12523"/>
      <c r="C12523"/>
      <c r="D12523"/>
      <c r="E12523"/>
      <c r="F12523"/>
      <c r="G12523"/>
      <c r="H12523"/>
      <c r="I12523"/>
      <c r="J12523"/>
      <c r="K12523"/>
      <c r="L12523"/>
      <c r="M12523"/>
      <c r="N12523"/>
      <c r="O12523"/>
      <c r="P12523"/>
      <c r="Q12523"/>
      <c r="R12523"/>
      <c r="S12523"/>
    </row>
    <row r="12524" spans="1:19">
      <c r="A12524"/>
      <c r="B12524"/>
      <c r="C12524"/>
      <c r="D12524"/>
      <c r="E12524"/>
      <c r="F12524"/>
      <c r="G12524"/>
      <c r="H12524"/>
      <c r="I12524"/>
      <c r="J12524"/>
      <c r="K12524"/>
      <c r="L12524"/>
      <c r="M12524"/>
      <c r="N12524"/>
      <c r="O12524"/>
      <c r="P12524"/>
      <c r="Q12524"/>
      <c r="R12524"/>
      <c r="S12524"/>
    </row>
    <row r="12525" spans="1:19">
      <c r="A12525"/>
      <c r="B12525"/>
      <c r="C12525"/>
      <c r="D12525"/>
      <c r="E12525"/>
      <c r="F12525"/>
      <c r="G12525"/>
      <c r="H12525"/>
      <c r="I12525"/>
      <c r="J12525"/>
      <c r="K12525"/>
      <c r="L12525"/>
      <c r="M12525"/>
      <c r="N12525"/>
      <c r="O12525"/>
      <c r="P12525"/>
      <c r="Q12525"/>
      <c r="R12525"/>
      <c r="S12525"/>
    </row>
    <row r="12526" spans="1:19">
      <c r="A12526"/>
      <c r="B12526"/>
      <c r="C12526"/>
      <c r="D12526"/>
      <c r="E12526"/>
      <c r="F12526"/>
      <c r="G12526"/>
      <c r="H12526"/>
      <c r="I12526"/>
      <c r="J12526"/>
      <c r="K12526"/>
      <c r="L12526"/>
      <c r="M12526"/>
      <c r="N12526"/>
      <c r="O12526"/>
      <c r="P12526"/>
      <c r="Q12526"/>
      <c r="R12526"/>
      <c r="S12526"/>
    </row>
    <row r="12527" spans="1:19">
      <c r="A12527"/>
      <c r="B12527"/>
      <c r="C12527"/>
      <c r="D12527"/>
      <c r="E12527"/>
      <c r="F12527"/>
      <c r="G12527"/>
      <c r="H12527"/>
      <c r="I12527"/>
      <c r="J12527"/>
      <c r="K12527"/>
      <c r="L12527"/>
      <c r="M12527"/>
      <c r="N12527"/>
      <c r="O12527"/>
      <c r="P12527"/>
      <c r="Q12527"/>
      <c r="R12527"/>
      <c r="S12527"/>
    </row>
    <row r="12528" spans="1:19">
      <c r="A12528"/>
      <c r="B12528"/>
      <c r="C12528"/>
      <c r="D12528"/>
      <c r="E12528"/>
      <c r="F12528"/>
      <c r="G12528"/>
      <c r="H12528"/>
      <c r="I12528"/>
      <c r="J12528"/>
      <c r="K12528"/>
      <c r="L12528"/>
      <c r="M12528"/>
      <c r="N12528"/>
      <c r="O12528"/>
      <c r="P12528"/>
      <c r="Q12528"/>
      <c r="R12528"/>
      <c r="S12528"/>
    </row>
    <row r="12529" spans="1:19">
      <c r="A12529"/>
      <c r="B12529"/>
      <c r="C12529"/>
      <c r="D12529"/>
      <c r="E12529"/>
      <c r="F12529"/>
      <c r="G12529"/>
      <c r="H12529"/>
      <c r="I12529"/>
      <c r="J12529"/>
      <c r="K12529"/>
      <c r="L12529"/>
      <c r="M12529"/>
      <c r="N12529"/>
      <c r="O12529"/>
      <c r="P12529"/>
      <c r="Q12529"/>
      <c r="R12529"/>
      <c r="S12529"/>
    </row>
    <row r="12530" spans="1:19">
      <c r="A12530"/>
      <c r="B12530"/>
      <c r="C12530"/>
      <c r="D12530"/>
      <c r="E12530"/>
      <c r="F12530"/>
      <c r="G12530"/>
      <c r="H12530"/>
      <c r="I12530"/>
      <c r="J12530"/>
      <c r="K12530"/>
      <c r="L12530"/>
      <c r="M12530"/>
      <c r="N12530"/>
      <c r="O12530"/>
      <c r="P12530"/>
      <c r="Q12530"/>
      <c r="R12530"/>
      <c r="S12530"/>
    </row>
    <row r="12531" spans="1:19">
      <c r="A12531"/>
      <c r="B12531"/>
      <c r="C12531"/>
      <c r="D12531"/>
      <c r="E12531"/>
      <c r="F12531"/>
      <c r="G12531"/>
      <c r="H12531"/>
      <c r="I12531"/>
      <c r="J12531"/>
      <c r="K12531"/>
      <c r="L12531"/>
      <c r="M12531"/>
      <c r="N12531"/>
      <c r="O12531"/>
      <c r="P12531"/>
      <c r="Q12531"/>
      <c r="R12531"/>
      <c r="S12531"/>
    </row>
    <row r="12532" spans="1:19">
      <c r="A12532"/>
      <c r="B12532"/>
      <c r="C12532"/>
      <c r="D12532"/>
      <c r="E12532"/>
      <c r="F12532"/>
      <c r="G12532"/>
      <c r="H12532"/>
      <c r="I12532"/>
      <c r="J12532"/>
      <c r="K12532"/>
      <c r="L12532"/>
      <c r="M12532"/>
      <c r="N12532"/>
      <c r="O12532"/>
      <c r="P12532"/>
      <c r="Q12532"/>
      <c r="R12532"/>
      <c r="S12532"/>
    </row>
    <row r="12533" spans="1:19">
      <c r="A12533"/>
      <c r="B12533"/>
      <c r="C12533"/>
      <c r="D12533"/>
      <c r="E12533"/>
      <c r="F12533"/>
      <c r="G12533"/>
      <c r="H12533"/>
      <c r="I12533"/>
      <c r="J12533"/>
      <c r="K12533"/>
      <c r="L12533"/>
      <c r="M12533"/>
      <c r="N12533"/>
      <c r="O12533"/>
      <c r="P12533"/>
      <c r="Q12533"/>
      <c r="R12533"/>
      <c r="S12533"/>
    </row>
    <row r="12534" spans="1:19">
      <c r="A12534"/>
      <c r="B12534"/>
      <c r="C12534"/>
      <c r="D12534"/>
      <c r="E12534"/>
      <c r="F12534"/>
      <c r="G12534"/>
      <c r="H12534"/>
      <c r="I12534"/>
      <c r="J12534"/>
      <c r="K12534"/>
      <c r="L12534"/>
      <c r="M12534"/>
      <c r="N12534"/>
      <c r="O12534"/>
      <c r="P12534"/>
      <c r="Q12534"/>
      <c r="R12534"/>
      <c r="S12534"/>
    </row>
    <row r="12535" spans="1:19">
      <c r="A12535"/>
      <c r="B12535"/>
      <c r="C12535"/>
      <c r="D12535"/>
      <c r="E12535"/>
      <c r="F12535"/>
      <c r="G12535"/>
      <c r="H12535"/>
      <c r="I12535"/>
      <c r="J12535"/>
      <c r="K12535"/>
      <c r="L12535"/>
      <c r="M12535"/>
      <c r="N12535"/>
      <c r="O12535"/>
      <c r="P12535"/>
      <c r="Q12535"/>
      <c r="R12535"/>
      <c r="S12535"/>
    </row>
    <row r="12536" spans="1:19">
      <c r="A12536"/>
      <c r="B12536"/>
      <c r="C12536"/>
      <c r="D12536"/>
      <c r="E12536"/>
      <c r="F12536"/>
      <c r="G12536"/>
      <c r="H12536"/>
      <c r="I12536"/>
      <c r="J12536"/>
      <c r="K12536"/>
      <c r="L12536"/>
      <c r="M12536"/>
      <c r="N12536"/>
      <c r="O12536"/>
      <c r="P12536"/>
      <c r="Q12536"/>
      <c r="R12536"/>
      <c r="S12536"/>
    </row>
    <row r="12537" spans="1:19">
      <c r="A12537"/>
      <c r="B12537"/>
      <c r="C12537"/>
      <c r="D12537"/>
      <c r="E12537"/>
      <c r="F12537"/>
      <c r="G12537"/>
      <c r="H12537"/>
      <c r="I12537"/>
      <c r="J12537"/>
      <c r="K12537"/>
      <c r="L12537"/>
      <c r="M12537"/>
      <c r="N12537"/>
      <c r="O12537"/>
      <c r="P12537"/>
      <c r="Q12537"/>
      <c r="R12537"/>
      <c r="S12537"/>
    </row>
    <row r="12538" spans="1:19">
      <c r="A12538"/>
      <c r="B12538"/>
      <c r="C12538"/>
      <c r="D12538"/>
      <c r="E12538"/>
      <c r="F12538"/>
      <c r="G12538"/>
      <c r="H12538"/>
      <c r="I12538"/>
      <c r="J12538"/>
      <c r="K12538"/>
      <c r="L12538"/>
      <c r="M12538"/>
      <c r="N12538"/>
      <c r="O12538"/>
      <c r="P12538"/>
      <c r="Q12538"/>
      <c r="R12538"/>
      <c r="S12538"/>
    </row>
    <row r="12539" spans="1:19">
      <c r="A12539"/>
      <c r="B12539"/>
      <c r="C12539"/>
      <c r="D12539"/>
      <c r="E12539"/>
      <c r="F12539"/>
      <c r="G12539"/>
      <c r="H12539"/>
      <c r="I12539"/>
      <c r="J12539"/>
      <c r="K12539"/>
      <c r="L12539"/>
      <c r="M12539"/>
      <c r="N12539"/>
      <c r="O12539"/>
      <c r="P12539"/>
      <c r="Q12539"/>
      <c r="R12539"/>
      <c r="S12539"/>
    </row>
    <row r="12540" spans="1:19">
      <c r="A12540"/>
      <c r="B12540"/>
      <c r="C12540"/>
      <c r="D12540"/>
      <c r="E12540"/>
      <c r="F12540"/>
      <c r="G12540"/>
      <c r="H12540"/>
      <c r="I12540"/>
      <c r="J12540"/>
      <c r="K12540"/>
      <c r="L12540"/>
      <c r="M12540"/>
      <c r="N12540"/>
      <c r="O12540"/>
      <c r="P12540"/>
      <c r="Q12540"/>
      <c r="R12540"/>
      <c r="S12540"/>
    </row>
    <row r="12541" spans="1:19">
      <c r="A12541"/>
      <c r="B12541"/>
      <c r="C12541"/>
      <c r="D12541"/>
      <c r="E12541"/>
      <c r="F12541"/>
      <c r="G12541"/>
      <c r="H12541"/>
      <c r="I12541"/>
      <c r="J12541"/>
      <c r="K12541"/>
      <c r="L12541"/>
      <c r="M12541"/>
      <c r="N12541"/>
      <c r="O12541"/>
      <c r="P12541"/>
      <c r="Q12541"/>
      <c r="R12541"/>
      <c r="S12541"/>
    </row>
    <row r="12542" spans="1:19">
      <c r="A12542"/>
      <c r="B12542"/>
      <c r="C12542"/>
      <c r="D12542"/>
      <c r="E12542"/>
      <c r="F12542"/>
      <c r="G12542"/>
      <c r="H12542"/>
      <c r="I12542"/>
      <c r="J12542"/>
      <c r="K12542"/>
      <c r="L12542"/>
      <c r="M12542"/>
      <c r="N12542"/>
      <c r="O12542"/>
      <c r="P12542"/>
      <c r="Q12542"/>
      <c r="R12542"/>
      <c r="S12542"/>
    </row>
    <row r="12543" spans="1:19">
      <c r="A12543"/>
      <c r="B12543"/>
      <c r="C12543"/>
      <c r="D12543"/>
      <c r="E12543"/>
      <c r="F12543"/>
      <c r="G12543"/>
      <c r="H12543"/>
      <c r="I12543"/>
      <c r="J12543"/>
      <c r="K12543"/>
      <c r="L12543"/>
      <c r="M12543"/>
      <c r="N12543"/>
      <c r="O12543"/>
      <c r="P12543"/>
      <c r="Q12543"/>
      <c r="R12543"/>
      <c r="S12543"/>
    </row>
    <row r="12544" spans="1:19">
      <c r="A12544"/>
      <c r="B12544"/>
      <c r="C12544"/>
      <c r="D12544"/>
      <c r="E12544"/>
      <c r="F12544"/>
      <c r="G12544"/>
      <c r="H12544"/>
      <c r="I12544"/>
      <c r="J12544"/>
      <c r="K12544"/>
      <c r="L12544"/>
      <c r="M12544"/>
      <c r="N12544"/>
      <c r="O12544"/>
      <c r="P12544"/>
      <c r="Q12544"/>
      <c r="R12544"/>
      <c r="S12544"/>
    </row>
    <row r="12545" spans="1:19">
      <c r="A12545"/>
      <c r="B12545"/>
      <c r="C12545"/>
      <c r="D12545"/>
      <c r="E12545"/>
      <c r="F12545"/>
      <c r="G12545"/>
      <c r="H12545"/>
      <c r="I12545"/>
      <c r="J12545"/>
      <c r="K12545"/>
      <c r="L12545"/>
      <c r="M12545"/>
      <c r="N12545"/>
      <c r="O12545"/>
      <c r="P12545"/>
      <c r="Q12545"/>
      <c r="R12545"/>
      <c r="S12545"/>
    </row>
    <row r="12546" spans="1:19">
      <c r="A12546"/>
      <c r="B12546"/>
      <c r="C12546"/>
      <c r="D12546"/>
      <c r="E12546"/>
      <c r="F12546"/>
      <c r="G12546"/>
      <c r="H12546"/>
      <c r="I12546"/>
      <c r="J12546"/>
      <c r="K12546"/>
      <c r="L12546"/>
      <c r="M12546"/>
      <c r="N12546"/>
      <c r="O12546"/>
      <c r="P12546"/>
      <c r="Q12546"/>
      <c r="R12546"/>
      <c r="S12546"/>
    </row>
    <row r="12547" spans="1:19">
      <c r="A12547"/>
      <c r="B12547"/>
      <c r="C12547"/>
      <c r="D12547"/>
      <c r="E12547"/>
      <c r="F12547"/>
      <c r="G12547"/>
      <c r="H12547"/>
      <c r="I12547"/>
      <c r="J12547"/>
      <c r="K12547"/>
      <c r="L12547"/>
      <c r="M12547"/>
      <c r="N12547"/>
      <c r="O12547"/>
      <c r="P12547"/>
      <c r="Q12547"/>
      <c r="R12547"/>
      <c r="S12547"/>
    </row>
    <row r="12548" spans="1:19">
      <c r="A12548"/>
      <c r="B12548"/>
      <c r="C12548"/>
      <c r="D12548"/>
      <c r="E12548"/>
      <c r="F12548"/>
      <c r="G12548"/>
      <c r="H12548"/>
      <c r="I12548"/>
      <c r="J12548"/>
      <c r="K12548"/>
      <c r="L12548"/>
      <c r="M12548"/>
      <c r="N12548"/>
      <c r="O12548"/>
      <c r="P12548"/>
      <c r="Q12548"/>
      <c r="R12548"/>
      <c r="S12548"/>
    </row>
    <row r="12549" spans="1:19">
      <c r="A12549"/>
      <c r="B12549"/>
      <c r="C12549"/>
      <c r="D12549"/>
      <c r="E12549"/>
      <c r="F12549"/>
      <c r="G12549"/>
      <c r="H12549"/>
      <c r="I12549"/>
      <c r="J12549"/>
      <c r="K12549"/>
      <c r="L12549"/>
      <c r="M12549"/>
      <c r="N12549"/>
      <c r="O12549"/>
      <c r="P12549"/>
      <c r="Q12549"/>
      <c r="R12549"/>
      <c r="S12549"/>
    </row>
    <row r="12550" spans="1:19">
      <c r="A12550"/>
      <c r="B12550"/>
      <c r="C12550"/>
      <c r="D12550"/>
      <c r="E12550"/>
      <c r="F12550"/>
      <c r="G12550"/>
      <c r="H12550"/>
      <c r="I12550"/>
      <c r="J12550"/>
      <c r="K12550"/>
      <c r="L12550"/>
      <c r="M12550"/>
      <c r="N12550"/>
      <c r="O12550"/>
      <c r="P12550"/>
      <c r="Q12550"/>
      <c r="R12550"/>
      <c r="S12550"/>
    </row>
    <row r="12551" spans="1:19">
      <c r="A12551"/>
      <c r="B12551"/>
      <c r="C12551"/>
      <c r="D12551"/>
      <c r="E12551"/>
      <c r="F12551"/>
      <c r="G12551"/>
      <c r="H12551"/>
      <c r="I12551"/>
      <c r="J12551"/>
      <c r="K12551"/>
      <c r="L12551"/>
      <c r="M12551"/>
      <c r="N12551"/>
      <c r="O12551"/>
      <c r="P12551"/>
      <c r="Q12551"/>
      <c r="R12551"/>
      <c r="S12551"/>
    </row>
    <row r="12552" spans="1:19">
      <c r="A12552"/>
      <c r="B12552"/>
      <c r="C12552"/>
      <c r="D12552"/>
      <c r="E12552"/>
      <c r="F12552"/>
      <c r="G12552"/>
      <c r="H12552"/>
      <c r="I12552"/>
      <c r="J12552"/>
      <c r="K12552"/>
      <c r="L12552"/>
      <c r="M12552"/>
      <c r="N12552"/>
      <c r="O12552"/>
      <c r="P12552"/>
      <c r="Q12552"/>
      <c r="R12552"/>
      <c r="S12552"/>
    </row>
    <row r="12553" spans="1:19">
      <c r="A12553"/>
      <c r="B12553"/>
      <c r="C12553"/>
      <c r="D12553"/>
      <c r="E12553"/>
      <c r="F12553"/>
      <c r="G12553"/>
      <c r="H12553"/>
      <c r="I12553"/>
      <c r="J12553"/>
      <c r="K12553"/>
      <c r="L12553"/>
      <c r="M12553"/>
      <c r="N12553"/>
      <c r="O12553"/>
      <c r="P12553"/>
      <c r="Q12553"/>
      <c r="R12553"/>
      <c r="S12553"/>
    </row>
    <row r="12554" spans="1:19">
      <c r="A12554"/>
      <c r="B12554"/>
      <c r="C12554"/>
      <c r="D12554"/>
      <c r="E12554"/>
      <c r="F12554"/>
      <c r="G12554"/>
      <c r="H12554"/>
      <c r="I12554"/>
      <c r="J12554"/>
      <c r="K12554"/>
      <c r="L12554"/>
      <c r="M12554"/>
      <c r="N12554"/>
      <c r="O12554"/>
      <c r="P12554"/>
      <c r="Q12554"/>
      <c r="R12554"/>
      <c r="S12554"/>
    </row>
    <row r="12555" spans="1:19">
      <c r="A12555"/>
      <c r="B12555"/>
      <c r="C12555"/>
      <c r="D12555"/>
      <c r="E12555"/>
      <c r="F12555"/>
      <c r="G12555"/>
      <c r="H12555"/>
      <c r="I12555"/>
      <c r="J12555"/>
      <c r="K12555"/>
      <c r="L12555"/>
      <c r="M12555"/>
      <c r="N12555"/>
      <c r="O12555"/>
      <c r="P12555"/>
      <c r="Q12555"/>
      <c r="R12555"/>
      <c r="S12555"/>
    </row>
    <row r="12556" spans="1:19">
      <c r="A12556"/>
      <c r="B12556"/>
      <c r="C12556"/>
      <c r="D12556"/>
      <c r="E12556"/>
      <c r="F12556"/>
      <c r="G12556"/>
      <c r="H12556"/>
      <c r="I12556"/>
      <c r="J12556"/>
      <c r="K12556"/>
      <c r="L12556"/>
      <c r="M12556"/>
      <c r="N12556"/>
      <c r="O12556"/>
      <c r="P12556"/>
      <c r="Q12556"/>
      <c r="R12556"/>
      <c r="S12556"/>
    </row>
    <row r="12557" spans="1:19">
      <c r="A12557"/>
      <c r="B12557"/>
      <c r="C12557"/>
      <c r="D12557"/>
      <c r="E12557"/>
      <c r="F12557"/>
      <c r="G12557"/>
      <c r="H12557"/>
      <c r="I12557"/>
      <c r="J12557"/>
      <c r="K12557"/>
      <c r="L12557"/>
      <c r="M12557"/>
      <c r="N12557"/>
      <c r="O12557"/>
      <c r="P12557"/>
      <c r="Q12557"/>
      <c r="R12557"/>
      <c r="S12557"/>
    </row>
    <row r="12558" spans="1:19">
      <c r="A12558"/>
      <c r="B12558"/>
      <c r="C12558"/>
      <c r="D12558"/>
      <c r="E12558"/>
      <c r="F12558"/>
      <c r="G12558"/>
      <c r="H12558"/>
      <c r="I12558"/>
      <c r="J12558"/>
      <c r="K12558"/>
      <c r="L12558"/>
      <c r="M12558"/>
      <c r="N12558"/>
      <c r="O12558"/>
      <c r="P12558"/>
      <c r="Q12558"/>
      <c r="R12558"/>
      <c r="S12558"/>
    </row>
    <row r="12559" spans="1:19">
      <c r="A12559"/>
      <c r="B12559"/>
      <c r="C12559"/>
      <c r="D12559"/>
      <c r="E12559"/>
      <c r="F12559"/>
      <c r="G12559"/>
      <c r="H12559"/>
      <c r="I12559"/>
      <c r="J12559"/>
      <c r="K12559"/>
      <c r="L12559"/>
      <c r="M12559"/>
      <c r="N12559"/>
      <c r="O12559"/>
      <c r="P12559"/>
      <c r="Q12559"/>
      <c r="R12559"/>
      <c r="S12559"/>
    </row>
    <row r="12560" spans="1:19">
      <c r="A12560"/>
      <c r="B12560"/>
      <c r="C12560"/>
      <c r="D12560"/>
      <c r="E12560"/>
      <c r="F12560"/>
      <c r="G12560"/>
      <c r="H12560"/>
      <c r="I12560"/>
      <c r="J12560"/>
      <c r="K12560"/>
      <c r="L12560"/>
      <c r="M12560"/>
      <c r="N12560"/>
      <c r="O12560"/>
      <c r="P12560"/>
      <c r="Q12560"/>
      <c r="R12560"/>
      <c r="S12560"/>
    </row>
    <row r="12561" spans="1:19">
      <c r="A12561"/>
      <c r="B12561"/>
      <c r="C12561"/>
      <c r="D12561"/>
      <c r="E12561"/>
      <c r="F12561"/>
      <c r="G12561"/>
      <c r="H12561"/>
      <c r="I12561"/>
      <c r="J12561"/>
      <c r="K12561"/>
      <c r="L12561"/>
      <c r="M12561"/>
      <c r="N12561"/>
      <c r="O12561"/>
      <c r="P12561"/>
      <c r="Q12561"/>
      <c r="R12561"/>
      <c r="S12561"/>
    </row>
    <row r="12562" spans="1:19">
      <c r="A12562"/>
      <c r="B12562"/>
      <c r="C12562"/>
      <c r="D12562"/>
      <c r="E12562"/>
      <c r="F12562"/>
      <c r="G12562"/>
      <c r="H12562"/>
      <c r="I12562"/>
      <c r="J12562"/>
      <c r="K12562"/>
      <c r="L12562"/>
      <c r="M12562"/>
      <c r="N12562"/>
      <c r="O12562"/>
      <c r="P12562"/>
      <c r="Q12562"/>
      <c r="R12562"/>
      <c r="S12562"/>
    </row>
    <row r="12563" spans="1:19">
      <c r="A12563"/>
      <c r="B12563"/>
      <c r="C12563"/>
      <c r="D12563"/>
      <c r="E12563"/>
      <c r="F12563"/>
      <c r="G12563"/>
      <c r="H12563"/>
      <c r="I12563"/>
      <c r="J12563"/>
      <c r="K12563"/>
      <c r="L12563"/>
      <c r="M12563"/>
      <c r="N12563"/>
      <c r="O12563"/>
      <c r="P12563"/>
      <c r="Q12563"/>
      <c r="R12563"/>
      <c r="S12563"/>
    </row>
    <row r="12564" spans="1:19">
      <c r="A12564"/>
      <c r="B12564"/>
      <c r="C12564"/>
      <c r="D12564"/>
      <c r="E12564"/>
      <c r="F12564"/>
      <c r="G12564"/>
      <c r="H12564"/>
      <c r="I12564"/>
      <c r="J12564"/>
      <c r="K12564"/>
      <c r="L12564"/>
      <c r="M12564"/>
      <c r="N12564"/>
      <c r="O12564"/>
      <c r="P12564"/>
      <c r="Q12564"/>
      <c r="R12564"/>
      <c r="S12564"/>
    </row>
    <row r="12565" spans="1:19">
      <c r="A12565"/>
      <c r="B12565"/>
      <c r="C12565"/>
      <c r="D12565"/>
      <c r="E12565"/>
      <c r="F12565"/>
      <c r="G12565"/>
      <c r="H12565"/>
      <c r="I12565"/>
      <c r="J12565"/>
      <c r="K12565"/>
      <c r="L12565"/>
      <c r="M12565"/>
      <c r="N12565"/>
      <c r="O12565"/>
      <c r="P12565"/>
      <c r="Q12565"/>
      <c r="R12565"/>
      <c r="S12565"/>
    </row>
    <row r="12566" spans="1:19">
      <c r="A12566"/>
      <c r="B12566"/>
      <c r="C12566"/>
      <c r="D12566"/>
      <c r="E12566"/>
      <c r="F12566"/>
      <c r="G12566"/>
      <c r="H12566"/>
      <c r="I12566"/>
      <c r="J12566"/>
      <c r="K12566"/>
      <c r="L12566"/>
      <c r="M12566"/>
      <c r="N12566"/>
      <c r="O12566"/>
      <c r="P12566"/>
      <c r="Q12566"/>
      <c r="R12566"/>
      <c r="S12566"/>
    </row>
    <row r="12567" spans="1:19">
      <c r="A12567"/>
      <c r="B12567"/>
      <c r="C12567"/>
      <c r="D12567"/>
      <c r="E12567"/>
      <c r="F12567"/>
      <c r="G12567"/>
      <c r="H12567"/>
      <c r="I12567"/>
      <c r="J12567"/>
      <c r="K12567"/>
      <c r="L12567"/>
      <c r="M12567"/>
      <c r="N12567"/>
      <c r="O12567"/>
      <c r="P12567"/>
      <c r="Q12567"/>
      <c r="R12567"/>
      <c r="S12567"/>
    </row>
    <row r="12568" spans="1:19">
      <c r="A12568"/>
      <c r="B12568"/>
      <c r="C12568"/>
      <c r="D12568"/>
      <c r="E12568"/>
      <c r="F12568"/>
      <c r="G12568"/>
      <c r="H12568"/>
      <c r="I12568"/>
      <c r="J12568"/>
      <c r="K12568"/>
      <c r="L12568"/>
      <c r="M12568"/>
      <c r="N12568"/>
      <c r="O12568"/>
      <c r="P12568"/>
      <c r="Q12568"/>
      <c r="R12568"/>
      <c r="S12568"/>
    </row>
    <row r="12569" spans="1:19">
      <c r="A12569"/>
      <c r="B12569"/>
      <c r="C12569"/>
      <c r="D12569"/>
      <c r="E12569"/>
      <c r="F12569"/>
      <c r="G12569"/>
      <c r="H12569"/>
      <c r="I12569"/>
      <c r="J12569"/>
      <c r="K12569"/>
      <c r="L12569"/>
      <c r="M12569"/>
      <c r="N12569"/>
      <c r="O12569"/>
      <c r="P12569"/>
      <c r="Q12569"/>
      <c r="R12569"/>
      <c r="S12569"/>
    </row>
    <row r="12570" spans="1:19">
      <c r="A12570"/>
      <c r="B12570"/>
      <c r="C12570"/>
      <c r="D12570"/>
      <c r="E12570"/>
      <c r="F12570"/>
      <c r="G12570"/>
      <c r="H12570"/>
      <c r="I12570"/>
      <c r="J12570"/>
      <c r="K12570"/>
      <c r="L12570"/>
      <c r="M12570"/>
      <c r="N12570"/>
      <c r="O12570"/>
      <c r="P12570"/>
      <c r="Q12570"/>
      <c r="R12570"/>
      <c r="S12570"/>
    </row>
    <row r="12571" spans="1:19">
      <c r="A12571"/>
      <c r="B12571"/>
      <c r="C12571"/>
      <c r="D12571"/>
      <c r="E12571"/>
      <c r="F12571"/>
      <c r="G12571"/>
      <c r="H12571"/>
      <c r="I12571"/>
      <c r="J12571"/>
      <c r="K12571"/>
      <c r="L12571"/>
      <c r="M12571"/>
      <c r="N12571"/>
      <c r="O12571"/>
      <c r="P12571"/>
      <c r="Q12571"/>
      <c r="R12571"/>
      <c r="S12571"/>
    </row>
    <row r="12572" spans="1:19">
      <c r="A12572"/>
      <c r="B12572"/>
      <c r="C12572"/>
      <c r="D12572"/>
      <c r="E12572"/>
      <c r="F12572"/>
      <c r="G12572"/>
      <c r="H12572"/>
      <c r="I12572"/>
      <c r="J12572"/>
      <c r="K12572"/>
      <c r="L12572"/>
      <c r="M12572"/>
      <c r="N12572"/>
      <c r="O12572"/>
      <c r="P12572"/>
      <c r="Q12572"/>
      <c r="R12572"/>
      <c r="S12572"/>
    </row>
    <row r="12573" spans="1:19">
      <c r="A12573"/>
      <c r="B12573"/>
      <c r="C12573"/>
      <c r="D12573"/>
      <c r="E12573"/>
      <c r="F12573"/>
      <c r="G12573"/>
      <c r="H12573"/>
      <c r="I12573"/>
      <c r="J12573"/>
      <c r="K12573"/>
      <c r="L12573"/>
      <c r="M12573"/>
      <c r="N12573"/>
      <c r="O12573"/>
      <c r="P12573"/>
      <c r="Q12573"/>
      <c r="R12573"/>
      <c r="S12573"/>
    </row>
    <row r="12574" spans="1:19">
      <c r="A12574"/>
      <c r="B12574"/>
      <c r="C12574"/>
      <c r="D12574"/>
      <c r="E12574"/>
      <c r="F12574"/>
      <c r="G12574"/>
      <c r="H12574"/>
      <c r="I12574"/>
      <c r="J12574"/>
      <c r="K12574"/>
      <c r="L12574"/>
      <c r="M12574"/>
      <c r="N12574"/>
      <c r="O12574"/>
      <c r="P12574"/>
      <c r="Q12574"/>
      <c r="R12574"/>
      <c r="S12574"/>
    </row>
    <row r="12575" spans="1:19">
      <c r="A12575"/>
      <c r="B12575"/>
      <c r="C12575"/>
      <c r="D12575"/>
      <c r="E12575"/>
      <c r="F12575"/>
      <c r="G12575"/>
      <c r="H12575"/>
      <c r="I12575"/>
      <c r="J12575"/>
      <c r="K12575"/>
      <c r="L12575"/>
      <c r="M12575"/>
      <c r="N12575"/>
      <c r="O12575"/>
      <c r="P12575"/>
      <c r="Q12575"/>
      <c r="R12575"/>
      <c r="S12575"/>
    </row>
    <row r="12576" spans="1:19">
      <c r="A12576"/>
      <c r="B12576"/>
      <c r="C12576"/>
      <c r="D12576"/>
      <c r="E12576"/>
      <c r="F12576"/>
      <c r="G12576"/>
      <c r="H12576"/>
      <c r="I12576"/>
      <c r="J12576"/>
      <c r="K12576"/>
      <c r="L12576"/>
      <c r="M12576"/>
      <c r="N12576"/>
      <c r="O12576"/>
      <c r="P12576"/>
      <c r="Q12576"/>
      <c r="R12576"/>
      <c r="S12576"/>
    </row>
    <row r="12577" spans="1:19">
      <c r="A12577"/>
      <c r="B12577"/>
      <c r="C12577"/>
      <c r="D12577"/>
      <c r="E12577"/>
      <c r="F12577"/>
      <c r="G12577"/>
      <c r="H12577"/>
      <c r="I12577"/>
      <c r="J12577"/>
      <c r="K12577"/>
      <c r="L12577"/>
      <c r="M12577"/>
      <c r="N12577"/>
      <c r="O12577"/>
      <c r="P12577"/>
      <c r="Q12577"/>
      <c r="R12577"/>
      <c r="S12577"/>
    </row>
    <row r="12578" spans="1:19">
      <c r="A12578"/>
      <c r="B12578"/>
      <c r="C12578"/>
      <c r="D12578"/>
      <c r="E12578"/>
      <c r="F12578"/>
      <c r="G12578"/>
      <c r="H12578"/>
      <c r="I12578"/>
      <c r="J12578"/>
      <c r="K12578"/>
      <c r="L12578"/>
      <c r="M12578"/>
      <c r="N12578"/>
      <c r="O12578"/>
      <c r="P12578"/>
      <c r="Q12578"/>
      <c r="R12578"/>
      <c r="S12578"/>
    </row>
    <row r="12579" spans="1:19">
      <c r="A12579"/>
      <c r="B12579"/>
      <c r="C12579"/>
      <c r="D12579"/>
      <c r="E12579"/>
      <c r="F12579"/>
      <c r="G12579"/>
      <c r="H12579"/>
      <c r="I12579"/>
      <c r="J12579"/>
      <c r="K12579"/>
      <c r="L12579"/>
      <c r="M12579"/>
      <c r="N12579"/>
      <c r="O12579"/>
      <c r="P12579"/>
      <c r="Q12579"/>
      <c r="R12579"/>
      <c r="S12579"/>
    </row>
    <row r="12580" spans="1:19">
      <c r="A12580"/>
      <c r="B12580"/>
      <c r="C12580"/>
      <c r="D12580"/>
      <c r="E12580"/>
      <c r="F12580"/>
      <c r="G12580"/>
      <c r="H12580"/>
      <c r="I12580"/>
      <c r="J12580"/>
      <c r="K12580"/>
      <c r="L12580"/>
      <c r="M12580"/>
      <c r="N12580"/>
      <c r="O12580"/>
      <c r="P12580"/>
      <c r="Q12580"/>
      <c r="R12580"/>
      <c r="S12580"/>
    </row>
    <row r="12581" spans="1:19">
      <c r="A12581"/>
      <c r="B12581"/>
      <c r="C12581"/>
      <c r="D12581"/>
      <c r="E12581"/>
      <c r="F12581"/>
      <c r="G12581"/>
      <c r="H12581"/>
      <c r="I12581"/>
      <c r="J12581"/>
      <c r="K12581"/>
      <c r="L12581"/>
      <c r="M12581"/>
      <c r="N12581"/>
      <c r="O12581"/>
      <c r="P12581"/>
      <c r="Q12581"/>
      <c r="R12581"/>
      <c r="S12581"/>
    </row>
    <row r="12582" spans="1:19">
      <c r="A12582"/>
      <c r="B12582"/>
      <c r="C12582"/>
      <c r="D12582"/>
      <c r="E12582"/>
      <c r="F12582"/>
      <c r="G12582"/>
      <c r="H12582"/>
      <c r="I12582"/>
      <c r="J12582"/>
      <c r="K12582"/>
      <c r="L12582"/>
      <c r="M12582"/>
      <c r="N12582"/>
      <c r="O12582"/>
      <c r="P12582"/>
      <c r="Q12582"/>
      <c r="R12582"/>
      <c r="S12582"/>
    </row>
    <row r="12583" spans="1:19">
      <c r="A12583"/>
      <c r="B12583"/>
      <c r="C12583"/>
      <c r="D12583"/>
      <c r="E12583"/>
      <c r="F12583"/>
      <c r="G12583"/>
      <c r="H12583"/>
      <c r="I12583"/>
      <c r="J12583"/>
      <c r="K12583"/>
      <c r="L12583"/>
      <c r="M12583"/>
      <c r="N12583"/>
      <c r="O12583"/>
      <c r="P12583"/>
      <c r="Q12583"/>
      <c r="R12583"/>
      <c r="S12583"/>
    </row>
    <row r="12584" spans="1:19">
      <c r="A12584"/>
      <c r="B12584"/>
      <c r="C12584"/>
      <c r="D12584"/>
      <c r="E12584"/>
      <c r="F12584"/>
      <c r="G12584"/>
      <c r="H12584"/>
      <c r="I12584"/>
      <c r="J12584"/>
      <c r="K12584"/>
      <c r="L12584"/>
      <c r="M12584"/>
      <c r="N12584"/>
      <c r="O12584"/>
      <c r="P12584"/>
      <c r="Q12584"/>
      <c r="R12584"/>
      <c r="S12584"/>
    </row>
    <row r="12585" spans="1:19">
      <c r="A12585"/>
      <c r="B12585"/>
      <c r="C12585"/>
      <c r="D12585"/>
      <c r="E12585"/>
      <c r="F12585"/>
      <c r="G12585"/>
      <c r="H12585"/>
      <c r="I12585"/>
      <c r="J12585"/>
      <c r="K12585"/>
      <c r="L12585"/>
      <c r="M12585"/>
      <c r="N12585"/>
      <c r="O12585"/>
      <c r="P12585"/>
      <c r="Q12585"/>
      <c r="R12585"/>
      <c r="S12585"/>
    </row>
    <row r="12586" spans="1:19">
      <c r="A12586"/>
      <c r="B12586"/>
      <c r="C12586"/>
      <c r="D12586"/>
      <c r="E12586"/>
      <c r="F12586"/>
      <c r="G12586"/>
      <c r="H12586"/>
      <c r="I12586"/>
      <c r="J12586"/>
      <c r="K12586"/>
      <c r="L12586"/>
      <c r="M12586"/>
      <c r="N12586"/>
      <c r="O12586"/>
      <c r="P12586"/>
      <c r="Q12586"/>
      <c r="R12586"/>
      <c r="S12586"/>
    </row>
    <row r="12587" spans="1:19">
      <c r="A12587"/>
      <c r="B12587"/>
      <c r="C12587"/>
      <c r="D12587"/>
      <c r="E12587"/>
      <c r="F12587"/>
      <c r="G12587"/>
      <c r="H12587"/>
      <c r="I12587"/>
      <c r="J12587"/>
      <c r="K12587"/>
      <c r="L12587"/>
      <c r="M12587"/>
      <c r="N12587"/>
      <c r="O12587"/>
      <c r="P12587"/>
      <c r="Q12587"/>
      <c r="R12587"/>
      <c r="S12587"/>
    </row>
    <row r="12588" spans="1:19">
      <c r="A12588"/>
      <c r="B12588"/>
      <c r="C12588"/>
      <c r="D12588"/>
      <c r="E12588"/>
      <c r="F12588"/>
      <c r="G12588"/>
      <c r="H12588"/>
      <c r="I12588"/>
      <c r="J12588"/>
      <c r="K12588"/>
      <c r="L12588"/>
      <c r="M12588"/>
      <c r="N12588"/>
      <c r="O12588"/>
      <c r="P12588"/>
      <c r="Q12588"/>
      <c r="R12588"/>
      <c r="S12588"/>
    </row>
    <row r="12589" spans="1:19">
      <c r="A12589"/>
      <c r="B12589"/>
      <c r="C12589"/>
      <c r="D12589"/>
      <c r="E12589"/>
      <c r="F12589"/>
      <c r="G12589"/>
      <c r="H12589"/>
      <c r="I12589"/>
      <c r="J12589"/>
      <c r="K12589"/>
      <c r="L12589"/>
      <c r="M12589"/>
      <c r="N12589"/>
      <c r="O12589"/>
      <c r="P12589"/>
      <c r="Q12589"/>
      <c r="R12589"/>
      <c r="S12589"/>
    </row>
    <row r="12590" spans="1:19">
      <c r="A12590"/>
      <c r="B12590"/>
      <c r="C12590"/>
      <c r="D12590"/>
      <c r="E12590"/>
      <c r="F12590"/>
      <c r="G12590"/>
      <c r="H12590"/>
      <c r="I12590"/>
      <c r="J12590"/>
      <c r="K12590"/>
      <c r="L12590"/>
      <c r="M12590"/>
      <c r="N12590"/>
      <c r="O12590"/>
      <c r="P12590"/>
      <c r="Q12590"/>
      <c r="R12590"/>
      <c r="S12590"/>
    </row>
    <row r="12591" spans="1:19">
      <c r="A12591"/>
      <c r="B12591"/>
      <c r="C12591"/>
      <c r="D12591"/>
      <c r="E12591"/>
      <c r="F12591"/>
      <c r="G12591"/>
      <c r="H12591"/>
      <c r="I12591"/>
      <c r="J12591"/>
      <c r="K12591"/>
      <c r="L12591"/>
      <c r="M12591"/>
      <c r="N12591"/>
      <c r="O12591"/>
      <c r="P12591"/>
      <c r="Q12591"/>
      <c r="R12591"/>
      <c r="S12591"/>
    </row>
    <row r="12592" spans="1:19">
      <c r="A12592"/>
      <c r="B12592"/>
      <c r="C12592"/>
      <c r="D12592"/>
      <c r="E12592"/>
      <c r="F12592"/>
      <c r="G12592"/>
      <c r="H12592"/>
      <c r="I12592"/>
      <c r="J12592"/>
      <c r="K12592"/>
      <c r="L12592"/>
      <c r="M12592"/>
      <c r="N12592"/>
      <c r="O12592"/>
      <c r="P12592"/>
      <c r="Q12592"/>
      <c r="R12592"/>
      <c r="S12592"/>
    </row>
    <row r="12593" spans="1:19">
      <c r="A12593"/>
      <c r="B12593"/>
      <c r="C12593"/>
      <c r="D12593"/>
      <c r="E12593"/>
      <c r="F12593"/>
      <c r="G12593"/>
      <c r="H12593"/>
      <c r="I12593"/>
      <c r="J12593"/>
      <c r="K12593"/>
      <c r="L12593"/>
      <c r="M12593"/>
      <c r="N12593"/>
      <c r="O12593"/>
      <c r="P12593"/>
      <c r="Q12593"/>
      <c r="R12593"/>
      <c r="S12593"/>
    </row>
    <row r="12594" spans="1:19">
      <c r="A12594"/>
      <c r="B12594"/>
      <c r="C12594"/>
      <c r="D12594"/>
      <c r="E12594"/>
      <c r="F12594"/>
      <c r="G12594"/>
      <c r="H12594"/>
      <c r="I12594"/>
      <c r="J12594"/>
      <c r="K12594"/>
      <c r="L12594"/>
      <c r="M12594"/>
      <c r="N12594"/>
      <c r="O12594"/>
      <c r="P12594"/>
      <c r="Q12594"/>
      <c r="R12594"/>
      <c r="S12594"/>
    </row>
    <row r="12595" spans="1:19">
      <c r="A12595"/>
      <c r="B12595"/>
      <c r="C12595"/>
      <c r="D12595"/>
      <c r="E12595"/>
      <c r="F12595"/>
      <c r="G12595"/>
      <c r="H12595"/>
      <c r="I12595"/>
      <c r="J12595"/>
      <c r="K12595"/>
      <c r="L12595"/>
      <c r="M12595"/>
      <c r="N12595"/>
      <c r="O12595"/>
      <c r="P12595"/>
      <c r="Q12595"/>
      <c r="R12595"/>
      <c r="S12595"/>
    </row>
    <row r="12596" spans="1:19">
      <c r="A12596"/>
      <c r="B12596"/>
      <c r="C12596"/>
      <c r="D12596"/>
      <c r="E12596"/>
      <c r="F12596"/>
      <c r="G12596"/>
      <c r="H12596"/>
      <c r="I12596"/>
      <c r="J12596"/>
      <c r="K12596"/>
      <c r="L12596"/>
      <c r="M12596"/>
      <c r="N12596"/>
      <c r="O12596"/>
      <c r="P12596"/>
      <c r="Q12596"/>
      <c r="R12596"/>
      <c r="S12596"/>
    </row>
    <row r="12597" spans="1:19">
      <c r="A12597"/>
      <c r="B12597"/>
      <c r="C12597"/>
      <c r="D12597"/>
      <c r="E12597"/>
      <c r="F12597"/>
      <c r="G12597"/>
      <c r="H12597"/>
      <c r="I12597"/>
      <c r="J12597"/>
      <c r="K12597"/>
      <c r="L12597"/>
      <c r="M12597"/>
      <c r="N12597"/>
      <c r="O12597"/>
      <c r="P12597"/>
      <c r="Q12597"/>
      <c r="R12597"/>
      <c r="S12597"/>
    </row>
    <row r="12598" spans="1:19">
      <c r="A12598"/>
      <c r="B12598"/>
      <c r="C12598"/>
      <c r="D12598"/>
      <c r="E12598"/>
      <c r="F12598"/>
      <c r="G12598"/>
      <c r="H12598"/>
      <c r="I12598"/>
      <c r="J12598"/>
      <c r="K12598"/>
      <c r="L12598"/>
      <c r="M12598"/>
      <c r="N12598"/>
      <c r="O12598"/>
      <c r="P12598"/>
      <c r="Q12598"/>
      <c r="R12598"/>
      <c r="S12598"/>
    </row>
    <row r="12599" spans="1:19">
      <c r="A12599"/>
      <c r="B12599"/>
      <c r="C12599"/>
      <c r="D12599"/>
      <c r="E12599"/>
      <c r="F12599"/>
      <c r="G12599"/>
      <c r="H12599"/>
      <c r="I12599"/>
      <c r="J12599"/>
      <c r="K12599"/>
      <c r="L12599"/>
      <c r="M12599"/>
      <c r="N12599"/>
      <c r="O12599"/>
      <c r="P12599"/>
      <c r="Q12599"/>
      <c r="R12599"/>
      <c r="S12599"/>
    </row>
    <row r="12600" spans="1:19">
      <c r="A12600"/>
      <c r="B12600"/>
      <c r="C12600"/>
      <c r="D12600"/>
      <c r="E12600"/>
      <c r="F12600"/>
      <c r="G12600"/>
      <c r="H12600"/>
      <c r="I12600"/>
      <c r="J12600"/>
      <c r="K12600"/>
      <c r="L12600"/>
      <c r="M12600"/>
      <c r="N12600"/>
      <c r="O12600"/>
      <c r="P12600"/>
      <c r="Q12600"/>
      <c r="R12600"/>
      <c r="S12600"/>
    </row>
    <row r="12601" spans="1:19">
      <c r="A12601"/>
      <c r="B12601"/>
      <c r="C12601"/>
      <c r="D12601"/>
      <c r="E12601"/>
      <c r="F12601"/>
      <c r="G12601"/>
      <c r="H12601"/>
      <c r="I12601"/>
      <c r="J12601"/>
      <c r="K12601"/>
      <c r="L12601"/>
      <c r="M12601"/>
      <c r="N12601"/>
      <c r="O12601"/>
      <c r="P12601"/>
      <c r="Q12601"/>
      <c r="R12601"/>
      <c r="S12601"/>
    </row>
    <row r="12602" spans="1:19">
      <c r="A12602"/>
      <c r="B12602"/>
      <c r="C12602"/>
      <c r="D12602"/>
      <c r="E12602"/>
      <c r="F12602"/>
      <c r="G12602"/>
      <c r="H12602"/>
      <c r="I12602"/>
      <c r="J12602"/>
      <c r="K12602"/>
      <c r="L12602"/>
      <c r="M12602"/>
      <c r="N12602"/>
      <c r="O12602"/>
      <c r="P12602"/>
      <c r="Q12602"/>
      <c r="R12602"/>
      <c r="S12602"/>
    </row>
    <row r="12603" spans="1:19">
      <c r="A12603"/>
      <c r="B12603"/>
      <c r="C12603"/>
      <c r="D12603"/>
      <c r="E12603"/>
      <c r="F12603"/>
      <c r="G12603"/>
      <c r="H12603"/>
      <c r="I12603"/>
      <c r="J12603"/>
      <c r="K12603"/>
      <c r="L12603"/>
      <c r="M12603"/>
      <c r="N12603"/>
      <c r="O12603"/>
      <c r="P12603"/>
      <c r="Q12603"/>
      <c r="R12603"/>
      <c r="S12603"/>
    </row>
    <row r="12604" spans="1:19">
      <c r="A12604"/>
      <c r="B12604"/>
      <c r="C12604"/>
      <c r="D12604"/>
      <c r="E12604"/>
      <c r="F12604"/>
      <c r="G12604"/>
      <c r="H12604"/>
      <c r="I12604"/>
      <c r="J12604"/>
      <c r="K12604"/>
      <c r="L12604"/>
      <c r="M12604"/>
      <c r="N12604"/>
      <c r="O12604"/>
      <c r="P12604"/>
      <c r="Q12604"/>
      <c r="R12604"/>
      <c r="S12604"/>
    </row>
    <row r="12605" spans="1:19">
      <c r="A12605"/>
      <c r="B12605"/>
      <c r="C12605"/>
      <c r="D12605"/>
      <c r="E12605"/>
      <c r="F12605"/>
      <c r="G12605"/>
      <c r="H12605"/>
      <c r="I12605"/>
      <c r="J12605"/>
      <c r="K12605"/>
      <c r="L12605"/>
      <c r="M12605"/>
      <c r="N12605"/>
      <c r="O12605"/>
      <c r="P12605"/>
      <c r="Q12605"/>
      <c r="R12605"/>
      <c r="S12605"/>
    </row>
    <row r="12606" spans="1:19">
      <c r="A12606"/>
      <c r="B12606"/>
      <c r="C12606"/>
      <c r="D12606"/>
      <c r="E12606"/>
      <c r="F12606"/>
      <c r="G12606"/>
      <c r="H12606"/>
      <c r="I12606"/>
      <c r="J12606"/>
      <c r="K12606"/>
      <c r="L12606"/>
      <c r="M12606"/>
      <c r="N12606"/>
      <c r="O12606"/>
      <c r="P12606"/>
      <c r="Q12606"/>
      <c r="R12606"/>
      <c r="S12606"/>
    </row>
    <row r="12607" spans="1:19">
      <c r="A12607"/>
      <c r="B12607"/>
      <c r="C12607"/>
      <c r="D12607"/>
      <c r="E12607"/>
      <c r="F12607"/>
      <c r="G12607"/>
      <c r="H12607"/>
      <c r="I12607"/>
      <c r="J12607"/>
      <c r="K12607"/>
      <c r="L12607"/>
      <c r="M12607"/>
      <c r="N12607"/>
      <c r="O12607"/>
      <c r="P12607"/>
      <c r="Q12607"/>
      <c r="R12607"/>
      <c r="S12607"/>
    </row>
    <row r="12608" spans="1:19">
      <c r="A12608"/>
      <c r="B12608"/>
      <c r="C12608"/>
      <c r="D12608"/>
      <c r="E12608"/>
      <c r="F12608"/>
      <c r="G12608"/>
      <c r="H12608"/>
      <c r="I12608"/>
      <c r="J12608"/>
      <c r="K12608"/>
      <c r="L12608"/>
      <c r="M12608"/>
      <c r="N12608"/>
      <c r="O12608"/>
      <c r="P12608"/>
      <c r="Q12608"/>
      <c r="R12608"/>
      <c r="S12608"/>
    </row>
    <row r="12609" spans="1:19">
      <c r="A12609"/>
      <c r="B12609"/>
      <c r="C12609"/>
      <c r="D12609"/>
      <c r="E12609"/>
      <c r="F12609"/>
      <c r="G12609"/>
      <c r="H12609"/>
      <c r="I12609"/>
      <c r="J12609"/>
      <c r="K12609"/>
      <c r="L12609"/>
      <c r="M12609"/>
      <c r="N12609"/>
      <c r="O12609"/>
      <c r="P12609"/>
      <c r="Q12609"/>
      <c r="R12609"/>
      <c r="S12609"/>
    </row>
    <row r="12610" spans="1:19">
      <c r="A12610"/>
      <c r="B12610"/>
      <c r="C12610"/>
      <c r="D12610"/>
      <c r="E12610"/>
      <c r="F12610"/>
      <c r="G12610"/>
      <c r="H12610"/>
      <c r="I12610"/>
      <c r="J12610"/>
      <c r="K12610"/>
      <c r="L12610"/>
      <c r="M12610"/>
      <c r="N12610"/>
      <c r="O12610"/>
      <c r="P12610"/>
      <c r="Q12610"/>
      <c r="R12610"/>
      <c r="S12610"/>
    </row>
    <row r="12611" spans="1:19">
      <c r="A12611"/>
      <c r="B12611"/>
      <c r="C12611"/>
      <c r="D12611"/>
      <c r="E12611"/>
      <c r="F12611"/>
      <c r="G12611"/>
      <c r="H12611"/>
      <c r="I12611"/>
      <c r="J12611"/>
      <c r="K12611"/>
      <c r="L12611"/>
      <c r="M12611"/>
      <c r="N12611"/>
      <c r="O12611"/>
      <c r="P12611"/>
      <c r="Q12611"/>
      <c r="R12611"/>
      <c r="S12611"/>
    </row>
    <row r="12612" spans="1:19">
      <c r="A12612"/>
      <c r="B12612"/>
      <c r="C12612"/>
      <c r="D12612"/>
      <c r="E12612"/>
      <c r="F12612"/>
      <c r="G12612"/>
      <c r="H12612"/>
      <c r="I12612"/>
      <c r="J12612"/>
      <c r="K12612"/>
      <c r="L12612"/>
      <c r="M12612"/>
      <c r="N12612"/>
      <c r="O12612"/>
      <c r="P12612"/>
      <c r="Q12612"/>
      <c r="R12612"/>
      <c r="S12612"/>
    </row>
    <row r="12613" spans="1:19">
      <c r="A12613"/>
      <c r="B12613"/>
      <c r="C12613"/>
      <c r="D12613"/>
      <c r="E12613"/>
      <c r="F12613"/>
      <c r="G12613"/>
      <c r="H12613"/>
      <c r="I12613"/>
      <c r="J12613"/>
      <c r="K12613"/>
      <c r="L12613"/>
      <c r="M12613"/>
      <c r="N12613"/>
      <c r="O12613"/>
      <c r="P12613"/>
      <c r="Q12613"/>
      <c r="R12613"/>
      <c r="S12613"/>
    </row>
    <row r="12614" spans="1:19">
      <c r="A12614"/>
      <c r="B12614"/>
      <c r="C12614"/>
      <c r="D12614"/>
      <c r="E12614"/>
      <c r="F12614"/>
      <c r="G12614"/>
      <c r="H12614"/>
      <c r="I12614"/>
      <c r="J12614"/>
      <c r="K12614"/>
      <c r="L12614"/>
      <c r="M12614"/>
      <c r="N12614"/>
      <c r="O12614"/>
      <c r="P12614"/>
      <c r="Q12614"/>
      <c r="R12614"/>
      <c r="S12614"/>
    </row>
    <row r="12615" spans="1:19">
      <c r="A12615"/>
      <c r="B12615"/>
      <c r="C12615"/>
      <c r="D12615"/>
      <c r="E12615"/>
      <c r="F12615"/>
      <c r="G12615"/>
      <c r="H12615"/>
      <c r="I12615"/>
      <c r="J12615"/>
      <c r="K12615"/>
      <c r="L12615"/>
      <c r="M12615"/>
      <c r="N12615"/>
      <c r="O12615"/>
      <c r="P12615"/>
      <c r="Q12615"/>
      <c r="R12615"/>
      <c r="S12615"/>
    </row>
    <row r="12616" spans="1:19">
      <c r="A12616"/>
      <c r="B12616"/>
      <c r="C12616"/>
      <c r="D12616"/>
      <c r="E12616"/>
      <c r="F12616"/>
      <c r="G12616"/>
      <c r="H12616"/>
      <c r="I12616"/>
      <c r="J12616"/>
      <c r="K12616"/>
      <c r="L12616"/>
      <c r="M12616"/>
      <c r="N12616"/>
      <c r="O12616"/>
      <c r="P12616"/>
      <c r="Q12616"/>
      <c r="R12616"/>
      <c r="S12616"/>
    </row>
    <row r="12617" spans="1:19">
      <c r="A12617"/>
      <c r="B12617"/>
      <c r="C12617"/>
      <c r="D12617"/>
      <c r="E12617"/>
      <c r="F12617"/>
      <c r="G12617"/>
      <c r="H12617"/>
      <c r="I12617"/>
      <c r="J12617"/>
      <c r="K12617"/>
      <c r="L12617"/>
      <c r="M12617"/>
      <c r="N12617"/>
      <c r="O12617"/>
      <c r="P12617"/>
      <c r="Q12617"/>
      <c r="R12617"/>
      <c r="S12617"/>
    </row>
    <row r="12618" spans="1:19">
      <c r="A12618"/>
      <c r="B12618"/>
      <c r="C12618"/>
      <c r="D12618"/>
      <c r="E12618"/>
      <c r="F12618"/>
      <c r="G12618"/>
      <c r="H12618"/>
      <c r="I12618"/>
      <c r="J12618"/>
      <c r="K12618"/>
      <c r="L12618"/>
      <c r="M12618"/>
      <c r="N12618"/>
      <c r="O12618"/>
      <c r="P12618"/>
      <c r="Q12618"/>
      <c r="R12618"/>
      <c r="S12618"/>
    </row>
    <row r="12619" spans="1:19">
      <c r="A12619"/>
      <c r="B12619"/>
      <c r="C12619"/>
      <c r="D12619"/>
      <c r="E12619"/>
      <c r="F12619"/>
      <c r="G12619"/>
      <c r="H12619"/>
      <c r="I12619"/>
      <c r="J12619"/>
      <c r="K12619"/>
      <c r="L12619"/>
      <c r="M12619"/>
      <c r="N12619"/>
      <c r="O12619"/>
      <c r="P12619"/>
      <c r="Q12619"/>
      <c r="R12619"/>
      <c r="S12619"/>
    </row>
    <row r="12620" spans="1:19">
      <c r="A12620"/>
      <c r="B12620"/>
      <c r="C12620"/>
      <c r="D12620"/>
      <c r="E12620"/>
      <c r="F12620"/>
      <c r="G12620"/>
      <c r="H12620"/>
      <c r="I12620"/>
      <c r="J12620"/>
      <c r="K12620"/>
      <c r="L12620"/>
      <c r="M12620"/>
      <c r="N12620"/>
      <c r="O12620"/>
      <c r="P12620"/>
      <c r="Q12620"/>
      <c r="R12620"/>
      <c r="S12620"/>
    </row>
    <row r="12621" spans="1:19">
      <c r="A12621"/>
      <c r="B12621"/>
      <c r="C12621"/>
      <c r="D12621"/>
      <c r="E12621"/>
      <c r="F12621"/>
      <c r="G12621"/>
      <c r="H12621"/>
      <c r="I12621"/>
      <c r="J12621"/>
      <c r="K12621"/>
      <c r="L12621"/>
      <c r="M12621"/>
      <c r="N12621"/>
      <c r="O12621"/>
      <c r="P12621"/>
      <c r="Q12621"/>
      <c r="R12621"/>
      <c r="S12621"/>
    </row>
    <row r="12622" spans="1:19">
      <c r="A12622"/>
      <c r="B12622"/>
      <c r="C12622"/>
      <c r="D12622"/>
      <c r="E12622"/>
      <c r="F12622"/>
      <c r="G12622"/>
      <c r="H12622"/>
      <c r="I12622"/>
      <c r="J12622"/>
      <c r="K12622"/>
      <c r="L12622"/>
      <c r="M12622"/>
      <c r="N12622"/>
      <c r="O12622"/>
      <c r="P12622"/>
      <c r="Q12622"/>
      <c r="R12622"/>
      <c r="S12622"/>
    </row>
    <row r="12623" spans="1:19">
      <c r="A12623"/>
      <c r="B12623"/>
      <c r="C12623"/>
      <c r="D12623"/>
      <c r="E12623"/>
      <c r="F12623"/>
      <c r="G12623"/>
      <c r="H12623"/>
      <c r="I12623"/>
      <c r="J12623"/>
      <c r="K12623"/>
      <c r="L12623"/>
      <c r="M12623"/>
      <c r="N12623"/>
      <c r="O12623"/>
      <c r="P12623"/>
      <c r="Q12623"/>
      <c r="R12623"/>
      <c r="S12623"/>
    </row>
    <row r="12624" spans="1:19">
      <c r="A12624"/>
      <c r="B12624"/>
      <c r="C12624"/>
      <c r="D12624"/>
      <c r="E12624"/>
      <c r="F12624"/>
      <c r="G12624"/>
      <c r="H12624"/>
      <c r="I12624"/>
      <c r="J12624"/>
      <c r="K12624"/>
      <c r="L12624"/>
      <c r="M12624"/>
      <c r="N12624"/>
      <c r="O12624"/>
      <c r="P12624"/>
      <c r="Q12624"/>
      <c r="R12624"/>
      <c r="S12624"/>
    </row>
    <row r="12625" spans="1:19">
      <c r="A12625"/>
      <c r="B12625"/>
      <c r="C12625"/>
      <c r="D12625"/>
      <c r="E12625"/>
      <c r="F12625"/>
      <c r="G12625"/>
      <c r="H12625"/>
      <c r="I12625"/>
      <c r="J12625"/>
      <c r="K12625"/>
      <c r="L12625"/>
      <c r="M12625"/>
      <c r="N12625"/>
      <c r="O12625"/>
      <c r="P12625"/>
      <c r="Q12625"/>
      <c r="R12625"/>
      <c r="S12625"/>
    </row>
    <row r="12626" spans="1:19">
      <c r="A12626"/>
      <c r="B12626"/>
      <c r="C12626"/>
      <c r="D12626"/>
      <c r="E12626"/>
      <c r="F12626"/>
      <c r="G12626"/>
      <c r="H12626"/>
      <c r="I12626"/>
      <c r="J12626"/>
      <c r="K12626"/>
      <c r="L12626"/>
      <c r="M12626"/>
      <c r="N12626"/>
      <c r="O12626"/>
      <c r="P12626"/>
      <c r="Q12626"/>
      <c r="R12626"/>
      <c r="S12626"/>
    </row>
    <row r="12627" spans="1:19">
      <c r="A12627"/>
      <c r="B12627"/>
      <c r="C12627"/>
      <c r="D12627"/>
      <c r="E12627"/>
      <c r="F12627"/>
      <c r="G12627"/>
      <c r="H12627"/>
      <c r="I12627"/>
      <c r="J12627"/>
      <c r="K12627"/>
      <c r="L12627"/>
      <c r="M12627"/>
      <c r="N12627"/>
      <c r="O12627"/>
      <c r="P12627"/>
      <c r="Q12627"/>
      <c r="R12627"/>
      <c r="S12627"/>
    </row>
    <row r="12628" spans="1:19">
      <c r="A12628"/>
      <c r="B12628"/>
      <c r="C12628"/>
      <c r="D12628"/>
      <c r="E12628"/>
      <c r="F12628"/>
      <c r="G12628"/>
      <c r="H12628"/>
      <c r="I12628"/>
      <c r="J12628"/>
      <c r="K12628"/>
      <c r="L12628"/>
      <c r="M12628"/>
      <c r="N12628"/>
      <c r="O12628"/>
      <c r="P12628"/>
      <c r="Q12628"/>
      <c r="R12628"/>
      <c r="S12628"/>
    </row>
    <row r="12629" spans="1:19">
      <c r="A12629"/>
      <c r="B12629"/>
      <c r="C12629"/>
      <c r="D12629"/>
      <c r="E12629"/>
      <c r="F12629"/>
      <c r="G12629"/>
      <c r="H12629"/>
      <c r="I12629"/>
      <c r="J12629"/>
      <c r="K12629"/>
      <c r="L12629"/>
      <c r="M12629"/>
      <c r="N12629"/>
      <c r="O12629"/>
      <c r="P12629"/>
      <c r="Q12629"/>
      <c r="R12629"/>
      <c r="S12629"/>
    </row>
    <row r="12630" spans="1:19">
      <c r="A12630"/>
      <c r="B12630"/>
      <c r="C12630"/>
      <c r="D12630"/>
      <c r="E12630"/>
      <c r="F12630"/>
      <c r="G12630"/>
      <c r="H12630"/>
      <c r="I12630"/>
      <c r="J12630"/>
      <c r="K12630"/>
      <c r="L12630"/>
      <c r="M12630"/>
      <c r="N12630"/>
      <c r="O12630"/>
      <c r="P12630"/>
      <c r="Q12630"/>
      <c r="R12630"/>
      <c r="S12630"/>
    </row>
    <row r="12631" spans="1:19">
      <c r="A12631"/>
      <c r="B12631"/>
      <c r="C12631"/>
      <c r="D12631"/>
      <c r="E12631"/>
      <c r="F12631"/>
      <c r="G12631"/>
      <c r="H12631"/>
      <c r="I12631"/>
      <c r="J12631"/>
      <c r="K12631"/>
      <c r="L12631"/>
      <c r="M12631"/>
      <c r="N12631"/>
      <c r="O12631"/>
      <c r="P12631"/>
      <c r="Q12631"/>
      <c r="R12631"/>
      <c r="S12631"/>
    </row>
    <row r="12632" spans="1:19">
      <c r="A12632"/>
      <c r="B12632"/>
      <c r="C12632"/>
      <c r="D12632"/>
      <c r="E12632"/>
      <c r="F12632"/>
      <c r="G12632"/>
      <c r="H12632"/>
      <c r="I12632"/>
      <c r="J12632"/>
      <c r="K12632"/>
      <c r="L12632"/>
      <c r="M12632"/>
      <c r="N12632"/>
      <c r="O12632"/>
      <c r="P12632"/>
      <c r="Q12632"/>
      <c r="R12632"/>
      <c r="S12632"/>
    </row>
    <row r="12633" spans="1:19">
      <c r="A12633"/>
      <c r="B12633"/>
      <c r="C12633"/>
      <c r="D12633"/>
      <c r="E12633"/>
      <c r="F12633"/>
      <c r="G12633"/>
      <c r="H12633"/>
      <c r="I12633"/>
      <c r="J12633"/>
      <c r="K12633"/>
      <c r="L12633"/>
      <c r="M12633"/>
      <c r="N12633"/>
      <c r="O12633"/>
      <c r="P12633"/>
      <c r="Q12633"/>
      <c r="R12633"/>
      <c r="S12633"/>
    </row>
    <row r="12634" spans="1:19">
      <c r="A12634"/>
      <c r="B12634"/>
      <c r="C12634"/>
      <c r="D12634"/>
      <c r="E12634"/>
      <c r="F12634"/>
      <c r="G12634"/>
      <c r="H12634"/>
      <c r="I12634"/>
      <c r="J12634"/>
      <c r="K12634"/>
      <c r="L12634"/>
      <c r="M12634"/>
      <c r="N12634"/>
      <c r="O12634"/>
      <c r="P12634"/>
      <c r="Q12634"/>
      <c r="R12634"/>
      <c r="S12634"/>
    </row>
    <row r="12635" spans="1:19">
      <c r="A12635"/>
      <c r="B12635"/>
      <c r="C12635"/>
      <c r="D12635"/>
      <c r="E12635"/>
      <c r="F12635"/>
      <c r="G12635"/>
      <c r="H12635"/>
      <c r="I12635"/>
      <c r="J12635"/>
      <c r="K12635"/>
      <c r="L12635"/>
      <c r="M12635"/>
      <c r="N12635"/>
      <c r="O12635"/>
      <c r="P12635"/>
      <c r="Q12635"/>
      <c r="R12635"/>
      <c r="S12635"/>
    </row>
    <row r="12636" spans="1:19">
      <c r="A12636"/>
      <c r="B12636"/>
      <c r="C12636"/>
      <c r="D12636"/>
      <c r="E12636"/>
      <c r="F12636"/>
      <c r="G12636"/>
      <c r="H12636"/>
      <c r="I12636"/>
      <c r="J12636"/>
      <c r="K12636"/>
      <c r="L12636"/>
      <c r="M12636"/>
      <c r="N12636"/>
      <c r="O12636"/>
      <c r="P12636"/>
      <c r="Q12636"/>
      <c r="R12636"/>
      <c r="S12636"/>
    </row>
    <row r="12637" spans="1:19">
      <c r="A12637"/>
      <c r="B12637"/>
      <c r="C12637"/>
      <c r="D12637"/>
      <c r="E12637"/>
      <c r="F12637"/>
      <c r="G12637"/>
      <c r="H12637"/>
      <c r="I12637"/>
      <c r="J12637"/>
      <c r="K12637"/>
      <c r="L12637"/>
      <c r="M12637"/>
      <c r="N12637"/>
      <c r="O12637"/>
      <c r="P12637"/>
      <c r="Q12637"/>
      <c r="R12637"/>
      <c r="S12637"/>
    </row>
    <row r="12638" spans="1:19">
      <c r="A12638"/>
      <c r="B12638"/>
      <c r="C12638"/>
      <c r="D12638"/>
      <c r="E12638"/>
      <c r="F12638"/>
      <c r="G12638"/>
      <c r="H12638"/>
      <c r="I12638"/>
      <c r="J12638"/>
      <c r="K12638"/>
      <c r="L12638"/>
      <c r="M12638"/>
      <c r="N12638"/>
      <c r="O12638"/>
      <c r="P12638"/>
      <c r="Q12638"/>
      <c r="R12638"/>
      <c r="S12638"/>
    </row>
    <row r="12639" spans="1:19">
      <c r="A12639"/>
      <c r="B12639"/>
      <c r="C12639"/>
      <c r="D12639"/>
      <c r="E12639"/>
      <c r="F12639"/>
      <c r="G12639"/>
      <c r="H12639"/>
      <c r="I12639"/>
      <c r="J12639"/>
      <c r="K12639"/>
      <c r="L12639"/>
      <c r="M12639"/>
      <c r="N12639"/>
      <c r="O12639"/>
      <c r="P12639"/>
      <c r="Q12639"/>
      <c r="R12639"/>
      <c r="S12639"/>
    </row>
    <row r="12640" spans="1:19">
      <c r="A12640"/>
      <c r="B12640"/>
      <c r="C12640"/>
      <c r="D12640"/>
      <c r="E12640"/>
      <c r="F12640"/>
      <c r="G12640"/>
      <c r="H12640"/>
      <c r="I12640"/>
      <c r="J12640"/>
      <c r="K12640"/>
      <c r="L12640"/>
      <c r="M12640"/>
      <c r="N12640"/>
      <c r="O12640"/>
      <c r="P12640"/>
      <c r="Q12640"/>
      <c r="R12640"/>
      <c r="S12640"/>
    </row>
    <row r="12641" spans="1:19">
      <c r="A12641"/>
      <c r="B12641"/>
      <c r="C12641"/>
      <c r="D12641"/>
      <c r="E12641"/>
      <c r="F12641"/>
      <c r="G12641"/>
      <c r="H12641"/>
      <c r="I12641"/>
      <c r="J12641"/>
      <c r="K12641"/>
      <c r="L12641"/>
      <c r="M12641"/>
      <c r="N12641"/>
      <c r="O12641"/>
      <c r="P12641"/>
      <c r="Q12641"/>
      <c r="R12641"/>
      <c r="S12641"/>
    </row>
    <row r="12642" spans="1:19">
      <c r="A12642"/>
      <c r="B12642"/>
      <c r="C12642"/>
      <c r="D12642"/>
      <c r="E12642"/>
      <c r="F12642"/>
      <c r="G12642"/>
      <c r="H12642"/>
      <c r="I12642"/>
      <c r="J12642"/>
      <c r="K12642"/>
      <c r="L12642"/>
      <c r="M12642"/>
      <c r="N12642"/>
      <c r="O12642"/>
      <c r="P12642"/>
      <c r="Q12642"/>
      <c r="R12642"/>
      <c r="S12642"/>
    </row>
    <row r="12643" spans="1:19">
      <c r="A12643"/>
      <c r="B12643"/>
      <c r="C12643"/>
      <c r="D12643"/>
      <c r="E12643"/>
      <c r="F12643"/>
      <c r="G12643"/>
      <c r="H12643"/>
      <c r="I12643"/>
      <c r="J12643"/>
      <c r="K12643"/>
      <c r="L12643"/>
      <c r="M12643"/>
      <c r="N12643"/>
      <c r="O12643"/>
      <c r="P12643"/>
      <c r="Q12643"/>
      <c r="R12643"/>
      <c r="S12643"/>
    </row>
    <row r="12644" spans="1:19">
      <c r="A12644"/>
      <c r="B12644"/>
      <c r="C12644"/>
      <c r="D12644"/>
      <c r="E12644"/>
      <c r="F12644"/>
      <c r="G12644"/>
      <c r="H12644"/>
      <c r="I12644"/>
      <c r="J12644"/>
      <c r="K12644"/>
      <c r="L12644"/>
      <c r="M12644"/>
      <c r="N12644"/>
      <c r="O12644"/>
      <c r="P12644"/>
      <c r="Q12644"/>
      <c r="R12644"/>
      <c r="S12644"/>
    </row>
    <row r="12645" spans="1:19">
      <c r="A12645"/>
      <c r="B12645"/>
      <c r="C12645"/>
      <c r="D12645"/>
      <c r="E12645"/>
      <c r="F12645"/>
      <c r="G12645"/>
      <c r="H12645"/>
      <c r="I12645"/>
      <c r="J12645"/>
      <c r="K12645"/>
      <c r="L12645"/>
      <c r="M12645"/>
      <c r="N12645"/>
      <c r="O12645"/>
      <c r="P12645"/>
      <c r="Q12645"/>
      <c r="R12645"/>
      <c r="S12645"/>
    </row>
    <row r="12646" spans="1:19">
      <c r="A12646"/>
      <c r="B12646"/>
      <c r="C12646"/>
      <c r="D12646"/>
      <c r="E12646"/>
      <c r="F12646"/>
      <c r="G12646"/>
      <c r="H12646"/>
      <c r="I12646"/>
      <c r="J12646"/>
      <c r="K12646"/>
      <c r="L12646"/>
      <c r="M12646"/>
      <c r="N12646"/>
      <c r="O12646"/>
      <c r="P12646"/>
      <c r="Q12646"/>
      <c r="R12646"/>
      <c r="S12646"/>
    </row>
    <row r="12647" spans="1:19">
      <c r="A12647"/>
      <c r="B12647"/>
      <c r="C12647"/>
      <c r="D12647"/>
      <c r="E12647"/>
      <c r="F12647"/>
      <c r="G12647"/>
      <c r="H12647"/>
      <c r="I12647"/>
      <c r="J12647"/>
      <c r="K12647"/>
      <c r="L12647"/>
      <c r="M12647"/>
      <c r="N12647"/>
      <c r="O12647"/>
      <c r="P12647"/>
      <c r="Q12647"/>
      <c r="R12647"/>
      <c r="S12647"/>
    </row>
    <row r="12648" spans="1:19">
      <c r="A12648"/>
      <c r="B12648"/>
      <c r="C12648"/>
      <c r="D12648"/>
      <c r="E12648"/>
      <c r="F12648"/>
      <c r="G12648"/>
      <c r="H12648"/>
      <c r="I12648"/>
      <c r="J12648"/>
      <c r="K12648"/>
      <c r="L12648"/>
      <c r="M12648"/>
      <c r="N12648"/>
      <c r="O12648"/>
      <c r="P12648"/>
      <c r="Q12648"/>
      <c r="R12648"/>
      <c r="S12648"/>
    </row>
    <row r="12649" spans="1:19">
      <c r="A12649"/>
      <c r="B12649"/>
      <c r="C12649"/>
      <c r="D12649"/>
      <c r="E12649"/>
      <c r="F12649"/>
      <c r="G12649"/>
      <c r="H12649"/>
      <c r="I12649"/>
      <c r="J12649"/>
      <c r="K12649"/>
      <c r="L12649"/>
      <c r="M12649"/>
      <c r="N12649"/>
      <c r="O12649"/>
      <c r="P12649"/>
      <c r="Q12649"/>
      <c r="R12649"/>
      <c r="S12649"/>
    </row>
    <row r="12650" spans="1:19">
      <c r="A12650"/>
      <c r="B12650"/>
      <c r="C12650"/>
      <c r="D12650"/>
      <c r="E12650"/>
      <c r="F12650"/>
      <c r="G12650"/>
      <c r="H12650"/>
      <c r="I12650"/>
      <c r="J12650"/>
      <c r="K12650"/>
      <c r="L12650"/>
      <c r="M12650"/>
      <c r="N12650"/>
      <c r="O12650"/>
      <c r="P12650"/>
      <c r="Q12650"/>
      <c r="R12650"/>
      <c r="S12650"/>
    </row>
    <row r="12651" spans="1:19">
      <c r="A12651"/>
      <c r="B12651"/>
      <c r="C12651"/>
      <c r="D12651"/>
      <c r="E12651"/>
      <c r="F12651"/>
      <c r="G12651"/>
      <c r="H12651"/>
      <c r="I12651"/>
      <c r="J12651"/>
      <c r="K12651"/>
      <c r="L12651"/>
      <c r="M12651"/>
      <c r="N12651"/>
      <c r="O12651"/>
      <c r="P12651"/>
      <c r="Q12651"/>
      <c r="R12651"/>
      <c r="S12651"/>
    </row>
    <row r="12652" spans="1:19">
      <c r="A12652"/>
      <c r="B12652"/>
      <c r="C12652"/>
      <c r="D12652"/>
      <c r="E12652"/>
      <c r="F12652"/>
      <c r="G12652"/>
      <c r="H12652"/>
      <c r="I12652"/>
      <c r="J12652"/>
      <c r="K12652"/>
      <c r="L12652"/>
      <c r="M12652"/>
      <c r="N12652"/>
      <c r="O12652"/>
      <c r="P12652"/>
      <c r="Q12652"/>
      <c r="R12652"/>
      <c r="S12652"/>
    </row>
    <row r="12653" spans="1:19">
      <c r="A12653"/>
      <c r="B12653"/>
      <c r="C12653"/>
      <c r="D12653"/>
      <c r="E12653"/>
      <c r="F12653"/>
      <c r="G12653"/>
      <c r="H12653"/>
      <c r="I12653"/>
      <c r="J12653"/>
      <c r="K12653"/>
      <c r="L12653"/>
      <c r="M12653"/>
      <c r="N12653"/>
      <c r="O12653"/>
      <c r="P12653"/>
      <c r="Q12653"/>
      <c r="R12653"/>
      <c r="S12653"/>
    </row>
    <row r="12654" spans="1:19">
      <c r="A12654"/>
      <c r="B12654"/>
      <c r="C12654"/>
      <c r="D12654"/>
      <c r="E12654"/>
      <c r="F12654"/>
      <c r="G12654"/>
      <c r="H12654"/>
      <c r="I12654"/>
      <c r="J12654"/>
      <c r="K12654"/>
      <c r="L12654"/>
      <c r="M12654"/>
      <c r="N12654"/>
      <c r="O12654"/>
      <c r="P12654"/>
      <c r="Q12654"/>
      <c r="R12654"/>
      <c r="S12654"/>
    </row>
    <row r="12655" spans="1:19">
      <c r="A12655"/>
      <c r="B12655"/>
      <c r="C12655"/>
      <c r="D12655"/>
      <c r="E12655"/>
      <c r="F12655"/>
      <c r="G12655"/>
      <c r="H12655"/>
      <c r="I12655"/>
      <c r="J12655"/>
      <c r="K12655"/>
      <c r="L12655"/>
      <c r="M12655"/>
      <c r="N12655"/>
      <c r="O12655"/>
      <c r="P12655"/>
      <c r="Q12655"/>
      <c r="R12655"/>
      <c r="S12655"/>
    </row>
    <row r="12656" spans="1:19">
      <c r="A12656"/>
      <c r="B12656"/>
      <c r="C12656"/>
      <c r="D12656"/>
      <c r="E12656"/>
      <c r="F12656"/>
      <c r="G12656"/>
      <c r="H12656"/>
      <c r="I12656"/>
      <c r="J12656"/>
      <c r="K12656"/>
      <c r="L12656"/>
      <c r="M12656"/>
      <c r="N12656"/>
      <c r="O12656"/>
      <c r="P12656"/>
      <c r="Q12656"/>
      <c r="R12656"/>
      <c r="S12656"/>
    </row>
    <row r="12657" spans="1:19">
      <c r="A12657"/>
      <c r="B12657"/>
      <c r="C12657"/>
      <c r="D12657"/>
      <c r="E12657"/>
      <c r="F12657"/>
      <c r="G12657"/>
      <c r="H12657"/>
      <c r="I12657"/>
      <c r="J12657"/>
      <c r="K12657"/>
      <c r="L12657"/>
      <c r="M12657"/>
      <c r="N12657"/>
      <c r="O12657"/>
      <c r="P12657"/>
      <c r="Q12657"/>
      <c r="R12657"/>
      <c r="S12657"/>
    </row>
    <row r="12658" spans="1:19">
      <c r="A12658"/>
      <c r="B12658"/>
      <c r="C12658"/>
      <c r="D12658"/>
      <c r="E12658"/>
      <c r="F12658"/>
      <c r="G12658"/>
      <c r="H12658"/>
      <c r="I12658"/>
      <c r="J12658"/>
      <c r="K12658"/>
      <c r="L12658"/>
      <c r="M12658"/>
      <c r="N12658"/>
      <c r="O12658"/>
      <c r="P12658"/>
      <c r="Q12658"/>
      <c r="R12658"/>
      <c r="S12658"/>
    </row>
    <row r="12659" spans="1:19">
      <c r="A12659"/>
      <c r="B12659"/>
      <c r="C12659"/>
      <c r="D12659"/>
      <c r="E12659"/>
      <c r="F12659"/>
      <c r="G12659"/>
      <c r="H12659"/>
      <c r="I12659"/>
      <c r="J12659"/>
      <c r="K12659"/>
      <c r="L12659"/>
      <c r="M12659"/>
      <c r="N12659"/>
      <c r="O12659"/>
      <c r="P12659"/>
      <c r="Q12659"/>
      <c r="R12659"/>
      <c r="S12659"/>
    </row>
    <row r="12660" spans="1:19">
      <c r="A12660"/>
      <c r="B12660"/>
      <c r="C12660"/>
      <c r="D12660"/>
      <c r="E12660"/>
      <c r="F12660"/>
      <c r="G12660"/>
      <c r="H12660"/>
      <c r="I12660"/>
      <c r="J12660"/>
      <c r="K12660"/>
      <c r="L12660"/>
      <c r="M12660"/>
      <c r="N12660"/>
      <c r="O12660"/>
      <c r="P12660"/>
      <c r="Q12660"/>
      <c r="R12660"/>
      <c r="S12660"/>
    </row>
    <row r="12661" spans="1:19">
      <c r="A12661"/>
      <c r="B12661"/>
      <c r="C12661"/>
      <c r="D12661"/>
      <c r="E12661"/>
      <c r="F12661"/>
      <c r="G12661"/>
      <c r="H12661"/>
      <c r="I12661"/>
      <c r="J12661"/>
      <c r="K12661"/>
      <c r="L12661"/>
      <c r="M12661"/>
      <c r="N12661"/>
      <c r="O12661"/>
      <c r="P12661"/>
      <c r="Q12661"/>
      <c r="R12661"/>
      <c r="S12661"/>
    </row>
    <row r="12662" spans="1:19">
      <c r="A12662"/>
      <c r="B12662"/>
      <c r="C12662"/>
      <c r="D12662"/>
      <c r="E12662"/>
      <c r="F12662"/>
      <c r="G12662"/>
      <c r="H12662"/>
      <c r="I12662"/>
      <c r="J12662"/>
      <c r="K12662"/>
      <c r="L12662"/>
      <c r="M12662"/>
      <c r="N12662"/>
      <c r="O12662"/>
      <c r="P12662"/>
      <c r="Q12662"/>
      <c r="R12662"/>
      <c r="S12662"/>
    </row>
    <row r="12663" spans="1:19">
      <c r="A12663"/>
      <c r="B12663"/>
      <c r="C12663"/>
      <c r="D12663"/>
      <c r="E12663"/>
      <c r="F12663"/>
      <c r="G12663"/>
      <c r="H12663"/>
      <c r="I12663"/>
      <c r="J12663"/>
      <c r="K12663"/>
      <c r="L12663"/>
      <c r="M12663"/>
      <c r="N12663"/>
      <c r="O12663"/>
      <c r="P12663"/>
      <c r="Q12663"/>
      <c r="R12663"/>
      <c r="S12663"/>
    </row>
    <row r="12664" spans="1:19">
      <c r="A12664"/>
      <c r="B12664"/>
      <c r="C12664"/>
      <c r="D12664"/>
      <c r="E12664"/>
      <c r="F12664"/>
      <c r="G12664"/>
      <c r="H12664"/>
      <c r="I12664"/>
      <c r="J12664"/>
      <c r="K12664"/>
      <c r="L12664"/>
      <c r="M12664"/>
      <c r="N12664"/>
      <c r="O12664"/>
      <c r="P12664"/>
      <c r="Q12664"/>
      <c r="R12664"/>
      <c r="S12664"/>
    </row>
    <row r="12665" spans="1:19">
      <c r="A12665"/>
      <c r="B12665"/>
      <c r="C12665"/>
      <c r="D12665"/>
      <c r="E12665"/>
      <c r="F12665"/>
      <c r="G12665"/>
      <c r="H12665"/>
      <c r="I12665"/>
      <c r="J12665"/>
      <c r="K12665"/>
      <c r="L12665"/>
      <c r="M12665"/>
      <c r="N12665"/>
      <c r="O12665"/>
      <c r="P12665"/>
      <c r="Q12665"/>
      <c r="R12665"/>
      <c r="S12665"/>
    </row>
    <row r="12666" spans="1:19">
      <c r="A12666"/>
      <c r="B12666"/>
      <c r="C12666"/>
      <c r="D12666"/>
      <c r="E12666"/>
      <c r="F12666"/>
      <c r="G12666"/>
      <c r="H12666"/>
      <c r="I12666"/>
      <c r="J12666"/>
      <c r="K12666"/>
      <c r="L12666"/>
      <c r="M12666"/>
      <c r="N12666"/>
      <c r="O12666"/>
      <c r="P12666"/>
      <c r="Q12666"/>
      <c r="R12666"/>
      <c r="S12666"/>
    </row>
    <row r="12667" spans="1:19">
      <c r="A12667"/>
      <c r="B12667"/>
      <c r="C12667"/>
      <c r="D12667"/>
      <c r="E12667"/>
      <c r="F12667"/>
      <c r="G12667"/>
      <c r="H12667"/>
      <c r="I12667"/>
      <c r="J12667"/>
      <c r="K12667"/>
      <c r="L12667"/>
      <c r="M12667"/>
      <c r="N12667"/>
      <c r="O12667"/>
      <c r="P12667"/>
      <c r="Q12667"/>
      <c r="R12667"/>
      <c r="S12667"/>
    </row>
    <row r="12668" spans="1:19">
      <c r="A12668"/>
      <c r="B12668"/>
      <c r="C12668"/>
      <c r="D12668"/>
      <c r="E12668"/>
      <c r="F12668"/>
      <c r="G12668"/>
      <c r="H12668"/>
      <c r="I12668"/>
      <c r="J12668"/>
      <c r="K12668"/>
      <c r="L12668"/>
      <c r="M12668"/>
      <c r="N12668"/>
      <c r="O12668"/>
      <c r="P12668"/>
      <c r="Q12668"/>
      <c r="R12668"/>
      <c r="S12668"/>
    </row>
    <row r="12669" spans="1:19">
      <c r="A12669"/>
      <c r="B12669"/>
      <c r="C12669"/>
      <c r="D12669"/>
      <c r="E12669"/>
      <c r="F12669"/>
      <c r="G12669"/>
      <c r="H12669"/>
      <c r="I12669"/>
      <c r="J12669"/>
      <c r="K12669"/>
      <c r="L12669"/>
      <c r="M12669"/>
      <c r="N12669"/>
      <c r="O12669"/>
      <c r="P12669"/>
      <c r="Q12669"/>
      <c r="R12669"/>
      <c r="S12669"/>
    </row>
    <row r="12670" spans="1:19">
      <c r="A12670"/>
      <c r="B12670"/>
      <c r="C12670"/>
      <c r="D12670"/>
      <c r="E12670"/>
      <c r="F12670"/>
      <c r="G12670"/>
      <c r="H12670"/>
      <c r="I12670"/>
      <c r="J12670"/>
      <c r="K12670"/>
      <c r="L12670"/>
      <c r="M12670"/>
      <c r="N12670"/>
      <c r="O12670"/>
      <c r="P12670"/>
      <c r="Q12670"/>
      <c r="R12670"/>
      <c r="S12670"/>
    </row>
    <row r="12671" spans="1:19">
      <c r="A12671"/>
      <c r="B12671"/>
      <c r="C12671"/>
      <c r="D12671"/>
      <c r="E12671"/>
      <c r="F12671"/>
      <c r="G12671"/>
      <c r="H12671"/>
      <c r="I12671"/>
      <c r="J12671"/>
      <c r="K12671"/>
      <c r="L12671"/>
      <c r="M12671"/>
      <c r="N12671"/>
      <c r="O12671"/>
      <c r="P12671"/>
      <c r="Q12671"/>
      <c r="R12671"/>
      <c r="S12671"/>
    </row>
    <row r="12672" spans="1:19">
      <c r="A12672"/>
      <c r="B12672"/>
      <c r="C12672"/>
      <c r="D12672"/>
      <c r="E12672"/>
      <c r="F12672"/>
      <c r="G12672"/>
      <c r="H12672"/>
      <c r="I12672"/>
      <c r="J12672"/>
      <c r="K12672"/>
      <c r="L12672"/>
      <c r="M12672"/>
      <c r="N12672"/>
      <c r="O12672"/>
      <c r="P12672"/>
      <c r="Q12672"/>
      <c r="R12672"/>
      <c r="S12672"/>
    </row>
    <row r="12673" spans="1:19">
      <c r="A12673"/>
      <c r="B12673"/>
      <c r="C12673"/>
      <c r="D12673"/>
      <c r="E12673"/>
      <c r="F12673"/>
      <c r="G12673"/>
      <c r="H12673"/>
      <c r="I12673"/>
      <c r="J12673"/>
      <c r="K12673"/>
      <c r="L12673"/>
      <c r="M12673"/>
      <c r="N12673"/>
      <c r="O12673"/>
      <c r="P12673"/>
      <c r="Q12673"/>
      <c r="R12673"/>
      <c r="S12673"/>
    </row>
    <row r="12674" spans="1:19">
      <c r="A12674"/>
      <c r="B12674"/>
      <c r="C12674"/>
      <c r="D12674"/>
      <c r="E12674"/>
      <c r="F12674"/>
      <c r="G12674"/>
      <c r="H12674"/>
      <c r="I12674"/>
      <c r="J12674"/>
      <c r="K12674"/>
      <c r="L12674"/>
      <c r="M12674"/>
      <c r="N12674"/>
      <c r="O12674"/>
      <c r="P12674"/>
      <c r="Q12674"/>
      <c r="R12674"/>
      <c r="S12674"/>
    </row>
    <row r="12675" spans="1:19">
      <c r="A12675"/>
      <c r="B12675"/>
      <c r="C12675"/>
      <c r="D12675"/>
      <c r="E12675"/>
      <c r="F12675"/>
      <c r="G12675"/>
      <c r="H12675"/>
      <c r="I12675"/>
      <c r="J12675"/>
      <c r="K12675"/>
      <c r="L12675"/>
      <c r="M12675"/>
      <c r="N12675"/>
      <c r="O12675"/>
      <c r="P12675"/>
      <c r="Q12675"/>
      <c r="R12675"/>
      <c r="S12675"/>
    </row>
    <row r="12676" spans="1:19">
      <c r="A12676"/>
      <c r="B12676"/>
      <c r="C12676"/>
      <c r="D12676"/>
      <c r="E12676"/>
      <c r="F12676"/>
      <c r="G12676"/>
      <c r="H12676"/>
      <c r="I12676"/>
      <c r="J12676"/>
      <c r="K12676"/>
      <c r="L12676"/>
      <c r="M12676"/>
      <c r="N12676"/>
      <c r="O12676"/>
      <c r="P12676"/>
      <c r="Q12676"/>
      <c r="R12676"/>
      <c r="S12676"/>
    </row>
    <row r="12677" spans="1:19">
      <c r="A12677"/>
      <c r="B12677"/>
      <c r="C12677"/>
      <c r="D12677"/>
      <c r="E12677"/>
      <c r="F12677"/>
      <c r="G12677"/>
      <c r="H12677"/>
      <c r="I12677"/>
      <c r="J12677"/>
      <c r="K12677"/>
      <c r="L12677"/>
      <c r="M12677"/>
      <c r="N12677"/>
      <c r="O12677"/>
      <c r="P12677"/>
      <c r="Q12677"/>
      <c r="R12677"/>
      <c r="S12677"/>
    </row>
    <row r="12678" spans="1:19">
      <c r="A12678"/>
      <c r="B12678"/>
      <c r="C12678"/>
      <c r="D12678"/>
      <c r="E12678"/>
      <c r="F12678"/>
      <c r="G12678"/>
      <c r="H12678"/>
      <c r="I12678"/>
      <c r="J12678"/>
      <c r="K12678"/>
      <c r="L12678"/>
      <c r="M12678"/>
      <c r="N12678"/>
      <c r="O12678"/>
      <c r="P12678"/>
      <c r="Q12678"/>
      <c r="R12678"/>
      <c r="S12678"/>
    </row>
    <row r="12679" spans="1:19">
      <c r="A12679"/>
      <c r="B12679"/>
      <c r="C12679"/>
      <c r="D12679"/>
      <c r="E12679"/>
      <c r="F12679"/>
      <c r="G12679"/>
      <c r="H12679"/>
      <c r="I12679"/>
      <c r="J12679"/>
      <c r="K12679"/>
      <c r="L12679"/>
      <c r="M12679"/>
      <c r="N12679"/>
      <c r="O12679"/>
      <c r="P12679"/>
      <c r="Q12679"/>
      <c r="R12679"/>
      <c r="S12679"/>
    </row>
    <row r="12680" spans="1:19">
      <c r="A12680"/>
      <c r="B12680"/>
      <c r="C12680"/>
      <c r="D12680"/>
      <c r="E12680"/>
      <c r="F12680"/>
      <c r="G12680"/>
      <c r="H12680"/>
      <c r="I12680"/>
      <c r="J12680"/>
      <c r="K12680"/>
      <c r="L12680"/>
      <c r="M12680"/>
      <c r="N12680"/>
      <c r="O12680"/>
      <c r="P12680"/>
      <c r="Q12680"/>
      <c r="R12680"/>
      <c r="S12680"/>
    </row>
    <row r="12681" spans="1:19">
      <c r="A12681"/>
      <c r="B12681"/>
      <c r="C12681"/>
      <c r="D12681"/>
      <c r="E12681"/>
      <c r="F12681"/>
      <c r="G12681"/>
      <c r="H12681"/>
      <c r="I12681"/>
      <c r="J12681"/>
      <c r="K12681"/>
      <c r="L12681"/>
      <c r="M12681"/>
      <c r="N12681"/>
      <c r="O12681"/>
      <c r="P12681"/>
      <c r="Q12681"/>
      <c r="R12681"/>
      <c r="S12681"/>
    </row>
    <row r="12682" spans="1:19">
      <c r="A12682"/>
      <c r="B12682"/>
      <c r="C12682"/>
      <c r="D12682"/>
      <c r="E12682"/>
      <c r="F12682"/>
      <c r="G12682"/>
      <c r="H12682"/>
      <c r="I12682"/>
      <c r="J12682"/>
      <c r="K12682"/>
      <c r="L12682"/>
      <c r="M12682"/>
      <c r="N12682"/>
      <c r="O12682"/>
      <c r="P12682"/>
      <c r="Q12682"/>
      <c r="R12682"/>
      <c r="S12682"/>
    </row>
    <row r="12683" spans="1:19">
      <c r="A12683"/>
      <c r="B12683"/>
      <c r="C12683"/>
      <c r="D12683"/>
      <c r="E12683"/>
      <c r="F12683"/>
      <c r="G12683"/>
      <c r="H12683"/>
      <c r="I12683"/>
      <c r="J12683"/>
      <c r="K12683"/>
      <c r="L12683"/>
      <c r="M12683"/>
      <c r="N12683"/>
      <c r="O12683"/>
      <c r="P12683"/>
      <c r="Q12683"/>
      <c r="R12683"/>
      <c r="S12683"/>
    </row>
    <row r="12684" spans="1:19">
      <c r="A12684"/>
      <c r="B12684"/>
      <c r="C12684"/>
      <c r="D12684"/>
      <c r="E12684"/>
      <c r="F12684"/>
      <c r="G12684"/>
      <c r="H12684"/>
      <c r="I12684"/>
      <c r="J12684"/>
      <c r="K12684"/>
      <c r="L12684"/>
      <c r="M12684"/>
      <c r="N12684"/>
      <c r="O12684"/>
      <c r="P12684"/>
      <c r="Q12684"/>
      <c r="R12684"/>
      <c r="S12684"/>
    </row>
    <row r="12685" spans="1:19">
      <c r="A12685"/>
      <c r="B12685"/>
      <c r="C12685"/>
      <c r="D12685"/>
      <c r="E12685"/>
      <c r="F12685"/>
      <c r="G12685"/>
      <c r="H12685"/>
      <c r="I12685"/>
      <c r="J12685"/>
      <c r="K12685"/>
      <c r="L12685"/>
      <c r="M12685"/>
      <c r="N12685"/>
      <c r="O12685"/>
      <c r="P12685"/>
      <c r="Q12685"/>
      <c r="R12685"/>
      <c r="S12685"/>
    </row>
    <row r="12686" spans="1:19">
      <c r="A12686"/>
      <c r="B12686"/>
      <c r="C12686"/>
      <c r="D12686"/>
      <c r="E12686"/>
      <c r="F12686"/>
      <c r="G12686"/>
      <c r="H12686"/>
      <c r="I12686"/>
      <c r="J12686"/>
      <c r="K12686"/>
      <c r="L12686"/>
      <c r="M12686"/>
      <c r="N12686"/>
      <c r="O12686"/>
      <c r="P12686"/>
      <c r="Q12686"/>
      <c r="R12686"/>
      <c r="S12686"/>
    </row>
    <row r="12687" spans="1:19">
      <c r="A12687"/>
      <c r="B12687"/>
      <c r="C12687"/>
      <c r="D12687"/>
      <c r="E12687"/>
      <c r="F12687"/>
      <c r="G12687"/>
      <c r="H12687"/>
      <c r="I12687"/>
      <c r="J12687"/>
      <c r="K12687"/>
      <c r="L12687"/>
      <c r="M12687"/>
      <c r="N12687"/>
      <c r="O12687"/>
      <c r="P12687"/>
      <c r="Q12687"/>
      <c r="R12687"/>
      <c r="S12687"/>
    </row>
    <row r="12688" spans="1:19">
      <c r="A12688"/>
      <c r="B12688"/>
      <c r="C12688"/>
      <c r="D12688"/>
      <c r="E12688"/>
      <c r="F12688"/>
      <c r="G12688"/>
      <c r="H12688"/>
      <c r="I12688"/>
      <c r="J12688"/>
      <c r="K12688"/>
      <c r="L12688"/>
      <c r="M12688"/>
      <c r="N12688"/>
      <c r="O12688"/>
      <c r="P12688"/>
      <c r="Q12688"/>
      <c r="R12688"/>
      <c r="S12688"/>
    </row>
    <row r="12689" spans="1:19">
      <c r="A12689"/>
      <c r="B12689"/>
      <c r="C12689"/>
      <c r="D12689"/>
      <c r="E12689"/>
      <c r="F12689"/>
      <c r="G12689"/>
      <c r="H12689"/>
      <c r="I12689"/>
      <c r="J12689"/>
      <c r="K12689"/>
      <c r="L12689"/>
      <c r="M12689"/>
      <c r="N12689"/>
      <c r="O12689"/>
      <c r="P12689"/>
      <c r="Q12689"/>
      <c r="R12689"/>
      <c r="S12689"/>
    </row>
    <row r="12690" spans="1:19">
      <c r="A12690"/>
      <c r="B12690"/>
      <c r="C12690"/>
      <c r="D12690"/>
      <c r="E12690"/>
      <c r="F12690"/>
      <c r="G12690"/>
      <c r="H12690"/>
      <c r="I12690"/>
      <c r="J12690"/>
      <c r="K12690"/>
      <c r="L12690"/>
      <c r="M12690"/>
      <c r="N12690"/>
      <c r="O12690"/>
      <c r="P12690"/>
      <c r="Q12690"/>
      <c r="R12690"/>
      <c r="S12690"/>
    </row>
    <row r="12691" spans="1:19">
      <c r="A12691"/>
      <c r="B12691"/>
      <c r="C12691"/>
      <c r="D12691"/>
      <c r="E12691"/>
      <c r="F12691"/>
      <c r="G12691"/>
      <c r="H12691"/>
      <c r="I12691"/>
      <c r="J12691"/>
      <c r="K12691"/>
      <c r="L12691"/>
      <c r="M12691"/>
      <c r="N12691"/>
      <c r="O12691"/>
      <c r="P12691"/>
      <c r="Q12691"/>
      <c r="R12691"/>
      <c r="S12691"/>
    </row>
    <row r="12692" spans="1:19">
      <c r="A12692"/>
      <c r="B12692"/>
      <c r="C12692"/>
      <c r="D12692"/>
      <c r="E12692"/>
      <c r="F12692"/>
      <c r="G12692"/>
      <c r="H12692"/>
      <c r="I12692"/>
      <c r="J12692"/>
      <c r="K12692"/>
      <c r="L12692"/>
      <c r="M12692"/>
      <c r="N12692"/>
      <c r="O12692"/>
      <c r="P12692"/>
      <c r="Q12692"/>
      <c r="R12692"/>
      <c r="S12692"/>
    </row>
    <row r="12693" spans="1:19">
      <c r="A12693"/>
      <c r="B12693"/>
      <c r="C12693"/>
      <c r="D12693"/>
      <c r="E12693"/>
      <c r="F12693"/>
      <c r="G12693"/>
      <c r="H12693"/>
      <c r="I12693"/>
      <c r="J12693"/>
      <c r="K12693"/>
      <c r="L12693"/>
      <c r="M12693"/>
      <c r="N12693"/>
      <c r="O12693"/>
      <c r="P12693"/>
      <c r="Q12693"/>
      <c r="R12693"/>
      <c r="S12693"/>
    </row>
    <row r="12694" spans="1:19">
      <c r="A12694"/>
      <c r="B12694"/>
      <c r="C12694"/>
      <c r="D12694"/>
      <c r="E12694"/>
      <c r="F12694"/>
      <c r="G12694"/>
      <c r="H12694"/>
      <c r="I12694"/>
      <c r="J12694"/>
      <c r="K12694"/>
      <c r="L12694"/>
      <c r="M12694"/>
      <c r="N12694"/>
      <c r="O12694"/>
      <c r="P12694"/>
      <c r="Q12694"/>
      <c r="R12694"/>
      <c r="S12694"/>
    </row>
    <row r="12695" spans="1:19">
      <c r="A12695"/>
      <c r="B12695"/>
      <c r="C12695"/>
      <c r="D12695"/>
      <c r="E12695"/>
      <c r="F12695"/>
      <c r="G12695"/>
      <c r="H12695"/>
      <c r="I12695"/>
      <c r="J12695"/>
      <c r="K12695"/>
      <c r="L12695"/>
      <c r="M12695"/>
      <c r="N12695"/>
      <c r="O12695"/>
      <c r="P12695"/>
      <c r="Q12695"/>
      <c r="R12695"/>
      <c r="S12695"/>
    </row>
    <row r="12696" spans="1:19">
      <c r="A12696"/>
      <c r="B12696"/>
      <c r="C12696"/>
      <c r="D12696"/>
      <c r="E12696"/>
      <c r="F12696"/>
      <c r="G12696"/>
      <c r="H12696"/>
      <c r="I12696"/>
      <c r="J12696"/>
      <c r="K12696"/>
      <c r="L12696"/>
      <c r="M12696"/>
      <c r="N12696"/>
      <c r="O12696"/>
      <c r="P12696"/>
      <c r="Q12696"/>
      <c r="R12696"/>
      <c r="S12696"/>
    </row>
    <row r="12697" spans="1:19">
      <c r="A12697"/>
      <c r="B12697"/>
      <c r="C12697"/>
      <c r="D12697"/>
      <c r="E12697"/>
      <c r="F12697"/>
      <c r="G12697"/>
      <c r="H12697"/>
      <c r="I12697"/>
      <c r="J12697"/>
      <c r="K12697"/>
      <c r="L12697"/>
      <c r="M12697"/>
      <c r="N12697"/>
      <c r="O12697"/>
      <c r="P12697"/>
      <c r="Q12697"/>
      <c r="R12697"/>
      <c r="S12697"/>
    </row>
    <row r="12698" spans="1:19">
      <c r="A12698"/>
      <c r="B12698"/>
      <c r="C12698"/>
      <c r="D12698"/>
      <c r="E12698"/>
      <c r="F12698"/>
      <c r="G12698"/>
      <c r="H12698"/>
      <c r="I12698"/>
      <c r="J12698"/>
      <c r="K12698"/>
      <c r="L12698"/>
      <c r="M12698"/>
      <c r="N12698"/>
      <c r="O12698"/>
      <c r="P12698"/>
      <c r="Q12698"/>
      <c r="R12698"/>
      <c r="S12698"/>
    </row>
    <row r="12699" spans="1:19">
      <c r="A12699"/>
      <c r="B12699"/>
      <c r="C12699"/>
      <c r="D12699"/>
      <c r="E12699"/>
      <c r="F12699"/>
      <c r="G12699"/>
      <c r="H12699"/>
      <c r="I12699"/>
      <c r="J12699"/>
      <c r="K12699"/>
      <c r="L12699"/>
      <c r="M12699"/>
      <c r="N12699"/>
      <c r="O12699"/>
      <c r="P12699"/>
      <c r="Q12699"/>
      <c r="R12699"/>
      <c r="S12699"/>
    </row>
    <row r="12700" spans="1:19">
      <c r="A12700"/>
      <c r="B12700"/>
      <c r="C12700"/>
      <c r="D12700"/>
      <c r="E12700"/>
      <c r="F12700"/>
      <c r="G12700"/>
      <c r="H12700"/>
      <c r="I12700"/>
      <c r="J12700"/>
      <c r="K12700"/>
      <c r="L12700"/>
      <c r="M12700"/>
      <c r="N12700"/>
      <c r="O12700"/>
      <c r="P12700"/>
      <c r="Q12700"/>
      <c r="R12700"/>
      <c r="S12700"/>
    </row>
    <row r="12701" spans="1:19">
      <c r="A12701"/>
      <c r="B12701"/>
      <c r="C12701"/>
      <c r="D12701"/>
      <c r="E12701"/>
      <c r="F12701"/>
      <c r="G12701"/>
      <c r="H12701"/>
      <c r="I12701"/>
      <c r="J12701"/>
      <c r="K12701"/>
      <c r="L12701"/>
      <c r="M12701"/>
      <c r="N12701"/>
      <c r="O12701"/>
      <c r="P12701"/>
      <c r="Q12701"/>
      <c r="R12701"/>
      <c r="S12701"/>
    </row>
    <row r="12702" spans="1:19">
      <c r="A12702"/>
      <c r="B12702"/>
      <c r="C12702"/>
      <c r="D12702"/>
      <c r="E12702"/>
      <c r="F12702"/>
      <c r="G12702"/>
      <c r="H12702"/>
      <c r="I12702"/>
      <c r="J12702"/>
      <c r="K12702"/>
      <c r="L12702"/>
      <c r="M12702"/>
      <c r="N12702"/>
      <c r="O12702"/>
      <c r="P12702"/>
      <c r="Q12702"/>
      <c r="R12702"/>
      <c r="S12702"/>
    </row>
    <row r="12703" spans="1:19">
      <c r="A12703"/>
      <c r="B12703"/>
      <c r="C12703"/>
      <c r="D12703"/>
      <c r="E12703"/>
      <c r="F12703"/>
      <c r="G12703"/>
      <c r="H12703"/>
      <c r="I12703"/>
      <c r="J12703"/>
      <c r="K12703"/>
      <c r="L12703"/>
      <c r="M12703"/>
      <c r="N12703"/>
      <c r="O12703"/>
      <c r="P12703"/>
      <c r="Q12703"/>
      <c r="R12703"/>
      <c r="S12703"/>
    </row>
    <row r="12704" spans="1:19">
      <c r="A12704"/>
      <c r="B12704"/>
      <c r="C12704"/>
      <c r="D12704"/>
      <c r="E12704"/>
      <c r="F12704"/>
      <c r="G12704"/>
      <c r="H12704"/>
      <c r="I12704"/>
      <c r="J12704"/>
      <c r="K12704"/>
      <c r="L12704"/>
      <c r="M12704"/>
      <c r="N12704"/>
      <c r="O12704"/>
      <c r="P12704"/>
      <c r="Q12704"/>
      <c r="R12704"/>
      <c r="S12704"/>
    </row>
    <row r="12705" spans="1:19">
      <c r="A12705"/>
      <c r="B12705"/>
      <c r="C12705"/>
      <c r="D12705"/>
      <c r="E12705"/>
      <c r="F12705"/>
      <c r="G12705"/>
      <c r="H12705"/>
      <c r="I12705"/>
      <c r="J12705"/>
      <c r="K12705"/>
      <c r="L12705"/>
      <c r="M12705"/>
      <c r="N12705"/>
      <c r="O12705"/>
      <c r="P12705"/>
      <c r="Q12705"/>
      <c r="R12705"/>
      <c r="S12705"/>
    </row>
    <row r="12706" spans="1:19">
      <c r="A12706"/>
      <c r="B12706"/>
      <c r="C12706"/>
      <c r="D12706"/>
      <c r="E12706"/>
      <c r="F12706"/>
      <c r="G12706"/>
      <c r="H12706"/>
      <c r="I12706"/>
      <c r="J12706"/>
      <c r="K12706"/>
      <c r="L12706"/>
      <c r="M12706"/>
      <c r="N12706"/>
      <c r="O12706"/>
      <c r="P12706"/>
      <c r="Q12706"/>
      <c r="R12706"/>
      <c r="S12706"/>
    </row>
    <row r="12707" spans="1:19">
      <c r="A12707"/>
      <c r="B12707"/>
      <c r="C12707"/>
      <c r="D12707"/>
      <c r="E12707"/>
      <c r="F12707"/>
      <c r="G12707"/>
      <c r="H12707"/>
      <c r="I12707"/>
      <c r="J12707"/>
      <c r="K12707"/>
      <c r="L12707"/>
      <c r="M12707"/>
      <c r="N12707"/>
      <c r="O12707"/>
      <c r="P12707"/>
      <c r="Q12707"/>
      <c r="R12707"/>
      <c r="S12707"/>
    </row>
    <row r="12708" spans="1:19">
      <c r="A12708"/>
      <c r="B12708"/>
      <c r="C12708"/>
      <c r="D12708"/>
      <c r="E12708"/>
      <c r="F12708"/>
      <c r="G12708"/>
      <c r="H12708"/>
      <c r="I12708"/>
      <c r="J12708"/>
      <c r="K12708"/>
      <c r="L12708"/>
      <c r="M12708"/>
      <c r="N12708"/>
      <c r="O12708"/>
      <c r="P12708"/>
      <c r="Q12708"/>
      <c r="R12708"/>
      <c r="S12708"/>
    </row>
    <row r="12709" spans="1:19">
      <c r="A12709"/>
      <c r="B12709"/>
      <c r="C12709"/>
      <c r="D12709"/>
      <c r="E12709"/>
      <c r="F12709"/>
      <c r="G12709"/>
      <c r="H12709"/>
      <c r="I12709"/>
      <c r="J12709"/>
      <c r="K12709"/>
      <c r="L12709"/>
      <c r="M12709"/>
      <c r="N12709"/>
      <c r="O12709"/>
      <c r="P12709"/>
      <c r="Q12709"/>
      <c r="R12709"/>
      <c r="S12709"/>
    </row>
    <row r="12710" spans="1:19">
      <c r="A12710"/>
      <c r="B12710"/>
      <c r="C12710"/>
      <c r="D12710"/>
      <c r="E12710"/>
      <c r="F12710"/>
      <c r="G12710"/>
      <c r="H12710"/>
      <c r="I12710"/>
      <c r="J12710"/>
      <c r="K12710"/>
      <c r="L12710"/>
      <c r="M12710"/>
      <c r="N12710"/>
      <c r="O12710"/>
      <c r="P12710"/>
      <c r="Q12710"/>
      <c r="R12710"/>
      <c r="S12710"/>
    </row>
    <row r="12711" spans="1:19">
      <c r="A12711"/>
      <c r="B12711"/>
      <c r="C12711"/>
      <c r="D12711"/>
      <c r="E12711"/>
      <c r="F12711"/>
      <c r="G12711"/>
      <c r="H12711"/>
      <c r="I12711"/>
      <c r="J12711"/>
      <c r="K12711"/>
      <c r="L12711"/>
      <c r="M12711"/>
      <c r="N12711"/>
      <c r="O12711"/>
      <c r="P12711"/>
      <c r="Q12711"/>
      <c r="R12711"/>
      <c r="S12711"/>
    </row>
    <row r="12712" spans="1:19">
      <c r="A12712"/>
      <c r="B12712"/>
      <c r="C12712"/>
      <c r="D12712"/>
      <c r="E12712"/>
      <c r="F12712"/>
      <c r="G12712"/>
      <c r="H12712"/>
      <c r="I12712"/>
      <c r="J12712"/>
      <c r="K12712"/>
      <c r="L12712"/>
      <c r="M12712"/>
      <c r="N12712"/>
      <c r="O12712"/>
      <c r="P12712"/>
      <c r="Q12712"/>
      <c r="R12712"/>
      <c r="S12712"/>
    </row>
    <row r="12713" spans="1:19">
      <c r="A12713"/>
      <c r="B12713"/>
      <c r="C12713"/>
      <c r="D12713"/>
      <c r="E12713"/>
      <c r="F12713"/>
      <c r="G12713"/>
      <c r="H12713"/>
      <c r="I12713"/>
      <c r="J12713"/>
      <c r="K12713"/>
      <c r="L12713"/>
      <c r="M12713"/>
      <c r="N12713"/>
      <c r="O12713"/>
      <c r="P12713"/>
      <c r="Q12713"/>
      <c r="R12713"/>
      <c r="S12713"/>
    </row>
    <row r="12714" spans="1:19">
      <c r="A12714"/>
      <c r="B12714"/>
      <c r="C12714"/>
      <c r="D12714"/>
      <c r="E12714"/>
      <c r="F12714"/>
      <c r="G12714"/>
      <c r="H12714"/>
      <c r="I12714"/>
      <c r="J12714"/>
      <c r="K12714"/>
      <c r="L12714"/>
      <c r="M12714"/>
      <c r="N12714"/>
      <c r="O12714"/>
      <c r="P12714"/>
      <c r="Q12714"/>
      <c r="R12714"/>
      <c r="S12714"/>
    </row>
    <row r="12715" spans="1:19">
      <c r="A12715"/>
      <c r="B12715"/>
      <c r="C12715"/>
      <c r="D12715"/>
      <c r="E12715"/>
      <c r="F12715"/>
      <c r="G12715"/>
      <c r="H12715"/>
      <c r="I12715"/>
      <c r="J12715"/>
      <c r="K12715"/>
      <c r="L12715"/>
      <c r="M12715"/>
      <c r="N12715"/>
      <c r="O12715"/>
      <c r="P12715"/>
      <c r="Q12715"/>
      <c r="R12715"/>
      <c r="S12715"/>
    </row>
    <row r="12716" spans="1:19">
      <c r="A12716"/>
      <c r="B12716"/>
      <c r="C12716"/>
      <c r="D12716"/>
      <c r="E12716"/>
      <c r="F12716"/>
      <c r="G12716"/>
      <c r="H12716"/>
      <c r="I12716"/>
      <c r="J12716"/>
      <c r="K12716"/>
      <c r="L12716"/>
      <c r="M12716"/>
      <c r="N12716"/>
      <c r="O12716"/>
      <c r="P12716"/>
      <c r="Q12716"/>
      <c r="R12716"/>
      <c r="S12716"/>
    </row>
    <row r="12717" spans="1:19">
      <c r="A12717"/>
      <c r="B12717"/>
      <c r="C12717"/>
      <c r="D12717"/>
      <c r="E12717"/>
      <c r="F12717"/>
      <c r="G12717"/>
      <c r="H12717"/>
      <c r="I12717"/>
      <c r="J12717"/>
      <c r="K12717"/>
      <c r="L12717"/>
      <c r="M12717"/>
      <c r="N12717"/>
      <c r="O12717"/>
      <c r="P12717"/>
      <c r="Q12717"/>
      <c r="R12717"/>
      <c r="S12717"/>
    </row>
    <row r="12718" spans="1:19">
      <c r="A12718"/>
      <c r="B12718"/>
      <c r="C12718"/>
      <c r="D12718"/>
      <c r="E12718"/>
      <c r="F12718"/>
      <c r="G12718"/>
      <c r="H12718"/>
      <c r="I12718"/>
      <c r="J12718"/>
      <c r="K12718"/>
      <c r="L12718"/>
      <c r="M12718"/>
      <c r="N12718"/>
      <c r="O12718"/>
      <c r="P12718"/>
      <c r="Q12718"/>
      <c r="R12718"/>
      <c r="S12718"/>
    </row>
    <row r="12719" spans="1:19">
      <c r="A12719"/>
      <c r="B12719"/>
      <c r="C12719"/>
      <c r="D12719"/>
      <c r="E12719"/>
      <c r="F12719"/>
      <c r="G12719"/>
      <c r="H12719"/>
      <c r="I12719"/>
      <c r="J12719"/>
      <c r="K12719"/>
      <c r="L12719"/>
      <c r="M12719"/>
      <c r="N12719"/>
      <c r="O12719"/>
      <c r="P12719"/>
      <c r="Q12719"/>
      <c r="R12719"/>
      <c r="S12719"/>
    </row>
    <row r="12720" spans="1:19">
      <c r="A12720"/>
      <c r="B12720"/>
      <c r="C12720"/>
      <c r="D12720"/>
      <c r="E12720"/>
      <c r="F12720"/>
      <c r="G12720"/>
      <c r="H12720"/>
      <c r="I12720"/>
      <c r="J12720"/>
      <c r="K12720"/>
      <c r="L12720"/>
      <c r="M12720"/>
      <c r="N12720"/>
      <c r="O12720"/>
      <c r="P12720"/>
      <c r="Q12720"/>
      <c r="R12720"/>
      <c r="S12720"/>
    </row>
    <row r="12721" spans="1:19">
      <c r="A12721"/>
      <c r="B12721"/>
      <c r="C12721"/>
      <c r="D12721"/>
      <c r="E12721"/>
      <c r="F12721"/>
      <c r="G12721"/>
      <c r="H12721"/>
      <c r="I12721"/>
      <c r="J12721"/>
      <c r="K12721"/>
      <c r="L12721"/>
      <c r="M12721"/>
      <c r="N12721"/>
      <c r="O12721"/>
      <c r="P12721"/>
      <c r="Q12721"/>
      <c r="R12721"/>
      <c r="S12721"/>
    </row>
    <row r="12722" spans="1:19">
      <c r="A12722"/>
      <c r="B12722"/>
      <c r="C12722"/>
      <c r="D12722"/>
      <c r="E12722"/>
      <c r="F12722"/>
      <c r="G12722"/>
      <c r="H12722"/>
      <c r="I12722"/>
      <c r="J12722"/>
      <c r="K12722"/>
      <c r="L12722"/>
      <c r="M12722"/>
      <c r="N12722"/>
      <c r="O12722"/>
      <c r="P12722"/>
      <c r="Q12722"/>
      <c r="R12722"/>
      <c r="S12722"/>
    </row>
    <row r="12723" spans="1:19">
      <c r="A12723"/>
      <c r="B12723"/>
      <c r="C12723"/>
      <c r="D12723"/>
      <c r="E12723"/>
      <c r="F12723"/>
      <c r="G12723"/>
      <c r="H12723"/>
      <c r="I12723"/>
      <c r="J12723"/>
      <c r="K12723"/>
      <c r="L12723"/>
      <c r="M12723"/>
      <c r="N12723"/>
      <c r="O12723"/>
      <c r="P12723"/>
      <c r="Q12723"/>
      <c r="R12723"/>
      <c r="S12723"/>
    </row>
    <row r="12724" spans="1:19">
      <c r="A12724"/>
      <c r="B12724"/>
      <c r="C12724"/>
      <c r="D12724"/>
      <c r="E12724"/>
      <c r="F12724"/>
      <c r="G12724"/>
      <c r="H12724"/>
      <c r="I12724"/>
      <c r="J12724"/>
      <c r="K12724"/>
      <c r="L12724"/>
      <c r="M12724"/>
      <c r="N12724"/>
      <c r="O12724"/>
      <c r="P12724"/>
      <c r="Q12724"/>
      <c r="R12724"/>
      <c r="S12724"/>
    </row>
    <row r="12725" spans="1:19">
      <c r="A12725"/>
      <c r="B12725"/>
      <c r="C12725"/>
      <c r="D12725"/>
      <c r="E12725"/>
      <c r="F12725"/>
      <c r="G12725"/>
      <c r="H12725"/>
      <c r="I12725"/>
      <c r="J12725"/>
      <c r="K12725"/>
      <c r="L12725"/>
      <c r="M12725"/>
      <c r="N12725"/>
      <c r="O12725"/>
      <c r="P12725"/>
      <c r="Q12725"/>
      <c r="R12725"/>
      <c r="S12725"/>
    </row>
    <row r="12726" spans="1:19">
      <c r="A12726"/>
      <c r="B12726"/>
      <c r="C12726"/>
      <c r="D12726"/>
      <c r="E12726"/>
      <c r="F12726"/>
      <c r="G12726"/>
      <c r="H12726"/>
      <c r="I12726"/>
      <c r="J12726"/>
      <c r="K12726"/>
      <c r="L12726"/>
      <c r="M12726"/>
      <c r="N12726"/>
      <c r="O12726"/>
      <c r="P12726"/>
      <c r="Q12726"/>
      <c r="R12726"/>
      <c r="S12726"/>
    </row>
    <row r="12727" spans="1:19">
      <c r="A12727"/>
      <c r="B12727"/>
      <c r="C12727"/>
      <c r="D12727"/>
      <c r="E12727"/>
      <c r="F12727"/>
      <c r="G12727"/>
      <c r="H12727"/>
      <c r="I12727"/>
      <c r="J12727"/>
      <c r="K12727"/>
      <c r="L12727"/>
      <c r="M12727"/>
      <c r="N12727"/>
      <c r="O12727"/>
      <c r="P12727"/>
      <c r="Q12727"/>
      <c r="R12727"/>
      <c r="S12727"/>
    </row>
    <row r="12728" spans="1:19">
      <c r="A12728"/>
      <c r="B12728"/>
      <c r="C12728"/>
      <c r="D12728"/>
      <c r="E12728"/>
      <c r="F12728"/>
      <c r="G12728"/>
      <c r="H12728"/>
      <c r="I12728"/>
      <c r="J12728"/>
      <c r="K12728"/>
      <c r="L12728"/>
      <c r="M12728"/>
      <c r="N12728"/>
      <c r="O12728"/>
      <c r="P12728"/>
      <c r="Q12728"/>
      <c r="R12728"/>
      <c r="S12728"/>
    </row>
    <row r="12729" spans="1:19">
      <c r="A12729"/>
      <c r="B12729"/>
      <c r="C12729"/>
      <c r="D12729"/>
      <c r="E12729"/>
      <c r="F12729"/>
      <c r="G12729"/>
      <c r="H12729"/>
      <c r="I12729"/>
      <c r="J12729"/>
      <c r="K12729"/>
      <c r="L12729"/>
      <c r="M12729"/>
      <c r="N12729"/>
      <c r="O12729"/>
      <c r="P12729"/>
      <c r="Q12729"/>
      <c r="R12729"/>
      <c r="S12729"/>
    </row>
    <row r="12730" spans="1:19">
      <c r="A12730"/>
      <c r="B12730"/>
      <c r="C12730"/>
      <c r="D12730"/>
      <c r="E12730"/>
      <c r="F12730"/>
      <c r="G12730"/>
      <c r="H12730"/>
      <c r="I12730"/>
      <c r="J12730"/>
      <c r="K12730"/>
      <c r="L12730"/>
      <c r="M12730"/>
      <c r="N12730"/>
      <c r="O12730"/>
      <c r="P12730"/>
      <c r="Q12730"/>
      <c r="R12730"/>
      <c r="S12730"/>
    </row>
    <row r="12731" spans="1:19">
      <c r="A12731"/>
      <c r="B12731"/>
      <c r="C12731"/>
      <c r="D12731"/>
      <c r="E12731"/>
      <c r="F12731"/>
      <c r="G12731"/>
      <c r="H12731"/>
      <c r="I12731"/>
      <c r="J12731"/>
      <c r="K12731"/>
      <c r="L12731"/>
      <c r="M12731"/>
      <c r="N12731"/>
      <c r="O12731"/>
      <c r="P12731"/>
      <c r="Q12731"/>
      <c r="R12731"/>
      <c r="S12731"/>
    </row>
    <row r="12732" spans="1:19">
      <c r="A12732"/>
      <c r="B12732"/>
      <c r="C12732"/>
      <c r="D12732"/>
      <c r="E12732"/>
      <c r="F12732"/>
      <c r="G12732"/>
      <c r="H12732"/>
      <c r="I12732"/>
      <c r="J12732"/>
      <c r="K12732"/>
      <c r="L12732"/>
      <c r="M12732"/>
      <c r="N12732"/>
      <c r="O12732"/>
      <c r="P12732"/>
      <c r="Q12732"/>
      <c r="R12732"/>
      <c r="S12732"/>
    </row>
    <row r="12733" spans="1:19">
      <c r="A12733"/>
      <c r="B12733"/>
      <c r="C12733"/>
      <c r="D12733"/>
      <c r="E12733"/>
      <c r="F12733"/>
      <c r="G12733"/>
      <c r="H12733"/>
      <c r="I12733"/>
      <c r="J12733"/>
      <c r="K12733"/>
      <c r="L12733"/>
      <c r="M12733"/>
      <c r="N12733"/>
      <c r="O12733"/>
      <c r="P12733"/>
      <c r="Q12733"/>
      <c r="R12733"/>
      <c r="S12733"/>
    </row>
    <row r="12734" spans="1:19">
      <c r="A12734"/>
      <c r="B12734"/>
      <c r="C12734"/>
      <c r="D12734"/>
      <c r="E12734"/>
      <c r="F12734"/>
      <c r="G12734"/>
      <c r="H12734"/>
      <c r="I12734"/>
      <c r="J12734"/>
      <c r="K12734"/>
      <c r="L12734"/>
      <c r="M12734"/>
      <c r="N12734"/>
      <c r="O12734"/>
      <c r="P12734"/>
      <c r="Q12734"/>
      <c r="R12734"/>
      <c r="S12734"/>
    </row>
    <row r="12735" spans="1:19">
      <c r="A12735"/>
      <c r="B12735"/>
      <c r="C12735"/>
      <c r="D12735"/>
      <c r="E12735"/>
      <c r="F12735"/>
      <c r="G12735"/>
      <c r="H12735"/>
      <c r="I12735"/>
      <c r="J12735"/>
      <c r="K12735"/>
      <c r="L12735"/>
      <c r="M12735"/>
      <c r="N12735"/>
      <c r="O12735"/>
      <c r="P12735"/>
      <c r="Q12735"/>
      <c r="R12735"/>
      <c r="S12735"/>
    </row>
    <row r="12736" spans="1:19">
      <c r="A12736"/>
      <c r="B12736"/>
      <c r="C12736"/>
      <c r="D12736"/>
      <c r="E12736"/>
      <c r="F12736"/>
      <c r="G12736"/>
      <c r="H12736"/>
      <c r="I12736"/>
      <c r="J12736"/>
      <c r="K12736"/>
      <c r="L12736"/>
      <c r="M12736"/>
      <c r="N12736"/>
      <c r="O12736"/>
      <c r="P12736"/>
      <c r="Q12736"/>
      <c r="R12736"/>
      <c r="S12736"/>
    </row>
    <row r="12737" spans="1:19">
      <c r="A12737"/>
      <c r="B12737"/>
      <c r="C12737"/>
      <c r="D12737"/>
      <c r="E12737"/>
      <c r="F12737"/>
      <c r="G12737"/>
      <c r="H12737"/>
      <c r="I12737"/>
      <c r="J12737"/>
      <c r="K12737"/>
      <c r="L12737"/>
      <c r="M12737"/>
      <c r="N12737"/>
      <c r="O12737"/>
      <c r="P12737"/>
      <c r="Q12737"/>
      <c r="R12737"/>
      <c r="S12737"/>
    </row>
    <row r="12738" spans="1:19">
      <c r="A12738"/>
      <c r="B12738"/>
      <c r="C12738"/>
      <c r="D12738"/>
      <c r="E12738"/>
      <c r="F12738"/>
      <c r="G12738"/>
      <c r="H12738"/>
      <c r="I12738"/>
      <c r="J12738"/>
      <c r="K12738"/>
      <c r="L12738"/>
      <c r="M12738"/>
      <c r="N12738"/>
      <c r="O12738"/>
      <c r="P12738"/>
      <c r="Q12738"/>
      <c r="R12738"/>
      <c r="S12738"/>
    </row>
    <row r="12739" spans="1:19">
      <c r="A12739"/>
      <c r="B12739"/>
      <c r="C12739"/>
      <c r="D12739"/>
      <c r="E12739"/>
      <c r="F12739"/>
      <c r="G12739"/>
      <c r="H12739"/>
      <c r="I12739"/>
      <c r="J12739"/>
      <c r="K12739"/>
      <c r="L12739"/>
      <c r="M12739"/>
      <c r="N12739"/>
      <c r="O12739"/>
      <c r="P12739"/>
      <c r="Q12739"/>
      <c r="R12739"/>
      <c r="S12739"/>
    </row>
    <row r="12740" spans="1:19">
      <c r="A12740"/>
      <c r="B12740"/>
      <c r="C12740"/>
      <c r="D12740"/>
      <c r="E12740"/>
      <c r="F12740"/>
      <c r="G12740"/>
      <c r="H12740"/>
      <c r="I12740"/>
      <c r="J12740"/>
      <c r="K12740"/>
      <c r="L12740"/>
      <c r="M12740"/>
      <c r="N12740"/>
      <c r="O12740"/>
      <c r="P12740"/>
      <c r="Q12740"/>
      <c r="R12740"/>
      <c r="S12740"/>
    </row>
    <row r="12741" spans="1:19">
      <c r="A12741"/>
      <c r="B12741"/>
      <c r="C12741"/>
      <c r="D12741"/>
      <c r="E12741"/>
      <c r="F12741"/>
      <c r="G12741"/>
      <c r="H12741"/>
      <c r="I12741"/>
      <c r="J12741"/>
      <c r="K12741"/>
      <c r="L12741"/>
      <c r="M12741"/>
      <c r="N12741"/>
      <c r="O12741"/>
      <c r="P12741"/>
      <c r="Q12741"/>
      <c r="R12741"/>
      <c r="S12741"/>
    </row>
    <row r="12742" spans="1:19">
      <c r="A12742"/>
      <c r="B12742"/>
      <c r="C12742"/>
      <c r="D12742"/>
      <c r="E12742"/>
      <c r="F12742"/>
      <c r="G12742"/>
      <c r="H12742"/>
      <c r="I12742"/>
      <c r="J12742"/>
      <c r="K12742"/>
      <c r="L12742"/>
      <c r="M12742"/>
      <c r="N12742"/>
      <c r="O12742"/>
      <c r="P12742"/>
      <c r="Q12742"/>
      <c r="R12742"/>
      <c r="S12742"/>
    </row>
    <row r="12743" spans="1:19">
      <c r="A12743"/>
      <c r="B12743"/>
      <c r="C12743"/>
      <c r="D12743"/>
      <c r="E12743"/>
      <c r="F12743"/>
      <c r="G12743"/>
      <c r="H12743"/>
      <c r="I12743"/>
      <c r="J12743"/>
      <c r="K12743"/>
      <c r="L12743"/>
      <c r="M12743"/>
      <c r="N12743"/>
      <c r="O12743"/>
      <c r="P12743"/>
      <c r="Q12743"/>
      <c r="R12743"/>
      <c r="S12743"/>
    </row>
    <row r="12744" spans="1:19">
      <c r="A12744"/>
      <c r="B12744"/>
      <c r="C12744"/>
      <c r="D12744"/>
      <c r="E12744"/>
      <c r="F12744"/>
      <c r="G12744"/>
      <c r="H12744"/>
      <c r="I12744"/>
      <c r="J12744"/>
      <c r="K12744"/>
      <c r="L12744"/>
      <c r="M12744"/>
      <c r="N12744"/>
      <c r="O12744"/>
      <c r="P12744"/>
      <c r="Q12744"/>
      <c r="R12744"/>
      <c r="S12744"/>
    </row>
    <row r="12745" spans="1:19">
      <c r="A12745"/>
      <c r="B12745"/>
      <c r="C12745"/>
      <c r="D12745"/>
      <c r="E12745"/>
      <c r="F12745"/>
      <c r="G12745"/>
      <c r="H12745"/>
      <c r="I12745"/>
      <c r="J12745"/>
      <c r="K12745"/>
      <c r="L12745"/>
      <c r="M12745"/>
      <c r="N12745"/>
      <c r="O12745"/>
      <c r="P12745"/>
      <c r="Q12745"/>
      <c r="R12745"/>
      <c r="S12745"/>
    </row>
    <row r="12746" spans="1:19">
      <c r="A12746"/>
      <c r="B12746"/>
      <c r="C12746"/>
      <c r="D12746"/>
      <c r="E12746"/>
      <c r="F12746"/>
      <c r="G12746"/>
      <c r="H12746"/>
      <c r="I12746"/>
      <c r="J12746"/>
      <c r="K12746"/>
      <c r="L12746"/>
      <c r="M12746"/>
      <c r="N12746"/>
      <c r="O12746"/>
      <c r="P12746"/>
      <c r="Q12746"/>
      <c r="R12746"/>
      <c r="S12746"/>
    </row>
    <row r="12747" spans="1:19">
      <c r="A12747"/>
      <c r="B12747"/>
      <c r="C12747"/>
      <c r="D12747"/>
      <c r="E12747"/>
      <c r="F12747"/>
      <c r="G12747"/>
      <c r="H12747"/>
      <c r="I12747"/>
      <c r="J12747"/>
      <c r="K12747"/>
      <c r="L12747"/>
      <c r="M12747"/>
      <c r="N12747"/>
      <c r="O12747"/>
      <c r="P12747"/>
      <c r="Q12747"/>
      <c r="R12747"/>
      <c r="S12747"/>
    </row>
    <row r="12748" spans="1:19">
      <c r="A12748"/>
      <c r="B12748"/>
      <c r="C12748"/>
      <c r="D12748"/>
      <c r="E12748"/>
      <c r="F12748"/>
      <c r="G12748"/>
      <c r="H12748"/>
      <c r="I12748"/>
      <c r="J12748"/>
      <c r="K12748"/>
      <c r="L12748"/>
      <c r="M12748"/>
      <c r="N12748"/>
      <c r="O12748"/>
      <c r="P12748"/>
      <c r="Q12748"/>
      <c r="R12748"/>
      <c r="S12748"/>
    </row>
    <row r="12749" spans="1:19">
      <c r="A12749"/>
      <c r="B12749"/>
      <c r="C12749"/>
      <c r="D12749"/>
      <c r="E12749"/>
      <c r="F12749"/>
      <c r="G12749"/>
      <c r="H12749"/>
      <c r="I12749"/>
      <c r="J12749"/>
      <c r="K12749"/>
      <c r="L12749"/>
      <c r="M12749"/>
      <c r="N12749"/>
      <c r="O12749"/>
      <c r="P12749"/>
      <c r="Q12749"/>
      <c r="R12749"/>
      <c r="S12749"/>
    </row>
    <row r="12750" spans="1:19">
      <c r="A12750"/>
      <c r="B12750"/>
      <c r="C12750"/>
      <c r="D12750"/>
      <c r="E12750"/>
      <c r="F12750"/>
      <c r="G12750"/>
      <c r="H12750"/>
      <c r="I12750"/>
      <c r="J12750"/>
      <c r="K12750"/>
      <c r="L12750"/>
      <c r="M12750"/>
      <c r="N12750"/>
      <c r="O12750"/>
      <c r="P12750"/>
      <c r="Q12750"/>
      <c r="R12750"/>
      <c r="S12750"/>
    </row>
    <row r="12751" spans="1:19">
      <c r="A12751"/>
      <c r="B12751"/>
      <c r="C12751"/>
      <c r="D12751"/>
      <c r="E12751"/>
      <c r="F12751"/>
      <c r="G12751"/>
      <c r="H12751"/>
      <c r="I12751"/>
      <c r="J12751"/>
      <c r="K12751"/>
      <c r="L12751"/>
      <c r="M12751"/>
      <c r="N12751"/>
      <c r="O12751"/>
      <c r="P12751"/>
      <c r="Q12751"/>
      <c r="R12751"/>
      <c r="S12751"/>
    </row>
    <row r="12752" spans="1:19">
      <c r="A12752"/>
      <c r="B12752"/>
      <c r="C12752"/>
      <c r="D12752"/>
      <c r="E12752"/>
      <c r="F12752"/>
      <c r="G12752"/>
      <c r="H12752"/>
      <c r="I12752"/>
      <c r="J12752"/>
      <c r="K12752"/>
      <c r="L12752"/>
      <c r="M12752"/>
      <c r="N12752"/>
      <c r="O12752"/>
      <c r="P12752"/>
      <c r="Q12752"/>
      <c r="R12752"/>
      <c r="S12752"/>
    </row>
    <row r="12753" spans="1:19">
      <c r="A12753"/>
      <c r="B12753"/>
      <c r="C12753"/>
      <c r="D12753"/>
      <c r="E12753"/>
      <c r="F12753"/>
      <c r="G12753"/>
      <c r="H12753"/>
      <c r="I12753"/>
      <c r="J12753"/>
      <c r="K12753"/>
      <c r="L12753"/>
      <c r="M12753"/>
      <c r="N12753"/>
      <c r="O12753"/>
      <c r="P12753"/>
      <c r="Q12753"/>
      <c r="R12753"/>
      <c r="S12753"/>
    </row>
    <row r="12754" spans="1:19">
      <c r="A12754"/>
      <c r="B12754"/>
      <c r="C12754"/>
      <c r="D12754"/>
      <c r="E12754"/>
      <c r="F12754"/>
      <c r="G12754"/>
      <c r="H12754"/>
      <c r="I12754"/>
      <c r="J12754"/>
      <c r="K12754"/>
      <c r="L12754"/>
      <c r="M12754"/>
      <c r="N12754"/>
      <c r="O12754"/>
      <c r="P12754"/>
      <c r="Q12754"/>
      <c r="R12754"/>
      <c r="S12754"/>
    </row>
    <row r="12755" spans="1:19">
      <c r="A12755"/>
      <c r="B12755"/>
      <c r="C12755"/>
      <c r="D12755"/>
      <c r="E12755"/>
      <c r="F12755"/>
      <c r="G12755"/>
      <c r="H12755"/>
      <c r="I12755"/>
      <c r="J12755"/>
      <c r="K12755"/>
      <c r="L12755"/>
      <c r="M12755"/>
      <c r="N12755"/>
      <c r="O12755"/>
      <c r="P12755"/>
      <c r="Q12755"/>
      <c r="R12755"/>
      <c r="S12755"/>
    </row>
    <row r="12756" spans="1:19">
      <c r="A12756"/>
      <c r="B12756"/>
      <c r="C12756"/>
      <c r="D12756"/>
      <c r="E12756"/>
      <c r="F12756"/>
      <c r="G12756"/>
      <c r="H12756"/>
      <c r="I12756"/>
      <c r="J12756"/>
      <c r="K12756"/>
      <c r="L12756"/>
      <c r="M12756"/>
      <c r="N12756"/>
      <c r="O12756"/>
      <c r="P12756"/>
      <c r="Q12756"/>
      <c r="R12756"/>
      <c r="S12756"/>
    </row>
    <row r="12757" spans="1:19">
      <c r="A12757"/>
      <c r="B12757"/>
      <c r="C12757"/>
      <c r="D12757"/>
      <c r="E12757"/>
      <c r="F12757"/>
      <c r="G12757"/>
      <c r="H12757"/>
      <c r="I12757"/>
      <c r="J12757"/>
      <c r="K12757"/>
      <c r="L12757"/>
      <c r="M12757"/>
      <c r="N12757"/>
      <c r="O12757"/>
      <c r="P12757"/>
      <c r="Q12757"/>
      <c r="R12757"/>
      <c r="S12757"/>
    </row>
    <row r="12758" spans="1:19">
      <c r="A12758"/>
      <c r="B12758"/>
      <c r="C12758"/>
      <c r="D12758"/>
      <c r="E12758"/>
      <c r="F12758"/>
      <c r="G12758"/>
      <c r="H12758"/>
      <c r="I12758"/>
      <c r="J12758"/>
      <c r="K12758"/>
      <c r="L12758"/>
      <c r="M12758"/>
      <c r="N12758"/>
      <c r="O12758"/>
      <c r="P12758"/>
      <c r="Q12758"/>
      <c r="R12758"/>
      <c r="S12758"/>
    </row>
    <row r="12759" spans="1:19">
      <c r="A12759"/>
      <c r="B12759"/>
      <c r="C12759"/>
      <c r="D12759"/>
      <c r="E12759"/>
      <c r="F12759"/>
      <c r="G12759"/>
      <c r="H12759"/>
      <c r="I12759"/>
      <c r="J12759"/>
      <c r="K12759"/>
      <c r="L12759"/>
      <c r="M12759"/>
      <c r="N12759"/>
      <c r="O12759"/>
      <c r="P12759"/>
      <c r="Q12759"/>
      <c r="R12759"/>
      <c r="S12759"/>
    </row>
    <row r="12760" spans="1:19">
      <c r="A12760"/>
      <c r="B12760"/>
      <c r="C12760"/>
      <c r="D12760"/>
      <c r="E12760"/>
      <c r="F12760"/>
      <c r="G12760"/>
      <c r="H12760"/>
      <c r="I12760"/>
      <c r="J12760"/>
      <c r="K12760"/>
      <c r="L12760"/>
      <c r="M12760"/>
      <c r="N12760"/>
      <c r="O12760"/>
      <c r="P12760"/>
      <c r="Q12760"/>
      <c r="R12760"/>
      <c r="S12760"/>
    </row>
    <row r="12761" spans="1:19">
      <c r="A12761"/>
      <c r="B12761"/>
      <c r="C12761"/>
      <c r="D12761"/>
      <c r="E12761"/>
      <c r="F12761"/>
      <c r="G12761"/>
      <c r="H12761"/>
      <c r="I12761"/>
      <c r="J12761"/>
      <c r="K12761"/>
      <c r="L12761"/>
      <c r="M12761"/>
      <c r="N12761"/>
      <c r="O12761"/>
      <c r="P12761"/>
      <c r="Q12761"/>
      <c r="R12761"/>
      <c r="S12761"/>
    </row>
    <row r="12762" spans="1:19">
      <c r="A12762"/>
      <c r="B12762"/>
      <c r="C12762"/>
      <c r="D12762"/>
      <c r="E12762"/>
      <c r="F12762"/>
      <c r="G12762"/>
      <c r="H12762"/>
      <c r="I12762"/>
      <c r="J12762"/>
      <c r="K12762"/>
      <c r="L12762"/>
      <c r="M12762"/>
      <c r="N12762"/>
      <c r="O12762"/>
      <c r="P12762"/>
      <c r="Q12762"/>
      <c r="R12762"/>
      <c r="S12762"/>
    </row>
    <row r="12763" spans="1:19">
      <c r="A12763"/>
      <c r="B12763"/>
      <c r="C12763"/>
      <c r="D12763"/>
      <c r="E12763"/>
      <c r="F12763"/>
      <c r="G12763"/>
      <c r="H12763"/>
      <c r="I12763"/>
      <c r="J12763"/>
      <c r="K12763"/>
      <c r="L12763"/>
      <c r="M12763"/>
      <c r="N12763"/>
      <c r="O12763"/>
      <c r="P12763"/>
      <c r="Q12763"/>
      <c r="R12763"/>
      <c r="S12763"/>
    </row>
    <row r="12764" spans="1:19">
      <c r="A12764"/>
      <c r="B12764"/>
      <c r="C12764"/>
      <c r="D12764"/>
      <c r="E12764"/>
      <c r="F12764"/>
      <c r="G12764"/>
      <c r="H12764"/>
      <c r="I12764"/>
      <c r="J12764"/>
      <c r="K12764"/>
      <c r="L12764"/>
      <c r="M12764"/>
      <c r="N12764"/>
      <c r="O12764"/>
      <c r="P12764"/>
      <c r="Q12764"/>
      <c r="R12764"/>
      <c r="S12764"/>
    </row>
    <row r="12765" spans="1:19">
      <c r="A12765"/>
      <c r="B12765"/>
      <c r="C12765"/>
      <c r="D12765"/>
      <c r="E12765"/>
      <c r="F12765"/>
      <c r="G12765"/>
      <c r="H12765"/>
      <c r="I12765"/>
      <c r="J12765"/>
      <c r="K12765"/>
      <c r="L12765"/>
      <c r="M12765"/>
      <c r="N12765"/>
      <c r="O12765"/>
      <c r="P12765"/>
      <c r="Q12765"/>
      <c r="R12765"/>
      <c r="S12765"/>
    </row>
    <row r="12766" spans="1:19">
      <c r="A12766"/>
      <c r="B12766"/>
      <c r="C12766"/>
      <c r="D12766"/>
      <c r="E12766"/>
      <c r="F12766"/>
      <c r="G12766"/>
      <c r="H12766"/>
      <c r="I12766"/>
      <c r="J12766"/>
      <c r="K12766"/>
      <c r="L12766"/>
      <c r="M12766"/>
      <c r="N12766"/>
      <c r="O12766"/>
      <c r="P12766"/>
      <c r="Q12766"/>
      <c r="R12766"/>
      <c r="S12766"/>
    </row>
    <row r="12767" spans="1:19">
      <c r="A12767"/>
      <c r="B12767"/>
      <c r="C12767"/>
      <c r="D12767"/>
      <c r="E12767"/>
      <c r="F12767"/>
      <c r="G12767"/>
      <c r="H12767"/>
      <c r="I12767"/>
      <c r="J12767"/>
      <c r="K12767"/>
      <c r="L12767"/>
      <c r="M12767"/>
      <c r="N12767"/>
      <c r="O12767"/>
      <c r="P12767"/>
      <c r="Q12767"/>
      <c r="R12767"/>
      <c r="S12767"/>
    </row>
    <row r="12768" spans="1:19">
      <c r="A12768"/>
      <c r="B12768"/>
      <c r="C12768"/>
      <c r="D12768"/>
      <c r="E12768"/>
      <c r="F12768"/>
      <c r="G12768"/>
      <c r="H12768"/>
      <c r="I12768"/>
      <c r="J12768"/>
      <c r="K12768"/>
      <c r="L12768"/>
      <c r="M12768"/>
      <c r="N12768"/>
      <c r="O12768"/>
      <c r="P12768"/>
      <c r="Q12768"/>
      <c r="R12768"/>
      <c r="S12768"/>
    </row>
    <row r="12769" spans="1:19">
      <c r="A12769"/>
      <c r="B12769"/>
      <c r="C12769"/>
      <c r="D12769"/>
      <c r="E12769"/>
      <c r="F12769"/>
      <c r="G12769"/>
      <c r="H12769"/>
      <c r="I12769"/>
      <c r="J12769"/>
      <c r="K12769"/>
      <c r="L12769"/>
      <c r="M12769"/>
      <c r="N12769"/>
      <c r="O12769"/>
      <c r="P12769"/>
      <c r="Q12769"/>
      <c r="R12769"/>
      <c r="S12769"/>
    </row>
    <row r="12770" spans="1:19">
      <c r="A12770"/>
      <c r="B12770"/>
      <c r="C12770"/>
      <c r="D12770"/>
      <c r="E12770"/>
      <c r="F12770"/>
      <c r="G12770"/>
      <c r="H12770"/>
      <c r="I12770"/>
      <c r="J12770"/>
      <c r="K12770"/>
      <c r="L12770"/>
      <c r="M12770"/>
      <c r="N12770"/>
      <c r="O12770"/>
      <c r="P12770"/>
      <c r="Q12770"/>
      <c r="R12770"/>
      <c r="S12770"/>
    </row>
    <row r="12771" spans="1:19">
      <c r="A12771"/>
      <c r="B12771"/>
      <c r="C12771"/>
      <c r="D12771"/>
      <c r="E12771"/>
      <c r="F12771"/>
      <c r="G12771"/>
      <c r="H12771"/>
      <c r="I12771"/>
      <c r="J12771"/>
      <c r="K12771"/>
      <c r="L12771"/>
      <c r="M12771"/>
      <c r="N12771"/>
      <c r="O12771"/>
      <c r="P12771"/>
      <c r="Q12771"/>
      <c r="R12771"/>
      <c r="S12771"/>
    </row>
    <row r="12772" spans="1:19">
      <c r="A12772"/>
      <c r="B12772"/>
      <c r="C12772"/>
      <c r="D12772"/>
      <c r="E12772"/>
      <c r="F12772"/>
      <c r="G12772"/>
      <c r="H12772"/>
      <c r="I12772"/>
      <c r="J12772"/>
      <c r="K12772"/>
      <c r="L12772"/>
      <c r="M12772"/>
      <c r="N12772"/>
      <c r="O12772"/>
      <c r="P12772"/>
      <c r="Q12772"/>
      <c r="R12772"/>
      <c r="S12772"/>
    </row>
    <row r="12773" spans="1:19">
      <c r="A12773"/>
      <c r="B12773"/>
      <c r="C12773"/>
      <c r="D12773"/>
      <c r="E12773"/>
      <c r="F12773"/>
      <c r="G12773"/>
      <c r="H12773"/>
      <c r="I12773"/>
      <c r="J12773"/>
      <c r="K12773"/>
      <c r="L12773"/>
      <c r="M12773"/>
      <c r="N12773"/>
      <c r="O12773"/>
      <c r="P12773"/>
      <c r="Q12773"/>
      <c r="R12773"/>
      <c r="S12773"/>
    </row>
    <row r="12774" spans="1:19">
      <c r="A12774"/>
      <c r="B12774"/>
      <c r="C12774"/>
      <c r="D12774"/>
      <c r="E12774"/>
      <c r="F12774"/>
      <c r="G12774"/>
      <c r="H12774"/>
      <c r="I12774"/>
      <c r="J12774"/>
      <c r="K12774"/>
      <c r="L12774"/>
      <c r="M12774"/>
      <c r="N12774"/>
      <c r="O12774"/>
      <c r="P12774"/>
      <c r="Q12774"/>
      <c r="R12774"/>
      <c r="S12774"/>
    </row>
    <row r="12775" spans="1:19">
      <c r="A12775"/>
      <c r="B12775"/>
      <c r="C12775"/>
      <c r="D12775"/>
      <c r="E12775"/>
      <c r="F12775"/>
      <c r="G12775"/>
      <c r="H12775"/>
      <c r="I12775"/>
      <c r="J12775"/>
      <c r="K12775"/>
      <c r="L12775"/>
      <c r="M12775"/>
      <c r="N12775"/>
      <c r="O12775"/>
      <c r="P12775"/>
      <c r="Q12775"/>
      <c r="R12775"/>
      <c r="S12775"/>
    </row>
    <row r="12776" spans="1:19">
      <c r="A12776"/>
      <c r="B12776"/>
      <c r="C12776"/>
      <c r="D12776"/>
      <c r="E12776"/>
      <c r="F12776"/>
      <c r="G12776"/>
      <c r="H12776"/>
      <c r="I12776"/>
      <c r="J12776"/>
      <c r="K12776"/>
      <c r="L12776"/>
      <c r="M12776"/>
      <c r="N12776"/>
      <c r="O12776"/>
      <c r="P12776"/>
      <c r="Q12776"/>
      <c r="R12776"/>
      <c r="S12776"/>
    </row>
    <row r="12777" spans="1:19">
      <c r="A12777"/>
      <c r="B12777"/>
      <c r="C12777"/>
      <c r="D12777"/>
      <c r="E12777"/>
      <c r="F12777"/>
      <c r="G12777"/>
      <c r="H12777"/>
      <c r="I12777"/>
      <c r="J12777"/>
      <c r="K12777"/>
      <c r="L12777"/>
      <c r="M12777"/>
      <c r="N12777"/>
      <c r="O12777"/>
      <c r="P12777"/>
      <c r="Q12777"/>
      <c r="R12777"/>
      <c r="S12777"/>
    </row>
    <row r="12778" spans="1:19">
      <c r="A12778"/>
      <c r="B12778"/>
      <c r="C12778"/>
      <c r="D12778"/>
      <c r="E12778"/>
      <c r="F12778"/>
      <c r="G12778"/>
      <c r="H12778"/>
      <c r="I12778"/>
      <c r="J12778"/>
      <c r="K12778"/>
      <c r="L12778"/>
      <c r="M12778"/>
      <c r="N12778"/>
      <c r="O12778"/>
      <c r="P12778"/>
      <c r="Q12778"/>
      <c r="R12778"/>
      <c r="S12778"/>
    </row>
    <row r="12779" spans="1:19">
      <c r="A12779"/>
      <c r="B12779"/>
      <c r="C12779"/>
      <c r="D12779"/>
      <c r="E12779"/>
      <c r="F12779"/>
      <c r="G12779"/>
      <c r="H12779"/>
      <c r="I12779"/>
      <c r="J12779"/>
      <c r="K12779"/>
      <c r="L12779"/>
      <c r="M12779"/>
      <c r="N12779"/>
      <c r="O12779"/>
      <c r="P12779"/>
      <c r="Q12779"/>
      <c r="R12779"/>
      <c r="S12779"/>
    </row>
    <row r="12780" spans="1:19">
      <c r="A12780"/>
      <c r="B12780"/>
      <c r="C12780"/>
      <c r="D12780"/>
      <c r="E12780"/>
      <c r="F12780"/>
      <c r="G12780"/>
      <c r="H12780"/>
      <c r="I12780"/>
      <c r="J12780"/>
      <c r="K12780"/>
      <c r="L12780"/>
      <c r="M12780"/>
      <c r="N12780"/>
      <c r="O12780"/>
      <c r="P12780"/>
      <c r="Q12780"/>
      <c r="R12780"/>
      <c r="S12780"/>
    </row>
    <row r="12781" spans="1:19">
      <c r="A12781"/>
      <c r="B12781"/>
      <c r="C12781"/>
      <c r="D12781"/>
      <c r="E12781"/>
      <c r="F12781"/>
      <c r="G12781"/>
      <c r="H12781"/>
      <c r="I12781"/>
      <c r="J12781"/>
      <c r="K12781"/>
      <c r="L12781"/>
      <c r="M12781"/>
      <c r="N12781"/>
      <c r="O12781"/>
      <c r="P12781"/>
      <c r="Q12781"/>
      <c r="R12781"/>
      <c r="S12781"/>
    </row>
    <row r="12782" spans="1:19">
      <c r="A12782"/>
      <c r="B12782"/>
      <c r="C12782"/>
      <c r="D12782"/>
      <c r="E12782"/>
      <c r="F12782"/>
      <c r="G12782"/>
      <c r="H12782"/>
      <c r="I12782"/>
      <c r="J12782"/>
      <c r="K12782"/>
      <c r="L12782"/>
      <c r="M12782"/>
      <c r="N12782"/>
      <c r="O12782"/>
      <c r="P12782"/>
      <c r="Q12782"/>
      <c r="R12782"/>
      <c r="S12782"/>
    </row>
    <row r="12783" spans="1:19">
      <c r="A12783"/>
      <c r="B12783"/>
      <c r="C12783"/>
      <c r="D12783"/>
      <c r="E12783"/>
      <c r="F12783"/>
      <c r="G12783"/>
      <c r="H12783"/>
      <c r="I12783"/>
      <c r="J12783"/>
      <c r="K12783"/>
      <c r="L12783"/>
      <c r="M12783"/>
      <c r="N12783"/>
      <c r="O12783"/>
      <c r="P12783"/>
      <c r="Q12783"/>
      <c r="R12783"/>
      <c r="S12783"/>
    </row>
    <row r="12784" spans="1:19">
      <c r="A12784"/>
      <c r="B12784"/>
      <c r="C12784"/>
      <c r="D12784"/>
      <c r="E12784"/>
      <c r="F12784"/>
      <c r="G12784"/>
      <c r="H12784"/>
      <c r="I12784"/>
      <c r="J12784"/>
      <c r="K12784"/>
      <c r="L12784"/>
      <c r="M12784"/>
      <c r="N12784"/>
      <c r="O12784"/>
      <c r="P12784"/>
      <c r="Q12784"/>
      <c r="R12784"/>
      <c r="S12784"/>
    </row>
    <row r="12785" spans="1:19">
      <c r="A12785"/>
      <c r="B12785"/>
      <c r="C12785"/>
      <c r="D12785"/>
      <c r="E12785"/>
      <c r="F12785"/>
      <c r="G12785"/>
      <c r="H12785"/>
      <c r="I12785"/>
      <c r="J12785"/>
      <c r="K12785"/>
      <c r="L12785"/>
      <c r="M12785"/>
      <c r="N12785"/>
      <c r="O12785"/>
      <c r="P12785"/>
      <c r="Q12785"/>
      <c r="R12785"/>
      <c r="S12785"/>
    </row>
    <row r="12786" spans="1:19">
      <c r="A12786"/>
      <c r="B12786"/>
      <c r="C12786"/>
      <c r="D12786"/>
      <c r="E12786"/>
      <c r="F12786"/>
      <c r="G12786"/>
      <c r="H12786"/>
      <c r="I12786"/>
      <c r="J12786"/>
      <c r="K12786"/>
      <c r="L12786"/>
      <c r="M12786"/>
      <c r="N12786"/>
      <c r="O12786"/>
      <c r="P12786"/>
      <c r="Q12786"/>
      <c r="R12786"/>
      <c r="S12786"/>
    </row>
    <row r="12787" spans="1:19">
      <c r="A12787"/>
      <c r="B12787"/>
      <c r="C12787"/>
      <c r="D12787"/>
      <c r="E12787"/>
      <c r="F12787"/>
      <c r="G12787"/>
      <c r="H12787"/>
      <c r="I12787"/>
      <c r="J12787"/>
      <c r="K12787"/>
      <c r="L12787"/>
      <c r="M12787"/>
      <c r="N12787"/>
      <c r="O12787"/>
      <c r="P12787"/>
      <c r="Q12787"/>
      <c r="R12787"/>
      <c r="S12787"/>
    </row>
    <row r="12788" spans="1:19">
      <c r="A12788"/>
      <c r="B12788"/>
      <c r="C12788"/>
      <c r="D12788"/>
      <c r="E12788"/>
      <c r="F12788"/>
      <c r="G12788"/>
      <c r="H12788"/>
      <c r="I12788"/>
      <c r="J12788"/>
      <c r="K12788"/>
      <c r="L12788"/>
      <c r="M12788"/>
      <c r="N12788"/>
      <c r="O12788"/>
      <c r="P12788"/>
      <c r="Q12788"/>
      <c r="R12788"/>
      <c r="S12788"/>
    </row>
    <row r="12789" spans="1:19">
      <c r="A12789"/>
      <c r="B12789"/>
      <c r="C12789"/>
      <c r="D12789"/>
      <c r="E12789"/>
      <c r="F12789"/>
      <c r="G12789"/>
      <c r="H12789"/>
      <c r="I12789"/>
      <c r="J12789"/>
      <c r="K12789"/>
      <c r="L12789"/>
      <c r="M12789"/>
      <c r="N12789"/>
      <c r="O12789"/>
      <c r="P12789"/>
      <c r="Q12789"/>
      <c r="R12789"/>
      <c r="S12789"/>
    </row>
    <row r="12790" spans="1:19">
      <c r="A12790"/>
      <c r="B12790"/>
      <c r="C12790"/>
      <c r="D12790"/>
      <c r="E12790"/>
      <c r="F12790"/>
      <c r="G12790"/>
      <c r="H12790"/>
      <c r="I12790"/>
      <c r="J12790"/>
      <c r="K12790"/>
      <c r="L12790"/>
      <c r="M12790"/>
      <c r="N12790"/>
      <c r="O12790"/>
      <c r="P12790"/>
      <c r="Q12790"/>
      <c r="R12790"/>
      <c r="S12790"/>
    </row>
    <row r="12791" spans="1:19">
      <c r="A12791"/>
      <c r="B12791"/>
      <c r="C12791"/>
      <c r="D12791"/>
      <c r="E12791"/>
      <c r="F12791"/>
      <c r="G12791"/>
      <c r="H12791"/>
      <c r="I12791"/>
      <c r="J12791"/>
      <c r="K12791"/>
      <c r="L12791"/>
      <c r="M12791"/>
      <c r="N12791"/>
      <c r="O12791"/>
      <c r="P12791"/>
      <c r="Q12791"/>
      <c r="R12791"/>
      <c r="S12791"/>
    </row>
    <row r="12792" spans="1:19">
      <c r="A12792"/>
      <c r="B12792"/>
      <c r="C12792"/>
      <c r="D12792"/>
      <c r="E12792"/>
      <c r="F12792"/>
      <c r="G12792"/>
      <c r="H12792"/>
      <c r="I12792"/>
      <c r="J12792"/>
      <c r="K12792"/>
      <c r="L12792"/>
      <c r="M12792"/>
      <c r="N12792"/>
      <c r="O12792"/>
      <c r="P12792"/>
      <c r="Q12792"/>
      <c r="R12792"/>
      <c r="S12792"/>
    </row>
    <row r="12793" spans="1:19">
      <c r="A12793"/>
      <c r="B12793"/>
      <c r="C12793"/>
      <c r="D12793"/>
      <c r="E12793"/>
      <c r="F12793"/>
      <c r="G12793"/>
      <c r="H12793"/>
      <c r="I12793"/>
      <c r="J12793"/>
      <c r="K12793"/>
      <c r="L12793"/>
      <c r="M12793"/>
      <c r="N12793"/>
      <c r="O12793"/>
      <c r="P12793"/>
      <c r="Q12793"/>
      <c r="R12793"/>
      <c r="S12793"/>
    </row>
    <row r="12794" spans="1:19">
      <c r="A12794"/>
      <c r="B12794"/>
      <c r="C12794"/>
      <c r="D12794"/>
      <c r="E12794"/>
      <c r="F12794"/>
      <c r="G12794"/>
      <c r="H12794"/>
      <c r="I12794"/>
      <c r="J12794"/>
      <c r="K12794"/>
      <c r="L12794"/>
      <c r="M12794"/>
      <c r="N12794"/>
      <c r="O12794"/>
      <c r="P12794"/>
      <c r="Q12794"/>
      <c r="R12794"/>
      <c r="S12794"/>
    </row>
    <row r="12795" spans="1:19">
      <c r="A12795"/>
      <c r="B12795"/>
      <c r="C12795"/>
      <c r="D12795"/>
      <c r="E12795"/>
      <c r="F12795"/>
      <c r="G12795"/>
      <c r="H12795"/>
      <c r="I12795"/>
      <c r="J12795"/>
      <c r="K12795"/>
      <c r="L12795"/>
      <c r="M12795"/>
      <c r="N12795"/>
      <c r="O12795"/>
      <c r="P12795"/>
      <c r="Q12795"/>
      <c r="R12795"/>
      <c r="S12795"/>
    </row>
    <row r="12796" spans="1:19">
      <c r="A12796"/>
      <c r="B12796"/>
      <c r="C12796"/>
      <c r="D12796"/>
      <c r="E12796"/>
      <c r="F12796"/>
      <c r="G12796"/>
      <c r="H12796"/>
      <c r="I12796"/>
      <c r="J12796"/>
      <c r="K12796"/>
      <c r="L12796"/>
      <c r="M12796"/>
      <c r="N12796"/>
      <c r="O12796"/>
      <c r="P12796"/>
      <c r="Q12796"/>
      <c r="R12796"/>
      <c r="S12796"/>
    </row>
    <row r="12797" spans="1:19">
      <c r="A12797"/>
      <c r="B12797"/>
      <c r="C12797"/>
      <c r="D12797"/>
      <c r="E12797"/>
      <c r="F12797"/>
      <c r="G12797"/>
      <c r="H12797"/>
      <c r="I12797"/>
      <c r="J12797"/>
      <c r="K12797"/>
      <c r="L12797"/>
      <c r="M12797"/>
      <c r="N12797"/>
      <c r="O12797"/>
      <c r="P12797"/>
      <c r="Q12797"/>
      <c r="R12797"/>
      <c r="S12797"/>
    </row>
    <row r="12798" spans="1:19">
      <c r="A12798"/>
      <c r="B12798"/>
      <c r="C12798"/>
      <c r="D12798"/>
      <c r="E12798"/>
      <c r="F12798"/>
      <c r="G12798"/>
      <c r="H12798"/>
      <c r="I12798"/>
      <c r="J12798"/>
      <c r="K12798"/>
      <c r="L12798"/>
      <c r="M12798"/>
      <c r="N12798"/>
      <c r="O12798"/>
      <c r="P12798"/>
      <c r="Q12798"/>
      <c r="R12798"/>
      <c r="S12798"/>
    </row>
    <row r="12799" spans="1:19">
      <c r="A12799"/>
      <c r="B12799"/>
      <c r="C12799"/>
      <c r="D12799"/>
      <c r="E12799"/>
      <c r="F12799"/>
      <c r="G12799"/>
      <c r="H12799"/>
      <c r="I12799"/>
      <c r="J12799"/>
      <c r="K12799"/>
      <c r="L12799"/>
      <c r="M12799"/>
      <c r="N12799"/>
      <c r="O12799"/>
      <c r="P12799"/>
      <c r="Q12799"/>
      <c r="R12799"/>
      <c r="S12799"/>
    </row>
    <row r="12800" spans="1:19">
      <c r="A12800"/>
      <c r="B12800"/>
      <c r="C12800"/>
      <c r="D12800"/>
      <c r="E12800"/>
      <c r="F12800"/>
      <c r="G12800"/>
      <c r="H12800"/>
      <c r="I12800"/>
      <c r="J12800"/>
      <c r="K12800"/>
      <c r="L12800"/>
      <c r="M12800"/>
      <c r="N12800"/>
      <c r="O12800"/>
      <c r="P12800"/>
      <c r="Q12800"/>
      <c r="R12800"/>
      <c r="S12800"/>
    </row>
    <row r="12801" spans="1:19">
      <c r="A12801"/>
      <c r="B12801"/>
      <c r="C12801"/>
      <c r="D12801"/>
      <c r="E12801"/>
      <c r="F12801"/>
      <c r="G12801"/>
      <c r="H12801"/>
      <c r="I12801"/>
      <c r="J12801"/>
      <c r="K12801"/>
      <c r="L12801"/>
      <c r="M12801"/>
      <c r="N12801"/>
      <c r="O12801"/>
      <c r="P12801"/>
      <c r="Q12801"/>
      <c r="R12801"/>
      <c r="S12801"/>
    </row>
    <row r="12802" spans="1:19">
      <c r="A12802"/>
      <c r="B12802"/>
      <c r="C12802"/>
      <c r="D12802"/>
      <c r="E12802"/>
      <c r="F12802"/>
      <c r="G12802"/>
      <c r="H12802"/>
      <c r="I12802"/>
      <c r="J12802"/>
      <c r="K12802"/>
      <c r="L12802"/>
      <c r="M12802"/>
      <c r="N12802"/>
      <c r="O12802"/>
      <c r="P12802"/>
      <c r="Q12802"/>
      <c r="R12802"/>
      <c r="S12802"/>
    </row>
    <row r="12803" spans="1:19">
      <c r="A12803"/>
      <c r="B12803"/>
      <c r="C12803"/>
      <c r="D12803"/>
      <c r="E12803"/>
      <c r="F12803"/>
      <c r="G12803"/>
      <c r="H12803"/>
      <c r="I12803"/>
      <c r="J12803"/>
      <c r="K12803"/>
      <c r="L12803"/>
      <c r="M12803"/>
      <c r="N12803"/>
      <c r="O12803"/>
      <c r="P12803"/>
      <c r="Q12803"/>
      <c r="R12803"/>
      <c r="S12803"/>
    </row>
    <row r="12804" spans="1:19">
      <c r="A12804"/>
      <c r="B12804"/>
      <c r="C12804"/>
      <c r="D12804"/>
      <c r="E12804"/>
      <c r="F12804"/>
      <c r="G12804"/>
      <c r="H12804"/>
      <c r="I12804"/>
      <c r="J12804"/>
      <c r="K12804"/>
      <c r="L12804"/>
      <c r="M12804"/>
      <c r="N12804"/>
      <c r="O12804"/>
      <c r="P12804"/>
      <c r="Q12804"/>
      <c r="R12804"/>
      <c r="S12804"/>
    </row>
    <row r="12805" spans="1:19">
      <c r="A12805"/>
      <c r="B12805"/>
      <c r="C12805"/>
      <c r="D12805"/>
      <c r="E12805"/>
      <c r="F12805"/>
      <c r="G12805"/>
      <c r="H12805"/>
      <c r="I12805"/>
      <c r="J12805"/>
      <c r="K12805"/>
      <c r="L12805"/>
      <c r="M12805"/>
      <c r="N12805"/>
      <c r="O12805"/>
      <c r="P12805"/>
      <c r="Q12805"/>
      <c r="R12805"/>
      <c r="S12805"/>
    </row>
    <row r="12806" spans="1:19">
      <c r="A12806"/>
      <c r="B12806"/>
      <c r="C12806"/>
      <c r="D12806"/>
      <c r="E12806"/>
      <c r="F12806"/>
      <c r="G12806"/>
      <c r="H12806"/>
      <c r="I12806"/>
      <c r="J12806"/>
      <c r="K12806"/>
      <c r="L12806"/>
      <c r="M12806"/>
      <c r="N12806"/>
      <c r="O12806"/>
      <c r="P12806"/>
      <c r="Q12806"/>
      <c r="R12806"/>
      <c r="S12806"/>
    </row>
    <row r="12807" spans="1:19">
      <c r="A12807"/>
      <c r="B12807"/>
      <c r="C12807"/>
      <c r="D12807"/>
      <c r="E12807"/>
      <c r="F12807"/>
      <c r="G12807"/>
      <c r="H12807"/>
      <c r="I12807"/>
      <c r="J12807"/>
      <c r="K12807"/>
      <c r="L12807"/>
      <c r="M12807"/>
      <c r="N12807"/>
      <c r="O12807"/>
      <c r="P12807"/>
      <c r="Q12807"/>
      <c r="R12807"/>
      <c r="S12807"/>
    </row>
    <row r="12808" spans="1:19">
      <c r="A12808"/>
      <c r="B12808"/>
      <c r="C12808"/>
      <c r="D12808"/>
      <c r="E12808"/>
      <c r="F12808"/>
      <c r="G12808"/>
      <c r="H12808"/>
      <c r="I12808"/>
      <c r="J12808"/>
      <c r="K12808"/>
      <c r="L12808"/>
      <c r="M12808"/>
      <c r="N12808"/>
      <c r="O12808"/>
      <c r="P12808"/>
      <c r="Q12808"/>
      <c r="R12808"/>
      <c r="S12808"/>
    </row>
    <row r="12809" spans="1:19">
      <c r="A12809"/>
      <c r="B12809"/>
      <c r="C12809"/>
      <c r="D12809"/>
      <c r="E12809"/>
      <c r="F12809"/>
      <c r="G12809"/>
      <c r="H12809"/>
      <c r="I12809"/>
      <c r="J12809"/>
      <c r="K12809"/>
      <c r="L12809"/>
      <c r="M12809"/>
      <c r="N12809"/>
      <c r="O12809"/>
      <c r="P12809"/>
      <c r="Q12809"/>
      <c r="R12809"/>
      <c r="S12809"/>
    </row>
    <row r="12810" spans="1:19">
      <c r="A12810"/>
      <c r="B12810"/>
      <c r="C12810"/>
      <c r="D12810"/>
      <c r="E12810"/>
      <c r="F12810"/>
      <c r="G12810"/>
      <c r="H12810"/>
      <c r="I12810"/>
      <c r="J12810"/>
      <c r="K12810"/>
      <c r="L12810"/>
      <c r="M12810"/>
      <c r="N12810"/>
      <c r="O12810"/>
      <c r="P12810"/>
      <c r="Q12810"/>
      <c r="R12810"/>
      <c r="S12810"/>
    </row>
    <row r="12811" spans="1:19">
      <c r="A12811"/>
      <c r="B12811"/>
      <c r="C12811"/>
      <c r="D12811"/>
      <c r="E12811"/>
      <c r="F12811"/>
      <c r="G12811"/>
      <c r="H12811"/>
      <c r="I12811"/>
      <c r="J12811"/>
      <c r="K12811"/>
      <c r="L12811"/>
      <c r="M12811"/>
      <c r="N12811"/>
      <c r="O12811"/>
      <c r="P12811"/>
      <c r="Q12811"/>
      <c r="R12811"/>
      <c r="S12811"/>
    </row>
    <row r="12812" spans="1:19">
      <c r="A12812"/>
      <c r="B12812"/>
      <c r="C12812"/>
      <c r="D12812"/>
      <c r="E12812"/>
      <c r="F12812"/>
      <c r="G12812"/>
      <c r="H12812"/>
      <c r="I12812"/>
      <c r="J12812"/>
      <c r="K12812"/>
      <c r="L12812"/>
      <c r="M12812"/>
      <c r="N12812"/>
      <c r="O12812"/>
      <c r="P12812"/>
      <c r="Q12812"/>
      <c r="R12812"/>
      <c r="S12812"/>
    </row>
    <row r="12813" spans="1:19">
      <c r="A12813"/>
      <c r="B12813"/>
      <c r="C12813"/>
      <c r="D12813"/>
      <c r="E12813"/>
      <c r="F12813"/>
      <c r="G12813"/>
      <c r="H12813"/>
      <c r="I12813"/>
      <c r="J12813"/>
      <c r="K12813"/>
      <c r="L12813"/>
      <c r="M12813"/>
      <c r="N12813"/>
      <c r="O12813"/>
      <c r="P12813"/>
      <c r="Q12813"/>
      <c r="R12813"/>
      <c r="S12813"/>
    </row>
    <row r="12814" spans="1:19">
      <c r="A12814"/>
      <c r="B12814"/>
      <c r="C12814"/>
      <c r="D12814"/>
      <c r="E12814"/>
      <c r="F12814"/>
      <c r="G12814"/>
      <c r="H12814"/>
      <c r="I12814"/>
      <c r="J12814"/>
      <c r="K12814"/>
      <c r="L12814"/>
      <c r="M12814"/>
      <c r="N12814"/>
      <c r="O12814"/>
      <c r="P12814"/>
      <c r="Q12814"/>
      <c r="R12814"/>
      <c r="S12814"/>
    </row>
    <row r="12815" spans="1:19">
      <c r="A12815"/>
      <c r="B12815"/>
      <c r="C12815"/>
      <c r="D12815"/>
      <c r="E12815"/>
      <c r="F12815"/>
      <c r="G12815"/>
      <c r="H12815"/>
      <c r="I12815"/>
      <c r="J12815"/>
      <c r="K12815"/>
      <c r="L12815"/>
      <c r="M12815"/>
      <c r="N12815"/>
      <c r="O12815"/>
      <c r="P12815"/>
      <c r="Q12815"/>
      <c r="R12815"/>
      <c r="S12815"/>
    </row>
    <row r="12816" spans="1:19">
      <c r="A12816"/>
      <c r="B12816"/>
      <c r="C12816"/>
      <c r="D12816"/>
      <c r="E12816"/>
      <c r="F12816"/>
      <c r="G12816"/>
      <c r="H12816"/>
      <c r="I12816"/>
      <c r="J12816"/>
      <c r="K12816"/>
      <c r="L12816"/>
      <c r="M12816"/>
      <c r="N12816"/>
      <c r="O12816"/>
      <c r="P12816"/>
      <c r="Q12816"/>
      <c r="R12816"/>
      <c r="S12816"/>
    </row>
    <row r="12817" spans="1:19">
      <c r="A12817"/>
      <c r="B12817"/>
      <c r="C12817"/>
      <c r="D12817"/>
      <c r="E12817"/>
      <c r="F12817"/>
      <c r="G12817"/>
      <c r="H12817"/>
      <c r="I12817"/>
      <c r="J12817"/>
      <c r="K12817"/>
      <c r="L12817"/>
      <c r="M12817"/>
      <c r="N12817"/>
      <c r="O12817"/>
      <c r="P12817"/>
      <c r="Q12817"/>
      <c r="R12817"/>
      <c r="S12817"/>
    </row>
    <row r="12818" spans="1:19">
      <c r="A12818"/>
      <c r="B12818"/>
      <c r="C12818"/>
      <c r="D12818"/>
      <c r="E12818"/>
      <c r="F12818"/>
      <c r="G12818"/>
      <c r="H12818"/>
      <c r="I12818"/>
      <c r="J12818"/>
      <c r="K12818"/>
      <c r="L12818"/>
      <c r="M12818"/>
      <c r="N12818"/>
      <c r="O12818"/>
      <c r="P12818"/>
      <c r="Q12818"/>
      <c r="R12818"/>
      <c r="S12818"/>
    </row>
    <row r="12819" spans="1:19">
      <c r="A12819"/>
      <c r="B12819"/>
      <c r="C12819"/>
      <c r="D12819"/>
      <c r="E12819"/>
      <c r="F12819"/>
      <c r="G12819"/>
      <c r="H12819"/>
      <c r="I12819"/>
      <c r="J12819"/>
      <c r="K12819"/>
      <c r="L12819"/>
      <c r="M12819"/>
      <c r="N12819"/>
      <c r="O12819"/>
      <c r="P12819"/>
      <c r="Q12819"/>
      <c r="R12819"/>
      <c r="S12819"/>
    </row>
    <row r="12820" spans="1:19">
      <c r="A12820"/>
      <c r="B12820"/>
      <c r="C12820"/>
      <c r="D12820"/>
      <c r="E12820"/>
      <c r="F12820"/>
      <c r="G12820"/>
      <c r="H12820"/>
      <c r="I12820"/>
      <c r="J12820"/>
      <c r="K12820"/>
      <c r="L12820"/>
      <c r="M12820"/>
      <c r="N12820"/>
      <c r="O12820"/>
      <c r="P12820"/>
      <c r="Q12820"/>
      <c r="R12820"/>
      <c r="S12820"/>
    </row>
    <row r="12821" spans="1:19">
      <c r="A12821"/>
      <c r="B12821"/>
      <c r="C12821"/>
      <c r="D12821"/>
      <c r="E12821"/>
      <c r="F12821"/>
      <c r="G12821"/>
      <c r="H12821"/>
      <c r="I12821"/>
      <c r="J12821"/>
      <c r="K12821"/>
      <c r="L12821"/>
      <c r="M12821"/>
      <c r="N12821"/>
      <c r="O12821"/>
      <c r="P12821"/>
      <c r="Q12821"/>
      <c r="R12821"/>
      <c r="S12821"/>
    </row>
    <row r="12822" spans="1:19">
      <c r="A12822"/>
      <c r="B12822"/>
      <c r="C12822"/>
      <c r="D12822"/>
      <c r="E12822"/>
      <c r="F12822"/>
      <c r="G12822"/>
      <c r="H12822"/>
      <c r="I12822"/>
      <c r="J12822"/>
      <c r="K12822"/>
      <c r="L12822"/>
      <c r="M12822"/>
      <c r="N12822"/>
      <c r="O12822"/>
      <c r="P12822"/>
      <c r="Q12822"/>
      <c r="R12822"/>
      <c r="S12822"/>
    </row>
    <row r="12823" spans="1:19">
      <c r="A12823"/>
      <c r="B12823"/>
      <c r="C12823"/>
      <c r="D12823"/>
      <c r="E12823"/>
      <c r="F12823"/>
      <c r="G12823"/>
      <c r="H12823"/>
      <c r="I12823"/>
      <c r="J12823"/>
      <c r="K12823"/>
      <c r="L12823"/>
      <c r="M12823"/>
      <c r="N12823"/>
      <c r="O12823"/>
      <c r="P12823"/>
      <c r="Q12823"/>
      <c r="R12823"/>
      <c r="S12823"/>
    </row>
    <row r="12824" spans="1:19">
      <c r="A12824"/>
      <c r="B12824"/>
      <c r="C12824"/>
      <c r="D12824"/>
      <c r="E12824"/>
      <c r="F12824"/>
      <c r="G12824"/>
      <c r="H12824"/>
      <c r="I12824"/>
      <c r="J12824"/>
      <c r="K12824"/>
      <c r="L12824"/>
      <c r="M12824"/>
      <c r="N12824"/>
      <c r="O12824"/>
      <c r="P12824"/>
      <c r="Q12824"/>
      <c r="R12824"/>
      <c r="S12824"/>
    </row>
    <row r="12825" spans="1:19">
      <c r="A12825"/>
      <c r="B12825"/>
      <c r="C12825"/>
      <c r="D12825"/>
      <c r="E12825"/>
      <c r="F12825"/>
      <c r="G12825"/>
      <c r="H12825"/>
      <c r="I12825"/>
      <c r="J12825"/>
      <c r="K12825"/>
      <c r="L12825"/>
      <c r="M12825"/>
      <c r="N12825"/>
      <c r="O12825"/>
      <c r="P12825"/>
      <c r="Q12825"/>
      <c r="R12825"/>
      <c r="S12825"/>
    </row>
    <row r="12826" spans="1:19">
      <c r="A12826"/>
      <c r="B12826"/>
      <c r="C12826"/>
      <c r="D12826"/>
      <c r="E12826"/>
      <c r="F12826"/>
      <c r="G12826"/>
      <c r="H12826"/>
      <c r="I12826"/>
      <c r="J12826"/>
      <c r="K12826"/>
      <c r="L12826"/>
      <c r="M12826"/>
      <c r="N12826"/>
      <c r="O12826"/>
      <c r="P12826"/>
      <c r="Q12826"/>
      <c r="R12826"/>
      <c r="S12826"/>
    </row>
    <row r="12827" spans="1:19">
      <c r="A12827"/>
      <c r="B12827"/>
      <c r="C12827"/>
      <c r="D12827"/>
      <c r="E12827"/>
      <c r="F12827"/>
      <c r="G12827"/>
      <c r="H12827"/>
      <c r="I12827"/>
      <c r="J12827"/>
      <c r="K12827"/>
      <c r="L12827"/>
      <c r="M12827"/>
      <c r="N12827"/>
      <c r="O12827"/>
      <c r="P12827"/>
      <c r="Q12827"/>
      <c r="R12827"/>
      <c r="S12827"/>
    </row>
    <row r="12828" spans="1:19">
      <c r="A12828"/>
      <c r="B12828"/>
      <c r="C12828"/>
      <c r="D12828"/>
      <c r="E12828"/>
      <c r="F12828"/>
      <c r="G12828"/>
      <c r="H12828"/>
      <c r="I12828"/>
      <c r="J12828"/>
      <c r="K12828"/>
      <c r="L12828"/>
      <c r="M12828"/>
      <c r="N12828"/>
      <c r="O12828"/>
      <c r="P12828"/>
      <c r="Q12828"/>
      <c r="R12828"/>
      <c r="S12828"/>
    </row>
    <row r="12829" spans="1:19">
      <c r="A12829"/>
      <c r="B12829"/>
      <c r="C12829"/>
      <c r="D12829"/>
      <c r="E12829"/>
      <c r="F12829"/>
      <c r="G12829"/>
      <c r="H12829"/>
      <c r="I12829"/>
      <c r="J12829"/>
      <c r="K12829"/>
      <c r="L12829"/>
      <c r="M12829"/>
      <c r="N12829"/>
      <c r="O12829"/>
      <c r="P12829"/>
      <c r="Q12829"/>
      <c r="R12829"/>
      <c r="S12829"/>
    </row>
    <row r="12830" spans="1:19">
      <c r="A12830"/>
      <c r="B12830"/>
      <c r="C12830"/>
      <c r="D12830"/>
      <c r="E12830"/>
      <c r="F12830"/>
      <c r="G12830"/>
      <c r="H12830"/>
      <c r="I12830"/>
      <c r="J12830"/>
      <c r="K12830"/>
      <c r="L12830"/>
      <c r="M12830"/>
      <c r="N12830"/>
      <c r="O12830"/>
      <c r="P12830"/>
      <c r="Q12830"/>
      <c r="R12830"/>
      <c r="S12830"/>
    </row>
    <row r="12831" spans="1:19">
      <c r="A12831"/>
      <c r="B12831"/>
      <c r="C12831"/>
      <c r="D12831"/>
      <c r="E12831"/>
      <c r="F12831"/>
      <c r="G12831"/>
      <c r="H12831"/>
      <c r="I12831"/>
      <c r="J12831"/>
      <c r="K12831"/>
      <c r="L12831"/>
      <c r="M12831"/>
      <c r="N12831"/>
      <c r="O12831"/>
      <c r="P12831"/>
      <c r="Q12831"/>
      <c r="R12831"/>
      <c r="S12831"/>
    </row>
    <row r="12832" spans="1:19">
      <c r="A12832"/>
      <c r="B12832"/>
      <c r="C12832"/>
      <c r="D12832"/>
      <c r="E12832"/>
      <c r="F12832"/>
      <c r="G12832"/>
      <c r="H12832"/>
      <c r="I12832"/>
      <c r="J12832"/>
      <c r="K12832"/>
      <c r="L12832"/>
      <c r="M12832"/>
      <c r="N12832"/>
      <c r="O12832"/>
      <c r="P12832"/>
      <c r="Q12832"/>
      <c r="R12832"/>
      <c r="S12832"/>
    </row>
    <row r="12833" spans="1:19">
      <c r="A12833"/>
      <c r="B12833"/>
      <c r="C12833"/>
      <c r="D12833"/>
      <c r="E12833"/>
      <c r="F12833"/>
      <c r="G12833"/>
      <c r="H12833"/>
      <c r="I12833"/>
      <c r="J12833"/>
      <c r="K12833"/>
      <c r="L12833"/>
      <c r="M12833"/>
      <c r="N12833"/>
      <c r="O12833"/>
      <c r="P12833"/>
      <c r="Q12833"/>
      <c r="R12833"/>
      <c r="S12833"/>
    </row>
    <row r="12834" spans="1:19">
      <c r="A12834"/>
      <c r="B12834"/>
      <c r="C12834"/>
      <c r="D12834"/>
      <c r="E12834"/>
      <c r="F12834"/>
      <c r="G12834"/>
      <c r="H12834"/>
      <c r="I12834"/>
      <c r="J12834"/>
      <c r="K12834"/>
      <c r="L12834"/>
      <c r="M12834"/>
      <c r="N12834"/>
      <c r="O12834"/>
      <c r="P12834"/>
      <c r="Q12834"/>
      <c r="R12834"/>
      <c r="S12834"/>
    </row>
    <row r="12835" spans="1:19">
      <c r="A12835"/>
      <c r="B12835"/>
      <c r="C12835"/>
      <c r="D12835"/>
      <c r="E12835"/>
      <c r="F12835"/>
      <c r="G12835"/>
      <c r="H12835"/>
      <c r="I12835"/>
      <c r="J12835"/>
      <c r="K12835"/>
      <c r="L12835"/>
      <c r="M12835"/>
      <c r="N12835"/>
      <c r="O12835"/>
      <c r="P12835"/>
      <c r="Q12835"/>
      <c r="R12835"/>
      <c r="S12835"/>
    </row>
    <row r="12836" spans="1:19">
      <c r="A12836"/>
      <c r="B12836"/>
      <c r="C12836"/>
      <c r="D12836"/>
      <c r="E12836"/>
      <c r="F12836"/>
      <c r="G12836"/>
      <c r="H12836"/>
      <c r="I12836"/>
      <c r="J12836"/>
      <c r="K12836"/>
      <c r="L12836"/>
      <c r="M12836"/>
      <c r="N12836"/>
      <c r="O12836"/>
      <c r="P12836"/>
      <c r="Q12836"/>
      <c r="R12836"/>
      <c r="S12836"/>
    </row>
    <row r="12837" spans="1:19">
      <c r="A12837"/>
      <c r="B12837"/>
      <c r="C12837"/>
      <c r="D12837"/>
      <c r="E12837"/>
      <c r="F12837"/>
      <c r="G12837"/>
      <c r="H12837"/>
      <c r="I12837"/>
      <c r="J12837"/>
      <c r="K12837"/>
      <c r="L12837"/>
      <c r="M12837"/>
      <c r="N12837"/>
      <c r="O12837"/>
      <c r="P12837"/>
      <c r="Q12837"/>
      <c r="R12837"/>
      <c r="S12837"/>
    </row>
    <row r="12838" spans="1:19">
      <c r="A12838"/>
      <c r="B12838"/>
      <c r="C12838"/>
      <c r="D12838"/>
      <c r="E12838"/>
      <c r="F12838"/>
      <c r="G12838"/>
      <c r="H12838"/>
      <c r="I12838"/>
      <c r="J12838"/>
      <c r="K12838"/>
      <c r="L12838"/>
      <c r="M12838"/>
      <c r="N12838"/>
      <c r="O12838"/>
      <c r="P12838"/>
      <c r="Q12838"/>
      <c r="R12838"/>
      <c r="S12838"/>
    </row>
    <row r="12839" spans="1:19">
      <c r="A12839"/>
      <c r="B12839"/>
      <c r="C12839"/>
      <c r="D12839"/>
      <c r="E12839"/>
      <c r="F12839"/>
      <c r="G12839"/>
      <c r="H12839"/>
      <c r="I12839"/>
      <c r="J12839"/>
      <c r="K12839"/>
      <c r="L12839"/>
      <c r="M12839"/>
      <c r="N12839"/>
      <c r="O12839"/>
      <c r="P12839"/>
      <c r="Q12839"/>
      <c r="R12839"/>
      <c r="S12839"/>
    </row>
    <row r="12840" spans="1:19">
      <c r="A12840"/>
      <c r="B12840"/>
      <c r="C12840"/>
      <c r="D12840"/>
      <c r="E12840"/>
      <c r="F12840"/>
      <c r="G12840"/>
      <c r="H12840"/>
      <c r="I12840"/>
      <c r="J12840"/>
      <c r="K12840"/>
      <c r="L12840"/>
      <c r="M12840"/>
      <c r="N12840"/>
      <c r="O12840"/>
      <c r="P12840"/>
      <c r="Q12840"/>
      <c r="R12840"/>
      <c r="S12840"/>
    </row>
    <row r="12841" spans="1:19">
      <c r="A12841"/>
      <c r="B12841"/>
      <c r="C12841"/>
      <c r="D12841"/>
      <c r="E12841"/>
      <c r="F12841"/>
      <c r="G12841"/>
      <c r="H12841"/>
      <c r="I12841"/>
      <c r="J12841"/>
      <c r="K12841"/>
      <c r="L12841"/>
      <c r="M12841"/>
      <c r="N12841"/>
      <c r="O12841"/>
      <c r="P12841"/>
      <c r="Q12841"/>
      <c r="R12841"/>
      <c r="S12841"/>
    </row>
    <row r="12842" spans="1:19">
      <c r="A12842"/>
      <c r="B12842"/>
      <c r="C12842"/>
      <c r="D12842"/>
      <c r="E12842"/>
      <c r="F12842"/>
      <c r="G12842"/>
      <c r="H12842"/>
      <c r="I12842"/>
      <c r="J12842"/>
      <c r="K12842"/>
      <c r="L12842"/>
      <c r="M12842"/>
      <c r="N12842"/>
      <c r="O12842"/>
      <c r="P12842"/>
      <c r="Q12842"/>
      <c r="R12842"/>
      <c r="S12842"/>
    </row>
    <row r="12843" spans="1:19">
      <c r="A12843"/>
      <c r="B12843"/>
      <c r="C12843"/>
      <c r="D12843"/>
      <c r="E12843"/>
      <c r="F12843"/>
      <c r="G12843"/>
      <c r="H12843"/>
      <c r="I12843"/>
      <c r="J12843"/>
      <c r="K12843"/>
      <c r="L12843"/>
      <c r="M12843"/>
      <c r="N12843"/>
      <c r="O12843"/>
      <c r="P12843"/>
      <c r="Q12843"/>
      <c r="R12843"/>
      <c r="S12843"/>
    </row>
    <row r="12844" spans="1:19">
      <c r="A12844"/>
      <c r="B12844"/>
      <c r="C12844"/>
      <c r="D12844"/>
      <c r="E12844"/>
      <c r="F12844"/>
      <c r="G12844"/>
      <c r="H12844"/>
      <c r="I12844"/>
      <c r="J12844"/>
      <c r="K12844"/>
      <c r="L12844"/>
      <c r="M12844"/>
      <c r="N12844"/>
      <c r="O12844"/>
      <c r="P12844"/>
      <c r="Q12844"/>
      <c r="R12844"/>
      <c r="S12844"/>
    </row>
    <row r="12845" spans="1:19">
      <c r="A12845"/>
      <c r="B12845"/>
      <c r="C12845"/>
      <c r="D12845"/>
      <c r="E12845"/>
      <c r="F12845"/>
      <c r="G12845"/>
      <c r="H12845"/>
      <c r="I12845"/>
      <c r="J12845"/>
      <c r="K12845"/>
      <c r="L12845"/>
      <c r="M12845"/>
      <c r="N12845"/>
      <c r="O12845"/>
      <c r="P12845"/>
      <c r="Q12845"/>
      <c r="R12845"/>
      <c r="S12845"/>
    </row>
    <row r="12846" spans="1:19">
      <c r="A12846"/>
      <c r="B12846"/>
      <c r="C12846"/>
      <c r="D12846"/>
      <c r="E12846"/>
      <c r="F12846"/>
      <c r="G12846"/>
      <c r="H12846"/>
      <c r="I12846"/>
      <c r="J12846"/>
      <c r="K12846"/>
      <c r="L12846"/>
      <c r="M12846"/>
      <c r="N12846"/>
      <c r="O12846"/>
      <c r="P12846"/>
      <c r="Q12846"/>
      <c r="R12846"/>
      <c r="S12846"/>
    </row>
    <row r="12847" spans="1:19">
      <c r="A12847"/>
      <c r="B12847"/>
      <c r="C12847"/>
      <c r="D12847"/>
      <c r="E12847"/>
      <c r="F12847"/>
      <c r="G12847"/>
      <c r="H12847"/>
      <c r="I12847"/>
      <c r="J12847"/>
      <c r="K12847"/>
      <c r="L12847"/>
      <c r="M12847"/>
      <c r="N12847"/>
      <c r="O12847"/>
      <c r="P12847"/>
      <c r="Q12847"/>
      <c r="R12847"/>
      <c r="S12847"/>
    </row>
    <row r="12848" spans="1:19">
      <c r="A12848"/>
      <c r="B12848"/>
      <c r="C12848"/>
      <c r="D12848"/>
      <c r="E12848"/>
      <c r="F12848"/>
      <c r="G12848"/>
      <c r="H12848"/>
      <c r="I12848"/>
      <c r="J12848"/>
      <c r="K12848"/>
      <c r="L12848"/>
      <c r="M12848"/>
      <c r="N12848"/>
      <c r="O12848"/>
      <c r="P12848"/>
      <c r="Q12848"/>
      <c r="R12848"/>
      <c r="S12848"/>
    </row>
    <row r="12849" spans="1:19">
      <c r="A12849"/>
      <c r="B12849"/>
      <c r="C12849"/>
      <c r="D12849"/>
      <c r="E12849"/>
      <c r="F12849"/>
      <c r="G12849"/>
      <c r="H12849"/>
      <c r="I12849"/>
      <c r="J12849"/>
      <c r="K12849"/>
      <c r="L12849"/>
      <c r="M12849"/>
      <c r="N12849"/>
      <c r="O12849"/>
      <c r="P12849"/>
      <c r="Q12849"/>
      <c r="R12849"/>
      <c r="S12849"/>
    </row>
    <row r="12850" spans="1:19">
      <c r="A12850"/>
      <c r="B12850"/>
      <c r="C12850"/>
      <c r="D12850"/>
      <c r="E12850"/>
      <c r="F12850"/>
      <c r="G12850"/>
      <c r="H12850"/>
      <c r="I12850"/>
      <c r="J12850"/>
      <c r="K12850"/>
      <c r="L12850"/>
      <c r="M12850"/>
      <c r="N12850"/>
      <c r="O12850"/>
      <c r="P12850"/>
      <c r="Q12850"/>
      <c r="R12850"/>
      <c r="S12850"/>
    </row>
    <row r="12851" spans="1:19">
      <c r="A12851"/>
      <c r="B12851"/>
      <c r="C12851"/>
      <c r="D12851"/>
      <c r="E12851"/>
      <c r="F12851"/>
      <c r="G12851"/>
      <c r="H12851"/>
      <c r="I12851"/>
      <c r="J12851"/>
      <c r="K12851"/>
      <c r="L12851"/>
      <c r="M12851"/>
      <c r="N12851"/>
      <c r="O12851"/>
      <c r="P12851"/>
      <c r="Q12851"/>
      <c r="R12851"/>
      <c r="S12851"/>
    </row>
    <row r="12852" spans="1:19">
      <c r="A12852"/>
      <c r="B12852"/>
      <c r="C12852"/>
      <c r="D12852"/>
      <c r="E12852"/>
      <c r="F12852"/>
      <c r="G12852"/>
      <c r="H12852"/>
      <c r="I12852"/>
      <c r="J12852"/>
      <c r="K12852"/>
      <c r="L12852"/>
      <c r="M12852"/>
      <c r="N12852"/>
      <c r="O12852"/>
      <c r="P12852"/>
      <c r="Q12852"/>
      <c r="R12852"/>
      <c r="S12852"/>
    </row>
    <row r="12853" spans="1:19">
      <c r="A12853"/>
      <c r="B12853"/>
      <c r="C12853"/>
      <c r="D12853"/>
      <c r="E12853"/>
      <c r="F12853"/>
      <c r="G12853"/>
      <c r="H12853"/>
      <c r="I12853"/>
      <c r="J12853"/>
      <c r="K12853"/>
      <c r="L12853"/>
      <c r="M12853"/>
      <c r="N12853"/>
      <c r="O12853"/>
      <c r="P12853"/>
      <c r="Q12853"/>
      <c r="R12853"/>
      <c r="S12853"/>
    </row>
    <row r="12854" spans="1:19">
      <c r="A12854"/>
      <c r="B12854"/>
      <c r="C12854"/>
      <c r="D12854"/>
      <c r="E12854"/>
      <c r="F12854"/>
      <c r="G12854"/>
      <c r="H12854"/>
      <c r="I12854"/>
      <c r="J12854"/>
      <c r="K12854"/>
      <c r="L12854"/>
      <c r="M12854"/>
      <c r="N12854"/>
      <c r="O12854"/>
      <c r="P12854"/>
      <c r="Q12854"/>
      <c r="R12854"/>
      <c r="S12854"/>
    </row>
    <row r="12855" spans="1:19">
      <c r="A12855"/>
      <c r="B12855"/>
      <c r="C12855"/>
      <c r="D12855"/>
      <c r="E12855"/>
      <c r="F12855"/>
      <c r="G12855"/>
      <c r="H12855"/>
      <c r="I12855"/>
      <c r="J12855"/>
      <c r="K12855"/>
      <c r="L12855"/>
      <c r="M12855"/>
      <c r="N12855"/>
      <c r="O12855"/>
      <c r="P12855"/>
      <c r="Q12855"/>
      <c r="R12855"/>
      <c r="S12855"/>
    </row>
    <row r="12856" spans="1:19">
      <c r="A12856"/>
      <c r="B12856"/>
      <c r="C12856"/>
      <c r="D12856"/>
      <c r="E12856"/>
      <c r="F12856"/>
      <c r="G12856"/>
      <c r="H12856"/>
      <c r="I12856"/>
      <c r="J12856"/>
      <c r="K12856"/>
      <c r="L12856"/>
      <c r="M12856"/>
      <c r="N12856"/>
      <c r="O12856"/>
      <c r="P12856"/>
      <c r="Q12856"/>
      <c r="R12856"/>
      <c r="S12856"/>
    </row>
    <row r="12857" spans="1:19">
      <c r="A12857"/>
      <c r="B12857"/>
      <c r="C12857"/>
      <c r="D12857"/>
      <c r="E12857"/>
      <c r="F12857"/>
      <c r="G12857"/>
      <c r="H12857"/>
      <c r="I12857"/>
      <c r="J12857"/>
      <c r="K12857"/>
      <c r="L12857"/>
      <c r="M12857"/>
      <c r="N12857"/>
      <c r="O12857"/>
      <c r="P12857"/>
      <c r="Q12857"/>
      <c r="R12857"/>
      <c r="S12857"/>
    </row>
    <row r="12858" spans="1:19">
      <c r="A12858"/>
      <c r="B12858"/>
      <c r="C12858"/>
      <c r="D12858"/>
      <c r="E12858"/>
      <c r="F12858"/>
      <c r="G12858"/>
      <c r="H12858"/>
      <c r="I12858"/>
      <c r="J12858"/>
      <c r="K12858"/>
      <c r="L12858"/>
      <c r="M12858"/>
      <c r="N12858"/>
      <c r="O12858"/>
      <c r="P12858"/>
      <c r="Q12858"/>
      <c r="R12858"/>
      <c r="S12858"/>
    </row>
    <row r="12859" spans="1:19">
      <c r="A12859"/>
      <c r="B12859"/>
      <c r="C12859"/>
      <c r="D12859"/>
      <c r="E12859"/>
      <c r="F12859"/>
      <c r="G12859"/>
      <c r="H12859"/>
      <c r="I12859"/>
      <c r="J12859"/>
      <c r="K12859"/>
      <c r="L12859"/>
      <c r="M12859"/>
      <c r="N12859"/>
      <c r="O12859"/>
      <c r="P12859"/>
      <c r="Q12859"/>
      <c r="R12859"/>
      <c r="S12859"/>
    </row>
    <row r="12860" spans="1:19">
      <c r="A12860"/>
      <c r="B12860"/>
      <c r="C12860"/>
      <c r="D12860"/>
      <c r="E12860"/>
      <c r="F12860"/>
      <c r="G12860"/>
      <c r="H12860"/>
      <c r="I12860"/>
      <c r="J12860"/>
      <c r="K12860"/>
      <c r="L12860"/>
      <c r="M12860"/>
      <c r="N12860"/>
      <c r="O12860"/>
      <c r="P12860"/>
      <c r="Q12860"/>
      <c r="R12860"/>
      <c r="S12860"/>
    </row>
    <row r="12861" spans="1:19">
      <c r="A12861"/>
      <c r="B12861"/>
      <c r="C12861"/>
      <c r="D12861"/>
      <c r="E12861"/>
      <c r="F12861"/>
      <c r="G12861"/>
      <c r="H12861"/>
      <c r="I12861"/>
      <c r="J12861"/>
      <c r="K12861"/>
      <c r="L12861"/>
      <c r="M12861"/>
      <c r="N12861"/>
      <c r="O12861"/>
      <c r="P12861"/>
      <c r="Q12861"/>
      <c r="R12861"/>
      <c r="S12861"/>
    </row>
    <row r="12862" spans="1:19">
      <c r="A12862"/>
      <c r="B12862"/>
      <c r="C12862"/>
      <c r="D12862"/>
      <c r="E12862"/>
      <c r="F12862"/>
      <c r="G12862"/>
      <c r="H12862"/>
      <c r="I12862"/>
      <c r="J12862"/>
      <c r="K12862"/>
      <c r="L12862"/>
      <c r="M12862"/>
      <c r="N12862"/>
      <c r="O12862"/>
      <c r="P12862"/>
      <c r="Q12862"/>
      <c r="R12862"/>
      <c r="S12862"/>
    </row>
    <row r="12863" spans="1:19">
      <c r="A12863"/>
      <c r="B12863"/>
      <c r="C12863"/>
      <c r="D12863"/>
      <c r="E12863"/>
      <c r="F12863"/>
      <c r="G12863"/>
      <c r="H12863"/>
      <c r="I12863"/>
      <c r="J12863"/>
      <c r="K12863"/>
      <c r="L12863"/>
      <c r="M12863"/>
      <c r="N12863"/>
      <c r="O12863"/>
      <c r="P12863"/>
      <c r="Q12863"/>
      <c r="R12863"/>
      <c r="S12863"/>
    </row>
    <row r="12864" spans="1:19">
      <c r="A12864"/>
      <c r="B12864"/>
      <c r="C12864"/>
      <c r="D12864"/>
      <c r="E12864"/>
      <c r="F12864"/>
      <c r="G12864"/>
      <c r="H12864"/>
      <c r="I12864"/>
      <c r="J12864"/>
      <c r="K12864"/>
      <c r="L12864"/>
      <c r="M12864"/>
      <c r="N12864"/>
      <c r="O12864"/>
      <c r="P12864"/>
      <c r="Q12864"/>
      <c r="R12864"/>
      <c r="S12864"/>
    </row>
    <row r="12865" spans="1:19">
      <c r="A12865"/>
      <c r="B12865"/>
      <c r="C12865"/>
      <c r="D12865"/>
      <c r="E12865"/>
      <c r="F12865"/>
      <c r="G12865"/>
      <c r="H12865"/>
      <c r="I12865"/>
      <c r="J12865"/>
      <c r="K12865"/>
      <c r="L12865"/>
      <c r="M12865"/>
      <c r="N12865"/>
      <c r="O12865"/>
      <c r="P12865"/>
      <c r="Q12865"/>
      <c r="R12865"/>
      <c r="S12865"/>
    </row>
    <row r="12866" spans="1:19">
      <c r="A12866"/>
      <c r="B12866"/>
      <c r="C12866"/>
      <c r="D12866"/>
      <c r="E12866"/>
      <c r="F12866"/>
      <c r="G12866"/>
      <c r="H12866"/>
      <c r="I12866"/>
      <c r="J12866"/>
      <c r="K12866"/>
      <c r="L12866"/>
      <c r="M12866"/>
      <c r="N12866"/>
      <c r="O12866"/>
      <c r="P12866"/>
      <c r="Q12866"/>
      <c r="R12866"/>
      <c r="S12866"/>
    </row>
    <row r="12867" spans="1:19">
      <c r="A12867"/>
      <c r="B12867"/>
      <c r="C12867"/>
      <c r="D12867"/>
      <c r="E12867"/>
      <c r="F12867"/>
      <c r="G12867"/>
      <c r="H12867"/>
      <c r="I12867"/>
      <c r="J12867"/>
      <c r="K12867"/>
      <c r="L12867"/>
      <c r="M12867"/>
      <c r="N12867"/>
      <c r="O12867"/>
      <c r="P12867"/>
      <c r="Q12867"/>
      <c r="R12867"/>
      <c r="S12867"/>
    </row>
    <row r="12868" spans="1:19">
      <c r="A12868"/>
      <c r="B12868"/>
      <c r="C12868"/>
      <c r="D12868"/>
      <c r="E12868"/>
      <c r="F12868"/>
      <c r="G12868"/>
      <c r="H12868"/>
      <c r="I12868"/>
      <c r="J12868"/>
      <c r="K12868"/>
      <c r="L12868"/>
      <c r="M12868"/>
      <c r="N12868"/>
      <c r="O12868"/>
      <c r="P12868"/>
      <c r="Q12868"/>
      <c r="R12868"/>
      <c r="S12868"/>
    </row>
    <row r="12869" spans="1:19">
      <c r="A12869"/>
      <c r="B12869"/>
      <c r="C12869"/>
      <c r="D12869"/>
      <c r="E12869"/>
      <c r="F12869"/>
      <c r="G12869"/>
      <c r="H12869"/>
      <c r="I12869"/>
      <c r="J12869"/>
      <c r="K12869"/>
      <c r="L12869"/>
      <c r="M12869"/>
      <c r="N12869"/>
      <c r="O12869"/>
      <c r="P12869"/>
      <c r="Q12869"/>
      <c r="R12869"/>
      <c r="S12869"/>
    </row>
    <row r="12870" spans="1:19">
      <c r="A12870"/>
      <c r="B12870"/>
      <c r="C12870"/>
      <c r="D12870"/>
      <c r="E12870"/>
      <c r="F12870"/>
      <c r="G12870"/>
      <c r="H12870"/>
      <c r="I12870"/>
      <c r="J12870"/>
      <c r="K12870"/>
      <c r="L12870"/>
      <c r="M12870"/>
      <c r="N12870"/>
      <c r="O12870"/>
      <c r="P12870"/>
      <c r="Q12870"/>
      <c r="R12870"/>
      <c r="S12870"/>
    </row>
    <row r="12871" spans="1:19">
      <c r="A12871"/>
      <c r="B12871"/>
      <c r="C12871"/>
      <c r="D12871"/>
      <c r="E12871"/>
      <c r="F12871"/>
      <c r="G12871"/>
      <c r="H12871"/>
      <c r="I12871"/>
      <c r="J12871"/>
      <c r="K12871"/>
      <c r="L12871"/>
      <c r="M12871"/>
      <c r="N12871"/>
      <c r="O12871"/>
      <c r="P12871"/>
      <c r="Q12871"/>
      <c r="R12871"/>
      <c r="S12871"/>
    </row>
    <row r="12872" spans="1:19">
      <c r="A12872"/>
      <c r="B12872"/>
      <c r="C12872"/>
      <c r="D12872"/>
      <c r="E12872"/>
      <c r="F12872"/>
      <c r="G12872"/>
      <c r="H12872"/>
      <c r="I12872"/>
      <c r="J12872"/>
      <c r="K12872"/>
      <c r="L12872"/>
      <c r="M12872"/>
      <c r="N12872"/>
      <c r="O12872"/>
      <c r="P12872"/>
      <c r="Q12872"/>
      <c r="R12872"/>
      <c r="S12872"/>
    </row>
    <row r="12873" spans="1:19">
      <c r="A12873"/>
      <c r="B12873"/>
      <c r="C12873"/>
      <c r="D12873"/>
      <c r="E12873"/>
      <c r="F12873"/>
      <c r="G12873"/>
      <c r="H12873"/>
      <c r="I12873"/>
      <c r="J12873"/>
      <c r="K12873"/>
      <c r="L12873"/>
      <c r="M12873"/>
      <c r="N12873"/>
      <c r="O12873"/>
      <c r="P12873"/>
      <c r="Q12873"/>
      <c r="R12873"/>
      <c r="S12873"/>
    </row>
    <row r="12874" spans="1:19">
      <c r="A12874"/>
      <c r="B12874"/>
      <c r="C12874"/>
      <c r="D12874"/>
      <c r="E12874"/>
      <c r="F12874"/>
      <c r="G12874"/>
      <c r="H12874"/>
      <c r="I12874"/>
      <c r="J12874"/>
      <c r="K12874"/>
      <c r="L12874"/>
      <c r="M12874"/>
      <c r="N12874"/>
      <c r="O12874"/>
      <c r="P12874"/>
      <c r="Q12874"/>
      <c r="R12874"/>
      <c r="S12874"/>
    </row>
    <row r="12875" spans="1:19">
      <c r="A12875"/>
      <c r="B12875"/>
      <c r="C12875"/>
      <c r="D12875"/>
      <c r="E12875"/>
      <c r="F12875"/>
      <c r="G12875"/>
      <c r="H12875"/>
      <c r="I12875"/>
      <c r="J12875"/>
      <c r="K12875"/>
      <c r="L12875"/>
      <c r="M12875"/>
      <c r="N12875"/>
      <c r="O12875"/>
      <c r="P12875"/>
      <c r="Q12875"/>
      <c r="R12875"/>
      <c r="S12875"/>
    </row>
    <row r="12876" spans="1:19">
      <c r="A12876"/>
      <c r="B12876"/>
      <c r="C12876"/>
      <c r="D12876"/>
      <c r="E12876"/>
      <c r="F12876"/>
      <c r="G12876"/>
      <c r="H12876"/>
      <c r="I12876"/>
      <c r="J12876"/>
      <c r="K12876"/>
      <c r="L12876"/>
      <c r="M12876"/>
      <c r="N12876"/>
      <c r="O12876"/>
      <c r="P12876"/>
      <c r="Q12876"/>
      <c r="R12876"/>
      <c r="S12876"/>
    </row>
    <row r="12877" spans="1:19">
      <c r="A12877"/>
      <c r="B12877"/>
      <c r="C12877"/>
      <c r="D12877"/>
      <c r="E12877"/>
      <c r="F12877"/>
      <c r="G12877"/>
      <c r="H12877"/>
      <c r="I12877"/>
      <c r="J12877"/>
      <c r="K12877"/>
      <c r="L12877"/>
      <c r="M12877"/>
      <c r="N12877"/>
      <c r="O12877"/>
      <c r="P12877"/>
      <c r="Q12877"/>
      <c r="R12877"/>
      <c r="S12877"/>
    </row>
    <row r="12878" spans="1:19">
      <c r="A12878"/>
      <c r="B12878"/>
      <c r="C12878"/>
      <c r="D12878"/>
      <c r="E12878"/>
      <c r="F12878"/>
      <c r="G12878"/>
      <c r="H12878"/>
      <c r="I12878"/>
      <c r="J12878"/>
      <c r="K12878"/>
      <c r="L12878"/>
      <c r="M12878"/>
      <c r="N12878"/>
      <c r="O12878"/>
      <c r="P12878"/>
      <c r="Q12878"/>
      <c r="R12878"/>
      <c r="S12878"/>
    </row>
    <row r="12879" spans="1:19">
      <c r="A12879"/>
      <c r="B12879"/>
      <c r="C12879"/>
      <c r="D12879"/>
      <c r="E12879"/>
      <c r="F12879"/>
      <c r="G12879"/>
      <c r="H12879"/>
      <c r="I12879"/>
      <c r="J12879"/>
      <c r="K12879"/>
      <c r="L12879"/>
      <c r="M12879"/>
      <c r="N12879"/>
      <c r="O12879"/>
      <c r="P12879"/>
      <c r="Q12879"/>
      <c r="R12879"/>
      <c r="S12879"/>
    </row>
    <row r="12880" spans="1:19">
      <c r="A12880"/>
      <c r="B12880"/>
      <c r="C12880"/>
      <c r="D12880"/>
      <c r="E12880"/>
      <c r="F12880"/>
      <c r="G12880"/>
      <c r="H12880"/>
      <c r="I12880"/>
      <c r="J12880"/>
      <c r="K12880"/>
      <c r="L12880"/>
      <c r="M12880"/>
      <c r="N12880"/>
      <c r="O12880"/>
      <c r="P12880"/>
      <c r="Q12880"/>
      <c r="R12880"/>
      <c r="S12880"/>
    </row>
    <row r="12881" spans="1:19">
      <c r="A12881"/>
      <c r="B12881"/>
      <c r="C12881"/>
      <c r="D12881"/>
      <c r="E12881"/>
      <c r="F12881"/>
      <c r="G12881"/>
      <c r="H12881"/>
      <c r="I12881"/>
      <c r="J12881"/>
      <c r="K12881"/>
      <c r="L12881"/>
      <c r="M12881"/>
      <c r="N12881"/>
      <c r="O12881"/>
      <c r="P12881"/>
      <c r="Q12881"/>
      <c r="R12881"/>
      <c r="S12881"/>
    </row>
    <row r="12882" spans="1:19">
      <c r="A12882"/>
      <c r="B12882"/>
      <c r="C12882"/>
      <c r="D12882"/>
      <c r="E12882"/>
      <c r="F12882"/>
      <c r="G12882"/>
      <c r="H12882"/>
      <c r="I12882"/>
      <c r="J12882"/>
      <c r="K12882"/>
      <c r="L12882"/>
      <c r="M12882"/>
      <c r="N12882"/>
      <c r="O12882"/>
      <c r="P12882"/>
      <c r="Q12882"/>
      <c r="R12882"/>
      <c r="S12882"/>
    </row>
    <row r="12883" spans="1:19">
      <c r="A12883"/>
      <c r="B12883"/>
      <c r="C12883"/>
      <c r="D12883"/>
      <c r="E12883"/>
      <c r="F12883"/>
      <c r="G12883"/>
      <c r="H12883"/>
      <c r="I12883"/>
      <c r="J12883"/>
      <c r="K12883"/>
      <c r="L12883"/>
      <c r="M12883"/>
      <c r="N12883"/>
      <c r="O12883"/>
      <c r="P12883"/>
      <c r="Q12883"/>
      <c r="R12883"/>
      <c r="S12883"/>
    </row>
    <row r="12884" spans="1:19">
      <c r="A12884"/>
      <c r="B12884"/>
      <c r="C12884"/>
      <c r="D12884"/>
      <c r="E12884"/>
      <c r="F12884"/>
      <c r="G12884"/>
      <c r="H12884"/>
      <c r="I12884"/>
      <c r="J12884"/>
      <c r="K12884"/>
      <c r="L12884"/>
      <c r="M12884"/>
      <c r="N12884"/>
      <c r="O12884"/>
      <c r="P12884"/>
      <c r="Q12884"/>
      <c r="R12884"/>
      <c r="S12884"/>
    </row>
    <row r="12885" spans="1:19">
      <c r="A12885"/>
      <c r="B12885"/>
      <c r="C12885"/>
      <c r="D12885"/>
      <c r="E12885"/>
      <c r="F12885"/>
      <c r="G12885"/>
      <c r="H12885"/>
      <c r="I12885"/>
      <c r="J12885"/>
      <c r="K12885"/>
      <c r="L12885"/>
      <c r="M12885"/>
      <c r="N12885"/>
      <c r="O12885"/>
      <c r="P12885"/>
      <c r="Q12885"/>
      <c r="R12885"/>
      <c r="S12885"/>
    </row>
    <row r="12886" spans="1:19">
      <c r="A12886"/>
      <c r="B12886"/>
      <c r="C12886"/>
      <c r="D12886"/>
      <c r="E12886"/>
      <c r="F12886"/>
      <c r="G12886"/>
      <c r="H12886"/>
      <c r="I12886"/>
      <c r="J12886"/>
      <c r="K12886"/>
      <c r="L12886"/>
      <c r="M12886"/>
      <c r="N12886"/>
      <c r="O12886"/>
      <c r="P12886"/>
      <c r="Q12886"/>
      <c r="R12886"/>
      <c r="S12886"/>
    </row>
    <row r="12887" spans="1:19">
      <c r="A12887"/>
      <c r="B12887"/>
      <c r="C12887"/>
      <c r="D12887"/>
      <c r="E12887"/>
      <c r="F12887"/>
      <c r="G12887"/>
      <c r="H12887"/>
      <c r="I12887"/>
      <c r="J12887"/>
      <c r="K12887"/>
      <c r="L12887"/>
      <c r="M12887"/>
      <c r="N12887"/>
      <c r="O12887"/>
      <c r="P12887"/>
      <c r="Q12887"/>
      <c r="R12887"/>
      <c r="S12887"/>
    </row>
    <row r="12888" spans="1:19">
      <c r="A12888"/>
      <c r="B12888"/>
      <c r="C12888"/>
      <c r="D12888"/>
      <c r="E12888"/>
      <c r="F12888"/>
      <c r="G12888"/>
      <c r="H12888"/>
      <c r="I12888"/>
      <c r="J12888"/>
      <c r="K12888"/>
      <c r="L12888"/>
      <c r="M12888"/>
      <c r="N12888"/>
      <c r="O12888"/>
      <c r="P12888"/>
      <c r="Q12888"/>
      <c r="R12888"/>
      <c r="S12888"/>
    </row>
    <row r="12889" spans="1:19">
      <c r="A12889"/>
      <c r="B12889"/>
      <c r="C12889"/>
      <c r="D12889"/>
      <c r="E12889"/>
      <c r="F12889"/>
      <c r="G12889"/>
      <c r="H12889"/>
      <c r="I12889"/>
      <c r="J12889"/>
      <c r="K12889"/>
      <c r="L12889"/>
      <c r="M12889"/>
      <c r="N12889"/>
      <c r="O12889"/>
      <c r="P12889"/>
      <c r="Q12889"/>
      <c r="R12889"/>
      <c r="S12889"/>
    </row>
    <row r="12890" spans="1:19">
      <c r="A12890"/>
      <c r="B12890"/>
      <c r="C12890"/>
      <c r="D12890"/>
      <c r="E12890"/>
      <c r="F12890"/>
      <c r="G12890"/>
      <c r="H12890"/>
      <c r="I12890"/>
      <c r="J12890"/>
      <c r="K12890"/>
      <c r="L12890"/>
      <c r="M12890"/>
      <c r="N12890"/>
      <c r="O12890"/>
      <c r="P12890"/>
      <c r="Q12890"/>
      <c r="R12890"/>
      <c r="S12890"/>
    </row>
    <row r="12891" spans="1:19">
      <c r="A12891"/>
      <c r="B12891"/>
      <c r="C12891"/>
      <c r="D12891"/>
      <c r="E12891"/>
      <c r="F12891"/>
      <c r="G12891"/>
      <c r="H12891"/>
      <c r="I12891"/>
      <c r="J12891"/>
      <c r="K12891"/>
      <c r="L12891"/>
      <c r="M12891"/>
      <c r="N12891"/>
      <c r="O12891"/>
      <c r="P12891"/>
      <c r="Q12891"/>
      <c r="R12891"/>
      <c r="S12891"/>
    </row>
    <row r="12892" spans="1:19">
      <c r="A12892"/>
      <c r="B12892"/>
      <c r="C12892"/>
      <c r="D12892"/>
      <c r="E12892"/>
      <c r="F12892"/>
      <c r="G12892"/>
      <c r="H12892"/>
      <c r="I12892"/>
      <c r="J12892"/>
      <c r="K12892"/>
      <c r="L12892"/>
      <c r="M12892"/>
      <c r="N12892"/>
      <c r="O12892"/>
      <c r="P12892"/>
      <c r="Q12892"/>
      <c r="R12892"/>
      <c r="S12892"/>
    </row>
    <row r="12893" spans="1:19">
      <c r="A12893"/>
      <c r="B12893"/>
      <c r="C12893"/>
      <c r="D12893"/>
      <c r="E12893"/>
      <c r="F12893"/>
      <c r="G12893"/>
      <c r="H12893"/>
      <c r="I12893"/>
      <c r="J12893"/>
      <c r="K12893"/>
      <c r="L12893"/>
      <c r="M12893"/>
      <c r="N12893"/>
      <c r="O12893"/>
      <c r="P12893"/>
      <c r="Q12893"/>
      <c r="R12893"/>
      <c r="S12893"/>
    </row>
    <row r="12894" spans="1:19">
      <c r="A12894"/>
      <c r="B12894"/>
      <c r="C12894"/>
      <c r="D12894"/>
      <c r="E12894"/>
      <c r="F12894"/>
      <c r="G12894"/>
      <c r="H12894"/>
      <c r="I12894"/>
      <c r="J12894"/>
      <c r="K12894"/>
      <c r="L12894"/>
      <c r="M12894"/>
      <c r="N12894"/>
      <c r="O12894"/>
      <c r="P12894"/>
      <c r="Q12894"/>
      <c r="R12894"/>
      <c r="S12894"/>
    </row>
    <row r="12895" spans="1:19">
      <c r="A12895"/>
      <c r="B12895"/>
      <c r="C12895"/>
      <c r="D12895"/>
      <c r="E12895"/>
      <c r="F12895"/>
      <c r="G12895"/>
      <c r="H12895"/>
      <c r="I12895"/>
      <c r="J12895"/>
      <c r="K12895"/>
      <c r="L12895"/>
      <c r="M12895"/>
      <c r="N12895"/>
      <c r="O12895"/>
      <c r="P12895"/>
      <c r="Q12895"/>
      <c r="R12895"/>
      <c r="S12895"/>
    </row>
    <row r="12896" spans="1:19">
      <c r="A12896"/>
      <c r="B12896"/>
      <c r="C12896"/>
      <c r="D12896"/>
      <c r="E12896"/>
      <c r="F12896"/>
      <c r="G12896"/>
      <c r="H12896"/>
      <c r="I12896"/>
      <c r="J12896"/>
      <c r="K12896"/>
      <c r="L12896"/>
      <c r="M12896"/>
      <c r="N12896"/>
      <c r="O12896"/>
      <c r="P12896"/>
      <c r="Q12896"/>
      <c r="R12896"/>
      <c r="S12896"/>
    </row>
    <row r="12897" spans="1:19">
      <c r="A12897"/>
      <c r="B12897"/>
      <c r="C12897"/>
      <c r="D12897"/>
      <c r="E12897"/>
      <c r="F12897"/>
      <c r="G12897"/>
      <c r="H12897"/>
      <c r="I12897"/>
      <c r="J12897"/>
      <c r="K12897"/>
      <c r="L12897"/>
      <c r="M12897"/>
      <c r="N12897"/>
      <c r="O12897"/>
      <c r="P12897"/>
      <c r="Q12897"/>
      <c r="R12897"/>
      <c r="S12897"/>
    </row>
    <row r="12898" spans="1:19">
      <c r="A12898"/>
      <c r="B12898"/>
      <c r="C12898"/>
      <c r="D12898"/>
      <c r="E12898"/>
      <c r="F12898"/>
      <c r="G12898"/>
      <c r="H12898"/>
      <c r="I12898"/>
      <c r="J12898"/>
      <c r="K12898"/>
      <c r="L12898"/>
      <c r="M12898"/>
      <c r="N12898"/>
      <c r="O12898"/>
      <c r="P12898"/>
      <c r="Q12898"/>
      <c r="R12898"/>
      <c r="S12898"/>
    </row>
    <row r="12899" spans="1:19">
      <c r="A12899"/>
      <c r="B12899"/>
      <c r="C12899"/>
      <c r="D12899"/>
      <c r="E12899"/>
      <c r="F12899"/>
      <c r="G12899"/>
      <c r="H12899"/>
      <c r="I12899"/>
      <c r="J12899"/>
      <c r="K12899"/>
      <c r="L12899"/>
      <c r="M12899"/>
      <c r="N12899"/>
      <c r="O12899"/>
      <c r="P12899"/>
      <c r="Q12899"/>
      <c r="R12899"/>
      <c r="S12899"/>
    </row>
    <row r="12900" spans="1:19">
      <c r="A12900"/>
      <c r="B12900"/>
      <c r="C12900"/>
      <c r="D12900"/>
      <c r="E12900"/>
      <c r="F12900"/>
      <c r="G12900"/>
      <c r="H12900"/>
      <c r="I12900"/>
      <c r="J12900"/>
      <c r="K12900"/>
      <c r="L12900"/>
      <c r="M12900"/>
      <c r="N12900"/>
      <c r="O12900"/>
      <c r="P12900"/>
      <c r="Q12900"/>
      <c r="R12900"/>
      <c r="S12900"/>
    </row>
    <row r="12901" spans="1:19">
      <c r="A12901"/>
      <c r="B12901"/>
      <c r="C12901"/>
      <c r="D12901"/>
      <c r="E12901"/>
      <c r="F12901"/>
      <c r="G12901"/>
      <c r="H12901"/>
      <c r="I12901"/>
      <c r="J12901"/>
      <c r="K12901"/>
      <c r="L12901"/>
      <c r="M12901"/>
      <c r="N12901"/>
      <c r="O12901"/>
      <c r="P12901"/>
      <c r="Q12901"/>
      <c r="R12901"/>
      <c r="S12901"/>
    </row>
    <row r="12902" spans="1:19">
      <c r="A12902"/>
      <c r="B12902"/>
      <c r="C12902"/>
      <c r="D12902"/>
      <c r="E12902"/>
      <c r="F12902"/>
      <c r="G12902"/>
      <c r="H12902"/>
      <c r="I12902"/>
      <c r="J12902"/>
      <c r="K12902"/>
      <c r="L12902"/>
      <c r="M12902"/>
      <c r="N12902"/>
      <c r="O12902"/>
      <c r="P12902"/>
      <c r="Q12902"/>
      <c r="R12902"/>
      <c r="S12902"/>
    </row>
    <row r="12903" spans="1:19">
      <c r="A12903"/>
      <c r="B12903"/>
      <c r="C12903"/>
      <c r="D12903"/>
      <c r="E12903"/>
      <c r="F12903"/>
      <c r="G12903"/>
      <c r="H12903"/>
      <c r="I12903"/>
      <c r="J12903"/>
      <c r="K12903"/>
      <c r="L12903"/>
      <c r="M12903"/>
      <c r="N12903"/>
      <c r="O12903"/>
      <c r="P12903"/>
      <c r="Q12903"/>
      <c r="R12903"/>
      <c r="S12903"/>
    </row>
    <row r="12904" spans="1:19">
      <c r="A12904"/>
      <c r="B12904"/>
      <c r="C12904"/>
      <c r="D12904"/>
      <c r="E12904"/>
      <c r="F12904"/>
      <c r="G12904"/>
      <c r="H12904"/>
      <c r="I12904"/>
      <c r="J12904"/>
      <c r="K12904"/>
      <c r="L12904"/>
      <c r="M12904"/>
      <c r="N12904"/>
      <c r="O12904"/>
      <c r="P12904"/>
      <c r="Q12904"/>
      <c r="R12904"/>
      <c r="S12904"/>
    </row>
    <row r="12905" spans="1:19">
      <c r="A12905"/>
      <c r="B12905"/>
      <c r="C12905"/>
      <c r="D12905"/>
      <c r="E12905"/>
      <c r="F12905"/>
      <c r="G12905"/>
      <c r="H12905"/>
      <c r="I12905"/>
      <c r="J12905"/>
      <c r="K12905"/>
      <c r="L12905"/>
      <c r="M12905"/>
      <c r="N12905"/>
      <c r="O12905"/>
      <c r="P12905"/>
      <c r="Q12905"/>
      <c r="R12905"/>
      <c r="S12905"/>
    </row>
    <row r="12906" spans="1:19">
      <c r="A12906"/>
      <c r="B12906"/>
      <c r="C12906"/>
      <c r="D12906"/>
      <c r="E12906"/>
      <c r="F12906"/>
      <c r="G12906"/>
      <c r="H12906"/>
      <c r="I12906"/>
      <c r="J12906"/>
      <c r="K12906"/>
      <c r="L12906"/>
      <c r="M12906"/>
      <c r="N12906"/>
      <c r="O12906"/>
      <c r="P12906"/>
      <c r="Q12906"/>
      <c r="R12906"/>
      <c r="S12906"/>
    </row>
    <row r="12907" spans="1:19">
      <c r="A12907"/>
      <c r="B12907"/>
      <c r="C12907"/>
      <c r="D12907"/>
      <c r="E12907"/>
      <c r="F12907"/>
      <c r="G12907"/>
      <c r="H12907"/>
      <c r="I12907"/>
      <c r="J12907"/>
      <c r="K12907"/>
      <c r="L12907"/>
      <c r="M12907"/>
      <c r="N12907"/>
      <c r="O12907"/>
      <c r="P12907"/>
      <c r="Q12907"/>
      <c r="R12907"/>
      <c r="S12907"/>
    </row>
    <row r="12908" spans="1:19">
      <c r="A12908"/>
      <c r="B12908"/>
      <c r="C12908"/>
      <c r="D12908"/>
      <c r="E12908"/>
      <c r="F12908"/>
      <c r="G12908"/>
      <c r="H12908"/>
      <c r="I12908"/>
      <c r="J12908"/>
      <c r="K12908"/>
      <c r="L12908"/>
      <c r="M12908"/>
      <c r="N12908"/>
      <c r="O12908"/>
      <c r="P12908"/>
      <c r="Q12908"/>
      <c r="R12908"/>
      <c r="S12908"/>
    </row>
    <row r="12909" spans="1:19">
      <c r="A12909"/>
      <c r="B12909"/>
      <c r="C12909"/>
      <c r="D12909"/>
      <c r="E12909"/>
      <c r="F12909"/>
      <c r="G12909"/>
      <c r="H12909"/>
      <c r="I12909"/>
      <c r="J12909"/>
      <c r="K12909"/>
      <c r="L12909"/>
      <c r="M12909"/>
      <c r="N12909"/>
      <c r="O12909"/>
      <c r="P12909"/>
      <c r="Q12909"/>
      <c r="R12909"/>
      <c r="S12909"/>
    </row>
    <row r="12910" spans="1:19">
      <c r="A12910"/>
      <c r="B12910"/>
      <c r="C12910"/>
      <c r="D12910"/>
      <c r="E12910"/>
      <c r="F12910"/>
      <c r="G12910"/>
      <c r="H12910"/>
      <c r="I12910"/>
      <c r="J12910"/>
      <c r="K12910"/>
      <c r="L12910"/>
      <c r="M12910"/>
      <c r="N12910"/>
      <c r="O12910"/>
      <c r="P12910"/>
      <c r="Q12910"/>
      <c r="R12910"/>
      <c r="S12910"/>
    </row>
    <row r="12911" spans="1:19">
      <c r="A12911"/>
      <c r="B12911"/>
      <c r="C12911"/>
      <c r="D12911"/>
      <c r="E12911"/>
      <c r="F12911"/>
      <c r="G12911"/>
      <c r="H12911"/>
      <c r="I12911"/>
      <c r="J12911"/>
      <c r="K12911"/>
      <c r="L12911"/>
      <c r="M12911"/>
      <c r="N12911"/>
      <c r="O12911"/>
      <c r="P12911"/>
      <c r="Q12911"/>
      <c r="R12911"/>
      <c r="S12911"/>
    </row>
    <row r="12912" spans="1:19">
      <c r="A12912"/>
      <c r="B12912"/>
      <c r="C12912"/>
      <c r="D12912"/>
      <c r="E12912"/>
      <c r="F12912"/>
      <c r="G12912"/>
      <c r="H12912"/>
      <c r="I12912"/>
      <c r="J12912"/>
      <c r="K12912"/>
      <c r="L12912"/>
      <c r="M12912"/>
      <c r="N12912"/>
      <c r="O12912"/>
      <c r="P12912"/>
      <c r="Q12912"/>
      <c r="R12912"/>
      <c r="S12912"/>
    </row>
    <row r="12913" spans="1:19">
      <c r="A12913"/>
      <c r="B12913"/>
      <c r="C12913"/>
      <c r="D12913"/>
      <c r="E12913"/>
      <c r="F12913"/>
      <c r="G12913"/>
      <c r="H12913"/>
      <c r="I12913"/>
      <c r="J12913"/>
      <c r="K12913"/>
      <c r="L12913"/>
      <c r="M12913"/>
      <c r="N12913"/>
      <c r="O12913"/>
      <c r="P12913"/>
      <c r="Q12913"/>
      <c r="R12913"/>
      <c r="S12913"/>
    </row>
    <row r="12914" spans="1:19">
      <c r="A12914"/>
      <c r="B12914"/>
      <c r="C12914"/>
      <c r="D12914"/>
      <c r="E12914"/>
      <c r="F12914"/>
      <c r="G12914"/>
      <c r="H12914"/>
      <c r="I12914"/>
      <c r="J12914"/>
      <c r="K12914"/>
      <c r="L12914"/>
      <c r="M12914"/>
      <c r="N12914"/>
      <c r="O12914"/>
      <c r="P12914"/>
      <c r="Q12914"/>
      <c r="R12914"/>
      <c r="S12914"/>
    </row>
    <row r="12915" spans="1:19">
      <c r="A12915"/>
      <c r="B12915"/>
      <c r="C12915"/>
      <c r="D12915"/>
      <c r="E12915"/>
      <c r="F12915"/>
      <c r="G12915"/>
      <c r="H12915"/>
      <c r="I12915"/>
      <c r="J12915"/>
      <c r="K12915"/>
      <c r="L12915"/>
      <c r="M12915"/>
      <c r="N12915"/>
      <c r="O12915"/>
      <c r="P12915"/>
      <c r="Q12915"/>
      <c r="R12915"/>
      <c r="S12915"/>
    </row>
    <row r="12916" spans="1:19">
      <c r="A12916"/>
      <c r="B12916"/>
      <c r="C12916"/>
      <c r="D12916"/>
      <c r="E12916"/>
      <c r="F12916"/>
      <c r="G12916"/>
      <c r="H12916"/>
      <c r="I12916"/>
      <c r="J12916"/>
      <c r="K12916"/>
      <c r="L12916"/>
      <c r="M12916"/>
      <c r="N12916"/>
      <c r="O12916"/>
      <c r="P12916"/>
      <c r="Q12916"/>
      <c r="R12916"/>
      <c r="S12916"/>
    </row>
    <row r="12917" spans="1:19">
      <c r="A12917"/>
      <c r="B12917"/>
      <c r="C12917"/>
      <c r="D12917"/>
      <c r="E12917"/>
      <c r="F12917"/>
      <c r="G12917"/>
      <c r="H12917"/>
      <c r="I12917"/>
      <c r="J12917"/>
      <c r="K12917"/>
      <c r="L12917"/>
      <c r="M12917"/>
      <c r="N12917"/>
      <c r="O12917"/>
      <c r="P12917"/>
      <c r="Q12917"/>
      <c r="R12917"/>
      <c r="S12917"/>
    </row>
    <row r="12918" spans="1:19">
      <c r="A12918"/>
      <c r="B12918"/>
      <c r="C12918"/>
      <c r="D12918"/>
      <c r="E12918"/>
      <c r="F12918"/>
      <c r="G12918"/>
      <c r="H12918"/>
      <c r="I12918"/>
      <c r="J12918"/>
      <c r="K12918"/>
      <c r="L12918"/>
      <c r="M12918"/>
      <c r="N12918"/>
      <c r="O12918"/>
      <c r="P12918"/>
      <c r="Q12918"/>
      <c r="R12918"/>
      <c r="S12918"/>
    </row>
    <row r="12919" spans="1:19">
      <c r="A12919"/>
      <c r="B12919"/>
      <c r="C12919"/>
      <c r="D12919"/>
      <c r="E12919"/>
      <c r="F12919"/>
      <c r="G12919"/>
      <c r="H12919"/>
      <c r="I12919"/>
      <c r="J12919"/>
      <c r="K12919"/>
      <c r="L12919"/>
      <c r="M12919"/>
      <c r="N12919"/>
      <c r="O12919"/>
      <c r="P12919"/>
      <c r="Q12919"/>
      <c r="R12919"/>
      <c r="S12919"/>
    </row>
    <row r="12920" spans="1:19">
      <c r="A12920"/>
      <c r="B12920"/>
      <c r="C12920"/>
      <c r="D12920"/>
      <c r="E12920"/>
      <c r="F12920"/>
      <c r="G12920"/>
      <c r="H12920"/>
      <c r="I12920"/>
      <c r="J12920"/>
      <c r="K12920"/>
      <c r="L12920"/>
      <c r="M12920"/>
      <c r="N12920"/>
      <c r="O12920"/>
      <c r="P12920"/>
      <c r="Q12920"/>
      <c r="R12920"/>
      <c r="S12920"/>
    </row>
    <row r="12921" spans="1:19">
      <c r="A12921"/>
      <c r="B12921"/>
      <c r="C12921"/>
      <c r="D12921"/>
      <c r="E12921"/>
      <c r="F12921"/>
      <c r="G12921"/>
      <c r="H12921"/>
      <c r="I12921"/>
      <c r="J12921"/>
      <c r="K12921"/>
      <c r="L12921"/>
      <c r="M12921"/>
      <c r="N12921"/>
      <c r="O12921"/>
      <c r="P12921"/>
      <c r="Q12921"/>
      <c r="R12921"/>
      <c r="S12921"/>
    </row>
    <row r="12922" spans="1:19">
      <c r="A12922"/>
      <c r="B12922"/>
      <c r="C12922"/>
      <c r="D12922"/>
      <c r="E12922"/>
      <c r="F12922"/>
      <c r="G12922"/>
      <c r="H12922"/>
      <c r="I12922"/>
      <c r="J12922"/>
      <c r="K12922"/>
      <c r="L12922"/>
      <c r="M12922"/>
      <c r="N12922"/>
      <c r="O12922"/>
      <c r="P12922"/>
      <c r="Q12922"/>
      <c r="R12922"/>
      <c r="S12922"/>
    </row>
    <row r="12923" spans="1:19">
      <c r="A12923"/>
      <c r="B12923"/>
      <c r="C12923"/>
      <c r="D12923"/>
      <c r="E12923"/>
      <c r="F12923"/>
      <c r="G12923"/>
      <c r="H12923"/>
      <c r="I12923"/>
      <c r="J12923"/>
      <c r="K12923"/>
      <c r="L12923"/>
      <c r="M12923"/>
      <c r="N12923"/>
      <c r="O12923"/>
      <c r="P12923"/>
      <c r="Q12923"/>
      <c r="R12923"/>
      <c r="S12923"/>
    </row>
    <row r="12924" spans="1:19">
      <c r="A12924"/>
      <c r="B12924"/>
      <c r="C12924"/>
      <c r="D12924"/>
      <c r="E12924"/>
      <c r="F12924"/>
      <c r="G12924"/>
      <c r="H12924"/>
      <c r="I12924"/>
      <c r="J12924"/>
      <c r="K12924"/>
      <c r="L12924"/>
      <c r="M12924"/>
      <c r="N12924"/>
      <c r="O12924"/>
      <c r="P12924"/>
      <c r="Q12924"/>
      <c r="R12924"/>
      <c r="S12924"/>
    </row>
    <row r="12925" spans="1:19">
      <c r="A12925"/>
      <c r="B12925"/>
      <c r="C12925"/>
      <c r="D12925"/>
      <c r="E12925"/>
      <c r="F12925"/>
      <c r="G12925"/>
      <c r="H12925"/>
      <c r="I12925"/>
      <c r="J12925"/>
      <c r="K12925"/>
      <c r="L12925"/>
      <c r="M12925"/>
      <c r="N12925"/>
      <c r="O12925"/>
      <c r="P12925"/>
      <c r="Q12925"/>
      <c r="R12925"/>
      <c r="S12925"/>
    </row>
    <row r="12926" spans="1:19">
      <c r="A12926"/>
      <c r="B12926"/>
      <c r="C12926"/>
      <c r="D12926"/>
      <c r="E12926"/>
      <c r="F12926"/>
      <c r="G12926"/>
      <c r="H12926"/>
      <c r="I12926"/>
      <c r="J12926"/>
      <c r="K12926"/>
      <c r="L12926"/>
      <c r="M12926"/>
      <c r="N12926"/>
      <c r="O12926"/>
      <c r="P12926"/>
      <c r="Q12926"/>
      <c r="R12926"/>
      <c r="S12926"/>
    </row>
    <row r="12927" spans="1:19">
      <c r="A12927"/>
      <c r="B12927"/>
      <c r="C12927"/>
      <c r="D12927"/>
      <c r="E12927"/>
      <c r="F12927"/>
      <c r="G12927"/>
      <c r="H12927"/>
      <c r="I12927"/>
      <c r="J12927"/>
      <c r="K12927"/>
      <c r="L12927"/>
      <c r="M12927"/>
      <c r="N12927"/>
      <c r="O12927"/>
      <c r="P12927"/>
      <c r="Q12927"/>
      <c r="R12927"/>
      <c r="S12927"/>
    </row>
    <row r="12928" spans="1:19">
      <c r="A12928"/>
      <c r="B12928"/>
      <c r="C12928"/>
      <c r="D12928"/>
      <c r="E12928"/>
      <c r="F12928"/>
      <c r="G12928"/>
      <c r="H12928"/>
      <c r="I12928"/>
      <c r="J12928"/>
      <c r="K12928"/>
      <c r="L12928"/>
      <c r="M12928"/>
      <c r="N12928"/>
      <c r="O12928"/>
      <c r="P12928"/>
      <c r="Q12928"/>
      <c r="R12928"/>
      <c r="S12928"/>
    </row>
    <row r="12929" spans="1:19">
      <c r="A12929"/>
      <c r="B12929"/>
      <c r="C12929"/>
      <c r="D12929"/>
      <c r="E12929"/>
      <c r="F12929"/>
      <c r="G12929"/>
      <c r="H12929"/>
      <c r="I12929"/>
      <c r="J12929"/>
      <c r="K12929"/>
      <c r="L12929"/>
      <c r="M12929"/>
      <c r="N12929"/>
      <c r="O12929"/>
      <c r="P12929"/>
      <c r="Q12929"/>
      <c r="R12929"/>
      <c r="S12929"/>
    </row>
    <row r="12930" spans="1:19">
      <c r="A12930"/>
      <c r="B12930"/>
      <c r="C12930"/>
      <c r="D12930"/>
      <c r="E12930"/>
      <c r="F12930"/>
      <c r="G12930"/>
      <c r="H12930"/>
      <c r="I12930"/>
      <c r="J12930"/>
      <c r="K12930"/>
      <c r="L12930"/>
      <c r="M12930"/>
      <c r="N12930"/>
      <c r="O12930"/>
      <c r="P12930"/>
      <c r="Q12930"/>
      <c r="R12930"/>
      <c r="S12930"/>
    </row>
    <row r="12931" spans="1:19">
      <c r="A12931"/>
      <c r="B12931"/>
      <c r="C12931"/>
      <c r="D12931"/>
      <c r="E12931"/>
      <c r="F12931"/>
      <c r="G12931"/>
      <c r="H12931"/>
      <c r="I12931"/>
      <c r="J12931"/>
      <c r="K12931"/>
      <c r="L12931"/>
      <c r="M12931"/>
      <c r="N12931"/>
      <c r="O12931"/>
      <c r="P12931"/>
      <c r="Q12931"/>
      <c r="R12931"/>
      <c r="S12931"/>
    </row>
    <row r="12932" spans="1:19">
      <c r="A12932"/>
      <c r="B12932"/>
      <c r="C12932"/>
      <c r="D12932"/>
      <c r="E12932"/>
      <c r="F12932"/>
      <c r="G12932"/>
      <c r="H12932"/>
      <c r="I12932"/>
      <c r="J12932"/>
      <c r="K12932"/>
      <c r="L12932"/>
      <c r="M12932"/>
      <c r="N12932"/>
      <c r="O12932"/>
      <c r="P12932"/>
      <c r="Q12932"/>
      <c r="R12932"/>
      <c r="S12932"/>
    </row>
    <row r="12933" spans="1:19">
      <c r="A12933"/>
      <c r="B12933"/>
      <c r="C12933"/>
      <c r="D12933"/>
      <c r="E12933"/>
      <c r="F12933"/>
      <c r="G12933"/>
      <c r="H12933"/>
      <c r="I12933"/>
      <c r="J12933"/>
      <c r="K12933"/>
      <c r="L12933"/>
      <c r="M12933"/>
      <c r="N12933"/>
      <c r="O12933"/>
      <c r="P12933"/>
      <c r="Q12933"/>
      <c r="R12933"/>
      <c r="S12933"/>
    </row>
    <row r="12934" spans="1:19">
      <c r="A12934"/>
      <c r="B12934"/>
      <c r="C12934"/>
      <c r="D12934"/>
      <c r="E12934"/>
      <c r="F12934"/>
      <c r="G12934"/>
      <c r="H12934"/>
      <c r="I12934"/>
      <c r="J12934"/>
      <c r="K12934"/>
      <c r="L12934"/>
      <c r="M12934"/>
      <c r="N12934"/>
      <c r="O12934"/>
      <c r="P12934"/>
      <c r="Q12934"/>
      <c r="R12934"/>
      <c r="S12934"/>
    </row>
    <row r="12935" spans="1:19">
      <c r="A12935"/>
      <c r="B12935"/>
      <c r="C12935"/>
      <c r="D12935"/>
      <c r="E12935"/>
      <c r="F12935"/>
      <c r="G12935"/>
      <c r="H12935"/>
      <c r="I12935"/>
      <c r="J12935"/>
      <c r="K12935"/>
      <c r="L12935"/>
      <c r="M12935"/>
      <c r="N12935"/>
      <c r="O12935"/>
      <c r="P12935"/>
      <c r="Q12935"/>
      <c r="R12935"/>
      <c r="S12935"/>
    </row>
    <row r="12936" spans="1:19">
      <c r="A12936"/>
      <c r="B12936"/>
      <c r="C12936"/>
      <c r="D12936"/>
      <c r="E12936"/>
      <c r="F12936"/>
      <c r="G12936"/>
      <c r="H12936"/>
      <c r="I12936"/>
      <c r="J12936"/>
      <c r="K12936"/>
      <c r="L12936"/>
      <c r="M12936"/>
      <c r="N12936"/>
      <c r="O12936"/>
      <c r="P12936"/>
      <c r="Q12936"/>
      <c r="R12936"/>
      <c r="S12936"/>
    </row>
    <row r="12937" spans="1:19">
      <c r="A12937"/>
      <c r="B12937"/>
      <c r="C12937"/>
      <c r="D12937"/>
      <c r="E12937"/>
      <c r="F12937"/>
      <c r="G12937"/>
      <c r="H12937"/>
      <c r="I12937"/>
      <c r="J12937"/>
      <c r="K12937"/>
      <c r="L12937"/>
      <c r="M12937"/>
      <c r="N12937"/>
      <c r="O12937"/>
      <c r="P12937"/>
      <c r="Q12937"/>
      <c r="R12937"/>
      <c r="S12937"/>
    </row>
    <row r="12938" spans="1:19">
      <c r="A12938"/>
      <c r="B12938"/>
      <c r="C12938"/>
      <c r="D12938"/>
      <c r="E12938"/>
      <c r="F12938"/>
      <c r="G12938"/>
      <c r="H12938"/>
      <c r="I12938"/>
      <c r="J12938"/>
      <c r="K12938"/>
      <c r="L12938"/>
      <c r="M12938"/>
      <c r="N12938"/>
      <c r="O12938"/>
      <c r="P12938"/>
      <c r="Q12938"/>
      <c r="R12938"/>
      <c r="S12938"/>
    </row>
    <row r="12939" spans="1:19">
      <c r="A12939"/>
      <c r="B12939"/>
      <c r="C12939"/>
      <c r="D12939"/>
      <c r="E12939"/>
      <c r="F12939"/>
      <c r="G12939"/>
      <c r="H12939"/>
      <c r="I12939"/>
      <c r="J12939"/>
      <c r="K12939"/>
      <c r="L12939"/>
      <c r="M12939"/>
      <c r="N12939"/>
      <c r="O12939"/>
      <c r="P12939"/>
      <c r="Q12939"/>
      <c r="R12939"/>
      <c r="S12939"/>
    </row>
    <row r="12940" spans="1:19">
      <c r="A12940"/>
      <c r="B12940"/>
      <c r="C12940"/>
      <c r="D12940"/>
      <c r="E12940"/>
      <c r="F12940"/>
      <c r="G12940"/>
      <c r="H12940"/>
      <c r="I12940"/>
      <c r="J12940"/>
      <c r="K12940"/>
      <c r="L12940"/>
      <c r="M12940"/>
      <c r="N12940"/>
      <c r="O12940"/>
      <c r="P12940"/>
      <c r="Q12940"/>
      <c r="R12940"/>
      <c r="S12940"/>
    </row>
    <row r="12941" spans="1:19">
      <c r="A12941"/>
      <c r="B12941"/>
      <c r="C12941"/>
      <c r="D12941"/>
      <c r="E12941"/>
      <c r="F12941"/>
      <c r="G12941"/>
      <c r="H12941"/>
      <c r="I12941"/>
      <c r="J12941"/>
      <c r="K12941"/>
      <c r="L12941"/>
      <c r="M12941"/>
      <c r="N12941"/>
      <c r="O12941"/>
      <c r="P12941"/>
      <c r="Q12941"/>
      <c r="R12941"/>
      <c r="S12941"/>
    </row>
    <row r="12942" spans="1:19">
      <c r="A12942"/>
      <c r="B12942"/>
      <c r="C12942"/>
      <c r="D12942"/>
      <c r="E12942"/>
      <c r="F12942"/>
      <c r="G12942"/>
      <c r="H12942"/>
      <c r="I12942"/>
      <c r="J12942"/>
      <c r="K12942"/>
      <c r="L12942"/>
      <c r="M12942"/>
      <c r="N12942"/>
      <c r="O12942"/>
      <c r="P12942"/>
      <c r="Q12942"/>
      <c r="R12942"/>
      <c r="S12942"/>
    </row>
    <row r="12943" spans="1:19">
      <c r="A12943"/>
      <c r="B12943"/>
      <c r="C12943"/>
      <c r="D12943"/>
      <c r="E12943"/>
      <c r="F12943"/>
      <c r="G12943"/>
      <c r="H12943"/>
      <c r="I12943"/>
      <c r="J12943"/>
      <c r="K12943"/>
      <c r="L12943"/>
      <c r="M12943"/>
      <c r="N12943"/>
      <c r="O12943"/>
      <c r="P12943"/>
      <c r="Q12943"/>
      <c r="R12943"/>
      <c r="S12943"/>
    </row>
    <row r="12944" spans="1:19">
      <c r="A12944"/>
      <c r="B12944"/>
      <c r="C12944"/>
      <c r="D12944"/>
      <c r="E12944"/>
      <c r="F12944"/>
      <c r="G12944"/>
      <c r="H12944"/>
      <c r="I12944"/>
      <c r="J12944"/>
      <c r="K12944"/>
      <c r="L12944"/>
      <c r="M12944"/>
      <c r="N12944"/>
      <c r="O12944"/>
      <c r="P12944"/>
      <c r="Q12944"/>
      <c r="R12944"/>
      <c r="S12944"/>
    </row>
    <row r="12945" spans="1:19">
      <c r="A12945"/>
      <c r="B12945"/>
      <c r="C12945"/>
      <c r="D12945"/>
      <c r="E12945"/>
      <c r="F12945"/>
      <c r="G12945"/>
      <c r="H12945"/>
      <c r="I12945"/>
      <c r="J12945"/>
      <c r="K12945"/>
      <c r="L12945"/>
      <c r="M12945"/>
      <c r="N12945"/>
      <c r="O12945"/>
      <c r="P12945"/>
      <c r="Q12945"/>
      <c r="R12945"/>
      <c r="S12945"/>
    </row>
    <row r="12946" spans="1:19">
      <c r="A12946"/>
      <c r="B12946"/>
      <c r="C12946"/>
      <c r="D12946"/>
      <c r="E12946"/>
      <c r="F12946"/>
      <c r="G12946"/>
      <c r="H12946"/>
      <c r="I12946"/>
      <c r="J12946"/>
      <c r="K12946"/>
      <c r="L12946"/>
      <c r="M12946"/>
      <c r="N12946"/>
      <c r="O12946"/>
      <c r="P12946"/>
      <c r="Q12946"/>
      <c r="R12946"/>
      <c r="S12946"/>
    </row>
    <row r="12947" spans="1:19">
      <c r="A12947"/>
      <c r="B12947"/>
      <c r="C12947"/>
      <c r="D12947"/>
      <c r="E12947"/>
      <c r="F12947"/>
      <c r="G12947"/>
      <c r="H12947"/>
      <c r="I12947"/>
      <c r="J12947"/>
      <c r="K12947"/>
      <c r="L12947"/>
      <c r="M12947"/>
      <c r="N12947"/>
      <c r="O12947"/>
      <c r="P12947"/>
      <c r="Q12947"/>
      <c r="R12947"/>
      <c r="S12947"/>
    </row>
    <row r="12948" spans="1:19">
      <c r="A12948"/>
      <c r="B12948"/>
      <c r="C12948"/>
      <c r="D12948"/>
      <c r="E12948"/>
      <c r="F12948"/>
      <c r="G12948"/>
      <c r="H12948"/>
      <c r="I12948"/>
      <c r="J12948"/>
      <c r="K12948"/>
      <c r="L12948"/>
      <c r="M12948"/>
      <c r="N12948"/>
      <c r="O12948"/>
      <c r="P12948"/>
      <c r="Q12948"/>
      <c r="R12948"/>
      <c r="S12948"/>
    </row>
    <row r="12949" spans="1:19">
      <c r="A12949"/>
      <c r="B12949"/>
      <c r="C12949"/>
      <c r="D12949"/>
      <c r="E12949"/>
      <c r="F12949"/>
      <c r="G12949"/>
      <c r="H12949"/>
      <c r="I12949"/>
      <c r="J12949"/>
      <c r="K12949"/>
      <c r="L12949"/>
      <c r="M12949"/>
      <c r="N12949"/>
      <c r="O12949"/>
      <c r="P12949"/>
      <c r="Q12949"/>
      <c r="R12949"/>
      <c r="S12949"/>
    </row>
    <row r="12950" spans="1:19">
      <c r="A12950"/>
      <c r="B12950"/>
      <c r="C12950"/>
      <c r="D12950"/>
      <c r="E12950"/>
      <c r="F12950"/>
      <c r="G12950"/>
      <c r="H12950"/>
      <c r="I12950"/>
      <c r="J12950"/>
      <c r="K12950"/>
      <c r="L12950"/>
      <c r="M12950"/>
      <c r="N12950"/>
      <c r="O12950"/>
      <c r="P12950"/>
      <c r="Q12950"/>
      <c r="R12950"/>
      <c r="S12950"/>
    </row>
    <row r="12951" spans="1:19">
      <c r="A12951"/>
      <c r="B12951"/>
      <c r="C12951"/>
      <c r="D12951"/>
      <c r="E12951"/>
      <c r="F12951"/>
      <c r="G12951"/>
      <c r="H12951"/>
      <c r="I12951"/>
      <c r="J12951"/>
      <c r="K12951"/>
      <c r="L12951"/>
      <c r="M12951"/>
      <c r="N12951"/>
      <c r="O12951"/>
      <c r="P12951"/>
      <c r="Q12951"/>
      <c r="R12951"/>
      <c r="S12951"/>
    </row>
    <row r="12952" spans="1:19">
      <c r="A12952"/>
      <c r="B12952"/>
      <c r="C12952"/>
      <c r="D12952"/>
      <c r="E12952"/>
      <c r="F12952"/>
      <c r="G12952"/>
      <c r="H12952"/>
      <c r="I12952"/>
      <c r="J12952"/>
      <c r="K12952"/>
      <c r="L12952"/>
      <c r="M12952"/>
      <c r="N12952"/>
      <c r="O12952"/>
      <c r="P12952"/>
      <c r="Q12952"/>
      <c r="R12952"/>
      <c r="S12952"/>
    </row>
    <row r="12953" spans="1:19">
      <c r="A12953"/>
      <c r="B12953"/>
      <c r="C12953"/>
      <c r="D12953"/>
      <c r="E12953"/>
      <c r="F12953"/>
      <c r="G12953"/>
      <c r="H12953"/>
      <c r="I12953"/>
      <c r="J12953"/>
      <c r="K12953"/>
      <c r="L12953"/>
      <c r="M12953"/>
      <c r="N12953"/>
      <c r="O12953"/>
      <c r="P12953"/>
      <c r="Q12953"/>
      <c r="R12953"/>
      <c r="S12953"/>
    </row>
    <row r="12954" spans="1:19">
      <c r="A12954"/>
      <c r="B12954"/>
      <c r="C12954"/>
      <c r="D12954"/>
      <c r="E12954"/>
      <c r="F12954"/>
      <c r="G12954"/>
      <c r="H12954"/>
      <c r="I12954"/>
      <c r="J12954"/>
      <c r="K12954"/>
      <c r="L12954"/>
      <c r="M12954"/>
      <c r="N12954"/>
      <c r="O12954"/>
      <c r="P12954"/>
      <c r="Q12954"/>
      <c r="R12954"/>
      <c r="S12954"/>
    </row>
    <row r="12955" spans="1:19">
      <c r="A12955"/>
      <c r="B12955"/>
      <c r="C12955"/>
      <c r="D12955"/>
      <c r="E12955"/>
      <c r="F12955"/>
      <c r="G12955"/>
      <c r="H12955"/>
      <c r="I12955"/>
      <c r="J12955"/>
      <c r="K12955"/>
      <c r="L12955"/>
      <c r="M12955"/>
      <c r="N12955"/>
      <c r="O12955"/>
      <c r="P12955"/>
      <c r="Q12955"/>
      <c r="R12955"/>
      <c r="S12955"/>
    </row>
    <row r="12956" spans="1:19">
      <c r="A12956"/>
      <c r="B12956"/>
      <c r="C12956"/>
      <c r="D12956"/>
      <c r="E12956"/>
      <c r="F12956"/>
      <c r="G12956"/>
      <c r="H12956"/>
      <c r="I12956"/>
      <c r="J12956"/>
      <c r="K12956"/>
      <c r="L12956"/>
      <c r="M12956"/>
      <c r="N12956"/>
      <c r="O12956"/>
      <c r="P12956"/>
      <c r="Q12956"/>
      <c r="R12956"/>
      <c r="S12956"/>
    </row>
    <row r="12957" spans="1:19">
      <c r="A12957"/>
      <c r="B12957"/>
      <c r="C12957"/>
      <c r="D12957"/>
      <c r="E12957"/>
      <c r="F12957"/>
      <c r="G12957"/>
      <c r="H12957"/>
      <c r="I12957"/>
      <c r="J12957"/>
      <c r="K12957"/>
      <c r="L12957"/>
      <c r="M12957"/>
      <c r="N12957"/>
      <c r="O12957"/>
      <c r="P12957"/>
      <c r="Q12957"/>
      <c r="R12957"/>
      <c r="S12957"/>
    </row>
    <row r="12958" spans="1:19">
      <c r="A12958"/>
      <c r="B12958"/>
      <c r="C12958"/>
      <c r="D12958"/>
      <c r="E12958"/>
      <c r="F12958"/>
      <c r="G12958"/>
      <c r="H12958"/>
      <c r="I12958"/>
      <c r="J12958"/>
      <c r="K12958"/>
      <c r="L12958"/>
      <c r="M12958"/>
      <c r="N12958"/>
      <c r="O12958"/>
      <c r="P12958"/>
      <c r="Q12958"/>
      <c r="R12958"/>
      <c r="S12958"/>
    </row>
    <row r="12959" spans="1:19">
      <c r="A12959"/>
      <c r="B12959"/>
      <c r="C12959"/>
      <c r="D12959"/>
      <c r="E12959"/>
      <c r="F12959"/>
      <c r="G12959"/>
      <c r="H12959"/>
      <c r="I12959"/>
      <c r="J12959"/>
      <c r="K12959"/>
      <c r="L12959"/>
      <c r="M12959"/>
      <c r="N12959"/>
      <c r="O12959"/>
      <c r="P12959"/>
      <c r="Q12959"/>
      <c r="R12959"/>
      <c r="S12959"/>
    </row>
    <row r="12960" spans="1:19">
      <c r="A12960"/>
      <c r="B12960"/>
      <c r="C12960"/>
      <c r="D12960"/>
      <c r="E12960"/>
      <c r="F12960"/>
      <c r="G12960"/>
      <c r="H12960"/>
      <c r="I12960"/>
      <c r="J12960"/>
      <c r="K12960"/>
      <c r="L12960"/>
      <c r="M12960"/>
      <c r="N12960"/>
      <c r="O12960"/>
      <c r="P12960"/>
      <c r="Q12960"/>
      <c r="R12960"/>
      <c r="S12960"/>
    </row>
    <row r="12961" spans="1:19">
      <c r="A12961"/>
      <c r="B12961"/>
      <c r="C12961"/>
      <c r="D12961"/>
      <c r="E12961"/>
      <c r="F12961"/>
      <c r="G12961"/>
      <c r="H12961"/>
      <c r="I12961"/>
      <c r="J12961"/>
      <c r="K12961"/>
      <c r="L12961"/>
      <c r="M12961"/>
      <c r="N12961"/>
      <c r="O12961"/>
      <c r="P12961"/>
      <c r="Q12961"/>
      <c r="R12961"/>
      <c r="S12961"/>
    </row>
    <row r="12962" spans="1:19">
      <c r="A12962"/>
      <c r="B12962"/>
      <c r="C12962"/>
      <c r="D12962"/>
      <c r="E12962"/>
      <c r="F12962"/>
      <c r="G12962"/>
      <c r="H12962"/>
      <c r="I12962"/>
      <c r="J12962"/>
      <c r="K12962"/>
      <c r="L12962"/>
      <c r="M12962"/>
      <c r="N12962"/>
      <c r="O12962"/>
      <c r="P12962"/>
      <c r="Q12962"/>
      <c r="R12962"/>
      <c r="S12962"/>
    </row>
    <row r="12963" spans="1:19">
      <c r="A12963"/>
      <c r="B12963"/>
      <c r="C12963"/>
      <c r="D12963"/>
      <c r="E12963"/>
      <c r="F12963"/>
      <c r="G12963"/>
      <c r="H12963"/>
      <c r="I12963"/>
      <c r="J12963"/>
      <c r="K12963"/>
      <c r="L12963"/>
      <c r="M12963"/>
      <c r="N12963"/>
      <c r="O12963"/>
      <c r="P12963"/>
      <c r="Q12963"/>
      <c r="R12963"/>
      <c r="S12963"/>
    </row>
    <row r="12964" spans="1:19">
      <c r="A12964"/>
      <c r="B12964"/>
      <c r="C12964"/>
      <c r="D12964"/>
      <c r="E12964"/>
      <c r="F12964"/>
      <c r="G12964"/>
      <c r="H12964"/>
      <c r="I12964"/>
      <c r="J12964"/>
      <c r="K12964"/>
      <c r="L12964"/>
      <c r="M12964"/>
      <c r="N12964"/>
      <c r="O12964"/>
      <c r="P12964"/>
      <c r="Q12964"/>
      <c r="R12964"/>
      <c r="S12964"/>
    </row>
    <row r="12965" spans="1:19">
      <c r="A12965"/>
      <c r="B12965"/>
      <c r="C12965"/>
      <c r="D12965"/>
      <c r="E12965"/>
      <c r="F12965"/>
      <c r="G12965"/>
      <c r="H12965"/>
      <c r="I12965"/>
      <c r="J12965"/>
      <c r="K12965"/>
      <c r="L12965"/>
      <c r="M12965"/>
      <c r="N12965"/>
      <c r="O12965"/>
      <c r="P12965"/>
      <c r="Q12965"/>
      <c r="R12965"/>
      <c r="S12965"/>
    </row>
    <row r="12966" spans="1:19">
      <c r="A12966"/>
      <c r="B12966"/>
      <c r="C12966"/>
      <c r="D12966"/>
      <c r="E12966"/>
      <c r="F12966"/>
      <c r="G12966"/>
      <c r="H12966"/>
      <c r="I12966"/>
      <c r="J12966"/>
      <c r="K12966"/>
      <c r="L12966"/>
      <c r="M12966"/>
      <c r="N12966"/>
      <c r="O12966"/>
      <c r="P12966"/>
      <c r="Q12966"/>
      <c r="R12966"/>
      <c r="S12966"/>
    </row>
    <row r="12967" spans="1:19">
      <c r="A12967"/>
      <c r="B12967"/>
      <c r="C12967"/>
      <c r="D12967"/>
      <c r="E12967"/>
      <c r="F12967"/>
      <c r="G12967"/>
      <c r="H12967"/>
      <c r="I12967"/>
      <c r="J12967"/>
      <c r="K12967"/>
      <c r="L12967"/>
      <c r="M12967"/>
      <c r="N12967"/>
      <c r="O12967"/>
      <c r="P12967"/>
      <c r="Q12967"/>
      <c r="R12967"/>
      <c r="S12967"/>
    </row>
    <row r="12968" spans="1:19">
      <c r="A12968"/>
      <c r="B12968"/>
      <c r="C12968"/>
      <c r="D12968"/>
      <c r="E12968"/>
      <c r="F12968"/>
      <c r="G12968"/>
      <c r="H12968"/>
      <c r="I12968"/>
      <c r="J12968"/>
      <c r="K12968"/>
      <c r="L12968"/>
      <c r="M12968"/>
      <c r="N12968"/>
      <c r="O12968"/>
      <c r="P12968"/>
      <c r="Q12968"/>
      <c r="R12968"/>
      <c r="S12968"/>
    </row>
    <row r="12969" spans="1:19">
      <c r="A12969"/>
      <c r="B12969"/>
      <c r="C12969"/>
      <c r="D12969"/>
      <c r="E12969"/>
      <c r="F12969"/>
      <c r="G12969"/>
      <c r="H12969"/>
      <c r="I12969"/>
      <c r="J12969"/>
      <c r="K12969"/>
      <c r="L12969"/>
      <c r="M12969"/>
      <c r="N12969"/>
      <c r="O12969"/>
      <c r="P12969"/>
      <c r="Q12969"/>
      <c r="R12969"/>
      <c r="S12969"/>
    </row>
    <row r="12970" spans="1:19">
      <c r="A12970"/>
      <c r="B12970"/>
      <c r="C12970"/>
      <c r="D12970"/>
      <c r="E12970"/>
      <c r="F12970"/>
      <c r="G12970"/>
      <c r="H12970"/>
      <c r="I12970"/>
      <c r="J12970"/>
      <c r="K12970"/>
      <c r="L12970"/>
      <c r="M12970"/>
      <c r="N12970"/>
      <c r="O12970"/>
      <c r="P12970"/>
      <c r="Q12970"/>
      <c r="R12970"/>
      <c r="S12970"/>
    </row>
    <row r="12971" spans="1:19">
      <c r="A12971"/>
      <c r="B12971"/>
      <c r="C12971"/>
      <c r="D12971"/>
      <c r="E12971"/>
      <c r="F12971"/>
      <c r="G12971"/>
      <c r="H12971"/>
      <c r="I12971"/>
      <c r="J12971"/>
      <c r="K12971"/>
      <c r="L12971"/>
      <c r="M12971"/>
      <c r="N12971"/>
      <c r="O12971"/>
      <c r="P12971"/>
      <c r="Q12971"/>
      <c r="R12971"/>
      <c r="S12971"/>
    </row>
    <row r="12972" spans="1:19">
      <c r="A12972"/>
      <c r="B12972"/>
      <c r="C12972"/>
      <c r="D12972"/>
      <c r="E12972"/>
      <c r="F12972"/>
      <c r="G12972"/>
      <c r="H12972"/>
      <c r="I12972"/>
      <c r="J12972"/>
      <c r="K12972"/>
      <c r="L12972"/>
      <c r="M12972"/>
      <c r="N12972"/>
      <c r="O12972"/>
      <c r="P12972"/>
      <c r="Q12972"/>
      <c r="R12972"/>
      <c r="S12972"/>
    </row>
    <row r="12973" spans="1:19">
      <c r="A12973"/>
      <c r="B12973"/>
      <c r="C12973"/>
      <c r="D12973"/>
      <c r="E12973"/>
      <c r="F12973"/>
      <c r="G12973"/>
      <c r="H12973"/>
      <c r="I12973"/>
      <c r="J12973"/>
      <c r="K12973"/>
      <c r="L12973"/>
      <c r="M12973"/>
      <c r="N12973"/>
      <c r="O12973"/>
      <c r="P12973"/>
      <c r="Q12973"/>
      <c r="R12973"/>
      <c r="S12973"/>
    </row>
    <row r="12974" spans="1:19">
      <c r="A12974"/>
      <c r="B12974"/>
      <c r="C12974"/>
      <c r="D12974"/>
      <c r="E12974"/>
      <c r="F12974"/>
      <c r="G12974"/>
      <c r="H12974"/>
      <c r="I12974"/>
      <c r="J12974"/>
      <c r="K12974"/>
      <c r="L12974"/>
      <c r="M12974"/>
      <c r="N12974"/>
      <c r="O12974"/>
      <c r="P12974"/>
      <c r="Q12974"/>
      <c r="R12974"/>
      <c r="S12974"/>
    </row>
    <row r="12975" spans="1:19">
      <c r="A12975"/>
      <c r="B12975"/>
      <c r="C12975"/>
      <c r="D12975"/>
      <c r="E12975"/>
      <c r="F12975"/>
      <c r="G12975"/>
      <c r="H12975"/>
      <c r="I12975"/>
      <c r="J12975"/>
      <c r="K12975"/>
      <c r="L12975"/>
      <c r="M12975"/>
      <c r="N12975"/>
      <c r="O12975"/>
      <c r="P12975"/>
      <c r="Q12975"/>
      <c r="R12975"/>
      <c r="S12975"/>
    </row>
    <row r="12976" spans="1:19">
      <c r="A12976"/>
      <c r="B12976"/>
      <c r="C12976"/>
      <c r="D12976"/>
      <c r="E12976"/>
      <c r="F12976"/>
      <c r="G12976"/>
      <c r="H12976"/>
      <c r="I12976"/>
      <c r="J12976"/>
      <c r="K12976"/>
      <c r="L12976"/>
      <c r="M12976"/>
      <c r="N12976"/>
      <c r="O12976"/>
      <c r="P12976"/>
      <c r="Q12976"/>
      <c r="R12976"/>
      <c r="S12976"/>
    </row>
    <row r="12977" spans="1:19">
      <c r="A12977"/>
      <c r="B12977"/>
      <c r="C12977"/>
      <c r="D12977"/>
      <c r="E12977"/>
      <c r="F12977"/>
      <c r="G12977"/>
      <c r="H12977"/>
      <c r="I12977"/>
      <c r="J12977"/>
      <c r="K12977"/>
      <c r="L12977"/>
      <c r="M12977"/>
      <c r="N12977"/>
      <c r="O12977"/>
      <c r="P12977"/>
      <c r="Q12977"/>
      <c r="R12977"/>
      <c r="S12977"/>
    </row>
    <row r="12978" spans="1:19">
      <c r="A12978"/>
      <c r="B12978"/>
      <c r="C12978"/>
      <c r="D12978"/>
      <c r="E12978"/>
      <c r="F12978"/>
      <c r="G12978"/>
      <c r="H12978"/>
      <c r="I12978"/>
      <c r="J12978"/>
      <c r="K12978"/>
      <c r="L12978"/>
      <c r="M12978"/>
      <c r="N12978"/>
      <c r="O12978"/>
      <c r="P12978"/>
      <c r="Q12978"/>
      <c r="R12978"/>
      <c r="S12978"/>
    </row>
    <row r="12979" spans="1:19">
      <c r="A12979"/>
      <c r="B12979"/>
      <c r="C12979"/>
      <c r="D12979"/>
      <c r="E12979"/>
      <c r="F12979"/>
      <c r="G12979"/>
      <c r="H12979"/>
      <c r="I12979"/>
      <c r="J12979"/>
      <c r="K12979"/>
      <c r="L12979"/>
      <c r="M12979"/>
      <c r="N12979"/>
      <c r="O12979"/>
      <c r="P12979"/>
      <c r="Q12979"/>
      <c r="R12979"/>
      <c r="S12979"/>
    </row>
    <row r="12980" spans="1:19">
      <c r="A12980"/>
      <c r="B12980"/>
      <c r="C12980"/>
      <c r="D12980"/>
      <c r="E12980"/>
      <c r="F12980"/>
      <c r="G12980"/>
      <c r="H12980"/>
      <c r="I12980"/>
      <c r="J12980"/>
      <c r="K12980"/>
      <c r="L12980"/>
      <c r="M12980"/>
      <c r="N12980"/>
      <c r="O12980"/>
      <c r="P12980"/>
      <c r="Q12980"/>
      <c r="R12980"/>
      <c r="S12980"/>
    </row>
    <row r="12981" spans="1:19">
      <c r="A12981"/>
      <c r="B12981"/>
      <c r="C12981"/>
      <c r="D12981"/>
      <c r="E12981"/>
      <c r="F12981"/>
      <c r="G12981"/>
      <c r="H12981"/>
      <c r="I12981"/>
      <c r="J12981"/>
      <c r="K12981"/>
      <c r="L12981"/>
      <c r="M12981"/>
      <c r="N12981"/>
      <c r="O12981"/>
      <c r="P12981"/>
      <c r="Q12981"/>
      <c r="R12981"/>
      <c r="S12981"/>
    </row>
    <row r="12982" spans="1:19">
      <c r="A12982"/>
      <c r="B12982"/>
      <c r="C12982"/>
      <c r="D12982"/>
      <c r="E12982"/>
      <c r="F12982"/>
      <c r="G12982"/>
      <c r="H12982"/>
      <c r="I12982"/>
      <c r="J12982"/>
      <c r="K12982"/>
      <c r="L12982"/>
      <c r="M12982"/>
      <c r="N12982"/>
      <c r="O12982"/>
      <c r="P12982"/>
      <c r="Q12982"/>
      <c r="R12982"/>
      <c r="S12982"/>
    </row>
    <row r="12983" spans="1:19">
      <c r="A12983"/>
      <c r="B12983"/>
      <c r="C12983"/>
      <c r="D12983"/>
      <c r="E12983"/>
      <c r="F12983"/>
      <c r="G12983"/>
      <c r="H12983"/>
      <c r="I12983"/>
      <c r="J12983"/>
      <c r="K12983"/>
      <c r="L12983"/>
      <c r="M12983"/>
      <c r="N12983"/>
      <c r="O12983"/>
      <c r="P12983"/>
      <c r="Q12983"/>
      <c r="R12983"/>
      <c r="S12983"/>
    </row>
    <row r="12984" spans="1:19">
      <c r="A12984"/>
      <c r="B12984"/>
      <c r="C12984"/>
      <c r="D12984"/>
      <c r="E12984"/>
      <c r="F12984"/>
      <c r="G12984"/>
      <c r="H12984"/>
      <c r="I12984"/>
      <c r="J12984"/>
      <c r="K12984"/>
      <c r="L12984"/>
      <c r="M12984"/>
      <c r="N12984"/>
      <c r="O12984"/>
      <c r="P12984"/>
      <c r="Q12984"/>
      <c r="R12984"/>
      <c r="S12984"/>
    </row>
    <row r="12985" spans="1:19">
      <c r="A12985"/>
      <c r="B12985"/>
      <c r="C12985"/>
      <c r="D12985"/>
      <c r="E12985"/>
      <c r="F12985"/>
      <c r="G12985"/>
      <c r="H12985"/>
      <c r="I12985"/>
      <c r="J12985"/>
      <c r="K12985"/>
      <c r="L12985"/>
      <c r="M12985"/>
      <c r="N12985"/>
      <c r="O12985"/>
      <c r="P12985"/>
      <c r="Q12985"/>
      <c r="R12985"/>
      <c r="S12985"/>
    </row>
    <row r="12986" spans="1:19">
      <c r="A12986"/>
      <c r="B12986"/>
      <c r="C12986"/>
      <c r="D12986"/>
      <c r="E12986"/>
      <c r="F12986"/>
      <c r="G12986"/>
      <c r="H12986"/>
      <c r="I12986"/>
      <c r="J12986"/>
      <c r="K12986"/>
      <c r="L12986"/>
      <c r="M12986"/>
      <c r="N12986"/>
      <c r="O12986"/>
      <c r="P12986"/>
      <c r="Q12986"/>
      <c r="R12986"/>
      <c r="S12986"/>
    </row>
    <row r="12987" spans="1:19">
      <c r="A12987"/>
      <c r="B12987"/>
      <c r="C12987"/>
      <c r="D12987"/>
      <c r="E12987"/>
      <c r="F12987"/>
      <c r="G12987"/>
      <c r="H12987"/>
      <c r="I12987"/>
      <c r="J12987"/>
      <c r="K12987"/>
      <c r="L12987"/>
      <c r="M12987"/>
      <c r="N12987"/>
      <c r="O12987"/>
      <c r="P12987"/>
      <c r="Q12987"/>
      <c r="R12987"/>
      <c r="S12987"/>
    </row>
    <row r="12988" spans="1:19">
      <c r="A12988"/>
      <c r="B12988"/>
      <c r="C12988"/>
      <c r="D12988"/>
      <c r="E12988"/>
      <c r="F12988"/>
      <c r="G12988"/>
      <c r="H12988"/>
      <c r="I12988"/>
      <c r="J12988"/>
      <c r="K12988"/>
      <c r="L12988"/>
      <c r="M12988"/>
      <c r="N12988"/>
      <c r="O12988"/>
      <c r="P12988"/>
      <c r="Q12988"/>
      <c r="R12988"/>
      <c r="S12988"/>
    </row>
    <row r="12989" spans="1:19">
      <c r="A12989"/>
      <c r="B12989"/>
      <c r="C12989"/>
      <c r="D12989"/>
      <c r="E12989"/>
      <c r="F12989"/>
      <c r="G12989"/>
      <c r="H12989"/>
      <c r="I12989"/>
      <c r="J12989"/>
      <c r="K12989"/>
      <c r="L12989"/>
      <c r="M12989"/>
      <c r="N12989"/>
      <c r="O12989"/>
      <c r="P12989"/>
      <c r="Q12989"/>
      <c r="R12989"/>
      <c r="S12989"/>
    </row>
    <row r="12990" spans="1:19">
      <c r="A12990"/>
      <c r="B12990"/>
      <c r="C12990"/>
      <c r="D12990"/>
      <c r="E12990"/>
      <c r="F12990"/>
      <c r="G12990"/>
      <c r="H12990"/>
      <c r="I12990"/>
      <c r="J12990"/>
      <c r="K12990"/>
      <c r="L12990"/>
      <c r="M12990"/>
      <c r="N12990"/>
      <c r="O12990"/>
      <c r="P12990"/>
      <c r="Q12990"/>
      <c r="R12990"/>
      <c r="S12990"/>
    </row>
    <row r="12991" spans="1:19">
      <c r="A12991"/>
      <c r="B12991"/>
      <c r="C12991"/>
      <c r="D12991"/>
      <c r="E12991"/>
      <c r="F12991"/>
      <c r="G12991"/>
      <c r="H12991"/>
      <c r="I12991"/>
      <c r="J12991"/>
      <c r="K12991"/>
      <c r="L12991"/>
      <c r="M12991"/>
      <c r="N12991"/>
      <c r="O12991"/>
      <c r="P12991"/>
      <c r="Q12991"/>
      <c r="R12991"/>
      <c r="S12991"/>
    </row>
    <row r="12992" spans="1:19">
      <c r="A12992"/>
      <c r="B12992"/>
      <c r="C12992"/>
      <c r="D12992"/>
      <c r="E12992"/>
      <c r="F12992"/>
      <c r="G12992"/>
      <c r="H12992"/>
      <c r="I12992"/>
      <c r="J12992"/>
      <c r="K12992"/>
      <c r="L12992"/>
      <c r="M12992"/>
      <c r="N12992"/>
      <c r="O12992"/>
      <c r="P12992"/>
      <c r="Q12992"/>
      <c r="R12992"/>
      <c r="S12992"/>
    </row>
    <row r="12993" spans="1:19">
      <c r="A12993"/>
      <c r="B12993"/>
      <c r="C12993"/>
      <c r="D12993"/>
      <c r="E12993"/>
      <c r="F12993"/>
      <c r="G12993"/>
      <c r="H12993"/>
      <c r="I12993"/>
      <c r="J12993"/>
      <c r="K12993"/>
      <c r="L12993"/>
      <c r="M12993"/>
      <c r="N12993"/>
      <c r="O12993"/>
      <c r="P12993"/>
      <c r="Q12993"/>
      <c r="R12993"/>
      <c r="S12993"/>
    </row>
    <row r="12994" spans="1:19">
      <c r="A12994"/>
      <c r="B12994"/>
      <c r="C12994"/>
      <c r="D12994"/>
      <c r="E12994"/>
      <c r="F12994"/>
      <c r="G12994"/>
      <c r="H12994"/>
      <c r="I12994"/>
      <c r="J12994"/>
      <c r="K12994"/>
      <c r="L12994"/>
      <c r="M12994"/>
      <c r="N12994"/>
      <c r="O12994"/>
      <c r="P12994"/>
      <c r="Q12994"/>
      <c r="R12994"/>
      <c r="S12994"/>
    </row>
    <row r="12995" spans="1:19">
      <c r="A12995"/>
      <c r="B12995"/>
      <c r="C12995"/>
      <c r="D12995"/>
      <c r="E12995"/>
      <c r="F12995"/>
      <c r="G12995"/>
      <c r="H12995"/>
      <c r="I12995"/>
      <c r="J12995"/>
      <c r="K12995"/>
      <c r="L12995"/>
      <c r="M12995"/>
      <c r="N12995"/>
      <c r="O12995"/>
      <c r="P12995"/>
      <c r="Q12995"/>
      <c r="R12995"/>
      <c r="S12995"/>
    </row>
    <row r="12996" spans="1:19">
      <c r="A12996"/>
      <c r="B12996"/>
      <c r="C12996"/>
      <c r="D12996"/>
      <c r="E12996"/>
      <c r="F12996"/>
      <c r="G12996"/>
      <c r="H12996"/>
      <c r="I12996"/>
      <c r="J12996"/>
      <c r="K12996"/>
      <c r="L12996"/>
      <c r="M12996"/>
      <c r="N12996"/>
      <c r="O12996"/>
      <c r="P12996"/>
      <c r="Q12996"/>
      <c r="R12996"/>
      <c r="S12996"/>
    </row>
    <row r="12997" spans="1:19">
      <c r="A12997"/>
      <c r="B12997"/>
      <c r="C12997"/>
      <c r="D12997"/>
      <c r="E12997"/>
      <c r="F12997"/>
      <c r="G12997"/>
      <c r="H12997"/>
      <c r="I12997"/>
      <c r="J12997"/>
      <c r="K12997"/>
      <c r="L12997"/>
      <c r="M12997"/>
      <c r="N12997"/>
      <c r="O12997"/>
      <c r="P12997"/>
      <c r="Q12997"/>
      <c r="R12997"/>
      <c r="S12997"/>
    </row>
    <row r="12998" spans="1:19">
      <c r="A12998"/>
      <c r="B12998"/>
      <c r="C12998"/>
      <c r="D12998"/>
      <c r="E12998"/>
      <c r="F12998"/>
      <c r="G12998"/>
      <c r="H12998"/>
      <c r="I12998"/>
      <c r="J12998"/>
      <c r="K12998"/>
      <c r="L12998"/>
      <c r="M12998"/>
      <c r="N12998"/>
      <c r="O12998"/>
      <c r="P12998"/>
      <c r="Q12998"/>
      <c r="R12998"/>
      <c r="S12998"/>
    </row>
    <row r="12999" spans="1:19">
      <c r="A12999"/>
      <c r="B12999"/>
      <c r="C12999"/>
      <c r="D12999"/>
      <c r="E12999"/>
      <c r="F12999"/>
      <c r="G12999"/>
      <c r="H12999"/>
      <c r="I12999"/>
      <c r="J12999"/>
      <c r="K12999"/>
      <c r="L12999"/>
      <c r="M12999"/>
      <c r="N12999"/>
      <c r="O12999"/>
      <c r="P12999"/>
      <c r="Q12999"/>
      <c r="R12999"/>
      <c r="S12999"/>
    </row>
    <row r="13000" spans="1:19">
      <c r="A13000"/>
      <c r="B13000"/>
      <c r="C13000"/>
      <c r="D13000"/>
      <c r="E13000"/>
      <c r="F13000"/>
      <c r="G13000"/>
      <c r="H13000"/>
      <c r="I13000"/>
      <c r="J13000"/>
      <c r="K13000"/>
      <c r="L13000"/>
      <c r="M13000"/>
      <c r="N13000"/>
      <c r="O13000"/>
      <c r="P13000"/>
      <c r="Q13000"/>
      <c r="R13000"/>
      <c r="S13000"/>
    </row>
    <row r="13001" spans="1:19">
      <c r="A13001"/>
      <c r="B13001"/>
      <c r="C13001"/>
      <c r="D13001"/>
      <c r="E13001"/>
      <c r="F13001"/>
      <c r="G13001"/>
      <c r="H13001"/>
      <c r="I13001"/>
      <c r="J13001"/>
      <c r="K13001"/>
      <c r="L13001"/>
      <c r="M13001"/>
      <c r="N13001"/>
      <c r="O13001"/>
      <c r="P13001"/>
      <c r="Q13001"/>
      <c r="R13001"/>
      <c r="S13001"/>
    </row>
    <row r="13002" spans="1:19">
      <c r="A13002"/>
      <c r="B13002"/>
      <c r="C13002"/>
      <c r="D13002"/>
      <c r="E13002"/>
      <c r="F13002"/>
      <c r="G13002"/>
      <c r="H13002"/>
      <c r="I13002"/>
      <c r="J13002"/>
      <c r="K13002"/>
      <c r="L13002"/>
      <c r="M13002"/>
      <c r="N13002"/>
      <c r="O13002"/>
      <c r="P13002"/>
      <c r="Q13002"/>
      <c r="R13002"/>
      <c r="S13002"/>
    </row>
    <row r="13003" spans="1:19">
      <c r="A13003"/>
      <c r="B13003"/>
      <c r="C13003"/>
      <c r="D13003"/>
      <c r="E13003"/>
      <c r="F13003"/>
      <c r="G13003"/>
      <c r="H13003"/>
      <c r="I13003"/>
      <c r="J13003"/>
      <c r="K13003"/>
      <c r="L13003"/>
      <c r="M13003"/>
      <c r="N13003"/>
      <c r="O13003"/>
      <c r="P13003"/>
      <c r="Q13003"/>
      <c r="R13003"/>
      <c r="S13003"/>
    </row>
    <row r="13004" spans="1:19">
      <c r="A13004"/>
      <c r="B13004"/>
      <c r="C13004"/>
      <c r="D13004"/>
      <c r="E13004"/>
      <c r="F13004"/>
      <c r="G13004"/>
      <c r="H13004"/>
      <c r="I13004"/>
      <c r="J13004"/>
      <c r="K13004"/>
      <c r="L13004"/>
      <c r="M13004"/>
      <c r="N13004"/>
      <c r="O13004"/>
      <c r="P13004"/>
      <c r="Q13004"/>
      <c r="R13004"/>
      <c r="S13004"/>
    </row>
    <row r="13005" spans="1:19">
      <c r="A13005"/>
      <c r="B13005"/>
      <c r="C13005"/>
      <c r="D13005"/>
      <c r="E13005"/>
      <c r="F13005"/>
      <c r="G13005"/>
      <c r="H13005"/>
      <c r="I13005"/>
      <c r="J13005"/>
      <c r="K13005"/>
      <c r="L13005"/>
      <c r="M13005"/>
      <c r="N13005"/>
      <c r="O13005"/>
      <c r="P13005"/>
      <c r="Q13005"/>
      <c r="R13005"/>
      <c r="S13005"/>
    </row>
    <row r="13006" spans="1:19">
      <c r="A13006"/>
      <c r="B13006"/>
      <c r="C13006"/>
      <c r="D13006"/>
      <c r="E13006"/>
      <c r="F13006"/>
      <c r="G13006"/>
      <c r="H13006"/>
      <c r="I13006"/>
      <c r="J13006"/>
      <c r="K13006"/>
      <c r="L13006"/>
      <c r="M13006"/>
      <c r="N13006"/>
      <c r="O13006"/>
      <c r="P13006"/>
      <c r="Q13006"/>
      <c r="R13006"/>
      <c r="S13006"/>
    </row>
    <row r="13007" spans="1:19">
      <c r="A13007"/>
      <c r="B13007"/>
      <c r="C13007"/>
      <c r="D13007"/>
      <c r="E13007"/>
      <c r="F13007"/>
      <c r="G13007"/>
      <c r="H13007"/>
      <c r="I13007"/>
      <c r="J13007"/>
      <c r="K13007"/>
      <c r="L13007"/>
      <c r="M13007"/>
      <c r="N13007"/>
      <c r="O13007"/>
      <c r="P13007"/>
      <c r="Q13007"/>
      <c r="R13007"/>
      <c r="S13007"/>
    </row>
    <row r="13008" spans="1:19">
      <c r="A13008"/>
      <c r="B13008"/>
      <c r="C13008"/>
      <c r="D13008"/>
      <c r="E13008"/>
      <c r="F13008"/>
      <c r="G13008"/>
      <c r="H13008"/>
      <c r="I13008"/>
      <c r="J13008"/>
      <c r="K13008"/>
      <c r="L13008"/>
      <c r="M13008"/>
      <c r="N13008"/>
      <c r="O13008"/>
      <c r="P13008"/>
      <c r="Q13008"/>
      <c r="R13008"/>
      <c r="S13008"/>
    </row>
    <row r="13009" spans="1:19">
      <c r="A13009"/>
      <c r="B13009"/>
      <c r="C13009"/>
      <c r="D13009"/>
      <c r="E13009"/>
      <c r="F13009"/>
      <c r="G13009"/>
      <c r="H13009"/>
      <c r="I13009"/>
      <c r="J13009"/>
      <c r="K13009"/>
      <c r="L13009"/>
      <c r="M13009"/>
      <c r="N13009"/>
      <c r="O13009"/>
      <c r="P13009"/>
      <c r="Q13009"/>
      <c r="R13009"/>
      <c r="S13009"/>
    </row>
    <row r="13010" spans="1:19">
      <c r="A13010"/>
      <c r="B13010"/>
      <c r="C13010"/>
      <c r="D13010"/>
      <c r="E13010"/>
      <c r="F13010"/>
      <c r="G13010"/>
      <c r="H13010"/>
      <c r="I13010"/>
      <c r="J13010"/>
      <c r="K13010"/>
      <c r="L13010"/>
      <c r="M13010"/>
      <c r="N13010"/>
      <c r="O13010"/>
      <c r="P13010"/>
      <c r="Q13010"/>
      <c r="R13010"/>
      <c r="S13010"/>
    </row>
    <row r="13011" spans="1:19">
      <c r="A13011"/>
      <c r="B13011"/>
      <c r="C13011"/>
      <c r="D13011"/>
      <c r="E13011"/>
      <c r="F13011"/>
      <c r="G13011"/>
      <c r="H13011"/>
      <c r="I13011"/>
      <c r="J13011"/>
      <c r="K13011"/>
      <c r="L13011"/>
      <c r="M13011"/>
      <c r="N13011"/>
      <c r="O13011"/>
      <c r="P13011"/>
      <c r="Q13011"/>
      <c r="R13011"/>
      <c r="S13011"/>
    </row>
    <row r="13012" spans="1:19">
      <c r="A13012"/>
      <c r="B13012"/>
      <c r="C13012"/>
      <c r="D13012"/>
      <c r="E13012"/>
      <c r="F13012"/>
      <c r="G13012"/>
      <c r="H13012"/>
      <c r="I13012"/>
      <c r="J13012"/>
      <c r="K13012"/>
      <c r="L13012"/>
      <c r="M13012"/>
      <c r="N13012"/>
      <c r="O13012"/>
      <c r="P13012"/>
      <c r="Q13012"/>
      <c r="R13012"/>
      <c r="S13012"/>
    </row>
    <row r="13013" spans="1:19">
      <c r="A13013"/>
      <c r="B13013"/>
      <c r="C13013"/>
      <c r="D13013"/>
      <c r="E13013"/>
      <c r="F13013"/>
      <c r="G13013"/>
      <c r="H13013"/>
      <c r="I13013"/>
      <c r="J13013"/>
      <c r="K13013"/>
      <c r="L13013"/>
      <c r="M13013"/>
      <c r="N13013"/>
      <c r="O13013"/>
      <c r="P13013"/>
      <c r="Q13013"/>
      <c r="R13013"/>
      <c r="S13013"/>
    </row>
    <row r="13014" spans="1:19">
      <c r="A13014"/>
      <c r="B13014"/>
      <c r="C13014"/>
      <c r="D13014"/>
      <c r="E13014"/>
      <c r="F13014"/>
      <c r="G13014"/>
      <c r="H13014"/>
      <c r="I13014"/>
      <c r="J13014"/>
      <c r="K13014"/>
      <c r="L13014"/>
      <c r="M13014"/>
      <c r="N13014"/>
      <c r="O13014"/>
      <c r="P13014"/>
      <c r="Q13014"/>
      <c r="R13014"/>
      <c r="S13014"/>
    </row>
    <row r="13015" spans="1:19">
      <c r="A13015"/>
      <c r="B13015"/>
      <c r="C13015"/>
      <c r="D13015"/>
      <c r="E13015"/>
      <c r="F13015"/>
      <c r="G13015"/>
      <c r="H13015"/>
      <c r="I13015"/>
      <c r="J13015"/>
      <c r="K13015"/>
      <c r="L13015"/>
      <c r="M13015"/>
      <c r="N13015"/>
      <c r="O13015"/>
      <c r="P13015"/>
      <c r="Q13015"/>
      <c r="R13015"/>
      <c r="S13015"/>
    </row>
    <row r="13016" spans="1:19">
      <c r="A13016"/>
      <c r="B13016"/>
      <c r="C13016"/>
      <c r="D13016"/>
      <c r="E13016"/>
      <c r="F13016"/>
      <c r="G13016"/>
      <c r="H13016"/>
      <c r="I13016"/>
      <c r="J13016"/>
      <c r="K13016"/>
      <c r="L13016"/>
      <c r="M13016"/>
      <c r="N13016"/>
      <c r="O13016"/>
      <c r="P13016"/>
      <c r="Q13016"/>
      <c r="R13016"/>
      <c r="S13016"/>
    </row>
    <row r="13017" spans="1:19">
      <c r="A13017"/>
      <c r="B13017"/>
      <c r="C13017"/>
      <c r="D13017"/>
      <c r="E13017"/>
      <c r="F13017"/>
      <c r="G13017"/>
      <c r="H13017"/>
      <c r="I13017"/>
      <c r="J13017"/>
      <c r="K13017"/>
      <c r="L13017"/>
      <c r="M13017"/>
      <c r="N13017"/>
      <c r="O13017"/>
      <c r="P13017"/>
      <c r="Q13017"/>
      <c r="R13017"/>
      <c r="S13017"/>
    </row>
    <row r="13018" spans="1:19">
      <c r="A13018"/>
      <c r="B13018"/>
      <c r="C13018"/>
      <c r="D13018"/>
      <c r="E13018"/>
      <c r="F13018"/>
      <c r="G13018"/>
      <c r="H13018"/>
      <c r="I13018"/>
      <c r="J13018"/>
      <c r="K13018"/>
      <c r="L13018"/>
      <c r="M13018"/>
      <c r="N13018"/>
      <c r="O13018"/>
      <c r="P13018"/>
      <c r="Q13018"/>
      <c r="R13018"/>
      <c r="S13018"/>
    </row>
    <row r="13019" spans="1:19">
      <c r="A13019"/>
      <c r="B13019"/>
      <c r="C13019"/>
      <c r="D13019"/>
      <c r="E13019"/>
      <c r="F13019"/>
      <c r="G13019"/>
      <c r="H13019"/>
      <c r="I13019"/>
      <c r="J13019"/>
      <c r="K13019"/>
      <c r="L13019"/>
      <c r="M13019"/>
      <c r="N13019"/>
      <c r="O13019"/>
      <c r="P13019"/>
      <c r="Q13019"/>
      <c r="R13019"/>
      <c r="S13019"/>
    </row>
    <row r="13020" spans="1:19">
      <c r="A13020"/>
      <c r="B13020"/>
      <c r="C13020"/>
      <c r="D13020"/>
      <c r="E13020"/>
      <c r="F13020"/>
      <c r="G13020"/>
      <c r="H13020"/>
      <c r="I13020"/>
      <c r="J13020"/>
      <c r="K13020"/>
      <c r="L13020"/>
      <c r="M13020"/>
      <c r="N13020"/>
      <c r="O13020"/>
      <c r="P13020"/>
      <c r="Q13020"/>
      <c r="R13020"/>
      <c r="S13020"/>
    </row>
    <row r="13021" spans="1:19">
      <c r="A13021"/>
      <c r="B13021"/>
      <c r="C13021"/>
      <c r="D13021"/>
      <c r="E13021"/>
      <c r="F13021"/>
      <c r="G13021"/>
      <c r="H13021"/>
      <c r="I13021"/>
      <c r="J13021"/>
      <c r="K13021"/>
      <c r="L13021"/>
      <c r="M13021"/>
      <c r="N13021"/>
      <c r="O13021"/>
      <c r="P13021"/>
      <c r="Q13021"/>
      <c r="R13021"/>
      <c r="S13021"/>
    </row>
    <row r="13022" spans="1:19">
      <c r="A13022"/>
      <c r="B13022"/>
      <c r="C13022"/>
      <c r="D13022"/>
      <c r="E13022"/>
      <c r="F13022"/>
      <c r="G13022"/>
      <c r="H13022"/>
      <c r="I13022"/>
      <c r="J13022"/>
      <c r="K13022"/>
      <c r="L13022"/>
      <c r="M13022"/>
      <c r="N13022"/>
      <c r="O13022"/>
      <c r="P13022"/>
      <c r="Q13022"/>
      <c r="R13022"/>
      <c r="S13022"/>
    </row>
    <row r="13023" spans="1:19">
      <c r="A13023"/>
      <c r="B13023"/>
      <c r="C13023"/>
      <c r="D13023"/>
      <c r="E13023"/>
      <c r="F13023"/>
      <c r="G13023"/>
      <c r="H13023"/>
      <c r="I13023"/>
      <c r="J13023"/>
      <c r="K13023"/>
      <c r="L13023"/>
      <c r="M13023"/>
      <c r="N13023"/>
      <c r="O13023"/>
      <c r="P13023"/>
      <c r="Q13023"/>
      <c r="R13023"/>
      <c r="S13023"/>
    </row>
    <row r="13024" spans="1:19">
      <c r="A13024"/>
      <c r="B13024"/>
      <c r="C13024"/>
      <c r="D13024"/>
      <c r="E13024"/>
      <c r="F13024"/>
      <c r="G13024"/>
      <c r="H13024"/>
      <c r="I13024"/>
      <c r="J13024"/>
      <c r="K13024"/>
      <c r="L13024"/>
      <c r="M13024"/>
      <c r="N13024"/>
      <c r="O13024"/>
      <c r="P13024"/>
      <c r="Q13024"/>
      <c r="R13024"/>
      <c r="S13024"/>
    </row>
    <row r="13025" spans="1:19">
      <c r="A13025"/>
      <c r="B13025"/>
      <c r="C13025"/>
      <c r="D13025"/>
      <c r="E13025"/>
      <c r="F13025"/>
      <c r="G13025"/>
      <c r="H13025"/>
      <c r="I13025"/>
      <c r="J13025"/>
      <c r="K13025"/>
      <c r="L13025"/>
      <c r="M13025"/>
      <c r="N13025"/>
      <c r="O13025"/>
      <c r="P13025"/>
      <c r="Q13025"/>
      <c r="R13025"/>
      <c r="S13025"/>
    </row>
    <row r="13026" spans="1:19">
      <c r="A13026"/>
      <c r="B13026"/>
      <c r="C13026"/>
      <c r="D13026"/>
      <c r="E13026"/>
      <c r="F13026"/>
      <c r="G13026"/>
      <c r="H13026"/>
      <c r="I13026"/>
      <c r="J13026"/>
      <c r="K13026"/>
      <c r="L13026"/>
      <c r="M13026"/>
      <c r="N13026"/>
      <c r="O13026"/>
      <c r="P13026"/>
      <c r="Q13026"/>
      <c r="R13026"/>
      <c r="S13026"/>
    </row>
    <row r="13027" spans="1:19">
      <c r="A13027"/>
      <c r="B13027"/>
      <c r="C13027"/>
      <c r="D13027"/>
      <c r="E13027"/>
      <c r="F13027"/>
      <c r="G13027"/>
      <c r="H13027"/>
      <c r="I13027"/>
      <c r="J13027"/>
      <c r="K13027"/>
      <c r="L13027"/>
      <c r="M13027"/>
      <c r="N13027"/>
      <c r="O13027"/>
      <c r="P13027"/>
      <c r="Q13027"/>
      <c r="R13027"/>
      <c r="S13027"/>
    </row>
    <row r="13028" spans="1:19">
      <c r="A13028"/>
      <c r="B13028"/>
      <c r="C13028"/>
      <c r="D13028"/>
      <c r="E13028"/>
      <c r="F13028"/>
      <c r="G13028"/>
      <c r="H13028"/>
      <c r="I13028"/>
      <c r="J13028"/>
      <c r="K13028"/>
      <c r="L13028"/>
      <c r="M13028"/>
      <c r="N13028"/>
      <c r="O13028"/>
      <c r="P13028"/>
      <c r="Q13028"/>
      <c r="R13028"/>
      <c r="S13028"/>
    </row>
    <row r="13029" spans="1:19">
      <c r="A13029"/>
      <c r="B13029"/>
      <c r="C13029"/>
      <c r="D13029"/>
      <c r="E13029"/>
      <c r="F13029"/>
      <c r="G13029"/>
      <c r="H13029"/>
      <c r="I13029"/>
      <c r="J13029"/>
      <c r="K13029"/>
      <c r="L13029"/>
      <c r="M13029"/>
      <c r="N13029"/>
      <c r="O13029"/>
      <c r="P13029"/>
      <c r="Q13029"/>
      <c r="R13029"/>
      <c r="S13029"/>
    </row>
    <row r="13030" spans="1:19">
      <c r="A13030"/>
      <c r="B13030"/>
      <c r="C13030"/>
      <c r="D13030"/>
      <c r="E13030"/>
      <c r="F13030"/>
      <c r="G13030"/>
      <c r="H13030"/>
      <c r="I13030"/>
      <c r="J13030"/>
      <c r="K13030"/>
      <c r="L13030"/>
      <c r="M13030"/>
      <c r="N13030"/>
      <c r="O13030"/>
      <c r="P13030"/>
      <c r="Q13030"/>
      <c r="R13030"/>
      <c r="S13030"/>
    </row>
    <row r="13031" spans="1:19">
      <c r="A13031"/>
      <c r="B13031"/>
      <c r="C13031"/>
      <c r="D13031"/>
      <c r="E13031"/>
      <c r="F13031"/>
      <c r="G13031"/>
      <c r="H13031"/>
      <c r="I13031"/>
      <c r="J13031"/>
      <c r="K13031"/>
      <c r="L13031"/>
      <c r="M13031"/>
      <c r="N13031"/>
      <c r="O13031"/>
      <c r="P13031"/>
      <c r="Q13031"/>
      <c r="R13031"/>
      <c r="S13031"/>
    </row>
    <row r="13032" spans="1:19">
      <c r="A13032"/>
      <c r="B13032"/>
      <c r="C13032"/>
      <c r="D13032"/>
      <c r="E13032"/>
      <c r="F13032"/>
      <c r="G13032"/>
      <c r="H13032"/>
      <c r="I13032"/>
      <c r="J13032"/>
      <c r="K13032"/>
      <c r="L13032"/>
      <c r="M13032"/>
      <c r="N13032"/>
      <c r="O13032"/>
      <c r="P13032"/>
      <c r="Q13032"/>
      <c r="R13032"/>
      <c r="S13032"/>
    </row>
    <row r="13033" spans="1:19">
      <c r="A13033"/>
      <c r="B13033"/>
      <c r="C13033"/>
      <c r="D13033"/>
      <c r="E13033"/>
      <c r="F13033"/>
      <c r="G13033"/>
      <c r="H13033"/>
      <c r="I13033"/>
      <c r="J13033"/>
      <c r="K13033"/>
      <c r="L13033"/>
      <c r="M13033"/>
      <c r="N13033"/>
      <c r="O13033"/>
      <c r="P13033"/>
      <c r="Q13033"/>
      <c r="R13033"/>
      <c r="S13033"/>
    </row>
    <row r="13034" spans="1:19">
      <c r="A13034"/>
      <c r="B13034"/>
      <c r="C13034"/>
      <c r="D13034"/>
      <c r="E13034"/>
      <c r="F13034"/>
      <c r="G13034"/>
      <c r="H13034"/>
      <c r="I13034"/>
      <c r="J13034"/>
      <c r="K13034"/>
      <c r="L13034"/>
      <c r="M13034"/>
      <c r="N13034"/>
      <c r="O13034"/>
      <c r="P13034"/>
      <c r="Q13034"/>
      <c r="R13034"/>
      <c r="S13034"/>
    </row>
    <row r="13035" spans="1:19">
      <c r="A13035"/>
      <c r="B13035"/>
      <c r="C13035"/>
      <c r="D13035"/>
      <c r="E13035"/>
      <c r="F13035"/>
      <c r="G13035"/>
      <c r="H13035"/>
      <c r="I13035"/>
      <c r="J13035"/>
      <c r="K13035"/>
      <c r="L13035"/>
      <c r="M13035"/>
      <c r="N13035"/>
      <c r="O13035"/>
      <c r="P13035"/>
      <c r="Q13035"/>
      <c r="R13035"/>
      <c r="S13035"/>
    </row>
    <row r="13036" spans="1:19">
      <c r="A13036"/>
      <c r="B13036"/>
      <c r="C13036"/>
      <c r="D13036"/>
      <c r="E13036"/>
      <c r="F13036"/>
      <c r="G13036"/>
      <c r="H13036"/>
      <c r="I13036"/>
      <c r="J13036"/>
      <c r="K13036"/>
      <c r="L13036"/>
      <c r="M13036"/>
      <c r="N13036"/>
      <c r="O13036"/>
      <c r="P13036"/>
      <c r="Q13036"/>
      <c r="R13036"/>
      <c r="S13036"/>
    </row>
    <row r="13037" spans="1:19">
      <c r="A13037"/>
      <c r="B13037"/>
      <c r="C13037"/>
      <c r="D13037"/>
      <c r="E13037"/>
      <c r="F13037"/>
      <c r="G13037"/>
      <c r="H13037"/>
      <c r="I13037"/>
      <c r="J13037"/>
      <c r="K13037"/>
      <c r="L13037"/>
      <c r="M13037"/>
      <c r="N13037"/>
      <c r="O13037"/>
      <c r="P13037"/>
      <c r="Q13037"/>
      <c r="R13037"/>
      <c r="S13037"/>
    </row>
    <row r="13038" spans="1:19">
      <c r="A13038"/>
      <c r="B13038"/>
      <c r="C13038"/>
      <c r="D13038"/>
      <c r="E13038"/>
      <c r="F13038"/>
      <c r="G13038"/>
      <c r="H13038"/>
      <c r="I13038"/>
      <c r="J13038"/>
      <c r="K13038"/>
      <c r="L13038"/>
      <c r="M13038"/>
      <c r="N13038"/>
      <c r="O13038"/>
      <c r="P13038"/>
      <c r="Q13038"/>
      <c r="R13038"/>
      <c r="S13038"/>
    </row>
    <row r="13039" spans="1:19">
      <c r="A13039"/>
      <c r="B13039"/>
      <c r="C13039"/>
      <c r="D13039"/>
      <c r="E13039"/>
      <c r="F13039"/>
      <c r="G13039"/>
      <c r="H13039"/>
      <c r="I13039"/>
      <c r="J13039"/>
      <c r="K13039"/>
      <c r="L13039"/>
      <c r="M13039"/>
      <c r="N13039"/>
      <c r="O13039"/>
      <c r="P13039"/>
      <c r="Q13039"/>
      <c r="R13039"/>
      <c r="S13039"/>
    </row>
    <row r="13040" spans="1:19">
      <c r="A13040"/>
      <c r="B13040"/>
      <c r="C13040"/>
      <c r="D13040"/>
      <c r="E13040"/>
      <c r="F13040"/>
      <c r="G13040"/>
      <c r="H13040"/>
      <c r="I13040"/>
      <c r="J13040"/>
      <c r="K13040"/>
      <c r="L13040"/>
      <c r="M13040"/>
      <c r="N13040"/>
      <c r="O13040"/>
      <c r="P13040"/>
      <c r="Q13040"/>
      <c r="R13040"/>
      <c r="S13040"/>
    </row>
    <row r="13041" spans="1:19">
      <c r="A13041"/>
      <c r="B13041"/>
      <c r="C13041"/>
      <c r="D13041"/>
      <c r="E13041"/>
      <c r="F13041"/>
      <c r="G13041"/>
      <c r="H13041"/>
      <c r="I13041"/>
      <c r="J13041"/>
      <c r="K13041"/>
      <c r="L13041"/>
      <c r="M13041"/>
      <c r="N13041"/>
      <c r="O13041"/>
      <c r="P13041"/>
      <c r="Q13041"/>
      <c r="R13041"/>
      <c r="S13041"/>
    </row>
    <row r="13042" spans="1:19">
      <c r="A13042"/>
      <c r="B13042"/>
      <c r="C13042"/>
      <c r="D13042"/>
      <c r="E13042"/>
      <c r="F13042"/>
      <c r="G13042"/>
      <c r="H13042"/>
      <c r="I13042"/>
      <c r="J13042"/>
      <c r="K13042"/>
      <c r="L13042"/>
      <c r="M13042"/>
      <c r="N13042"/>
      <c r="O13042"/>
      <c r="P13042"/>
      <c r="Q13042"/>
      <c r="R13042"/>
      <c r="S13042"/>
    </row>
    <row r="13043" spans="1:19">
      <c r="A13043"/>
      <c r="B13043"/>
      <c r="C13043"/>
      <c r="D13043"/>
      <c r="E13043"/>
      <c r="F13043"/>
      <c r="G13043"/>
      <c r="H13043"/>
      <c r="I13043"/>
      <c r="J13043"/>
      <c r="K13043"/>
      <c r="L13043"/>
      <c r="M13043"/>
      <c r="N13043"/>
      <c r="O13043"/>
      <c r="P13043"/>
      <c r="Q13043"/>
      <c r="R13043"/>
      <c r="S13043"/>
    </row>
    <row r="13044" spans="1:19">
      <c r="A13044"/>
      <c r="B13044"/>
      <c r="C13044"/>
      <c r="D13044"/>
      <c r="E13044"/>
      <c r="F13044"/>
      <c r="G13044"/>
      <c r="H13044"/>
      <c r="I13044"/>
      <c r="J13044"/>
      <c r="K13044"/>
      <c r="L13044"/>
      <c r="M13044"/>
      <c r="N13044"/>
      <c r="O13044"/>
      <c r="P13044"/>
      <c r="Q13044"/>
      <c r="R13044"/>
      <c r="S13044"/>
    </row>
    <row r="13045" spans="1:19">
      <c r="A13045"/>
      <c r="B13045"/>
      <c r="C13045"/>
      <c r="D13045"/>
      <c r="E13045"/>
      <c r="F13045"/>
      <c r="G13045"/>
      <c r="H13045"/>
      <c r="I13045"/>
      <c r="J13045"/>
      <c r="K13045"/>
      <c r="L13045"/>
      <c r="M13045"/>
      <c r="N13045"/>
      <c r="O13045"/>
      <c r="P13045"/>
      <c r="Q13045"/>
      <c r="R13045"/>
      <c r="S13045"/>
    </row>
    <row r="13046" spans="1:19">
      <c r="A13046"/>
      <c r="B13046"/>
      <c r="C13046"/>
      <c r="D13046"/>
      <c r="E13046"/>
      <c r="F13046"/>
      <c r="G13046"/>
      <c r="H13046"/>
      <c r="I13046"/>
      <c r="J13046"/>
      <c r="K13046"/>
      <c r="L13046"/>
      <c r="M13046"/>
      <c r="N13046"/>
      <c r="O13046"/>
      <c r="P13046"/>
      <c r="Q13046"/>
      <c r="R13046"/>
      <c r="S13046"/>
    </row>
    <row r="13047" spans="1:19">
      <c r="A13047"/>
      <c r="B13047"/>
      <c r="C13047"/>
      <c r="D13047"/>
      <c r="E13047"/>
      <c r="F13047"/>
      <c r="G13047"/>
      <c r="H13047"/>
      <c r="I13047"/>
      <c r="J13047"/>
      <c r="K13047"/>
      <c r="L13047"/>
      <c r="M13047"/>
      <c r="N13047"/>
      <c r="O13047"/>
      <c r="P13047"/>
      <c r="Q13047"/>
      <c r="R13047"/>
      <c r="S13047"/>
    </row>
    <row r="13048" spans="1:19">
      <c r="A13048"/>
      <c r="B13048"/>
      <c r="C13048"/>
      <c r="D13048"/>
      <c r="E13048"/>
      <c r="F13048"/>
      <c r="G13048"/>
      <c r="H13048"/>
      <c r="I13048"/>
      <c r="J13048"/>
      <c r="K13048"/>
      <c r="L13048"/>
      <c r="M13048"/>
      <c r="N13048"/>
      <c r="O13048"/>
      <c r="P13048"/>
      <c r="Q13048"/>
      <c r="R13048"/>
      <c r="S13048"/>
    </row>
    <row r="13049" spans="1:19">
      <c r="A13049"/>
      <c r="B13049"/>
      <c r="C13049"/>
      <c r="D13049"/>
      <c r="E13049"/>
      <c r="F13049"/>
      <c r="G13049"/>
      <c r="H13049"/>
      <c r="I13049"/>
      <c r="J13049"/>
      <c r="K13049"/>
      <c r="L13049"/>
      <c r="M13049"/>
      <c r="N13049"/>
      <c r="O13049"/>
      <c r="P13049"/>
      <c r="Q13049"/>
      <c r="R13049"/>
      <c r="S13049"/>
    </row>
    <row r="13050" spans="1:19">
      <c r="A13050"/>
      <c r="B13050"/>
      <c r="C13050"/>
      <c r="D13050"/>
      <c r="E13050"/>
      <c r="F13050"/>
      <c r="G13050"/>
      <c r="H13050"/>
      <c r="I13050"/>
      <c r="J13050"/>
      <c r="K13050"/>
      <c r="L13050"/>
      <c r="M13050"/>
      <c r="N13050"/>
      <c r="O13050"/>
      <c r="P13050"/>
      <c r="Q13050"/>
      <c r="R13050"/>
      <c r="S13050"/>
    </row>
    <row r="13051" spans="1:19">
      <c r="A13051"/>
      <c r="B13051"/>
      <c r="C13051"/>
      <c r="D13051"/>
      <c r="E13051"/>
      <c r="F13051"/>
      <c r="G13051"/>
      <c r="H13051"/>
      <c r="I13051"/>
      <c r="J13051"/>
      <c r="K13051"/>
      <c r="L13051"/>
      <c r="M13051"/>
      <c r="N13051"/>
      <c r="O13051"/>
      <c r="P13051"/>
      <c r="Q13051"/>
      <c r="R13051"/>
      <c r="S13051"/>
    </row>
    <row r="13052" spans="1:19">
      <c r="A13052"/>
      <c r="B13052"/>
      <c r="C13052"/>
      <c r="D13052"/>
      <c r="E13052"/>
      <c r="F13052"/>
      <c r="G13052"/>
      <c r="H13052"/>
      <c r="I13052"/>
      <c r="J13052"/>
      <c r="K13052"/>
      <c r="L13052"/>
      <c r="M13052"/>
      <c r="N13052"/>
      <c r="O13052"/>
      <c r="P13052"/>
      <c r="Q13052"/>
      <c r="R13052"/>
      <c r="S13052"/>
    </row>
    <row r="13053" spans="1:19">
      <c r="A13053"/>
      <c r="B13053"/>
      <c r="C13053"/>
      <c r="D13053"/>
      <c r="E13053"/>
      <c r="F13053"/>
      <c r="G13053"/>
      <c r="H13053"/>
      <c r="I13053"/>
      <c r="J13053"/>
      <c r="K13053"/>
      <c r="L13053"/>
      <c r="M13053"/>
      <c r="N13053"/>
      <c r="O13053"/>
      <c r="P13053"/>
      <c r="Q13053"/>
      <c r="R13053"/>
      <c r="S13053"/>
    </row>
    <row r="13054" spans="1:19">
      <c r="A13054"/>
      <c r="B13054"/>
      <c r="C13054"/>
      <c r="D13054"/>
      <c r="E13054"/>
      <c r="F13054"/>
      <c r="G13054"/>
      <c r="H13054"/>
      <c r="I13054"/>
      <c r="J13054"/>
      <c r="K13054"/>
      <c r="L13054"/>
      <c r="M13054"/>
      <c r="N13054"/>
      <c r="O13054"/>
      <c r="P13054"/>
      <c r="Q13054"/>
      <c r="R13054"/>
      <c r="S13054"/>
    </row>
    <row r="13055" spans="1:19">
      <c r="A13055"/>
      <c r="B13055"/>
      <c r="C13055"/>
      <c r="D13055"/>
      <c r="E13055"/>
      <c r="F13055"/>
      <c r="G13055"/>
      <c r="H13055"/>
      <c r="I13055"/>
      <c r="J13055"/>
      <c r="K13055"/>
      <c r="L13055"/>
      <c r="M13055"/>
      <c r="N13055"/>
      <c r="O13055"/>
      <c r="P13055"/>
      <c r="Q13055"/>
      <c r="R13055"/>
      <c r="S13055"/>
    </row>
    <row r="13056" spans="1:19">
      <c r="A13056"/>
      <c r="B13056"/>
      <c r="C13056"/>
      <c r="D13056"/>
      <c r="E13056"/>
      <c r="F13056"/>
      <c r="G13056"/>
      <c r="H13056"/>
      <c r="I13056"/>
      <c r="J13056"/>
      <c r="K13056"/>
      <c r="L13056"/>
      <c r="M13056"/>
      <c r="N13056"/>
      <c r="O13056"/>
      <c r="P13056"/>
      <c r="Q13056"/>
      <c r="R13056"/>
      <c r="S13056"/>
    </row>
    <row r="13057" spans="1:19">
      <c r="A13057"/>
      <c r="B13057"/>
      <c r="C13057"/>
      <c r="D13057"/>
      <c r="E13057"/>
      <c r="F13057"/>
      <c r="G13057"/>
      <c r="H13057"/>
      <c r="I13057"/>
      <c r="J13057"/>
      <c r="K13057"/>
      <c r="L13057"/>
      <c r="M13057"/>
      <c r="N13057"/>
      <c r="O13057"/>
      <c r="P13057"/>
      <c r="Q13057"/>
      <c r="R13057"/>
      <c r="S13057"/>
    </row>
    <row r="13058" spans="1:19">
      <c r="A13058"/>
      <c r="B13058"/>
      <c r="C13058"/>
      <c r="D13058"/>
      <c r="E13058"/>
      <c r="F13058"/>
      <c r="G13058"/>
      <c r="H13058"/>
      <c r="I13058"/>
      <c r="J13058"/>
      <c r="K13058"/>
      <c r="L13058"/>
      <c r="M13058"/>
      <c r="N13058"/>
      <c r="O13058"/>
      <c r="P13058"/>
      <c r="Q13058"/>
      <c r="R13058"/>
      <c r="S13058"/>
    </row>
    <row r="13059" spans="1:19">
      <c r="A13059"/>
      <c r="B13059"/>
      <c r="C13059"/>
      <c r="D13059"/>
      <c r="E13059"/>
      <c r="F13059"/>
      <c r="G13059"/>
      <c r="H13059"/>
      <c r="I13059"/>
      <c r="J13059"/>
      <c r="K13059"/>
      <c r="L13059"/>
      <c r="M13059"/>
      <c r="N13059"/>
      <c r="O13059"/>
      <c r="P13059"/>
      <c r="Q13059"/>
      <c r="R13059"/>
      <c r="S13059"/>
    </row>
    <row r="13060" spans="1:19">
      <c r="A13060"/>
      <c r="B13060"/>
      <c r="C13060"/>
      <c r="D13060"/>
      <c r="E13060"/>
      <c r="F13060"/>
      <c r="G13060"/>
      <c r="H13060"/>
      <c r="I13060"/>
      <c r="J13060"/>
      <c r="K13060"/>
      <c r="L13060"/>
      <c r="M13060"/>
      <c r="N13060"/>
      <c r="O13060"/>
      <c r="P13060"/>
      <c r="Q13060"/>
      <c r="R13060"/>
      <c r="S13060"/>
    </row>
    <row r="13061" spans="1:19">
      <c r="A13061"/>
      <c r="B13061"/>
      <c r="C13061"/>
      <c r="D13061"/>
      <c r="E13061"/>
      <c r="F13061"/>
      <c r="G13061"/>
      <c r="H13061"/>
      <c r="I13061"/>
      <c r="J13061"/>
      <c r="K13061"/>
      <c r="L13061"/>
      <c r="M13061"/>
      <c r="N13061"/>
      <c r="O13061"/>
      <c r="P13061"/>
      <c r="Q13061"/>
      <c r="R13061"/>
      <c r="S13061"/>
    </row>
    <row r="13062" spans="1:19">
      <c r="A13062"/>
      <c r="B13062"/>
      <c r="C13062"/>
      <c r="D13062"/>
      <c r="E13062"/>
      <c r="F13062"/>
      <c r="G13062"/>
      <c r="H13062"/>
      <c r="I13062"/>
      <c r="J13062"/>
      <c r="K13062"/>
      <c r="L13062"/>
      <c r="M13062"/>
      <c r="N13062"/>
      <c r="O13062"/>
      <c r="P13062"/>
      <c r="Q13062"/>
      <c r="R13062"/>
      <c r="S13062"/>
    </row>
    <row r="13063" spans="1:19">
      <c r="A13063"/>
      <c r="B13063"/>
      <c r="C13063"/>
      <c r="D13063"/>
      <c r="E13063"/>
      <c r="F13063"/>
      <c r="G13063"/>
      <c r="H13063"/>
      <c r="I13063"/>
      <c r="J13063"/>
      <c r="K13063"/>
      <c r="L13063"/>
      <c r="M13063"/>
      <c r="N13063"/>
      <c r="O13063"/>
      <c r="P13063"/>
      <c r="Q13063"/>
      <c r="R13063"/>
      <c r="S13063"/>
    </row>
    <row r="13064" spans="1:19">
      <c r="A13064"/>
      <c r="B13064"/>
      <c r="C13064"/>
      <c r="D13064"/>
      <c r="E13064"/>
      <c r="F13064"/>
      <c r="G13064"/>
      <c r="H13064"/>
      <c r="I13064"/>
      <c r="J13064"/>
      <c r="K13064"/>
      <c r="L13064"/>
      <c r="M13064"/>
      <c r="N13064"/>
      <c r="O13064"/>
      <c r="P13064"/>
      <c r="Q13064"/>
      <c r="R13064"/>
      <c r="S13064"/>
    </row>
    <row r="13065" spans="1:19">
      <c r="A13065"/>
      <c r="B13065"/>
      <c r="C13065"/>
      <c r="D13065"/>
      <c r="E13065"/>
      <c r="F13065"/>
      <c r="G13065"/>
      <c r="H13065"/>
      <c r="I13065"/>
      <c r="J13065"/>
      <c r="K13065"/>
      <c r="L13065"/>
      <c r="M13065"/>
      <c r="N13065"/>
      <c r="O13065"/>
      <c r="P13065"/>
      <c r="Q13065"/>
      <c r="R13065"/>
      <c r="S13065"/>
    </row>
    <row r="13066" spans="1:19">
      <c r="A13066"/>
      <c r="B13066"/>
      <c r="C13066"/>
      <c r="D13066"/>
      <c r="E13066"/>
      <c r="F13066"/>
      <c r="G13066"/>
      <c r="H13066"/>
      <c r="I13066"/>
      <c r="J13066"/>
      <c r="K13066"/>
      <c r="L13066"/>
      <c r="M13066"/>
      <c r="N13066"/>
      <c r="O13066"/>
      <c r="P13066"/>
      <c r="Q13066"/>
      <c r="R13066"/>
      <c r="S13066"/>
    </row>
    <row r="13067" spans="1:19">
      <c r="A13067"/>
      <c r="B13067"/>
      <c r="C13067"/>
      <c r="D13067"/>
      <c r="E13067"/>
      <c r="F13067"/>
      <c r="G13067"/>
      <c r="H13067"/>
      <c r="I13067"/>
      <c r="J13067"/>
      <c r="K13067"/>
      <c r="L13067"/>
      <c r="M13067"/>
      <c r="N13067"/>
      <c r="O13067"/>
      <c r="P13067"/>
      <c r="Q13067"/>
      <c r="R13067"/>
      <c r="S13067"/>
    </row>
    <row r="13068" spans="1:19">
      <c r="A13068"/>
      <c r="B13068"/>
      <c r="C13068"/>
      <c r="D13068"/>
      <c r="E13068"/>
      <c r="F13068"/>
      <c r="G13068"/>
      <c r="H13068"/>
      <c r="I13068"/>
      <c r="J13068"/>
      <c r="K13068"/>
      <c r="L13068"/>
      <c r="M13068"/>
      <c r="N13068"/>
      <c r="O13068"/>
      <c r="P13068"/>
      <c r="Q13068"/>
      <c r="R13068"/>
      <c r="S13068"/>
    </row>
    <row r="13069" spans="1:19">
      <c r="A13069"/>
      <c r="B13069"/>
      <c r="C13069"/>
      <c r="D13069"/>
      <c r="E13069"/>
      <c r="F13069"/>
      <c r="G13069"/>
      <c r="H13069"/>
      <c r="I13069"/>
      <c r="J13069"/>
      <c r="K13069"/>
      <c r="L13069"/>
      <c r="M13069"/>
      <c r="N13069"/>
      <c r="O13069"/>
      <c r="P13069"/>
      <c r="Q13069"/>
      <c r="R13069"/>
      <c r="S13069"/>
    </row>
    <row r="13070" spans="1:19">
      <c r="A13070"/>
      <c r="B13070"/>
      <c r="C13070"/>
      <c r="D13070"/>
      <c r="E13070"/>
      <c r="F13070"/>
      <c r="G13070"/>
      <c r="H13070"/>
      <c r="I13070"/>
      <c r="J13070"/>
      <c r="K13070"/>
      <c r="L13070"/>
      <c r="M13070"/>
      <c r="N13070"/>
      <c r="O13070"/>
      <c r="P13070"/>
      <c r="Q13070"/>
      <c r="R13070"/>
      <c r="S13070"/>
    </row>
    <row r="13071" spans="1:19">
      <c r="A13071"/>
      <c r="B13071"/>
      <c r="C13071"/>
      <c r="D13071"/>
      <c r="E13071"/>
      <c r="F13071"/>
      <c r="G13071"/>
      <c r="H13071"/>
      <c r="I13071"/>
      <c r="J13071"/>
      <c r="K13071"/>
      <c r="L13071"/>
      <c r="M13071"/>
      <c r="N13071"/>
      <c r="O13071"/>
      <c r="P13071"/>
      <c r="Q13071"/>
      <c r="R13071"/>
      <c r="S13071"/>
    </row>
    <row r="13072" spans="1:19">
      <c r="A13072"/>
      <c r="B13072"/>
      <c r="C13072"/>
      <c r="D13072"/>
      <c r="E13072"/>
      <c r="F13072"/>
      <c r="G13072"/>
      <c r="H13072"/>
      <c r="I13072"/>
      <c r="J13072"/>
      <c r="K13072"/>
      <c r="L13072"/>
      <c r="M13072"/>
      <c r="N13072"/>
      <c r="O13072"/>
      <c r="P13072"/>
      <c r="Q13072"/>
      <c r="R13072"/>
      <c r="S13072"/>
    </row>
    <row r="13073" spans="1:19">
      <c r="A13073"/>
      <c r="B13073"/>
      <c r="C13073"/>
      <c r="D13073"/>
      <c r="E13073"/>
      <c r="F13073"/>
      <c r="G13073"/>
      <c r="H13073"/>
      <c r="I13073"/>
      <c r="J13073"/>
      <c r="K13073"/>
      <c r="L13073"/>
      <c r="M13073"/>
      <c r="N13073"/>
      <c r="O13073"/>
      <c r="P13073"/>
      <c r="Q13073"/>
      <c r="R13073"/>
      <c r="S13073"/>
    </row>
    <row r="13074" spans="1:19">
      <c r="A13074"/>
      <c r="B13074"/>
      <c r="C13074"/>
      <c r="D13074"/>
      <c r="E13074"/>
      <c r="F13074"/>
      <c r="G13074"/>
      <c r="H13074"/>
      <c r="I13074"/>
      <c r="J13074"/>
      <c r="K13074"/>
      <c r="L13074"/>
      <c r="M13074"/>
      <c r="N13074"/>
      <c r="O13074"/>
      <c r="P13074"/>
      <c r="Q13074"/>
      <c r="R13074"/>
      <c r="S13074"/>
    </row>
    <row r="13075" spans="1:19">
      <c r="A13075"/>
      <c r="B13075"/>
      <c r="C13075"/>
      <c r="D13075"/>
      <c r="E13075"/>
      <c r="F13075"/>
      <c r="G13075"/>
      <c r="H13075"/>
      <c r="I13075"/>
      <c r="J13075"/>
      <c r="K13075"/>
      <c r="L13075"/>
      <c r="M13075"/>
      <c r="N13075"/>
      <c r="O13075"/>
      <c r="P13075"/>
      <c r="Q13075"/>
      <c r="R13075"/>
      <c r="S13075"/>
    </row>
    <row r="13076" spans="1:19">
      <c r="A13076"/>
      <c r="B13076"/>
      <c r="C13076"/>
      <c r="D13076"/>
      <c r="E13076"/>
      <c r="F13076"/>
      <c r="G13076"/>
      <c r="H13076"/>
      <c r="I13076"/>
      <c r="J13076"/>
      <c r="K13076"/>
      <c r="L13076"/>
      <c r="M13076"/>
      <c r="N13076"/>
      <c r="O13076"/>
      <c r="P13076"/>
      <c r="Q13076"/>
      <c r="R13076"/>
      <c r="S13076"/>
    </row>
    <row r="13077" spans="1:19">
      <c r="A13077"/>
      <c r="B13077"/>
      <c r="C13077"/>
      <c r="D13077"/>
      <c r="E13077"/>
      <c r="F13077"/>
      <c r="G13077"/>
      <c r="H13077"/>
      <c r="I13077"/>
      <c r="J13077"/>
      <c r="K13077"/>
      <c r="L13077"/>
      <c r="M13077"/>
      <c r="N13077"/>
      <c r="O13077"/>
      <c r="P13077"/>
      <c r="Q13077"/>
      <c r="R13077"/>
      <c r="S13077"/>
    </row>
    <row r="13078" spans="1:19">
      <c r="A13078"/>
      <c r="B13078"/>
      <c r="C13078"/>
      <c r="D13078"/>
      <c r="E13078"/>
      <c r="F13078"/>
      <c r="G13078"/>
      <c r="H13078"/>
      <c r="I13078"/>
      <c r="J13078"/>
      <c r="K13078"/>
      <c r="L13078"/>
      <c r="M13078"/>
      <c r="N13078"/>
      <c r="O13078"/>
      <c r="P13078"/>
      <c r="Q13078"/>
      <c r="R13078"/>
      <c r="S13078"/>
    </row>
    <row r="13079" spans="1:19">
      <c r="A13079"/>
      <c r="B13079"/>
      <c r="C13079"/>
      <c r="D13079"/>
      <c r="E13079"/>
      <c r="F13079"/>
      <c r="G13079"/>
      <c r="H13079"/>
      <c r="I13079"/>
      <c r="J13079"/>
      <c r="K13079"/>
      <c r="L13079"/>
      <c r="M13079"/>
      <c r="N13079"/>
      <c r="O13079"/>
      <c r="P13079"/>
      <c r="Q13079"/>
      <c r="R13079"/>
      <c r="S13079"/>
    </row>
    <row r="13080" spans="1:19">
      <c r="A13080"/>
      <c r="B13080"/>
      <c r="C13080"/>
      <c r="D13080"/>
      <c r="E13080"/>
      <c r="F13080"/>
      <c r="G13080"/>
      <c r="H13080"/>
      <c r="I13080"/>
      <c r="J13080"/>
      <c r="K13080"/>
      <c r="L13080"/>
      <c r="M13080"/>
      <c r="N13080"/>
      <c r="O13080"/>
      <c r="P13080"/>
      <c r="Q13080"/>
      <c r="R13080"/>
      <c r="S13080"/>
    </row>
    <row r="13081" spans="1:19">
      <c r="A13081"/>
      <c r="B13081"/>
      <c r="C13081"/>
      <c r="D13081"/>
      <c r="E13081"/>
      <c r="F13081"/>
      <c r="G13081"/>
      <c r="H13081"/>
      <c r="I13081"/>
      <c r="J13081"/>
      <c r="K13081"/>
      <c r="L13081"/>
      <c r="M13081"/>
      <c r="N13081"/>
      <c r="O13081"/>
      <c r="P13081"/>
      <c r="Q13081"/>
      <c r="R13081"/>
      <c r="S13081"/>
    </row>
    <row r="13082" spans="1:19">
      <c r="A13082"/>
      <c r="B13082"/>
      <c r="C13082"/>
      <c r="D13082"/>
      <c r="E13082"/>
      <c r="F13082"/>
      <c r="G13082"/>
      <c r="H13082"/>
      <c r="I13082"/>
      <c r="J13082"/>
      <c r="K13082"/>
      <c r="L13082"/>
      <c r="M13082"/>
      <c r="N13082"/>
      <c r="O13082"/>
      <c r="P13082"/>
      <c r="Q13082"/>
      <c r="R13082"/>
      <c r="S13082"/>
    </row>
    <row r="13083" spans="1:19">
      <c r="A13083"/>
      <c r="B13083"/>
      <c r="C13083"/>
      <c r="D13083"/>
      <c r="E13083"/>
      <c r="F13083"/>
      <c r="G13083"/>
      <c r="H13083"/>
      <c r="I13083"/>
      <c r="J13083"/>
      <c r="K13083"/>
      <c r="L13083"/>
      <c r="M13083"/>
      <c r="N13083"/>
      <c r="O13083"/>
      <c r="P13083"/>
      <c r="Q13083"/>
      <c r="R13083"/>
      <c r="S13083"/>
    </row>
    <row r="13084" spans="1:19">
      <c r="A13084"/>
      <c r="B13084"/>
      <c r="C13084"/>
      <c r="D13084"/>
      <c r="E13084"/>
      <c r="F13084"/>
      <c r="G13084"/>
      <c r="H13084"/>
      <c r="I13084"/>
      <c r="J13084"/>
      <c r="K13084"/>
      <c r="L13084"/>
      <c r="M13084"/>
      <c r="N13084"/>
      <c r="O13084"/>
      <c r="P13084"/>
      <c r="Q13084"/>
      <c r="R13084"/>
      <c r="S13084"/>
    </row>
    <row r="13085" spans="1:19">
      <c r="A13085"/>
      <c r="B13085"/>
      <c r="C13085"/>
      <c r="D13085"/>
      <c r="E13085"/>
      <c r="F13085"/>
      <c r="G13085"/>
      <c r="H13085"/>
      <c r="I13085"/>
      <c r="J13085"/>
      <c r="K13085"/>
      <c r="L13085"/>
      <c r="M13085"/>
      <c r="N13085"/>
      <c r="O13085"/>
      <c r="P13085"/>
      <c r="Q13085"/>
      <c r="R13085"/>
      <c r="S13085"/>
    </row>
    <row r="13086" spans="1:19">
      <c r="A13086"/>
      <c r="B13086"/>
      <c r="C13086"/>
      <c r="D13086"/>
      <c r="E13086"/>
      <c r="F13086"/>
      <c r="G13086"/>
      <c r="H13086"/>
      <c r="I13086"/>
      <c r="J13086"/>
      <c r="K13086"/>
      <c r="L13086"/>
      <c r="M13086"/>
      <c r="N13086"/>
      <c r="O13086"/>
      <c r="P13086"/>
      <c r="Q13086"/>
      <c r="R13086"/>
      <c r="S13086"/>
    </row>
    <row r="13087" spans="1:19">
      <c r="A13087"/>
      <c r="B13087"/>
      <c r="C13087"/>
      <c r="D13087"/>
      <c r="E13087"/>
      <c r="F13087"/>
      <c r="G13087"/>
      <c r="H13087"/>
      <c r="I13087"/>
      <c r="J13087"/>
      <c r="K13087"/>
      <c r="L13087"/>
      <c r="M13087"/>
      <c r="N13087"/>
      <c r="O13087"/>
      <c r="P13087"/>
      <c r="Q13087"/>
      <c r="R13087"/>
      <c r="S13087"/>
    </row>
    <row r="13088" spans="1:19">
      <c r="A13088"/>
      <c r="B13088"/>
      <c r="C13088"/>
      <c r="D13088"/>
      <c r="E13088"/>
      <c r="F13088"/>
      <c r="G13088"/>
      <c r="H13088"/>
      <c r="I13088"/>
      <c r="J13088"/>
      <c r="K13088"/>
      <c r="L13088"/>
      <c r="M13088"/>
      <c r="N13088"/>
      <c r="O13088"/>
      <c r="P13088"/>
      <c r="Q13088"/>
      <c r="R13088"/>
      <c r="S13088"/>
    </row>
    <row r="13089" spans="1:19">
      <c r="A13089"/>
      <c r="B13089"/>
      <c r="C13089"/>
      <c r="D13089"/>
      <c r="E13089"/>
      <c r="F13089"/>
      <c r="G13089"/>
      <c r="H13089"/>
      <c r="I13089"/>
      <c r="J13089"/>
      <c r="K13089"/>
      <c r="L13089"/>
      <c r="M13089"/>
      <c r="N13089"/>
      <c r="O13089"/>
      <c r="P13089"/>
      <c r="Q13089"/>
      <c r="R13089"/>
      <c r="S13089"/>
    </row>
    <row r="13090" spans="1:19">
      <c r="A13090"/>
      <c r="B13090"/>
      <c r="C13090"/>
      <c r="D13090"/>
      <c r="E13090"/>
      <c r="F13090"/>
      <c r="G13090"/>
      <c r="H13090"/>
      <c r="I13090"/>
      <c r="J13090"/>
      <c r="K13090"/>
      <c r="L13090"/>
      <c r="M13090"/>
      <c r="N13090"/>
      <c r="O13090"/>
      <c r="P13090"/>
      <c r="Q13090"/>
      <c r="R13090"/>
      <c r="S13090"/>
    </row>
    <row r="13091" spans="1:19">
      <c r="A13091"/>
      <c r="B13091"/>
      <c r="C13091"/>
      <c r="D13091"/>
      <c r="E13091"/>
      <c r="F13091"/>
      <c r="G13091"/>
      <c r="H13091"/>
      <c r="I13091"/>
      <c r="J13091"/>
      <c r="K13091"/>
      <c r="L13091"/>
      <c r="M13091"/>
      <c r="N13091"/>
      <c r="O13091"/>
      <c r="P13091"/>
      <c r="Q13091"/>
      <c r="R13091"/>
      <c r="S13091"/>
    </row>
    <row r="13092" spans="1:19">
      <c r="A13092"/>
      <c r="B13092"/>
      <c r="C13092"/>
      <c r="D13092"/>
      <c r="E13092"/>
      <c r="F13092"/>
      <c r="G13092"/>
      <c r="H13092"/>
      <c r="I13092"/>
      <c r="J13092"/>
      <c r="K13092"/>
      <c r="L13092"/>
      <c r="M13092"/>
      <c r="N13092"/>
      <c r="O13092"/>
      <c r="P13092"/>
      <c r="Q13092"/>
      <c r="R13092"/>
      <c r="S13092"/>
    </row>
    <row r="13093" spans="1:19">
      <c r="A13093"/>
      <c r="B13093"/>
      <c r="C13093"/>
      <c r="D13093"/>
      <c r="E13093"/>
      <c r="F13093"/>
      <c r="G13093"/>
      <c r="H13093"/>
      <c r="I13093"/>
      <c r="J13093"/>
      <c r="K13093"/>
      <c r="L13093"/>
      <c r="M13093"/>
      <c r="N13093"/>
      <c r="O13093"/>
      <c r="P13093"/>
      <c r="Q13093"/>
      <c r="R13093"/>
      <c r="S13093"/>
    </row>
    <row r="13094" spans="1:19">
      <c r="A13094"/>
      <c r="B13094"/>
      <c r="C13094"/>
      <c r="D13094"/>
      <c r="E13094"/>
      <c r="F13094"/>
      <c r="G13094"/>
      <c r="H13094"/>
      <c r="I13094"/>
      <c r="J13094"/>
      <c r="K13094"/>
      <c r="L13094"/>
      <c r="M13094"/>
      <c r="N13094"/>
      <c r="O13094"/>
      <c r="P13094"/>
      <c r="Q13094"/>
      <c r="R13094"/>
      <c r="S13094"/>
    </row>
    <row r="13095" spans="1:19">
      <c r="A13095"/>
      <c r="B13095"/>
      <c r="C13095"/>
      <c r="D13095"/>
      <c r="E13095"/>
      <c r="F13095"/>
      <c r="G13095"/>
      <c r="H13095"/>
      <c r="I13095"/>
      <c r="J13095"/>
      <c r="K13095"/>
      <c r="L13095"/>
      <c r="M13095"/>
      <c r="N13095"/>
      <c r="O13095"/>
      <c r="P13095"/>
      <c r="Q13095"/>
      <c r="R13095"/>
      <c r="S13095"/>
    </row>
    <row r="13096" spans="1:19">
      <c r="A13096"/>
      <c r="B13096"/>
      <c r="C13096"/>
      <c r="D13096"/>
      <c r="E13096"/>
      <c r="F13096"/>
      <c r="G13096"/>
      <c r="H13096"/>
      <c r="I13096"/>
      <c r="J13096"/>
      <c r="K13096"/>
      <c r="L13096"/>
      <c r="M13096"/>
      <c r="N13096"/>
      <c r="O13096"/>
      <c r="P13096"/>
      <c r="Q13096"/>
      <c r="R13096"/>
      <c r="S13096"/>
    </row>
    <row r="13097" spans="1:19">
      <c r="A13097"/>
      <c r="B13097"/>
      <c r="C13097"/>
      <c r="D13097"/>
      <c r="E13097"/>
      <c r="F13097"/>
      <c r="G13097"/>
      <c r="H13097"/>
      <c r="I13097"/>
      <c r="J13097"/>
      <c r="K13097"/>
      <c r="L13097"/>
      <c r="M13097"/>
      <c r="N13097"/>
      <c r="O13097"/>
      <c r="P13097"/>
      <c r="Q13097"/>
      <c r="R13097"/>
      <c r="S13097"/>
    </row>
    <row r="13098" spans="1:19">
      <c r="A13098"/>
      <c r="B13098"/>
      <c r="C13098"/>
      <c r="D13098"/>
      <c r="E13098"/>
      <c r="F13098"/>
      <c r="G13098"/>
      <c r="H13098"/>
      <c r="I13098"/>
      <c r="J13098"/>
      <c r="K13098"/>
      <c r="L13098"/>
      <c r="M13098"/>
      <c r="N13098"/>
      <c r="O13098"/>
      <c r="P13098"/>
      <c r="Q13098"/>
      <c r="R13098"/>
      <c r="S13098"/>
    </row>
    <row r="13099" spans="1:19">
      <c r="A13099"/>
      <c r="B13099"/>
      <c r="C13099"/>
      <c r="D13099"/>
      <c r="E13099"/>
      <c r="F13099"/>
      <c r="G13099"/>
      <c r="H13099"/>
      <c r="I13099"/>
      <c r="J13099"/>
      <c r="K13099"/>
      <c r="L13099"/>
      <c r="M13099"/>
      <c r="N13099"/>
      <c r="O13099"/>
      <c r="P13099"/>
      <c r="Q13099"/>
      <c r="R13099"/>
      <c r="S13099"/>
    </row>
    <row r="13100" spans="1:19">
      <c r="A13100"/>
      <c r="B13100"/>
      <c r="C13100"/>
      <c r="D13100"/>
      <c r="E13100"/>
      <c r="F13100"/>
      <c r="G13100"/>
      <c r="H13100"/>
      <c r="I13100"/>
      <c r="J13100"/>
      <c r="K13100"/>
      <c r="L13100"/>
      <c r="M13100"/>
      <c r="N13100"/>
      <c r="O13100"/>
      <c r="P13100"/>
      <c r="Q13100"/>
      <c r="R13100"/>
      <c r="S13100"/>
    </row>
    <row r="13101" spans="1:19">
      <c r="A13101"/>
      <c r="B13101"/>
      <c r="C13101"/>
      <c r="D13101"/>
      <c r="E13101"/>
      <c r="F13101"/>
      <c r="G13101"/>
      <c r="H13101"/>
      <c r="I13101"/>
      <c r="J13101"/>
      <c r="K13101"/>
      <c r="L13101"/>
      <c r="M13101"/>
      <c r="N13101"/>
      <c r="O13101"/>
      <c r="P13101"/>
      <c r="Q13101"/>
      <c r="R13101"/>
      <c r="S13101"/>
    </row>
    <row r="13102" spans="1:19">
      <c r="A13102"/>
      <c r="B13102"/>
      <c r="C13102"/>
      <c r="D13102"/>
      <c r="E13102"/>
      <c r="F13102"/>
      <c r="G13102"/>
      <c r="H13102"/>
      <c r="I13102"/>
      <c r="J13102"/>
      <c r="K13102"/>
      <c r="L13102"/>
      <c r="M13102"/>
      <c r="N13102"/>
      <c r="O13102"/>
      <c r="P13102"/>
      <c r="Q13102"/>
      <c r="R13102"/>
      <c r="S13102"/>
    </row>
    <row r="13103" spans="1:19">
      <c r="A13103"/>
      <c r="B13103"/>
      <c r="C13103"/>
      <c r="D13103"/>
      <c r="E13103"/>
      <c r="F13103"/>
      <c r="G13103"/>
      <c r="H13103"/>
      <c r="I13103"/>
      <c r="J13103"/>
      <c r="K13103"/>
      <c r="L13103"/>
      <c r="M13103"/>
      <c r="N13103"/>
      <c r="O13103"/>
      <c r="P13103"/>
      <c r="Q13103"/>
      <c r="R13103"/>
      <c r="S13103"/>
    </row>
    <row r="13104" spans="1:19">
      <c r="A13104"/>
      <c r="B13104"/>
      <c r="C13104"/>
      <c r="D13104"/>
      <c r="E13104"/>
      <c r="F13104"/>
      <c r="G13104"/>
      <c r="H13104"/>
      <c r="I13104"/>
      <c r="J13104"/>
      <c r="K13104"/>
      <c r="L13104"/>
      <c r="M13104"/>
      <c r="N13104"/>
      <c r="O13104"/>
      <c r="P13104"/>
      <c r="Q13104"/>
      <c r="R13104"/>
      <c r="S13104"/>
    </row>
    <row r="13105" spans="1:19">
      <c r="A13105"/>
      <c r="B13105"/>
      <c r="C13105"/>
      <c r="D13105"/>
      <c r="E13105"/>
      <c r="F13105"/>
      <c r="G13105"/>
      <c r="H13105"/>
      <c r="I13105"/>
      <c r="J13105"/>
      <c r="K13105"/>
      <c r="L13105"/>
      <c r="M13105"/>
      <c r="N13105"/>
      <c r="O13105"/>
      <c r="P13105"/>
      <c r="Q13105"/>
      <c r="R13105"/>
      <c r="S13105"/>
    </row>
    <row r="13106" spans="1:19">
      <c r="A13106"/>
      <c r="B13106"/>
      <c r="C13106"/>
      <c r="D13106"/>
      <c r="E13106"/>
      <c r="F13106"/>
      <c r="G13106"/>
      <c r="H13106"/>
      <c r="I13106"/>
      <c r="J13106"/>
      <c r="K13106"/>
      <c r="L13106"/>
      <c r="M13106"/>
      <c r="N13106"/>
      <c r="O13106"/>
      <c r="P13106"/>
      <c r="Q13106"/>
      <c r="R13106"/>
      <c r="S13106"/>
    </row>
    <row r="13107" spans="1:19">
      <c r="A13107"/>
      <c r="B13107"/>
      <c r="C13107"/>
      <c r="D13107"/>
      <c r="E13107"/>
      <c r="F13107"/>
      <c r="G13107"/>
      <c r="H13107"/>
      <c r="I13107"/>
      <c r="J13107"/>
      <c r="K13107"/>
      <c r="L13107"/>
      <c r="M13107"/>
      <c r="N13107"/>
      <c r="O13107"/>
      <c r="P13107"/>
      <c r="Q13107"/>
      <c r="R13107"/>
      <c r="S13107"/>
    </row>
    <row r="13108" spans="1:19">
      <c r="A13108"/>
      <c r="B13108"/>
      <c r="C13108"/>
      <c r="D13108"/>
      <c r="E13108"/>
      <c r="F13108"/>
      <c r="G13108"/>
      <c r="H13108"/>
      <c r="I13108"/>
      <c r="J13108"/>
      <c r="K13108"/>
      <c r="L13108"/>
      <c r="M13108"/>
      <c r="N13108"/>
      <c r="O13108"/>
      <c r="P13108"/>
      <c r="Q13108"/>
      <c r="R13108"/>
      <c r="S13108"/>
    </row>
    <row r="13109" spans="1:19">
      <c r="A13109"/>
      <c r="B13109"/>
      <c r="C13109"/>
      <c r="D13109"/>
      <c r="E13109"/>
      <c r="F13109"/>
      <c r="G13109"/>
      <c r="H13109"/>
      <c r="I13109"/>
      <c r="J13109"/>
      <c r="K13109"/>
      <c r="L13109"/>
      <c r="M13109"/>
      <c r="N13109"/>
      <c r="O13109"/>
      <c r="P13109"/>
      <c r="Q13109"/>
      <c r="R13109"/>
      <c r="S13109"/>
    </row>
    <row r="13110" spans="1:19">
      <c r="A13110"/>
      <c r="B13110"/>
      <c r="C13110"/>
      <c r="D13110"/>
      <c r="E13110"/>
      <c r="F13110"/>
      <c r="G13110"/>
      <c r="H13110"/>
      <c r="I13110"/>
      <c r="J13110"/>
      <c r="K13110"/>
      <c r="L13110"/>
      <c r="M13110"/>
      <c r="N13110"/>
      <c r="O13110"/>
      <c r="P13110"/>
      <c r="Q13110"/>
      <c r="R13110"/>
      <c r="S13110"/>
    </row>
    <row r="13111" spans="1:19">
      <c r="A13111"/>
      <c r="B13111"/>
      <c r="C13111"/>
      <c r="D13111"/>
      <c r="E13111"/>
      <c r="F13111"/>
      <c r="G13111"/>
      <c r="H13111"/>
      <c r="I13111"/>
      <c r="J13111"/>
      <c r="K13111"/>
      <c r="L13111"/>
      <c r="M13111"/>
      <c r="N13111"/>
      <c r="O13111"/>
      <c r="P13111"/>
      <c r="Q13111"/>
      <c r="R13111"/>
      <c r="S13111"/>
    </row>
    <row r="13112" spans="1:19">
      <c r="A13112"/>
      <c r="B13112"/>
      <c r="C13112"/>
      <c r="D13112"/>
      <c r="E13112"/>
      <c r="F13112"/>
      <c r="G13112"/>
      <c r="H13112"/>
      <c r="I13112"/>
      <c r="J13112"/>
      <c r="K13112"/>
      <c r="L13112"/>
      <c r="M13112"/>
      <c r="N13112"/>
      <c r="O13112"/>
      <c r="P13112"/>
      <c r="Q13112"/>
      <c r="R13112"/>
      <c r="S13112"/>
    </row>
    <row r="13113" spans="1:19">
      <c r="A13113"/>
      <c r="B13113"/>
      <c r="C13113"/>
      <c r="D13113"/>
      <c r="E13113"/>
      <c r="F13113"/>
      <c r="G13113"/>
      <c r="H13113"/>
      <c r="I13113"/>
      <c r="J13113"/>
      <c r="K13113"/>
      <c r="L13113"/>
      <c r="M13113"/>
      <c r="N13113"/>
      <c r="O13113"/>
      <c r="P13113"/>
      <c r="Q13113"/>
      <c r="R13113"/>
      <c r="S13113"/>
    </row>
    <row r="13114" spans="1:19">
      <c r="A13114"/>
      <c r="B13114"/>
      <c r="C13114"/>
      <c r="D13114"/>
      <c r="E13114"/>
      <c r="F13114"/>
      <c r="G13114"/>
      <c r="H13114"/>
      <c r="I13114"/>
      <c r="J13114"/>
      <c r="K13114"/>
      <c r="L13114"/>
      <c r="M13114"/>
      <c r="N13114"/>
      <c r="O13114"/>
      <c r="P13114"/>
      <c r="Q13114"/>
      <c r="R13114"/>
      <c r="S13114"/>
    </row>
    <row r="13115" spans="1:19">
      <c r="A13115"/>
      <c r="B13115"/>
      <c r="C13115"/>
      <c r="D13115"/>
      <c r="E13115"/>
      <c r="F13115"/>
      <c r="G13115"/>
      <c r="H13115"/>
      <c r="I13115"/>
      <c r="J13115"/>
      <c r="K13115"/>
      <c r="L13115"/>
      <c r="M13115"/>
      <c r="N13115"/>
      <c r="O13115"/>
      <c r="P13115"/>
      <c r="Q13115"/>
      <c r="R13115"/>
      <c r="S13115"/>
    </row>
    <row r="13116" spans="1:19">
      <c r="A13116"/>
      <c r="B13116"/>
      <c r="C13116"/>
      <c r="D13116"/>
      <c r="E13116"/>
      <c r="F13116"/>
      <c r="G13116"/>
      <c r="H13116"/>
      <c r="I13116"/>
      <c r="J13116"/>
      <c r="K13116"/>
      <c r="L13116"/>
      <c r="M13116"/>
      <c r="N13116"/>
      <c r="O13116"/>
      <c r="P13116"/>
      <c r="Q13116"/>
      <c r="R13116"/>
      <c r="S13116"/>
    </row>
    <row r="13117" spans="1:19">
      <c r="A13117"/>
      <c r="B13117"/>
      <c r="C13117"/>
      <c r="D13117"/>
      <c r="E13117"/>
      <c r="F13117"/>
      <c r="G13117"/>
      <c r="H13117"/>
      <c r="I13117"/>
      <c r="J13117"/>
      <c r="K13117"/>
      <c r="L13117"/>
      <c r="M13117"/>
      <c r="N13117"/>
      <c r="O13117"/>
      <c r="P13117"/>
      <c r="Q13117"/>
      <c r="R13117"/>
      <c r="S13117"/>
    </row>
    <row r="13118" spans="1:19">
      <c r="A13118"/>
      <c r="B13118"/>
      <c r="C13118"/>
      <c r="D13118"/>
      <c r="E13118"/>
      <c r="F13118"/>
      <c r="G13118"/>
      <c r="H13118"/>
      <c r="I13118"/>
      <c r="J13118"/>
      <c r="K13118"/>
      <c r="L13118"/>
      <c r="M13118"/>
      <c r="N13118"/>
      <c r="O13118"/>
      <c r="P13118"/>
      <c r="Q13118"/>
      <c r="R13118"/>
      <c r="S13118"/>
    </row>
    <row r="13119" spans="1:19">
      <c r="A13119"/>
      <c r="B13119"/>
      <c r="C13119"/>
      <c r="D13119"/>
      <c r="E13119"/>
      <c r="F13119"/>
      <c r="G13119"/>
      <c r="H13119"/>
      <c r="I13119"/>
      <c r="J13119"/>
      <c r="K13119"/>
      <c r="L13119"/>
      <c r="M13119"/>
      <c r="N13119"/>
      <c r="O13119"/>
      <c r="P13119"/>
      <c r="Q13119"/>
      <c r="R13119"/>
      <c r="S13119"/>
    </row>
    <row r="13120" spans="1:19">
      <c r="A13120"/>
      <c r="B13120"/>
      <c r="C13120"/>
      <c r="D13120"/>
      <c r="E13120"/>
      <c r="F13120"/>
      <c r="G13120"/>
      <c r="H13120"/>
      <c r="I13120"/>
      <c r="J13120"/>
      <c r="K13120"/>
      <c r="L13120"/>
      <c r="M13120"/>
      <c r="N13120"/>
      <c r="O13120"/>
      <c r="P13120"/>
      <c r="Q13120"/>
      <c r="R13120"/>
      <c r="S13120"/>
    </row>
    <row r="13121" spans="1:19">
      <c r="A13121"/>
      <c r="B13121"/>
      <c r="C13121"/>
      <c r="D13121"/>
      <c r="E13121"/>
      <c r="F13121"/>
      <c r="G13121"/>
      <c r="H13121"/>
      <c r="I13121"/>
      <c r="J13121"/>
      <c r="K13121"/>
      <c r="L13121"/>
      <c r="M13121"/>
      <c r="N13121"/>
      <c r="O13121"/>
      <c r="P13121"/>
      <c r="Q13121"/>
      <c r="R13121"/>
      <c r="S13121"/>
    </row>
    <row r="13122" spans="1:19">
      <c r="A13122"/>
      <c r="B13122"/>
      <c r="C13122"/>
      <c r="D13122"/>
      <c r="E13122"/>
      <c r="F13122"/>
      <c r="G13122"/>
      <c r="H13122"/>
      <c r="I13122"/>
      <c r="J13122"/>
      <c r="K13122"/>
      <c r="L13122"/>
      <c r="M13122"/>
      <c r="N13122"/>
      <c r="O13122"/>
      <c r="P13122"/>
      <c r="Q13122"/>
      <c r="R13122"/>
      <c r="S13122"/>
    </row>
    <row r="13123" spans="1:19">
      <c r="A13123"/>
      <c r="B13123"/>
      <c r="C13123"/>
      <c r="D13123"/>
      <c r="E13123"/>
      <c r="F13123"/>
      <c r="G13123"/>
      <c r="H13123"/>
      <c r="I13123"/>
      <c r="J13123"/>
      <c r="K13123"/>
      <c r="L13123"/>
      <c r="M13123"/>
      <c r="N13123"/>
      <c r="O13123"/>
      <c r="P13123"/>
      <c r="Q13123"/>
      <c r="R13123"/>
      <c r="S13123"/>
    </row>
    <row r="13124" spans="1:19">
      <c r="A13124"/>
      <c r="B13124"/>
      <c r="C13124"/>
      <c r="D13124"/>
      <c r="E13124"/>
      <c r="F13124"/>
      <c r="G13124"/>
      <c r="H13124"/>
      <c r="I13124"/>
      <c r="J13124"/>
      <c r="K13124"/>
      <c r="L13124"/>
      <c r="M13124"/>
      <c r="N13124"/>
      <c r="O13124"/>
      <c r="P13124"/>
      <c r="Q13124"/>
      <c r="R13124"/>
      <c r="S13124"/>
    </row>
    <row r="13125" spans="1:19">
      <c r="A13125"/>
      <c r="B13125"/>
      <c r="C13125"/>
      <c r="D13125"/>
      <c r="E13125"/>
      <c r="F13125"/>
      <c r="G13125"/>
      <c r="H13125"/>
      <c r="I13125"/>
      <c r="J13125"/>
      <c r="K13125"/>
      <c r="L13125"/>
      <c r="M13125"/>
      <c r="N13125"/>
      <c r="O13125"/>
      <c r="P13125"/>
      <c r="Q13125"/>
      <c r="R13125"/>
      <c r="S13125"/>
    </row>
    <row r="13126" spans="1:19">
      <c r="A13126"/>
      <c r="B13126"/>
      <c r="C13126"/>
      <c r="D13126"/>
      <c r="E13126"/>
      <c r="F13126"/>
      <c r="G13126"/>
      <c r="H13126"/>
      <c r="I13126"/>
      <c r="J13126"/>
      <c r="K13126"/>
      <c r="L13126"/>
      <c r="M13126"/>
      <c r="N13126"/>
      <c r="O13126"/>
      <c r="P13126"/>
      <c r="Q13126"/>
      <c r="R13126"/>
      <c r="S13126"/>
    </row>
    <row r="13127" spans="1:19">
      <c r="A13127"/>
      <c r="B13127"/>
      <c r="C13127"/>
      <c r="D13127"/>
      <c r="E13127"/>
      <c r="F13127"/>
      <c r="G13127"/>
      <c r="H13127"/>
      <c r="I13127"/>
      <c r="J13127"/>
      <c r="K13127"/>
      <c r="L13127"/>
      <c r="M13127"/>
      <c r="N13127"/>
      <c r="O13127"/>
      <c r="P13127"/>
      <c r="Q13127"/>
      <c r="R13127"/>
      <c r="S13127"/>
    </row>
    <row r="13128" spans="1:19">
      <c r="A13128"/>
      <c r="B13128"/>
      <c r="C13128"/>
      <c r="D13128"/>
      <c r="E13128"/>
      <c r="F13128"/>
      <c r="G13128"/>
      <c r="H13128"/>
      <c r="I13128"/>
      <c r="J13128"/>
      <c r="K13128"/>
      <c r="L13128"/>
      <c r="M13128"/>
      <c r="N13128"/>
      <c r="O13128"/>
      <c r="P13128"/>
      <c r="Q13128"/>
      <c r="R13128"/>
      <c r="S13128"/>
    </row>
    <row r="13129" spans="1:19">
      <c r="A13129"/>
      <c r="B13129"/>
      <c r="C13129"/>
      <c r="D13129"/>
      <c r="E13129"/>
      <c r="F13129"/>
      <c r="G13129"/>
      <c r="H13129"/>
      <c r="I13129"/>
      <c r="J13129"/>
      <c r="K13129"/>
      <c r="L13129"/>
      <c r="M13129"/>
      <c r="N13129"/>
      <c r="O13129"/>
      <c r="P13129"/>
      <c r="Q13129"/>
      <c r="R13129"/>
      <c r="S13129"/>
    </row>
    <row r="13130" spans="1:19">
      <c r="A13130"/>
      <c r="B13130"/>
      <c r="C13130"/>
      <c r="D13130"/>
      <c r="E13130"/>
      <c r="F13130"/>
      <c r="G13130"/>
      <c r="H13130"/>
      <c r="I13130"/>
      <c r="J13130"/>
      <c r="K13130"/>
      <c r="L13130"/>
      <c r="M13130"/>
      <c r="N13130"/>
      <c r="O13130"/>
      <c r="P13130"/>
      <c r="Q13130"/>
      <c r="R13130"/>
      <c r="S13130"/>
    </row>
    <row r="13131" spans="1:19">
      <c r="A13131"/>
      <c r="B13131"/>
      <c r="C13131"/>
      <c r="D13131"/>
      <c r="E13131"/>
      <c r="F13131"/>
      <c r="G13131"/>
      <c r="H13131"/>
      <c r="I13131"/>
      <c r="J13131"/>
      <c r="K13131"/>
      <c r="L13131"/>
      <c r="M13131"/>
      <c r="N13131"/>
      <c r="O13131"/>
      <c r="P13131"/>
      <c r="Q13131"/>
      <c r="R13131"/>
      <c r="S13131"/>
    </row>
    <row r="13132" spans="1:19">
      <c r="A13132"/>
      <c r="B13132"/>
      <c r="C13132"/>
      <c r="D13132"/>
      <c r="E13132"/>
      <c r="F13132"/>
      <c r="G13132"/>
      <c r="H13132"/>
      <c r="I13132"/>
      <c r="J13132"/>
      <c r="K13132"/>
      <c r="L13132"/>
      <c r="M13132"/>
      <c r="N13132"/>
      <c r="O13132"/>
      <c r="P13132"/>
      <c r="Q13132"/>
      <c r="R13132"/>
      <c r="S13132"/>
    </row>
    <row r="13133" spans="1:19">
      <c r="A13133"/>
      <c r="B13133"/>
      <c r="C13133"/>
      <c r="D13133"/>
      <c r="E13133"/>
      <c r="F13133"/>
      <c r="G13133"/>
      <c r="H13133"/>
      <c r="I13133"/>
      <c r="J13133"/>
      <c r="K13133"/>
      <c r="L13133"/>
      <c r="M13133"/>
      <c r="N13133"/>
      <c r="O13133"/>
      <c r="P13133"/>
      <c r="Q13133"/>
      <c r="R13133"/>
      <c r="S13133"/>
    </row>
    <row r="13134" spans="1:19">
      <c r="A13134"/>
      <c r="B13134"/>
      <c r="C13134"/>
      <c r="D13134"/>
      <c r="E13134"/>
      <c r="F13134"/>
      <c r="G13134"/>
      <c r="H13134"/>
      <c r="I13134"/>
      <c r="J13134"/>
      <c r="K13134"/>
      <c r="L13134"/>
      <c r="M13134"/>
      <c r="N13134"/>
      <c r="O13134"/>
      <c r="P13134"/>
      <c r="Q13134"/>
      <c r="R13134"/>
      <c r="S13134"/>
    </row>
    <row r="13135" spans="1:19">
      <c r="A13135"/>
      <c r="B13135"/>
      <c r="C13135"/>
      <c r="D13135"/>
      <c r="E13135"/>
      <c r="F13135"/>
      <c r="G13135"/>
      <c r="H13135"/>
      <c r="I13135"/>
      <c r="J13135"/>
      <c r="K13135"/>
      <c r="L13135"/>
      <c r="M13135"/>
      <c r="N13135"/>
      <c r="O13135"/>
      <c r="P13135"/>
      <c r="Q13135"/>
      <c r="R13135"/>
      <c r="S13135"/>
    </row>
    <row r="13136" spans="1:19">
      <c r="A13136"/>
      <c r="B13136"/>
      <c r="C13136"/>
      <c r="D13136"/>
      <c r="E13136"/>
      <c r="F13136"/>
      <c r="G13136"/>
      <c r="H13136"/>
      <c r="I13136"/>
      <c r="J13136"/>
      <c r="K13136"/>
      <c r="L13136"/>
      <c r="M13136"/>
      <c r="N13136"/>
      <c r="O13136"/>
      <c r="P13136"/>
      <c r="Q13136"/>
      <c r="R13136"/>
      <c r="S13136"/>
    </row>
    <row r="13137" spans="1:19">
      <c r="A13137"/>
      <c r="B13137"/>
      <c r="C13137"/>
      <c r="D13137"/>
      <c r="E13137"/>
      <c r="F13137"/>
      <c r="G13137"/>
      <c r="H13137"/>
      <c r="I13137"/>
      <c r="J13137"/>
      <c r="K13137"/>
      <c r="L13137"/>
      <c r="M13137"/>
      <c r="N13137"/>
      <c r="O13137"/>
      <c r="P13137"/>
      <c r="Q13137"/>
      <c r="R13137"/>
      <c r="S13137"/>
    </row>
    <row r="13138" spans="1:19">
      <c r="A13138"/>
      <c r="B13138"/>
      <c r="C13138"/>
      <c r="D13138"/>
      <c r="E13138"/>
      <c r="F13138"/>
      <c r="G13138"/>
      <c r="H13138"/>
      <c r="I13138"/>
      <c r="J13138"/>
      <c r="K13138"/>
      <c r="L13138"/>
      <c r="M13138"/>
      <c r="N13138"/>
      <c r="O13138"/>
      <c r="P13138"/>
      <c r="Q13138"/>
      <c r="R13138"/>
      <c r="S13138"/>
    </row>
    <row r="13139" spans="1:19">
      <c r="A13139"/>
      <c r="B13139"/>
      <c r="C13139"/>
      <c r="D13139"/>
      <c r="E13139"/>
      <c r="F13139"/>
      <c r="G13139"/>
      <c r="H13139"/>
      <c r="I13139"/>
      <c r="J13139"/>
      <c r="K13139"/>
      <c r="L13139"/>
      <c r="M13139"/>
      <c r="N13139"/>
      <c r="O13139"/>
      <c r="P13139"/>
      <c r="Q13139"/>
      <c r="R13139"/>
      <c r="S13139"/>
    </row>
    <row r="13140" spans="1:19">
      <c r="A13140"/>
      <c r="B13140"/>
      <c r="C13140"/>
      <c r="D13140"/>
      <c r="E13140"/>
      <c r="F13140"/>
      <c r="G13140"/>
      <c r="H13140"/>
      <c r="I13140"/>
      <c r="J13140"/>
      <c r="K13140"/>
      <c r="L13140"/>
      <c r="M13140"/>
      <c r="N13140"/>
      <c r="O13140"/>
      <c r="P13140"/>
      <c r="Q13140"/>
      <c r="R13140"/>
      <c r="S13140"/>
    </row>
    <row r="13141" spans="1:19">
      <c r="A13141"/>
      <c r="B13141"/>
      <c r="C13141"/>
      <c r="D13141"/>
      <c r="E13141"/>
      <c r="F13141"/>
      <c r="G13141"/>
      <c r="H13141"/>
      <c r="I13141"/>
      <c r="J13141"/>
      <c r="K13141"/>
      <c r="L13141"/>
      <c r="M13141"/>
      <c r="N13141"/>
      <c r="O13141"/>
      <c r="P13141"/>
      <c r="Q13141"/>
      <c r="R13141"/>
      <c r="S13141"/>
    </row>
    <row r="13142" spans="1:19">
      <c r="A13142"/>
      <c r="B13142"/>
      <c r="C13142"/>
      <c r="D13142"/>
      <c r="E13142"/>
      <c r="F13142"/>
      <c r="G13142"/>
      <c r="H13142"/>
      <c r="I13142"/>
      <c r="J13142"/>
      <c r="K13142"/>
      <c r="L13142"/>
      <c r="M13142"/>
      <c r="N13142"/>
      <c r="O13142"/>
      <c r="P13142"/>
      <c r="Q13142"/>
      <c r="R13142"/>
      <c r="S13142"/>
    </row>
    <row r="13143" spans="1:19">
      <c r="A13143"/>
      <c r="B13143"/>
      <c r="C13143"/>
      <c r="D13143"/>
      <c r="E13143"/>
      <c r="F13143"/>
      <c r="G13143"/>
      <c r="H13143"/>
      <c r="I13143"/>
      <c r="J13143"/>
      <c r="K13143"/>
      <c r="L13143"/>
      <c r="M13143"/>
      <c r="N13143"/>
      <c r="O13143"/>
      <c r="P13143"/>
      <c r="Q13143"/>
      <c r="R13143"/>
      <c r="S13143"/>
    </row>
    <row r="13144" spans="1:19">
      <c r="A13144"/>
      <c r="B13144"/>
      <c r="C13144"/>
      <c r="D13144"/>
      <c r="E13144"/>
      <c r="F13144"/>
      <c r="G13144"/>
      <c r="H13144"/>
      <c r="I13144"/>
      <c r="J13144"/>
      <c r="K13144"/>
      <c r="L13144"/>
      <c r="M13144"/>
      <c r="N13144"/>
      <c r="O13144"/>
      <c r="P13144"/>
      <c r="Q13144"/>
      <c r="R13144"/>
      <c r="S13144"/>
    </row>
    <row r="13145" spans="1:19">
      <c r="A13145"/>
      <c r="B13145"/>
      <c r="C13145"/>
      <c r="D13145"/>
      <c r="E13145"/>
      <c r="F13145"/>
      <c r="G13145"/>
      <c r="H13145"/>
      <c r="I13145"/>
      <c r="J13145"/>
      <c r="K13145"/>
      <c r="L13145"/>
      <c r="M13145"/>
      <c r="N13145"/>
      <c r="O13145"/>
      <c r="P13145"/>
      <c r="Q13145"/>
      <c r="R13145"/>
      <c r="S13145"/>
    </row>
    <row r="13146" spans="1:19">
      <c r="A13146"/>
      <c r="B13146"/>
      <c r="C13146"/>
      <c r="D13146"/>
      <c r="E13146"/>
      <c r="F13146"/>
      <c r="G13146"/>
      <c r="H13146"/>
      <c r="I13146"/>
      <c r="J13146"/>
      <c r="K13146"/>
      <c r="L13146"/>
      <c r="M13146"/>
      <c r="N13146"/>
      <c r="O13146"/>
      <c r="P13146"/>
      <c r="Q13146"/>
      <c r="R13146"/>
      <c r="S13146"/>
    </row>
    <row r="13147" spans="1:19">
      <c r="A13147"/>
      <c r="B13147"/>
      <c r="C13147"/>
      <c r="D13147"/>
      <c r="E13147"/>
      <c r="F13147"/>
      <c r="G13147"/>
      <c r="H13147"/>
      <c r="I13147"/>
      <c r="J13147"/>
      <c r="K13147"/>
      <c r="L13147"/>
      <c r="M13147"/>
      <c r="N13147"/>
      <c r="O13147"/>
      <c r="P13147"/>
      <c r="Q13147"/>
      <c r="R13147"/>
      <c r="S13147"/>
    </row>
    <row r="13148" spans="1:19">
      <c r="A13148"/>
      <c r="B13148"/>
      <c r="C13148"/>
      <c r="D13148"/>
      <c r="E13148"/>
      <c r="F13148"/>
      <c r="G13148"/>
      <c r="H13148"/>
      <c r="I13148"/>
      <c r="J13148"/>
      <c r="K13148"/>
      <c r="L13148"/>
      <c r="M13148"/>
      <c r="N13148"/>
      <c r="O13148"/>
      <c r="P13148"/>
      <c r="Q13148"/>
      <c r="R13148"/>
      <c r="S13148"/>
    </row>
    <row r="13149" spans="1:19">
      <c r="A13149"/>
      <c r="B13149"/>
      <c r="C13149"/>
      <c r="D13149"/>
      <c r="E13149"/>
      <c r="F13149"/>
      <c r="G13149"/>
      <c r="H13149"/>
      <c r="I13149"/>
      <c r="J13149"/>
      <c r="K13149"/>
      <c r="L13149"/>
      <c r="M13149"/>
      <c r="N13149"/>
      <c r="O13149"/>
      <c r="P13149"/>
      <c r="Q13149"/>
      <c r="R13149"/>
      <c r="S13149"/>
    </row>
    <row r="13150" spans="1:19">
      <c r="A13150"/>
      <c r="B13150"/>
      <c r="C13150"/>
      <c r="D13150"/>
      <c r="E13150"/>
      <c r="F13150"/>
      <c r="G13150"/>
      <c r="H13150"/>
      <c r="I13150"/>
      <c r="J13150"/>
      <c r="K13150"/>
      <c r="L13150"/>
      <c r="M13150"/>
      <c r="N13150"/>
      <c r="O13150"/>
      <c r="P13150"/>
      <c r="Q13150"/>
      <c r="R13150"/>
      <c r="S13150"/>
    </row>
    <row r="13151" spans="1:19">
      <c r="A13151"/>
      <c r="B13151"/>
      <c r="C13151"/>
      <c r="D13151"/>
      <c r="E13151"/>
      <c r="F13151"/>
      <c r="G13151"/>
      <c r="H13151"/>
      <c r="I13151"/>
      <c r="J13151"/>
      <c r="K13151"/>
      <c r="L13151"/>
      <c r="M13151"/>
      <c r="N13151"/>
      <c r="O13151"/>
      <c r="P13151"/>
      <c r="Q13151"/>
      <c r="R13151"/>
      <c r="S13151"/>
    </row>
    <row r="13152" spans="1:19">
      <c r="A13152"/>
      <c r="B13152"/>
      <c r="C13152"/>
      <c r="D13152"/>
      <c r="E13152"/>
      <c r="F13152"/>
      <c r="G13152"/>
      <c r="H13152"/>
      <c r="I13152"/>
      <c r="J13152"/>
      <c r="K13152"/>
      <c r="L13152"/>
      <c r="M13152"/>
      <c r="N13152"/>
      <c r="O13152"/>
      <c r="P13152"/>
      <c r="Q13152"/>
      <c r="R13152"/>
      <c r="S13152"/>
    </row>
    <row r="13153" spans="1:19">
      <c r="A13153"/>
      <c r="B13153"/>
      <c r="C13153"/>
      <c r="D13153"/>
      <c r="E13153"/>
      <c r="F13153"/>
      <c r="G13153"/>
      <c r="H13153"/>
      <c r="I13153"/>
      <c r="J13153"/>
      <c r="K13153"/>
      <c r="L13153"/>
      <c r="M13153"/>
      <c r="N13153"/>
      <c r="O13153"/>
      <c r="P13153"/>
      <c r="Q13153"/>
      <c r="R13153"/>
      <c r="S13153"/>
    </row>
    <row r="13154" spans="1:19">
      <c r="A13154"/>
      <c r="B13154"/>
      <c r="C13154"/>
      <c r="D13154"/>
      <c r="E13154"/>
      <c r="F13154"/>
      <c r="G13154"/>
      <c r="H13154"/>
      <c r="I13154"/>
      <c r="J13154"/>
      <c r="K13154"/>
      <c r="L13154"/>
      <c r="M13154"/>
      <c r="N13154"/>
      <c r="O13154"/>
      <c r="P13154"/>
      <c r="Q13154"/>
      <c r="R13154"/>
      <c r="S13154"/>
    </row>
    <row r="13155" spans="1:19">
      <c r="A13155"/>
      <c r="B13155"/>
      <c r="C13155"/>
      <c r="D13155"/>
      <c r="E13155"/>
      <c r="F13155"/>
      <c r="G13155"/>
      <c r="H13155"/>
      <c r="I13155"/>
      <c r="J13155"/>
      <c r="K13155"/>
      <c r="L13155"/>
      <c r="M13155"/>
      <c r="N13155"/>
      <c r="O13155"/>
      <c r="P13155"/>
      <c r="Q13155"/>
      <c r="R13155"/>
      <c r="S13155"/>
    </row>
    <row r="13156" spans="1:19">
      <c r="A13156"/>
      <c r="B13156"/>
      <c r="C13156"/>
      <c r="D13156"/>
      <c r="E13156"/>
      <c r="F13156"/>
      <c r="G13156"/>
      <c r="H13156"/>
      <c r="I13156"/>
      <c r="J13156"/>
      <c r="K13156"/>
      <c r="L13156"/>
      <c r="M13156"/>
      <c r="N13156"/>
      <c r="O13156"/>
      <c r="P13156"/>
      <c r="Q13156"/>
      <c r="R13156"/>
      <c r="S13156"/>
    </row>
    <row r="13157" spans="1:19">
      <c r="A13157"/>
      <c r="B13157"/>
      <c r="C13157"/>
      <c r="D13157"/>
      <c r="E13157"/>
      <c r="F13157"/>
      <c r="G13157"/>
      <c r="H13157"/>
      <c r="I13157"/>
      <c r="J13157"/>
      <c r="K13157"/>
      <c r="L13157"/>
      <c r="M13157"/>
      <c r="N13157"/>
      <c r="O13157"/>
      <c r="P13157"/>
      <c r="Q13157"/>
      <c r="R13157"/>
      <c r="S13157"/>
    </row>
    <row r="13158" spans="1:19">
      <c r="A13158"/>
      <c r="B13158"/>
      <c r="C13158"/>
      <c r="D13158"/>
      <c r="E13158"/>
      <c r="F13158"/>
      <c r="G13158"/>
      <c r="H13158"/>
      <c r="I13158"/>
      <c r="J13158"/>
      <c r="K13158"/>
      <c r="L13158"/>
      <c r="M13158"/>
      <c r="N13158"/>
      <c r="O13158"/>
      <c r="P13158"/>
      <c r="Q13158"/>
      <c r="R13158"/>
      <c r="S13158"/>
    </row>
    <row r="13159" spans="1:19">
      <c r="A13159"/>
      <c r="B13159"/>
      <c r="C13159"/>
      <c r="D13159"/>
      <c r="E13159"/>
      <c r="F13159"/>
      <c r="G13159"/>
      <c r="H13159"/>
      <c r="I13159"/>
      <c r="J13159"/>
      <c r="K13159"/>
      <c r="L13159"/>
      <c r="M13159"/>
      <c r="N13159"/>
      <c r="O13159"/>
      <c r="P13159"/>
      <c r="Q13159"/>
      <c r="R13159"/>
      <c r="S13159"/>
    </row>
    <row r="13160" spans="1:19">
      <c r="A13160"/>
      <c r="B13160"/>
      <c r="C13160"/>
      <c r="D13160"/>
      <c r="E13160"/>
      <c r="F13160"/>
      <c r="G13160"/>
      <c r="H13160"/>
      <c r="I13160"/>
      <c r="J13160"/>
      <c r="K13160"/>
      <c r="L13160"/>
      <c r="M13160"/>
      <c r="N13160"/>
      <c r="O13160"/>
      <c r="P13160"/>
      <c r="Q13160"/>
      <c r="R13160"/>
      <c r="S13160"/>
    </row>
    <row r="13161" spans="1:19">
      <c r="A13161"/>
      <c r="B13161"/>
      <c r="C13161"/>
      <c r="D13161"/>
      <c r="E13161"/>
      <c r="F13161"/>
      <c r="G13161"/>
      <c r="H13161"/>
      <c r="I13161"/>
      <c r="J13161"/>
      <c r="K13161"/>
      <c r="L13161"/>
      <c r="M13161"/>
      <c r="N13161"/>
      <c r="O13161"/>
      <c r="P13161"/>
      <c r="Q13161"/>
      <c r="R13161"/>
      <c r="S13161"/>
    </row>
    <row r="13162" spans="1:19">
      <c r="A13162"/>
      <c r="B13162"/>
      <c r="C13162"/>
      <c r="D13162"/>
      <c r="E13162"/>
      <c r="F13162"/>
      <c r="G13162"/>
      <c r="H13162"/>
      <c r="I13162"/>
      <c r="J13162"/>
      <c r="K13162"/>
      <c r="L13162"/>
      <c r="M13162"/>
      <c r="N13162"/>
      <c r="O13162"/>
      <c r="P13162"/>
      <c r="Q13162"/>
      <c r="R13162"/>
      <c r="S13162"/>
    </row>
    <row r="13163" spans="1:19">
      <c r="A13163"/>
      <c r="B13163"/>
      <c r="C13163"/>
      <c r="D13163"/>
      <c r="E13163"/>
      <c r="F13163"/>
      <c r="G13163"/>
      <c r="H13163"/>
      <c r="I13163"/>
      <c r="J13163"/>
      <c r="K13163"/>
      <c r="L13163"/>
      <c r="M13163"/>
      <c r="N13163"/>
      <c r="O13163"/>
      <c r="P13163"/>
      <c r="Q13163"/>
      <c r="R13163"/>
      <c r="S13163"/>
    </row>
    <row r="13164" spans="1:19">
      <c r="A13164"/>
      <c r="B13164"/>
      <c r="C13164"/>
      <c r="D13164"/>
      <c r="E13164"/>
      <c r="F13164"/>
      <c r="G13164"/>
      <c r="H13164"/>
      <c r="I13164"/>
      <c r="J13164"/>
      <c r="K13164"/>
      <c r="L13164"/>
      <c r="M13164"/>
      <c r="N13164"/>
      <c r="O13164"/>
      <c r="P13164"/>
      <c r="Q13164"/>
      <c r="R13164"/>
      <c r="S13164"/>
    </row>
    <row r="13165" spans="1:19">
      <c r="A13165"/>
      <c r="B13165"/>
      <c r="C13165"/>
      <c r="D13165"/>
      <c r="E13165"/>
      <c r="F13165"/>
      <c r="G13165"/>
      <c r="H13165"/>
      <c r="I13165"/>
      <c r="J13165"/>
      <c r="K13165"/>
      <c r="L13165"/>
      <c r="M13165"/>
      <c r="N13165"/>
      <c r="O13165"/>
      <c r="P13165"/>
      <c r="Q13165"/>
      <c r="R13165"/>
      <c r="S13165"/>
    </row>
    <row r="13166" spans="1:19">
      <c r="A13166"/>
      <c r="B13166"/>
      <c r="C13166"/>
      <c r="D13166"/>
      <c r="E13166"/>
      <c r="F13166"/>
      <c r="G13166"/>
      <c r="H13166"/>
      <c r="I13166"/>
      <c r="J13166"/>
      <c r="K13166"/>
      <c r="L13166"/>
      <c r="M13166"/>
      <c r="N13166"/>
      <c r="O13166"/>
      <c r="P13166"/>
      <c r="Q13166"/>
      <c r="R13166"/>
      <c r="S13166"/>
    </row>
    <row r="13167" spans="1:19">
      <c r="A13167"/>
      <c r="B13167"/>
      <c r="C13167"/>
      <c r="D13167"/>
      <c r="E13167"/>
      <c r="F13167"/>
      <c r="G13167"/>
      <c r="H13167"/>
      <c r="I13167"/>
      <c r="J13167"/>
      <c r="K13167"/>
      <c r="L13167"/>
      <c r="M13167"/>
      <c r="N13167"/>
      <c r="O13167"/>
      <c r="P13167"/>
      <c r="Q13167"/>
      <c r="R13167"/>
      <c r="S13167"/>
    </row>
    <row r="13168" spans="1:19">
      <c r="A13168"/>
      <c r="B13168"/>
      <c r="C13168"/>
      <c r="D13168"/>
      <c r="E13168"/>
      <c r="F13168"/>
      <c r="G13168"/>
      <c r="H13168"/>
      <c r="I13168"/>
      <c r="J13168"/>
      <c r="K13168"/>
      <c r="L13168"/>
      <c r="M13168"/>
      <c r="N13168"/>
      <c r="O13168"/>
      <c r="P13168"/>
      <c r="Q13168"/>
      <c r="R13168"/>
      <c r="S13168"/>
    </row>
    <row r="13169" spans="1:19">
      <c r="A13169"/>
      <c r="B13169"/>
      <c r="C13169"/>
      <c r="D13169"/>
      <c r="E13169"/>
      <c r="F13169"/>
      <c r="G13169"/>
      <c r="H13169"/>
      <c r="I13169"/>
      <c r="J13169"/>
      <c r="K13169"/>
      <c r="L13169"/>
      <c r="M13169"/>
      <c r="N13169"/>
      <c r="O13169"/>
      <c r="P13169"/>
      <c r="Q13169"/>
      <c r="R13169"/>
      <c r="S13169"/>
    </row>
    <row r="13170" spans="1:19">
      <c r="A13170"/>
      <c r="B13170"/>
      <c r="C13170"/>
      <c r="D13170"/>
      <c r="E13170"/>
      <c r="F13170"/>
      <c r="G13170"/>
      <c r="H13170"/>
      <c r="I13170"/>
      <c r="J13170"/>
      <c r="K13170"/>
      <c r="L13170"/>
      <c r="M13170"/>
      <c r="N13170"/>
      <c r="O13170"/>
      <c r="P13170"/>
      <c r="Q13170"/>
      <c r="R13170"/>
      <c r="S13170"/>
    </row>
    <row r="13171" spans="1:19">
      <c r="A13171"/>
      <c r="B13171"/>
      <c r="C13171"/>
      <c r="D13171"/>
      <c r="E13171"/>
      <c r="F13171"/>
      <c r="G13171"/>
      <c r="H13171"/>
      <c r="I13171"/>
      <c r="J13171"/>
      <c r="K13171"/>
      <c r="L13171"/>
      <c r="M13171"/>
      <c r="N13171"/>
      <c r="O13171"/>
      <c r="P13171"/>
      <c r="Q13171"/>
      <c r="R13171"/>
      <c r="S13171"/>
    </row>
    <row r="13172" spans="1:19">
      <c r="A13172"/>
      <c r="B13172"/>
      <c r="C13172"/>
      <c r="D13172"/>
      <c r="E13172"/>
      <c r="F13172"/>
      <c r="G13172"/>
      <c r="H13172"/>
      <c r="I13172"/>
      <c r="J13172"/>
      <c r="K13172"/>
      <c r="L13172"/>
      <c r="M13172"/>
      <c r="N13172"/>
      <c r="O13172"/>
      <c r="P13172"/>
      <c r="Q13172"/>
      <c r="R13172"/>
      <c r="S13172"/>
    </row>
    <row r="13173" spans="1:19">
      <c r="A13173"/>
      <c r="B13173"/>
      <c r="C13173"/>
      <c r="D13173"/>
      <c r="E13173"/>
      <c r="F13173"/>
      <c r="G13173"/>
      <c r="H13173"/>
      <c r="I13173"/>
      <c r="J13173"/>
      <c r="K13173"/>
      <c r="L13173"/>
      <c r="M13173"/>
      <c r="N13173"/>
      <c r="O13173"/>
      <c r="P13173"/>
      <c r="Q13173"/>
      <c r="R13173"/>
      <c r="S13173"/>
    </row>
    <row r="13174" spans="1:19">
      <c r="A13174"/>
      <c r="B13174"/>
      <c r="C13174"/>
      <c r="D13174"/>
      <c r="E13174"/>
      <c r="F13174"/>
      <c r="G13174"/>
      <c r="H13174"/>
      <c r="I13174"/>
      <c r="J13174"/>
      <c r="K13174"/>
      <c r="L13174"/>
      <c r="M13174"/>
      <c r="N13174"/>
      <c r="O13174"/>
      <c r="P13174"/>
      <c r="Q13174"/>
      <c r="R13174"/>
      <c r="S13174"/>
    </row>
    <row r="13175" spans="1:19">
      <c r="A13175"/>
      <c r="B13175"/>
      <c r="C13175"/>
      <c r="D13175"/>
      <c r="E13175"/>
      <c r="F13175"/>
      <c r="G13175"/>
      <c r="H13175"/>
      <c r="I13175"/>
      <c r="J13175"/>
      <c r="K13175"/>
      <c r="L13175"/>
      <c r="M13175"/>
      <c r="N13175"/>
      <c r="O13175"/>
      <c r="P13175"/>
      <c r="Q13175"/>
      <c r="R13175"/>
      <c r="S13175"/>
    </row>
    <row r="13176" spans="1:19">
      <c r="A13176"/>
      <c r="B13176"/>
      <c r="C13176"/>
      <c r="D13176"/>
      <c r="E13176"/>
      <c r="F13176"/>
      <c r="G13176"/>
      <c r="H13176"/>
      <c r="I13176"/>
      <c r="J13176"/>
      <c r="K13176"/>
      <c r="L13176"/>
      <c r="M13176"/>
      <c r="N13176"/>
      <c r="O13176"/>
      <c r="P13176"/>
      <c r="Q13176"/>
      <c r="R13176"/>
      <c r="S13176"/>
    </row>
    <row r="13177" spans="1:19">
      <c r="A13177"/>
      <c r="B13177"/>
      <c r="C13177"/>
      <c r="D13177"/>
      <c r="E13177"/>
      <c r="F13177"/>
      <c r="G13177"/>
      <c r="H13177"/>
      <c r="I13177"/>
      <c r="J13177"/>
      <c r="K13177"/>
      <c r="L13177"/>
      <c r="M13177"/>
      <c r="N13177"/>
      <c r="O13177"/>
      <c r="P13177"/>
      <c r="Q13177"/>
      <c r="R13177"/>
      <c r="S13177"/>
    </row>
    <row r="13178" spans="1:19">
      <c r="A13178"/>
      <c r="B13178"/>
      <c r="C13178"/>
      <c r="D13178"/>
      <c r="E13178"/>
      <c r="F13178"/>
      <c r="G13178"/>
      <c r="H13178"/>
      <c r="I13178"/>
      <c r="J13178"/>
      <c r="K13178"/>
      <c r="L13178"/>
      <c r="M13178"/>
      <c r="N13178"/>
      <c r="O13178"/>
      <c r="P13178"/>
      <c r="Q13178"/>
      <c r="R13178"/>
      <c r="S13178"/>
    </row>
    <row r="13179" spans="1:19">
      <c r="A13179"/>
      <c r="B13179"/>
      <c r="C13179"/>
      <c r="D13179"/>
      <c r="E13179"/>
      <c r="F13179"/>
      <c r="G13179"/>
      <c r="H13179"/>
      <c r="I13179"/>
      <c r="J13179"/>
      <c r="K13179"/>
      <c r="L13179"/>
      <c r="M13179"/>
      <c r="N13179"/>
      <c r="O13179"/>
      <c r="P13179"/>
      <c r="Q13179"/>
      <c r="R13179"/>
      <c r="S13179"/>
    </row>
    <row r="13180" spans="1:19">
      <c r="A13180"/>
      <c r="B13180"/>
      <c r="C13180"/>
      <c r="D13180"/>
      <c r="E13180"/>
      <c r="F13180"/>
      <c r="G13180"/>
      <c r="H13180"/>
      <c r="I13180"/>
      <c r="J13180"/>
      <c r="K13180"/>
      <c r="L13180"/>
      <c r="M13180"/>
      <c r="N13180"/>
      <c r="O13180"/>
      <c r="P13180"/>
      <c r="Q13180"/>
      <c r="R13180"/>
      <c r="S13180"/>
    </row>
    <row r="13181" spans="1:19">
      <c r="A13181"/>
      <c r="B13181"/>
      <c r="C13181"/>
      <c r="D13181"/>
      <c r="E13181"/>
      <c r="F13181"/>
      <c r="G13181"/>
      <c r="H13181"/>
      <c r="I13181"/>
      <c r="J13181"/>
      <c r="K13181"/>
      <c r="L13181"/>
      <c r="M13181"/>
      <c r="N13181"/>
      <c r="O13181"/>
      <c r="P13181"/>
      <c r="Q13181"/>
      <c r="R13181"/>
      <c r="S13181"/>
    </row>
    <row r="13182" spans="1:19">
      <c r="A13182"/>
      <c r="B13182"/>
      <c r="C13182"/>
      <c r="D13182"/>
      <c r="E13182"/>
      <c r="F13182"/>
      <c r="G13182"/>
      <c r="H13182"/>
      <c r="I13182"/>
      <c r="J13182"/>
      <c r="K13182"/>
      <c r="L13182"/>
      <c r="M13182"/>
      <c r="N13182"/>
      <c r="O13182"/>
      <c r="P13182"/>
      <c r="Q13182"/>
      <c r="R13182"/>
      <c r="S13182"/>
    </row>
    <row r="13183" spans="1:19">
      <c r="A13183"/>
      <c r="B13183"/>
      <c r="C13183"/>
      <c r="D13183"/>
      <c r="E13183"/>
      <c r="F13183"/>
      <c r="G13183"/>
      <c r="H13183"/>
      <c r="I13183"/>
      <c r="J13183"/>
      <c r="K13183"/>
      <c r="L13183"/>
      <c r="M13183"/>
      <c r="N13183"/>
      <c r="O13183"/>
      <c r="P13183"/>
      <c r="Q13183"/>
      <c r="R13183"/>
      <c r="S13183"/>
    </row>
    <row r="13184" spans="1:19">
      <c r="A13184"/>
      <c r="B13184"/>
      <c r="C13184"/>
      <c r="D13184"/>
      <c r="E13184"/>
      <c r="F13184"/>
      <c r="G13184"/>
      <c r="H13184"/>
      <c r="I13184"/>
      <c r="J13184"/>
      <c r="K13184"/>
      <c r="L13184"/>
      <c r="M13184"/>
      <c r="N13184"/>
      <c r="O13184"/>
      <c r="P13184"/>
      <c r="Q13184"/>
      <c r="R13184"/>
      <c r="S13184"/>
    </row>
    <row r="13185" spans="1:19">
      <c r="A13185"/>
      <c r="B13185"/>
      <c r="C13185"/>
      <c r="D13185"/>
      <c r="E13185"/>
      <c r="F13185"/>
      <c r="G13185"/>
      <c r="H13185"/>
      <c r="I13185"/>
      <c r="J13185"/>
      <c r="K13185"/>
      <c r="L13185"/>
      <c r="M13185"/>
      <c r="N13185"/>
      <c r="O13185"/>
      <c r="P13185"/>
      <c r="Q13185"/>
      <c r="R13185"/>
      <c r="S13185"/>
    </row>
    <row r="13186" spans="1:19">
      <c r="A13186"/>
      <c r="B13186"/>
      <c r="C13186"/>
      <c r="D13186"/>
      <c r="E13186"/>
      <c r="F13186"/>
      <c r="G13186"/>
      <c r="H13186"/>
      <c r="I13186"/>
      <c r="J13186"/>
      <c r="K13186"/>
      <c r="L13186"/>
      <c r="M13186"/>
      <c r="N13186"/>
      <c r="O13186"/>
      <c r="P13186"/>
      <c r="Q13186"/>
      <c r="R13186"/>
      <c r="S13186"/>
    </row>
    <row r="13187" spans="1:19">
      <c r="A13187"/>
      <c r="B13187"/>
      <c r="C13187"/>
      <c r="D13187"/>
      <c r="E13187"/>
      <c r="F13187"/>
      <c r="G13187"/>
      <c r="H13187"/>
      <c r="I13187"/>
      <c r="J13187"/>
      <c r="K13187"/>
      <c r="L13187"/>
      <c r="M13187"/>
      <c r="N13187"/>
      <c r="O13187"/>
      <c r="P13187"/>
      <c r="Q13187"/>
      <c r="R13187"/>
      <c r="S13187"/>
    </row>
    <row r="13188" spans="1:19">
      <c r="A13188"/>
      <c r="B13188"/>
      <c r="C13188"/>
      <c r="D13188"/>
      <c r="E13188"/>
      <c r="F13188"/>
      <c r="G13188"/>
      <c r="H13188"/>
      <c r="I13188"/>
      <c r="J13188"/>
      <c r="K13188"/>
      <c r="L13188"/>
      <c r="M13188"/>
      <c r="N13188"/>
      <c r="O13188"/>
      <c r="P13188"/>
      <c r="Q13188"/>
      <c r="R13188"/>
      <c r="S13188"/>
    </row>
    <row r="13189" spans="1:19">
      <c r="A13189"/>
      <c r="B13189"/>
      <c r="C13189"/>
      <c r="D13189"/>
      <c r="E13189"/>
      <c r="F13189"/>
      <c r="G13189"/>
      <c r="H13189"/>
      <c r="I13189"/>
      <c r="J13189"/>
      <c r="K13189"/>
      <c r="L13189"/>
      <c r="M13189"/>
      <c r="N13189"/>
      <c r="O13189"/>
      <c r="P13189"/>
      <c r="Q13189"/>
      <c r="R13189"/>
      <c r="S13189"/>
    </row>
    <row r="13190" spans="1:19">
      <c r="A13190"/>
      <c r="B13190"/>
      <c r="C13190"/>
      <c r="D13190"/>
      <c r="E13190"/>
      <c r="F13190"/>
      <c r="G13190"/>
      <c r="H13190"/>
      <c r="I13190"/>
      <c r="J13190"/>
      <c r="K13190"/>
      <c r="L13190"/>
      <c r="M13190"/>
      <c r="N13190"/>
      <c r="O13190"/>
      <c r="P13190"/>
      <c r="Q13190"/>
      <c r="R13190"/>
      <c r="S13190"/>
    </row>
    <row r="13191" spans="1:19">
      <c r="A13191"/>
      <c r="B13191"/>
      <c r="C13191"/>
      <c r="D13191"/>
      <c r="E13191"/>
      <c r="F13191"/>
      <c r="G13191"/>
      <c r="H13191"/>
      <c r="I13191"/>
      <c r="J13191"/>
      <c r="K13191"/>
      <c r="L13191"/>
      <c r="M13191"/>
      <c r="N13191"/>
      <c r="O13191"/>
      <c r="P13191"/>
      <c r="Q13191"/>
      <c r="R13191"/>
      <c r="S13191"/>
    </row>
    <row r="13192" spans="1:19">
      <c r="A13192"/>
      <c r="B13192"/>
      <c r="C13192"/>
      <c r="D13192"/>
      <c r="E13192"/>
      <c r="F13192"/>
      <c r="G13192"/>
      <c r="H13192"/>
      <c r="I13192"/>
      <c r="J13192"/>
      <c r="K13192"/>
      <c r="L13192"/>
      <c r="M13192"/>
      <c r="N13192"/>
      <c r="O13192"/>
      <c r="P13192"/>
      <c r="Q13192"/>
      <c r="R13192"/>
      <c r="S13192"/>
    </row>
    <row r="13193" spans="1:19">
      <c r="A13193"/>
      <c r="B13193"/>
      <c r="C13193"/>
      <c r="D13193"/>
      <c r="E13193"/>
      <c r="F13193"/>
      <c r="G13193"/>
      <c r="H13193"/>
      <c r="I13193"/>
      <c r="J13193"/>
      <c r="K13193"/>
      <c r="L13193"/>
      <c r="M13193"/>
      <c r="N13193"/>
      <c r="O13193"/>
      <c r="P13193"/>
      <c r="Q13193"/>
      <c r="R13193"/>
      <c r="S13193"/>
    </row>
    <row r="13194" spans="1:19">
      <c r="A13194"/>
      <c r="B13194"/>
      <c r="C13194"/>
      <c r="D13194"/>
      <c r="E13194"/>
      <c r="F13194"/>
      <c r="G13194"/>
      <c r="H13194"/>
      <c r="I13194"/>
      <c r="J13194"/>
      <c r="K13194"/>
      <c r="L13194"/>
      <c r="M13194"/>
      <c r="N13194"/>
      <c r="O13194"/>
      <c r="P13194"/>
      <c r="Q13194"/>
      <c r="R13194"/>
      <c r="S13194"/>
    </row>
    <row r="13195" spans="1:19">
      <c r="A13195"/>
      <c r="B13195"/>
      <c r="C13195"/>
      <c r="D13195"/>
      <c r="E13195"/>
      <c r="F13195"/>
      <c r="G13195"/>
      <c r="H13195"/>
      <c r="I13195"/>
      <c r="J13195"/>
      <c r="K13195"/>
      <c r="L13195"/>
      <c r="M13195"/>
      <c r="N13195"/>
      <c r="O13195"/>
      <c r="P13195"/>
      <c r="Q13195"/>
      <c r="R13195"/>
      <c r="S13195"/>
    </row>
    <row r="13196" spans="1:19">
      <c r="A13196"/>
      <c r="B13196"/>
      <c r="C13196"/>
      <c r="D13196"/>
      <c r="E13196"/>
      <c r="F13196"/>
      <c r="G13196"/>
      <c r="H13196"/>
      <c r="I13196"/>
      <c r="J13196"/>
      <c r="K13196"/>
      <c r="L13196"/>
      <c r="M13196"/>
      <c r="N13196"/>
      <c r="O13196"/>
      <c r="P13196"/>
      <c r="Q13196"/>
      <c r="R13196"/>
      <c r="S13196"/>
    </row>
    <row r="13197" spans="1:19">
      <c r="A13197"/>
      <c r="B13197"/>
      <c r="C13197"/>
      <c r="D13197"/>
      <c r="E13197"/>
      <c r="F13197"/>
      <c r="G13197"/>
      <c r="H13197"/>
      <c r="I13197"/>
      <c r="J13197"/>
      <c r="K13197"/>
      <c r="L13197"/>
      <c r="M13197"/>
      <c r="N13197"/>
      <c r="O13197"/>
      <c r="P13197"/>
      <c r="Q13197"/>
      <c r="R13197"/>
      <c r="S13197"/>
    </row>
    <row r="13198" spans="1:19">
      <c r="A13198"/>
      <c r="B13198"/>
      <c r="C13198"/>
      <c r="D13198"/>
      <c r="E13198"/>
      <c r="F13198"/>
      <c r="G13198"/>
      <c r="H13198"/>
      <c r="I13198"/>
      <c r="J13198"/>
      <c r="K13198"/>
      <c r="L13198"/>
      <c r="M13198"/>
      <c r="N13198"/>
      <c r="O13198"/>
      <c r="P13198"/>
      <c r="Q13198"/>
      <c r="R13198"/>
      <c r="S13198"/>
    </row>
    <row r="13199" spans="1:19">
      <c r="A13199"/>
      <c r="B13199"/>
      <c r="C13199"/>
      <c r="D13199"/>
      <c r="E13199"/>
      <c r="F13199"/>
      <c r="G13199"/>
      <c r="H13199"/>
      <c r="I13199"/>
      <c r="J13199"/>
      <c r="K13199"/>
      <c r="L13199"/>
      <c r="M13199"/>
      <c r="N13199"/>
      <c r="O13199"/>
      <c r="P13199"/>
      <c r="Q13199"/>
      <c r="R13199"/>
      <c r="S13199"/>
    </row>
    <row r="13200" spans="1:19">
      <c r="A13200"/>
      <c r="B13200"/>
      <c r="C13200"/>
      <c r="D13200"/>
      <c r="E13200"/>
      <c r="F13200"/>
      <c r="G13200"/>
      <c r="H13200"/>
      <c r="I13200"/>
      <c r="J13200"/>
      <c r="K13200"/>
      <c r="L13200"/>
      <c r="M13200"/>
      <c r="N13200"/>
      <c r="O13200"/>
      <c r="P13200"/>
      <c r="Q13200"/>
      <c r="R13200"/>
      <c r="S13200"/>
    </row>
    <row r="13201" spans="1:19">
      <c r="A13201"/>
      <c r="B13201"/>
      <c r="C13201"/>
      <c r="D13201"/>
      <c r="E13201"/>
      <c r="F13201"/>
      <c r="G13201"/>
      <c r="H13201"/>
      <c r="I13201"/>
      <c r="J13201"/>
      <c r="K13201"/>
      <c r="L13201"/>
      <c r="M13201"/>
      <c r="N13201"/>
      <c r="O13201"/>
      <c r="P13201"/>
      <c r="Q13201"/>
      <c r="R13201"/>
      <c r="S13201"/>
    </row>
    <row r="13202" spans="1:19">
      <c r="A13202"/>
      <c r="B13202"/>
      <c r="C13202"/>
      <c r="D13202"/>
      <c r="E13202"/>
      <c r="F13202"/>
      <c r="G13202"/>
      <c r="H13202"/>
      <c r="I13202"/>
      <c r="J13202"/>
      <c r="K13202"/>
      <c r="L13202"/>
      <c r="M13202"/>
      <c r="N13202"/>
      <c r="O13202"/>
      <c r="P13202"/>
      <c r="Q13202"/>
      <c r="R13202"/>
      <c r="S13202"/>
    </row>
    <row r="13203" spans="1:19">
      <c r="A13203"/>
      <c r="B13203"/>
      <c r="C13203"/>
      <c r="D13203"/>
      <c r="E13203"/>
      <c r="F13203"/>
      <c r="G13203"/>
      <c r="H13203"/>
      <c r="I13203"/>
      <c r="J13203"/>
      <c r="K13203"/>
      <c r="L13203"/>
      <c r="M13203"/>
      <c r="N13203"/>
      <c r="O13203"/>
      <c r="P13203"/>
      <c r="Q13203"/>
      <c r="R13203"/>
      <c r="S13203"/>
    </row>
    <row r="13204" spans="1:19">
      <c r="A13204"/>
      <c r="B13204"/>
      <c r="C13204"/>
      <c r="D13204"/>
      <c r="E13204"/>
      <c r="F13204"/>
      <c r="G13204"/>
      <c r="H13204"/>
      <c r="I13204"/>
      <c r="J13204"/>
      <c r="K13204"/>
      <c r="L13204"/>
      <c r="M13204"/>
      <c r="N13204"/>
      <c r="O13204"/>
      <c r="P13204"/>
      <c r="Q13204"/>
      <c r="R13204"/>
      <c r="S13204"/>
    </row>
    <row r="13205" spans="1:19">
      <c r="A13205"/>
      <c r="B13205"/>
      <c r="C13205"/>
      <c r="D13205"/>
      <c r="E13205"/>
      <c r="F13205"/>
      <c r="G13205"/>
      <c r="H13205"/>
      <c r="I13205"/>
      <c r="J13205"/>
      <c r="K13205"/>
      <c r="L13205"/>
      <c r="M13205"/>
      <c r="N13205"/>
      <c r="O13205"/>
      <c r="P13205"/>
      <c r="Q13205"/>
      <c r="R13205"/>
      <c r="S13205"/>
    </row>
    <row r="13206" spans="1:19">
      <c r="A13206"/>
      <c r="B13206"/>
      <c r="C13206"/>
      <c r="D13206"/>
      <c r="E13206"/>
      <c r="F13206"/>
      <c r="G13206"/>
      <c r="H13206"/>
      <c r="I13206"/>
      <c r="J13206"/>
      <c r="K13206"/>
      <c r="L13206"/>
      <c r="M13206"/>
      <c r="N13206"/>
      <c r="O13206"/>
      <c r="P13206"/>
      <c r="Q13206"/>
      <c r="R13206"/>
      <c r="S13206"/>
    </row>
    <row r="13207" spans="1:19">
      <c r="A13207"/>
      <c r="B13207"/>
      <c r="C13207"/>
      <c r="D13207"/>
      <c r="E13207"/>
      <c r="F13207"/>
      <c r="G13207"/>
      <c r="H13207"/>
      <c r="I13207"/>
      <c r="J13207"/>
      <c r="K13207"/>
      <c r="L13207"/>
      <c r="M13207"/>
      <c r="N13207"/>
      <c r="O13207"/>
      <c r="P13207"/>
      <c r="Q13207"/>
      <c r="R13207"/>
      <c r="S13207"/>
    </row>
    <row r="13208" spans="1:19">
      <c r="A13208"/>
      <c r="B13208"/>
      <c r="C13208"/>
      <c r="D13208"/>
      <c r="E13208"/>
      <c r="F13208"/>
      <c r="G13208"/>
      <c r="H13208"/>
      <c r="I13208"/>
      <c r="J13208"/>
      <c r="K13208"/>
      <c r="L13208"/>
      <c r="M13208"/>
      <c r="N13208"/>
      <c r="O13208"/>
      <c r="P13208"/>
      <c r="Q13208"/>
      <c r="R13208"/>
      <c r="S13208"/>
    </row>
    <row r="13209" spans="1:19">
      <c r="A13209"/>
      <c r="B13209"/>
      <c r="C13209"/>
      <c r="D13209"/>
      <c r="E13209"/>
      <c r="F13209"/>
      <c r="G13209"/>
      <c r="H13209"/>
      <c r="I13209"/>
      <c r="J13209"/>
      <c r="K13209"/>
      <c r="L13209"/>
      <c r="M13209"/>
      <c r="N13209"/>
      <c r="O13209"/>
      <c r="P13209"/>
      <c r="Q13209"/>
      <c r="R13209"/>
      <c r="S13209"/>
    </row>
    <row r="13210" spans="1:19">
      <c r="A13210"/>
      <c r="B13210"/>
      <c r="C13210"/>
      <c r="D13210"/>
      <c r="E13210"/>
      <c r="F13210"/>
      <c r="G13210"/>
      <c r="H13210"/>
      <c r="I13210"/>
      <c r="J13210"/>
      <c r="K13210"/>
      <c r="L13210"/>
      <c r="M13210"/>
      <c r="N13210"/>
      <c r="O13210"/>
      <c r="P13210"/>
      <c r="Q13210"/>
      <c r="R13210"/>
      <c r="S13210"/>
    </row>
    <row r="13211" spans="1:19">
      <c r="A13211"/>
      <c r="B13211"/>
      <c r="C13211"/>
      <c r="D13211"/>
      <c r="E13211"/>
      <c r="F13211"/>
      <c r="G13211"/>
      <c r="H13211"/>
      <c r="I13211"/>
      <c r="J13211"/>
      <c r="K13211"/>
      <c r="L13211"/>
      <c r="M13211"/>
      <c r="N13211"/>
      <c r="O13211"/>
      <c r="P13211"/>
      <c r="Q13211"/>
      <c r="R13211"/>
      <c r="S13211"/>
    </row>
    <row r="13212" spans="1:19">
      <c r="A13212"/>
      <c r="B13212"/>
      <c r="C13212"/>
      <c r="D13212"/>
      <c r="E13212"/>
      <c r="F13212"/>
      <c r="G13212"/>
      <c r="H13212"/>
      <c r="I13212"/>
      <c r="J13212"/>
      <c r="K13212"/>
      <c r="L13212"/>
      <c r="M13212"/>
      <c r="N13212"/>
      <c r="O13212"/>
      <c r="P13212"/>
      <c r="Q13212"/>
      <c r="R13212"/>
      <c r="S13212"/>
    </row>
    <row r="13213" spans="1:19">
      <c r="A13213"/>
      <c r="B13213"/>
      <c r="C13213"/>
      <c r="D13213"/>
      <c r="E13213"/>
      <c r="F13213"/>
      <c r="G13213"/>
      <c r="H13213"/>
      <c r="I13213"/>
      <c r="J13213"/>
      <c r="K13213"/>
      <c r="L13213"/>
      <c r="M13213"/>
      <c r="N13213"/>
      <c r="O13213"/>
      <c r="P13213"/>
      <c r="Q13213"/>
      <c r="R13213"/>
      <c r="S13213"/>
    </row>
    <row r="13214" spans="1:19">
      <c r="A13214"/>
      <c r="B13214"/>
      <c r="C13214"/>
      <c r="D13214"/>
      <c r="E13214"/>
      <c r="F13214"/>
      <c r="G13214"/>
      <c r="H13214"/>
      <c r="I13214"/>
      <c r="J13214"/>
      <c r="K13214"/>
      <c r="L13214"/>
      <c r="M13214"/>
      <c r="N13214"/>
      <c r="O13214"/>
      <c r="P13214"/>
      <c r="Q13214"/>
      <c r="R13214"/>
      <c r="S13214"/>
    </row>
    <row r="13215" spans="1:19">
      <c r="A13215"/>
      <c r="B13215"/>
      <c r="C13215"/>
      <c r="D13215"/>
      <c r="E13215"/>
      <c r="F13215"/>
      <c r="G13215"/>
      <c r="H13215"/>
      <c r="I13215"/>
      <c r="J13215"/>
      <c r="K13215"/>
      <c r="L13215"/>
      <c r="M13215"/>
      <c r="N13215"/>
      <c r="O13215"/>
      <c r="P13215"/>
      <c r="Q13215"/>
      <c r="R13215"/>
      <c r="S13215"/>
    </row>
    <row r="13216" spans="1:19">
      <c r="A13216"/>
      <c r="B13216"/>
      <c r="C13216"/>
      <c r="D13216"/>
      <c r="E13216"/>
      <c r="F13216"/>
      <c r="G13216"/>
      <c r="H13216"/>
      <c r="I13216"/>
      <c r="J13216"/>
      <c r="K13216"/>
      <c r="L13216"/>
      <c r="M13216"/>
      <c r="N13216"/>
      <c r="O13216"/>
      <c r="P13216"/>
      <c r="Q13216"/>
      <c r="R13216"/>
      <c r="S13216"/>
    </row>
    <row r="13217" spans="1:19">
      <c r="A13217"/>
      <c r="B13217"/>
      <c r="C13217"/>
      <c r="D13217"/>
      <c r="E13217"/>
      <c r="F13217"/>
      <c r="G13217"/>
      <c r="H13217"/>
      <c r="I13217"/>
      <c r="J13217"/>
      <c r="K13217"/>
      <c r="L13217"/>
      <c r="M13217"/>
      <c r="N13217"/>
      <c r="O13217"/>
      <c r="P13217"/>
      <c r="Q13217"/>
      <c r="R13217"/>
      <c r="S13217"/>
    </row>
    <row r="13218" spans="1:19">
      <c r="A13218"/>
      <c r="B13218"/>
      <c r="C13218"/>
      <c r="D13218"/>
      <c r="E13218"/>
      <c r="F13218"/>
      <c r="G13218"/>
      <c r="H13218"/>
      <c r="I13218"/>
      <c r="J13218"/>
      <c r="K13218"/>
      <c r="L13218"/>
      <c r="M13218"/>
      <c r="N13218"/>
      <c r="O13218"/>
      <c r="P13218"/>
      <c r="Q13218"/>
      <c r="R13218"/>
      <c r="S13218"/>
    </row>
    <row r="13219" spans="1:19">
      <c r="A13219"/>
      <c r="B13219"/>
      <c r="C13219"/>
      <c r="D13219"/>
      <c r="E13219"/>
      <c r="F13219"/>
      <c r="G13219"/>
      <c r="H13219"/>
      <c r="I13219"/>
      <c r="J13219"/>
      <c r="K13219"/>
      <c r="L13219"/>
      <c r="M13219"/>
      <c r="N13219"/>
      <c r="O13219"/>
      <c r="P13219"/>
      <c r="Q13219"/>
      <c r="R13219"/>
      <c r="S13219"/>
    </row>
    <row r="13220" spans="1:19">
      <c r="A13220"/>
      <c r="B13220"/>
      <c r="C13220"/>
      <c r="D13220"/>
      <c r="E13220"/>
      <c r="F13220"/>
      <c r="G13220"/>
      <c r="H13220"/>
      <c r="I13220"/>
      <c r="J13220"/>
      <c r="K13220"/>
      <c r="L13220"/>
      <c r="M13220"/>
      <c r="N13220"/>
      <c r="O13220"/>
      <c r="P13220"/>
      <c r="Q13220"/>
      <c r="R13220"/>
      <c r="S13220"/>
    </row>
    <row r="13221" spans="1:19">
      <c r="A13221"/>
      <c r="B13221"/>
      <c r="C13221"/>
      <c r="D13221"/>
      <c r="E13221"/>
      <c r="F13221"/>
      <c r="G13221"/>
      <c r="H13221"/>
      <c r="I13221"/>
      <c r="J13221"/>
      <c r="K13221"/>
      <c r="L13221"/>
      <c r="M13221"/>
      <c r="N13221"/>
      <c r="O13221"/>
      <c r="P13221"/>
      <c r="Q13221"/>
      <c r="R13221"/>
      <c r="S13221"/>
    </row>
    <row r="13222" spans="1:19">
      <c r="A13222"/>
      <c r="B13222"/>
      <c r="C13222"/>
      <c r="D13222"/>
      <c r="E13222"/>
      <c r="F13222"/>
      <c r="G13222"/>
      <c r="H13222"/>
      <c r="I13222"/>
      <c r="J13222"/>
      <c r="K13222"/>
      <c r="L13222"/>
      <c r="M13222"/>
      <c r="N13222"/>
      <c r="O13222"/>
      <c r="P13222"/>
      <c r="Q13222"/>
      <c r="R13222"/>
      <c r="S13222"/>
    </row>
    <row r="13223" spans="1:19">
      <c r="A13223"/>
      <c r="B13223"/>
      <c r="C13223"/>
      <c r="D13223"/>
      <c r="E13223"/>
      <c r="F13223"/>
      <c r="G13223"/>
      <c r="H13223"/>
      <c r="I13223"/>
      <c r="J13223"/>
      <c r="K13223"/>
      <c r="L13223"/>
      <c r="M13223"/>
      <c r="N13223"/>
      <c r="O13223"/>
      <c r="P13223"/>
      <c r="Q13223"/>
      <c r="R13223"/>
      <c r="S13223"/>
    </row>
    <row r="13224" spans="1:19">
      <c r="A13224"/>
      <c r="B13224"/>
      <c r="C13224"/>
      <c r="D13224"/>
      <c r="E13224"/>
      <c r="F13224"/>
      <c r="G13224"/>
      <c r="H13224"/>
      <c r="I13224"/>
      <c r="J13224"/>
      <c r="K13224"/>
      <c r="L13224"/>
      <c r="M13224"/>
      <c r="N13224"/>
      <c r="O13224"/>
      <c r="P13224"/>
      <c r="Q13224"/>
      <c r="R13224"/>
      <c r="S13224"/>
    </row>
    <row r="13225" spans="1:19">
      <c r="A13225"/>
      <c r="B13225"/>
      <c r="C13225"/>
      <c r="D13225"/>
      <c r="E13225"/>
      <c r="F13225"/>
      <c r="G13225"/>
      <c r="H13225"/>
      <c r="I13225"/>
      <c r="J13225"/>
      <c r="K13225"/>
      <c r="L13225"/>
      <c r="M13225"/>
      <c r="N13225"/>
      <c r="O13225"/>
      <c r="P13225"/>
      <c r="Q13225"/>
      <c r="R13225"/>
      <c r="S13225"/>
    </row>
    <row r="13226" spans="1:19">
      <c r="A13226"/>
      <c r="B13226"/>
      <c r="C13226"/>
      <c r="D13226"/>
      <c r="E13226"/>
      <c r="F13226"/>
      <c r="G13226"/>
      <c r="H13226"/>
      <c r="I13226"/>
      <c r="J13226"/>
      <c r="K13226"/>
      <c r="L13226"/>
      <c r="M13226"/>
      <c r="N13226"/>
      <c r="O13226"/>
      <c r="P13226"/>
      <c r="Q13226"/>
      <c r="R13226"/>
      <c r="S13226"/>
    </row>
    <row r="13227" spans="1:19">
      <c r="A13227"/>
      <c r="B13227"/>
      <c r="C13227"/>
      <c r="D13227"/>
      <c r="E13227"/>
      <c r="F13227"/>
      <c r="G13227"/>
      <c r="H13227"/>
      <c r="I13227"/>
      <c r="J13227"/>
      <c r="K13227"/>
      <c r="L13227"/>
      <c r="M13227"/>
      <c r="N13227"/>
      <c r="O13227"/>
      <c r="P13227"/>
      <c r="Q13227"/>
      <c r="R13227"/>
      <c r="S13227"/>
    </row>
    <row r="13228" spans="1:19">
      <c r="A13228"/>
      <c r="B13228"/>
      <c r="C13228"/>
      <c r="D13228"/>
      <c r="E13228"/>
      <c r="F13228"/>
      <c r="G13228"/>
      <c r="H13228"/>
      <c r="I13228"/>
      <c r="J13228"/>
      <c r="K13228"/>
      <c r="L13228"/>
      <c r="M13228"/>
      <c r="N13228"/>
      <c r="O13228"/>
      <c r="P13228"/>
      <c r="Q13228"/>
      <c r="R13228"/>
      <c r="S13228"/>
    </row>
    <row r="13229" spans="1:19">
      <c r="A13229"/>
      <c r="B13229"/>
      <c r="C13229"/>
      <c r="D13229"/>
      <c r="E13229"/>
      <c r="F13229"/>
      <c r="G13229"/>
      <c r="H13229"/>
      <c r="I13229"/>
      <c r="J13229"/>
      <c r="K13229"/>
      <c r="L13229"/>
      <c r="M13229"/>
      <c r="N13229"/>
      <c r="O13229"/>
      <c r="P13229"/>
      <c r="Q13229"/>
      <c r="R13229"/>
      <c r="S13229"/>
    </row>
    <row r="13230" spans="1:19">
      <c r="A13230"/>
      <c r="B13230"/>
      <c r="C13230"/>
      <c r="D13230"/>
      <c r="E13230"/>
      <c r="F13230"/>
      <c r="G13230"/>
      <c r="H13230"/>
      <c r="I13230"/>
      <c r="J13230"/>
      <c r="K13230"/>
      <c r="L13230"/>
      <c r="M13230"/>
      <c r="N13230"/>
      <c r="O13230"/>
      <c r="P13230"/>
      <c r="Q13230"/>
      <c r="R13230"/>
      <c r="S13230"/>
    </row>
    <row r="13231" spans="1:19">
      <c r="A13231"/>
      <c r="B13231"/>
      <c r="C13231"/>
      <c r="D13231"/>
      <c r="E13231"/>
      <c r="F13231"/>
      <c r="G13231"/>
      <c r="H13231"/>
      <c r="I13231"/>
      <c r="J13231"/>
      <c r="K13231"/>
      <c r="L13231"/>
      <c r="M13231"/>
      <c r="N13231"/>
      <c r="O13231"/>
      <c r="P13231"/>
      <c r="Q13231"/>
      <c r="R13231"/>
      <c r="S13231"/>
    </row>
    <row r="13232" spans="1:19">
      <c r="A13232"/>
      <c r="B13232"/>
      <c r="C13232"/>
      <c r="D13232"/>
      <c r="E13232"/>
      <c r="F13232"/>
      <c r="G13232"/>
      <c r="H13232"/>
      <c r="I13232"/>
      <c r="J13232"/>
      <c r="K13232"/>
      <c r="L13232"/>
      <c r="M13232"/>
      <c r="N13232"/>
      <c r="O13232"/>
      <c r="P13232"/>
      <c r="Q13232"/>
      <c r="R13232"/>
      <c r="S13232"/>
    </row>
    <row r="13233" spans="1:19">
      <c r="A13233"/>
      <c r="B13233"/>
      <c r="C13233"/>
      <c r="D13233"/>
      <c r="E13233"/>
      <c r="F13233"/>
      <c r="G13233"/>
      <c r="H13233"/>
      <c r="I13233"/>
      <c r="J13233"/>
      <c r="K13233"/>
      <c r="L13233"/>
      <c r="M13233"/>
      <c r="N13233"/>
      <c r="O13233"/>
      <c r="P13233"/>
      <c r="Q13233"/>
      <c r="R13233"/>
      <c r="S13233"/>
    </row>
    <row r="13234" spans="1:19">
      <c r="A13234"/>
      <c r="B13234"/>
      <c r="C13234"/>
      <c r="D13234"/>
      <c r="E13234"/>
      <c r="F13234"/>
      <c r="G13234"/>
      <c r="H13234"/>
      <c r="I13234"/>
      <c r="J13234"/>
      <c r="K13234"/>
      <c r="L13234"/>
      <c r="M13234"/>
      <c r="N13234"/>
      <c r="O13234"/>
      <c r="P13234"/>
      <c r="Q13234"/>
      <c r="R13234"/>
      <c r="S13234"/>
    </row>
    <row r="13235" spans="1:19">
      <c r="A13235"/>
      <c r="B13235"/>
      <c r="C13235"/>
      <c r="D13235"/>
      <c r="E13235"/>
      <c r="F13235"/>
      <c r="G13235"/>
      <c r="H13235"/>
      <c r="I13235"/>
      <c r="J13235"/>
      <c r="K13235"/>
      <c r="L13235"/>
      <c r="M13235"/>
      <c r="N13235"/>
      <c r="O13235"/>
      <c r="P13235"/>
      <c r="Q13235"/>
      <c r="R13235"/>
      <c r="S13235"/>
    </row>
    <row r="13236" spans="1:19">
      <c r="A13236"/>
      <c r="B13236"/>
      <c r="C13236"/>
      <c r="D13236"/>
      <c r="E13236"/>
      <c r="F13236"/>
      <c r="G13236"/>
      <c r="H13236"/>
      <c r="I13236"/>
      <c r="J13236"/>
      <c r="K13236"/>
      <c r="L13236"/>
      <c r="M13236"/>
      <c r="N13236"/>
      <c r="O13236"/>
      <c r="P13236"/>
      <c r="Q13236"/>
      <c r="R13236"/>
      <c r="S13236"/>
    </row>
    <row r="13237" spans="1:19">
      <c r="A13237"/>
      <c r="B13237"/>
      <c r="C13237"/>
      <c r="D13237"/>
      <c r="E13237"/>
      <c r="F13237"/>
      <c r="G13237"/>
      <c r="H13237"/>
      <c r="I13237"/>
      <c r="J13237"/>
      <c r="K13237"/>
      <c r="L13237"/>
      <c r="M13237"/>
      <c r="N13237"/>
      <c r="O13237"/>
      <c r="P13237"/>
      <c r="Q13237"/>
      <c r="R13237"/>
      <c r="S13237"/>
    </row>
    <row r="13238" spans="1:19">
      <c r="A13238"/>
      <c r="B13238"/>
      <c r="C13238"/>
      <c r="D13238"/>
      <c r="E13238"/>
      <c r="F13238"/>
      <c r="G13238"/>
      <c r="H13238"/>
      <c r="I13238"/>
      <c r="J13238"/>
      <c r="K13238"/>
      <c r="L13238"/>
      <c r="M13238"/>
      <c r="N13238"/>
      <c r="O13238"/>
      <c r="P13238"/>
      <c r="Q13238"/>
      <c r="R13238"/>
      <c r="S13238"/>
    </row>
    <row r="13239" spans="1:19">
      <c r="A13239"/>
      <c r="B13239"/>
      <c r="C13239"/>
      <c r="D13239"/>
      <c r="E13239"/>
      <c r="F13239"/>
      <c r="G13239"/>
      <c r="H13239"/>
      <c r="I13239"/>
      <c r="J13239"/>
      <c r="K13239"/>
      <c r="L13239"/>
      <c r="M13239"/>
      <c r="N13239"/>
      <c r="O13239"/>
      <c r="P13239"/>
      <c r="Q13239"/>
      <c r="R13239"/>
      <c r="S13239"/>
    </row>
    <row r="13240" spans="1:19">
      <c r="A13240"/>
      <c r="B13240"/>
      <c r="C13240"/>
      <c r="D13240"/>
      <c r="E13240"/>
      <c r="F13240"/>
      <c r="G13240"/>
      <c r="H13240"/>
      <c r="I13240"/>
      <c r="J13240"/>
      <c r="K13240"/>
      <c r="L13240"/>
      <c r="M13240"/>
      <c r="N13240"/>
      <c r="O13240"/>
      <c r="P13240"/>
      <c r="Q13240"/>
      <c r="R13240"/>
      <c r="S13240"/>
    </row>
    <row r="13241" spans="1:19">
      <c r="A13241"/>
      <c r="B13241"/>
      <c r="C13241"/>
      <c r="D13241"/>
      <c r="E13241"/>
      <c r="F13241"/>
      <c r="G13241"/>
      <c r="H13241"/>
      <c r="I13241"/>
      <c r="J13241"/>
      <c r="K13241"/>
      <c r="L13241"/>
      <c r="M13241"/>
      <c r="N13241"/>
      <c r="O13241"/>
      <c r="P13241"/>
      <c r="Q13241"/>
      <c r="R13241"/>
      <c r="S13241"/>
    </row>
    <row r="13242" spans="1:19">
      <c r="A13242"/>
      <c r="B13242"/>
      <c r="C13242"/>
      <c r="D13242"/>
      <c r="E13242"/>
      <c r="F13242"/>
      <c r="G13242"/>
      <c r="H13242"/>
      <c r="I13242"/>
      <c r="J13242"/>
      <c r="K13242"/>
      <c r="L13242"/>
      <c r="M13242"/>
      <c r="N13242"/>
      <c r="O13242"/>
      <c r="P13242"/>
      <c r="Q13242"/>
      <c r="R13242"/>
      <c r="S13242"/>
    </row>
    <row r="13243" spans="1:19">
      <c r="A13243"/>
      <c r="B13243"/>
      <c r="C13243"/>
      <c r="D13243"/>
      <c r="E13243"/>
      <c r="F13243"/>
      <c r="G13243"/>
      <c r="H13243"/>
      <c r="I13243"/>
      <c r="J13243"/>
      <c r="K13243"/>
      <c r="L13243"/>
      <c r="M13243"/>
      <c r="N13243"/>
      <c r="O13243"/>
      <c r="P13243"/>
      <c r="Q13243"/>
      <c r="R13243"/>
      <c r="S13243"/>
    </row>
    <row r="13244" spans="1:19">
      <c r="A13244"/>
      <c r="B13244"/>
      <c r="C13244"/>
      <c r="D13244"/>
      <c r="E13244"/>
      <c r="F13244"/>
      <c r="G13244"/>
      <c r="H13244"/>
      <c r="I13244"/>
      <c r="J13244"/>
      <c r="K13244"/>
      <c r="L13244"/>
      <c r="M13244"/>
      <c r="N13244"/>
      <c r="O13244"/>
      <c r="P13244"/>
      <c r="Q13244"/>
      <c r="R13244"/>
      <c r="S13244"/>
    </row>
    <row r="13245" spans="1:19">
      <c r="A13245"/>
      <c r="B13245"/>
      <c r="C13245"/>
      <c r="D13245"/>
      <c r="E13245"/>
      <c r="F13245"/>
      <c r="G13245"/>
      <c r="H13245"/>
      <c r="I13245"/>
      <c r="J13245"/>
      <c r="K13245"/>
      <c r="L13245"/>
      <c r="M13245"/>
      <c r="N13245"/>
      <c r="O13245"/>
      <c r="P13245"/>
      <c r="Q13245"/>
      <c r="R13245"/>
      <c r="S13245"/>
    </row>
    <row r="13246" spans="1:19">
      <c r="A13246"/>
      <c r="B13246"/>
      <c r="C13246"/>
      <c r="D13246"/>
      <c r="E13246"/>
      <c r="F13246"/>
      <c r="G13246"/>
      <c r="H13246"/>
      <c r="I13246"/>
      <c r="J13246"/>
      <c r="K13246"/>
      <c r="L13246"/>
      <c r="M13246"/>
      <c r="N13246"/>
      <c r="O13246"/>
      <c r="P13246"/>
      <c r="Q13246"/>
      <c r="R13246"/>
      <c r="S13246"/>
    </row>
    <row r="13247" spans="1:19">
      <c r="A13247"/>
      <c r="B13247"/>
      <c r="C13247"/>
      <c r="D13247"/>
      <c r="E13247"/>
      <c r="F13247"/>
      <c r="G13247"/>
      <c r="H13247"/>
      <c r="I13247"/>
      <c r="J13247"/>
      <c r="K13247"/>
      <c r="L13247"/>
      <c r="M13247"/>
      <c r="N13247"/>
      <c r="O13247"/>
      <c r="P13247"/>
      <c r="Q13247"/>
      <c r="R13247"/>
      <c r="S13247"/>
    </row>
    <row r="13248" spans="1:19">
      <c r="A13248"/>
      <c r="B13248"/>
      <c r="C13248"/>
      <c r="D13248"/>
      <c r="E13248"/>
      <c r="F13248"/>
      <c r="G13248"/>
      <c r="H13248"/>
      <c r="I13248"/>
      <c r="J13248"/>
      <c r="K13248"/>
      <c r="L13248"/>
      <c r="M13248"/>
      <c r="N13248"/>
      <c r="O13248"/>
      <c r="P13248"/>
      <c r="Q13248"/>
      <c r="R13248"/>
      <c r="S13248"/>
    </row>
    <row r="13249" spans="1:19">
      <c r="A13249"/>
      <c r="B13249"/>
      <c r="C13249"/>
      <c r="D13249"/>
      <c r="E13249"/>
      <c r="F13249"/>
      <c r="G13249"/>
      <c r="H13249"/>
      <c r="I13249"/>
      <c r="J13249"/>
      <c r="K13249"/>
      <c r="L13249"/>
      <c r="M13249"/>
      <c r="N13249"/>
      <c r="O13249"/>
      <c r="P13249"/>
      <c r="Q13249"/>
      <c r="R13249"/>
      <c r="S13249"/>
    </row>
    <row r="13250" spans="1:19">
      <c r="A13250"/>
      <c r="B13250"/>
      <c r="C13250"/>
      <c r="D13250"/>
      <c r="E13250"/>
      <c r="F13250"/>
      <c r="G13250"/>
      <c r="H13250"/>
      <c r="I13250"/>
      <c r="J13250"/>
      <c r="K13250"/>
      <c r="L13250"/>
      <c r="M13250"/>
      <c r="N13250"/>
      <c r="O13250"/>
      <c r="P13250"/>
      <c r="Q13250"/>
      <c r="R13250"/>
      <c r="S13250"/>
    </row>
    <row r="13251" spans="1:19">
      <c r="A13251"/>
      <c r="B13251"/>
      <c r="C13251"/>
      <c r="D13251"/>
      <c r="E13251"/>
      <c r="F13251"/>
      <c r="G13251"/>
      <c r="H13251"/>
      <c r="I13251"/>
      <c r="J13251"/>
      <c r="K13251"/>
      <c r="L13251"/>
      <c r="M13251"/>
      <c r="N13251"/>
      <c r="O13251"/>
      <c r="P13251"/>
      <c r="Q13251"/>
      <c r="R13251"/>
      <c r="S13251"/>
    </row>
    <row r="13252" spans="1:19">
      <c r="A13252"/>
      <c r="B13252"/>
      <c r="C13252"/>
      <c r="D13252"/>
      <c r="E13252"/>
      <c r="F13252"/>
      <c r="G13252"/>
      <c r="H13252"/>
      <c r="I13252"/>
      <c r="J13252"/>
      <c r="K13252"/>
      <c r="L13252"/>
      <c r="M13252"/>
      <c r="N13252"/>
      <c r="O13252"/>
      <c r="P13252"/>
      <c r="Q13252"/>
      <c r="R13252"/>
      <c r="S13252"/>
    </row>
    <row r="13253" spans="1:19">
      <c r="A13253"/>
      <c r="B13253"/>
      <c r="C13253"/>
      <c r="D13253"/>
      <c r="E13253"/>
      <c r="F13253"/>
      <c r="G13253"/>
      <c r="H13253"/>
      <c r="I13253"/>
      <c r="J13253"/>
      <c r="K13253"/>
      <c r="L13253"/>
      <c r="M13253"/>
      <c r="N13253"/>
      <c r="O13253"/>
      <c r="P13253"/>
      <c r="Q13253"/>
      <c r="R13253"/>
      <c r="S13253"/>
    </row>
    <row r="13254" spans="1:19">
      <c r="A13254"/>
      <c r="B13254"/>
      <c r="C13254"/>
      <c r="D13254"/>
      <c r="E13254"/>
      <c r="F13254"/>
      <c r="G13254"/>
      <c r="H13254"/>
      <c r="I13254"/>
      <c r="J13254"/>
      <c r="K13254"/>
      <c r="L13254"/>
      <c r="M13254"/>
      <c r="N13254"/>
      <c r="O13254"/>
      <c r="P13254"/>
      <c r="Q13254"/>
      <c r="R13254"/>
      <c r="S13254"/>
    </row>
    <row r="13255" spans="1:19">
      <c r="A13255"/>
      <c r="B13255"/>
      <c r="C13255"/>
      <c r="D13255"/>
      <c r="E13255"/>
      <c r="F13255"/>
      <c r="G13255"/>
      <c r="H13255"/>
      <c r="I13255"/>
      <c r="J13255"/>
      <c r="K13255"/>
      <c r="L13255"/>
      <c r="M13255"/>
      <c r="N13255"/>
      <c r="O13255"/>
      <c r="P13255"/>
      <c r="Q13255"/>
      <c r="R13255"/>
      <c r="S13255"/>
    </row>
    <row r="13256" spans="1:19">
      <c r="A13256"/>
      <c r="B13256"/>
      <c r="C13256"/>
      <c r="D13256"/>
      <c r="E13256"/>
      <c r="F13256"/>
      <c r="G13256"/>
      <c r="H13256"/>
      <c r="I13256"/>
      <c r="J13256"/>
      <c r="K13256"/>
      <c r="L13256"/>
      <c r="M13256"/>
      <c r="N13256"/>
      <c r="O13256"/>
      <c r="P13256"/>
      <c r="Q13256"/>
      <c r="R13256"/>
      <c r="S13256"/>
    </row>
    <row r="13257" spans="1:19">
      <c r="A13257"/>
      <c r="B13257"/>
      <c r="C13257"/>
      <c r="D13257"/>
      <c r="E13257"/>
      <c r="F13257"/>
      <c r="G13257"/>
      <c r="H13257"/>
      <c r="I13257"/>
      <c r="J13257"/>
      <c r="K13257"/>
      <c r="L13257"/>
      <c r="M13257"/>
      <c r="N13257"/>
      <c r="O13257"/>
      <c r="P13257"/>
      <c r="Q13257"/>
      <c r="R13257"/>
      <c r="S13257"/>
    </row>
    <row r="13258" spans="1:19">
      <c r="A13258"/>
      <c r="B13258"/>
      <c r="C13258"/>
      <c r="D13258"/>
      <c r="E13258"/>
      <c r="F13258"/>
      <c r="G13258"/>
      <c r="H13258"/>
      <c r="I13258"/>
      <c r="J13258"/>
      <c r="K13258"/>
      <c r="L13258"/>
      <c r="M13258"/>
      <c r="N13258"/>
      <c r="O13258"/>
      <c r="P13258"/>
      <c r="Q13258"/>
      <c r="R13258"/>
      <c r="S13258"/>
    </row>
    <row r="13259" spans="1:19">
      <c r="A13259"/>
      <c r="B13259"/>
      <c r="C13259"/>
      <c r="D13259"/>
      <c r="E13259"/>
      <c r="F13259"/>
      <c r="G13259"/>
      <c r="H13259"/>
      <c r="I13259"/>
      <c r="J13259"/>
      <c r="K13259"/>
      <c r="L13259"/>
      <c r="M13259"/>
      <c r="N13259"/>
      <c r="O13259"/>
      <c r="P13259"/>
      <c r="Q13259"/>
      <c r="R13259"/>
      <c r="S13259"/>
    </row>
    <row r="13260" spans="1:19">
      <c r="A13260"/>
      <c r="B13260"/>
      <c r="C13260"/>
      <c r="D13260"/>
      <c r="E13260"/>
      <c r="F13260"/>
      <c r="G13260"/>
      <c r="H13260"/>
      <c r="I13260"/>
      <c r="J13260"/>
      <c r="K13260"/>
      <c r="L13260"/>
      <c r="M13260"/>
      <c r="N13260"/>
      <c r="O13260"/>
      <c r="P13260"/>
      <c r="Q13260"/>
      <c r="R13260"/>
      <c r="S13260"/>
    </row>
    <row r="13261" spans="1:19">
      <c r="A13261"/>
      <c r="B13261"/>
      <c r="C13261"/>
      <c r="D13261"/>
      <c r="E13261"/>
      <c r="F13261"/>
      <c r="G13261"/>
      <c r="H13261"/>
      <c r="I13261"/>
      <c r="J13261"/>
      <c r="K13261"/>
      <c r="L13261"/>
      <c r="M13261"/>
      <c r="N13261"/>
      <c r="O13261"/>
      <c r="P13261"/>
      <c r="Q13261"/>
      <c r="R13261"/>
      <c r="S13261"/>
    </row>
    <row r="13262" spans="1:19">
      <c r="A13262"/>
      <c r="B13262"/>
      <c r="C13262"/>
      <c r="D13262"/>
      <c r="E13262"/>
      <c r="F13262"/>
      <c r="G13262"/>
      <c r="H13262"/>
      <c r="I13262"/>
      <c r="J13262"/>
      <c r="K13262"/>
      <c r="L13262"/>
      <c r="M13262"/>
      <c r="N13262"/>
      <c r="O13262"/>
      <c r="P13262"/>
      <c r="Q13262"/>
      <c r="R13262"/>
      <c r="S13262"/>
    </row>
    <row r="13263" spans="1:19">
      <c r="A13263"/>
      <c r="B13263"/>
      <c r="C13263"/>
      <c r="D13263"/>
      <c r="E13263"/>
      <c r="F13263"/>
      <c r="G13263"/>
      <c r="H13263"/>
      <c r="I13263"/>
      <c r="J13263"/>
      <c r="K13263"/>
      <c r="L13263"/>
      <c r="M13263"/>
      <c r="N13263"/>
      <c r="O13263"/>
      <c r="P13263"/>
      <c r="Q13263"/>
      <c r="R13263"/>
      <c r="S13263"/>
    </row>
    <row r="13264" spans="1:19">
      <c r="A13264"/>
      <c r="B13264"/>
      <c r="C13264"/>
      <c r="D13264"/>
      <c r="E13264"/>
      <c r="F13264"/>
      <c r="G13264"/>
      <c r="H13264"/>
      <c r="I13264"/>
      <c r="J13264"/>
      <c r="K13264"/>
      <c r="L13264"/>
      <c r="M13264"/>
      <c r="N13264"/>
      <c r="O13264"/>
      <c r="P13264"/>
      <c r="Q13264"/>
      <c r="R13264"/>
      <c r="S13264"/>
    </row>
    <row r="13265" spans="1:19">
      <c r="A13265"/>
      <c r="B13265"/>
      <c r="C13265"/>
      <c r="D13265"/>
      <c r="E13265"/>
      <c r="F13265"/>
      <c r="G13265"/>
      <c r="H13265"/>
      <c r="I13265"/>
      <c r="J13265"/>
      <c r="K13265"/>
      <c r="L13265"/>
      <c r="M13265"/>
      <c r="N13265"/>
      <c r="O13265"/>
      <c r="P13265"/>
      <c r="Q13265"/>
      <c r="R13265"/>
      <c r="S13265"/>
    </row>
    <row r="13266" spans="1:19">
      <c r="A13266"/>
      <c r="B13266"/>
      <c r="C13266"/>
      <c r="D13266"/>
      <c r="E13266"/>
      <c r="F13266"/>
      <c r="G13266"/>
      <c r="H13266"/>
      <c r="I13266"/>
      <c r="J13266"/>
      <c r="K13266"/>
      <c r="L13266"/>
      <c r="M13266"/>
      <c r="N13266"/>
      <c r="O13266"/>
      <c r="P13266"/>
      <c r="Q13266"/>
      <c r="R13266"/>
      <c r="S13266"/>
    </row>
    <row r="13267" spans="1:19">
      <c r="A13267"/>
      <c r="B13267"/>
      <c r="C13267"/>
      <c r="D13267"/>
      <c r="E13267"/>
      <c r="F13267"/>
      <c r="G13267"/>
      <c r="H13267"/>
      <c r="I13267"/>
      <c r="J13267"/>
      <c r="K13267"/>
      <c r="L13267"/>
      <c r="M13267"/>
      <c r="N13267"/>
      <c r="O13267"/>
      <c r="P13267"/>
      <c r="Q13267"/>
      <c r="R13267"/>
      <c r="S13267"/>
    </row>
    <row r="13268" spans="1:19">
      <c r="A13268"/>
      <c r="B13268"/>
      <c r="C13268"/>
      <c r="D13268"/>
      <c r="E13268"/>
      <c r="F13268"/>
      <c r="G13268"/>
      <c r="H13268"/>
      <c r="I13268"/>
      <c r="J13268"/>
      <c r="K13268"/>
      <c r="L13268"/>
      <c r="M13268"/>
      <c r="N13268"/>
      <c r="O13268"/>
      <c r="P13268"/>
      <c r="Q13268"/>
      <c r="R13268"/>
      <c r="S13268"/>
    </row>
    <row r="13269" spans="1:19">
      <c r="A13269"/>
      <c r="B13269"/>
      <c r="C13269"/>
      <c r="D13269"/>
      <c r="E13269"/>
      <c r="F13269"/>
      <c r="G13269"/>
      <c r="H13269"/>
      <c r="I13269"/>
      <c r="J13269"/>
      <c r="K13269"/>
      <c r="L13269"/>
      <c r="M13269"/>
      <c r="N13269"/>
      <c r="O13269"/>
      <c r="P13269"/>
      <c r="Q13269"/>
      <c r="R13269"/>
      <c r="S13269"/>
    </row>
    <row r="13270" spans="1:19">
      <c r="A13270"/>
      <c r="B13270"/>
      <c r="C13270"/>
      <c r="D13270"/>
      <c r="E13270"/>
      <c r="F13270"/>
      <c r="G13270"/>
      <c r="H13270"/>
      <c r="I13270"/>
      <c r="J13270"/>
      <c r="K13270"/>
      <c r="L13270"/>
      <c r="M13270"/>
      <c r="N13270"/>
      <c r="O13270"/>
      <c r="P13270"/>
      <c r="Q13270"/>
      <c r="R13270"/>
      <c r="S13270"/>
    </row>
    <row r="13271" spans="1:19">
      <c r="A13271"/>
      <c r="B13271"/>
      <c r="C13271"/>
      <c r="D13271"/>
      <c r="E13271"/>
      <c r="F13271"/>
      <c r="G13271"/>
      <c r="H13271"/>
      <c r="I13271"/>
      <c r="J13271"/>
      <c r="K13271"/>
      <c r="L13271"/>
      <c r="M13271"/>
      <c r="N13271"/>
      <c r="O13271"/>
      <c r="P13271"/>
      <c r="Q13271"/>
      <c r="R13271"/>
      <c r="S13271"/>
    </row>
    <row r="13272" spans="1:19">
      <c r="A13272"/>
      <c r="B13272"/>
      <c r="C13272"/>
      <c r="D13272"/>
      <c r="E13272"/>
      <c r="F13272"/>
      <c r="G13272"/>
      <c r="H13272"/>
      <c r="I13272"/>
      <c r="J13272"/>
      <c r="K13272"/>
      <c r="L13272"/>
      <c r="M13272"/>
      <c r="N13272"/>
      <c r="O13272"/>
      <c r="P13272"/>
      <c r="Q13272"/>
      <c r="R13272"/>
      <c r="S13272"/>
    </row>
    <row r="13273" spans="1:19">
      <c r="A13273"/>
      <c r="B13273"/>
      <c r="C13273"/>
      <c r="D13273"/>
      <c r="E13273"/>
      <c r="F13273"/>
      <c r="G13273"/>
      <c r="H13273"/>
      <c r="I13273"/>
      <c r="J13273"/>
      <c r="K13273"/>
      <c r="L13273"/>
      <c r="M13273"/>
      <c r="N13273"/>
      <c r="O13273"/>
      <c r="P13273"/>
      <c r="Q13273"/>
      <c r="R13273"/>
      <c r="S13273"/>
    </row>
    <row r="13274" spans="1:19">
      <c r="A13274"/>
      <c r="B13274"/>
      <c r="C13274"/>
      <c r="D13274"/>
      <c r="E13274"/>
      <c r="F13274"/>
      <c r="G13274"/>
      <c r="H13274"/>
      <c r="I13274"/>
      <c r="J13274"/>
      <c r="K13274"/>
      <c r="L13274"/>
      <c r="M13274"/>
      <c r="N13274"/>
      <c r="O13274"/>
      <c r="P13274"/>
      <c r="Q13274"/>
      <c r="R13274"/>
      <c r="S13274"/>
    </row>
    <row r="13275" spans="1:19">
      <c r="A13275"/>
      <c r="B13275"/>
      <c r="C13275"/>
      <c r="D13275"/>
      <c r="E13275"/>
      <c r="F13275"/>
      <c r="G13275"/>
      <c r="H13275"/>
      <c r="I13275"/>
      <c r="J13275"/>
      <c r="K13275"/>
      <c r="L13275"/>
      <c r="M13275"/>
      <c r="N13275"/>
      <c r="O13275"/>
      <c r="P13275"/>
      <c r="Q13275"/>
      <c r="R13275"/>
      <c r="S13275"/>
    </row>
    <row r="13276" spans="1:19">
      <c r="A13276"/>
      <c r="B13276"/>
      <c r="C13276"/>
      <c r="D13276"/>
      <c r="E13276"/>
      <c r="F13276"/>
      <c r="G13276"/>
      <c r="H13276"/>
      <c r="I13276"/>
      <c r="J13276"/>
      <c r="K13276"/>
      <c r="L13276"/>
      <c r="M13276"/>
      <c r="N13276"/>
      <c r="O13276"/>
      <c r="P13276"/>
      <c r="Q13276"/>
      <c r="R13276"/>
      <c r="S13276"/>
    </row>
    <row r="13277" spans="1:19">
      <c r="A13277"/>
      <c r="B13277"/>
      <c r="C13277"/>
      <c r="D13277"/>
      <c r="E13277"/>
      <c r="F13277"/>
      <c r="G13277"/>
      <c r="H13277"/>
      <c r="I13277"/>
      <c r="J13277"/>
      <c r="K13277"/>
      <c r="L13277"/>
      <c r="M13277"/>
      <c r="N13277"/>
      <c r="O13277"/>
      <c r="P13277"/>
      <c r="Q13277"/>
      <c r="R13277"/>
      <c r="S13277"/>
    </row>
    <row r="13278" spans="1:19">
      <c r="A13278"/>
      <c r="B13278"/>
      <c r="C13278"/>
      <c r="D13278"/>
      <c r="E13278"/>
      <c r="F13278"/>
      <c r="G13278"/>
      <c r="H13278"/>
      <c r="I13278"/>
      <c r="J13278"/>
      <c r="K13278"/>
      <c r="L13278"/>
      <c r="M13278"/>
      <c r="N13278"/>
      <c r="O13278"/>
      <c r="P13278"/>
      <c r="Q13278"/>
      <c r="R13278"/>
      <c r="S13278"/>
    </row>
    <row r="13279" spans="1:19">
      <c r="A13279"/>
      <c r="B13279"/>
      <c r="C13279"/>
      <c r="D13279"/>
      <c r="E13279"/>
      <c r="F13279"/>
      <c r="G13279"/>
      <c r="H13279"/>
      <c r="I13279"/>
      <c r="J13279"/>
      <c r="K13279"/>
      <c r="L13279"/>
      <c r="M13279"/>
      <c r="N13279"/>
      <c r="O13279"/>
      <c r="P13279"/>
      <c r="Q13279"/>
      <c r="R13279"/>
      <c r="S13279"/>
    </row>
    <row r="13280" spans="1:19">
      <c r="A13280"/>
      <c r="B13280"/>
      <c r="C13280"/>
      <c r="D13280"/>
      <c r="E13280"/>
      <c r="F13280"/>
      <c r="G13280"/>
      <c r="H13280"/>
      <c r="I13280"/>
      <c r="J13280"/>
      <c r="K13280"/>
      <c r="L13280"/>
      <c r="M13280"/>
      <c r="N13280"/>
      <c r="O13280"/>
      <c r="P13280"/>
      <c r="Q13280"/>
      <c r="R13280"/>
      <c r="S13280"/>
    </row>
    <row r="13281" spans="1:19">
      <c r="A13281"/>
      <c r="B13281"/>
      <c r="C13281"/>
      <c r="D13281"/>
      <c r="E13281"/>
      <c r="F13281"/>
      <c r="G13281"/>
      <c r="H13281"/>
      <c r="I13281"/>
      <c r="J13281"/>
      <c r="K13281"/>
      <c r="L13281"/>
      <c r="M13281"/>
      <c r="N13281"/>
      <c r="O13281"/>
      <c r="P13281"/>
      <c r="Q13281"/>
      <c r="R13281"/>
      <c r="S13281"/>
    </row>
    <row r="13282" spans="1:19">
      <c r="A13282"/>
      <c r="B13282"/>
      <c r="C13282"/>
      <c r="D13282"/>
      <c r="E13282"/>
      <c r="F13282"/>
      <c r="G13282"/>
      <c r="H13282"/>
      <c r="I13282"/>
      <c r="J13282"/>
      <c r="K13282"/>
      <c r="L13282"/>
      <c r="M13282"/>
      <c r="N13282"/>
      <c r="O13282"/>
      <c r="P13282"/>
      <c r="Q13282"/>
      <c r="R13282"/>
      <c r="S13282"/>
    </row>
    <row r="13283" spans="1:19">
      <c r="A13283"/>
      <c r="B13283"/>
      <c r="C13283"/>
      <c r="D13283"/>
      <c r="E13283"/>
      <c r="F13283"/>
      <c r="G13283"/>
      <c r="H13283"/>
      <c r="I13283"/>
      <c r="J13283"/>
      <c r="K13283"/>
      <c r="L13283"/>
      <c r="M13283"/>
      <c r="N13283"/>
      <c r="O13283"/>
      <c r="P13283"/>
      <c r="Q13283"/>
      <c r="R13283"/>
      <c r="S13283"/>
    </row>
    <row r="13284" spans="1:19">
      <c r="A13284"/>
      <c r="B13284"/>
      <c r="C13284"/>
      <c r="D13284"/>
      <c r="E13284"/>
      <c r="F13284"/>
      <c r="G13284"/>
      <c r="H13284"/>
      <c r="I13284"/>
      <c r="J13284"/>
      <c r="K13284"/>
      <c r="L13284"/>
      <c r="M13284"/>
      <c r="N13284"/>
      <c r="O13284"/>
      <c r="P13284"/>
      <c r="Q13284"/>
      <c r="R13284"/>
      <c r="S13284"/>
    </row>
    <row r="13285" spans="1:19">
      <c r="A13285"/>
      <c r="B13285"/>
      <c r="C13285"/>
      <c r="D13285"/>
      <c r="E13285"/>
      <c r="F13285"/>
      <c r="G13285"/>
      <c r="H13285"/>
      <c r="I13285"/>
      <c r="J13285"/>
      <c r="K13285"/>
      <c r="L13285"/>
      <c r="M13285"/>
      <c r="N13285"/>
      <c r="O13285"/>
      <c r="P13285"/>
      <c r="Q13285"/>
      <c r="R13285"/>
      <c r="S13285"/>
    </row>
    <row r="13286" spans="1:19">
      <c r="A13286"/>
      <c r="B13286"/>
      <c r="C13286"/>
      <c r="D13286"/>
      <c r="E13286"/>
      <c r="F13286"/>
      <c r="G13286"/>
      <c r="H13286"/>
      <c r="I13286"/>
      <c r="J13286"/>
      <c r="K13286"/>
      <c r="L13286"/>
      <c r="M13286"/>
      <c r="N13286"/>
      <c r="O13286"/>
      <c r="P13286"/>
      <c r="Q13286"/>
      <c r="R13286"/>
      <c r="S13286"/>
    </row>
    <row r="13287" spans="1:19">
      <c r="A13287"/>
      <c r="B13287"/>
      <c r="C13287"/>
      <c r="D13287"/>
      <c r="E13287"/>
      <c r="F13287"/>
      <c r="G13287"/>
      <c r="H13287"/>
      <c r="I13287"/>
      <c r="J13287"/>
      <c r="K13287"/>
      <c r="L13287"/>
      <c r="M13287"/>
      <c r="N13287"/>
      <c r="O13287"/>
      <c r="P13287"/>
      <c r="Q13287"/>
      <c r="R13287"/>
      <c r="S13287"/>
    </row>
    <row r="13288" spans="1:19">
      <c r="A13288"/>
      <c r="B13288"/>
      <c r="C13288"/>
      <c r="D13288"/>
      <c r="E13288"/>
      <c r="F13288"/>
      <c r="G13288"/>
      <c r="H13288"/>
      <c r="I13288"/>
      <c r="J13288"/>
      <c r="K13288"/>
      <c r="L13288"/>
      <c r="M13288"/>
      <c r="N13288"/>
      <c r="O13288"/>
      <c r="P13288"/>
      <c r="Q13288"/>
      <c r="R13288"/>
      <c r="S13288"/>
    </row>
    <row r="13289" spans="1:19">
      <c r="A13289"/>
      <c r="B13289"/>
      <c r="C13289"/>
      <c r="D13289"/>
      <c r="E13289"/>
      <c r="F13289"/>
      <c r="G13289"/>
      <c r="H13289"/>
      <c r="I13289"/>
      <c r="J13289"/>
      <c r="K13289"/>
      <c r="L13289"/>
      <c r="M13289"/>
      <c r="N13289"/>
      <c r="O13289"/>
      <c r="P13289"/>
      <c r="Q13289"/>
      <c r="R13289"/>
      <c r="S13289"/>
    </row>
    <row r="13290" spans="1:19">
      <c r="A13290"/>
      <c r="B13290"/>
      <c r="C13290"/>
      <c r="D13290"/>
      <c r="E13290"/>
      <c r="F13290"/>
      <c r="G13290"/>
      <c r="H13290"/>
      <c r="I13290"/>
      <c r="J13290"/>
      <c r="K13290"/>
      <c r="L13290"/>
      <c r="M13290"/>
      <c r="N13290"/>
      <c r="O13290"/>
      <c r="P13290"/>
      <c r="Q13290"/>
      <c r="R13290"/>
      <c r="S13290"/>
    </row>
    <row r="13291" spans="1:19">
      <c r="A13291"/>
      <c r="B13291"/>
      <c r="C13291"/>
      <c r="D13291"/>
      <c r="E13291"/>
      <c r="F13291"/>
      <c r="G13291"/>
      <c r="H13291"/>
      <c r="I13291"/>
      <c r="J13291"/>
      <c r="K13291"/>
      <c r="L13291"/>
      <c r="M13291"/>
      <c r="N13291"/>
      <c r="O13291"/>
      <c r="P13291"/>
      <c r="Q13291"/>
      <c r="R13291"/>
      <c r="S13291"/>
    </row>
    <row r="13292" spans="1:19">
      <c r="A13292"/>
      <c r="B13292"/>
      <c r="C13292"/>
      <c r="D13292"/>
      <c r="E13292"/>
      <c r="F13292"/>
      <c r="G13292"/>
      <c r="H13292"/>
      <c r="I13292"/>
      <c r="J13292"/>
      <c r="K13292"/>
      <c r="L13292"/>
      <c r="M13292"/>
      <c r="N13292"/>
      <c r="O13292"/>
      <c r="P13292"/>
      <c r="Q13292"/>
      <c r="R13292"/>
      <c r="S13292"/>
    </row>
    <row r="13293" spans="1:19">
      <c r="A13293"/>
      <c r="B13293"/>
      <c r="C13293"/>
      <c r="D13293"/>
      <c r="E13293"/>
      <c r="F13293"/>
      <c r="G13293"/>
      <c r="H13293"/>
      <c r="I13293"/>
      <c r="J13293"/>
      <c r="K13293"/>
      <c r="L13293"/>
      <c r="M13293"/>
      <c r="N13293"/>
      <c r="O13293"/>
      <c r="P13293"/>
      <c r="Q13293"/>
      <c r="R13293"/>
      <c r="S13293"/>
    </row>
    <row r="13294" spans="1:19">
      <c r="A13294"/>
      <c r="B13294"/>
      <c r="C13294"/>
      <c r="D13294"/>
      <c r="E13294"/>
      <c r="F13294"/>
      <c r="G13294"/>
      <c r="H13294"/>
      <c r="I13294"/>
      <c r="J13294"/>
      <c r="K13294"/>
      <c r="L13294"/>
      <c r="M13294"/>
      <c r="N13294"/>
      <c r="O13294"/>
      <c r="P13294"/>
      <c r="Q13294"/>
      <c r="R13294"/>
      <c r="S13294"/>
    </row>
    <row r="13295" spans="1:19">
      <c r="A13295"/>
      <c r="B13295"/>
      <c r="C13295"/>
      <c r="D13295"/>
      <c r="E13295"/>
      <c r="F13295"/>
      <c r="G13295"/>
      <c r="H13295"/>
      <c r="I13295"/>
      <c r="J13295"/>
      <c r="K13295"/>
      <c r="L13295"/>
      <c r="M13295"/>
      <c r="N13295"/>
      <c r="O13295"/>
      <c r="P13295"/>
      <c r="Q13295"/>
      <c r="R13295"/>
      <c r="S13295"/>
    </row>
    <row r="13296" spans="1:19">
      <c r="A13296"/>
      <c r="B13296"/>
      <c r="C13296"/>
      <c r="D13296"/>
      <c r="E13296"/>
      <c r="F13296"/>
      <c r="G13296"/>
      <c r="H13296"/>
      <c r="I13296"/>
      <c r="J13296"/>
      <c r="K13296"/>
      <c r="L13296"/>
      <c r="M13296"/>
      <c r="N13296"/>
      <c r="O13296"/>
      <c r="P13296"/>
      <c r="Q13296"/>
      <c r="R13296"/>
      <c r="S13296"/>
    </row>
    <row r="13297" spans="1:19">
      <c r="A13297"/>
      <c r="B13297"/>
      <c r="C13297"/>
      <c r="D13297"/>
      <c r="E13297"/>
      <c r="F13297"/>
      <c r="G13297"/>
      <c r="H13297"/>
      <c r="I13297"/>
      <c r="J13297"/>
      <c r="K13297"/>
      <c r="L13297"/>
      <c r="M13297"/>
      <c r="N13297"/>
      <c r="O13297"/>
      <c r="P13297"/>
      <c r="Q13297"/>
      <c r="R13297"/>
      <c r="S13297"/>
    </row>
    <row r="13298" spans="1:19">
      <c r="A13298"/>
      <c r="B13298"/>
      <c r="C13298"/>
      <c r="D13298"/>
      <c r="E13298"/>
      <c r="F13298"/>
      <c r="G13298"/>
      <c r="H13298"/>
      <c r="I13298"/>
      <c r="J13298"/>
      <c r="K13298"/>
      <c r="L13298"/>
      <c r="M13298"/>
      <c r="N13298"/>
      <c r="O13298"/>
      <c r="P13298"/>
      <c r="Q13298"/>
      <c r="R13298"/>
      <c r="S13298"/>
    </row>
    <row r="13299" spans="1:19">
      <c r="A13299"/>
      <c r="B13299"/>
      <c r="C13299"/>
      <c r="D13299"/>
      <c r="E13299"/>
      <c r="F13299"/>
      <c r="G13299"/>
      <c r="H13299"/>
      <c r="I13299"/>
      <c r="J13299"/>
      <c r="K13299"/>
      <c r="L13299"/>
      <c r="M13299"/>
      <c r="N13299"/>
      <c r="O13299"/>
      <c r="P13299"/>
      <c r="Q13299"/>
      <c r="R13299"/>
      <c r="S13299"/>
    </row>
    <row r="13300" spans="1:19">
      <c r="A13300"/>
      <c r="B13300"/>
      <c r="C13300"/>
      <c r="D13300"/>
      <c r="E13300"/>
      <c r="F13300"/>
      <c r="G13300"/>
      <c r="H13300"/>
      <c r="I13300"/>
      <c r="J13300"/>
      <c r="K13300"/>
      <c r="L13300"/>
      <c r="M13300"/>
      <c r="N13300"/>
      <c r="O13300"/>
      <c r="P13300"/>
      <c r="Q13300"/>
      <c r="R13300"/>
      <c r="S13300"/>
    </row>
    <row r="13301" spans="1:19">
      <c r="A13301"/>
      <c r="B13301"/>
      <c r="C13301"/>
      <c r="D13301"/>
      <c r="E13301"/>
      <c r="F13301"/>
      <c r="G13301"/>
      <c r="H13301"/>
      <c r="I13301"/>
      <c r="J13301"/>
      <c r="K13301"/>
      <c r="L13301"/>
      <c r="M13301"/>
      <c r="N13301"/>
      <c r="O13301"/>
      <c r="P13301"/>
      <c r="Q13301"/>
      <c r="R13301"/>
      <c r="S13301"/>
    </row>
    <row r="13302" spans="1:19">
      <c r="A13302"/>
      <c r="B13302"/>
      <c r="C13302"/>
      <c r="D13302"/>
      <c r="E13302"/>
      <c r="F13302"/>
      <c r="G13302"/>
      <c r="H13302"/>
      <c r="I13302"/>
      <c r="J13302"/>
      <c r="K13302"/>
      <c r="L13302"/>
      <c r="M13302"/>
      <c r="N13302"/>
      <c r="O13302"/>
      <c r="P13302"/>
      <c r="Q13302"/>
      <c r="R13302"/>
      <c r="S13302"/>
    </row>
    <row r="13303" spans="1:19">
      <c r="A13303"/>
      <c r="B13303"/>
      <c r="C13303"/>
      <c r="D13303"/>
      <c r="E13303"/>
      <c r="F13303"/>
      <c r="G13303"/>
      <c r="H13303"/>
      <c r="I13303"/>
      <c r="J13303"/>
      <c r="K13303"/>
      <c r="L13303"/>
      <c r="M13303"/>
      <c r="N13303"/>
      <c r="O13303"/>
      <c r="P13303"/>
      <c r="Q13303"/>
      <c r="R13303"/>
      <c r="S13303"/>
    </row>
    <row r="13304" spans="1:19">
      <c r="A13304"/>
      <c r="B13304"/>
      <c r="C13304"/>
      <c r="D13304"/>
      <c r="E13304"/>
      <c r="F13304"/>
      <c r="G13304"/>
      <c r="H13304"/>
      <c r="I13304"/>
      <c r="J13304"/>
      <c r="K13304"/>
      <c r="L13304"/>
      <c r="M13304"/>
      <c r="N13304"/>
      <c r="O13304"/>
      <c r="P13304"/>
      <c r="Q13304"/>
      <c r="R13304"/>
      <c r="S13304"/>
    </row>
    <row r="13305" spans="1:19">
      <c r="A13305"/>
      <c r="B13305"/>
      <c r="C13305"/>
      <c r="D13305"/>
      <c r="E13305"/>
      <c r="F13305"/>
      <c r="G13305"/>
      <c r="H13305"/>
      <c r="I13305"/>
      <c r="J13305"/>
      <c r="K13305"/>
      <c r="L13305"/>
      <c r="M13305"/>
      <c r="N13305"/>
      <c r="O13305"/>
      <c r="P13305"/>
      <c r="Q13305"/>
      <c r="R13305"/>
      <c r="S13305"/>
    </row>
    <row r="13306" spans="1:19">
      <c r="A13306"/>
      <c r="B13306"/>
      <c r="C13306"/>
      <c r="D13306"/>
      <c r="E13306"/>
      <c r="F13306"/>
      <c r="G13306"/>
      <c r="H13306"/>
      <c r="I13306"/>
      <c r="J13306"/>
      <c r="K13306"/>
      <c r="L13306"/>
      <c r="M13306"/>
      <c r="N13306"/>
      <c r="O13306"/>
      <c r="P13306"/>
      <c r="Q13306"/>
      <c r="R13306"/>
      <c r="S13306"/>
    </row>
    <row r="13307" spans="1:19">
      <c r="A13307"/>
      <c r="B13307"/>
      <c r="C13307"/>
      <c r="D13307"/>
      <c r="E13307"/>
      <c r="F13307"/>
      <c r="G13307"/>
      <c r="H13307"/>
      <c r="I13307"/>
      <c r="J13307"/>
      <c r="K13307"/>
      <c r="L13307"/>
      <c r="M13307"/>
      <c r="N13307"/>
      <c r="O13307"/>
      <c r="P13307"/>
      <c r="Q13307"/>
      <c r="R13307"/>
      <c r="S13307"/>
    </row>
    <row r="13308" spans="1:19">
      <c r="A13308"/>
      <c r="B13308"/>
      <c r="C13308"/>
      <c r="D13308"/>
      <c r="E13308"/>
      <c r="F13308"/>
      <c r="G13308"/>
      <c r="H13308"/>
      <c r="I13308"/>
      <c r="J13308"/>
      <c r="K13308"/>
      <c r="L13308"/>
      <c r="M13308"/>
      <c r="N13308"/>
      <c r="O13308"/>
      <c r="P13308"/>
      <c r="Q13308"/>
      <c r="R13308"/>
      <c r="S13308"/>
    </row>
    <row r="13309" spans="1:19">
      <c r="A13309"/>
      <c r="B13309"/>
      <c r="C13309"/>
      <c r="D13309"/>
      <c r="E13309"/>
      <c r="F13309"/>
      <c r="G13309"/>
      <c r="H13309"/>
      <c r="I13309"/>
      <c r="J13309"/>
      <c r="K13309"/>
      <c r="L13309"/>
      <c r="M13309"/>
      <c r="N13309"/>
      <c r="O13309"/>
      <c r="P13309"/>
      <c r="Q13309"/>
      <c r="R13309"/>
      <c r="S13309"/>
    </row>
    <row r="13310" spans="1:19">
      <c r="A13310"/>
      <c r="B13310"/>
      <c r="C13310"/>
      <c r="D13310"/>
      <c r="E13310"/>
      <c r="F13310"/>
      <c r="G13310"/>
      <c r="H13310"/>
      <c r="I13310"/>
      <c r="J13310"/>
      <c r="K13310"/>
      <c r="L13310"/>
      <c r="M13310"/>
      <c r="N13310"/>
      <c r="O13310"/>
      <c r="P13310"/>
      <c r="Q13310"/>
      <c r="R13310"/>
      <c r="S13310"/>
    </row>
    <row r="13311" spans="1:19">
      <c r="A13311"/>
      <c r="B13311"/>
      <c r="C13311"/>
      <c r="D13311"/>
      <c r="E13311"/>
      <c r="F13311"/>
      <c r="G13311"/>
      <c r="H13311"/>
      <c r="I13311"/>
      <c r="J13311"/>
      <c r="K13311"/>
      <c r="L13311"/>
      <c r="M13311"/>
      <c r="N13311"/>
      <c r="O13311"/>
      <c r="P13311"/>
      <c r="Q13311"/>
      <c r="R13311"/>
      <c r="S13311"/>
    </row>
    <row r="13312" spans="1:19">
      <c r="A13312"/>
      <c r="B13312"/>
      <c r="C13312"/>
      <c r="D13312"/>
      <c r="E13312"/>
      <c r="F13312"/>
      <c r="G13312"/>
      <c r="H13312"/>
      <c r="I13312"/>
      <c r="J13312"/>
      <c r="K13312"/>
      <c r="L13312"/>
      <c r="M13312"/>
      <c r="N13312"/>
      <c r="O13312"/>
      <c r="P13312"/>
      <c r="Q13312"/>
      <c r="R13312"/>
      <c r="S13312"/>
    </row>
    <row r="13313" spans="1:19">
      <c r="A13313"/>
      <c r="B13313"/>
      <c r="C13313"/>
      <c r="D13313"/>
      <c r="E13313"/>
      <c r="F13313"/>
      <c r="G13313"/>
      <c r="H13313"/>
      <c r="I13313"/>
      <c r="J13313"/>
      <c r="K13313"/>
      <c r="L13313"/>
      <c r="M13313"/>
      <c r="N13313"/>
      <c r="O13313"/>
      <c r="P13313"/>
      <c r="Q13313"/>
      <c r="R13313"/>
      <c r="S13313"/>
    </row>
    <row r="13314" spans="1:19">
      <c r="A13314"/>
      <c r="B13314"/>
      <c r="C13314"/>
      <c r="D13314"/>
      <c r="E13314"/>
      <c r="F13314"/>
      <c r="G13314"/>
      <c r="H13314"/>
      <c r="I13314"/>
      <c r="J13314"/>
      <c r="K13314"/>
      <c r="L13314"/>
      <c r="M13314"/>
      <c r="N13314"/>
      <c r="O13314"/>
      <c r="P13314"/>
      <c r="Q13314"/>
      <c r="R13314"/>
      <c r="S13314"/>
    </row>
    <row r="13315" spans="1:19">
      <c r="A13315"/>
      <c r="B13315"/>
      <c r="C13315"/>
      <c r="D13315"/>
      <c r="E13315"/>
      <c r="F13315"/>
      <c r="G13315"/>
      <c r="H13315"/>
      <c r="I13315"/>
      <c r="J13315"/>
      <c r="K13315"/>
      <c r="L13315"/>
      <c r="M13315"/>
      <c r="N13315"/>
      <c r="O13315"/>
      <c r="P13315"/>
      <c r="Q13315"/>
      <c r="R13315"/>
      <c r="S13315"/>
    </row>
    <row r="13316" spans="1:19">
      <c r="A13316"/>
      <c r="B13316"/>
      <c r="C13316"/>
      <c r="D13316"/>
      <c r="E13316"/>
      <c r="F13316"/>
      <c r="G13316"/>
      <c r="H13316"/>
      <c r="I13316"/>
      <c r="J13316"/>
      <c r="K13316"/>
      <c r="L13316"/>
      <c r="M13316"/>
      <c r="N13316"/>
      <c r="O13316"/>
      <c r="P13316"/>
      <c r="Q13316"/>
      <c r="R13316"/>
      <c r="S13316"/>
    </row>
    <row r="13317" spans="1:19">
      <c r="A13317"/>
      <c r="B13317"/>
      <c r="C13317"/>
      <c r="D13317"/>
      <c r="E13317"/>
      <c r="F13317"/>
      <c r="G13317"/>
      <c r="H13317"/>
      <c r="I13317"/>
      <c r="J13317"/>
      <c r="K13317"/>
      <c r="L13317"/>
      <c r="M13317"/>
      <c r="N13317"/>
      <c r="O13317"/>
      <c r="P13317"/>
      <c r="Q13317"/>
      <c r="R13317"/>
      <c r="S13317"/>
    </row>
    <row r="13318" spans="1:19">
      <c r="A13318"/>
      <c r="B13318"/>
      <c r="C13318"/>
      <c r="D13318"/>
      <c r="E13318"/>
      <c r="F13318"/>
      <c r="G13318"/>
      <c r="H13318"/>
      <c r="I13318"/>
      <c r="J13318"/>
      <c r="K13318"/>
      <c r="L13318"/>
      <c r="M13318"/>
      <c r="N13318"/>
      <c r="O13318"/>
      <c r="P13318"/>
      <c r="Q13318"/>
      <c r="R13318"/>
      <c r="S13318"/>
    </row>
    <row r="13319" spans="1:19">
      <c r="A13319"/>
      <c r="B13319"/>
      <c r="C13319"/>
      <c r="D13319"/>
      <c r="E13319"/>
      <c r="F13319"/>
      <c r="G13319"/>
      <c r="H13319"/>
      <c r="I13319"/>
      <c r="J13319"/>
      <c r="K13319"/>
      <c r="L13319"/>
      <c r="M13319"/>
      <c r="N13319"/>
      <c r="O13319"/>
      <c r="P13319"/>
      <c r="Q13319"/>
      <c r="R13319"/>
      <c r="S13319"/>
    </row>
    <row r="13320" spans="1:19">
      <c r="A13320"/>
      <c r="B13320"/>
      <c r="C13320"/>
      <c r="D13320"/>
      <c r="E13320"/>
      <c r="F13320"/>
      <c r="G13320"/>
      <c r="H13320"/>
      <c r="I13320"/>
      <c r="J13320"/>
      <c r="K13320"/>
      <c r="L13320"/>
      <c r="M13320"/>
      <c r="N13320"/>
      <c r="O13320"/>
      <c r="P13320"/>
      <c r="Q13320"/>
      <c r="R13320"/>
      <c r="S13320"/>
    </row>
    <row r="13321" spans="1:19">
      <c r="A13321"/>
      <c r="B13321"/>
      <c r="C13321"/>
      <c r="D13321"/>
      <c r="E13321"/>
      <c r="F13321"/>
      <c r="G13321"/>
      <c r="H13321"/>
      <c r="I13321"/>
      <c r="J13321"/>
      <c r="K13321"/>
      <c r="L13321"/>
      <c r="M13321"/>
      <c r="N13321"/>
      <c r="O13321"/>
      <c r="P13321"/>
      <c r="Q13321"/>
      <c r="R13321"/>
      <c r="S13321"/>
    </row>
    <row r="13322" spans="1:19">
      <c r="A13322"/>
      <c r="B13322"/>
      <c r="C13322"/>
      <c r="D13322"/>
      <c r="E13322"/>
      <c r="F13322"/>
      <c r="G13322"/>
      <c r="H13322"/>
      <c r="I13322"/>
      <c r="J13322"/>
      <c r="K13322"/>
      <c r="L13322"/>
      <c r="M13322"/>
      <c r="N13322"/>
      <c r="O13322"/>
      <c r="P13322"/>
      <c r="Q13322"/>
      <c r="R13322"/>
      <c r="S13322"/>
    </row>
    <row r="13323" spans="1:19">
      <c r="A13323"/>
      <c r="B13323"/>
      <c r="C13323"/>
      <c r="D13323"/>
      <c r="E13323"/>
      <c r="F13323"/>
      <c r="G13323"/>
      <c r="H13323"/>
      <c r="I13323"/>
      <c r="J13323"/>
      <c r="K13323"/>
      <c r="L13323"/>
      <c r="M13323"/>
      <c r="N13323"/>
      <c r="O13323"/>
      <c r="P13323"/>
      <c r="Q13323"/>
      <c r="R13323"/>
      <c r="S13323"/>
    </row>
    <row r="13324" spans="1:19">
      <c r="A13324"/>
      <c r="B13324"/>
      <c r="C13324"/>
      <c r="D13324"/>
      <c r="E13324"/>
      <c r="F13324"/>
      <c r="G13324"/>
      <c r="H13324"/>
      <c r="I13324"/>
      <c r="J13324"/>
      <c r="K13324"/>
      <c r="L13324"/>
      <c r="M13324"/>
      <c r="N13324"/>
      <c r="O13324"/>
      <c r="P13324"/>
      <c r="Q13324"/>
      <c r="R13324"/>
      <c r="S13324"/>
    </row>
    <row r="13325" spans="1:19">
      <c r="A13325"/>
      <c r="B13325"/>
      <c r="C13325"/>
      <c r="D13325"/>
      <c r="E13325"/>
      <c r="F13325"/>
      <c r="G13325"/>
      <c r="H13325"/>
      <c r="I13325"/>
      <c r="J13325"/>
      <c r="K13325"/>
      <c r="L13325"/>
      <c r="M13325"/>
      <c r="N13325"/>
      <c r="O13325"/>
      <c r="P13325"/>
      <c r="Q13325"/>
      <c r="R13325"/>
      <c r="S13325"/>
    </row>
    <row r="13326" spans="1:19">
      <c r="A13326"/>
      <c r="B13326"/>
      <c r="C13326"/>
      <c r="D13326"/>
      <c r="E13326"/>
      <c r="F13326"/>
      <c r="G13326"/>
      <c r="H13326"/>
      <c r="I13326"/>
      <c r="J13326"/>
      <c r="K13326"/>
      <c r="L13326"/>
      <c r="M13326"/>
      <c r="N13326"/>
      <c r="O13326"/>
      <c r="P13326"/>
      <c r="Q13326"/>
      <c r="R13326"/>
      <c r="S13326"/>
    </row>
    <row r="13327" spans="1:19">
      <c r="A13327"/>
      <c r="B13327"/>
      <c r="C13327"/>
      <c r="D13327"/>
      <c r="E13327"/>
      <c r="F13327"/>
      <c r="G13327"/>
      <c r="H13327"/>
      <c r="I13327"/>
      <c r="J13327"/>
      <c r="K13327"/>
      <c r="L13327"/>
      <c r="M13327"/>
      <c r="N13327"/>
      <c r="O13327"/>
      <c r="P13327"/>
      <c r="Q13327"/>
      <c r="R13327"/>
      <c r="S13327"/>
    </row>
    <row r="13328" spans="1:19">
      <c r="A13328"/>
      <c r="B13328"/>
      <c r="C13328"/>
      <c r="D13328"/>
      <c r="E13328"/>
      <c r="F13328"/>
      <c r="G13328"/>
      <c r="H13328"/>
      <c r="I13328"/>
      <c r="J13328"/>
      <c r="K13328"/>
      <c r="L13328"/>
      <c r="M13328"/>
      <c r="N13328"/>
      <c r="O13328"/>
      <c r="P13328"/>
      <c r="Q13328"/>
      <c r="R13328"/>
      <c r="S13328"/>
    </row>
    <row r="13329" spans="1:19">
      <c r="A13329"/>
      <c r="B13329"/>
      <c r="C13329"/>
      <c r="D13329"/>
      <c r="E13329"/>
      <c r="F13329"/>
      <c r="G13329"/>
      <c r="H13329"/>
      <c r="I13329"/>
      <c r="J13329"/>
      <c r="K13329"/>
      <c r="L13329"/>
      <c r="M13329"/>
      <c r="N13329"/>
      <c r="O13329"/>
      <c r="P13329"/>
      <c r="Q13329"/>
      <c r="R13329"/>
      <c r="S13329"/>
    </row>
    <row r="13330" spans="1:19">
      <c r="A13330"/>
      <c r="B13330"/>
      <c r="C13330"/>
      <c r="D13330"/>
      <c r="E13330"/>
      <c r="F13330"/>
      <c r="G13330"/>
      <c r="H13330"/>
      <c r="I13330"/>
      <c r="J13330"/>
      <c r="K13330"/>
      <c r="L13330"/>
      <c r="M13330"/>
      <c r="N13330"/>
      <c r="O13330"/>
      <c r="P13330"/>
      <c r="Q13330"/>
      <c r="R13330"/>
      <c r="S13330"/>
    </row>
    <row r="13331" spans="1:19">
      <c r="A13331"/>
      <c r="B13331"/>
      <c r="C13331"/>
      <c r="D13331"/>
      <c r="E13331"/>
      <c r="F13331"/>
      <c r="G13331"/>
      <c r="H13331"/>
      <c r="I13331"/>
      <c r="J13331"/>
      <c r="K13331"/>
      <c r="L13331"/>
      <c r="M13331"/>
      <c r="N13331"/>
      <c r="O13331"/>
      <c r="P13331"/>
      <c r="Q13331"/>
      <c r="R13331"/>
      <c r="S13331"/>
    </row>
    <row r="13332" spans="1:19">
      <c r="A13332"/>
      <c r="B13332"/>
      <c r="C13332"/>
      <c r="D13332"/>
      <c r="E13332"/>
      <c r="F13332"/>
      <c r="G13332"/>
      <c r="H13332"/>
      <c r="I13332"/>
      <c r="J13332"/>
      <c r="K13332"/>
      <c r="L13332"/>
      <c r="M13332"/>
      <c r="N13332"/>
      <c r="O13332"/>
      <c r="P13332"/>
      <c r="Q13332"/>
      <c r="R13332"/>
      <c r="S13332"/>
    </row>
    <row r="13333" spans="1:19">
      <c r="A13333"/>
      <c r="B13333"/>
      <c r="C13333"/>
      <c r="D13333"/>
      <c r="E13333"/>
      <c r="F13333"/>
      <c r="G13333"/>
      <c r="H13333"/>
      <c r="I13333"/>
      <c r="J13333"/>
      <c r="K13333"/>
      <c r="L13333"/>
      <c r="M13333"/>
      <c r="N13333"/>
      <c r="O13333"/>
      <c r="P13333"/>
      <c r="Q13333"/>
      <c r="R13333"/>
      <c r="S13333"/>
    </row>
    <row r="13334" spans="1:19">
      <c r="A13334"/>
      <c r="B13334"/>
      <c r="C13334"/>
      <c r="D13334"/>
      <c r="E13334"/>
      <c r="F13334"/>
      <c r="G13334"/>
      <c r="H13334"/>
      <c r="I13334"/>
      <c r="J13334"/>
      <c r="K13334"/>
      <c r="L13334"/>
      <c r="M13334"/>
      <c r="N13334"/>
      <c r="O13334"/>
      <c r="P13334"/>
      <c r="Q13334"/>
      <c r="R13334"/>
      <c r="S13334"/>
    </row>
    <row r="13335" spans="1:19">
      <c r="A13335"/>
      <c r="B13335"/>
      <c r="C13335"/>
      <c r="D13335"/>
      <c r="E13335"/>
      <c r="F13335"/>
      <c r="G13335"/>
      <c r="H13335"/>
      <c r="I13335"/>
      <c r="J13335"/>
      <c r="K13335"/>
      <c r="L13335"/>
      <c r="M13335"/>
      <c r="N13335"/>
      <c r="O13335"/>
      <c r="P13335"/>
      <c r="Q13335"/>
      <c r="R13335"/>
      <c r="S13335"/>
    </row>
    <row r="13336" spans="1:19">
      <c r="A13336"/>
      <c r="B13336"/>
      <c r="C13336"/>
      <c r="D13336"/>
      <c r="E13336"/>
      <c r="F13336"/>
      <c r="G13336"/>
      <c r="H13336"/>
      <c r="I13336"/>
      <c r="J13336"/>
      <c r="K13336"/>
      <c r="L13336"/>
      <c r="M13336"/>
      <c r="N13336"/>
      <c r="O13336"/>
      <c r="P13336"/>
      <c r="Q13336"/>
      <c r="R13336"/>
      <c r="S13336"/>
    </row>
    <row r="13337" spans="1:19">
      <c r="A13337"/>
      <c r="B13337"/>
      <c r="C13337"/>
      <c r="D13337"/>
      <c r="E13337"/>
      <c r="F13337"/>
      <c r="G13337"/>
      <c r="H13337"/>
      <c r="I13337"/>
      <c r="J13337"/>
      <c r="K13337"/>
      <c r="L13337"/>
      <c r="M13337"/>
      <c r="N13337"/>
      <c r="O13337"/>
      <c r="P13337"/>
      <c r="Q13337"/>
      <c r="R13337"/>
      <c r="S13337"/>
    </row>
    <row r="13338" spans="1:19">
      <c r="A13338"/>
      <c r="B13338"/>
      <c r="C13338"/>
      <c r="D13338"/>
      <c r="E13338"/>
      <c r="F13338"/>
      <c r="G13338"/>
      <c r="H13338"/>
      <c r="I13338"/>
      <c r="J13338"/>
      <c r="K13338"/>
      <c r="L13338"/>
      <c r="M13338"/>
      <c r="N13338"/>
      <c r="O13338"/>
      <c r="P13338"/>
      <c r="Q13338"/>
      <c r="R13338"/>
      <c r="S13338"/>
    </row>
    <row r="13339" spans="1:19">
      <c r="A13339"/>
      <c r="B13339"/>
      <c r="C13339"/>
      <c r="D13339"/>
      <c r="E13339"/>
      <c r="F13339"/>
      <c r="G13339"/>
      <c r="H13339"/>
      <c r="I13339"/>
      <c r="J13339"/>
      <c r="K13339"/>
      <c r="L13339"/>
      <c r="M13339"/>
      <c r="N13339"/>
      <c r="O13339"/>
      <c r="P13339"/>
      <c r="Q13339"/>
      <c r="R13339"/>
      <c r="S13339"/>
    </row>
    <row r="13340" spans="1:19">
      <c r="A13340"/>
      <c r="B13340"/>
      <c r="C13340"/>
      <c r="D13340"/>
      <c r="E13340"/>
      <c r="F13340"/>
      <c r="G13340"/>
      <c r="H13340"/>
      <c r="I13340"/>
      <c r="J13340"/>
      <c r="K13340"/>
      <c r="L13340"/>
      <c r="M13340"/>
      <c r="N13340"/>
      <c r="O13340"/>
      <c r="P13340"/>
      <c r="Q13340"/>
      <c r="R13340"/>
      <c r="S13340"/>
    </row>
    <row r="13341" spans="1:19">
      <c r="A13341"/>
      <c r="B13341"/>
      <c r="C13341"/>
      <c r="D13341"/>
      <c r="E13341"/>
      <c r="F13341"/>
      <c r="G13341"/>
      <c r="H13341"/>
      <c r="I13341"/>
      <c r="J13341"/>
      <c r="K13341"/>
      <c r="L13341"/>
      <c r="M13341"/>
      <c r="N13341"/>
      <c r="O13341"/>
      <c r="P13341"/>
      <c r="Q13341"/>
      <c r="R13341"/>
      <c r="S13341"/>
    </row>
    <row r="13342" spans="1:19">
      <c r="A13342"/>
      <c r="B13342"/>
      <c r="C13342"/>
      <c r="D13342"/>
      <c r="E13342"/>
      <c r="F13342"/>
      <c r="G13342"/>
      <c r="H13342"/>
      <c r="I13342"/>
      <c r="J13342"/>
      <c r="K13342"/>
      <c r="L13342"/>
      <c r="M13342"/>
      <c r="N13342"/>
      <c r="O13342"/>
      <c r="P13342"/>
      <c r="Q13342"/>
      <c r="R13342"/>
      <c r="S13342"/>
    </row>
    <row r="13343" spans="1:19">
      <c r="A13343"/>
      <c r="B13343"/>
      <c r="C13343"/>
      <c r="D13343"/>
      <c r="E13343"/>
      <c r="F13343"/>
      <c r="G13343"/>
      <c r="H13343"/>
      <c r="I13343"/>
      <c r="J13343"/>
      <c r="K13343"/>
      <c r="L13343"/>
      <c r="M13343"/>
      <c r="N13343"/>
      <c r="O13343"/>
      <c r="P13343"/>
      <c r="Q13343"/>
      <c r="R13343"/>
      <c r="S13343"/>
    </row>
    <row r="13344" spans="1:19">
      <c r="A13344"/>
      <c r="B13344"/>
      <c r="C13344"/>
      <c r="D13344"/>
      <c r="E13344"/>
      <c r="F13344"/>
      <c r="G13344"/>
      <c r="H13344"/>
      <c r="I13344"/>
      <c r="J13344"/>
      <c r="K13344"/>
      <c r="L13344"/>
      <c r="M13344"/>
      <c r="N13344"/>
      <c r="O13344"/>
      <c r="P13344"/>
      <c r="Q13344"/>
      <c r="R13344"/>
      <c r="S13344"/>
    </row>
    <row r="13345" spans="1:19">
      <c r="A13345"/>
      <c r="B13345"/>
      <c r="C13345"/>
      <c r="D13345"/>
      <c r="E13345"/>
      <c r="F13345"/>
      <c r="G13345"/>
      <c r="H13345"/>
      <c r="I13345"/>
      <c r="J13345"/>
      <c r="K13345"/>
      <c r="L13345"/>
      <c r="M13345"/>
      <c r="N13345"/>
      <c r="O13345"/>
      <c r="P13345"/>
      <c r="Q13345"/>
      <c r="R13345"/>
      <c r="S13345"/>
    </row>
    <row r="13346" spans="1:19">
      <c r="A13346"/>
      <c r="B13346"/>
      <c r="C13346"/>
      <c r="D13346"/>
      <c r="E13346"/>
      <c r="F13346"/>
      <c r="G13346"/>
      <c r="H13346"/>
      <c r="I13346"/>
      <c r="J13346"/>
      <c r="K13346"/>
      <c r="L13346"/>
      <c r="M13346"/>
      <c r="N13346"/>
      <c r="O13346"/>
      <c r="P13346"/>
      <c r="Q13346"/>
      <c r="R13346"/>
      <c r="S13346"/>
    </row>
    <row r="13347" spans="1:19">
      <c r="A13347"/>
      <c r="B13347"/>
      <c r="C13347"/>
      <c r="D13347"/>
      <c r="E13347"/>
      <c r="F13347"/>
      <c r="G13347"/>
      <c r="H13347"/>
      <c r="I13347"/>
      <c r="J13347"/>
      <c r="K13347"/>
      <c r="L13347"/>
      <c r="M13347"/>
      <c r="N13347"/>
      <c r="O13347"/>
      <c r="P13347"/>
      <c r="Q13347"/>
      <c r="R13347"/>
      <c r="S13347"/>
    </row>
    <row r="13348" spans="1:19">
      <c r="A13348"/>
      <c r="B13348"/>
      <c r="C13348"/>
      <c r="D13348"/>
      <c r="E13348"/>
      <c r="F13348"/>
      <c r="G13348"/>
      <c r="H13348"/>
      <c r="I13348"/>
      <c r="J13348"/>
      <c r="K13348"/>
      <c r="L13348"/>
      <c r="M13348"/>
      <c r="N13348"/>
      <c r="O13348"/>
      <c r="P13348"/>
      <c r="Q13348"/>
      <c r="R13348"/>
      <c r="S13348"/>
    </row>
    <row r="13349" spans="1:19">
      <c r="A13349"/>
      <c r="B13349"/>
      <c r="C13349"/>
      <c r="D13349"/>
      <c r="E13349"/>
      <c r="F13349"/>
      <c r="G13349"/>
      <c r="H13349"/>
      <c r="I13349"/>
      <c r="J13349"/>
      <c r="K13349"/>
      <c r="L13349"/>
      <c r="M13349"/>
      <c r="N13349"/>
      <c r="O13349"/>
      <c r="P13349"/>
      <c r="Q13349"/>
      <c r="R13349"/>
      <c r="S13349"/>
    </row>
    <row r="13350" spans="1:19">
      <c r="A13350"/>
      <c r="B13350"/>
      <c r="C13350"/>
      <c r="D13350"/>
      <c r="E13350"/>
      <c r="F13350"/>
      <c r="G13350"/>
      <c r="H13350"/>
      <c r="I13350"/>
      <c r="J13350"/>
      <c r="K13350"/>
      <c r="L13350"/>
      <c r="M13350"/>
      <c r="N13350"/>
      <c r="O13350"/>
      <c r="P13350"/>
      <c r="Q13350"/>
      <c r="R13350"/>
      <c r="S13350"/>
    </row>
    <row r="13351" spans="1:19">
      <c r="A13351"/>
      <c r="B13351"/>
      <c r="C13351"/>
      <c r="D13351"/>
      <c r="E13351"/>
      <c r="F13351"/>
      <c r="G13351"/>
      <c r="H13351"/>
      <c r="I13351"/>
      <c r="J13351"/>
      <c r="K13351"/>
      <c r="L13351"/>
      <c r="M13351"/>
      <c r="N13351"/>
      <c r="O13351"/>
      <c r="P13351"/>
      <c r="Q13351"/>
      <c r="R13351"/>
      <c r="S13351"/>
    </row>
    <row r="13352" spans="1:19">
      <c r="A13352"/>
      <c r="B13352"/>
      <c r="C13352"/>
      <c r="D13352"/>
      <c r="E13352"/>
      <c r="F13352"/>
      <c r="G13352"/>
      <c r="H13352"/>
      <c r="I13352"/>
      <c r="J13352"/>
      <c r="K13352"/>
      <c r="L13352"/>
      <c r="M13352"/>
      <c r="N13352"/>
      <c r="O13352"/>
      <c r="P13352"/>
      <c r="Q13352"/>
      <c r="R13352"/>
      <c r="S13352"/>
    </row>
    <row r="13353" spans="1:19">
      <c r="A13353"/>
      <c r="B13353"/>
      <c r="C13353"/>
      <c r="D13353"/>
      <c r="E13353"/>
      <c r="F13353"/>
      <c r="G13353"/>
      <c r="H13353"/>
      <c r="I13353"/>
      <c r="J13353"/>
      <c r="K13353"/>
      <c r="L13353"/>
      <c r="M13353"/>
      <c r="N13353"/>
      <c r="O13353"/>
      <c r="P13353"/>
      <c r="Q13353"/>
      <c r="R13353"/>
      <c r="S13353"/>
    </row>
    <row r="13354" spans="1:19">
      <c r="A13354"/>
      <c r="B13354"/>
      <c r="C13354"/>
      <c r="D13354"/>
      <c r="E13354"/>
      <c r="F13354"/>
      <c r="G13354"/>
      <c r="H13354"/>
      <c r="I13354"/>
      <c r="J13354"/>
      <c r="K13354"/>
      <c r="L13354"/>
      <c r="M13354"/>
      <c r="N13354"/>
      <c r="O13354"/>
      <c r="P13354"/>
      <c r="Q13354"/>
      <c r="R13354"/>
      <c r="S13354"/>
    </row>
    <row r="13355" spans="1:19">
      <c r="A13355"/>
      <c r="B13355"/>
      <c r="C13355"/>
      <c r="D13355"/>
      <c r="E13355"/>
      <c r="F13355"/>
      <c r="G13355"/>
      <c r="H13355"/>
      <c r="I13355"/>
      <c r="J13355"/>
      <c r="K13355"/>
      <c r="L13355"/>
      <c r="M13355"/>
      <c r="N13355"/>
      <c r="O13355"/>
      <c r="P13355"/>
      <c r="Q13355"/>
      <c r="R13355"/>
      <c r="S13355"/>
    </row>
    <row r="13356" spans="1:19">
      <c r="A13356"/>
      <c r="B13356"/>
      <c r="C13356"/>
      <c r="D13356"/>
      <c r="E13356"/>
      <c r="F13356"/>
      <c r="G13356"/>
      <c r="H13356"/>
      <c r="I13356"/>
      <c r="J13356"/>
      <c r="K13356"/>
      <c r="L13356"/>
      <c r="M13356"/>
      <c r="N13356"/>
      <c r="O13356"/>
      <c r="P13356"/>
      <c r="Q13356"/>
      <c r="R13356"/>
      <c r="S13356"/>
    </row>
    <row r="13357" spans="1:19">
      <c r="A13357"/>
      <c r="B13357"/>
      <c r="C13357"/>
      <c r="D13357"/>
      <c r="E13357"/>
      <c r="F13357"/>
      <c r="G13357"/>
      <c r="H13357"/>
      <c r="I13357"/>
      <c r="J13357"/>
      <c r="K13357"/>
      <c r="L13357"/>
      <c r="M13357"/>
      <c r="N13357"/>
      <c r="O13357"/>
      <c r="P13357"/>
      <c r="Q13357"/>
      <c r="R13357"/>
      <c r="S13357"/>
    </row>
    <row r="13358" spans="1:19">
      <c r="A13358"/>
      <c r="B13358"/>
      <c r="C13358"/>
      <c r="D13358"/>
      <c r="E13358"/>
      <c r="F13358"/>
      <c r="G13358"/>
      <c r="H13358"/>
      <c r="I13358"/>
      <c r="J13358"/>
      <c r="K13358"/>
      <c r="L13358"/>
      <c r="M13358"/>
      <c r="N13358"/>
      <c r="O13358"/>
      <c r="P13358"/>
      <c r="Q13358"/>
      <c r="R13358"/>
      <c r="S13358"/>
    </row>
    <row r="13359" spans="1:19">
      <c r="A13359"/>
      <c r="B13359"/>
      <c r="C13359"/>
      <c r="D13359"/>
      <c r="E13359"/>
      <c r="F13359"/>
      <c r="G13359"/>
      <c r="H13359"/>
      <c r="I13359"/>
      <c r="J13359"/>
      <c r="K13359"/>
      <c r="L13359"/>
      <c r="M13359"/>
      <c r="N13359"/>
      <c r="O13359"/>
      <c r="P13359"/>
      <c r="Q13359"/>
      <c r="R13359"/>
      <c r="S13359"/>
    </row>
    <row r="13360" spans="1:19">
      <c r="A13360"/>
      <c r="B13360"/>
      <c r="C13360"/>
      <c r="D13360"/>
      <c r="E13360"/>
      <c r="F13360"/>
      <c r="G13360"/>
      <c r="H13360"/>
      <c r="I13360"/>
      <c r="J13360"/>
      <c r="K13360"/>
      <c r="L13360"/>
      <c r="M13360"/>
      <c r="N13360"/>
      <c r="O13360"/>
      <c r="P13360"/>
      <c r="Q13360"/>
      <c r="R13360"/>
      <c r="S13360"/>
    </row>
    <row r="13361" spans="1:19">
      <c r="A13361"/>
      <c r="B13361"/>
      <c r="C13361"/>
      <c r="D13361"/>
      <c r="E13361"/>
      <c r="F13361"/>
      <c r="G13361"/>
      <c r="H13361"/>
      <c r="I13361"/>
      <c r="J13361"/>
      <c r="K13361"/>
      <c r="L13361"/>
      <c r="M13361"/>
      <c r="N13361"/>
      <c r="O13361"/>
      <c r="P13361"/>
      <c r="Q13361"/>
      <c r="R13361"/>
      <c r="S13361"/>
    </row>
    <row r="13362" spans="1:19">
      <c r="A13362"/>
      <c r="B13362"/>
      <c r="C13362"/>
      <c r="D13362"/>
      <c r="E13362"/>
      <c r="F13362"/>
      <c r="G13362"/>
      <c r="H13362"/>
      <c r="I13362"/>
      <c r="J13362"/>
      <c r="K13362"/>
      <c r="L13362"/>
      <c r="M13362"/>
      <c r="N13362"/>
      <c r="O13362"/>
      <c r="P13362"/>
      <c r="Q13362"/>
      <c r="R13362"/>
      <c r="S13362"/>
    </row>
    <row r="13363" spans="1:19">
      <c r="A13363"/>
      <c r="B13363"/>
      <c r="C13363"/>
      <c r="D13363"/>
      <c r="E13363"/>
      <c r="F13363"/>
      <c r="G13363"/>
      <c r="H13363"/>
      <c r="I13363"/>
      <c r="J13363"/>
      <c r="K13363"/>
      <c r="L13363"/>
      <c r="M13363"/>
      <c r="N13363"/>
      <c r="O13363"/>
      <c r="P13363"/>
      <c r="Q13363"/>
      <c r="R13363"/>
      <c r="S13363"/>
    </row>
    <row r="13364" spans="1:19">
      <c r="A13364"/>
      <c r="B13364"/>
      <c r="C13364"/>
      <c r="D13364"/>
      <c r="E13364"/>
      <c r="F13364"/>
      <c r="G13364"/>
      <c r="H13364"/>
      <c r="I13364"/>
      <c r="J13364"/>
      <c r="K13364"/>
      <c r="L13364"/>
      <c r="M13364"/>
      <c r="N13364"/>
      <c r="O13364"/>
      <c r="P13364"/>
      <c r="Q13364"/>
      <c r="R13364"/>
      <c r="S13364"/>
    </row>
    <row r="13365" spans="1:19">
      <c r="A13365"/>
      <c r="B13365"/>
      <c r="C13365"/>
      <c r="D13365"/>
      <c r="E13365"/>
      <c r="F13365"/>
      <c r="G13365"/>
      <c r="H13365"/>
      <c r="I13365"/>
      <c r="J13365"/>
      <c r="K13365"/>
      <c r="L13365"/>
      <c r="M13365"/>
      <c r="N13365"/>
      <c r="O13365"/>
      <c r="P13365"/>
      <c r="Q13365"/>
      <c r="R13365"/>
      <c r="S13365"/>
    </row>
    <row r="13366" spans="1:19">
      <c r="A13366"/>
      <c r="B13366"/>
      <c r="C13366"/>
      <c r="D13366"/>
      <c r="E13366"/>
      <c r="F13366"/>
      <c r="G13366"/>
      <c r="H13366"/>
      <c r="I13366"/>
      <c r="J13366"/>
      <c r="K13366"/>
      <c r="L13366"/>
      <c r="M13366"/>
      <c r="N13366"/>
      <c r="O13366"/>
      <c r="P13366"/>
      <c r="Q13366"/>
      <c r="R13366"/>
      <c r="S13366"/>
    </row>
    <row r="13367" spans="1:19">
      <c r="A13367"/>
      <c r="B13367"/>
      <c r="C13367"/>
      <c r="D13367"/>
      <c r="E13367"/>
      <c r="F13367"/>
      <c r="G13367"/>
      <c r="H13367"/>
      <c r="I13367"/>
      <c r="J13367"/>
      <c r="K13367"/>
      <c r="L13367"/>
      <c r="M13367"/>
      <c r="N13367"/>
      <c r="O13367"/>
      <c r="P13367"/>
      <c r="Q13367"/>
      <c r="R13367"/>
      <c r="S13367"/>
    </row>
    <row r="13368" spans="1:19">
      <c r="A13368"/>
      <c r="B13368"/>
      <c r="C13368"/>
      <c r="D13368"/>
      <c r="E13368"/>
      <c r="F13368"/>
      <c r="G13368"/>
      <c r="H13368"/>
      <c r="I13368"/>
      <c r="J13368"/>
      <c r="K13368"/>
      <c r="L13368"/>
      <c r="M13368"/>
      <c r="N13368"/>
      <c r="O13368"/>
      <c r="P13368"/>
      <c r="Q13368"/>
      <c r="R13368"/>
      <c r="S13368"/>
    </row>
    <row r="13369" spans="1:19">
      <c r="A13369"/>
      <c r="B13369"/>
      <c r="C13369"/>
      <c r="D13369"/>
      <c r="E13369"/>
      <c r="F13369"/>
      <c r="G13369"/>
      <c r="H13369"/>
      <c r="I13369"/>
      <c r="J13369"/>
      <c r="K13369"/>
      <c r="L13369"/>
      <c r="M13369"/>
      <c r="N13369"/>
      <c r="O13369"/>
      <c r="P13369"/>
      <c r="Q13369"/>
      <c r="R13369"/>
      <c r="S13369"/>
    </row>
    <row r="13370" spans="1:19">
      <c r="A13370"/>
      <c r="B13370"/>
      <c r="C13370"/>
      <c r="D13370"/>
      <c r="E13370"/>
      <c r="F13370"/>
      <c r="G13370"/>
      <c r="H13370"/>
      <c r="I13370"/>
      <c r="J13370"/>
      <c r="K13370"/>
      <c r="L13370"/>
      <c r="M13370"/>
      <c r="N13370"/>
      <c r="O13370"/>
      <c r="P13370"/>
      <c r="Q13370"/>
      <c r="R13370"/>
      <c r="S13370"/>
    </row>
    <row r="13371" spans="1:19">
      <c r="A13371"/>
      <c r="B13371"/>
      <c r="C13371"/>
      <c r="D13371"/>
      <c r="E13371"/>
      <c r="F13371"/>
      <c r="G13371"/>
      <c r="H13371"/>
      <c r="I13371"/>
      <c r="J13371"/>
      <c r="K13371"/>
      <c r="L13371"/>
      <c r="M13371"/>
      <c r="N13371"/>
      <c r="O13371"/>
      <c r="P13371"/>
      <c r="Q13371"/>
      <c r="R13371"/>
      <c r="S13371"/>
    </row>
    <row r="13372" spans="1:19">
      <c r="A13372"/>
      <c r="B13372"/>
      <c r="C13372"/>
      <c r="D13372"/>
      <c r="E13372"/>
      <c r="F13372"/>
      <c r="G13372"/>
      <c r="H13372"/>
      <c r="I13372"/>
      <c r="J13372"/>
      <c r="K13372"/>
      <c r="L13372"/>
      <c r="M13372"/>
      <c r="N13372"/>
      <c r="O13372"/>
      <c r="P13372"/>
      <c r="Q13372"/>
      <c r="R13372"/>
      <c r="S13372"/>
    </row>
    <row r="13373" spans="1:19">
      <c r="A13373"/>
      <c r="B13373"/>
      <c r="C13373"/>
      <c r="D13373"/>
      <c r="E13373"/>
      <c r="F13373"/>
      <c r="G13373"/>
      <c r="H13373"/>
      <c r="I13373"/>
      <c r="J13373"/>
      <c r="K13373"/>
      <c r="L13373"/>
      <c r="M13373"/>
      <c r="N13373"/>
      <c r="O13373"/>
      <c r="P13373"/>
      <c r="Q13373"/>
      <c r="R13373"/>
      <c r="S13373"/>
    </row>
    <row r="13374" spans="1:19">
      <c r="A13374"/>
      <c r="B13374"/>
      <c r="C13374"/>
      <c r="D13374"/>
      <c r="E13374"/>
      <c r="F13374"/>
      <c r="G13374"/>
      <c r="H13374"/>
      <c r="I13374"/>
      <c r="J13374"/>
      <c r="K13374"/>
      <c r="L13374"/>
      <c r="M13374"/>
      <c r="N13374"/>
      <c r="O13374"/>
      <c r="P13374"/>
      <c r="Q13374"/>
      <c r="R13374"/>
      <c r="S13374"/>
    </row>
    <row r="13375" spans="1:19">
      <c r="A13375"/>
      <c r="B13375"/>
      <c r="C13375"/>
      <c r="D13375"/>
      <c r="E13375"/>
      <c r="F13375"/>
      <c r="G13375"/>
      <c r="H13375"/>
      <c r="I13375"/>
      <c r="J13375"/>
      <c r="K13375"/>
      <c r="L13375"/>
      <c r="M13375"/>
      <c r="N13375"/>
      <c r="O13375"/>
      <c r="P13375"/>
      <c r="Q13375"/>
      <c r="R13375"/>
      <c r="S13375"/>
    </row>
    <row r="13376" spans="1:19">
      <c r="A13376"/>
      <c r="B13376"/>
      <c r="C13376"/>
      <c r="D13376"/>
      <c r="E13376"/>
      <c r="F13376"/>
      <c r="G13376"/>
      <c r="H13376"/>
      <c r="I13376"/>
      <c r="J13376"/>
      <c r="K13376"/>
      <c r="L13376"/>
      <c r="M13376"/>
      <c r="N13376"/>
      <c r="O13376"/>
      <c r="P13376"/>
      <c r="Q13376"/>
      <c r="R13376"/>
      <c r="S13376"/>
    </row>
    <row r="13377" spans="1:19">
      <c r="A13377"/>
      <c r="B13377"/>
      <c r="C13377"/>
      <c r="D13377"/>
      <c r="E13377"/>
      <c r="F13377"/>
      <c r="G13377"/>
      <c r="H13377"/>
      <c r="I13377"/>
      <c r="J13377"/>
      <c r="K13377"/>
      <c r="L13377"/>
      <c r="M13377"/>
      <c r="N13377"/>
      <c r="O13377"/>
      <c r="P13377"/>
      <c r="Q13377"/>
      <c r="R13377"/>
      <c r="S13377"/>
    </row>
    <row r="13378" spans="1:19">
      <c r="A13378"/>
      <c r="B13378"/>
      <c r="C13378"/>
      <c r="D13378"/>
      <c r="E13378"/>
      <c r="F13378"/>
      <c r="G13378"/>
      <c r="H13378"/>
      <c r="I13378"/>
      <c r="J13378"/>
      <c r="K13378"/>
      <c r="L13378"/>
      <c r="M13378"/>
      <c r="N13378"/>
      <c r="O13378"/>
      <c r="P13378"/>
      <c r="Q13378"/>
      <c r="R13378"/>
      <c r="S13378"/>
    </row>
    <row r="13379" spans="1:19">
      <c r="A13379"/>
      <c r="B13379"/>
      <c r="C13379"/>
      <c r="D13379"/>
      <c r="E13379"/>
      <c r="F13379"/>
      <c r="G13379"/>
      <c r="H13379"/>
      <c r="I13379"/>
      <c r="J13379"/>
      <c r="K13379"/>
      <c r="L13379"/>
      <c r="M13379"/>
      <c r="N13379"/>
      <c r="O13379"/>
      <c r="P13379"/>
      <c r="Q13379"/>
      <c r="R13379"/>
      <c r="S13379"/>
    </row>
    <row r="13380" spans="1:19">
      <c r="A13380"/>
      <c r="B13380"/>
      <c r="C13380"/>
      <c r="D13380"/>
      <c r="E13380"/>
      <c r="F13380"/>
      <c r="G13380"/>
      <c r="H13380"/>
      <c r="I13380"/>
      <c r="J13380"/>
      <c r="K13380"/>
      <c r="L13380"/>
      <c r="M13380"/>
      <c r="N13380"/>
      <c r="O13380"/>
      <c r="P13380"/>
      <c r="Q13380"/>
      <c r="R13380"/>
      <c r="S13380"/>
    </row>
    <row r="13381" spans="1:19">
      <c r="A13381"/>
      <c r="B13381"/>
      <c r="C13381"/>
      <c r="D13381"/>
      <c r="E13381"/>
      <c r="F13381"/>
      <c r="G13381"/>
      <c r="H13381"/>
      <c r="I13381"/>
      <c r="J13381"/>
      <c r="K13381"/>
      <c r="L13381"/>
      <c r="M13381"/>
      <c r="N13381"/>
      <c r="O13381"/>
      <c r="P13381"/>
      <c r="Q13381"/>
      <c r="R13381"/>
      <c r="S13381"/>
    </row>
    <row r="13382" spans="1:19">
      <c r="A13382"/>
      <c r="B13382"/>
      <c r="C13382"/>
      <c r="D13382"/>
      <c r="E13382"/>
      <c r="F13382"/>
      <c r="G13382"/>
      <c r="H13382"/>
      <c r="I13382"/>
      <c r="J13382"/>
      <c r="K13382"/>
      <c r="L13382"/>
      <c r="M13382"/>
      <c r="N13382"/>
      <c r="O13382"/>
      <c r="P13382"/>
      <c r="Q13382"/>
      <c r="R13382"/>
      <c r="S13382"/>
    </row>
    <row r="13383" spans="1:19">
      <c r="A13383"/>
      <c r="B13383"/>
      <c r="C13383"/>
      <c r="D13383"/>
      <c r="E13383"/>
      <c r="F13383"/>
      <c r="G13383"/>
      <c r="H13383"/>
      <c r="I13383"/>
      <c r="J13383"/>
      <c r="K13383"/>
      <c r="L13383"/>
      <c r="M13383"/>
      <c r="N13383"/>
      <c r="O13383"/>
      <c r="P13383"/>
      <c r="Q13383"/>
      <c r="R13383"/>
      <c r="S13383"/>
    </row>
    <row r="13384" spans="1:19">
      <c r="A13384"/>
      <c r="B13384"/>
      <c r="C13384"/>
      <c r="D13384"/>
      <c r="E13384"/>
      <c r="F13384"/>
      <c r="G13384"/>
      <c r="H13384"/>
      <c r="I13384"/>
      <c r="J13384"/>
      <c r="K13384"/>
      <c r="L13384"/>
      <c r="M13384"/>
      <c r="N13384"/>
      <c r="O13384"/>
      <c r="P13384"/>
      <c r="Q13384"/>
      <c r="R13384"/>
      <c r="S13384"/>
    </row>
    <row r="13385" spans="1:19">
      <c r="A13385"/>
      <c r="B13385"/>
      <c r="C13385"/>
      <c r="D13385"/>
      <c r="E13385"/>
      <c r="F13385"/>
      <c r="G13385"/>
      <c r="H13385"/>
      <c r="I13385"/>
      <c r="J13385"/>
      <c r="K13385"/>
      <c r="L13385"/>
      <c r="M13385"/>
      <c r="N13385"/>
      <c r="O13385"/>
      <c r="P13385"/>
      <c r="Q13385"/>
      <c r="R13385"/>
      <c r="S13385"/>
    </row>
    <row r="13386" spans="1:19">
      <c r="A13386"/>
      <c r="B13386"/>
      <c r="C13386"/>
      <c r="D13386"/>
      <c r="E13386"/>
      <c r="F13386"/>
      <c r="G13386"/>
      <c r="H13386"/>
      <c r="I13386"/>
      <c r="J13386"/>
      <c r="K13386"/>
      <c r="L13386"/>
      <c r="M13386"/>
      <c r="N13386"/>
      <c r="O13386"/>
      <c r="P13386"/>
      <c r="Q13386"/>
      <c r="R13386"/>
      <c r="S13386"/>
    </row>
    <row r="13387" spans="1:19">
      <c r="A13387"/>
      <c r="B13387"/>
      <c r="C13387"/>
      <c r="D13387"/>
      <c r="E13387"/>
      <c r="F13387"/>
      <c r="G13387"/>
      <c r="H13387"/>
      <c r="I13387"/>
      <c r="J13387"/>
      <c r="K13387"/>
      <c r="L13387"/>
      <c r="M13387"/>
      <c r="N13387"/>
      <c r="O13387"/>
      <c r="P13387"/>
      <c r="Q13387"/>
      <c r="R13387"/>
      <c r="S13387"/>
    </row>
    <row r="13388" spans="1:19">
      <c r="A13388"/>
      <c r="B13388"/>
      <c r="C13388"/>
      <c r="D13388"/>
      <c r="E13388"/>
      <c r="F13388"/>
      <c r="G13388"/>
      <c r="H13388"/>
      <c r="I13388"/>
      <c r="J13388"/>
      <c r="K13388"/>
      <c r="L13388"/>
      <c r="M13388"/>
      <c r="N13388"/>
      <c r="O13388"/>
      <c r="P13388"/>
      <c r="Q13388"/>
      <c r="R13388"/>
      <c r="S13388"/>
    </row>
    <row r="13389" spans="1:19">
      <c r="A13389"/>
      <c r="B13389"/>
      <c r="C13389"/>
      <c r="D13389"/>
      <c r="E13389"/>
      <c r="F13389"/>
      <c r="G13389"/>
      <c r="H13389"/>
      <c r="I13389"/>
      <c r="J13389"/>
      <c r="K13389"/>
      <c r="L13389"/>
      <c r="M13389"/>
      <c r="N13389"/>
      <c r="O13389"/>
      <c r="P13389"/>
      <c r="Q13389"/>
      <c r="R13389"/>
      <c r="S13389"/>
    </row>
    <row r="13390" spans="1:19">
      <c r="A13390"/>
      <c r="B13390"/>
      <c r="C13390"/>
      <c r="D13390"/>
      <c r="E13390"/>
      <c r="F13390"/>
      <c r="G13390"/>
      <c r="H13390"/>
      <c r="I13390"/>
      <c r="J13390"/>
      <c r="K13390"/>
      <c r="L13390"/>
      <c r="M13390"/>
      <c r="N13390"/>
      <c r="O13390"/>
      <c r="P13390"/>
      <c r="Q13390"/>
      <c r="R13390"/>
      <c r="S13390"/>
    </row>
    <row r="13391" spans="1:19">
      <c r="A13391"/>
      <c r="B13391"/>
      <c r="C13391"/>
      <c r="D13391"/>
      <c r="E13391"/>
      <c r="F13391"/>
      <c r="G13391"/>
      <c r="H13391"/>
      <c r="I13391"/>
      <c r="J13391"/>
      <c r="K13391"/>
      <c r="L13391"/>
      <c r="M13391"/>
      <c r="N13391"/>
      <c r="O13391"/>
      <c r="P13391"/>
      <c r="Q13391"/>
      <c r="R13391"/>
      <c r="S13391"/>
    </row>
    <row r="13392" spans="1:19">
      <c r="A13392"/>
      <c r="B13392"/>
      <c r="C13392"/>
      <c r="D13392"/>
      <c r="E13392"/>
      <c r="F13392"/>
      <c r="G13392"/>
      <c r="H13392"/>
      <c r="I13392"/>
      <c r="J13392"/>
      <c r="K13392"/>
      <c r="L13392"/>
      <c r="M13392"/>
      <c r="N13392"/>
      <c r="O13392"/>
      <c r="P13392"/>
      <c r="Q13392"/>
      <c r="R13392"/>
      <c r="S13392"/>
    </row>
    <row r="13393" spans="1:19">
      <c r="A13393"/>
      <c r="B13393"/>
      <c r="C13393"/>
      <c r="D13393"/>
      <c r="E13393"/>
      <c r="F13393"/>
      <c r="G13393"/>
      <c r="H13393"/>
      <c r="I13393"/>
      <c r="J13393"/>
      <c r="K13393"/>
      <c r="L13393"/>
      <c r="M13393"/>
      <c r="N13393"/>
      <c r="O13393"/>
      <c r="P13393"/>
      <c r="Q13393"/>
      <c r="R13393"/>
      <c r="S13393"/>
    </row>
    <row r="13394" spans="1:19">
      <c r="A13394"/>
      <c r="B13394"/>
      <c r="C13394"/>
      <c r="D13394"/>
      <c r="E13394"/>
      <c r="F13394"/>
      <c r="G13394"/>
      <c r="H13394"/>
      <c r="I13394"/>
      <c r="J13394"/>
      <c r="K13394"/>
      <c r="L13394"/>
      <c r="M13394"/>
      <c r="N13394"/>
      <c r="O13394"/>
      <c r="P13394"/>
      <c r="Q13394"/>
      <c r="R13394"/>
      <c r="S13394"/>
    </row>
    <row r="13395" spans="1:19">
      <c r="A13395"/>
      <c r="B13395"/>
      <c r="C13395"/>
      <c r="D13395"/>
      <c r="E13395"/>
      <c r="F13395"/>
      <c r="G13395"/>
      <c r="H13395"/>
      <c r="I13395"/>
      <c r="J13395"/>
      <c r="K13395"/>
      <c r="L13395"/>
      <c r="M13395"/>
      <c r="N13395"/>
      <c r="O13395"/>
      <c r="P13395"/>
      <c r="Q13395"/>
      <c r="R13395"/>
      <c r="S13395"/>
    </row>
    <row r="13396" spans="1:19">
      <c r="A13396"/>
      <c r="B13396"/>
      <c r="C13396"/>
      <c r="D13396"/>
      <c r="E13396"/>
      <c r="F13396"/>
      <c r="G13396"/>
      <c r="H13396"/>
      <c r="I13396"/>
      <c r="J13396"/>
      <c r="K13396"/>
      <c r="L13396"/>
      <c r="M13396"/>
      <c r="N13396"/>
      <c r="O13396"/>
      <c r="P13396"/>
      <c r="Q13396"/>
      <c r="R13396"/>
      <c r="S13396"/>
    </row>
    <row r="13397" spans="1:19">
      <c r="A13397"/>
      <c r="B13397"/>
      <c r="C13397"/>
      <c r="D13397"/>
      <c r="E13397"/>
      <c r="F13397"/>
      <c r="G13397"/>
      <c r="H13397"/>
      <c r="I13397"/>
      <c r="J13397"/>
      <c r="K13397"/>
      <c r="L13397"/>
      <c r="M13397"/>
      <c r="N13397"/>
      <c r="O13397"/>
      <c r="P13397"/>
      <c r="Q13397"/>
      <c r="R13397"/>
      <c r="S13397"/>
    </row>
    <row r="13398" spans="1:19">
      <c r="A13398"/>
      <c r="B13398"/>
      <c r="C13398"/>
      <c r="D13398"/>
      <c r="E13398"/>
      <c r="F13398"/>
      <c r="G13398"/>
      <c r="H13398"/>
      <c r="I13398"/>
      <c r="J13398"/>
      <c r="K13398"/>
      <c r="L13398"/>
      <c r="M13398"/>
      <c r="N13398"/>
      <c r="O13398"/>
      <c r="P13398"/>
      <c r="Q13398"/>
      <c r="R13398"/>
      <c r="S13398"/>
    </row>
    <row r="13399" spans="1:19">
      <c r="A13399"/>
      <c r="B13399"/>
      <c r="C13399"/>
      <c r="D13399"/>
      <c r="E13399"/>
      <c r="F13399"/>
      <c r="G13399"/>
      <c r="H13399"/>
      <c r="I13399"/>
      <c r="J13399"/>
      <c r="K13399"/>
      <c r="L13399"/>
      <c r="M13399"/>
      <c r="N13399"/>
      <c r="O13399"/>
      <c r="P13399"/>
      <c r="Q13399"/>
      <c r="R13399"/>
      <c r="S13399"/>
    </row>
    <row r="13400" spans="1:19">
      <c r="A13400"/>
      <c r="B13400"/>
      <c r="C13400"/>
      <c r="D13400"/>
      <c r="E13400"/>
      <c r="F13400"/>
      <c r="G13400"/>
      <c r="H13400"/>
      <c r="I13400"/>
      <c r="J13400"/>
      <c r="K13400"/>
      <c r="L13400"/>
      <c r="M13400"/>
      <c r="N13400"/>
      <c r="O13400"/>
      <c r="P13400"/>
      <c r="Q13400"/>
      <c r="R13400"/>
      <c r="S13400"/>
    </row>
    <row r="13401" spans="1:19">
      <c r="A13401"/>
      <c r="B13401"/>
      <c r="C13401"/>
      <c r="D13401"/>
      <c r="E13401"/>
      <c r="F13401"/>
      <c r="G13401"/>
      <c r="H13401"/>
      <c r="I13401"/>
      <c r="J13401"/>
      <c r="K13401"/>
      <c r="L13401"/>
      <c r="M13401"/>
      <c r="N13401"/>
      <c r="O13401"/>
      <c r="P13401"/>
      <c r="Q13401"/>
      <c r="R13401"/>
      <c r="S13401"/>
    </row>
    <row r="13402" spans="1:19">
      <c r="A13402"/>
      <c r="B13402"/>
      <c r="C13402"/>
      <c r="D13402"/>
      <c r="E13402"/>
      <c r="F13402"/>
      <c r="G13402"/>
      <c r="H13402"/>
      <c r="I13402"/>
      <c r="J13402"/>
      <c r="K13402"/>
      <c r="L13402"/>
      <c r="M13402"/>
      <c r="N13402"/>
      <c r="O13402"/>
      <c r="P13402"/>
      <c r="Q13402"/>
      <c r="R13402"/>
      <c r="S13402"/>
    </row>
    <row r="13403" spans="1:19">
      <c r="A13403"/>
      <c r="B13403"/>
      <c r="C13403"/>
      <c r="D13403"/>
      <c r="E13403"/>
      <c r="F13403"/>
      <c r="G13403"/>
      <c r="H13403"/>
      <c r="I13403"/>
      <c r="J13403"/>
      <c r="K13403"/>
      <c r="L13403"/>
      <c r="M13403"/>
      <c r="N13403"/>
      <c r="O13403"/>
      <c r="P13403"/>
      <c r="Q13403"/>
      <c r="R13403"/>
      <c r="S13403"/>
    </row>
    <row r="13404" spans="1:19">
      <c r="A13404"/>
      <c r="B13404"/>
      <c r="C13404"/>
      <c r="D13404"/>
      <c r="E13404"/>
      <c r="F13404"/>
      <c r="G13404"/>
      <c r="H13404"/>
      <c r="I13404"/>
      <c r="J13404"/>
      <c r="K13404"/>
      <c r="L13404"/>
      <c r="M13404"/>
      <c r="N13404"/>
      <c r="O13404"/>
      <c r="P13404"/>
      <c r="Q13404"/>
      <c r="R13404"/>
      <c r="S13404"/>
    </row>
    <row r="13405" spans="1:19">
      <c r="A13405"/>
      <c r="B13405"/>
      <c r="C13405"/>
      <c r="D13405"/>
      <c r="E13405"/>
      <c r="F13405"/>
      <c r="G13405"/>
      <c r="H13405"/>
      <c r="I13405"/>
      <c r="J13405"/>
      <c r="K13405"/>
      <c r="L13405"/>
      <c r="M13405"/>
      <c r="N13405"/>
      <c r="O13405"/>
      <c r="P13405"/>
      <c r="Q13405"/>
      <c r="R13405"/>
      <c r="S13405"/>
    </row>
    <row r="13406" spans="1:19">
      <c r="A13406"/>
      <c r="B13406"/>
      <c r="C13406"/>
      <c r="D13406"/>
      <c r="E13406"/>
      <c r="F13406"/>
      <c r="G13406"/>
      <c r="H13406"/>
      <c r="I13406"/>
      <c r="J13406"/>
      <c r="K13406"/>
      <c r="L13406"/>
      <c r="M13406"/>
      <c r="N13406"/>
      <c r="O13406"/>
      <c r="P13406"/>
      <c r="Q13406"/>
      <c r="R13406"/>
      <c r="S13406"/>
    </row>
    <row r="13407" spans="1:19">
      <c r="A13407"/>
      <c r="B13407"/>
      <c r="C13407"/>
      <c r="D13407"/>
      <c r="E13407"/>
      <c r="F13407"/>
      <c r="G13407"/>
      <c r="H13407"/>
      <c r="I13407"/>
      <c r="J13407"/>
      <c r="K13407"/>
      <c r="L13407"/>
      <c r="M13407"/>
      <c r="N13407"/>
      <c r="O13407"/>
      <c r="P13407"/>
      <c r="Q13407"/>
      <c r="R13407"/>
      <c r="S13407"/>
    </row>
    <row r="13408" spans="1:19">
      <c r="A13408"/>
      <c r="B13408"/>
      <c r="C13408"/>
      <c r="D13408"/>
      <c r="E13408"/>
      <c r="F13408"/>
      <c r="G13408"/>
      <c r="H13408"/>
      <c r="I13408"/>
      <c r="J13408"/>
      <c r="K13408"/>
      <c r="L13408"/>
      <c r="M13408"/>
      <c r="N13408"/>
      <c r="O13408"/>
      <c r="P13408"/>
      <c r="Q13408"/>
      <c r="R13408"/>
      <c r="S13408"/>
    </row>
    <row r="13409" spans="1:19">
      <c r="A13409"/>
      <c r="B13409"/>
      <c r="C13409"/>
      <c r="D13409"/>
      <c r="E13409"/>
      <c r="F13409"/>
      <c r="G13409"/>
      <c r="H13409"/>
      <c r="I13409"/>
      <c r="J13409"/>
      <c r="K13409"/>
      <c r="L13409"/>
      <c r="M13409"/>
      <c r="N13409"/>
      <c r="O13409"/>
      <c r="P13409"/>
      <c r="Q13409"/>
      <c r="R13409"/>
      <c r="S13409"/>
    </row>
    <row r="13410" spans="1:19">
      <c r="A13410"/>
      <c r="B13410"/>
      <c r="C13410"/>
      <c r="D13410"/>
      <c r="E13410"/>
      <c r="F13410"/>
      <c r="G13410"/>
      <c r="H13410"/>
      <c r="I13410"/>
      <c r="J13410"/>
      <c r="K13410"/>
      <c r="L13410"/>
      <c r="M13410"/>
      <c r="N13410"/>
      <c r="O13410"/>
      <c r="P13410"/>
      <c r="Q13410"/>
      <c r="R13410"/>
      <c r="S13410"/>
    </row>
    <row r="13411" spans="1:19">
      <c r="A13411"/>
      <c r="B13411"/>
      <c r="C13411"/>
      <c r="D13411"/>
      <c r="E13411"/>
      <c r="F13411"/>
      <c r="G13411"/>
      <c r="H13411"/>
      <c r="I13411"/>
      <c r="J13411"/>
      <c r="K13411"/>
      <c r="L13411"/>
      <c r="M13411"/>
      <c r="N13411"/>
      <c r="O13411"/>
      <c r="P13411"/>
      <c r="Q13411"/>
      <c r="R13411"/>
      <c r="S13411"/>
    </row>
    <row r="13412" spans="1:19">
      <c r="A13412"/>
      <c r="B13412"/>
      <c r="C13412"/>
      <c r="D13412"/>
      <c r="E13412"/>
      <c r="F13412"/>
      <c r="G13412"/>
      <c r="H13412"/>
      <c r="I13412"/>
      <c r="J13412"/>
      <c r="K13412"/>
      <c r="L13412"/>
      <c r="M13412"/>
      <c r="N13412"/>
      <c r="O13412"/>
      <c r="P13412"/>
      <c r="Q13412"/>
      <c r="R13412"/>
      <c r="S13412"/>
    </row>
    <row r="13413" spans="1:19">
      <c r="A13413"/>
      <c r="B13413"/>
      <c r="C13413"/>
      <c r="D13413"/>
      <c r="E13413"/>
      <c r="F13413"/>
      <c r="G13413"/>
      <c r="H13413"/>
      <c r="I13413"/>
      <c r="J13413"/>
      <c r="K13413"/>
      <c r="L13413"/>
      <c r="M13413"/>
      <c r="N13413"/>
      <c r="O13413"/>
      <c r="P13413"/>
      <c r="Q13413"/>
      <c r="R13413"/>
      <c r="S13413"/>
    </row>
    <row r="13414" spans="1:19">
      <c r="A13414"/>
      <c r="B13414"/>
      <c r="C13414"/>
      <c r="D13414"/>
      <c r="E13414"/>
      <c r="F13414"/>
      <c r="G13414"/>
      <c r="H13414"/>
      <c r="I13414"/>
      <c r="J13414"/>
      <c r="K13414"/>
      <c r="L13414"/>
      <c r="M13414"/>
      <c r="N13414"/>
      <c r="O13414"/>
      <c r="P13414"/>
      <c r="Q13414"/>
      <c r="R13414"/>
      <c r="S13414"/>
    </row>
    <row r="13415" spans="1:19">
      <c r="A13415"/>
      <c r="B13415"/>
      <c r="C13415"/>
      <c r="D13415"/>
      <c r="E13415"/>
      <c r="F13415"/>
      <c r="G13415"/>
      <c r="H13415"/>
      <c r="I13415"/>
      <c r="J13415"/>
      <c r="K13415"/>
      <c r="L13415"/>
      <c r="M13415"/>
      <c r="N13415"/>
      <c r="O13415"/>
      <c r="P13415"/>
      <c r="Q13415"/>
      <c r="R13415"/>
      <c r="S13415"/>
    </row>
    <row r="13416" spans="1:19">
      <c r="A13416"/>
      <c r="B13416"/>
      <c r="C13416"/>
      <c r="D13416"/>
      <c r="E13416"/>
      <c r="F13416"/>
      <c r="G13416"/>
      <c r="H13416"/>
      <c r="I13416"/>
      <c r="J13416"/>
      <c r="K13416"/>
      <c r="L13416"/>
      <c r="M13416"/>
      <c r="N13416"/>
      <c r="O13416"/>
      <c r="P13416"/>
      <c r="Q13416"/>
      <c r="R13416"/>
      <c r="S13416"/>
    </row>
    <row r="13417" spans="1:19">
      <c r="A13417"/>
      <c r="B13417"/>
      <c r="C13417"/>
      <c r="D13417"/>
      <c r="E13417"/>
      <c r="F13417"/>
      <c r="G13417"/>
      <c r="H13417"/>
      <c r="I13417"/>
      <c r="J13417"/>
      <c r="K13417"/>
      <c r="L13417"/>
      <c r="M13417"/>
      <c r="N13417"/>
      <c r="O13417"/>
      <c r="P13417"/>
      <c r="Q13417"/>
      <c r="R13417"/>
      <c r="S13417"/>
    </row>
    <row r="13418" spans="1:19">
      <c r="A13418"/>
      <c r="B13418"/>
      <c r="C13418"/>
      <c r="D13418"/>
      <c r="E13418"/>
      <c r="F13418"/>
      <c r="G13418"/>
      <c r="H13418"/>
      <c r="I13418"/>
      <c r="J13418"/>
      <c r="K13418"/>
      <c r="L13418"/>
      <c r="M13418"/>
      <c r="N13418"/>
      <c r="O13418"/>
      <c r="P13418"/>
      <c r="Q13418"/>
      <c r="R13418"/>
      <c r="S13418"/>
    </row>
    <row r="13419" spans="1:19">
      <c r="A13419"/>
      <c r="B13419"/>
      <c r="C13419"/>
      <c r="D13419"/>
      <c r="E13419"/>
      <c r="F13419"/>
      <c r="G13419"/>
      <c r="H13419"/>
      <c r="I13419"/>
      <c r="J13419"/>
      <c r="K13419"/>
      <c r="L13419"/>
      <c r="M13419"/>
      <c r="N13419"/>
      <c r="O13419"/>
      <c r="P13419"/>
      <c r="Q13419"/>
      <c r="R13419"/>
      <c r="S13419"/>
    </row>
    <row r="13420" spans="1:19">
      <c r="A13420"/>
      <c r="B13420"/>
      <c r="C13420"/>
      <c r="D13420"/>
      <c r="E13420"/>
      <c r="F13420"/>
      <c r="G13420"/>
      <c r="H13420"/>
      <c r="I13420"/>
      <c r="J13420"/>
      <c r="K13420"/>
      <c r="L13420"/>
      <c r="M13420"/>
      <c r="N13420"/>
      <c r="O13420"/>
      <c r="P13420"/>
      <c r="Q13420"/>
      <c r="R13420"/>
      <c r="S13420"/>
    </row>
    <row r="13421" spans="1:19">
      <c r="A13421"/>
      <c r="B13421"/>
      <c r="C13421"/>
      <c r="D13421"/>
      <c r="E13421"/>
      <c r="F13421"/>
      <c r="G13421"/>
      <c r="H13421"/>
      <c r="I13421"/>
      <c r="J13421"/>
      <c r="K13421"/>
      <c r="L13421"/>
      <c r="M13421"/>
      <c r="N13421"/>
      <c r="O13421"/>
      <c r="P13421"/>
      <c r="Q13421"/>
      <c r="R13421"/>
      <c r="S13421"/>
    </row>
    <row r="13422" spans="1:19">
      <c r="A13422"/>
      <c r="B13422"/>
      <c r="C13422"/>
      <c r="D13422"/>
      <c r="E13422"/>
      <c r="F13422"/>
      <c r="G13422"/>
      <c r="H13422"/>
      <c r="I13422"/>
      <c r="J13422"/>
      <c r="K13422"/>
      <c r="L13422"/>
      <c r="M13422"/>
      <c r="N13422"/>
      <c r="O13422"/>
      <c r="P13422"/>
      <c r="Q13422"/>
      <c r="R13422"/>
      <c r="S13422"/>
    </row>
    <row r="13423" spans="1:19">
      <c r="A13423"/>
      <c r="B13423"/>
      <c r="C13423"/>
      <c r="D13423"/>
      <c r="E13423"/>
      <c r="F13423"/>
      <c r="G13423"/>
      <c r="H13423"/>
      <c r="I13423"/>
      <c r="J13423"/>
      <c r="K13423"/>
      <c r="L13423"/>
      <c r="M13423"/>
      <c r="N13423"/>
      <c r="O13423"/>
      <c r="P13423"/>
      <c r="Q13423"/>
      <c r="R13423"/>
      <c r="S13423"/>
    </row>
    <row r="13424" spans="1:19">
      <c r="A13424"/>
      <c r="B13424"/>
      <c r="C13424"/>
      <c r="D13424"/>
      <c r="E13424"/>
      <c r="F13424"/>
      <c r="G13424"/>
      <c r="H13424"/>
      <c r="I13424"/>
      <c r="J13424"/>
      <c r="K13424"/>
      <c r="L13424"/>
      <c r="M13424"/>
      <c r="N13424"/>
      <c r="O13424"/>
      <c r="P13424"/>
      <c r="Q13424"/>
      <c r="R13424"/>
      <c r="S13424"/>
    </row>
    <row r="13425" spans="1:19">
      <c r="A13425"/>
      <c r="B13425"/>
      <c r="C13425"/>
      <c r="D13425"/>
      <c r="E13425"/>
      <c r="F13425"/>
      <c r="G13425"/>
      <c r="H13425"/>
      <c r="I13425"/>
      <c r="J13425"/>
      <c r="K13425"/>
      <c r="L13425"/>
      <c r="M13425"/>
      <c r="N13425"/>
      <c r="O13425"/>
      <c r="P13425"/>
      <c r="Q13425"/>
      <c r="R13425"/>
      <c r="S13425"/>
    </row>
    <row r="13426" spans="1:19">
      <c r="A13426"/>
      <c r="B13426"/>
      <c r="C13426"/>
      <c r="D13426"/>
      <c r="E13426"/>
      <c r="F13426"/>
      <c r="G13426"/>
      <c r="H13426"/>
      <c r="I13426"/>
      <c r="J13426"/>
      <c r="K13426"/>
      <c r="L13426"/>
      <c r="M13426"/>
      <c r="N13426"/>
      <c r="O13426"/>
      <c r="P13426"/>
      <c r="Q13426"/>
      <c r="R13426"/>
      <c r="S13426"/>
    </row>
    <row r="13427" spans="1:19">
      <c r="A13427"/>
      <c r="B13427"/>
      <c r="C13427"/>
      <c r="D13427"/>
      <c r="E13427"/>
      <c r="F13427"/>
      <c r="G13427"/>
      <c r="H13427"/>
      <c r="I13427"/>
      <c r="J13427"/>
      <c r="K13427"/>
      <c r="L13427"/>
      <c r="M13427"/>
      <c r="N13427"/>
      <c r="O13427"/>
      <c r="P13427"/>
      <c r="Q13427"/>
      <c r="R13427"/>
      <c r="S13427"/>
    </row>
    <row r="13428" spans="1:19">
      <c r="A13428"/>
      <c r="B13428"/>
      <c r="C13428"/>
      <c r="D13428"/>
      <c r="E13428"/>
      <c r="F13428"/>
      <c r="G13428"/>
      <c r="H13428"/>
      <c r="I13428"/>
      <c r="J13428"/>
      <c r="K13428"/>
      <c r="L13428"/>
      <c r="M13428"/>
      <c r="N13428"/>
      <c r="O13428"/>
      <c r="P13428"/>
      <c r="Q13428"/>
      <c r="R13428"/>
      <c r="S13428"/>
    </row>
    <row r="13429" spans="1:19">
      <c r="A13429"/>
      <c r="B13429"/>
      <c r="C13429"/>
      <c r="D13429"/>
      <c r="E13429"/>
      <c r="F13429"/>
      <c r="G13429"/>
      <c r="H13429"/>
      <c r="I13429"/>
      <c r="J13429"/>
      <c r="K13429"/>
      <c r="L13429"/>
      <c r="M13429"/>
      <c r="N13429"/>
      <c r="O13429"/>
      <c r="P13429"/>
      <c r="Q13429"/>
      <c r="R13429"/>
      <c r="S13429"/>
    </row>
    <row r="13430" spans="1:19">
      <c r="A13430"/>
      <c r="B13430"/>
      <c r="C13430"/>
      <c r="D13430"/>
      <c r="E13430"/>
      <c r="F13430"/>
      <c r="G13430"/>
      <c r="H13430"/>
      <c r="I13430"/>
      <c r="J13430"/>
      <c r="K13430"/>
      <c r="L13430"/>
      <c r="M13430"/>
      <c r="N13430"/>
      <c r="O13430"/>
      <c r="P13430"/>
      <c r="Q13430"/>
      <c r="R13430"/>
      <c r="S13430"/>
    </row>
    <row r="13431" spans="1:19">
      <c r="A13431"/>
      <c r="B13431"/>
      <c r="C13431"/>
      <c r="D13431"/>
      <c r="E13431"/>
      <c r="F13431"/>
      <c r="G13431"/>
      <c r="H13431"/>
      <c r="I13431"/>
      <c r="J13431"/>
      <c r="K13431"/>
      <c r="L13431"/>
      <c r="M13431"/>
      <c r="N13431"/>
      <c r="O13431"/>
      <c r="P13431"/>
      <c r="Q13431"/>
      <c r="R13431"/>
      <c r="S13431"/>
    </row>
    <row r="13432" spans="1:19">
      <c r="A13432"/>
      <c r="B13432"/>
      <c r="C13432"/>
      <c r="D13432"/>
      <c r="E13432"/>
      <c r="F13432"/>
      <c r="G13432"/>
      <c r="H13432"/>
      <c r="I13432"/>
      <c r="J13432"/>
      <c r="K13432"/>
      <c r="L13432"/>
      <c r="M13432"/>
      <c r="N13432"/>
      <c r="O13432"/>
      <c r="P13432"/>
      <c r="Q13432"/>
      <c r="R13432"/>
      <c r="S13432"/>
    </row>
    <row r="13433" spans="1:19">
      <c r="A13433"/>
      <c r="B13433"/>
      <c r="C13433"/>
      <c r="D13433"/>
      <c r="E13433"/>
      <c r="F13433"/>
      <c r="G13433"/>
      <c r="H13433"/>
      <c r="I13433"/>
      <c r="J13433"/>
      <c r="K13433"/>
      <c r="L13433"/>
      <c r="M13433"/>
      <c r="N13433"/>
      <c r="O13433"/>
      <c r="P13433"/>
      <c r="Q13433"/>
      <c r="R13433"/>
      <c r="S13433"/>
    </row>
    <row r="13434" spans="1:19">
      <c r="A13434"/>
      <c r="B13434"/>
      <c r="C13434"/>
      <c r="D13434"/>
      <c r="E13434"/>
      <c r="F13434"/>
      <c r="G13434"/>
      <c r="H13434"/>
      <c r="I13434"/>
      <c r="J13434"/>
      <c r="K13434"/>
      <c r="L13434"/>
      <c r="M13434"/>
      <c r="N13434"/>
      <c r="O13434"/>
      <c r="P13434"/>
      <c r="Q13434"/>
      <c r="R13434"/>
      <c r="S13434"/>
    </row>
    <row r="13435" spans="1:19">
      <c r="A13435"/>
      <c r="B13435"/>
      <c r="C13435"/>
      <c r="D13435"/>
      <c r="E13435"/>
      <c r="F13435"/>
      <c r="G13435"/>
      <c r="H13435"/>
      <c r="I13435"/>
      <c r="J13435"/>
      <c r="K13435"/>
      <c r="L13435"/>
      <c r="M13435"/>
      <c r="N13435"/>
      <c r="O13435"/>
      <c r="P13435"/>
      <c r="Q13435"/>
      <c r="R13435"/>
      <c r="S13435"/>
    </row>
    <row r="13436" spans="1:19">
      <c r="A13436"/>
      <c r="B13436"/>
      <c r="C13436"/>
      <c r="D13436"/>
      <c r="E13436"/>
      <c r="F13436"/>
      <c r="G13436"/>
      <c r="H13436"/>
      <c r="I13436"/>
      <c r="J13436"/>
      <c r="K13436"/>
      <c r="L13436"/>
      <c r="M13436"/>
      <c r="N13436"/>
      <c r="O13436"/>
      <c r="P13436"/>
      <c r="Q13436"/>
      <c r="R13436"/>
      <c r="S13436"/>
    </row>
    <row r="13437" spans="1:19">
      <c r="A13437"/>
      <c r="B13437"/>
      <c r="C13437"/>
      <c r="D13437"/>
      <c r="E13437"/>
      <c r="F13437"/>
      <c r="G13437"/>
      <c r="H13437"/>
      <c r="I13437"/>
      <c r="J13437"/>
      <c r="K13437"/>
      <c r="L13437"/>
      <c r="M13437"/>
      <c r="N13437"/>
      <c r="O13437"/>
      <c r="P13437"/>
      <c r="Q13437"/>
      <c r="R13437"/>
      <c r="S13437"/>
    </row>
    <row r="13438" spans="1:19">
      <c r="A13438"/>
      <c r="B13438"/>
      <c r="C13438"/>
      <c r="D13438"/>
      <c r="E13438"/>
      <c r="F13438"/>
      <c r="G13438"/>
      <c r="H13438"/>
      <c r="I13438"/>
      <c r="J13438"/>
      <c r="K13438"/>
      <c r="L13438"/>
      <c r="M13438"/>
      <c r="N13438"/>
      <c r="O13438"/>
      <c r="P13438"/>
      <c r="Q13438"/>
      <c r="R13438"/>
      <c r="S13438"/>
    </row>
    <row r="13439" spans="1:19">
      <c r="A13439"/>
      <c r="B13439"/>
      <c r="C13439"/>
      <c r="D13439"/>
      <c r="E13439"/>
      <c r="F13439"/>
      <c r="G13439"/>
      <c r="H13439"/>
      <c r="I13439"/>
      <c r="J13439"/>
      <c r="K13439"/>
      <c r="L13439"/>
      <c r="M13439"/>
      <c r="N13439"/>
      <c r="O13439"/>
      <c r="P13439"/>
      <c r="Q13439"/>
      <c r="R13439"/>
      <c r="S13439"/>
    </row>
    <row r="13440" spans="1:19">
      <c r="A13440"/>
      <c r="B13440"/>
      <c r="C13440"/>
      <c r="D13440"/>
      <c r="E13440"/>
      <c r="F13440"/>
      <c r="G13440"/>
      <c r="H13440"/>
      <c r="I13440"/>
      <c r="J13440"/>
      <c r="K13440"/>
      <c r="L13440"/>
      <c r="M13440"/>
      <c r="N13440"/>
      <c r="O13440"/>
      <c r="P13440"/>
      <c r="Q13440"/>
      <c r="R13440"/>
      <c r="S13440"/>
    </row>
    <row r="13441" spans="1:19">
      <c r="A13441"/>
      <c r="B13441"/>
      <c r="C13441"/>
      <c r="D13441"/>
      <c r="E13441"/>
      <c r="F13441"/>
      <c r="G13441"/>
      <c r="H13441"/>
      <c r="I13441"/>
      <c r="J13441"/>
      <c r="K13441"/>
      <c r="L13441"/>
      <c r="M13441"/>
      <c r="N13441"/>
      <c r="O13441"/>
      <c r="P13441"/>
      <c r="Q13441"/>
      <c r="R13441"/>
      <c r="S13441"/>
    </row>
    <row r="13442" spans="1:19">
      <c r="A13442"/>
      <c r="B13442"/>
      <c r="C13442"/>
      <c r="D13442"/>
      <c r="E13442"/>
      <c r="F13442"/>
      <c r="G13442"/>
      <c r="H13442"/>
      <c r="I13442"/>
      <c r="J13442"/>
      <c r="K13442"/>
      <c r="L13442"/>
      <c r="M13442"/>
      <c r="N13442"/>
      <c r="O13442"/>
      <c r="P13442"/>
      <c r="Q13442"/>
      <c r="R13442"/>
      <c r="S13442"/>
    </row>
    <row r="13443" spans="1:19">
      <c r="A13443"/>
      <c r="B13443"/>
      <c r="C13443"/>
      <c r="D13443"/>
      <c r="E13443"/>
      <c r="F13443"/>
      <c r="G13443"/>
      <c r="H13443"/>
      <c r="I13443"/>
      <c r="J13443"/>
      <c r="K13443"/>
      <c r="L13443"/>
      <c r="M13443"/>
      <c r="N13443"/>
      <c r="O13443"/>
      <c r="P13443"/>
      <c r="Q13443"/>
      <c r="R13443"/>
      <c r="S13443"/>
    </row>
    <row r="13444" spans="1:19">
      <c r="A13444"/>
      <c r="B13444"/>
      <c r="C13444"/>
      <c r="D13444"/>
      <c r="E13444"/>
      <c r="F13444"/>
      <c r="G13444"/>
      <c r="H13444"/>
      <c r="I13444"/>
      <c r="J13444"/>
      <c r="K13444"/>
      <c r="L13444"/>
      <c r="M13444"/>
      <c r="N13444"/>
      <c r="O13444"/>
      <c r="P13444"/>
      <c r="Q13444"/>
      <c r="R13444"/>
      <c r="S13444"/>
    </row>
    <row r="13445" spans="1:19">
      <c r="A13445"/>
      <c r="B13445"/>
      <c r="C13445"/>
      <c r="D13445"/>
      <c r="E13445"/>
      <c r="F13445"/>
      <c r="G13445"/>
      <c r="H13445"/>
      <c r="I13445"/>
      <c r="J13445"/>
      <c r="K13445"/>
      <c r="L13445"/>
      <c r="M13445"/>
      <c r="N13445"/>
      <c r="O13445"/>
      <c r="P13445"/>
      <c r="Q13445"/>
      <c r="R13445"/>
      <c r="S13445"/>
    </row>
    <row r="13446" spans="1:19">
      <c r="A13446"/>
      <c r="B13446"/>
      <c r="C13446"/>
      <c r="D13446"/>
      <c r="E13446"/>
      <c r="F13446"/>
      <c r="G13446"/>
      <c r="H13446"/>
      <c r="I13446"/>
      <c r="J13446"/>
      <c r="K13446"/>
      <c r="L13446"/>
      <c r="M13446"/>
      <c r="N13446"/>
      <c r="O13446"/>
      <c r="P13446"/>
      <c r="Q13446"/>
      <c r="R13446"/>
      <c r="S13446"/>
    </row>
    <row r="13447" spans="1:19">
      <c r="A13447"/>
      <c r="B13447"/>
      <c r="C13447"/>
      <c r="D13447"/>
      <c r="E13447"/>
      <c r="F13447"/>
      <c r="G13447"/>
      <c r="H13447"/>
      <c r="I13447"/>
      <c r="J13447"/>
      <c r="K13447"/>
      <c r="L13447"/>
      <c r="M13447"/>
      <c r="N13447"/>
      <c r="O13447"/>
      <c r="P13447"/>
      <c r="Q13447"/>
      <c r="R13447"/>
      <c r="S13447"/>
    </row>
    <row r="13448" spans="1:19">
      <c r="A13448"/>
      <c r="B13448"/>
      <c r="C13448"/>
      <c r="D13448"/>
      <c r="E13448"/>
      <c r="F13448"/>
      <c r="G13448"/>
      <c r="H13448"/>
      <c r="I13448"/>
      <c r="J13448"/>
      <c r="K13448"/>
      <c r="L13448"/>
      <c r="M13448"/>
      <c r="N13448"/>
      <c r="O13448"/>
      <c r="P13448"/>
      <c r="Q13448"/>
      <c r="R13448"/>
      <c r="S13448"/>
    </row>
    <row r="13449" spans="1:19">
      <c r="A13449"/>
      <c r="B13449"/>
      <c r="C13449"/>
      <c r="D13449"/>
      <c r="E13449"/>
      <c r="F13449"/>
      <c r="G13449"/>
      <c r="H13449"/>
      <c r="I13449"/>
      <c r="J13449"/>
      <c r="K13449"/>
      <c r="L13449"/>
      <c r="M13449"/>
      <c r="N13449"/>
      <c r="O13449"/>
      <c r="P13449"/>
      <c r="Q13449"/>
      <c r="R13449"/>
      <c r="S13449"/>
    </row>
    <row r="13450" spans="1:19">
      <c r="A13450"/>
      <c r="B13450"/>
      <c r="C13450"/>
      <c r="D13450"/>
      <c r="E13450"/>
      <c r="F13450"/>
      <c r="G13450"/>
      <c r="H13450"/>
      <c r="I13450"/>
      <c r="J13450"/>
      <c r="K13450"/>
      <c r="L13450"/>
      <c r="M13450"/>
      <c r="N13450"/>
      <c r="O13450"/>
      <c r="P13450"/>
      <c r="Q13450"/>
      <c r="R13450"/>
      <c r="S13450"/>
    </row>
    <row r="13451" spans="1:19">
      <c r="A13451"/>
      <c r="B13451"/>
      <c r="C13451"/>
      <c r="D13451"/>
      <c r="E13451"/>
      <c r="F13451"/>
      <c r="G13451"/>
      <c r="H13451"/>
      <c r="I13451"/>
      <c r="J13451"/>
      <c r="K13451"/>
      <c r="L13451"/>
      <c r="M13451"/>
      <c r="N13451"/>
      <c r="O13451"/>
      <c r="P13451"/>
      <c r="Q13451"/>
      <c r="R13451"/>
      <c r="S13451"/>
    </row>
    <row r="13452" spans="1:19">
      <c r="A13452"/>
      <c r="B13452"/>
      <c r="C13452"/>
      <c r="D13452"/>
      <c r="E13452"/>
      <c r="F13452"/>
      <c r="G13452"/>
      <c r="H13452"/>
      <c r="I13452"/>
      <c r="J13452"/>
      <c r="K13452"/>
      <c r="L13452"/>
      <c r="M13452"/>
      <c r="N13452"/>
      <c r="O13452"/>
      <c r="P13452"/>
      <c r="Q13452"/>
      <c r="R13452"/>
      <c r="S13452"/>
    </row>
    <row r="13453" spans="1:19">
      <c r="A13453"/>
      <c r="B13453"/>
      <c r="C13453"/>
      <c r="D13453"/>
      <c r="E13453"/>
      <c r="F13453"/>
      <c r="G13453"/>
      <c r="H13453"/>
      <c r="I13453"/>
      <c r="J13453"/>
      <c r="K13453"/>
      <c r="L13453"/>
      <c r="M13453"/>
      <c r="N13453"/>
      <c r="O13453"/>
      <c r="P13453"/>
      <c r="Q13453"/>
      <c r="R13453"/>
      <c r="S13453"/>
    </row>
    <row r="13454" spans="1:19">
      <c r="A13454"/>
      <c r="B13454"/>
      <c r="C13454"/>
      <c r="D13454"/>
      <c r="E13454"/>
      <c r="F13454"/>
      <c r="G13454"/>
      <c r="H13454"/>
      <c r="I13454"/>
      <c r="J13454"/>
      <c r="K13454"/>
      <c r="L13454"/>
      <c r="M13454"/>
      <c r="N13454"/>
      <c r="O13454"/>
      <c r="P13454"/>
      <c r="Q13454"/>
      <c r="R13454"/>
      <c r="S13454"/>
    </row>
    <row r="13455" spans="1:19">
      <c r="A13455"/>
      <c r="B13455"/>
      <c r="C13455"/>
      <c r="D13455"/>
      <c r="E13455"/>
      <c r="F13455"/>
      <c r="G13455"/>
      <c r="H13455"/>
      <c r="I13455"/>
      <c r="J13455"/>
      <c r="K13455"/>
      <c r="L13455"/>
      <c r="M13455"/>
      <c r="N13455"/>
      <c r="O13455"/>
      <c r="P13455"/>
      <c r="Q13455"/>
      <c r="R13455"/>
      <c r="S13455"/>
    </row>
    <row r="13456" spans="1:19">
      <c r="A13456"/>
      <c r="B13456"/>
      <c r="C13456"/>
      <c r="D13456"/>
      <c r="E13456"/>
      <c r="F13456"/>
      <c r="G13456"/>
      <c r="H13456"/>
      <c r="I13456"/>
      <c r="J13456"/>
      <c r="K13456"/>
      <c r="L13456"/>
      <c r="M13456"/>
      <c r="N13456"/>
      <c r="O13456"/>
      <c r="P13456"/>
      <c r="Q13456"/>
      <c r="R13456"/>
      <c r="S13456"/>
    </row>
    <row r="13457" spans="1:19">
      <c r="A13457"/>
      <c r="B13457"/>
      <c r="C13457"/>
      <c r="D13457"/>
      <c r="E13457"/>
      <c r="F13457"/>
      <c r="G13457"/>
      <c r="H13457"/>
      <c r="I13457"/>
      <c r="J13457"/>
      <c r="K13457"/>
      <c r="L13457"/>
      <c r="M13457"/>
      <c r="N13457"/>
      <c r="O13457"/>
      <c r="P13457"/>
      <c r="Q13457"/>
      <c r="R13457"/>
      <c r="S13457"/>
    </row>
    <row r="13458" spans="1:19">
      <c r="A13458"/>
      <c r="B13458"/>
      <c r="C13458"/>
      <c r="D13458"/>
      <c r="E13458"/>
      <c r="F13458"/>
      <c r="G13458"/>
      <c r="H13458"/>
      <c r="I13458"/>
      <c r="J13458"/>
      <c r="K13458"/>
      <c r="L13458"/>
      <c r="M13458"/>
      <c r="N13458"/>
      <c r="O13458"/>
      <c r="P13458"/>
      <c r="Q13458"/>
      <c r="R13458"/>
      <c r="S13458"/>
    </row>
    <row r="13459" spans="1:19">
      <c r="A13459"/>
      <c r="B13459"/>
      <c r="C13459"/>
      <c r="D13459"/>
      <c r="E13459"/>
      <c r="F13459"/>
      <c r="G13459"/>
      <c r="H13459"/>
      <c r="I13459"/>
      <c r="J13459"/>
      <c r="K13459"/>
      <c r="L13459"/>
      <c r="M13459"/>
      <c r="N13459"/>
      <c r="O13459"/>
      <c r="P13459"/>
      <c r="Q13459"/>
      <c r="R13459"/>
      <c r="S13459"/>
    </row>
    <row r="13460" spans="1:19">
      <c r="A13460"/>
      <c r="B13460"/>
      <c r="C13460"/>
      <c r="D13460"/>
      <c r="E13460"/>
      <c r="F13460"/>
      <c r="G13460"/>
      <c r="H13460"/>
      <c r="I13460"/>
      <c r="J13460"/>
      <c r="K13460"/>
      <c r="L13460"/>
      <c r="M13460"/>
      <c r="N13460"/>
      <c r="O13460"/>
      <c r="P13460"/>
      <c r="Q13460"/>
      <c r="R13460"/>
      <c r="S13460"/>
    </row>
    <row r="13461" spans="1:19">
      <c r="A13461"/>
      <c r="B13461"/>
      <c r="C13461"/>
      <c r="D13461"/>
      <c r="E13461"/>
      <c r="F13461"/>
      <c r="G13461"/>
      <c r="H13461"/>
      <c r="I13461"/>
      <c r="J13461"/>
      <c r="K13461"/>
      <c r="L13461"/>
      <c r="M13461"/>
      <c r="N13461"/>
      <c r="O13461"/>
      <c r="P13461"/>
      <c r="Q13461"/>
      <c r="R13461"/>
      <c r="S13461"/>
    </row>
    <row r="13462" spans="1:19">
      <c r="A13462"/>
      <c r="B13462"/>
      <c r="C13462"/>
      <c r="D13462"/>
      <c r="E13462"/>
      <c r="F13462"/>
      <c r="G13462"/>
      <c r="H13462"/>
      <c r="I13462"/>
      <c r="J13462"/>
      <c r="K13462"/>
      <c r="L13462"/>
      <c r="M13462"/>
      <c r="N13462"/>
      <c r="O13462"/>
      <c r="P13462"/>
      <c r="Q13462"/>
      <c r="R13462"/>
      <c r="S13462"/>
    </row>
    <row r="13463" spans="1:19">
      <c r="A13463"/>
      <c r="B13463"/>
      <c r="C13463"/>
      <c r="D13463"/>
      <c r="E13463"/>
      <c r="F13463"/>
      <c r="G13463"/>
      <c r="H13463"/>
      <c r="I13463"/>
      <c r="J13463"/>
      <c r="K13463"/>
      <c r="L13463"/>
      <c r="M13463"/>
      <c r="N13463"/>
      <c r="O13463"/>
      <c r="P13463"/>
      <c r="Q13463"/>
      <c r="R13463"/>
      <c r="S13463"/>
    </row>
    <row r="13464" spans="1:19">
      <c r="A13464"/>
      <c r="B13464"/>
      <c r="C13464"/>
      <c r="D13464"/>
      <c r="E13464"/>
      <c r="F13464"/>
      <c r="G13464"/>
      <c r="H13464"/>
      <c r="I13464"/>
      <c r="J13464"/>
      <c r="K13464"/>
      <c r="L13464"/>
      <c r="M13464"/>
      <c r="N13464"/>
      <c r="O13464"/>
      <c r="P13464"/>
      <c r="Q13464"/>
      <c r="R13464"/>
      <c r="S13464"/>
    </row>
    <row r="13465" spans="1:19">
      <c r="A13465"/>
      <c r="B13465"/>
      <c r="C13465"/>
      <c r="D13465"/>
      <c r="E13465"/>
      <c r="F13465"/>
      <c r="G13465"/>
      <c r="H13465"/>
      <c r="I13465"/>
      <c r="J13465"/>
      <c r="K13465"/>
      <c r="L13465"/>
      <c r="M13465"/>
      <c r="N13465"/>
      <c r="O13465"/>
      <c r="P13465"/>
      <c r="Q13465"/>
      <c r="R13465"/>
      <c r="S13465"/>
    </row>
    <row r="13466" spans="1:19">
      <c r="A13466"/>
      <c r="B13466"/>
      <c r="C13466"/>
      <c r="D13466"/>
      <c r="E13466"/>
      <c r="F13466"/>
      <c r="G13466"/>
      <c r="H13466"/>
      <c r="I13466"/>
      <c r="J13466"/>
      <c r="K13466"/>
      <c r="L13466"/>
      <c r="M13466"/>
      <c r="N13466"/>
      <c r="O13466"/>
      <c r="P13466"/>
      <c r="Q13466"/>
      <c r="R13466"/>
      <c r="S13466"/>
    </row>
    <row r="13467" spans="1:19">
      <c r="A13467"/>
      <c r="B13467"/>
      <c r="C13467"/>
      <c r="D13467"/>
      <c r="E13467"/>
      <c r="F13467"/>
      <c r="G13467"/>
      <c r="H13467"/>
      <c r="I13467"/>
      <c r="J13467"/>
      <c r="K13467"/>
      <c r="L13467"/>
      <c r="M13467"/>
      <c r="N13467"/>
      <c r="O13467"/>
      <c r="P13467"/>
      <c r="Q13467"/>
      <c r="R13467"/>
      <c r="S13467"/>
    </row>
    <row r="13468" spans="1:19">
      <c r="A13468"/>
      <c r="B13468"/>
      <c r="C13468"/>
      <c r="D13468"/>
      <c r="E13468"/>
      <c r="F13468"/>
      <c r="G13468"/>
      <c r="H13468"/>
      <c r="I13468"/>
      <c r="J13468"/>
      <c r="K13468"/>
      <c r="L13468"/>
      <c r="M13468"/>
      <c r="N13468"/>
      <c r="O13468"/>
      <c r="P13468"/>
      <c r="Q13468"/>
      <c r="R13468"/>
      <c r="S13468"/>
    </row>
    <row r="13469" spans="1:19">
      <c r="A13469"/>
      <c r="B13469"/>
      <c r="C13469"/>
      <c r="D13469"/>
      <c r="E13469"/>
      <c r="F13469"/>
      <c r="G13469"/>
      <c r="H13469"/>
      <c r="I13469"/>
      <c r="J13469"/>
      <c r="K13469"/>
      <c r="L13469"/>
      <c r="M13469"/>
      <c r="N13469"/>
      <c r="O13469"/>
      <c r="P13469"/>
      <c r="Q13469"/>
      <c r="R13469"/>
      <c r="S13469"/>
    </row>
    <row r="13470" spans="1:19">
      <c r="A13470"/>
      <c r="B13470"/>
      <c r="C13470"/>
      <c r="D13470"/>
      <c r="E13470"/>
      <c r="F13470"/>
      <c r="G13470"/>
      <c r="H13470"/>
      <c r="I13470"/>
      <c r="J13470"/>
      <c r="K13470"/>
      <c r="L13470"/>
      <c r="M13470"/>
      <c r="N13470"/>
      <c r="O13470"/>
      <c r="P13470"/>
      <c r="Q13470"/>
      <c r="R13470"/>
      <c r="S13470"/>
    </row>
    <row r="13471" spans="1:19">
      <c r="A13471"/>
      <c r="B13471"/>
      <c r="C13471"/>
      <c r="D13471"/>
      <c r="E13471"/>
      <c r="F13471"/>
      <c r="G13471"/>
      <c r="H13471"/>
      <c r="I13471"/>
      <c r="J13471"/>
      <c r="K13471"/>
      <c r="L13471"/>
      <c r="M13471"/>
      <c r="N13471"/>
      <c r="O13471"/>
      <c r="P13471"/>
      <c r="Q13471"/>
      <c r="R13471"/>
      <c r="S13471"/>
    </row>
    <row r="13472" spans="1:19">
      <c r="A13472"/>
      <c r="B13472"/>
      <c r="C13472"/>
      <c r="D13472"/>
      <c r="E13472"/>
      <c r="F13472"/>
      <c r="G13472"/>
      <c r="H13472"/>
      <c r="I13472"/>
      <c r="J13472"/>
      <c r="K13472"/>
      <c r="L13472"/>
      <c r="M13472"/>
      <c r="N13472"/>
      <c r="O13472"/>
      <c r="P13472"/>
      <c r="Q13472"/>
      <c r="R13472"/>
      <c r="S13472"/>
    </row>
    <row r="13473" spans="1:19">
      <c r="A13473"/>
      <c r="B13473"/>
      <c r="C13473"/>
      <c r="D13473"/>
      <c r="E13473"/>
      <c r="F13473"/>
      <c r="G13473"/>
      <c r="H13473"/>
      <c r="I13473"/>
      <c r="J13473"/>
      <c r="K13473"/>
      <c r="L13473"/>
      <c r="M13473"/>
      <c r="N13473"/>
      <c r="O13473"/>
      <c r="P13473"/>
      <c r="Q13473"/>
      <c r="R13473"/>
      <c r="S13473"/>
    </row>
    <row r="13474" spans="1:19">
      <c r="A13474"/>
      <c r="B13474"/>
      <c r="C13474"/>
      <c r="D13474"/>
      <c r="E13474"/>
      <c r="F13474"/>
      <c r="G13474"/>
      <c r="H13474"/>
      <c r="I13474"/>
      <c r="J13474"/>
      <c r="K13474"/>
      <c r="L13474"/>
      <c r="M13474"/>
      <c r="N13474"/>
      <c r="O13474"/>
      <c r="P13474"/>
      <c r="Q13474"/>
      <c r="R13474"/>
      <c r="S13474"/>
    </row>
    <row r="13475" spans="1:19">
      <c r="A13475"/>
      <c r="B13475"/>
      <c r="C13475"/>
      <c r="D13475"/>
      <c r="E13475"/>
      <c r="F13475"/>
      <c r="G13475"/>
      <c r="H13475"/>
      <c r="I13475"/>
      <c r="J13475"/>
      <c r="K13475"/>
      <c r="L13475"/>
      <c r="M13475"/>
      <c r="N13475"/>
      <c r="O13475"/>
      <c r="P13475"/>
      <c r="Q13475"/>
      <c r="R13475"/>
      <c r="S13475"/>
    </row>
    <row r="13476" spans="1:19">
      <c r="A13476"/>
      <c r="B13476"/>
      <c r="C13476"/>
      <c r="D13476"/>
      <c r="E13476"/>
      <c r="F13476"/>
      <c r="G13476"/>
      <c r="H13476"/>
      <c r="I13476"/>
      <c r="J13476"/>
      <c r="K13476"/>
      <c r="L13476"/>
      <c r="M13476"/>
      <c r="N13476"/>
      <c r="O13476"/>
      <c r="P13476"/>
      <c r="Q13476"/>
      <c r="R13476"/>
      <c r="S13476"/>
    </row>
    <row r="13477" spans="1:19">
      <c r="A13477"/>
      <c r="B13477"/>
      <c r="C13477"/>
      <c r="D13477"/>
      <c r="E13477"/>
      <c r="F13477"/>
      <c r="G13477"/>
      <c r="H13477"/>
      <c r="I13477"/>
      <c r="J13477"/>
      <c r="K13477"/>
      <c r="L13477"/>
      <c r="M13477"/>
      <c r="N13477"/>
      <c r="O13477"/>
      <c r="P13477"/>
      <c r="Q13477"/>
      <c r="R13477"/>
      <c r="S13477"/>
    </row>
    <row r="13478" spans="1:19">
      <c r="A13478"/>
      <c r="B13478"/>
      <c r="C13478"/>
      <c r="D13478"/>
      <c r="E13478"/>
      <c r="F13478"/>
      <c r="G13478"/>
      <c r="H13478"/>
      <c r="I13478"/>
      <c r="J13478"/>
      <c r="K13478"/>
      <c r="L13478"/>
      <c r="M13478"/>
      <c r="N13478"/>
      <c r="O13478"/>
      <c r="P13478"/>
      <c r="Q13478"/>
      <c r="R13478"/>
      <c r="S13478"/>
    </row>
    <row r="13479" spans="1:19">
      <c r="A13479"/>
      <c r="B13479"/>
      <c r="C13479"/>
      <c r="D13479"/>
      <c r="E13479"/>
      <c r="F13479"/>
      <c r="G13479"/>
      <c r="H13479"/>
      <c r="I13479"/>
      <c r="J13479"/>
      <c r="K13479"/>
      <c r="L13479"/>
      <c r="M13479"/>
      <c r="N13479"/>
      <c r="O13479"/>
      <c r="P13479"/>
      <c r="Q13479"/>
      <c r="R13479"/>
      <c r="S13479"/>
    </row>
    <row r="13480" spans="1:19">
      <c r="A13480"/>
      <c r="B13480"/>
      <c r="C13480"/>
      <c r="D13480"/>
      <c r="E13480"/>
      <c r="F13480"/>
      <c r="G13480"/>
      <c r="H13480"/>
      <c r="I13480"/>
      <c r="J13480"/>
      <c r="K13480"/>
      <c r="L13480"/>
      <c r="M13480"/>
      <c r="N13480"/>
      <c r="O13480"/>
      <c r="P13480"/>
      <c r="Q13480"/>
      <c r="R13480"/>
      <c r="S13480"/>
    </row>
    <row r="13481" spans="1:19">
      <c r="A13481"/>
      <c r="B13481"/>
      <c r="C13481"/>
      <c r="D13481"/>
      <c r="E13481"/>
      <c r="F13481"/>
      <c r="G13481"/>
      <c r="H13481"/>
      <c r="I13481"/>
      <c r="J13481"/>
      <c r="K13481"/>
      <c r="L13481"/>
      <c r="M13481"/>
      <c r="N13481"/>
      <c r="O13481"/>
      <c r="P13481"/>
      <c r="Q13481"/>
      <c r="R13481"/>
      <c r="S13481"/>
    </row>
    <row r="13482" spans="1:19">
      <c r="A13482"/>
      <c r="B13482"/>
      <c r="C13482"/>
      <c r="D13482"/>
      <c r="E13482"/>
      <c r="F13482"/>
      <c r="G13482"/>
      <c r="H13482"/>
      <c r="I13482"/>
      <c r="J13482"/>
      <c r="K13482"/>
      <c r="L13482"/>
      <c r="M13482"/>
      <c r="N13482"/>
      <c r="O13482"/>
      <c r="P13482"/>
      <c r="Q13482"/>
      <c r="R13482"/>
      <c r="S13482"/>
    </row>
    <row r="13483" spans="1:19">
      <c r="A13483"/>
      <c r="B13483"/>
      <c r="C13483"/>
      <c r="D13483"/>
      <c r="E13483"/>
      <c r="F13483"/>
      <c r="G13483"/>
      <c r="H13483"/>
      <c r="I13483"/>
      <c r="J13483"/>
      <c r="K13483"/>
      <c r="L13483"/>
      <c r="M13483"/>
      <c r="N13483"/>
      <c r="O13483"/>
      <c r="P13483"/>
      <c r="Q13483"/>
      <c r="R13483"/>
      <c r="S13483"/>
    </row>
    <row r="13484" spans="1:19">
      <c r="A13484"/>
      <c r="B13484"/>
      <c r="C13484"/>
      <c r="D13484"/>
      <c r="E13484"/>
      <c r="F13484"/>
      <c r="G13484"/>
      <c r="H13484"/>
      <c r="I13484"/>
      <c r="J13484"/>
      <c r="K13484"/>
      <c r="L13484"/>
      <c r="M13484"/>
      <c r="N13484"/>
      <c r="O13484"/>
      <c r="P13484"/>
      <c r="Q13484"/>
      <c r="R13484"/>
      <c r="S13484"/>
    </row>
    <row r="13485" spans="1:19">
      <c r="A13485"/>
      <c r="B13485"/>
      <c r="C13485"/>
      <c r="D13485"/>
      <c r="E13485"/>
      <c r="F13485"/>
      <c r="G13485"/>
      <c r="H13485"/>
      <c r="I13485"/>
      <c r="J13485"/>
      <c r="K13485"/>
      <c r="L13485"/>
      <c r="M13485"/>
      <c r="N13485"/>
      <c r="O13485"/>
      <c r="P13485"/>
      <c r="Q13485"/>
      <c r="R13485"/>
      <c r="S13485"/>
    </row>
    <row r="13486" spans="1:19">
      <c r="A13486"/>
      <c r="B13486"/>
      <c r="C13486"/>
      <c r="D13486"/>
      <c r="E13486"/>
      <c r="F13486"/>
      <c r="G13486"/>
      <c r="H13486"/>
      <c r="I13486"/>
      <c r="J13486"/>
      <c r="K13486"/>
      <c r="L13486"/>
      <c r="M13486"/>
      <c r="N13486"/>
      <c r="O13486"/>
      <c r="P13486"/>
      <c r="Q13486"/>
      <c r="R13486"/>
      <c r="S13486"/>
    </row>
    <row r="13487" spans="1:19">
      <c r="A13487"/>
      <c r="B13487"/>
      <c r="C13487"/>
      <c r="D13487"/>
      <c r="E13487"/>
      <c r="F13487"/>
      <c r="G13487"/>
      <c r="H13487"/>
      <c r="I13487"/>
      <c r="J13487"/>
      <c r="K13487"/>
      <c r="L13487"/>
      <c r="M13487"/>
      <c r="N13487"/>
      <c r="O13487"/>
      <c r="P13487"/>
      <c r="Q13487"/>
      <c r="R13487"/>
      <c r="S13487"/>
    </row>
    <row r="13488" spans="1:19">
      <c r="A13488"/>
      <c r="B13488"/>
      <c r="C13488"/>
      <c r="D13488"/>
      <c r="E13488"/>
      <c r="F13488"/>
      <c r="G13488"/>
      <c r="H13488"/>
      <c r="I13488"/>
      <c r="J13488"/>
      <c r="K13488"/>
      <c r="L13488"/>
      <c r="M13488"/>
      <c r="N13488"/>
      <c r="O13488"/>
      <c r="P13488"/>
      <c r="Q13488"/>
      <c r="R13488"/>
      <c r="S13488"/>
    </row>
    <row r="13489" spans="1:19">
      <c r="A13489"/>
      <c r="B13489"/>
      <c r="C13489"/>
      <c r="D13489"/>
      <c r="E13489"/>
      <c r="F13489"/>
      <c r="G13489"/>
      <c r="H13489"/>
      <c r="I13489"/>
      <c r="J13489"/>
      <c r="K13489"/>
      <c r="L13489"/>
      <c r="M13489"/>
      <c r="N13489"/>
      <c r="O13489"/>
      <c r="P13489"/>
      <c r="Q13489"/>
      <c r="R13489"/>
      <c r="S13489"/>
    </row>
    <row r="13490" spans="1:19">
      <c r="A13490"/>
      <c r="B13490"/>
      <c r="C13490"/>
      <c r="D13490"/>
      <c r="E13490"/>
      <c r="F13490"/>
      <c r="G13490"/>
      <c r="H13490"/>
      <c r="I13490"/>
      <c r="J13490"/>
      <c r="K13490"/>
      <c r="L13490"/>
      <c r="M13490"/>
      <c r="N13490"/>
      <c r="O13490"/>
      <c r="P13490"/>
      <c r="Q13490"/>
      <c r="R13490"/>
      <c r="S13490"/>
    </row>
    <row r="13491" spans="1:19">
      <c r="A13491"/>
      <c r="B13491"/>
      <c r="C13491"/>
      <c r="D13491"/>
      <c r="E13491"/>
      <c r="F13491"/>
      <c r="G13491"/>
      <c r="H13491"/>
      <c r="I13491"/>
      <c r="J13491"/>
      <c r="K13491"/>
      <c r="L13491"/>
      <c r="M13491"/>
      <c r="N13491"/>
      <c r="O13491"/>
      <c r="P13491"/>
      <c r="Q13491"/>
      <c r="R13491"/>
      <c r="S13491"/>
    </row>
    <row r="13492" spans="1:19">
      <c r="A13492"/>
      <c r="B13492"/>
      <c r="C13492"/>
      <c r="D13492"/>
      <c r="E13492"/>
      <c r="F13492"/>
      <c r="G13492"/>
      <c r="H13492"/>
      <c r="I13492"/>
      <c r="J13492"/>
      <c r="K13492"/>
      <c r="L13492"/>
      <c r="M13492"/>
      <c r="N13492"/>
      <c r="O13492"/>
      <c r="P13492"/>
      <c r="Q13492"/>
      <c r="R13492"/>
      <c r="S13492"/>
    </row>
    <row r="13493" spans="1:19">
      <c r="A13493"/>
      <c r="B13493"/>
      <c r="C13493"/>
      <c r="D13493"/>
      <c r="E13493"/>
      <c r="F13493"/>
      <c r="G13493"/>
      <c r="H13493"/>
      <c r="I13493"/>
      <c r="J13493"/>
      <c r="K13493"/>
      <c r="L13493"/>
      <c r="M13493"/>
      <c r="N13493"/>
      <c r="O13493"/>
      <c r="P13493"/>
      <c r="Q13493"/>
      <c r="R13493"/>
      <c r="S13493"/>
    </row>
    <row r="13494" spans="1:19">
      <c r="A13494"/>
      <c r="B13494"/>
      <c r="C13494"/>
      <c r="D13494"/>
      <c r="E13494"/>
      <c r="F13494"/>
      <c r="G13494"/>
      <c r="H13494"/>
      <c r="I13494"/>
      <c r="J13494"/>
      <c r="K13494"/>
      <c r="L13494"/>
      <c r="M13494"/>
      <c r="N13494"/>
      <c r="O13494"/>
      <c r="P13494"/>
      <c r="Q13494"/>
      <c r="R13494"/>
      <c r="S13494"/>
    </row>
    <row r="13495" spans="1:19">
      <c r="A13495"/>
      <c r="B13495"/>
      <c r="C13495"/>
      <c r="D13495"/>
      <c r="E13495"/>
      <c r="F13495"/>
      <c r="G13495"/>
      <c r="H13495"/>
      <c r="I13495"/>
      <c r="J13495"/>
      <c r="K13495"/>
      <c r="L13495"/>
      <c r="M13495"/>
      <c r="N13495"/>
      <c r="O13495"/>
      <c r="P13495"/>
      <c r="Q13495"/>
      <c r="R13495"/>
      <c r="S13495"/>
    </row>
    <row r="13496" spans="1:19">
      <c r="A13496"/>
      <c r="B13496"/>
      <c r="C13496"/>
      <c r="D13496"/>
      <c r="E13496"/>
      <c r="F13496"/>
      <c r="G13496"/>
      <c r="H13496"/>
      <c r="I13496"/>
      <c r="J13496"/>
      <c r="K13496"/>
      <c r="L13496"/>
      <c r="M13496"/>
      <c r="N13496"/>
      <c r="O13496"/>
      <c r="P13496"/>
      <c r="Q13496"/>
      <c r="R13496"/>
      <c r="S13496"/>
    </row>
    <row r="13497" spans="1:19">
      <c r="A13497"/>
      <c r="B13497"/>
      <c r="C13497"/>
      <c r="D13497"/>
      <c r="E13497"/>
      <c r="F13497"/>
      <c r="G13497"/>
      <c r="H13497"/>
      <c r="I13497"/>
      <c r="J13497"/>
      <c r="K13497"/>
      <c r="L13497"/>
      <c r="M13497"/>
      <c r="N13497"/>
      <c r="O13497"/>
      <c r="P13497"/>
      <c r="Q13497"/>
      <c r="R13497"/>
      <c r="S13497"/>
    </row>
    <row r="13498" spans="1:19">
      <c r="A13498"/>
      <c r="B13498"/>
      <c r="C13498"/>
      <c r="D13498"/>
      <c r="E13498"/>
      <c r="F13498"/>
      <c r="G13498"/>
      <c r="H13498"/>
      <c r="I13498"/>
      <c r="J13498"/>
      <c r="K13498"/>
      <c r="L13498"/>
      <c r="M13498"/>
      <c r="N13498"/>
      <c r="O13498"/>
      <c r="P13498"/>
      <c r="Q13498"/>
      <c r="R13498"/>
      <c r="S13498"/>
    </row>
    <row r="13499" spans="1:19">
      <c r="A13499"/>
      <c r="B13499"/>
      <c r="C13499"/>
      <c r="D13499"/>
      <c r="E13499"/>
      <c r="F13499"/>
      <c r="G13499"/>
      <c r="H13499"/>
      <c r="I13499"/>
      <c r="J13499"/>
      <c r="K13499"/>
      <c r="L13499"/>
      <c r="M13499"/>
      <c r="N13499"/>
      <c r="O13499"/>
      <c r="P13499"/>
      <c r="Q13499"/>
      <c r="R13499"/>
      <c r="S13499"/>
    </row>
    <row r="13500" spans="1:19">
      <c r="A13500"/>
      <c r="B13500"/>
      <c r="C13500"/>
      <c r="D13500"/>
      <c r="E13500"/>
      <c r="F13500"/>
      <c r="G13500"/>
      <c r="H13500"/>
      <c r="I13500"/>
      <c r="J13500"/>
      <c r="K13500"/>
      <c r="L13500"/>
      <c r="M13500"/>
      <c r="N13500"/>
      <c r="O13500"/>
      <c r="P13500"/>
      <c r="Q13500"/>
      <c r="R13500"/>
      <c r="S13500"/>
    </row>
    <row r="13501" spans="1:19">
      <c r="A13501"/>
      <c r="B13501"/>
      <c r="C13501"/>
      <c r="D13501"/>
      <c r="E13501"/>
      <c r="F13501"/>
      <c r="G13501"/>
      <c r="H13501"/>
      <c r="I13501"/>
      <c r="J13501"/>
      <c r="K13501"/>
      <c r="L13501"/>
      <c r="M13501"/>
      <c r="N13501"/>
      <c r="O13501"/>
      <c r="P13501"/>
      <c r="Q13501"/>
      <c r="R13501"/>
      <c r="S13501"/>
    </row>
    <row r="13502" spans="1:19">
      <c r="A13502"/>
      <c r="B13502"/>
      <c r="C13502"/>
      <c r="D13502"/>
      <c r="E13502"/>
      <c r="F13502"/>
      <c r="G13502"/>
      <c r="H13502"/>
      <c r="I13502"/>
      <c r="J13502"/>
      <c r="K13502"/>
      <c r="L13502"/>
      <c r="M13502"/>
      <c r="N13502"/>
      <c r="O13502"/>
      <c r="P13502"/>
      <c r="Q13502"/>
      <c r="R13502"/>
      <c r="S13502"/>
    </row>
    <row r="13503" spans="1:19">
      <c r="A13503"/>
      <c r="B13503"/>
      <c r="C13503"/>
      <c r="D13503"/>
      <c r="E13503"/>
      <c r="F13503"/>
      <c r="G13503"/>
      <c r="H13503"/>
      <c r="I13503"/>
      <c r="J13503"/>
      <c r="K13503"/>
      <c r="L13503"/>
      <c r="M13503"/>
      <c r="N13503"/>
      <c r="O13503"/>
      <c r="P13503"/>
      <c r="Q13503"/>
      <c r="R13503"/>
      <c r="S13503"/>
    </row>
    <row r="13504" spans="1:19">
      <c r="A13504"/>
      <c r="B13504"/>
      <c r="C13504"/>
      <c r="D13504"/>
      <c r="E13504"/>
      <c r="F13504"/>
      <c r="G13504"/>
      <c r="H13504"/>
      <c r="I13504"/>
      <c r="J13504"/>
      <c r="K13504"/>
      <c r="L13504"/>
      <c r="M13504"/>
      <c r="N13504"/>
      <c r="O13504"/>
      <c r="P13504"/>
      <c r="Q13504"/>
      <c r="R13504"/>
      <c r="S13504"/>
    </row>
    <row r="13505" spans="1:19">
      <c r="A13505"/>
      <c r="B13505"/>
      <c r="C13505"/>
      <c r="D13505"/>
      <c r="E13505"/>
      <c r="F13505"/>
      <c r="G13505"/>
      <c r="H13505"/>
      <c r="I13505"/>
      <c r="J13505"/>
      <c r="K13505"/>
      <c r="L13505"/>
      <c r="M13505"/>
      <c r="N13505"/>
      <c r="O13505"/>
      <c r="P13505"/>
      <c r="Q13505"/>
      <c r="R13505"/>
      <c r="S13505"/>
    </row>
    <row r="13506" spans="1:19">
      <c r="A13506"/>
      <c r="B13506"/>
      <c r="C13506"/>
      <c r="D13506"/>
      <c r="E13506"/>
      <c r="F13506"/>
      <c r="G13506"/>
      <c r="H13506"/>
      <c r="I13506"/>
      <c r="J13506"/>
      <c r="K13506"/>
      <c r="L13506"/>
      <c r="M13506"/>
      <c r="N13506"/>
      <c r="O13506"/>
      <c r="P13506"/>
      <c r="Q13506"/>
      <c r="R13506"/>
      <c r="S13506"/>
    </row>
    <row r="13507" spans="1:19">
      <c r="A13507"/>
      <c r="B13507"/>
      <c r="C13507"/>
      <c r="D13507"/>
      <c r="E13507"/>
      <c r="F13507"/>
      <c r="G13507"/>
      <c r="H13507"/>
      <c r="I13507"/>
      <c r="J13507"/>
      <c r="K13507"/>
      <c r="L13507"/>
      <c r="M13507"/>
      <c r="N13507"/>
      <c r="O13507"/>
      <c r="P13507"/>
      <c r="Q13507"/>
      <c r="R13507"/>
      <c r="S13507"/>
    </row>
    <row r="13508" spans="1:19">
      <c r="A13508"/>
      <c r="B13508"/>
      <c r="C13508"/>
      <c r="D13508"/>
      <c r="E13508"/>
      <c r="F13508"/>
      <c r="G13508"/>
      <c r="H13508"/>
      <c r="I13508"/>
      <c r="J13508"/>
      <c r="K13508"/>
      <c r="L13508"/>
      <c r="M13508"/>
      <c r="N13508"/>
      <c r="O13508"/>
      <c r="P13508"/>
      <c r="Q13508"/>
      <c r="R13508"/>
      <c r="S13508"/>
    </row>
    <row r="13509" spans="1:19">
      <c r="A13509"/>
      <c r="B13509"/>
      <c r="C13509"/>
      <c r="D13509"/>
      <c r="E13509"/>
      <c r="F13509"/>
      <c r="G13509"/>
      <c r="H13509"/>
      <c r="I13509"/>
      <c r="J13509"/>
      <c r="K13509"/>
      <c r="L13509"/>
      <c r="M13509"/>
      <c r="N13509"/>
      <c r="O13509"/>
      <c r="P13509"/>
      <c r="Q13509"/>
      <c r="R13509"/>
      <c r="S13509"/>
    </row>
    <row r="13510" spans="1:19">
      <c r="A13510"/>
      <c r="B13510"/>
      <c r="C13510"/>
      <c r="D13510"/>
      <c r="E13510"/>
      <c r="F13510"/>
      <c r="G13510"/>
      <c r="H13510"/>
      <c r="I13510"/>
      <c r="J13510"/>
      <c r="K13510"/>
      <c r="L13510"/>
      <c r="M13510"/>
      <c r="N13510"/>
      <c r="O13510"/>
      <c r="P13510"/>
      <c r="Q13510"/>
      <c r="R13510"/>
      <c r="S13510"/>
    </row>
    <row r="13511" spans="1:19">
      <c r="A13511"/>
      <c r="B13511"/>
      <c r="C13511"/>
      <c r="D13511"/>
      <c r="E13511"/>
      <c r="F13511"/>
      <c r="G13511"/>
      <c r="H13511"/>
      <c r="I13511"/>
      <c r="J13511"/>
      <c r="K13511"/>
      <c r="L13511"/>
      <c r="M13511"/>
      <c r="N13511"/>
      <c r="O13511"/>
      <c r="P13511"/>
      <c r="Q13511"/>
      <c r="R13511"/>
      <c r="S13511"/>
    </row>
    <row r="13512" spans="1:19">
      <c r="A13512"/>
      <c r="B13512"/>
      <c r="C13512"/>
      <c r="D13512"/>
      <c r="E13512"/>
      <c r="F13512"/>
      <c r="G13512"/>
      <c r="H13512"/>
      <c r="I13512"/>
      <c r="J13512"/>
      <c r="K13512"/>
      <c r="L13512"/>
      <c r="M13512"/>
      <c r="N13512"/>
      <c r="O13512"/>
      <c r="P13512"/>
      <c r="Q13512"/>
      <c r="R13512"/>
      <c r="S13512"/>
    </row>
    <row r="13513" spans="1:19">
      <c r="A13513"/>
      <c r="B13513"/>
      <c r="C13513"/>
      <c r="D13513"/>
      <c r="E13513"/>
      <c r="F13513"/>
      <c r="G13513"/>
      <c r="H13513"/>
      <c r="I13513"/>
      <c r="J13513"/>
      <c r="K13513"/>
      <c r="L13513"/>
      <c r="M13513"/>
      <c r="N13513"/>
      <c r="O13513"/>
      <c r="P13513"/>
      <c r="Q13513"/>
      <c r="R13513"/>
      <c r="S13513"/>
    </row>
    <row r="13514" spans="1:19">
      <c r="A13514"/>
      <c r="B13514"/>
      <c r="C13514"/>
      <c r="D13514"/>
      <c r="E13514"/>
      <c r="F13514"/>
      <c r="G13514"/>
      <c r="H13514"/>
      <c r="I13514"/>
      <c r="J13514"/>
      <c r="K13514"/>
      <c r="L13514"/>
      <c r="M13514"/>
      <c r="N13514"/>
      <c r="O13514"/>
      <c r="P13514"/>
      <c r="Q13514"/>
      <c r="R13514"/>
      <c r="S13514"/>
    </row>
    <row r="13515" spans="1:19">
      <c r="A13515"/>
      <c r="B13515"/>
      <c r="C13515"/>
      <c r="D13515"/>
      <c r="E13515"/>
      <c r="F13515"/>
      <c r="G13515"/>
      <c r="H13515"/>
      <c r="I13515"/>
      <c r="J13515"/>
      <c r="K13515"/>
      <c r="L13515"/>
      <c r="M13515"/>
      <c r="N13515"/>
      <c r="O13515"/>
      <c r="P13515"/>
      <c r="Q13515"/>
      <c r="R13515"/>
      <c r="S13515"/>
    </row>
    <row r="13516" spans="1:19">
      <c r="A13516"/>
      <c r="B13516"/>
      <c r="C13516"/>
      <c r="D13516"/>
      <c r="E13516"/>
      <c r="F13516"/>
      <c r="G13516"/>
      <c r="H13516"/>
      <c r="I13516"/>
      <c r="J13516"/>
      <c r="K13516"/>
      <c r="L13516"/>
      <c r="M13516"/>
      <c r="N13516"/>
      <c r="O13516"/>
      <c r="P13516"/>
      <c r="Q13516"/>
      <c r="R13516"/>
      <c r="S13516"/>
    </row>
    <row r="13517" spans="1:19">
      <c r="A13517"/>
      <c r="B13517"/>
      <c r="C13517"/>
      <c r="D13517"/>
      <c r="E13517"/>
      <c r="F13517"/>
      <c r="G13517"/>
      <c r="H13517"/>
      <c r="I13517"/>
      <c r="J13517"/>
      <c r="K13517"/>
      <c r="L13517"/>
      <c r="M13517"/>
      <c r="N13517"/>
      <c r="O13517"/>
      <c r="P13517"/>
      <c r="Q13517"/>
      <c r="R13517"/>
      <c r="S13517"/>
    </row>
    <row r="13518" spans="1:19">
      <c r="A13518"/>
      <c r="B13518"/>
      <c r="C13518"/>
      <c r="D13518"/>
      <c r="E13518"/>
      <c r="F13518"/>
      <c r="G13518"/>
      <c r="H13518"/>
      <c r="I13518"/>
      <c r="J13518"/>
      <c r="K13518"/>
      <c r="L13518"/>
      <c r="M13518"/>
      <c r="N13518"/>
      <c r="O13518"/>
      <c r="P13518"/>
      <c r="Q13518"/>
      <c r="R13518"/>
      <c r="S13518"/>
    </row>
    <row r="13519" spans="1:19">
      <c r="A13519"/>
      <c r="B13519"/>
      <c r="C13519"/>
      <c r="D13519"/>
      <c r="E13519"/>
      <c r="F13519"/>
      <c r="G13519"/>
      <c r="H13519"/>
      <c r="I13519"/>
      <c r="J13519"/>
      <c r="K13519"/>
      <c r="L13519"/>
      <c r="M13519"/>
      <c r="N13519"/>
      <c r="O13519"/>
      <c r="P13519"/>
      <c r="Q13519"/>
      <c r="R13519"/>
      <c r="S13519"/>
    </row>
    <row r="13520" spans="1:19">
      <c r="A13520"/>
      <c r="B13520"/>
      <c r="C13520"/>
      <c r="D13520"/>
      <c r="E13520"/>
      <c r="F13520"/>
      <c r="G13520"/>
      <c r="H13520"/>
      <c r="I13520"/>
      <c r="J13520"/>
      <c r="K13520"/>
      <c r="L13520"/>
      <c r="M13520"/>
      <c r="N13520"/>
      <c r="O13520"/>
      <c r="P13520"/>
      <c r="Q13520"/>
      <c r="R13520"/>
      <c r="S13520"/>
    </row>
    <row r="13521" spans="1:19">
      <c r="A13521"/>
      <c r="B13521"/>
      <c r="C13521"/>
      <c r="D13521"/>
      <c r="E13521"/>
      <c r="F13521"/>
      <c r="G13521"/>
      <c r="H13521"/>
      <c r="I13521"/>
      <c r="J13521"/>
      <c r="K13521"/>
      <c r="L13521"/>
      <c r="M13521"/>
      <c r="N13521"/>
      <c r="O13521"/>
      <c r="P13521"/>
      <c r="Q13521"/>
      <c r="R13521"/>
      <c r="S13521"/>
    </row>
    <row r="13522" spans="1:19">
      <c r="A13522"/>
      <c r="B13522"/>
      <c r="C13522"/>
      <c r="D13522"/>
      <c r="E13522"/>
      <c r="F13522"/>
      <c r="G13522"/>
      <c r="H13522"/>
      <c r="I13522"/>
      <c r="J13522"/>
      <c r="K13522"/>
      <c r="L13522"/>
      <c r="M13522"/>
      <c r="N13522"/>
      <c r="O13522"/>
      <c r="P13522"/>
      <c r="Q13522"/>
      <c r="R13522"/>
      <c r="S13522"/>
    </row>
    <row r="13523" spans="1:19">
      <c r="A13523"/>
      <c r="B13523"/>
      <c r="C13523"/>
      <c r="D13523"/>
      <c r="E13523"/>
      <c r="F13523"/>
      <c r="G13523"/>
      <c r="H13523"/>
      <c r="I13523"/>
      <c r="J13523"/>
      <c r="K13523"/>
      <c r="L13523"/>
      <c r="M13523"/>
      <c r="N13523"/>
      <c r="O13523"/>
      <c r="P13523"/>
      <c r="Q13523"/>
      <c r="R13523"/>
      <c r="S13523"/>
    </row>
    <row r="13524" spans="1:19">
      <c r="A13524"/>
      <c r="B13524"/>
      <c r="C13524"/>
      <c r="D13524"/>
      <c r="E13524"/>
      <c r="F13524"/>
      <c r="G13524"/>
      <c r="H13524"/>
      <c r="I13524"/>
      <c r="J13524"/>
      <c r="K13524"/>
      <c r="L13524"/>
      <c r="M13524"/>
      <c r="N13524"/>
      <c r="O13524"/>
      <c r="P13524"/>
      <c r="Q13524"/>
      <c r="R13524"/>
      <c r="S13524"/>
    </row>
    <row r="13525" spans="1:19">
      <c r="A13525"/>
      <c r="B13525"/>
      <c r="C13525"/>
      <c r="D13525"/>
      <c r="E13525"/>
      <c r="F13525"/>
      <c r="G13525"/>
      <c r="H13525"/>
      <c r="I13525"/>
      <c r="J13525"/>
      <c r="K13525"/>
      <c r="L13525"/>
      <c r="M13525"/>
      <c r="N13525"/>
      <c r="O13525"/>
      <c r="P13525"/>
      <c r="Q13525"/>
      <c r="R13525"/>
      <c r="S13525"/>
    </row>
    <row r="13526" spans="1:19">
      <c r="A13526"/>
      <c r="B13526"/>
      <c r="C13526"/>
      <c r="D13526"/>
      <c r="E13526"/>
      <c r="F13526"/>
      <c r="G13526"/>
      <c r="H13526"/>
      <c r="I13526"/>
      <c r="J13526"/>
      <c r="K13526"/>
      <c r="L13526"/>
      <c r="M13526"/>
      <c r="N13526"/>
      <c r="O13526"/>
      <c r="P13526"/>
      <c r="Q13526"/>
      <c r="R13526"/>
      <c r="S13526"/>
    </row>
    <row r="13527" spans="1:19">
      <c r="A13527"/>
      <c r="B13527"/>
      <c r="C13527"/>
      <c r="D13527"/>
      <c r="E13527"/>
      <c r="F13527"/>
      <c r="G13527"/>
      <c r="H13527"/>
      <c r="I13527"/>
      <c r="J13527"/>
      <c r="K13527"/>
      <c r="L13527"/>
      <c r="M13527"/>
      <c r="N13527"/>
      <c r="O13527"/>
      <c r="P13527"/>
      <c r="Q13527"/>
      <c r="R13527"/>
      <c r="S13527"/>
    </row>
    <row r="13528" spans="1:19">
      <c r="A13528"/>
      <c r="B13528"/>
      <c r="C13528"/>
      <c r="D13528"/>
      <c r="E13528"/>
      <c r="F13528"/>
      <c r="G13528"/>
      <c r="H13528"/>
      <c r="I13528"/>
      <c r="J13528"/>
      <c r="K13528"/>
      <c r="L13528"/>
      <c r="M13528"/>
      <c r="N13528"/>
      <c r="O13528"/>
      <c r="P13528"/>
      <c r="Q13528"/>
      <c r="R13528"/>
      <c r="S13528"/>
    </row>
    <row r="13529" spans="1:19">
      <c r="A13529"/>
      <c r="B13529"/>
      <c r="C13529"/>
      <c r="D13529"/>
      <c r="E13529"/>
      <c r="F13529"/>
      <c r="G13529"/>
      <c r="H13529"/>
      <c r="I13529"/>
      <c r="J13529"/>
      <c r="K13529"/>
      <c r="L13529"/>
      <c r="M13529"/>
      <c r="N13529"/>
      <c r="O13529"/>
      <c r="P13529"/>
      <c r="Q13529"/>
      <c r="R13529"/>
      <c r="S13529"/>
    </row>
    <row r="13530" spans="1:19">
      <c r="A13530"/>
      <c r="B13530"/>
      <c r="C13530"/>
      <c r="D13530"/>
      <c r="E13530"/>
      <c r="F13530"/>
      <c r="G13530"/>
      <c r="H13530"/>
      <c r="I13530"/>
      <c r="J13530"/>
      <c r="K13530"/>
      <c r="L13530"/>
      <c r="M13530"/>
      <c r="N13530"/>
      <c r="O13530"/>
      <c r="P13530"/>
      <c r="Q13530"/>
      <c r="R13530"/>
      <c r="S13530"/>
    </row>
    <row r="13531" spans="1:19">
      <c r="A13531"/>
      <c r="B13531"/>
      <c r="C13531"/>
      <c r="D13531"/>
      <c r="E13531"/>
      <c r="F13531"/>
      <c r="G13531"/>
      <c r="H13531"/>
      <c r="I13531"/>
      <c r="J13531"/>
      <c r="K13531"/>
      <c r="L13531"/>
      <c r="M13531"/>
      <c r="N13531"/>
      <c r="O13531"/>
      <c r="P13531"/>
      <c r="Q13531"/>
      <c r="R13531"/>
      <c r="S13531"/>
    </row>
    <row r="13532" spans="1:19">
      <c r="A13532"/>
      <c r="B13532"/>
      <c r="C13532"/>
      <c r="D13532"/>
      <c r="E13532"/>
      <c r="F13532"/>
      <c r="G13532"/>
      <c r="H13532"/>
      <c r="I13532"/>
      <c r="J13532"/>
      <c r="K13532"/>
      <c r="L13532"/>
      <c r="M13532"/>
      <c r="N13532"/>
      <c r="O13532"/>
      <c r="P13532"/>
      <c r="Q13532"/>
      <c r="R13532"/>
      <c r="S13532"/>
    </row>
    <row r="13533" spans="1:19">
      <c r="A13533"/>
      <c r="B13533"/>
      <c r="C13533"/>
      <c r="D13533"/>
      <c r="E13533"/>
      <c r="F13533"/>
      <c r="G13533"/>
      <c r="H13533"/>
      <c r="I13533"/>
      <c r="J13533"/>
      <c r="K13533"/>
      <c r="L13533"/>
      <c r="M13533"/>
      <c r="N13533"/>
      <c r="O13533"/>
      <c r="P13533"/>
      <c r="Q13533"/>
      <c r="R13533"/>
      <c r="S13533"/>
    </row>
    <row r="13534" spans="1:19">
      <c r="A13534"/>
      <c r="B13534"/>
      <c r="C13534"/>
      <c r="D13534"/>
      <c r="E13534"/>
      <c r="F13534"/>
      <c r="G13534"/>
      <c r="H13534"/>
      <c r="I13534"/>
      <c r="J13534"/>
      <c r="K13534"/>
      <c r="L13534"/>
      <c r="M13534"/>
      <c r="N13534"/>
      <c r="O13534"/>
      <c r="P13534"/>
      <c r="Q13534"/>
      <c r="R13534"/>
      <c r="S13534"/>
    </row>
    <row r="13535" spans="1:19">
      <c r="A13535"/>
      <c r="B13535"/>
      <c r="C13535"/>
      <c r="D13535"/>
      <c r="E13535"/>
      <c r="F13535"/>
      <c r="G13535"/>
      <c r="H13535"/>
      <c r="I13535"/>
      <c r="J13535"/>
      <c r="K13535"/>
      <c r="L13535"/>
      <c r="M13535"/>
      <c r="N13535"/>
      <c r="O13535"/>
      <c r="P13535"/>
      <c r="Q13535"/>
      <c r="R13535"/>
      <c r="S13535"/>
    </row>
    <row r="13536" spans="1:19">
      <c r="A13536"/>
      <c r="B13536"/>
      <c r="C13536"/>
      <c r="D13536"/>
      <c r="E13536"/>
      <c r="F13536"/>
      <c r="G13536"/>
      <c r="H13536"/>
      <c r="I13536"/>
      <c r="J13536"/>
      <c r="K13536"/>
      <c r="L13536"/>
      <c r="M13536"/>
      <c r="N13536"/>
      <c r="O13536"/>
      <c r="P13536"/>
      <c r="Q13536"/>
      <c r="R13536"/>
      <c r="S13536"/>
    </row>
    <row r="13537" spans="1:19">
      <c r="A13537"/>
      <c r="B13537"/>
      <c r="C13537"/>
      <c r="D13537"/>
      <c r="E13537"/>
      <c r="F13537"/>
      <c r="G13537"/>
      <c r="H13537"/>
      <c r="I13537"/>
      <c r="J13537"/>
      <c r="K13537"/>
      <c r="L13537"/>
      <c r="M13537"/>
      <c r="N13537"/>
      <c r="O13537"/>
      <c r="P13537"/>
      <c r="Q13537"/>
      <c r="R13537"/>
      <c r="S13537"/>
    </row>
    <row r="13538" spans="1:19">
      <c r="A13538"/>
      <c r="B13538"/>
      <c r="C13538"/>
      <c r="D13538"/>
      <c r="E13538"/>
      <c r="F13538"/>
      <c r="G13538"/>
      <c r="H13538"/>
      <c r="I13538"/>
      <c r="J13538"/>
      <c r="K13538"/>
      <c r="L13538"/>
      <c r="M13538"/>
      <c r="N13538"/>
      <c r="O13538"/>
      <c r="P13538"/>
      <c r="Q13538"/>
      <c r="R13538"/>
      <c r="S13538"/>
    </row>
    <row r="13539" spans="1:19">
      <c r="A13539"/>
      <c r="B13539"/>
      <c r="C13539"/>
      <c r="D13539"/>
      <c r="E13539"/>
      <c r="F13539"/>
      <c r="G13539"/>
      <c r="H13539"/>
      <c r="I13539"/>
      <c r="J13539"/>
      <c r="K13539"/>
      <c r="L13539"/>
      <c r="M13539"/>
      <c r="N13539"/>
      <c r="O13539"/>
      <c r="P13539"/>
      <c r="Q13539"/>
      <c r="R13539"/>
      <c r="S13539"/>
    </row>
    <row r="13540" spans="1:19">
      <c r="A13540"/>
      <c r="B13540"/>
      <c r="C13540"/>
      <c r="D13540"/>
      <c r="E13540"/>
      <c r="F13540"/>
      <c r="G13540"/>
      <c r="H13540"/>
      <c r="I13540"/>
      <c r="J13540"/>
      <c r="K13540"/>
      <c r="L13540"/>
      <c r="M13540"/>
      <c r="N13540"/>
      <c r="O13540"/>
      <c r="P13540"/>
      <c r="Q13540"/>
      <c r="R13540"/>
      <c r="S13540"/>
    </row>
    <row r="13541" spans="1:19">
      <c r="A13541"/>
      <c r="B13541"/>
      <c r="C13541"/>
      <c r="D13541"/>
      <c r="E13541"/>
      <c r="F13541"/>
      <c r="G13541"/>
      <c r="H13541"/>
      <c r="I13541"/>
      <c r="J13541"/>
      <c r="K13541"/>
      <c r="L13541"/>
      <c r="M13541"/>
      <c r="N13541"/>
      <c r="O13541"/>
      <c r="P13541"/>
      <c r="Q13541"/>
      <c r="R13541"/>
      <c r="S13541"/>
    </row>
    <row r="13542" spans="1:19">
      <c r="A13542"/>
      <c r="B13542"/>
      <c r="C13542"/>
      <c r="D13542"/>
      <c r="E13542"/>
      <c r="F13542"/>
      <c r="G13542"/>
      <c r="H13542"/>
      <c r="I13542"/>
      <c r="J13542"/>
      <c r="K13542"/>
      <c r="L13542"/>
      <c r="M13542"/>
      <c r="N13542"/>
      <c r="O13542"/>
      <c r="P13542"/>
      <c r="Q13542"/>
      <c r="R13542"/>
      <c r="S13542"/>
    </row>
    <row r="13543" spans="1:19">
      <c r="A13543"/>
      <c r="B13543"/>
      <c r="C13543"/>
      <c r="D13543"/>
      <c r="E13543"/>
      <c r="F13543"/>
      <c r="G13543"/>
      <c r="H13543"/>
      <c r="I13543"/>
      <c r="J13543"/>
      <c r="K13543"/>
      <c r="L13543"/>
      <c r="M13543"/>
      <c r="N13543"/>
      <c r="O13543"/>
      <c r="P13543"/>
      <c r="Q13543"/>
      <c r="R13543"/>
      <c r="S13543"/>
    </row>
    <row r="13544" spans="1:19">
      <c r="A13544"/>
      <c r="B13544"/>
      <c r="C13544"/>
      <c r="D13544"/>
      <c r="E13544"/>
      <c r="F13544"/>
      <c r="G13544"/>
      <c r="H13544"/>
      <c r="I13544"/>
      <c r="J13544"/>
      <c r="K13544"/>
      <c r="L13544"/>
      <c r="M13544"/>
      <c r="N13544"/>
      <c r="O13544"/>
      <c r="P13544"/>
      <c r="Q13544"/>
      <c r="R13544"/>
      <c r="S13544"/>
    </row>
    <row r="13545" spans="1:19">
      <c r="A13545"/>
      <c r="B13545"/>
      <c r="C13545"/>
      <c r="D13545"/>
      <c r="E13545"/>
      <c r="F13545"/>
      <c r="G13545"/>
      <c r="H13545"/>
      <c r="I13545"/>
      <c r="J13545"/>
      <c r="K13545"/>
      <c r="L13545"/>
      <c r="M13545"/>
      <c r="N13545"/>
      <c r="O13545"/>
      <c r="P13545"/>
      <c r="Q13545"/>
      <c r="R13545"/>
      <c r="S13545"/>
    </row>
    <row r="13546" spans="1:19">
      <c r="A13546"/>
      <c r="B13546"/>
      <c r="C13546"/>
      <c r="D13546"/>
      <c r="E13546"/>
      <c r="F13546"/>
      <c r="G13546"/>
      <c r="H13546"/>
      <c r="I13546"/>
      <c r="J13546"/>
      <c r="K13546"/>
      <c r="L13546"/>
      <c r="M13546"/>
      <c r="N13546"/>
      <c r="O13546"/>
      <c r="P13546"/>
      <c r="Q13546"/>
      <c r="R13546"/>
      <c r="S13546"/>
    </row>
    <row r="13547" spans="1:19">
      <c r="A13547"/>
      <c r="B13547"/>
      <c r="C13547"/>
      <c r="D13547"/>
      <c r="E13547"/>
      <c r="F13547"/>
      <c r="G13547"/>
      <c r="H13547"/>
      <c r="I13547"/>
      <c r="J13547"/>
      <c r="K13547"/>
      <c r="L13547"/>
      <c r="M13547"/>
      <c r="N13547"/>
      <c r="O13547"/>
      <c r="P13547"/>
      <c r="Q13547"/>
      <c r="R13547"/>
      <c r="S13547"/>
    </row>
    <row r="13548" spans="1:19">
      <c r="A13548"/>
      <c r="B13548"/>
      <c r="C13548"/>
      <c r="D13548"/>
      <c r="E13548"/>
      <c r="F13548"/>
      <c r="G13548"/>
      <c r="H13548"/>
      <c r="I13548"/>
      <c r="J13548"/>
      <c r="K13548"/>
      <c r="L13548"/>
      <c r="M13548"/>
      <c r="N13548"/>
      <c r="O13548"/>
      <c r="P13548"/>
      <c r="Q13548"/>
      <c r="R13548"/>
      <c r="S13548"/>
    </row>
    <row r="13549" spans="1:19">
      <c r="A13549"/>
      <c r="B13549"/>
      <c r="C13549"/>
      <c r="D13549"/>
      <c r="E13549"/>
      <c r="F13549"/>
      <c r="G13549"/>
      <c r="H13549"/>
      <c r="I13549"/>
      <c r="J13549"/>
      <c r="K13549"/>
      <c r="L13549"/>
      <c r="M13549"/>
      <c r="N13549"/>
      <c r="O13549"/>
      <c r="P13549"/>
      <c r="Q13549"/>
      <c r="R13549"/>
      <c r="S13549"/>
    </row>
    <row r="13550" spans="1:19">
      <c r="A13550"/>
      <c r="B13550"/>
      <c r="C13550"/>
      <c r="D13550"/>
      <c r="E13550"/>
      <c r="F13550"/>
      <c r="G13550"/>
      <c r="H13550"/>
      <c r="I13550"/>
      <c r="J13550"/>
      <c r="K13550"/>
      <c r="L13550"/>
      <c r="M13550"/>
      <c r="N13550"/>
      <c r="O13550"/>
      <c r="P13550"/>
      <c r="Q13550"/>
      <c r="R13550"/>
      <c r="S13550"/>
    </row>
    <row r="13551" spans="1:19">
      <c r="A13551"/>
      <c r="B13551"/>
      <c r="C13551"/>
      <c r="D13551"/>
      <c r="E13551"/>
      <c r="F13551"/>
      <c r="G13551"/>
      <c r="H13551"/>
      <c r="I13551"/>
      <c r="J13551"/>
      <c r="K13551"/>
      <c r="L13551"/>
      <c r="M13551"/>
      <c r="N13551"/>
      <c r="O13551"/>
      <c r="P13551"/>
      <c r="Q13551"/>
      <c r="R13551"/>
      <c r="S13551"/>
    </row>
    <row r="13552" spans="1:19">
      <c r="A13552"/>
      <c r="B13552"/>
      <c r="C13552"/>
      <c r="D13552"/>
      <c r="E13552"/>
      <c r="F13552"/>
      <c r="G13552"/>
      <c r="H13552"/>
      <c r="I13552"/>
      <c r="J13552"/>
      <c r="K13552"/>
      <c r="L13552"/>
      <c r="M13552"/>
      <c r="N13552"/>
      <c r="O13552"/>
      <c r="P13552"/>
      <c r="Q13552"/>
      <c r="R13552"/>
      <c r="S13552"/>
    </row>
    <row r="13553" spans="1:19">
      <c r="A13553"/>
      <c r="B13553"/>
      <c r="C13553"/>
      <c r="D13553"/>
      <c r="E13553"/>
      <c r="F13553"/>
      <c r="G13553"/>
      <c r="H13553"/>
      <c r="I13553"/>
      <c r="J13553"/>
      <c r="K13553"/>
      <c r="L13553"/>
      <c r="M13553"/>
      <c r="N13553"/>
      <c r="O13553"/>
      <c r="P13553"/>
      <c r="Q13553"/>
      <c r="R13553"/>
      <c r="S13553"/>
    </row>
    <row r="13554" spans="1:19">
      <c r="A13554"/>
      <c r="B13554"/>
      <c r="C13554"/>
      <c r="D13554"/>
      <c r="E13554"/>
      <c r="F13554"/>
      <c r="G13554"/>
      <c r="H13554"/>
      <c r="I13554"/>
      <c r="J13554"/>
      <c r="K13554"/>
      <c r="L13554"/>
      <c r="M13554"/>
      <c r="N13554"/>
      <c r="O13554"/>
      <c r="P13554"/>
      <c r="Q13554"/>
      <c r="R13554"/>
      <c r="S13554"/>
    </row>
    <row r="13555" spans="1:19">
      <c r="A13555"/>
      <c r="B13555"/>
      <c r="C13555"/>
      <c r="D13555"/>
      <c r="E13555"/>
      <c r="F13555"/>
      <c r="G13555"/>
      <c r="H13555"/>
      <c r="I13555"/>
      <c r="J13555"/>
      <c r="K13555"/>
      <c r="L13555"/>
      <c r="M13555"/>
      <c r="N13555"/>
      <c r="O13555"/>
      <c r="P13555"/>
      <c r="Q13555"/>
      <c r="R13555"/>
      <c r="S13555"/>
    </row>
    <row r="13556" spans="1:19">
      <c r="A13556"/>
      <c r="B13556"/>
      <c r="C13556"/>
      <c r="D13556"/>
      <c r="E13556"/>
      <c r="F13556"/>
      <c r="G13556"/>
      <c r="H13556"/>
      <c r="I13556"/>
      <c r="J13556"/>
      <c r="K13556"/>
      <c r="L13556"/>
      <c r="M13556"/>
      <c r="N13556"/>
      <c r="O13556"/>
      <c r="P13556"/>
      <c r="Q13556"/>
      <c r="R13556"/>
      <c r="S13556"/>
    </row>
    <row r="13557" spans="1:19">
      <c r="A13557"/>
      <c r="B13557"/>
      <c r="C13557"/>
      <c r="D13557"/>
      <c r="E13557"/>
      <c r="F13557"/>
      <c r="G13557"/>
      <c r="H13557"/>
      <c r="I13557"/>
      <c r="J13557"/>
      <c r="K13557"/>
      <c r="L13557"/>
      <c r="M13557"/>
      <c r="N13557"/>
      <c r="O13557"/>
      <c r="P13557"/>
      <c r="Q13557"/>
      <c r="R13557"/>
      <c r="S13557"/>
    </row>
    <row r="13558" spans="1:19">
      <c r="A13558"/>
      <c r="B13558"/>
      <c r="C13558"/>
      <c r="D13558"/>
      <c r="E13558"/>
      <c r="F13558"/>
      <c r="G13558"/>
      <c r="H13558"/>
      <c r="I13558"/>
      <c r="J13558"/>
      <c r="K13558"/>
      <c r="L13558"/>
      <c r="M13558"/>
      <c r="N13558"/>
      <c r="O13558"/>
      <c r="P13558"/>
      <c r="Q13558"/>
      <c r="R13558"/>
      <c r="S13558"/>
    </row>
    <row r="13559" spans="1:19">
      <c r="A13559"/>
      <c r="B13559"/>
      <c r="C13559"/>
      <c r="D13559"/>
      <c r="E13559"/>
      <c r="F13559"/>
      <c r="G13559"/>
      <c r="H13559"/>
      <c r="I13559"/>
      <c r="J13559"/>
      <c r="K13559"/>
      <c r="L13559"/>
      <c r="M13559"/>
      <c r="N13559"/>
      <c r="O13559"/>
      <c r="P13559"/>
      <c r="Q13559"/>
      <c r="R13559"/>
      <c r="S13559"/>
    </row>
    <row r="13560" spans="1:19">
      <c r="A13560"/>
      <c r="B13560"/>
      <c r="C13560"/>
      <c r="D13560"/>
      <c r="E13560"/>
      <c r="F13560"/>
      <c r="G13560"/>
      <c r="H13560"/>
      <c r="I13560"/>
      <c r="J13560"/>
      <c r="K13560"/>
      <c r="L13560"/>
      <c r="M13560"/>
      <c r="N13560"/>
      <c r="O13560"/>
      <c r="P13560"/>
      <c r="Q13560"/>
      <c r="R13560"/>
      <c r="S13560"/>
    </row>
    <row r="13561" spans="1:19">
      <c r="A13561"/>
      <c r="B13561"/>
      <c r="C13561"/>
      <c r="D13561"/>
      <c r="E13561"/>
      <c r="F13561"/>
      <c r="G13561"/>
      <c r="H13561"/>
      <c r="I13561"/>
      <c r="J13561"/>
      <c r="K13561"/>
      <c r="L13561"/>
      <c r="M13561"/>
      <c r="N13561"/>
      <c r="O13561"/>
      <c r="P13561"/>
      <c r="Q13561"/>
      <c r="R13561"/>
      <c r="S13561"/>
    </row>
    <row r="13562" spans="1:19">
      <c r="A13562"/>
      <c r="B13562"/>
      <c r="C13562"/>
      <c r="D13562"/>
      <c r="E13562"/>
      <c r="F13562"/>
      <c r="G13562"/>
      <c r="H13562"/>
      <c r="I13562"/>
      <c r="J13562"/>
      <c r="K13562"/>
      <c r="L13562"/>
      <c r="M13562"/>
      <c r="N13562"/>
      <c r="O13562"/>
      <c r="P13562"/>
      <c r="Q13562"/>
      <c r="R13562"/>
      <c r="S13562"/>
    </row>
    <row r="13563" spans="1:19">
      <c r="A13563"/>
      <c r="B13563"/>
      <c r="C13563"/>
      <c r="D13563"/>
      <c r="E13563"/>
      <c r="F13563"/>
      <c r="G13563"/>
      <c r="H13563"/>
      <c r="I13563"/>
      <c r="J13563"/>
      <c r="K13563"/>
      <c r="L13563"/>
      <c r="M13563"/>
      <c r="N13563"/>
      <c r="O13563"/>
      <c r="P13563"/>
      <c r="Q13563"/>
      <c r="R13563"/>
      <c r="S13563"/>
    </row>
    <row r="13564" spans="1:19">
      <c r="A13564"/>
      <c r="B13564"/>
      <c r="C13564"/>
      <c r="D13564"/>
      <c r="E13564"/>
      <c r="F13564"/>
      <c r="G13564"/>
      <c r="H13564"/>
      <c r="I13564"/>
      <c r="J13564"/>
      <c r="K13564"/>
      <c r="L13564"/>
      <c r="M13564"/>
      <c r="N13564"/>
      <c r="O13564"/>
      <c r="P13564"/>
      <c r="Q13564"/>
      <c r="R13564"/>
      <c r="S13564"/>
    </row>
    <row r="13565" spans="1:19">
      <c r="A13565"/>
      <c r="B13565"/>
      <c r="C13565"/>
      <c r="D13565"/>
      <c r="E13565"/>
      <c r="F13565"/>
      <c r="G13565"/>
      <c r="H13565"/>
      <c r="I13565"/>
      <c r="J13565"/>
      <c r="K13565"/>
      <c r="L13565"/>
      <c r="M13565"/>
      <c r="N13565"/>
      <c r="O13565"/>
      <c r="P13565"/>
      <c r="Q13565"/>
      <c r="R13565"/>
      <c r="S13565"/>
    </row>
    <row r="13566" spans="1:19">
      <c r="A13566"/>
      <c r="B13566"/>
      <c r="C13566"/>
      <c r="D13566"/>
      <c r="E13566"/>
      <c r="F13566"/>
      <c r="G13566"/>
      <c r="H13566"/>
      <c r="I13566"/>
      <c r="J13566"/>
      <c r="K13566"/>
      <c r="L13566"/>
      <c r="M13566"/>
      <c r="N13566"/>
      <c r="O13566"/>
      <c r="P13566"/>
      <c r="Q13566"/>
      <c r="R13566"/>
      <c r="S13566"/>
    </row>
    <row r="13567" spans="1:19">
      <c r="A13567"/>
      <c r="B13567"/>
      <c r="C13567"/>
      <c r="D13567"/>
      <c r="E13567"/>
      <c r="F13567"/>
      <c r="G13567"/>
      <c r="H13567"/>
      <c r="I13567"/>
      <c r="J13567"/>
      <c r="K13567"/>
      <c r="L13567"/>
      <c r="M13567"/>
      <c r="N13567"/>
      <c r="O13567"/>
      <c r="P13567"/>
      <c r="Q13567"/>
      <c r="R13567"/>
      <c r="S13567"/>
    </row>
    <row r="13568" spans="1:19">
      <c r="A13568"/>
      <c r="B13568"/>
      <c r="C13568"/>
      <c r="D13568"/>
      <c r="E13568"/>
      <c r="F13568"/>
      <c r="G13568"/>
      <c r="H13568"/>
      <c r="I13568"/>
      <c r="J13568"/>
      <c r="K13568"/>
      <c r="L13568"/>
      <c r="M13568"/>
      <c r="N13568"/>
      <c r="O13568"/>
      <c r="P13568"/>
      <c r="Q13568"/>
      <c r="R13568"/>
      <c r="S13568"/>
    </row>
    <row r="13569" spans="1:19">
      <c r="A13569"/>
      <c r="B13569"/>
      <c r="C13569"/>
      <c r="D13569"/>
      <c r="E13569"/>
      <c r="F13569"/>
      <c r="G13569"/>
      <c r="H13569"/>
      <c r="I13569"/>
      <c r="J13569"/>
      <c r="K13569"/>
      <c r="L13569"/>
      <c r="M13569"/>
      <c r="N13569"/>
      <c r="O13569"/>
      <c r="P13569"/>
      <c r="Q13569"/>
      <c r="R13569"/>
      <c r="S13569"/>
    </row>
    <row r="13570" spans="1:19">
      <c r="A13570"/>
      <c r="B13570"/>
      <c r="C13570"/>
      <c r="D13570"/>
      <c r="E13570"/>
      <c r="F13570"/>
      <c r="G13570"/>
      <c r="H13570"/>
      <c r="I13570"/>
      <c r="J13570"/>
      <c r="K13570"/>
      <c r="L13570"/>
      <c r="M13570"/>
      <c r="N13570"/>
      <c r="O13570"/>
      <c r="P13570"/>
      <c r="Q13570"/>
      <c r="R13570"/>
      <c r="S13570"/>
    </row>
    <row r="13571" spans="1:19">
      <c r="A13571"/>
      <c r="B13571"/>
      <c r="C13571"/>
      <c r="D13571"/>
      <c r="E13571"/>
      <c r="F13571"/>
      <c r="G13571"/>
      <c r="H13571"/>
      <c r="I13571"/>
      <c r="J13571"/>
      <c r="K13571"/>
      <c r="L13571"/>
      <c r="M13571"/>
      <c r="N13571"/>
      <c r="O13571"/>
      <c r="P13571"/>
      <c r="Q13571"/>
      <c r="R13571"/>
      <c r="S13571"/>
    </row>
    <row r="13572" spans="1:19">
      <c r="A13572"/>
      <c r="B13572"/>
      <c r="C13572"/>
      <c r="D13572"/>
      <c r="E13572"/>
      <c r="F13572"/>
      <c r="G13572"/>
      <c r="H13572"/>
      <c r="I13572"/>
      <c r="J13572"/>
      <c r="K13572"/>
      <c r="L13572"/>
      <c r="M13572"/>
      <c r="N13572"/>
      <c r="O13572"/>
      <c r="P13572"/>
      <c r="Q13572"/>
      <c r="R13572"/>
      <c r="S13572"/>
    </row>
    <row r="13573" spans="1:19">
      <c r="A13573"/>
      <c r="B13573"/>
      <c r="C13573"/>
      <c r="D13573"/>
      <c r="E13573"/>
      <c r="F13573"/>
      <c r="G13573"/>
      <c r="H13573"/>
      <c r="I13573"/>
      <c r="J13573"/>
      <c r="K13573"/>
      <c r="L13573"/>
      <c r="M13573"/>
      <c r="N13573"/>
      <c r="O13573"/>
      <c r="P13573"/>
      <c r="Q13573"/>
      <c r="R13573"/>
      <c r="S13573"/>
    </row>
    <row r="13574" spans="1:19">
      <c r="A13574"/>
      <c r="B13574"/>
      <c r="C13574"/>
      <c r="D13574"/>
      <c r="E13574"/>
      <c r="F13574"/>
      <c r="G13574"/>
      <c r="H13574"/>
      <c r="I13574"/>
      <c r="J13574"/>
      <c r="K13574"/>
      <c r="L13574"/>
      <c r="M13574"/>
      <c r="N13574"/>
      <c r="O13574"/>
      <c r="P13574"/>
      <c r="Q13574"/>
      <c r="R13574"/>
      <c r="S13574"/>
    </row>
    <row r="13575" spans="1:19">
      <c r="A13575"/>
      <c r="B13575"/>
      <c r="C13575"/>
      <c r="D13575"/>
      <c r="E13575"/>
      <c r="F13575"/>
      <c r="G13575"/>
      <c r="H13575"/>
      <c r="I13575"/>
      <c r="J13575"/>
      <c r="K13575"/>
      <c r="L13575"/>
      <c r="M13575"/>
      <c r="N13575"/>
      <c r="O13575"/>
      <c r="P13575"/>
      <c r="Q13575"/>
      <c r="R13575"/>
      <c r="S13575"/>
    </row>
    <row r="13576" spans="1:19">
      <c r="A13576"/>
      <c r="B13576"/>
      <c r="C13576"/>
      <c r="D13576"/>
      <c r="E13576"/>
      <c r="F13576"/>
      <c r="G13576"/>
      <c r="H13576"/>
      <c r="I13576"/>
      <c r="J13576"/>
      <c r="K13576"/>
      <c r="L13576"/>
      <c r="M13576"/>
      <c r="N13576"/>
      <c r="O13576"/>
      <c r="P13576"/>
      <c r="Q13576"/>
      <c r="R13576"/>
      <c r="S13576"/>
    </row>
    <row r="13577" spans="1:19">
      <c r="A13577"/>
      <c r="B13577"/>
      <c r="C13577"/>
      <c r="D13577"/>
      <c r="E13577"/>
      <c r="F13577"/>
      <c r="G13577"/>
      <c r="H13577"/>
      <c r="I13577"/>
      <c r="J13577"/>
      <c r="K13577"/>
      <c r="L13577"/>
      <c r="M13577"/>
      <c r="N13577"/>
      <c r="O13577"/>
      <c r="P13577"/>
      <c r="Q13577"/>
      <c r="R13577"/>
      <c r="S13577"/>
    </row>
    <row r="13578" spans="1:19">
      <c r="A13578"/>
      <c r="B13578"/>
      <c r="C13578"/>
      <c r="D13578"/>
      <c r="E13578"/>
      <c r="F13578"/>
      <c r="G13578"/>
      <c r="H13578"/>
      <c r="I13578"/>
      <c r="J13578"/>
      <c r="K13578"/>
      <c r="L13578"/>
      <c r="M13578"/>
      <c r="N13578"/>
      <c r="O13578"/>
      <c r="P13578"/>
      <c r="Q13578"/>
      <c r="R13578"/>
      <c r="S13578"/>
    </row>
    <row r="13579" spans="1:19">
      <c r="A13579"/>
      <c r="B13579"/>
      <c r="C13579"/>
      <c r="D13579"/>
      <c r="E13579"/>
      <c r="F13579"/>
      <c r="G13579"/>
      <c r="H13579"/>
      <c r="I13579"/>
      <c r="J13579"/>
      <c r="K13579"/>
      <c r="L13579"/>
      <c r="M13579"/>
      <c r="N13579"/>
      <c r="O13579"/>
      <c r="P13579"/>
      <c r="Q13579"/>
      <c r="R13579"/>
      <c r="S13579"/>
    </row>
    <row r="13580" spans="1:19">
      <c r="A13580"/>
      <c r="B13580"/>
      <c r="C13580"/>
      <c r="D13580"/>
      <c r="E13580"/>
      <c r="F13580"/>
      <c r="G13580"/>
      <c r="H13580"/>
      <c r="I13580"/>
      <c r="J13580"/>
      <c r="K13580"/>
      <c r="L13580"/>
      <c r="M13580"/>
      <c r="N13580"/>
      <c r="O13580"/>
      <c r="P13580"/>
      <c r="Q13580"/>
      <c r="R13580"/>
      <c r="S13580"/>
    </row>
    <row r="13581" spans="1:19">
      <c r="A13581"/>
      <c r="B13581"/>
      <c r="C13581"/>
      <c r="D13581"/>
      <c r="E13581"/>
      <c r="F13581"/>
      <c r="G13581"/>
      <c r="H13581"/>
      <c r="I13581"/>
      <c r="J13581"/>
      <c r="K13581"/>
      <c r="L13581"/>
      <c r="M13581"/>
      <c r="N13581"/>
      <c r="O13581"/>
      <c r="P13581"/>
      <c r="Q13581"/>
      <c r="R13581"/>
      <c r="S13581"/>
    </row>
    <row r="13582" spans="1:19">
      <c r="A13582"/>
      <c r="B13582"/>
      <c r="C13582"/>
      <c r="D13582"/>
      <c r="E13582"/>
      <c r="F13582"/>
      <c r="G13582"/>
      <c r="H13582"/>
      <c r="I13582"/>
      <c r="J13582"/>
      <c r="K13582"/>
      <c r="L13582"/>
      <c r="M13582"/>
      <c r="N13582"/>
      <c r="O13582"/>
      <c r="P13582"/>
      <c r="Q13582"/>
      <c r="R13582"/>
      <c r="S13582"/>
    </row>
    <row r="13583" spans="1:19">
      <c r="A13583"/>
      <c r="B13583"/>
      <c r="C13583"/>
      <c r="D13583"/>
      <c r="E13583"/>
      <c r="F13583"/>
      <c r="G13583"/>
      <c r="H13583"/>
      <c r="I13583"/>
      <c r="J13583"/>
      <c r="K13583"/>
      <c r="L13583"/>
      <c r="M13583"/>
      <c r="N13583"/>
      <c r="O13583"/>
      <c r="P13583"/>
      <c r="Q13583"/>
      <c r="R13583"/>
      <c r="S13583"/>
    </row>
    <row r="13584" spans="1:19">
      <c r="A13584"/>
      <c r="B13584"/>
      <c r="C13584"/>
      <c r="D13584"/>
      <c r="E13584"/>
      <c r="F13584"/>
      <c r="G13584"/>
      <c r="H13584"/>
      <c r="I13584"/>
      <c r="J13584"/>
      <c r="K13584"/>
      <c r="L13584"/>
      <c r="M13584"/>
      <c r="N13584"/>
      <c r="O13584"/>
      <c r="P13584"/>
      <c r="Q13584"/>
      <c r="R13584"/>
      <c r="S13584"/>
    </row>
    <row r="13585" spans="1:19">
      <c r="A13585"/>
      <c r="B13585"/>
      <c r="C13585"/>
      <c r="D13585"/>
      <c r="E13585"/>
      <c r="F13585"/>
      <c r="G13585"/>
      <c r="H13585"/>
      <c r="I13585"/>
      <c r="J13585"/>
      <c r="K13585"/>
      <c r="L13585"/>
      <c r="M13585"/>
      <c r="N13585"/>
      <c r="O13585"/>
      <c r="P13585"/>
      <c r="Q13585"/>
      <c r="R13585"/>
      <c r="S13585"/>
    </row>
    <row r="13586" spans="1:19">
      <c r="A13586"/>
      <c r="B13586"/>
      <c r="C13586"/>
      <c r="D13586"/>
      <c r="E13586"/>
      <c r="F13586"/>
      <c r="G13586"/>
      <c r="H13586"/>
      <c r="I13586"/>
      <c r="J13586"/>
      <c r="K13586"/>
      <c r="L13586"/>
      <c r="M13586"/>
      <c r="N13586"/>
      <c r="O13586"/>
      <c r="P13586"/>
      <c r="Q13586"/>
      <c r="R13586"/>
      <c r="S13586"/>
    </row>
    <row r="13587" spans="1:19">
      <c r="A13587"/>
      <c r="B13587"/>
      <c r="C13587"/>
      <c r="D13587"/>
      <c r="E13587"/>
      <c r="F13587"/>
      <c r="G13587"/>
      <c r="H13587"/>
      <c r="I13587"/>
      <c r="J13587"/>
      <c r="K13587"/>
      <c r="L13587"/>
      <c r="M13587"/>
      <c r="N13587"/>
      <c r="O13587"/>
      <c r="P13587"/>
      <c r="Q13587"/>
      <c r="R13587"/>
      <c r="S13587"/>
    </row>
    <row r="13588" spans="1:19">
      <c r="A13588"/>
      <c r="B13588"/>
      <c r="C13588"/>
      <c r="D13588"/>
      <c r="E13588"/>
      <c r="F13588"/>
      <c r="G13588"/>
      <c r="H13588"/>
      <c r="I13588"/>
      <c r="J13588"/>
      <c r="K13588"/>
      <c r="L13588"/>
      <c r="M13588"/>
      <c r="N13588"/>
      <c r="O13588"/>
      <c r="P13588"/>
      <c r="Q13588"/>
      <c r="R13588"/>
      <c r="S13588"/>
    </row>
    <row r="13589" spans="1:19">
      <c r="A13589"/>
      <c r="B13589"/>
      <c r="C13589"/>
      <c r="D13589"/>
      <c r="E13589"/>
      <c r="F13589"/>
      <c r="G13589"/>
      <c r="H13589"/>
      <c r="I13589"/>
      <c r="J13589"/>
      <c r="K13589"/>
      <c r="L13589"/>
      <c r="M13589"/>
      <c r="N13589"/>
      <c r="O13589"/>
      <c r="P13589"/>
      <c r="Q13589"/>
      <c r="R13589"/>
      <c r="S13589"/>
    </row>
    <row r="13590" spans="1:19">
      <c r="A13590"/>
      <c r="B13590"/>
      <c r="C13590"/>
      <c r="D13590"/>
      <c r="E13590"/>
      <c r="F13590"/>
      <c r="G13590"/>
      <c r="H13590"/>
      <c r="I13590"/>
      <c r="J13590"/>
      <c r="K13590"/>
      <c r="L13590"/>
      <c r="M13590"/>
      <c r="N13590"/>
      <c r="O13590"/>
      <c r="P13590"/>
      <c r="Q13590"/>
      <c r="R13590"/>
      <c r="S13590"/>
    </row>
    <row r="13591" spans="1:19">
      <c r="A13591"/>
      <c r="B13591"/>
      <c r="C13591"/>
      <c r="D13591"/>
      <c r="E13591"/>
      <c r="F13591"/>
      <c r="G13591"/>
      <c r="H13591"/>
      <c r="I13591"/>
      <c r="J13591"/>
      <c r="K13591"/>
      <c r="L13591"/>
      <c r="M13591"/>
      <c r="N13591"/>
      <c r="O13591"/>
      <c r="P13591"/>
      <c r="Q13591"/>
      <c r="R13591"/>
      <c r="S13591"/>
    </row>
    <row r="13592" spans="1:19">
      <c r="A13592"/>
      <c r="B13592"/>
      <c r="C13592"/>
      <c r="D13592"/>
      <c r="E13592"/>
      <c r="F13592"/>
      <c r="G13592"/>
      <c r="H13592"/>
      <c r="I13592"/>
      <c r="J13592"/>
      <c r="K13592"/>
      <c r="L13592"/>
      <c r="M13592"/>
      <c r="N13592"/>
      <c r="O13592"/>
      <c r="P13592"/>
      <c r="Q13592"/>
      <c r="R13592"/>
      <c r="S13592"/>
    </row>
    <row r="13593" spans="1:19">
      <c r="A13593"/>
      <c r="B13593"/>
      <c r="C13593"/>
      <c r="D13593"/>
      <c r="E13593"/>
      <c r="F13593"/>
      <c r="G13593"/>
      <c r="H13593"/>
      <c r="I13593"/>
      <c r="J13593"/>
      <c r="K13593"/>
      <c r="L13593"/>
      <c r="M13593"/>
      <c r="N13593"/>
      <c r="O13593"/>
      <c r="P13593"/>
      <c r="Q13593"/>
      <c r="R13593"/>
      <c r="S13593"/>
    </row>
    <row r="13594" spans="1:19">
      <c r="A13594"/>
      <c r="B13594"/>
      <c r="C13594"/>
      <c r="D13594"/>
      <c r="E13594"/>
      <c r="F13594"/>
      <c r="G13594"/>
      <c r="H13594"/>
      <c r="I13594"/>
      <c r="J13594"/>
      <c r="K13594"/>
      <c r="L13594"/>
      <c r="M13594"/>
      <c r="N13594"/>
      <c r="O13594"/>
      <c r="P13594"/>
      <c r="Q13594"/>
      <c r="R13594"/>
      <c r="S13594"/>
    </row>
    <row r="13595" spans="1:19">
      <c r="A13595"/>
      <c r="B13595"/>
      <c r="C13595"/>
      <c r="D13595"/>
      <c r="E13595"/>
      <c r="F13595"/>
      <c r="G13595"/>
      <c r="H13595"/>
      <c r="I13595"/>
      <c r="J13595"/>
      <c r="K13595"/>
      <c r="L13595"/>
      <c r="M13595"/>
      <c r="N13595"/>
      <c r="O13595"/>
      <c r="P13595"/>
      <c r="Q13595"/>
      <c r="R13595"/>
      <c r="S13595"/>
    </row>
    <row r="13596" spans="1:19">
      <c r="A13596"/>
      <c r="B13596"/>
      <c r="C13596"/>
      <c r="D13596"/>
      <c r="E13596"/>
      <c r="F13596"/>
      <c r="G13596"/>
      <c r="H13596"/>
      <c r="I13596"/>
      <c r="J13596"/>
      <c r="K13596"/>
      <c r="L13596"/>
      <c r="M13596"/>
      <c r="N13596"/>
      <c r="O13596"/>
      <c r="P13596"/>
      <c r="Q13596"/>
      <c r="R13596"/>
      <c r="S13596"/>
    </row>
    <row r="13597" spans="1:19">
      <c r="A13597"/>
      <c r="B13597"/>
      <c r="C13597"/>
      <c r="D13597"/>
      <c r="E13597"/>
      <c r="F13597"/>
      <c r="G13597"/>
      <c r="H13597"/>
      <c r="I13597"/>
      <c r="J13597"/>
      <c r="K13597"/>
      <c r="L13597"/>
      <c r="M13597"/>
      <c r="N13597"/>
      <c r="O13597"/>
      <c r="P13597"/>
      <c r="Q13597"/>
      <c r="R13597"/>
      <c r="S13597"/>
    </row>
    <row r="13598" spans="1:19">
      <c r="A13598"/>
      <c r="B13598"/>
      <c r="C13598"/>
      <c r="D13598"/>
      <c r="E13598"/>
      <c r="F13598"/>
      <c r="G13598"/>
      <c r="H13598"/>
      <c r="I13598"/>
      <c r="J13598"/>
      <c r="K13598"/>
      <c r="L13598"/>
      <c r="M13598"/>
      <c r="N13598"/>
      <c r="O13598"/>
      <c r="P13598"/>
      <c r="Q13598"/>
      <c r="R13598"/>
      <c r="S13598"/>
    </row>
    <row r="13599" spans="1:19">
      <c r="A13599"/>
      <c r="B13599"/>
      <c r="C13599"/>
      <c r="D13599"/>
      <c r="E13599"/>
      <c r="F13599"/>
      <c r="G13599"/>
      <c r="H13599"/>
      <c r="I13599"/>
      <c r="J13599"/>
      <c r="K13599"/>
      <c r="L13599"/>
      <c r="M13599"/>
      <c r="N13599"/>
      <c r="O13599"/>
      <c r="P13599"/>
      <c r="Q13599"/>
      <c r="R13599"/>
      <c r="S13599"/>
    </row>
    <row r="13600" spans="1:19">
      <c r="A13600"/>
      <c r="B13600"/>
      <c r="C13600"/>
      <c r="D13600"/>
      <c r="E13600"/>
      <c r="F13600"/>
      <c r="G13600"/>
      <c r="H13600"/>
      <c r="I13600"/>
      <c r="J13600"/>
      <c r="K13600"/>
      <c r="L13600"/>
      <c r="M13600"/>
      <c r="N13600"/>
      <c r="O13600"/>
      <c r="P13600"/>
      <c r="Q13600"/>
      <c r="R13600"/>
      <c r="S13600"/>
    </row>
    <row r="13601" spans="1:19">
      <c r="A13601"/>
      <c r="B13601"/>
      <c r="C13601"/>
      <c r="D13601"/>
      <c r="E13601"/>
      <c r="F13601"/>
      <c r="G13601"/>
      <c r="H13601"/>
      <c r="I13601"/>
      <c r="J13601"/>
      <c r="K13601"/>
      <c r="L13601"/>
      <c r="M13601"/>
      <c r="N13601"/>
      <c r="O13601"/>
      <c r="P13601"/>
      <c r="Q13601"/>
      <c r="R13601"/>
      <c r="S13601"/>
    </row>
    <row r="13602" spans="1:19">
      <c r="A13602"/>
      <c r="B13602"/>
      <c r="C13602"/>
      <c r="D13602"/>
      <c r="E13602"/>
      <c r="F13602"/>
      <c r="G13602"/>
      <c r="H13602"/>
      <c r="I13602"/>
      <c r="J13602"/>
      <c r="K13602"/>
      <c r="L13602"/>
      <c r="M13602"/>
      <c r="N13602"/>
      <c r="O13602"/>
      <c r="P13602"/>
      <c r="Q13602"/>
      <c r="R13602"/>
      <c r="S13602"/>
    </row>
    <row r="13603" spans="1:19">
      <c r="A13603"/>
      <c r="B13603"/>
      <c r="C13603"/>
      <c r="D13603"/>
      <c r="E13603"/>
      <c r="F13603"/>
      <c r="G13603"/>
      <c r="H13603"/>
      <c r="I13603"/>
      <c r="J13603"/>
      <c r="K13603"/>
      <c r="L13603"/>
      <c r="M13603"/>
      <c r="N13603"/>
      <c r="O13603"/>
      <c r="P13603"/>
      <c r="Q13603"/>
      <c r="R13603"/>
      <c r="S13603"/>
    </row>
    <row r="13604" spans="1:19">
      <c r="A13604"/>
      <c r="B13604"/>
      <c r="C13604"/>
      <c r="D13604"/>
      <c r="E13604"/>
      <c r="F13604"/>
      <c r="G13604"/>
      <c r="H13604"/>
      <c r="I13604"/>
      <c r="J13604"/>
      <c r="K13604"/>
      <c r="L13604"/>
      <c r="M13604"/>
      <c r="N13604"/>
      <c r="O13604"/>
      <c r="P13604"/>
      <c r="Q13604"/>
      <c r="R13604"/>
      <c r="S13604"/>
    </row>
    <row r="13605" spans="1:19">
      <c r="A13605"/>
      <c r="B13605"/>
      <c r="C13605"/>
      <c r="D13605"/>
      <c r="E13605"/>
      <c r="F13605"/>
      <c r="G13605"/>
      <c r="H13605"/>
      <c r="I13605"/>
      <c r="J13605"/>
      <c r="K13605"/>
      <c r="L13605"/>
      <c r="M13605"/>
      <c r="N13605"/>
      <c r="O13605"/>
      <c r="P13605"/>
      <c r="Q13605"/>
      <c r="R13605"/>
      <c r="S13605"/>
    </row>
    <row r="13606" spans="1:19">
      <c r="A13606"/>
      <c r="B13606"/>
      <c r="C13606"/>
      <c r="D13606"/>
      <c r="E13606"/>
      <c r="F13606"/>
      <c r="G13606"/>
      <c r="H13606"/>
      <c r="I13606"/>
      <c r="J13606"/>
      <c r="K13606"/>
      <c r="L13606"/>
      <c r="M13606"/>
      <c r="N13606"/>
      <c r="O13606"/>
      <c r="P13606"/>
      <c r="Q13606"/>
      <c r="R13606"/>
      <c r="S13606"/>
    </row>
    <row r="13607" spans="1:19">
      <c r="A13607"/>
      <c r="B13607"/>
      <c r="C13607"/>
      <c r="D13607"/>
      <c r="E13607"/>
      <c r="F13607"/>
      <c r="G13607"/>
      <c r="H13607"/>
      <c r="I13607"/>
      <c r="J13607"/>
      <c r="K13607"/>
      <c r="L13607"/>
      <c r="M13607"/>
      <c r="N13607"/>
      <c r="O13607"/>
      <c r="P13607"/>
      <c r="Q13607"/>
      <c r="R13607"/>
      <c r="S13607"/>
    </row>
    <row r="13608" spans="1:19">
      <c r="A13608"/>
      <c r="B13608"/>
      <c r="C13608"/>
      <c r="D13608"/>
      <c r="E13608"/>
      <c r="F13608"/>
      <c r="G13608"/>
      <c r="H13608"/>
      <c r="I13608"/>
      <c r="J13608"/>
      <c r="K13608"/>
      <c r="L13608"/>
      <c r="M13608"/>
      <c r="N13608"/>
      <c r="O13608"/>
      <c r="P13608"/>
      <c r="Q13608"/>
      <c r="R13608"/>
      <c r="S13608"/>
    </row>
    <row r="13609" spans="1:19">
      <c r="A13609"/>
      <c r="B13609"/>
      <c r="C13609"/>
      <c r="D13609"/>
      <c r="E13609"/>
      <c r="F13609"/>
      <c r="G13609"/>
      <c r="H13609"/>
      <c r="I13609"/>
      <c r="J13609"/>
      <c r="K13609"/>
      <c r="L13609"/>
      <c r="M13609"/>
      <c r="N13609"/>
      <c r="O13609"/>
      <c r="P13609"/>
      <c r="Q13609"/>
      <c r="R13609"/>
      <c r="S13609"/>
    </row>
    <row r="13610" spans="1:19">
      <c r="A13610"/>
      <c r="B13610"/>
      <c r="C13610"/>
      <c r="D13610"/>
      <c r="E13610"/>
      <c r="F13610"/>
      <c r="G13610"/>
      <c r="H13610"/>
      <c r="I13610"/>
      <c r="J13610"/>
      <c r="K13610"/>
      <c r="L13610"/>
      <c r="M13610"/>
      <c r="N13610"/>
      <c r="O13610"/>
      <c r="P13610"/>
      <c r="Q13610"/>
      <c r="R13610"/>
      <c r="S13610"/>
    </row>
    <row r="13611" spans="1:19">
      <c r="A13611"/>
      <c r="B13611"/>
      <c r="C13611"/>
      <c r="D13611"/>
      <c r="E13611"/>
      <c r="F13611"/>
      <c r="G13611"/>
      <c r="H13611"/>
      <c r="I13611"/>
      <c r="J13611"/>
      <c r="K13611"/>
      <c r="L13611"/>
      <c r="M13611"/>
      <c r="N13611"/>
      <c r="O13611"/>
      <c r="P13611"/>
      <c r="Q13611"/>
      <c r="R13611"/>
      <c r="S13611"/>
    </row>
    <row r="13612" spans="1:19">
      <c r="A13612"/>
      <c r="B13612"/>
      <c r="C13612"/>
      <c r="D13612"/>
      <c r="E13612"/>
      <c r="F13612"/>
      <c r="G13612"/>
      <c r="H13612"/>
      <c r="I13612"/>
      <c r="J13612"/>
      <c r="K13612"/>
      <c r="L13612"/>
      <c r="M13612"/>
      <c r="N13612"/>
      <c r="O13612"/>
      <c r="P13612"/>
      <c r="Q13612"/>
      <c r="R13612"/>
      <c r="S13612"/>
    </row>
    <row r="13613" spans="1:19">
      <c r="A13613"/>
      <c r="B13613"/>
      <c r="C13613"/>
      <c r="D13613"/>
      <c r="E13613"/>
      <c r="F13613"/>
      <c r="G13613"/>
      <c r="H13613"/>
      <c r="I13613"/>
      <c r="J13613"/>
      <c r="K13613"/>
      <c r="L13613"/>
      <c r="M13613"/>
      <c r="N13613"/>
      <c r="O13613"/>
      <c r="P13613"/>
      <c r="Q13613"/>
      <c r="R13613"/>
      <c r="S13613"/>
    </row>
    <row r="13614" spans="1:19">
      <c r="A13614"/>
      <c r="B13614"/>
      <c r="C13614"/>
      <c r="D13614"/>
      <c r="E13614"/>
      <c r="F13614"/>
      <c r="G13614"/>
      <c r="H13614"/>
      <c r="I13614"/>
      <c r="J13614"/>
      <c r="K13614"/>
      <c r="L13614"/>
      <c r="M13614"/>
      <c r="N13614"/>
      <c r="O13614"/>
      <c r="P13614"/>
      <c r="Q13614"/>
      <c r="R13614"/>
      <c r="S13614"/>
    </row>
    <row r="13615" spans="1:19">
      <c r="A13615"/>
      <c r="B13615"/>
      <c r="C13615"/>
      <c r="D13615"/>
      <c r="E13615"/>
      <c r="F13615"/>
      <c r="G13615"/>
      <c r="H13615"/>
      <c r="I13615"/>
      <c r="J13615"/>
      <c r="K13615"/>
      <c r="L13615"/>
      <c r="M13615"/>
      <c r="N13615"/>
      <c r="O13615"/>
      <c r="P13615"/>
      <c r="Q13615"/>
      <c r="R13615"/>
      <c r="S13615"/>
    </row>
    <row r="13616" spans="1:19">
      <c r="A13616"/>
      <c r="B13616"/>
      <c r="C13616"/>
      <c r="D13616"/>
      <c r="E13616"/>
      <c r="F13616"/>
      <c r="G13616"/>
      <c r="H13616"/>
      <c r="I13616"/>
      <c r="J13616"/>
      <c r="K13616"/>
      <c r="L13616"/>
      <c r="M13616"/>
      <c r="N13616"/>
      <c r="O13616"/>
      <c r="P13616"/>
      <c r="Q13616"/>
      <c r="R13616"/>
      <c r="S13616"/>
    </row>
    <row r="13617" spans="1:19">
      <c r="A13617"/>
      <c r="B13617"/>
      <c r="C13617"/>
      <c r="D13617"/>
      <c r="E13617"/>
      <c r="F13617"/>
      <c r="G13617"/>
      <c r="H13617"/>
      <c r="I13617"/>
      <c r="J13617"/>
      <c r="K13617"/>
      <c r="L13617"/>
      <c r="M13617"/>
      <c r="N13617"/>
      <c r="O13617"/>
      <c r="P13617"/>
      <c r="Q13617"/>
      <c r="R13617"/>
      <c r="S13617"/>
    </row>
    <row r="13618" spans="1:19">
      <c r="A13618"/>
      <c r="B13618"/>
      <c r="C13618"/>
      <c r="D13618"/>
      <c r="E13618"/>
      <c r="F13618"/>
      <c r="G13618"/>
      <c r="H13618"/>
      <c r="I13618"/>
      <c r="J13618"/>
      <c r="K13618"/>
      <c r="L13618"/>
      <c r="M13618"/>
      <c r="N13618"/>
      <c r="O13618"/>
      <c r="P13618"/>
      <c r="Q13618"/>
      <c r="R13618"/>
      <c r="S13618"/>
    </row>
    <row r="13619" spans="1:19">
      <c r="A13619"/>
      <c r="B13619"/>
      <c r="C13619"/>
      <c r="D13619"/>
      <c r="E13619"/>
      <c r="F13619"/>
      <c r="G13619"/>
      <c r="H13619"/>
      <c r="I13619"/>
      <c r="J13619"/>
      <c r="K13619"/>
      <c r="L13619"/>
      <c r="M13619"/>
      <c r="N13619"/>
      <c r="O13619"/>
      <c r="P13619"/>
      <c r="Q13619"/>
      <c r="R13619"/>
      <c r="S13619"/>
    </row>
    <row r="13620" spans="1:19">
      <c r="A13620"/>
      <c r="B13620"/>
      <c r="C13620"/>
      <c r="D13620"/>
      <c r="E13620"/>
      <c r="F13620"/>
      <c r="G13620"/>
      <c r="H13620"/>
      <c r="I13620"/>
      <c r="J13620"/>
      <c r="K13620"/>
      <c r="L13620"/>
      <c r="M13620"/>
      <c r="N13620"/>
      <c r="O13620"/>
      <c r="P13620"/>
      <c r="Q13620"/>
      <c r="R13620"/>
      <c r="S13620"/>
    </row>
    <row r="13621" spans="1:19">
      <c r="A13621"/>
      <c r="B13621"/>
      <c r="C13621"/>
      <c r="D13621"/>
      <c r="E13621"/>
      <c r="F13621"/>
      <c r="G13621"/>
      <c r="H13621"/>
      <c r="I13621"/>
      <c r="J13621"/>
      <c r="K13621"/>
      <c r="L13621"/>
      <c r="M13621"/>
      <c r="N13621"/>
      <c r="O13621"/>
      <c r="P13621"/>
      <c r="Q13621"/>
      <c r="R13621"/>
      <c r="S13621"/>
    </row>
    <row r="13622" spans="1:19">
      <c r="A13622"/>
      <c r="B13622"/>
      <c r="C13622"/>
      <c r="D13622"/>
      <c r="E13622"/>
      <c r="F13622"/>
      <c r="G13622"/>
      <c r="H13622"/>
      <c r="I13622"/>
      <c r="J13622"/>
      <c r="K13622"/>
      <c r="L13622"/>
      <c r="M13622"/>
      <c r="N13622"/>
      <c r="O13622"/>
      <c r="P13622"/>
      <c r="Q13622"/>
      <c r="R13622"/>
      <c r="S13622"/>
    </row>
    <row r="13623" spans="1:19">
      <c r="A13623"/>
      <c r="B13623"/>
      <c r="C13623"/>
      <c r="D13623"/>
      <c r="E13623"/>
      <c r="F13623"/>
      <c r="G13623"/>
      <c r="H13623"/>
      <c r="I13623"/>
      <c r="J13623"/>
      <c r="K13623"/>
      <c r="L13623"/>
      <c r="M13623"/>
      <c r="N13623"/>
      <c r="O13623"/>
      <c r="P13623"/>
      <c r="Q13623"/>
      <c r="R13623"/>
      <c r="S13623"/>
    </row>
    <row r="13624" spans="1:19">
      <c r="A13624"/>
      <c r="B13624"/>
      <c r="C13624"/>
      <c r="D13624"/>
      <c r="E13624"/>
      <c r="F13624"/>
      <c r="G13624"/>
      <c r="H13624"/>
      <c r="I13624"/>
      <c r="J13624"/>
      <c r="K13624"/>
      <c r="L13624"/>
      <c r="M13624"/>
      <c r="N13624"/>
      <c r="O13624"/>
      <c r="P13624"/>
      <c r="Q13624"/>
      <c r="R13624"/>
      <c r="S13624"/>
    </row>
    <row r="13625" spans="1:19">
      <c r="A13625"/>
      <c r="B13625"/>
      <c r="C13625"/>
      <c r="D13625"/>
      <c r="E13625"/>
      <c r="F13625"/>
      <c r="G13625"/>
      <c r="H13625"/>
      <c r="I13625"/>
      <c r="J13625"/>
      <c r="K13625"/>
      <c r="L13625"/>
      <c r="M13625"/>
      <c r="N13625"/>
      <c r="O13625"/>
      <c r="P13625"/>
      <c r="Q13625"/>
      <c r="R13625"/>
      <c r="S13625"/>
    </row>
    <row r="13626" spans="1:19">
      <c r="A13626"/>
      <c r="B13626"/>
      <c r="C13626"/>
      <c r="D13626"/>
      <c r="E13626"/>
      <c r="F13626"/>
      <c r="G13626"/>
      <c r="H13626"/>
      <c r="I13626"/>
      <c r="J13626"/>
      <c r="K13626"/>
      <c r="L13626"/>
      <c r="M13626"/>
      <c r="N13626"/>
      <c r="O13626"/>
      <c r="P13626"/>
      <c r="Q13626"/>
      <c r="R13626"/>
      <c r="S13626"/>
    </row>
    <row r="13627" spans="1:19">
      <c r="A13627"/>
      <c r="B13627"/>
      <c r="C13627"/>
      <c r="D13627"/>
      <c r="E13627"/>
      <c r="F13627"/>
      <c r="G13627"/>
      <c r="H13627"/>
      <c r="I13627"/>
      <c r="J13627"/>
      <c r="K13627"/>
      <c r="L13627"/>
      <c r="M13627"/>
      <c r="N13627"/>
      <c r="O13627"/>
      <c r="P13627"/>
      <c r="Q13627"/>
      <c r="R13627"/>
      <c r="S13627"/>
    </row>
    <row r="13628" spans="1:19">
      <c r="A13628"/>
      <c r="B13628"/>
      <c r="C13628"/>
      <c r="D13628"/>
      <c r="E13628"/>
      <c r="F13628"/>
      <c r="G13628"/>
      <c r="H13628"/>
      <c r="I13628"/>
      <c r="J13628"/>
      <c r="K13628"/>
      <c r="L13628"/>
      <c r="M13628"/>
      <c r="N13628"/>
      <c r="O13628"/>
      <c r="P13628"/>
      <c r="Q13628"/>
      <c r="R13628"/>
      <c r="S13628"/>
    </row>
    <row r="13629" spans="1:19">
      <c r="A13629"/>
      <c r="B13629"/>
      <c r="C13629"/>
      <c r="D13629"/>
      <c r="E13629"/>
      <c r="F13629"/>
      <c r="G13629"/>
      <c r="H13629"/>
      <c r="I13629"/>
      <c r="J13629"/>
      <c r="K13629"/>
      <c r="L13629"/>
      <c r="M13629"/>
      <c r="N13629"/>
      <c r="O13629"/>
      <c r="P13629"/>
      <c r="Q13629"/>
      <c r="R13629"/>
      <c r="S13629"/>
    </row>
    <row r="13630" spans="1:19">
      <c r="A13630"/>
      <c r="B13630"/>
      <c r="C13630"/>
      <c r="D13630"/>
      <c r="E13630"/>
      <c r="F13630"/>
      <c r="G13630"/>
      <c r="H13630"/>
      <c r="I13630"/>
      <c r="J13630"/>
      <c r="K13630"/>
      <c r="L13630"/>
      <c r="M13630"/>
      <c r="N13630"/>
      <c r="O13630"/>
      <c r="P13630"/>
      <c r="Q13630"/>
      <c r="R13630"/>
      <c r="S13630"/>
    </row>
    <row r="13631" spans="1:19">
      <c r="A13631"/>
      <c r="B13631"/>
      <c r="C13631"/>
      <c r="D13631"/>
      <c r="E13631"/>
      <c r="F13631"/>
      <c r="G13631"/>
      <c r="H13631"/>
      <c r="I13631"/>
      <c r="J13631"/>
      <c r="K13631"/>
      <c r="L13631"/>
      <c r="M13631"/>
      <c r="N13631"/>
      <c r="O13631"/>
      <c r="P13631"/>
      <c r="Q13631"/>
      <c r="R13631"/>
      <c r="S13631"/>
    </row>
    <row r="13632" spans="1:19">
      <c r="A13632"/>
      <c r="B13632"/>
      <c r="C13632"/>
      <c r="D13632"/>
      <c r="E13632"/>
      <c r="F13632"/>
      <c r="G13632"/>
      <c r="H13632"/>
      <c r="I13632"/>
      <c r="J13632"/>
      <c r="K13632"/>
      <c r="L13632"/>
      <c r="M13632"/>
      <c r="N13632"/>
      <c r="O13632"/>
      <c r="P13632"/>
      <c r="Q13632"/>
      <c r="R13632"/>
      <c r="S13632"/>
    </row>
    <row r="13633" spans="1:19">
      <c r="A13633"/>
      <c r="B13633"/>
      <c r="C13633"/>
      <c r="D13633"/>
      <c r="E13633"/>
      <c r="F13633"/>
      <c r="G13633"/>
      <c r="H13633"/>
      <c r="I13633"/>
      <c r="J13633"/>
      <c r="K13633"/>
      <c r="L13633"/>
      <c r="M13633"/>
      <c r="N13633"/>
      <c r="O13633"/>
      <c r="P13633"/>
      <c r="Q13633"/>
      <c r="R13633"/>
      <c r="S13633"/>
    </row>
    <row r="13634" spans="1:19">
      <c r="A13634"/>
      <c r="B13634"/>
      <c r="C13634"/>
      <c r="D13634"/>
      <c r="E13634"/>
      <c r="F13634"/>
      <c r="G13634"/>
      <c r="H13634"/>
      <c r="I13634"/>
      <c r="J13634"/>
      <c r="K13634"/>
      <c r="L13634"/>
      <c r="M13634"/>
      <c r="N13634"/>
      <c r="O13634"/>
      <c r="P13634"/>
      <c r="Q13634"/>
      <c r="R13634"/>
      <c r="S13634"/>
    </row>
    <row r="13635" spans="1:19">
      <c r="A13635"/>
      <c r="B13635"/>
      <c r="C13635"/>
      <c r="D13635"/>
      <c r="E13635"/>
      <c r="F13635"/>
      <c r="G13635"/>
      <c r="H13635"/>
      <c r="I13635"/>
      <c r="J13635"/>
      <c r="K13635"/>
      <c r="L13635"/>
      <c r="M13635"/>
      <c r="N13635"/>
      <c r="O13635"/>
      <c r="P13635"/>
      <c r="Q13635"/>
      <c r="R13635"/>
      <c r="S13635"/>
    </row>
    <row r="13636" spans="1:19">
      <c r="A13636"/>
      <c r="B13636"/>
      <c r="C13636"/>
      <c r="D13636"/>
      <c r="E13636"/>
      <c r="F13636"/>
      <c r="G13636"/>
      <c r="H13636"/>
      <c r="I13636"/>
      <c r="J13636"/>
      <c r="K13636"/>
      <c r="L13636"/>
      <c r="M13636"/>
      <c r="N13636"/>
      <c r="O13636"/>
      <c r="P13636"/>
      <c r="Q13636"/>
      <c r="R13636"/>
      <c r="S13636"/>
    </row>
    <row r="13637" spans="1:19">
      <c r="A13637"/>
      <c r="B13637"/>
      <c r="C13637"/>
      <c r="D13637"/>
      <c r="E13637"/>
      <c r="F13637"/>
      <c r="G13637"/>
      <c r="H13637"/>
      <c r="I13637"/>
      <c r="J13637"/>
      <c r="K13637"/>
      <c r="L13637"/>
      <c r="M13637"/>
      <c r="N13637"/>
      <c r="O13637"/>
      <c r="P13637"/>
      <c r="Q13637"/>
      <c r="R13637"/>
      <c r="S13637"/>
    </row>
    <row r="13638" spans="1:19">
      <c r="A13638"/>
      <c r="B13638"/>
      <c r="C13638"/>
      <c r="D13638"/>
      <c r="E13638"/>
      <c r="F13638"/>
      <c r="G13638"/>
      <c r="H13638"/>
      <c r="I13638"/>
      <c r="J13638"/>
      <c r="K13638"/>
      <c r="L13638"/>
      <c r="M13638"/>
      <c r="N13638"/>
      <c r="O13638"/>
      <c r="P13638"/>
      <c r="Q13638"/>
      <c r="R13638"/>
      <c r="S13638"/>
    </row>
    <row r="13639" spans="1:19">
      <c r="A13639"/>
      <c r="B13639"/>
      <c r="C13639"/>
      <c r="D13639"/>
      <c r="E13639"/>
      <c r="F13639"/>
      <c r="G13639"/>
      <c r="H13639"/>
      <c r="I13639"/>
      <c r="J13639"/>
      <c r="K13639"/>
      <c r="L13639"/>
      <c r="M13639"/>
      <c r="N13639"/>
      <c r="O13639"/>
      <c r="P13639"/>
      <c r="Q13639"/>
      <c r="R13639"/>
      <c r="S13639"/>
    </row>
    <row r="13640" spans="1:19">
      <c r="A13640"/>
      <c r="B13640"/>
      <c r="C13640"/>
      <c r="D13640"/>
      <c r="E13640"/>
      <c r="F13640"/>
      <c r="G13640"/>
      <c r="H13640"/>
      <c r="I13640"/>
      <c r="J13640"/>
      <c r="K13640"/>
      <c r="L13640"/>
      <c r="M13640"/>
      <c r="N13640"/>
      <c r="O13640"/>
      <c r="P13640"/>
      <c r="Q13640"/>
      <c r="R13640"/>
      <c r="S13640"/>
    </row>
    <row r="13641" spans="1:19">
      <c r="A13641"/>
      <c r="B13641"/>
      <c r="C13641"/>
      <c r="D13641"/>
      <c r="E13641"/>
      <c r="F13641"/>
      <c r="G13641"/>
      <c r="H13641"/>
      <c r="I13641"/>
      <c r="J13641"/>
      <c r="K13641"/>
      <c r="L13641"/>
      <c r="M13641"/>
      <c r="N13641"/>
      <c r="O13641"/>
      <c r="P13641"/>
      <c r="Q13641"/>
      <c r="R13641"/>
      <c r="S13641"/>
    </row>
    <row r="13642" spans="1:19">
      <c r="A13642"/>
      <c r="B13642"/>
      <c r="C13642"/>
      <c r="D13642"/>
      <c r="E13642"/>
      <c r="F13642"/>
      <c r="G13642"/>
      <c r="H13642"/>
      <c r="I13642"/>
      <c r="J13642"/>
      <c r="K13642"/>
      <c r="L13642"/>
      <c r="M13642"/>
      <c r="N13642"/>
      <c r="O13642"/>
      <c r="P13642"/>
      <c r="Q13642"/>
      <c r="R13642"/>
      <c r="S13642"/>
    </row>
    <row r="13643" spans="1:19">
      <c r="A13643"/>
      <c r="B13643"/>
      <c r="C13643"/>
      <c r="D13643"/>
      <c r="E13643"/>
      <c r="F13643"/>
      <c r="G13643"/>
      <c r="H13643"/>
      <c r="I13643"/>
      <c r="J13643"/>
      <c r="K13643"/>
      <c r="L13643"/>
      <c r="M13643"/>
      <c r="N13643"/>
      <c r="O13643"/>
      <c r="P13643"/>
      <c r="Q13643"/>
      <c r="R13643"/>
      <c r="S13643"/>
    </row>
    <row r="13644" spans="1:19">
      <c r="A13644"/>
      <c r="B13644"/>
      <c r="C13644"/>
      <c r="D13644"/>
      <c r="E13644"/>
      <c r="F13644"/>
      <c r="G13644"/>
      <c r="H13644"/>
      <c r="I13644"/>
      <c r="J13644"/>
      <c r="K13644"/>
      <c r="L13644"/>
      <c r="M13644"/>
      <c r="N13644"/>
      <c r="O13644"/>
      <c r="P13644"/>
      <c r="Q13644"/>
      <c r="R13644"/>
      <c r="S13644"/>
    </row>
    <row r="13645" spans="1:19">
      <c r="A13645"/>
      <c r="B13645"/>
      <c r="C13645"/>
      <c r="D13645"/>
      <c r="E13645"/>
      <c r="F13645"/>
      <c r="G13645"/>
      <c r="H13645"/>
      <c r="I13645"/>
      <c r="J13645"/>
      <c r="K13645"/>
      <c r="L13645"/>
      <c r="M13645"/>
      <c r="N13645"/>
      <c r="O13645"/>
      <c r="P13645"/>
      <c r="Q13645"/>
      <c r="R13645"/>
      <c r="S13645"/>
    </row>
    <row r="13646" spans="1:19">
      <c r="A13646"/>
      <c r="B13646"/>
      <c r="C13646"/>
      <c r="D13646"/>
      <c r="E13646"/>
      <c r="F13646"/>
      <c r="G13646"/>
      <c r="H13646"/>
      <c r="I13646"/>
      <c r="J13646"/>
      <c r="K13646"/>
      <c r="L13646"/>
      <c r="M13646"/>
      <c r="N13646"/>
      <c r="O13646"/>
      <c r="P13646"/>
      <c r="Q13646"/>
      <c r="R13646"/>
      <c r="S13646"/>
    </row>
    <row r="13647" spans="1:19">
      <c r="A13647"/>
      <c r="B13647"/>
      <c r="C13647"/>
      <c r="D13647"/>
      <c r="E13647"/>
      <c r="F13647"/>
      <c r="G13647"/>
      <c r="H13647"/>
      <c r="I13647"/>
      <c r="J13647"/>
      <c r="K13647"/>
      <c r="L13647"/>
      <c r="M13647"/>
      <c r="N13647"/>
      <c r="O13647"/>
      <c r="P13647"/>
      <c r="Q13647"/>
      <c r="R13647"/>
      <c r="S13647"/>
    </row>
    <row r="13648" spans="1:19">
      <c r="A13648"/>
      <c r="B13648"/>
      <c r="C13648"/>
      <c r="D13648"/>
      <c r="E13648"/>
      <c r="F13648"/>
      <c r="G13648"/>
      <c r="H13648"/>
      <c r="I13648"/>
      <c r="J13648"/>
      <c r="K13648"/>
      <c r="L13648"/>
      <c r="M13648"/>
      <c r="N13648"/>
      <c r="O13648"/>
      <c r="P13648"/>
      <c r="Q13648"/>
      <c r="R13648"/>
      <c r="S13648"/>
    </row>
    <row r="13649" spans="1:19">
      <c r="A13649"/>
      <c r="B13649"/>
      <c r="C13649"/>
      <c r="D13649"/>
      <c r="E13649"/>
      <c r="F13649"/>
      <c r="G13649"/>
      <c r="H13649"/>
      <c r="I13649"/>
      <c r="J13649"/>
      <c r="K13649"/>
      <c r="L13649"/>
      <c r="M13649"/>
      <c r="N13649"/>
      <c r="O13649"/>
      <c r="P13649"/>
      <c r="Q13649"/>
      <c r="R13649"/>
      <c r="S13649"/>
    </row>
    <row r="13650" spans="1:19">
      <c r="A13650"/>
      <c r="B13650"/>
      <c r="C13650"/>
      <c r="D13650"/>
      <c r="E13650"/>
      <c r="F13650"/>
      <c r="G13650"/>
      <c r="H13650"/>
      <c r="I13650"/>
      <c r="J13650"/>
      <c r="K13650"/>
      <c r="L13650"/>
      <c r="M13650"/>
      <c r="N13650"/>
      <c r="O13650"/>
      <c r="P13650"/>
      <c r="Q13650"/>
      <c r="R13650"/>
      <c r="S13650"/>
    </row>
    <row r="13651" spans="1:19">
      <c r="A13651"/>
      <c r="B13651"/>
      <c r="C13651"/>
      <c r="D13651"/>
      <c r="E13651"/>
      <c r="F13651"/>
      <c r="G13651"/>
      <c r="H13651"/>
      <c r="I13651"/>
      <c r="J13651"/>
      <c r="K13651"/>
      <c r="L13651"/>
      <c r="M13651"/>
      <c r="N13651"/>
      <c r="O13651"/>
      <c r="P13651"/>
      <c r="Q13651"/>
      <c r="R13651"/>
      <c r="S13651"/>
    </row>
    <row r="13652" spans="1:19">
      <c r="A13652"/>
      <c r="B13652"/>
      <c r="C13652"/>
      <c r="D13652"/>
      <c r="E13652"/>
      <c r="F13652"/>
      <c r="G13652"/>
      <c r="H13652"/>
      <c r="I13652"/>
      <c r="J13652"/>
      <c r="K13652"/>
      <c r="L13652"/>
      <c r="M13652"/>
      <c r="N13652"/>
      <c r="O13652"/>
      <c r="P13652"/>
      <c r="Q13652"/>
      <c r="R13652"/>
      <c r="S13652"/>
    </row>
    <row r="13653" spans="1:19">
      <c r="A13653"/>
      <c r="B13653"/>
      <c r="C13653"/>
      <c r="D13653"/>
      <c r="E13653"/>
      <c r="F13653"/>
      <c r="G13653"/>
      <c r="H13653"/>
      <c r="I13653"/>
      <c r="J13653"/>
      <c r="K13653"/>
      <c r="L13653"/>
      <c r="M13653"/>
      <c r="N13653"/>
      <c r="O13653"/>
      <c r="P13653"/>
      <c r="Q13653"/>
      <c r="R13653"/>
      <c r="S13653"/>
    </row>
    <row r="13654" spans="1:19">
      <c r="A13654"/>
      <c r="B13654"/>
      <c r="C13654"/>
      <c r="D13654"/>
      <c r="E13654"/>
      <c r="F13654"/>
      <c r="G13654"/>
      <c r="H13654"/>
      <c r="I13654"/>
      <c r="J13654"/>
      <c r="K13654"/>
      <c r="L13654"/>
      <c r="M13654"/>
      <c r="N13654"/>
      <c r="O13654"/>
      <c r="P13654"/>
      <c r="Q13654"/>
      <c r="R13654"/>
      <c r="S13654"/>
    </row>
    <row r="13655" spans="1:19">
      <c r="A13655"/>
      <c r="B13655"/>
      <c r="C13655"/>
      <c r="D13655"/>
      <c r="E13655"/>
      <c r="F13655"/>
      <c r="G13655"/>
      <c r="H13655"/>
      <c r="I13655"/>
      <c r="J13655"/>
      <c r="K13655"/>
      <c r="L13655"/>
      <c r="M13655"/>
      <c r="N13655"/>
      <c r="O13655"/>
      <c r="P13655"/>
      <c r="Q13655"/>
      <c r="R13655"/>
      <c r="S13655"/>
    </row>
    <row r="13656" spans="1:19">
      <c r="A13656"/>
      <c r="B13656"/>
      <c r="C13656"/>
      <c r="D13656"/>
      <c r="E13656"/>
      <c r="F13656"/>
      <c r="G13656"/>
      <c r="H13656"/>
      <c r="I13656"/>
      <c r="J13656"/>
      <c r="K13656"/>
      <c r="L13656"/>
      <c r="M13656"/>
      <c r="N13656"/>
      <c r="O13656"/>
      <c r="P13656"/>
      <c r="Q13656"/>
      <c r="R13656"/>
      <c r="S13656"/>
    </row>
    <row r="13657" spans="1:19">
      <c r="A13657"/>
      <c r="B13657"/>
      <c r="C13657"/>
      <c r="D13657"/>
      <c r="E13657"/>
      <c r="F13657"/>
      <c r="G13657"/>
      <c r="H13657"/>
      <c r="I13657"/>
      <c r="J13657"/>
      <c r="K13657"/>
      <c r="L13657"/>
      <c r="M13657"/>
      <c r="N13657"/>
      <c r="O13657"/>
      <c r="P13657"/>
      <c r="Q13657"/>
      <c r="R13657"/>
      <c r="S13657"/>
    </row>
    <row r="13658" spans="1:19">
      <c r="A13658"/>
      <c r="B13658"/>
      <c r="C13658"/>
      <c r="D13658"/>
      <c r="E13658"/>
      <c r="F13658"/>
      <c r="G13658"/>
      <c r="H13658"/>
      <c r="I13658"/>
      <c r="J13658"/>
      <c r="K13658"/>
      <c r="L13658"/>
      <c r="M13658"/>
      <c r="N13658"/>
      <c r="O13658"/>
      <c r="P13658"/>
      <c r="Q13658"/>
      <c r="R13658"/>
      <c r="S13658"/>
    </row>
    <row r="13659" spans="1:19">
      <c r="A13659"/>
      <c r="B13659"/>
      <c r="C13659"/>
      <c r="D13659"/>
      <c r="E13659"/>
      <c r="F13659"/>
      <c r="G13659"/>
      <c r="H13659"/>
      <c r="I13659"/>
      <c r="J13659"/>
      <c r="K13659"/>
      <c r="L13659"/>
      <c r="M13659"/>
      <c r="N13659"/>
      <c r="O13659"/>
      <c r="P13659"/>
      <c r="Q13659"/>
      <c r="R13659"/>
      <c r="S13659"/>
    </row>
    <row r="13660" spans="1:19">
      <c r="A13660"/>
      <c r="B13660"/>
      <c r="C13660"/>
      <c r="D13660"/>
      <c r="E13660"/>
      <c r="F13660"/>
      <c r="G13660"/>
      <c r="H13660"/>
      <c r="I13660"/>
      <c r="J13660"/>
      <c r="K13660"/>
      <c r="L13660"/>
      <c r="M13660"/>
      <c r="N13660"/>
      <c r="O13660"/>
      <c r="P13660"/>
      <c r="Q13660"/>
      <c r="R13660"/>
      <c r="S13660"/>
    </row>
    <row r="13661" spans="1:19">
      <c r="A13661"/>
      <c r="B13661"/>
      <c r="C13661"/>
      <c r="D13661"/>
      <c r="E13661"/>
      <c r="F13661"/>
      <c r="G13661"/>
      <c r="H13661"/>
      <c r="I13661"/>
      <c r="J13661"/>
      <c r="K13661"/>
      <c r="L13661"/>
      <c r="M13661"/>
      <c r="N13661"/>
      <c r="O13661"/>
      <c r="P13661"/>
      <c r="Q13661"/>
      <c r="R13661"/>
      <c r="S13661"/>
    </row>
    <row r="13662" spans="1:19">
      <c r="A13662"/>
      <c r="B13662"/>
      <c r="C13662"/>
      <c r="D13662"/>
      <c r="E13662"/>
      <c r="F13662"/>
      <c r="G13662"/>
      <c r="H13662"/>
      <c r="I13662"/>
      <c r="J13662"/>
      <c r="K13662"/>
      <c r="L13662"/>
      <c r="M13662"/>
      <c r="N13662"/>
      <c r="O13662"/>
      <c r="P13662"/>
      <c r="Q13662"/>
      <c r="R13662"/>
      <c r="S13662"/>
    </row>
    <row r="13663" spans="1:19">
      <c r="A13663"/>
      <c r="B13663"/>
      <c r="C13663"/>
      <c r="D13663"/>
      <c r="E13663"/>
      <c r="F13663"/>
      <c r="G13663"/>
      <c r="H13663"/>
      <c r="I13663"/>
      <c r="J13663"/>
      <c r="K13663"/>
      <c r="L13663"/>
      <c r="M13663"/>
      <c r="N13663"/>
      <c r="O13663"/>
      <c r="P13663"/>
      <c r="Q13663"/>
      <c r="R13663"/>
      <c r="S13663"/>
    </row>
    <row r="13664" spans="1:19">
      <c r="A13664"/>
      <c r="B13664"/>
      <c r="C13664"/>
      <c r="D13664"/>
      <c r="E13664"/>
      <c r="F13664"/>
      <c r="G13664"/>
      <c r="H13664"/>
      <c r="I13664"/>
      <c r="J13664"/>
      <c r="K13664"/>
      <c r="L13664"/>
      <c r="M13664"/>
      <c r="N13664"/>
      <c r="O13664"/>
      <c r="P13664"/>
      <c r="Q13664"/>
      <c r="R13664"/>
      <c r="S13664"/>
    </row>
    <row r="13665" spans="1:19">
      <c r="A13665"/>
      <c r="B13665"/>
      <c r="C13665"/>
      <c r="D13665"/>
      <c r="E13665"/>
      <c r="F13665"/>
      <c r="G13665"/>
      <c r="H13665"/>
      <c r="I13665"/>
      <c r="J13665"/>
      <c r="K13665"/>
      <c r="L13665"/>
      <c r="M13665"/>
      <c r="N13665"/>
      <c r="O13665"/>
      <c r="P13665"/>
      <c r="Q13665"/>
      <c r="R13665"/>
      <c r="S13665"/>
    </row>
    <row r="13666" spans="1:19">
      <c r="A13666"/>
      <c r="B13666"/>
      <c r="C13666"/>
      <c r="D13666"/>
      <c r="E13666"/>
      <c r="F13666"/>
      <c r="G13666"/>
      <c r="H13666"/>
      <c r="I13666"/>
      <c r="J13666"/>
      <c r="K13666"/>
      <c r="L13666"/>
      <c r="M13666"/>
      <c r="N13666"/>
      <c r="O13666"/>
      <c r="P13666"/>
      <c r="Q13666"/>
      <c r="R13666"/>
      <c r="S13666"/>
    </row>
    <row r="13667" spans="1:19">
      <c r="A13667"/>
      <c r="B13667"/>
      <c r="C13667"/>
      <c r="D13667"/>
      <c r="E13667"/>
      <c r="F13667"/>
      <c r="G13667"/>
      <c r="H13667"/>
      <c r="I13667"/>
      <c r="J13667"/>
      <c r="K13667"/>
      <c r="L13667"/>
      <c r="M13667"/>
      <c r="N13667"/>
      <c r="O13667"/>
      <c r="P13667"/>
      <c r="Q13667"/>
      <c r="R13667"/>
      <c r="S13667"/>
    </row>
    <row r="13668" spans="1:19">
      <c r="A13668"/>
      <c r="B13668"/>
      <c r="C13668"/>
      <c r="D13668"/>
      <c r="E13668"/>
      <c r="F13668"/>
      <c r="G13668"/>
      <c r="H13668"/>
      <c r="I13668"/>
      <c r="J13668"/>
      <c r="K13668"/>
      <c r="L13668"/>
      <c r="M13668"/>
      <c r="N13668"/>
      <c r="O13668"/>
      <c r="P13668"/>
      <c r="Q13668"/>
      <c r="R13668"/>
      <c r="S13668"/>
    </row>
    <row r="13669" spans="1:19">
      <c r="A13669"/>
      <c r="B13669"/>
      <c r="C13669"/>
      <c r="D13669"/>
      <c r="E13669"/>
      <c r="F13669"/>
      <c r="G13669"/>
      <c r="H13669"/>
      <c r="I13669"/>
      <c r="J13669"/>
      <c r="K13669"/>
      <c r="L13669"/>
      <c r="M13669"/>
      <c r="N13669"/>
      <c r="O13669"/>
      <c r="P13669"/>
      <c r="Q13669"/>
      <c r="R13669"/>
      <c r="S13669"/>
    </row>
    <row r="13670" spans="1:19">
      <c r="A13670"/>
      <c r="B13670"/>
      <c r="C13670"/>
      <c r="D13670"/>
      <c r="E13670"/>
      <c r="F13670"/>
      <c r="G13670"/>
      <c r="H13670"/>
      <c r="I13670"/>
      <c r="J13670"/>
      <c r="K13670"/>
      <c r="L13670"/>
      <c r="M13670"/>
      <c r="N13670"/>
      <c r="O13670"/>
      <c r="P13670"/>
      <c r="Q13670"/>
      <c r="R13670"/>
      <c r="S13670"/>
    </row>
    <row r="13671" spans="1:19">
      <c r="A13671"/>
      <c r="B13671"/>
      <c r="C13671"/>
      <c r="D13671"/>
      <c r="E13671"/>
      <c r="F13671"/>
      <c r="G13671"/>
      <c r="H13671"/>
      <c r="I13671"/>
      <c r="J13671"/>
      <c r="K13671"/>
      <c r="L13671"/>
      <c r="M13671"/>
      <c r="N13671"/>
      <c r="O13671"/>
      <c r="P13671"/>
      <c r="Q13671"/>
      <c r="R13671"/>
      <c r="S13671"/>
    </row>
    <row r="13672" spans="1:19">
      <c r="A13672"/>
      <c r="B13672"/>
      <c r="C13672"/>
      <c r="D13672"/>
      <c r="E13672"/>
      <c r="F13672"/>
      <c r="G13672"/>
      <c r="H13672"/>
      <c r="I13672"/>
      <c r="J13672"/>
      <c r="K13672"/>
      <c r="L13672"/>
      <c r="M13672"/>
      <c r="N13672"/>
      <c r="O13672"/>
      <c r="P13672"/>
      <c r="Q13672"/>
      <c r="R13672"/>
      <c r="S13672"/>
    </row>
    <row r="13673" spans="1:19">
      <c r="A13673"/>
      <c r="B13673"/>
      <c r="C13673"/>
      <c r="D13673"/>
      <c r="E13673"/>
      <c r="F13673"/>
      <c r="G13673"/>
      <c r="H13673"/>
      <c r="I13673"/>
      <c r="J13673"/>
      <c r="K13673"/>
      <c r="L13673"/>
      <c r="M13673"/>
      <c r="N13673"/>
      <c r="O13673"/>
      <c r="P13673"/>
      <c r="Q13673"/>
      <c r="R13673"/>
      <c r="S13673"/>
    </row>
    <row r="13674" spans="1:19">
      <c r="A13674"/>
      <c r="B13674"/>
      <c r="C13674"/>
      <c r="D13674"/>
      <c r="E13674"/>
      <c r="F13674"/>
      <c r="G13674"/>
      <c r="H13674"/>
      <c r="I13674"/>
      <c r="J13674"/>
      <c r="K13674"/>
      <c r="L13674"/>
      <c r="M13674"/>
      <c r="N13674"/>
      <c r="O13674"/>
      <c r="P13674"/>
      <c r="Q13674"/>
      <c r="R13674"/>
      <c r="S13674"/>
    </row>
    <row r="13675" spans="1:19">
      <c r="A13675"/>
      <c r="B13675"/>
      <c r="C13675"/>
      <c r="D13675"/>
      <c r="E13675"/>
      <c r="F13675"/>
      <c r="G13675"/>
      <c r="H13675"/>
      <c r="I13675"/>
      <c r="J13675"/>
      <c r="K13675"/>
      <c r="L13675"/>
      <c r="M13675"/>
      <c r="N13675"/>
      <c r="O13675"/>
      <c r="P13675"/>
      <c r="Q13675"/>
      <c r="R13675"/>
      <c r="S13675"/>
    </row>
    <row r="13676" spans="1:19">
      <c r="A13676"/>
      <c r="B13676"/>
      <c r="C13676"/>
      <c r="D13676"/>
      <c r="E13676"/>
      <c r="F13676"/>
      <c r="G13676"/>
      <c r="H13676"/>
      <c r="I13676"/>
      <c r="J13676"/>
      <c r="K13676"/>
      <c r="L13676"/>
      <c r="M13676"/>
      <c r="N13676"/>
      <c r="O13676"/>
      <c r="P13676"/>
      <c r="Q13676"/>
      <c r="R13676"/>
      <c r="S13676"/>
    </row>
    <row r="13677" spans="1:19">
      <c r="A13677"/>
      <c r="B13677"/>
      <c r="C13677"/>
      <c r="D13677"/>
      <c r="E13677"/>
      <c r="F13677"/>
      <c r="G13677"/>
      <c r="H13677"/>
      <c r="I13677"/>
      <c r="J13677"/>
      <c r="K13677"/>
      <c r="L13677"/>
      <c r="M13677"/>
      <c r="N13677"/>
      <c r="O13677"/>
      <c r="P13677"/>
      <c r="Q13677"/>
      <c r="R13677"/>
      <c r="S13677"/>
    </row>
    <row r="13678" spans="1:19">
      <c r="A13678"/>
      <c r="B13678"/>
      <c r="C13678"/>
      <c r="D13678"/>
      <c r="E13678"/>
      <c r="F13678"/>
      <c r="G13678"/>
      <c r="H13678"/>
      <c r="I13678"/>
      <c r="J13678"/>
      <c r="K13678"/>
      <c r="L13678"/>
      <c r="M13678"/>
      <c r="N13678"/>
      <c r="O13678"/>
      <c r="P13678"/>
      <c r="Q13678"/>
      <c r="R13678"/>
      <c r="S13678"/>
    </row>
    <row r="13679" spans="1:19">
      <c r="A13679"/>
      <c r="B13679"/>
      <c r="C13679"/>
      <c r="D13679"/>
      <c r="E13679"/>
      <c r="F13679"/>
      <c r="G13679"/>
      <c r="H13679"/>
      <c r="I13679"/>
      <c r="J13679"/>
      <c r="K13679"/>
      <c r="L13679"/>
      <c r="M13679"/>
      <c r="N13679"/>
      <c r="O13679"/>
      <c r="P13679"/>
      <c r="Q13679"/>
      <c r="R13679"/>
      <c r="S13679"/>
    </row>
    <row r="13680" spans="1:19">
      <c r="A13680"/>
      <c r="B13680"/>
      <c r="C13680"/>
      <c r="D13680"/>
      <c r="E13680"/>
      <c r="F13680"/>
      <c r="G13680"/>
      <c r="H13680"/>
      <c r="I13680"/>
      <c r="J13680"/>
      <c r="K13680"/>
      <c r="L13680"/>
      <c r="M13680"/>
      <c r="N13680"/>
      <c r="O13680"/>
      <c r="P13680"/>
      <c r="Q13680"/>
      <c r="R13680"/>
      <c r="S13680"/>
    </row>
    <row r="13681" spans="1:19">
      <c r="A13681"/>
      <c r="B13681"/>
      <c r="C13681"/>
      <c r="D13681"/>
      <c r="E13681"/>
      <c r="F13681"/>
      <c r="G13681"/>
      <c r="H13681"/>
      <c r="I13681"/>
      <c r="J13681"/>
      <c r="K13681"/>
      <c r="L13681"/>
      <c r="M13681"/>
      <c r="N13681"/>
      <c r="O13681"/>
      <c r="P13681"/>
      <c r="Q13681"/>
      <c r="R13681"/>
      <c r="S13681"/>
    </row>
    <row r="13682" spans="1:19">
      <c r="A13682"/>
      <c r="B13682"/>
      <c r="C13682"/>
      <c r="D13682"/>
      <c r="E13682"/>
      <c r="F13682"/>
      <c r="G13682"/>
      <c r="H13682"/>
      <c r="I13682"/>
      <c r="J13682"/>
      <c r="K13682"/>
      <c r="L13682"/>
      <c r="M13682"/>
      <c r="N13682"/>
      <c r="O13682"/>
      <c r="P13682"/>
      <c r="Q13682"/>
      <c r="R13682"/>
      <c r="S13682"/>
    </row>
    <row r="13683" spans="1:19">
      <c r="A13683"/>
      <c r="B13683"/>
      <c r="C13683"/>
      <c r="D13683"/>
      <c r="E13683"/>
      <c r="F13683"/>
      <c r="G13683"/>
      <c r="H13683"/>
      <c r="I13683"/>
      <c r="J13683"/>
      <c r="K13683"/>
      <c r="L13683"/>
      <c r="M13683"/>
      <c r="N13683"/>
      <c r="O13683"/>
      <c r="P13683"/>
      <c r="Q13683"/>
      <c r="R13683"/>
      <c r="S13683"/>
    </row>
    <row r="13684" spans="1:19">
      <c r="A13684"/>
      <c r="B13684"/>
      <c r="C13684"/>
      <c r="D13684"/>
      <c r="E13684"/>
      <c r="F13684"/>
      <c r="G13684"/>
      <c r="H13684"/>
      <c r="I13684"/>
      <c r="J13684"/>
      <c r="K13684"/>
      <c r="L13684"/>
      <c r="M13684"/>
      <c r="N13684"/>
      <c r="O13684"/>
      <c r="P13684"/>
      <c r="Q13684"/>
      <c r="R13684"/>
      <c r="S13684"/>
    </row>
    <row r="13685" spans="1:19">
      <c r="A13685"/>
      <c r="B13685"/>
      <c r="C13685"/>
      <c r="D13685"/>
      <c r="E13685"/>
      <c r="F13685"/>
      <c r="G13685"/>
      <c r="H13685"/>
      <c r="I13685"/>
      <c r="J13685"/>
      <c r="K13685"/>
      <c r="L13685"/>
      <c r="M13685"/>
      <c r="N13685"/>
      <c r="O13685"/>
      <c r="P13685"/>
      <c r="Q13685"/>
      <c r="R13685"/>
      <c r="S13685"/>
    </row>
    <row r="13686" spans="1:19">
      <c r="A13686"/>
      <c r="B13686"/>
      <c r="C13686"/>
      <c r="D13686"/>
      <c r="E13686"/>
      <c r="F13686"/>
      <c r="G13686"/>
      <c r="H13686"/>
      <c r="I13686"/>
      <c r="J13686"/>
      <c r="K13686"/>
      <c r="L13686"/>
      <c r="M13686"/>
      <c r="N13686"/>
      <c r="O13686"/>
      <c r="P13686"/>
      <c r="Q13686"/>
      <c r="R13686"/>
      <c r="S13686"/>
    </row>
    <row r="13687" spans="1:19">
      <c r="A13687"/>
      <c r="B13687"/>
      <c r="C13687"/>
      <c r="D13687"/>
      <c r="E13687"/>
      <c r="F13687"/>
      <c r="G13687"/>
      <c r="H13687"/>
      <c r="I13687"/>
      <c r="J13687"/>
      <c r="K13687"/>
      <c r="L13687"/>
      <c r="M13687"/>
      <c r="N13687"/>
      <c r="O13687"/>
      <c r="P13687"/>
      <c r="Q13687"/>
      <c r="R13687"/>
      <c r="S13687"/>
    </row>
    <row r="13688" spans="1:19">
      <c r="A13688"/>
      <c r="B13688"/>
      <c r="C13688"/>
      <c r="D13688"/>
      <c r="E13688"/>
      <c r="F13688"/>
      <c r="G13688"/>
      <c r="H13688"/>
      <c r="I13688"/>
      <c r="J13688"/>
      <c r="K13688"/>
      <c r="L13688"/>
      <c r="M13688"/>
      <c r="N13688"/>
      <c r="O13688"/>
      <c r="P13688"/>
      <c r="Q13688"/>
      <c r="R13688"/>
      <c r="S13688"/>
    </row>
    <row r="13689" spans="1:19">
      <c r="A13689"/>
      <c r="B13689"/>
      <c r="C13689"/>
      <c r="D13689"/>
      <c r="E13689"/>
      <c r="F13689"/>
      <c r="G13689"/>
      <c r="H13689"/>
      <c r="I13689"/>
      <c r="J13689"/>
      <c r="K13689"/>
      <c r="L13689"/>
      <c r="M13689"/>
      <c r="N13689"/>
      <c r="O13689"/>
      <c r="P13689"/>
      <c r="Q13689"/>
      <c r="R13689"/>
      <c r="S13689"/>
    </row>
    <row r="13690" spans="1:19">
      <c r="A13690"/>
      <c r="B13690"/>
      <c r="C13690"/>
      <c r="D13690"/>
      <c r="E13690"/>
      <c r="F13690"/>
      <c r="G13690"/>
      <c r="H13690"/>
      <c r="I13690"/>
      <c r="J13690"/>
      <c r="K13690"/>
      <c r="L13690"/>
      <c r="M13690"/>
      <c r="N13690"/>
      <c r="O13690"/>
      <c r="P13690"/>
      <c r="Q13690"/>
      <c r="R13690"/>
      <c r="S13690"/>
    </row>
    <row r="13691" spans="1:19">
      <c r="A13691"/>
      <c r="B13691"/>
      <c r="C13691"/>
      <c r="D13691"/>
      <c r="E13691"/>
      <c r="F13691"/>
      <c r="G13691"/>
      <c r="H13691"/>
      <c r="I13691"/>
      <c r="J13691"/>
      <c r="K13691"/>
      <c r="L13691"/>
      <c r="M13691"/>
      <c r="N13691"/>
      <c r="O13691"/>
      <c r="P13691"/>
      <c r="Q13691"/>
      <c r="R13691"/>
      <c r="S13691"/>
    </row>
    <row r="13692" spans="1:19">
      <c r="A13692"/>
      <c r="B13692"/>
      <c r="C13692"/>
      <c r="D13692"/>
      <c r="E13692"/>
      <c r="F13692"/>
      <c r="G13692"/>
      <c r="H13692"/>
      <c r="I13692"/>
      <c r="J13692"/>
      <c r="K13692"/>
      <c r="L13692"/>
      <c r="M13692"/>
      <c r="N13692"/>
      <c r="O13692"/>
      <c r="P13692"/>
      <c r="Q13692"/>
      <c r="R13692"/>
      <c r="S13692"/>
    </row>
    <row r="13693" spans="1:19">
      <c r="A13693"/>
      <c r="B13693"/>
      <c r="C13693"/>
      <c r="D13693"/>
      <c r="E13693"/>
      <c r="F13693"/>
      <c r="G13693"/>
      <c r="H13693"/>
      <c r="I13693"/>
      <c r="J13693"/>
      <c r="K13693"/>
      <c r="L13693"/>
      <c r="M13693"/>
      <c r="N13693"/>
      <c r="O13693"/>
      <c r="P13693"/>
      <c r="Q13693"/>
      <c r="R13693"/>
      <c r="S13693"/>
    </row>
    <row r="13694" spans="1:19">
      <c r="A13694"/>
      <c r="B13694"/>
      <c r="C13694"/>
      <c r="D13694"/>
      <c r="E13694"/>
      <c r="F13694"/>
      <c r="G13694"/>
      <c r="H13694"/>
      <c r="I13694"/>
      <c r="J13694"/>
      <c r="K13694"/>
      <c r="L13694"/>
      <c r="M13694"/>
      <c r="N13694"/>
      <c r="O13694"/>
      <c r="P13694"/>
      <c r="Q13694"/>
      <c r="R13694"/>
      <c r="S13694"/>
    </row>
    <row r="13695" spans="1:19">
      <c r="A13695"/>
      <c r="B13695"/>
      <c r="C13695"/>
      <c r="D13695"/>
      <c r="E13695"/>
      <c r="F13695"/>
      <c r="G13695"/>
      <c r="H13695"/>
      <c r="I13695"/>
      <c r="J13695"/>
      <c r="K13695"/>
      <c r="L13695"/>
      <c r="M13695"/>
      <c r="N13695"/>
      <c r="O13695"/>
      <c r="P13695"/>
      <c r="Q13695"/>
      <c r="R13695"/>
      <c r="S13695"/>
    </row>
    <row r="13696" spans="1:19">
      <c r="A13696"/>
      <c r="B13696"/>
      <c r="C13696"/>
      <c r="D13696"/>
      <c r="E13696"/>
      <c r="F13696"/>
      <c r="G13696"/>
      <c r="H13696"/>
      <c r="I13696"/>
      <c r="J13696"/>
      <c r="K13696"/>
      <c r="L13696"/>
      <c r="M13696"/>
      <c r="N13696"/>
      <c r="O13696"/>
      <c r="P13696"/>
      <c r="Q13696"/>
      <c r="R13696"/>
      <c r="S13696"/>
    </row>
    <row r="13697" spans="1:19">
      <c r="A13697"/>
      <c r="B13697"/>
      <c r="C13697"/>
      <c r="D13697"/>
      <c r="E13697"/>
      <c r="F13697"/>
      <c r="G13697"/>
      <c r="H13697"/>
      <c r="I13697"/>
      <c r="J13697"/>
      <c r="K13697"/>
      <c r="L13697"/>
      <c r="M13697"/>
      <c r="N13697"/>
      <c r="O13697"/>
      <c r="P13697"/>
      <c r="Q13697"/>
      <c r="R13697"/>
      <c r="S13697"/>
    </row>
    <row r="13698" spans="1:19">
      <c r="A13698"/>
      <c r="B13698"/>
      <c r="C13698"/>
      <c r="D13698"/>
      <c r="E13698"/>
      <c r="F13698"/>
      <c r="G13698"/>
      <c r="H13698"/>
      <c r="I13698"/>
      <c r="J13698"/>
      <c r="K13698"/>
      <c r="L13698"/>
      <c r="M13698"/>
      <c r="N13698"/>
      <c r="O13698"/>
      <c r="P13698"/>
      <c r="Q13698"/>
      <c r="R13698"/>
      <c r="S13698"/>
    </row>
    <row r="13699" spans="1:19">
      <c r="A13699"/>
      <c r="B13699"/>
      <c r="C13699"/>
      <c r="D13699"/>
      <c r="E13699"/>
      <c r="F13699"/>
      <c r="G13699"/>
      <c r="H13699"/>
      <c r="I13699"/>
      <c r="J13699"/>
      <c r="K13699"/>
      <c r="L13699"/>
      <c r="M13699"/>
      <c r="N13699"/>
      <c r="O13699"/>
      <c r="P13699"/>
      <c r="Q13699"/>
      <c r="R13699"/>
      <c r="S13699"/>
    </row>
    <row r="13700" spans="1:19">
      <c r="A13700"/>
      <c r="B13700"/>
      <c r="C13700"/>
      <c r="D13700"/>
      <c r="E13700"/>
      <c r="F13700"/>
      <c r="G13700"/>
      <c r="H13700"/>
      <c r="I13700"/>
      <c r="J13700"/>
      <c r="K13700"/>
      <c r="L13700"/>
      <c r="M13700"/>
      <c r="N13700"/>
      <c r="O13700"/>
      <c r="P13700"/>
      <c r="Q13700"/>
      <c r="R13700"/>
      <c r="S13700"/>
    </row>
    <row r="13701" spans="1:19">
      <c r="A13701"/>
      <c r="B13701"/>
      <c r="C13701"/>
      <c r="D13701"/>
      <c r="E13701"/>
      <c r="F13701"/>
      <c r="G13701"/>
      <c r="H13701"/>
      <c r="I13701"/>
      <c r="J13701"/>
      <c r="K13701"/>
      <c r="L13701"/>
      <c r="M13701"/>
      <c r="N13701"/>
      <c r="O13701"/>
      <c r="P13701"/>
      <c r="Q13701"/>
      <c r="R13701"/>
      <c r="S13701"/>
    </row>
    <row r="13702" spans="1:19">
      <c r="A13702"/>
      <c r="B13702"/>
      <c r="C13702"/>
      <c r="D13702"/>
      <c r="E13702"/>
      <c r="F13702"/>
      <c r="G13702"/>
      <c r="H13702"/>
      <c r="I13702"/>
      <c r="J13702"/>
      <c r="K13702"/>
      <c r="L13702"/>
      <c r="M13702"/>
      <c r="N13702"/>
      <c r="O13702"/>
      <c r="P13702"/>
      <c r="Q13702"/>
      <c r="R13702"/>
      <c r="S13702"/>
    </row>
    <row r="13703" spans="1:19">
      <c r="A13703"/>
      <c r="B13703"/>
      <c r="C13703"/>
      <c r="D13703"/>
      <c r="E13703"/>
      <c r="F13703"/>
      <c r="G13703"/>
      <c r="H13703"/>
      <c r="I13703"/>
      <c r="J13703"/>
      <c r="K13703"/>
      <c r="L13703"/>
      <c r="M13703"/>
      <c r="N13703"/>
      <c r="O13703"/>
      <c r="P13703"/>
      <c r="Q13703"/>
      <c r="R13703"/>
      <c r="S13703"/>
    </row>
    <row r="13704" spans="1:19">
      <c r="A13704"/>
      <c r="B13704"/>
      <c r="C13704"/>
      <c r="D13704"/>
      <c r="E13704"/>
      <c r="F13704"/>
      <c r="G13704"/>
      <c r="H13704"/>
      <c r="I13704"/>
      <c r="J13704"/>
      <c r="K13704"/>
      <c r="L13704"/>
      <c r="M13704"/>
      <c r="N13704"/>
      <c r="O13704"/>
      <c r="P13704"/>
      <c r="Q13704"/>
      <c r="R13704"/>
      <c r="S13704"/>
    </row>
    <row r="13705" spans="1:19">
      <c r="A13705"/>
      <c r="B13705"/>
      <c r="C13705"/>
      <c r="D13705"/>
      <c r="E13705"/>
      <c r="F13705"/>
      <c r="G13705"/>
      <c r="H13705"/>
      <c r="I13705"/>
      <c r="J13705"/>
      <c r="K13705"/>
      <c r="L13705"/>
      <c r="M13705"/>
      <c r="N13705"/>
      <c r="O13705"/>
      <c r="P13705"/>
      <c r="Q13705"/>
      <c r="R13705"/>
      <c r="S13705"/>
    </row>
    <row r="13706" spans="1:19">
      <c r="A13706"/>
      <c r="B13706"/>
      <c r="C13706"/>
      <c r="D13706"/>
      <c r="E13706"/>
      <c r="F13706"/>
      <c r="G13706"/>
      <c r="H13706"/>
      <c r="I13706"/>
      <c r="J13706"/>
      <c r="K13706"/>
      <c r="L13706"/>
      <c r="M13706"/>
      <c r="N13706"/>
      <c r="O13706"/>
      <c r="P13706"/>
      <c r="Q13706"/>
      <c r="R13706"/>
      <c r="S13706"/>
    </row>
    <row r="13707" spans="1:19">
      <c r="A13707"/>
      <c r="B13707"/>
      <c r="C13707"/>
      <c r="D13707"/>
      <c r="E13707"/>
      <c r="F13707"/>
      <c r="G13707"/>
      <c r="H13707"/>
      <c r="I13707"/>
      <c r="J13707"/>
      <c r="K13707"/>
      <c r="L13707"/>
      <c r="M13707"/>
      <c r="N13707"/>
      <c r="O13707"/>
      <c r="P13707"/>
      <c r="Q13707"/>
      <c r="R13707"/>
      <c r="S13707"/>
    </row>
    <row r="13708" spans="1:19">
      <c r="A13708"/>
      <c r="B13708"/>
      <c r="C13708"/>
      <c r="D13708"/>
      <c r="E13708"/>
      <c r="F13708"/>
      <c r="G13708"/>
      <c r="H13708"/>
      <c r="I13708"/>
      <c r="J13708"/>
      <c r="K13708"/>
      <c r="L13708"/>
      <c r="M13708"/>
      <c r="N13708"/>
      <c r="O13708"/>
      <c r="P13708"/>
      <c r="Q13708"/>
      <c r="R13708"/>
      <c r="S13708"/>
    </row>
    <row r="13709" spans="1:19">
      <c r="A13709"/>
      <c r="B13709"/>
      <c r="C13709"/>
      <c r="D13709"/>
      <c r="E13709"/>
      <c r="F13709"/>
      <c r="G13709"/>
      <c r="H13709"/>
      <c r="I13709"/>
      <c r="J13709"/>
      <c r="K13709"/>
      <c r="L13709"/>
      <c r="M13709"/>
      <c r="N13709"/>
      <c r="O13709"/>
      <c r="P13709"/>
      <c r="Q13709"/>
      <c r="R13709"/>
      <c r="S13709"/>
    </row>
    <row r="13710" spans="1:19">
      <c r="A13710"/>
      <c r="B13710"/>
      <c r="C13710"/>
      <c r="D13710"/>
      <c r="E13710"/>
      <c r="F13710"/>
      <c r="G13710"/>
      <c r="H13710"/>
      <c r="I13710"/>
      <c r="J13710"/>
      <c r="K13710"/>
      <c r="L13710"/>
      <c r="M13710"/>
      <c r="N13710"/>
      <c r="O13710"/>
      <c r="P13710"/>
      <c r="Q13710"/>
      <c r="R13710"/>
      <c r="S13710"/>
    </row>
    <row r="13711" spans="1:19">
      <c r="A13711"/>
      <c r="B13711"/>
      <c r="C13711"/>
      <c r="D13711"/>
      <c r="E13711"/>
      <c r="F13711"/>
      <c r="G13711"/>
      <c r="H13711"/>
      <c r="I13711"/>
      <c r="J13711"/>
      <c r="K13711"/>
      <c r="L13711"/>
      <c r="M13711"/>
      <c r="N13711"/>
      <c r="O13711"/>
      <c r="P13711"/>
      <c r="Q13711"/>
      <c r="R13711"/>
      <c r="S13711"/>
    </row>
    <row r="13712" spans="1:19">
      <c r="A13712"/>
      <c r="B13712"/>
      <c r="C13712"/>
      <c r="D13712"/>
      <c r="E13712"/>
      <c r="F13712"/>
      <c r="G13712"/>
      <c r="H13712"/>
      <c r="I13712"/>
      <c r="J13712"/>
      <c r="K13712"/>
      <c r="L13712"/>
      <c r="M13712"/>
      <c r="N13712"/>
      <c r="O13712"/>
      <c r="P13712"/>
      <c r="Q13712"/>
      <c r="R13712"/>
      <c r="S13712"/>
    </row>
    <row r="13713" spans="1:19">
      <c r="A13713"/>
      <c r="B13713"/>
      <c r="C13713"/>
      <c r="D13713"/>
      <c r="E13713"/>
      <c r="F13713"/>
      <c r="G13713"/>
      <c r="H13713"/>
      <c r="I13713"/>
      <c r="J13713"/>
      <c r="K13713"/>
      <c r="L13713"/>
      <c r="M13713"/>
      <c r="N13713"/>
      <c r="O13713"/>
      <c r="P13713"/>
      <c r="Q13713"/>
      <c r="R13713"/>
      <c r="S13713"/>
    </row>
    <row r="13714" spans="1:19">
      <c r="A13714"/>
      <c r="B13714"/>
      <c r="C13714"/>
      <c r="D13714"/>
      <c r="E13714"/>
      <c r="F13714"/>
      <c r="G13714"/>
      <c r="H13714"/>
      <c r="I13714"/>
      <c r="J13714"/>
      <c r="K13714"/>
      <c r="L13714"/>
      <c r="M13714"/>
      <c r="N13714"/>
      <c r="O13714"/>
      <c r="P13714"/>
      <c r="Q13714"/>
      <c r="R13714"/>
      <c r="S13714"/>
    </row>
    <row r="13715" spans="1:19">
      <c r="A13715"/>
      <c r="B13715"/>
      <c r="C13715"/>
      <c r="D13715"/>
      <c r="E13715"/>
      <c r="F13715"/>
      <c r="G13715"/>
      <c r="H13715"/>
      <c r="I13715"/>
      <c r="J13715"/>
      <c r="K13715"/>
      <c r="L13715"/>
      <c r="M13715"/>
      <c r="N13715"/>
      <c r="O13715"/>
      <c r="P13715"/>
      <c r="Q13715"/>
      <c r="R13715"/>
      <c r="S13715"/>
    </row>
    <row r="13716" spans="1:19">
      <c r="A13716"/>
      <c r="B13716"/>
      <c r="C13716"/>
      <c r="D13716"/>
      <c r="E13716"/>
      <c r="F13716"/>
      <c r="G13716"/>
      <c r="H13716"/>
      <c r="I13716"/>
      <c r="J13716"/>
      <c r="K13716"/>
      <c r="L13716"/>
      <c r="M13716"/>
      <c r="N13716"/>
      <c r="O13716"/>
      <c r="P13716"/>
      <c r="Q13716"/>
      <c r="R13716"/>
      <c r="S13716"/>
    </row>
    <row r="13717" spans="1:19">
      <c r="A13717"/>
      <c r="B13717"/>
      <c r="C13717"/>
      <c r="D13717"/>
      <c r="E13717"/>
      <c r="F13717"/>
      <c r="G13717"/>
      <c r="H13717"/>
      <c r="I13717"/>
      <c r="J13717"/>
      <c r="K13717"/>
      <c r="L13717"/>
      <c r="M13717"/>
      <c r="N13717"/>
      <c r="O13717"/>
      <c r="P13717"/>
      <c r="Q13717"/>
      <c r="R13717"/>
      <c r="S13717"/>
    </row>
    <row r="13718" spans="1:19">
      <c r="A13718"/>
      <c r="B13718"/>
      <c r="C13718"/>
      <c r="D13718"/>
      <c r="E13718"/>
      <c r="F13718"/>
      <c r="G13718"/>
      <c r="H13718"/>
      <c r="I13718"/>
      <c r="J13718"/>
      <c r="K13718"/>
      <c r="L13718"/>
      <c r="M13718"/>
      <c r="N13718"/>
      <c r="O13718"/>
      <c r="P13718"/>
      <c r="Q13718"/>
      <c r="R13718"/>
      <c r="S13718"/>
    </row>
    <row r="13719" spans="1:19">
      <c r="A13719"/>
      <c r="B13719"/>
      <c r="C13719"/>
      <c r="D13719"/>
      <c r="E13719"/>
      <c r="F13719"/>
      <c r="G13719"/>
      <c r="H13719"/>
      <c r="I13719"/>
      <c r="J13719"/>
      <c r="K13719"/>
      <c r="L13719"/>
      <c r="M13719"/>
      <c r="N13719"/>
      <c r="O13719"/>
      <c r="P13719"/>
      <c r="Q13719"/>
      <c r="R13719"/>
      <c r="S13719"/>
    </row>
    <row r="13720" spans="1:19">
      <c r="A13720"/>
      <c r="B13720"/>
      <c r="C13720"/>
      <c r="D13720"/>
      <c r="E13720"/>
      <c r="F13720"/>
      <c r="G13720"/>
      <c r="H13720"/>
      <c r="I13720"/>
      <c r="J13720"/>
      <c r="K13720"/>
      <c r="L13720"/>
      <c r="M13720"/>
      <c r="N13720"/>
      <c r="O13720"/>
      <c r="P13720"/>
      <c r="Q13720"/>
      <c r="R13720"/>
      <c r="S13720"/>
    </row>
    <row r="13721" spans="1:19">
      <c r="A13721"/>
      <c r="B13721"/>
      <c r="C13721"/>
      <c r="D13721"/>
      <c r="E13721"/>
      <c r="F13721"/>
      <c r="G13721"/>
      <c r="H13721"/>
      <c r="I13721"/>
      <c r="J13721"/>
      <c r="K13721"/>
      <c r="L13721"/>
      <c r="M13721"/>
      <c r="N13721"/>
      <c r="O13721"/>
      <c r="P13721"/>
      <c r="Q13721"/>
      <c r="R13721"/>
      <c r="S13721"/>
    </row>
    <row r="13722" spans="1:19">
      <c r="A13722"/>
      <c r="B13722"/>
      <c r="C13722"/>
      <c r="D13722"/>
      <c r="E13722"/>
      <c r="F13722"/>
      <c r="G13722"/>
      <c r="H13722"/>
      <c r="I13722"/>
      <c r="J13722"/>
      <c r="K13722"/>
      <c r="L13722"/>
      <c r="M13722"/>
      <c r="N13722"/>
      <c r="O13722"/>
      <c r="P13722"/>
      <c r="Q13722"/>
      <c r="R13722"/>
      <c r="S13722"/>
    </row>
    <row r="13723" spans="1:19">
      <c r="A13723"/>
      <c r="B13723"/>
      <c r="C13723"/>
      <c r="D13723"/>
      <c r="E13723"/>
      <c r="F13723"/>
      <c r="G13723"/>
      <c r="H13723"/>
      <c r="I13723"/>
      <c r="J13723"/>
      <c r="K13723"/>
      <c r="L13723"/>
      <c r="M13723"/>
      <c r="N13723"/>
      <c r="O13723"/>
      <c r="P13723"/>
      <c r="Q13723"/>
      <c r="R13723"/>
      <c r="S13723"/>
    </row>
    <row r="13724" spans="1:19">
      <c r="A13724"/>
      <c r="B13724"/>
      <c r="C13724"/>
      <c r="D13724"/>
      <c r="E13724"/>
      <c r="F13724"/>
      <c r="G13724"/>
      <c r="H13724"/>
      <c r="I13724"/>
      <c r="J13724"/>
      <c r="K13724"/>
      <c r="L13724"/>
      <c r="M13724"/>
      <c r="N13724"/>
      <c r="O13724"/>
      <c r="P13724"/>
      <c r="Q13724"/>
      <c r="R13724"/>
      <c r="S13724"/>
    </row>
    <row r="13725" spans="1:19">
      <c r="A13725"/>
      <c r="B13725"/>
      <c r="C13725"/>
      <c r="D13725"/>
      <c r="E13725"/>
      <c r="F13725"/>
      <c r="G13725"/>
      <c r="H13725"/>
      <c r="I13725"/>
      <c r="J13725"/>
      <c r="K13725"/>
      <c r="L13725"/>
      <c r="M13725"/>
      <c r="N13725"/>
      <c r="O13725"/>
      <c r="P13725"/>
      <c r="Q13725"/>
      <c r="R13725"/>
      <c r="S13725"/>
    </row>
    <row r="13726" spans="1:19">
      <c r="A13726"/>
      <c r="B13726"/>
      <c r="C13726"/>
      <c r="D13726"/>
      <c r="E13726"/>
      <c r="F13726"/>
      <c r="G13726"/>
      <c r="H13726"/>
      <c r="I13726"/>
      <c r="J13726"/>
      <c r="K13726"/>
      <c r="L13726"/>
      <c r="M13726"/>
      <c r="N13726"/>
      <c r="O13726"/>
      <c r="P13726"/>
      <c r="Q13726"/>
      <c r="R13726"/>
      <c r="S13726"/>
    </row>
    <row r="13727" spans="1:19">
      <c r="A13727"/>
      <c r="B13727"/>
      <c r="C13727"/>
      <c r="D13727"/>
      <c r="E13727"/>
      <c r="F13727"/>
      <c r="G13727"/>
      <c r="H13727"/>
      <c r="I13727"/>
      <c r="J13727"/>
      <c r="K13727"/>
      <c r="L13727"/>
      <c r="M13727"/>
      <c r="N13727"/>
      <c r="O13727"/>
      <c r="P13727"/>
      <c r="Q13727"/>
      <c r="R13727"/>
      <c r="S13727"/>
    </row>
    <row r="13728" spans="1:19">
      <c r="A13728"/>
      <c r="B13728"/>
      <c r="C13728"/>
      <c r="D13728"/>
      <c r="E13728"/>
      <c r="F13728"/>
      <c r="G13728"/>
      <c r="H13728"/>
      <c r="I13728"/>
      <c r="J13728"/>
      <c r="K13728"/>
      <c r="L13728"/>
      <c r="M13728"/>
      <c r="N13728"/>
      <c r="O13728"/>
      <c r="P13728"/>
      <c r="Q13728"/>
      <c r="R13728"/>
      <c r="S13728"/>
    </row>
    <row r="13729" spans="1:19">
      <c r="A13729"/>
      <c r="B13729"/>
      <c r="C13729"/>
      <c r="D13729"/>
      <c r="E13729"/>
      <c r="F13729"/>
      <c r="G13729"/>
      <c r="H13729"/>
      <c r="I13729"/>
      <c r="J13729"/>
      <c r="K13729"/>
      <c r="L13729"/>
      <c r="M13729"/>
      <c r="N13729"/>
      <c r="O13729"/>
      <c r="P13729"/>
      <c r="Q13729"/>
      <c r="R13729"/>
      <c r="S13729"/>
    </row>
    <row r="13730" spans="1:19">
      <c r="A13730"/>
      <c r="B13730"/>
      <c r="C13730"/>
      <c r="D13730"/>
      <c r="E13730"/>
      <c r="F13730"/>
      <c r="G13730"/>
      <c r="H13730"/>
      <c r="I13730"/>
      <c r="J13730"/>
      <c r="K13730"/>
      <c r="L13730"/>
      <c r="M13730"/>
      <c r="N13730"/>
      <c r="O13730"/>
      <c r="P13730"/>
      <c r="Q13730"/>
      <c r="R13730"/>
      <c r="S13730"/>
    </row>
    <row r="13731" spans="1:19">
      <c r="A13731"/>
      <c r="B13731"/>
      <c r="C13731"/>
      <c r="D13731"/>
      <c r="E13731"/>
      <c r="F13731"/>
      <c r="G13731"/>
      <c r="H13731"/>
      <c r="I13731"/>
      <c r="J13731"/>
      <c r="K13731"/>
      <c r="L13731"/>
      <c r="M13731"/>
      <c r="N13731"/>
      <c r="O13731"/>
      <c r="P13731"/>
      <c r="Q13731"/>
      <c r="R13731"/>
      <c r="S13731"/>
    </row>
    <row r="13732" spans="1:19">
      <c r="A13732"/>
      <c r="B13732"/>
      <c r="C13732"/>
      <c r="D13732"/>
      <c r="E13732"/>
      <c r="F13732"/>
      <c r="G13732"/>
      <c r="H13732"/>
      <c r="I13732"/>
      <c r="J13732"/>
      <c r="K13732"/>
      <c r="L13732"/>
      <c r="M13732"/>
      <c r="N13732"/>
      <c r="O13732"/>
      <c r="P13732"/>
      <c r="Q13732"/>
      <c r="R13732"/>
      <c r="S13732"/>
    </row>
    <row r="13733" spans="1:19">
      <c r="A13733"/>
      <c r="B13733"/>
      <c r="C13733"/>
      <c r="D13733"/>
      <c r="E13733"/>
      <c r="F13733"/>
      <c r="G13733"/>
      <c r="H13733"/>
      <c r="I13733"/>
      <c r="J13733"/>
      <c r="K13733"/>
      <c r="L13733"/>
      <c r="M13733"/>
      <c r="N13733"/>
      <c r="O13733"/>
      <c r="P13733"/>
      <c r="Q13733"/>
      <c r="R13733"/>
      <c r="S13733"/>
    </row>
    <row r="13734" spans="1:19">
      <c r="A13734"/>
      <c r="B13734"/>
      <c r="C13734"/>
      <c r="D13734"/>
      <c r="E13734"/>
      <c r="F13734"/>
      <c r="G13734"/>
      <c r="H13734"/>
      <c r="I13734"/>
      <c r="J13734"/>
      <c r="K13734"/>
      <c r="L13734"/>
      <c r="M13734"/>
      <c r="N13734"/>
      <c r="O13734"/>
      <c r="P13734"/>
      <c r="Q13734"/>
      <c r="R13734"/>
      <c r="S13734"/>
    </row>
    <row r="13735" spans="1:19">
      <c r="A13735"/>
      <c r="B13735"/>
      <c r="C13735"/>
      <c r="D13735"/>
      <c r="E13735"/>
      <c r="F13735"/>
      <c r="G13735"/>
      <c r="H13735"/>
      <c r="I13735"/>
      <c r="J13735"/>
      <c r="K13735"/>
      <c r="L13735"/>
      <c r="M13735"/>
      <c r="N13735"/>
      <c r="O13735"/>
      <c r="P13735"/>
      <c r="Q13735"/>
      <c r="R13735"/>
      <c r="S13735"/>
    </row>
    <row r="13736" spans="1:19">
      <c r="A13736"/>
      <c r="B13736"/>
      <c r="C13736"/>
      <c r="D13736"/>
      <c r="E13736"/>
      <c r="F13736"/>
      <c r="G13736"/>
      <c r="H13736"/>
      <c r="I13736"/>
      <c r="J13736"/>
      <c r="K13736"/>
      <c r="L13736"/>
      <c r="M13736"/>
      <c r="N13736"/>
      <c r="O13736"/>
      <c r="P13736"/>
      <c r="Q13736"/>
      <c r="R13736"/>
      <c r="S13736"/>
    </row>
    <row r="13737" spans="1:19">
      <c r="A13737"/>
      <c r="B13737"/>
      <c r="C13737"/>
      <c r="D13737"/>
      <c r="E13737"/>
      <c r="F13737"/>
      <c r="G13737"/>
      <c r="H13737"/>
      <c r="I13737"/>
      <c r="J13737"/>
      <c r="K13737"/>
      <c r="L13737"/>
      <c r="M13737"/>
      <c r="N13737"/>
      <c r="O13737"/>
      <c r="P13737"/>
      <c r="Q13737"/>
      <c r="R13737"/>
      <c r="S13737"/>
    </row>
    <row r="13738" spans="1:19">
      <c r="A13738"/>
      <c r="B13738"/>
      <c r="C13738"/>
      <c r="D13738"/>
      <c r="E13738"/>
      <c r="F13738"/>
      <c r="G13738"/>
      <c r="H13738"/>
      <c r="I13738"/>
      <c r="J13738"/>
      <c r="K13738"/>
      <c r="L13738"/>
      <c r="M13738"/>
      <c r="N13738"/>
      <c r="O13738"/>
      <c r="P13738"/>
      <c r="Q13738"/>
      <c r="R13738"/>
      <c r="S13738"/>
    </row>
    <row r="13739" spans="1:19">
      <c r="A13739"/>
      <c r="B13739"/>
      <c r="C13739"/>
      <c r="D13739"/>
      <c r="E13739"/>
      <c r="F13739"/>
      <c r="G13739"/>
      <c r="H13739"/>
      <c r="I13739"/>
      <c r="J13739"/>
      <c r="K13739"/>
      <c r="L13739"/>
      <c r="M13739"/>
      <c r="N13739"/>
      <c r="O13739"/>
      <c r="P13739"/>
      <c r="Q13739"/>
      <c r="R13739"/>
      <c r="S13739"/>
    </row>
    <row r="13740" spans="1:19">
      <c r="A13740"/>
      <c r="B13740"/>
      <c r="C13740"/>
      <c r="D13740"/>
      <c r="E13740"/>
      <c r="F13740"/>
      <c r="G13740"/>
      <c r="H13740"/>
      <c r="I13740"/>
      <c r="J13740"/>
      <c r="K13740"/>
      <c r="L13740"/>
      <c r="M13740"/>
      <c r="N13740"/>
      <c r="O13740"/>
      <c r="P13740"/>
      <c r="Q13740"/>
      <c r="R13740"/>
      <c r="S13740"/>
    </row>
    <row r="13741" spans="1:19">
      <c r="A13741"/>
      <c r="B13741"/>
      <c r="C13741"/>
      <c r="D13741"/>
      <c r="E13741"/>
      <c r="F13741"/>
      <c r="G13741"/>
      <c r="H13741"/>
      <c r="I13741"/>
      <c r="J13741"/>
      <c r="K13741"/>
      <c r="L13741"/>
      <c r="M13741"/>
      <c r="N13741"/>
      <c r="O13741"/>
      <c r="P13741"/>
      <c r="Q13741"/>
      <c r="R13741"/>
      <c r="S13741"/>
    </row>
    <row r="13742" spans="1:19">
      <c r="A13742"/>
      <c r="B13742"/>
      <c r="C13742"/>
      <c r="D13742"/>
      <c r="E13742"/>
      <c r="F13742"/>
      <c r="G13742"/>
      <c r="H13742"/>
      <c r="I13742"/>
      <c r="J13742"/>
      <c r="K13742"/>
      <c r="L13742"/>
      <c r="M13742"/>
      <c r="N13742"/>
      <c r="O13742"/>
      <c r="P13742"/>
      <c r="Q13742"/>
      <c r="R13742"/>
      <c r="S13742"/>
    </row>
    <row r="13743" spans="1:19">
      <c r="A13743"/>
      <c r="B13743"/>
      <c r="C13743"/>
      <c r="D13743"/>
      <c r="E13743"/>
      <c r="F13743"/>
      <c r="G13743"/>
      <c r="H13743"/>
      <c r="I13743"/>
      <c r="J13743"/>
      <c r="K13743"/>
      <c r="L13743"/>
      <c r="M13743"/>
      <c r="N13743"/>
      <c r="O13743"/>
      <c r="P13743"/>
      <c r="Q13743"/>
      <c r="R13743"/>
      <c r="S13743"/>
    </row>
    <row r="13744" spans="1:19">
      <c r="A13744"/>
      <c r="B13744"/>
      <c r="C13744"/>
      <c r="D13744"/>
      <c r="E13744"/>
      <c r="F13744"/>
      <c r="G13744"/>
      <c r="H13744"/>
      <c r="I13744"/>
      <c r="J13744"/>
      <c r="K13744"/>
      <c r="L13744"/>
      <c r="M13744"/>
      <c r="N13744"/>
      <c r="O13744"/>
      <c r="P13744"/>
      <c r="Q13744"/>
      <c r="R13744"/>
      <c r="S13744"/>
    </row>
    <row r="13745" spans="1:19">
      <c r="A13745"/>
      <c r="B13745"/>
      <c r="C13745"/>
      <c r="D13745"/>
      <c r="E13745"/>
      <c r="F13745"/>
      <c r="G13745"/>
      <c r="H13745"/>
      <c r="I13745"/>
      <c r="J13745"/>
      <c r="K13745"/>
      <c r="L13745"/>
      <c r="M13745"/>
      <c r="N13745"/>
      <c r="O13745"/>
      <c r="P13745"/>
      <c r="Q13745"/>
      <c r="R13745"/>
      <c r="S13745"/>
    </row>
    <row r="13746" spans="1:19">
      <c r="A13746"/>
      <c r="B13746"/>
      <c r="C13746"/>
      <c r="D13746"/>
      <c r="E13746"/>
      <c r="F13746"/>
      <c r="G13746"/>
      <c r="H13746"/>
      <c r="I13746"/>
      <c r="J13746"/>
      <c r="K13746"/>
      <c r="L13746"/>
      <c r="M13746"/>
      <c r="N13746"/>
      <c r="O13746"/>
      <c r="P13746"/>
      <c r="Q13746"/>
      <c r="R13746"/>
      <c r="S13746"/>
    </row>
    <row r="13747" spans="1:19">
      <c r="A13747"/>
      <c r="B13747"/>
      <c r="C13747"/>
      <c r="D13747"/>
      <c r="E13747"/>
      <c r="F13747"/>
      <c r="G13747"/>
      <c r="H13747"/>
      <c r="I13747"/>
      <c r="J13747"/>
      <c r="K13747"/>
      <c r="L13747"/>
      <c r="M13747"/>
      <c r="N13747"/>
      <c r="O13747"/>
      <c r="P13747"/>
      <c r="Q13747"/>
      <c r="R13747"/>
      <c r="S13747"/>
    </row>
    <row r="13748" spans="1:19">
      <c r="A13748"/>
      <c r="B13748"/>
      <c r="C13748"/>
      <c r="D13748"/>
      <c r="E13748"/>
      <c r="F13748"/>
      <c r="G13748"/>
      <c r="H13748"/>
      <c r="I13748"/>
      <c r="J13748"/>
      <c r="K13748"/>
      <c r="L13748"/>
      <c r="M13748"/>
      <c r="N13748"/>
      <c r="O13748"/>
      <c r="P13748"/>
      <c r="Q13748"/>
      <c r="R13748"/>
      <c r="S13748"/>
    </row>
    <row r="13749" spans="1:19">
      <c r="A13749"/>
      <c r="B13749"/>
      <c r="C13749"/>
      <c r="D13749"/>
      <c r="E13749"/>
      <c r="F13749"/>
      <c r="G13749"/>
      <c r="H13749"/>
      <c r="I13749"/>
      <c r="J13749"/>
      <c r="K13749"/>
      <c r="L13749"/>
      <c r="M13749"/>
      <c r="N13749"/>
      <c r="O13749"/>
      <c r="P13749"/>
      <c r="Q13749"/>
      <c r="R13749"/>
      <c r="S13749"/>
    </row>
    <row r="13750" spans="1:19">
      <c r="A13750"/>
      <c r="B13750"/>
      <c r="C13750"/>
      <c r="D13750"/>
      <c r="E13750"/>
      <c r="F13750"/>
      <c r="G13750"/>
      <c r="H13750"/>
      <c r="I13750"/>
      <c r="J13750"/>
      <c r="K13750"/>
      <c r="L13750"/>
      <c r="M13750"/>
      <c r="N13750"/>
      <c r="O13750"/>
      <c r="P13750"/>
      <c r="Q13750"/>
      <c r="R13750"/>
      <c r="S13750"/>
    </row>
    <row r="13751" spans="1:19">
      <c r="A13751"/>
      <c r="B13751"/>
      <c r="C13751"/>
      <c r="D13751"/>
      <c r="E13751"/>
      <c r="F13751"/>
      <c r="G13751"/>
      <c r="H13751"/>
      <c r="I13751"/>
      <c r="J13751"/>
      <c r="K13751"/>
      <c r="L13751"/>
      <c r="M13751"/>
      <c r="N13751"/>
      <c r="O13751"/>
      <c r="P13751"/>
      <c r="Q13751"/>
      <c r="R13751"/>
      <c r="S13751"/>
    </row>
    <row r="13752" spans="1:19">
      <c r="A13752"/>
      <c r="B13752"/>
      <c r="C13752"/>
      <c r="D13752"/>
      <c r="E13752"/>
      <c r="F13752"/>
      <c r="G13752"/>
      <c r="H13752"/>
      <c r="I13752"/>
      <c r="J13752"/>
      <c r="K13752"/>
      <c r="L13752"/>
      <c r="M13752"/>
      <c r="N13752"/>
      <c r="O13752"/>
      <c r="P13752"/>
      <c r="Q13752"/>
      <c r="R13752"/>
      <c r="S13752"/>
    </row>
    <row r="13753" spans="1:19">
      <c r="A13753"/>
      <c r="B13753"/>
      <c r="C13753"/>
      <c r="D13753"/>
      <c r="E13753"/>
      <c r="F13753"/>
      <c r="G13753"/>
      <c r="H13753"/>
      <c r="I13753"/>
      <c r="J13753"/>
      <c r="K13753"/>
      <c r="L13753"/>
      <c r="M13753"/>
      <c r="N13753"/>
      <c r="O13753"/>
      <c r="P13753"/>
      <c r="Q13753"/>
      <c r="R13753"/>
      <c r="S13753"/>
    </row>
    <row r="13754" spans="1:19">
      <c r="A13754"/>
      <c r="B13754"/>
      <c r="C13754"/>
      <c r="D13754"/>
      <c r="E13754"/>
      <c r="F13754"/>
      <c r="G13754"/>
      <c r="H13754"/>
      <c r="I13754"/>
      <c r="J13754"/>
      <c r="K13754"/>
      <c r="L13754"/>
      <c r="M13754"/>
      <c r="N13754"/>
      <c r="O13754"/>
      <c r="P13754"/>
      <c r="Q13754"/>
      <c r="R13754"/>
      <c r="S13754"/>
    </row>
    <row r="13755" spans="1:19">
      <c r="A13755"/>
      <c r="B13755"/>
      <c r="C13755"/>
      <c r="D13755"/>
      <c r="E13755"/>
      <c r="F13755"/>
      <c r="G13755"/>
      <c r="H13755"/>
      <c r="I13755"/>
      <c r="J13755"/>
      <c r="K13755"/>
      <c r="L13755"/>
      <c r="M13755"/>
      <c r="N13755"/>
      <c r="O13755"/>
      <c r="P13755"/>
      <c r="Q13755"/>
      <c r="R13755"/>
      <c r="S13755"/>
    </row>
    <row r="13756" spans="1:19">
      <c r="A13756"/>
      <c r="B13756"/>
      <c r="C13756"/>
      <c r="D13756"/>
      <c r="E13756"/>
      <c r="F13756"/>
      <c r="G13756"/>
      <c r="H13756"/>
      <c r="I13756"/>
      <c r="J13756"/>
      <c r="K13756"/>
      <c r="L13756"/>
      <c r="M13756"/>
      <c r="N13756"/>
      <c r="O13756"/>
      <c r="P13756"/>
      <c r="Q13756"/>
      <c r="R13756"/>
      <c r="S13756"/>
    </row>
    <row r="13757" spans="1:19">
      <c r="A13757"/>
      <c r="B13757"/>
      <c r="C13757"/>
      <c r="D13757"/>
      <c r="E13757"/>
      <c r="F13757"/>
      <c r="G13757"/>
      <c r="H13757"/>
      <c r="I13757"/>
      <c r="J13757"/>
      <c r="K13757"/>
      <c r="L13757"/>
      <c r="M13757"/>
      <c r="N13757"/>
      <c r="O13757"/>
      <c r="P13757"/>
      <c r="Q13757"/>
      <c r="R13757"/>
      <c r="S13757"/>
    </row>
    <row r="13758" spans="1:19">
      <c r="A13758"/>
      <c r="B13758"/>
      <c r="C13758"/>
      <c r="D13758"/>
      <c r="E13758"/>
      <c r="F13758"/>
      <c r="G13758"/>
      <c r="H13758"/>
      <c r="I13758"/>
      <c r="J13758"/>
      <c r="K13758"/>
      <c r="L13758"/>
      <c r="M13758"/>
      <c r="N13758"/>
      <c r="O13758"/>
      <c r="P13758"/>
      <c r="Q13758"/>
      <c r="R13758"/>
      <c r="S13758"/>
    </row>
    <row r="13759" spans="1:19">
      <c r="A13759"/>
      <c r="B13759"/>
      <c r="C13759"/>
      <c r="D13759"/>
      <c r="E13759"/>
      <c r="F13759"/>
      <c r="G13759"/>
      <c r="H13759"/>
      <c r="I13759"/>
      <c r="J13759"/>
      <c r="K13759"/>
      <c r="L13759"/>
      <c r="M13759"/>
      <c r="N13759"/>
      <c r="O13759"/>
      <c r="P13759"/>
      <c r="Q13759"/>
      <c r="R13759"/>
      <c r="S13759"/>
    </row>
    <row r="13760" spans="1:19">
      <c r="A13760"/>
      <c r="B13760"/>
      <c r="C13760"/>
      <c r="D13760"/>
      <c r="E13760"/>
      <c r="F13760"/>
      <c r="G13760"/>
      <c r="H13760"/>
      <c r="I13760"/>
      <c r="J13760"/>
      <c r="K13760"/>
      <c r="L13760"/>
      <c r="M13760"/>
      <c r="N13760"/>
      <c r="O13760"/>
      <c r="P13760"/>
      <c r="Q13760"/>
      <c r="R13760"/>
      <c r="S13760"/>
    </row>
    <row r="13761" spans="1:19">
      <c r="A13761"/>
      <c r="B13761"/>
      <c r="C13761"/>
      <c r="D13761"/>
      <c r="E13761"/>
      <c r="F13761"/>
      <c r="G13761"/>
      <c r="H13761"/>
      <c r="I13761"/>
      <c r="J13761"/>
      <c r="K13761"/>
      <c r="L13761"/>
      <c r="M13761"/>
      <c r="N13761"/>
      <c r="O13761"/>
      <c r="P13761"/>
      <c r="Q13761"/>
      <c r="R13761"/>
      <c r="S13761"/>
    </row>
    <row r="13762" spans="1:19">
      <c r="A13762"/>
      <c r="B13762"/>
      <c r="C13762"/>
      <c r="D13762"/>
      <c r="E13762"/>
      <c r="F13762"/>
      <c r="G13762"/>
      <c r="H13762"/>
      <c r="I13762"/>
      <c r="J13762"/>
      <c r="K13762"/>
      <c r="L13762"/>
      <c r="M13762"/>
      <c r="N13762"/>
      <c r="O13762"/>
      <c r="P13762"/>
      <c r="Q13762"/>
      <c r="R13762"/>
      <c r="S13762"/>
    </row>
    <row r="13763" spans="1:19">
      <c r="A13763"/>
      <c r="B13763"/>
      <c r="C13763"/>
      <c r="D13763"/>
      <c r="E13763"/>
      <c r="F13763"/>
      <c r="G13763"/>
      <c r="H13763"/>
      <c r="I13763"/>
      <c r="J13763"/>
      <c r="K13763"/>
      <c r="L13763"/>
      <c r="M13763"/>
      <c r="N13763"/>
      <c r="O13763"/>
      <c r="P13763"/>
      <c r="Q13763"/>
      <c r="R13763"/>
      <c r="S13763"/>
    </row>
    <row r="13764" spans="1:19">
      <c r="A13764"/>
      <c r="B13764"/>
      <c r="C13764"/>
      <c r="D13764"/>
      <c r="E13764"/>
      <c r="F13764"/>
      <c r="G13764"/>
      <c r="H13764"/>
      <c r="I13764"/>
      <c r="J13764"/>
      <c r="K13764"/>
      <c r="L13764"/>
      <c r="M13764"/>
      <c r="N13764"/>
      <c r="O13764"/>
      <c r="P13764"/>
      <c r="Q13764"/>
      <c r="R13764"/>
      <c r="S13764"/>
    </row>
    <row r="13765" spans="1:19">
      <c r="A13765"/>
      <c r="B13765"/>
      <c r="C13765"/>
      <c r="D13765"/>
      <c r="E13765"/>
      <c r="F13765"/>
      <c r="G13765"/>
      <c r="H13765"/>
      <c r="I13765"/>
      <c r="J13765"/>
      <c r="K13765"/>
      <c r="L13765"/>
      <c r="M13765"/>
      <c r="N13765"/>
      <c r="O13765"/>
      <c r="P13765"/>
      <c r="Q13765"/>
      <c r="R13765"/>
      <c r="S13765"/>
    </row>
    <row r="13766" spans="1:19">
      <c r="A13766"/>
      <c r="B13766"/>
      <c r="C13766"/>
      <c r="D13766"/>
      <c r="E13766"/>
      <c r="F13766"/>
      <c r="G13766"/>
      <c r="H13766"/>
      <c r="I13766"/>
      <c r="J13766"/>
      <c r="K13766"/>
      <c r="L13766"/>
      <c r="M13766"/>
      <c r="N13766"/>
      <c r="O13766"/>
      <c r="P13766"/>
      <c r="Q13766"/>
      <c r="R13766"/>
      <c r="S13766"/>
    </row>
    <row r="13767" spans="1:19">
      <c r="A13767"/>
      <c r="B13767"/>
      <c r="C13767"/>
      <c r="D13767"/>
      <c r="E13767"/>
      <c r="F13767"/>
      <c r="G13767"/>
      <c r="H13767"/>
      <c r="I13767"/>
      <c r="J13767"/>
      <c r="K13767"/>
      <c r="L13767"/>
      <c r="M13767"/>
      <c r="N13767"/>
      <c r="O13767"/>
      <c r="P13767"/>
      <c r="Q13767"/>
      <c r="R13767"/>
      <c r="S13767"/>
    </row>
    <row r="13768" spans="1:19">
      <c r="A13768"/>
      <c r="B13768"/>
      <c r="C13768"/>
      <c r="D13768"/>
      <c r="E13768"/>
      <c r="F13768"/>
      <c r="G13768"/>
      <c r="H13768"/>
      <c r="I13768"/>
      <c r="J13768"/>
      <c r="K13768"/>
      <c r="L13768"/>
      <c r="M13768"/>
      <c r="N13768"/>
      <c r="O13768"/>
      <c r="P13768"/>
      <c r="Q13768"/>
      <c r="R13768"/>
      <c r="S13768"/>
    </row>
    <row r="13769" spans="1:19">
      <c r="A13769"/>
      <c r="B13769"/>
      <c r="C13769"/>
      <c r="D13769"/>
      <c r="E13769"/>
      <c r="F13769"/>
      <c r="G13769"/>
      <c r="H13769"/>
      <c r="I13769"/>
      <c r="J13769"/>
      <c r="K13769"/>
      <c r="L13769"/>
      <c r="M13769"/>
      <c r="N13769"/>
      <c r="O13769"/>
      <c r="P13769"/>
      <c r="Q13769"/>
      <c r="R13769"/>
      <c r="S13769"/>
    </row>
    <row r="13770" spans="1:19">
      <c r="A13770"/>
      <c r="B13770"/>
      <c r="C13770"/>
      <c r="D13770"/>
      <c r="E13770"/>
      <c r="F13770"/>
      <c r="G13770"/>
      <c r="H13770"/>
      <c r="I13770"/>
      <c r="J13770"/>
      <c r="K13770"/>
      <c r="L13770"/>
      <c r="M13770"/>
      <c r="N13770"/>
      <c r="O13770"/>
      <c r="P13770"/>
      <c r="Q13770"/>
      <c r="R13770"/>
      <c r="S13770"/>
    </row>
    <row r="13771" spans="1:19">
      <c r="A13771"/>
      <c r="B13771"/>
      <c r="C13771"/>
      <c r="D13771"/>
      <c r="E13771"/>
      <c r="F13771"/>
      <c r="G13771"/>
      <c r="H13771"/>
      <c r="I13771"/>
      <c r="J13771"/>
      <c r="K13771"/>
      <c r="L13771"/>
      <c r="M13771"/>
      <c r="N13771"/>
      <c r="O13771"/>
      <c r="P13771"/>
      <c r="Q13771"/>
      <c r="R13771"/>
      <c r="S13771"/>
    </row>
    <row r="13772" spans="1:19">
      <c r="A13772"/>
      <c r="B13772"/>
      <c r="C13772"/>
      <c r="D13772"/>
      <c r="E13772"/>
      <c r="F13772"/>
      <c r="G13772"/>
      <c r="H13772"/>
      <c r="I13772"/>
      <c r="J13772"/>
      <c r="K13772"/>
      <c r="L13772"/>
      <c r="M13772"/>
      <c r="N13772"/>
      <c r="O13772"/>
      <c r="P13772"/>
      <c r="Q13772"/>
      <c r="R13772"/>
      <c r="S13772"/>
    </row>
    <row r="13773" spans="1:19">
      <c r="A13773"/>
      <c r="B13773"/>
      <c r="C13773"/>
      <c r="D13773"/>
      <c r="E13773"/>
      <c r="F13773"/>
      <c r="G13773"/>
      <c r="H13773"/>
      <c r="I13773"/>
      <c r="J13773"/>
      <c r="K13773"/>
      <c r="L13773"/>
      <c r="M13773"/>
      <c r="N13773"/>
      <c r="O13773"/>
      <c r="P13773"/>
      <c r="Q13773"/>
      <c r="R13773"/>
      <c r="S13773"/>
    </row>
    <row r="13774" spans="1:19">
      <c r="A13774"/>
      <c r="B13774"/>
      <c r="C13774"/>
      <c r="D13774"/>
      <c r="E13774"/>
      <c r="F13774"/>
      <c r="G13774"/>
      <c r="H13774"/>
      <c r="I13774"/>
      <c r="J13774"/>
      <c r="K13774"/>
      <c r="L13774"/>
      <c r="M13774"/>
      <c r="N13774"/>
      <c r="O13774"/>
      <c r="P13774"/>
      <c r="Q13774"/>
      <c r="R13774"/>
      <c r="S13774"/>
    </row>
    <row r="13775" spans="1:19">
      <c r="A13775"/>
      <c r="B13775"/>
      <c r="C13775"/>
      <c r="D13775"/>
      <c r="E13775"/>
      <c r="F13775"/>
      <c r="G13775"/>
      <c r="H13775"/>
      <c r="I13775"/>
      <c r="J13775"/>
      <c r="K13775"/>
      <c r="L13775"/>
      <c r="M13775"/>
      <c r="N13775"/>
      <c r="O13775"/>
      <c r="P13775"/>
      <c r="Q13775"/>
      <c r="R13775"/>
      <c r="S13775"/>
    </row>
    <row r="13776" spans="1:19">
      <c r="A13776"/>
      <c r="B13776"/>
      <c r="C13776"/>
      <c r="D13776"/>
      <c r="E13776"/>
      <c r="F13776"/>
      <c r="G13776"/>
      <c r="H13776"/>
      <c r="I13776"/>
      <c r="J13776"/>
      <c r="K13776"/>
      <c r="L13776"/>
      <c r="M13776"/>
      <c r="N13776"/>
      <c r="O13776"/>
      <c r="P13776"/>
      <c r="Q13776"/>
      <c r="R13776"/>
      <c r="S13776"/>
    </row>
    <row r="13777" spans="1:19">
      <c r="A13777"/>
      <c r="B13777"/>
      <c r="C13777"/>
      <c r="D13777"/>
      <c r="E13777"/>
      <c r="F13777"/>
      <c r="G13777"/>
      <c r="H13777"/>
      <c r="I13777"/>
      <c r="J13777"/>
      <c r="K13777"/>
      <c r="L13777"/>
      <c r="M13777"/>
      <c r="N13777"/>
      <c r="O13777"/>
      <c r="P13777"/>
      <c r="Q13777"/>
      <c r="R13777"/>
      <c r="S13777"/>
    </row>
    <row r="13778" spans="1:19">
      <c r="A13778"/>
      <c r="B13778"/>
      <c r="C13778"/>
      <c r="D13778"/>
      <c r="E13778"/>
      <c r="F13778"/>
      <c r="G13778"/>
      <c r="H13778"/>
      <c r="I13778"/>
      <c r="J13778"/>
      <c r="K13778"/>
      <c r="L13778"/>
      <c r="M13778"/>
      <c r="N13778"/>
      <c r="O13778"/>
      <c r="P13778"/>
      <c r="Q13778"/>
      <c r="R13778"/>
      <c r="S13778"/>
    </row>
    <row r="13779" spans="1:19">
      <c r="A13779"/>
      <c r="B13779"/>
      <c r="C13779"/>
      <c r="D13779"/>
      <c r="E13779"/>
      <c r="F13779"/>
      <c r="G13779"/>
      <c r="H13779"/>
      <c r="I13779"/>
      <c r="J13779"/>
      <c r="K13779"/>
      <c r="L13779"/>
      <c r="M13779"/>
      <c r="N13779"/>
      <c r="O13779"/>
      <c r="P13779"/>
      <c r="Q13779"/>
      <c r="R13779"/>
      <c r="S13779"/>
    </row>
    <row r="13780" spans="1:19">
      <c r="A13780"/>
      <c r="B13780"/>
      <c r="C13780"/>
      <c r="D13780"/>
      <c r="E13780"/>
      <c r="F13780"/>
      <c r="G13780"/>
      <c r="H13780"/>
      <c r="I13780"/>
      <c r="J13780"/>
      <c r="K13780"/>
      <c r="L13780"/>
      <c r="M13780"/>
      <c r="N13780"/>
      <c r="O13780"/>
      <c r="P13780"/>
      <c r="Q13780"/>
      <c r="R13780"/>
      <c r="S13780"/>
    </row>
    <row r="13781" spans="1:19">
      <c r="A13781"/>
      <c r="B13781"/>
      <c r="C13781"/>
      <c r="D13781"/>
      <c r="E13781"/>
      <c r="F13781"/>
      <c r="G13781"/>
      <c r="H13781"/>
      <c r="I13781"/>
      <c r="J13781"/>
      <c r="K13781"/>
      <c r="L13781"/>
      <c r="M13781"/>
      <c r="N13781"/>
      <c r="O13781"/>
      <c r="P13781"/>
      <c r="Q13781"/>
      <c r="R13781"/>
      <c r="S13781"/>
    </row>
    <row r="13782" spans="1:19">
      <c r="A13782"/>
      <c r="B13782"/>
      <c r="C13782"/>
      <c r="D13782"/>
      <c r="E13782"/>
      <c r="F13782"/>
      <c r="G13782"/>
      <c r="H13782"/>
      <c r="I13782"/>
      <c r="J13782"/>
      <c r="K13782"/>
      <c r="L13782"/>
      <c r="M13782"/>
      <c r="N13782"/>
      <c r="O13782"/>
      <c r="P13782"/>
      <c r="Q13782"/>
      <c r="R13782"/>
      <c r="S13782"/>
    </row>
    <row r="13783" spans="1:19">
      <c r="A13783"/>
      <c r="B13783"/>
      <c r="C13783"/>
      <c r="D13783"/>
      <c r="E13783"/>
      <c r="F13783"/>
      <c r="G13783"/>
      <c r="H13783"/>
      <c r="I13783"/>
      <c r="J13783"/>
      <c r="K13783"/>
      <c r="L13783"/>
      <c r="M13783"/>
      <c r="N13783"/>
      <c r="O13783"/>
      <c r="P13783"/>
      <c r="Q13783"/>
      <c r="R13783"/>
      <c r="S13783"/>
    </row>
    <row r="13784" spans="1:19">
      <c r="A13784"/>
      <c r="B13784"/>
      <c r="C13784"/>
      <c r="D13784"/>
      <c r="E13784"/>
      <c r="F13784"/>
      <c r="G13784"/>
      <c r="H13784"/>
      <c r="I13784"/>
      <c r="J13784"/>
      <c r="K13784"/>
      <c r="L13784"/>
      <c r="M13784"/>
      <c r="N13784"/>
      <c r="O13784"/>
      <c r="P13784"/>
      <c r="Q13784"/>
      <c r="R13784"/>
      <c r="S13784"/>
    </row>
    <row r="13785" spans="1:19">
      <c r="A13785"/>
      <c r="B13785"/>
      <c r="C13785"/>
      <c r="D13785"/>
      <c r="E13785"/>
      <c r="F13785"/>
      <c r="G13785"/>
      <c r="H13785"/>
      <c r="I13785"/>
      <c r="J13785"/>
      <c r="K13785"/>
      <c r="L13785"/>
      <c r="M13785"/>
      <c r="N13785"/>
      <c r="O13785"/>
      <c r="P13785"/>
      <c r="Q13785"/>
      <c r="R13785"/>
      <c r="S13785"/>
    </row>
    <row r="13786" spans="1:19">
      <c r="A13786"/>
      <c r="B13786"/>
      <c r="C13786"/>
      <c r="D13786"/>
      <c r="E13786"/>
      <c r="F13786"/>
      <c r="G13786"/>
      <c r="H13786"/>
      <c r="I13786"/>
      <c r="J13786"/>
      <c r="K13786"/>
      <c r="L13786"/>
      <c r="M13786"/>
      <c r="N13786"/>
      <c r="O13786"/>
      <c r="P13786"/>
      <c r="Q13786"/>
      <c r="R13786"/>
      <c r="S13786"/>
    </row>
    <row r="13787" spans="1:19">
      <c r="A13787"/>
      <c r="B13787"/>
      <c r="C13787"/>
      <c r="D13787"/>
      <c r="E13787"/>
      <c r="F13787"/>
      <c r="G13787"/>
      <c r="H13787"/>
      <c r="I13787"/>
      <c r="J13787"/>
      <c r="K13787"/>
      <c r="L13787"/>
      <c r="M13787"/>
      <c r="N13787"/>
      <c r="O13787"/>
      <c r="P13787"/>
      <c r="Q13787"/>
      <c r="R13787"/>
      <c r="S13787"/>
    </row>
    <row r="13788" spans="1:19">
      <c r="A13788"/>
      <c r="B13788"/>
      <c r="C13788"/>
      <c r="D13788"/>
      <c r="E13788"/>
      <c r="F13788"/>
      <c r="G13788"/>
      <c r="H13788"/>
      <c r="I13788"/>
      <c r="J13788"/>
      <c r="K13788"/>
      <c r="L13788"/>
      <c r="M13788"/>
      <c r="N13788"/>
      <c r="O13788"/>
      <c r="P13788"/>
      <c r="Q13788"/>
      <c r="R13788"/>
      <c r="S13788"/>
    </row>
    <row r="13789" spans="1:19">
      <c r="A13789"/>
      <c r="B13789"/>
      <c r="C13789"/>
      <c r="D13789"/>
      <c r="E13789"/>
      <c r="F13789"/>
      <c r="G13789"/>
      <c r="H13789"/>
      <c r="I13789"/>
      <c r="J13789"/>
      <c r="K13789"/>
      <c r="L13789"/>
      <c r="M13789"/>
      <c r="N13789"/>
      <c r="O13789"/>
      <c r="P13789"/>
      <c r="Q13789"/>
      <c r="R13789"/>
      <c r="S13789"/>
    </row>
    <row r="13790" spans="1:19">
      <c r="A13790"/>
      <c r="B13790"/>
      <c r="C13790"/>
      <c r="D13790"/>
      <c r="E13790"/>
      <c r="F13790"/>
      <c r="G13790"/>
      <c r="H13790"/>
      <c r="I13790"/>
      <c r="J13790"/>
      <c r="K13790"/>
      <c r="L13790"/>
      <c r="M13790"/>
      <c r="N13790"/>
      <c r="O13790"/>
      <c r="P13790"/>
      <c r="Q13790"/>
      <c r="R13790"/>
      <c r="S13790"/>
    </row>
    <row r="13791" spans="1:19">
      <c r="A13791"/>
      <c r="B13791"/>
      <c r="C13791"/>
      <c r="D13791"/>
      <c r="E13791"/>
      <c r="F13791"/>
      <c r="G13791"/>
      <c r="H13791"/>
      <c r="I13791"/>
      <c r="J13791"/>
      <c r="K13791"/>
      <c r="L13791"/>
      <c r="M13791"/>
      <c r="N13791"/>
      <c r="O13791"/>
      <c r="P13791"/>
      <c r="Q13791"/>
      <c r="R13791"/>
      <c r="S13791"/>
    </row>
    <row r="13792" spans="1:19">
      <c r="A13792"/>
      <c r="B13792"/>
      <c r="C13792"/>
      <c r="D13792"/>
      <c r="E13792"/>
      <c r="F13792"/>
      <c r="G13792"/>
      <c r="H13792"/>
      <c r="I13792"/>
      <c r="J13792"/>
      <c r="K13792"/>
      <c r="L13792"/>
      <c r="M13792"/>
      <c r="N13792"/>
      <c r="O13792"/>
      <c r="P13792"/>
      <c r="Q13792"/>
      <c r="R13792"/>
      <c r="S13792"/>
    </row>
    <row r="13793" spans="1:19">
      <c r="A13793"/>
      <c r="B13793"/>
      <c r="C13793"/>
      <c r="D13793"/>
      <c r="E13793"/>
      <c r="F13793"/>
      <c r="G13793"/>
      <c r="H13793"/>
      <c r="I13793"/>
      <c r="J13793"/>
      <c r="K13793"/>
      <c r="L13793"/>
      <c r="M13793"/>
      <c r="N13793"/>
      <c r="O13793"/>
      <c r="P13793"/>
      <c r="Q13793"/>
      <c r="R13793"/>
      <c r="S13793"/>
    </row>
    <row r="13794" spans="1:19">
      <c r="A13794"/>
      <c r="B13794"/>
      <c r="C13794"/>
      <c r="D13794"/>
      <c r="E13794"/>
      <c r="F13794"/>
      <c r="G13794"/>
      <c r="H13794"/>
      <c r="I13794"/>
      <c r="J13794"/>
      <c r="K13794"/>
      <c r="L13794"/>
      <c r="M13794"/>
      <c r="N13794"/>
      <c r="O13794"/>
      <c r="P13794"/>
      <c r="Q13794"/>
      <c r="R13794"/>
      <c r="S13794"/>
    </row>
    <row r="13795" spans="1:19">
      <c r="A13795"/>
      <c r="B13795"/>
      <c r="C13795"/>
      <c r="D13795"/>
      <c r="E13795"/>
      <c r="F13795"/>
      <c r="G13795"/>
      <c r="H13795"/>
      <c r="I13795"/>
      <c r="J13795"/>
      <c r="K13795"/>
      <c r="L13795"/>
      <c r="M13795"/>
      <c r="N13795"/>
      <c r="O13795"/>
      <c r="P13795"/>
      <c r="Q13795"/>
      <c r="R13795"/>
      <c r="S13795"/>
    </row>
    <row r="13796" spans="1:19">
      <c r="A13796"/>
      <c r="B13796"/>
      <c r="C13796"/>
      <c r="D13796"/>
      <c r="E13796"/>
      <c r="F13796"/>
      <c r="G13796"/>
      <c r="H13796"/>
      <c r="I13796"/>
      <c r="J13796"/>
      <c r="K13796"/>
      <c r="L13796"/>
      <c r="M13796"/>
      <c r="N13796"/>
      <c r="O13796"/>
      <c r="P13796"/>
      <c r="Q13796"/>
      <c r="R13796"/>
      <c r="S13796"/>
    </row>
    <row r="13797" spans="1:19">
      <c r="A13797"/>
      <c r="B13797"/>
      <c r="C13797"/>
      <c r="D13797"/>
      <c r="E13797"/>
      <c r="F13797"/>
      <c r="G13797"/>
      <c r="H13797"/>
      <c r="I13797"/>
      <c r="J13797"/>
      <c r="K13797"/>
      <c r="L13797"/>
      <c r="M13797"/>
      <c r="N13797"/>
      <c r="O13797"/>
      <c r="P13797"/>
      <c r="Q13797"/>
      <c r="R13797"/>
      <c r="S13797"/>
    </row>
    <row r="13798" spans="1:19">
      <c r="A13798"/>
      <c r="B13798"/>
      <c r="C13798"/>
      <c r="D13798"/>
      <c r="E13798"/>
      <c r="F13798"/>
      <c r="G13798"/>
      <c r="H13798"/>
      <c r="I13798"/>
      <c r="J13798"/>
      <c r="K13798"/>
      <c r="L13798"/>
      <c r="M13798"/>
      <c r="N13798"/>
      <c r="O13798"/>
      <c r="P13798"/>
      <c r="Q13798"/>
      <c r="R13798"/>
      <c r="S13798"/>
    </row>
    <row r="13799" spans="1:19">
      <c r="A13799"/>
      <c r="B13799"/>
      <c r="C13799"/>
      <c r="D13799"/>
      <c r="E13799"/>
      <c r="F13799"/>
      <c r="G13799"/>
      <c r="H13799"/>
      <c r="I13799"/>
      <c r="J13799"/>
      <c r="K13799"/>
      <c r="L13799"/>
      <c r="M13799"/>
      <c r="N13799"/>
      <c r="O13799"/>
      <c r="P13799"/>
      <c r="Q13799"/>
      <c r="R13799"/>
      <c r="S13799"/>
    </row>
    <row r="13800" spans="1:19">
      <c r="A13800"/>
      <c r="B13800"/>
      <c r="C13800"/>
      <c r="D13800"/>
      <c r="E13800"/>
      <c r="F13800"/>
      <c r="G13800"/>
      <c r="H13800"/>
      <c r="I13800"/>
      <c r="J13800"/>
      <c r="K13800"/>
      <c r="L13800"/>
      <c r="M13800"/>
      <c r="N13800"/>
      <c r="O13800"/>
      <c r="P13800"/>
      <c r="Q13800"/>
      <c r="R13800"/>
      <c r="S13800"/>
    </row>
    <row r="13801" spans="1:19">
      <c r="A13801"/>
      <c r="B13801"/>
      <c r="C13801"/>
      <c r="D13801"/>
      <c r="E13801"/>
      <c r="F13801"/>
      <c r="G13801"/>
      <c r="H13801"/>
      <c r="I13801"/>
      <c r="J13801"/>
      <c r="K13801"/>
      <c r="L13801"/>
      <c r="M13801"/>
      <c r="N13801"/>
      <c r="O13801"/>
      <c r="P13801"/>
      <c r="Q13801"/>
      <c r="R13801"/>
      <c r="S13801"/>
    </row>
    <row r="13802" spans="1:19">
      <c r="A13802"/>
      <c r="B13802"/>
      <c r="C13802"/>
      <c r="D13802"/>
      <c r="E13802"/>
      <c r="F13802"/>
      <c r="G13802"/>
      <c r="H13802"/>
      <c r="I13802"/>
      <c r="J13802"/>
      <c r="K13802"/>
      <c r="L13802"/>
      <c r="M13802"/>
      <c r="N13802"/>
      <c r="O13802"/>
      <c r="P13802"/>
      <c r="Q13802"/>
      <c r="R13802"/>
      <c r="S13802"/>
    </row>
    <row r="13803" spans="1:19">
      <c r="A13803"/>
      <c r="B13803"/>
      <c r="C13803"/>
      <c r="D13803"/>
      <c r="E13803"/>
      <c r="F13803"/>
      <c r="G13803"/>
      <c r="H13803"/>
      <c r="I13803"/>
      <c r="J13803"/>
      <c r="K13803"/>
      <c r="L13803"/>
      <c r="M13803"/>
      <c r="N13803"/>
      <c r="O13803"/>
      <c r="P13803"/>
      <c r="Q13803"/>
      <c r="R13803"/>
      <c r="S13803"/>
    </row>
    <row r="13804" spans="1:19">
      <c r="A13804"/>
      <c r="B13804"/>
      <c r="C13804"/>
      <c r="D13804"/>
      <c r="E13804"/>
      <c r="F13804"/>
      <c r="G13804"/>
      <c r="H13804"/>
      <c r="I13804"/>
      <c r="J13804"/>
      <c r="K13804"/>
      <c r="L13804"/>
      <c r="M13804"/>
      <c r="N13804"/>
      <c r="O13804"/>
      <c r="P13804"/>
      <c r="Q13804"/>
      <c r="R13804"/>
      <c r="S13804"/>
    </row>
    <row r="13805" spans="1:19">
      <c r="A13805"/>
      <c r="B13805"/>
      <c r="C13805"/>
      <c r="D13805"/>
      <c r="E13805"/>
      <c r="F13805"/>
      <c r="G13805"/>
      <c r="H13805"/>
      <c r="I13805"/>
      <c r="J13805"/>
      <c r="K13805"/>
      <c r="L13805"/>
      <c r="M13805"/>
      <c r="N13805"/>
      <c r="O13805"/>
      <c r="P13805"/>
      <c r="Q13805"/>
      <c r="R13805"/>
      <c r="S13805"/>
    </row>
    <row r="13806" spans="1:19">
      <c r="A13806"/>
      <c r="B13806"/>
      <c r="C13806"/>
      <c r="D13806"/>
      <c r="E13806"/>
      <c r="F13806"/>
      <c r="G13806"/>
      <c r="H13806"/>
      <c r="I13806"/>
      <c r="J13806"/>
      <c r="K13806"/>
      <c r="L13806"/>
      <c r="M13806"/>
      <c r="N13806"/>
      <c r="O13806"/>
      <c r="P13806"/>
      <c r="Q13806"/>
      <c r="R13806"/>
      <c r="S13806"/>
    </row>
    <row r="13807" spans="1:19">
      <c r="A13807"/>
      <c r="B13807"/>
      <c r="C13807"/>
      <c r="D13807"/>
      <c r="E13807"/>
      <c r="F13807"/>
      <c r="G13807"/>
      <c r="H13807"/>
      <c r="I13807"/>
      <c r="J13807"/>
      <c r="K13807"/>
      <c r="L13807"/>
      <c r="M13807"/>
      <c r="N13807"/>
      <c r="O13807"/>
      <c r="P13807"/>
      <c r="Q13807"/>
      <c r="R13807"/>
      <c r="S13807"/>
    </row>
    <row r="13808" spans="1:19">
      <c r="A13808"/>
      <c r="B13808"/>
      <c r="C13808"/>
      <c r="D13808"/>
      <c r="E13808"/>
      <c r="F13808"/>
      <c r="G13808"/>
      <c r="H13808"/>
      <c r="I13808"/>
      <c r="J13808"/>
      <c r="K13808"/>
      <c r="L13808"/>
      <c r="M13808"/>
      <c r="N13808"/>
      <c r="O13808"/>
      <c r="P13808"/>
      <c r="Q13808"/>
      <c r="R13808"/>
      <c r="S13808"/>
    </row>
    <row r="13809" spans="1:19">
      <c r="A13809"/>
      <c r="B13809"/>
      <c r="C13809"/>
      <c r="D13809"/>
      <c r="E13809"/>
      <c r="F13809"/>
      <c r="G13809"/>
      <c r="H13809"/>
      <c r="I13809"/>
      <c r="J13809"/>
      <c r="K13809"/>
      <c r="L13809"/>
      <c r="M13809"/>
      <c r="N13809"/>
      <c r="O13809"/>
      <c r="P13809"/>
      <c r="Q13809"/>
      <c r="R13809"/>
      <c r="S13809"/>
    </row>
    <row r="13810" spans="1:19">
      <c r="A13810"/>
      <c r="B13810"/>
      <c r="C13810"/>
      <c r="D13810"/>
      <c r="E13810"/>
      <c r="F13810"/>
      <c r="G13810"/>
      <c r="H13810"/>
      <c r="I13810"/>
      <c r="J13810"/>
      <c r="K13810"/>
      <c r="L13810"/>
      <c r="M13810"/>
      <c r="N13810"/>
      <c r="O13810"/>
      <c r="P13810"/>
      <c r="Q13810"/>
      <c r="R13810"/>
      <c r="S13810"/>
    </row>
    <row r="13811" spans="1:19">
      <c r="A13811"/>
      <c r="B13811"/>
      <c r="C13811"/>
      <c r="D13811"/>
      <c r="E13811"/>
      <c r="F13811"/>
      <c r="G13811"/>
      <c r="H13811"/>
      <c r="I13811"/>
      <c r="J13811"/>
      <c r="K13811"/>
      <c r="L13811"/>
      <c r="M13811"/>
      <c r="N13811"/>
      <c r="O13811"/>
      <c r="P13811"/>
      <c r="Q13811"/>
      <c r="R13811"/>
      <c r="S13811"/>
    </row>
    <row r="13812" spans="1:19">
      <c r="A13812"/>
      <c r="B13812"/>
      <c r="C13812"/>
      <c r="D13812"/>
      <c r="E13812"/>
      <c r="F13812"/>
      <c r="G13812"/>
      <c r="H13812"/>
      <c r="I13812"/>
      <c r="J13812"/>
      <c r="K13812"/>
      <c r="L13812"/>
      <c r="M13812"/>
      <c r="N13812"/>
      <c r="O13812"/>
      <c r="P13812"/>
      <c r="Q13812"/>
      <c r="R13812"/>
      <c r="S13812"/>
    </row>
    <row r="13813" spans="1:19">
      <c r="A13813"/>
      <c r="B13813"/>
      <c r="C13813"/>
      <c r="D13813"/>
      <c r="E13813"/>
      <c r="F13813"/>
      <c r="G13813"/>
      <c r="H13813"/>
      <c r="I13813"/>
      <c r="J13813"/>
      <c r="K13813"/>
      <c r="L13813"/>
      <c r="M13813"/>
      <c r="N13813"/>
      <c r="O13813"/>
      <c r="P13813"/>
      <c r="Q13813"/>
      <c r="R13813"/>
      <c r="S13813"/>
    </row>
    <row r="13814" spans="1:19">
      <c r="A13814"/>
      <c r="B13814"/>
      <c r="C13814"/>
      <c r="D13814"/>
      <c r="E13814"/>
      <c r="F13814"/>
      <c r="G13814"/>
      <c r="H13814"/>
      <c r="I13814"/>
      <c r="J13814"/>
      <c r="K13814"/>
      <c r="L13814"/>
      <c r="M13814"/>
      <c r="N13814"/>
      <c r="O13814"/>
      <c r="P13814"/>
      <c r="Q13814"/>
      <c r="R13814"/>
      <c r="S13814"/>
    </row>
    <row r="13815" spans="1:19">
      <c r="A13815"/>
      <c r="B13815"/>
      <c r="C13815"/>
      <c r="D13815"/>
      <c r="E13815"/>
      <c r="F13815"/>
      <c r="G13815"/>
      <c r="H13815"/>
      <c r="I13815"/>
      <c r="J13815"/>
      <c r="K13815"/>
      <c r="L13815"/>
      <c r="M13815"/>
      <c r="N13815"/>
      <c r="O13815"/>
      <c r="P13815"/>
      <c r="Q13815"/>
      <c r="R13815"/>
      <c r="S13815"/>
    </row>
    <row r="13816" spans="1:19">
      <c r="A13816"/>
      <c r="B13816"/>
      <c r="C13816"/>
      <c r="D13816"/>
      <c r="E13816"/>
      <c r="F13816"/>
      <c r="G13816"/>
      <c r="H13816"/>
      <c r="I13816"/>
      <c r="J13816"/>
      <c r="K13816"/>
      <c r="L13816"/>
      <c r="M13816"/>
      <c r="N13816"/>
      <c r="O13816"/>
      <c r="P13816"/>
      <c r="Q13816"/>
      <c r="R13816"/>
      <c r="S13816"/>
    </row>
    <row r="13817" spans="1:19">
      <c r="A13817"/>
      <c r="B13817"/>
      <c r="C13817"/>
      <c r="D13817"/>
      <c r="E13817"/>
      <c r="F13817"/>
      <c r="G13817"/>
      <c r="H13817"/>
      <c r="I13817"/>
      <c r="J13817"/>
      <c r="K13817"/>
      <c r="L13817"/>
      <c r="M13817"/>
      <c r="N13817"/>
      <c r="O13817"/>
      <c r="P13817"/>
      <c r="Q13817"/>
      <c r="R13817"/>
      <c r="S13817"/>
    </row>
    <row r="13818" spans="1:19">
      <c r="A13818"/>
      <c r="B13818"/>
      <c r="C13818"/>
      <c r="D13818"/>
      <c r="E13818"/>
      <c r="F13818"/>
      <c r="G13818"/>
      <c r="H13818"/>
      <c r="I13818"/>
      <c r="J13818"/>
      <c r="K13818"/>
      <c r="L13818"/>
      <c r="M13818"/>
      <c r="N13818"/>
      <c r="O13818"/>
      <c r="P13818"/>
      <c r="Q13818"/>
      <c r="R13818"/>
      <c r="S13818"/>
    </row>
    <row r="13819" spans="1:19">
      <c r="A13819"/>
      <c r="B13819"/>
      <c r="C13819"/>
      <c r="D13819"/>
      <c r="E13819"/>
      <c r="F13819"/>
      <c r="G13819"/>
      <c r="H13819"/>
      <c r="I13819"/>
      <c r="J13819"/>
      <c r="K13819"/>
      <c r="L13819"/>
      <c r="M13819"/>
      <c r="N13819"/>
      <c r="O13819"/>
      <c r="P13819"/>
      <c r="Q13819"/>
      <c r="R13819"/>
      <c r="S13819"/>
    </row>
    <row r="13820" spans="1:19">
      <c r="A13820"/>
      <c r="B13820"/>
      <c r="C13820"/>
      <c r="D13820"/>
      <c r="E13820"/>
      <c r="F13820"/>
      <c r="G13820"/>
      <c r="H13820"/>
      <c r="I13820"/>
      <c r="J13820"/>
      <c r="K13820"/>
      <c r="L13820"/>
      <c r="M13820"/>
      <c r="N13820"/>
      <c r="O13820"/>
      <c r="P13820"/>
      <c r="Q13820"/>
      <c r="R13820"/>
      <c r="S13820"/>
    </row>
    <row r="13821" spans="1:19">
      <c r="A13821"/>
      <c r="B13821"/>
      <c r="C13821"/>
      <c r="D13821"/>
      <c r="E13821"/>
      <c r="F13821"/>
      <c r="G13821"/>
      <c r="H13821"/>
      <c r="I13821"/>
      <c r="J13821"/>
      <c r="K13821"/>
      <c r="L13821"/>
      <c r="M13821"/>
      <c r="N13821"/>
      <c r="O13821"/>
      <c r="P13821"/>
      <c r="Q13821"/>
      <c r="R13821"/>
      <c r="S13821"/>
    </row>
    <row r="13822" spans="1:19">
      <c r="A13822"/>
      <c r="B13822"/>
      <c r="C13822"/>
      <c r="D13822"/>
      <c r="E13822"/>
      <c r="F13822"/>
      <c r="G13822"/>
      <c r="H13822"/>
      <c r="I13822"/>
      <c r="J13822"/>
      <c r="K13822"/>
      <c r="L13822"/>
      <c r="M13822"/>
      <c r="N13822"/>
      <c r="O13822"/>
      <c r="P13822"/>
      <c r="Q13822"/>
      <c r="R13822"/>
      <c r="S13822"/>
    </row>
    <row r="13823" spans="1:19">
      <c r="A13823"/>
      <c r="B13823"/>
      <c r="C13823"/>
      <c r="D13823"/>
      <c r="E13823"/>
      <c r="F13823"/>
      <c r="G13823"/>
      <c r="H13823"/>
      <c r="I13823"/>
      <c r="J13823"/>
      <c r="K13823"/>
      <c r="L13823"/>
      <c r="M13823"/>
      <c r="N13823"/>
      <c r="O13823"/>
      <c r="P13823"/>
      <c r="Q13823"/>
      <c r="R13823"/>
      <c r="S13823"/>
    </row>
    <row r="13824" spans="1:19">
      <c r="A13824"/>
      <c r="B13824"/>
      <c r="C13824"/>
      <c r="D13824"/>
      <c r="E13824"/>
      <c r="F13824"/>
      <c r="G13824"/>
      <c r="H13824"/>
      <c r="I13824"/>
      <c r="J13824"/>
      <c r="K13824"/>
      <c r="L13824"/>
      <c r="M13824"/>
      <c r="N13824"/>
      <c r="O13824"/>
      <c r="P13824"/>
      <c r="Q13824"/>
      <c r="R13824"/>
      <c r="S13824"/>
    </row>
    <row r="13825" spans="1:19">
      <c r="A13825"/>
      <c r="B13825"/>
      <c r="C13825"/>
      <c r="D13825"/>
      <c r="E13825"/>
      <c r="F13825"/>
      <c r="G13825"/>
      <c r="H13825"/>
      <c r="I13825"/>
      <c r="J13825"/>
      <c r="K13825"/>
      <c r="L13825"/>
      <c r="M13825"/>
      <c r="N13825"/>
      <c r="O13825"/>
      <c r="P13825"/>
      <c r="Q13825"/>
      <c r="R13825"/>
      <c r="S13825"/>
    </row>
    <row r="13826" spans="1:19">
      <c r="A13826"/>
      <c r="B13826"/>
      <c r="C13826"/>
      <c r="D13826"/>
      <c r="E13826"/>
      <c r="F13826"/>
      <c r="G13826"/>
      <c r="H13826"/>
      <c r="I13826"/>
      <c r="J13826"/>
      <c r="K13826"/>
      <c r="L13826"/>
      <c r="M13826"/>
      <c r="N13826"/>
      <c r="O13826"/>
      <c r="P13826"/>
      <c r="Q13826"/>
      <c r="R13826"/>
      <c r="S13826"/>
    </row>
    <row r="13827" spans="1:19">
      <c r="A13827"/>
      <c r="B13827"/>
      <c r="C13827"/>
      <c r="D13827"/>
      <c r="E13827"/>
      <c r="F13827"/>
      <c r="G13827"/>
      <c r="H13827"/>
      <c r="I13827"/>
      <c r="J13827"/>
      <c r="K13827"/>
      <c r="L13827"/>
      <c r="M13827"/>
      <c r="N13827"/>
      <c r="O13827"/>
      <c r="P13827"/>
      <c r="Q13827"/>
      <c r="R13827"/>
      <c r="S13827"/>
    </row>
    <row r="13828" spans="1:19">
      <c r="A13828"/>
      <c r="B13828"/>
      <c r="C13828"/>
      <c r="D13828"/>
      <c r="E13828"/>
      <c r="F13828"/>
      <c r="G13828"/>
      <c r="H13828"/>
      <c r="I13828"/>
      <c r="J13828"/>
      <c r="K13828"/>
      <c r="L13828"/>
      <c r="M13828"/>
      <c r="N13828"/>
      <c r="O13828"/>
      <c r="P13828"/>
      <c r="Q13828"/>
      <c r="R13828"/>
      <c r="S13828"/>
    </row>
    <row r="13829" spans="1:19">
      <c r="A13829"/>
      <c r="B13829"/>
      <c r="C13829"/>
      <c r="D13829"/>
      <c r="E13829"/>
      <c r="F13829"/>
      <c r="G13829"/>
      <c r="H13829"/>
      <c r="I13829"/>
      <c r="J13829"/>
      <c r="K13829"/>
      <c r="L13829"/>
      <c r="M13829"/>
      <c r="N13829"/>
      <c r="O13829"/>
      <c r="P13829"/>
      <c r="Q13829"/>
      <c r="R13829"/>
      <c r="S13829"/>
    </row>
    <row r="13830" spans="1:19">
      <c r="A13830"/>
      <c r="B13830"/>
      <c r="C13830"/>
      <c r="D13830"/>
      <c r="E13830"/>
      <c r="F13830"/>
      <c r="G13830"/>
      <c r="H13830"/>
      <c r="I13830"/>
      <c r="J13830"/>
      <c r="K13830"/>
      <c r="L13830"/>
      <c r="M13830"/>
      <c r="N13830"/>
      <c r="O13830"/>
      <c r="P13830"/>
      <c r="Q13830"/>
      <c r="R13830"/>
      <c r="S13830"/>
    </row>
    <row r="13831" spans="1:19">
      <c r="A13831"/>
      <c r="B13831"/>
      <c r="C13831"/>
      <c r="D13831"/>
      <c r="E13831"/>
      <c r="F13831"/>
      <c r="G13831"/>
      <c r="H13831"/>
      <c r="I13831"/>
      <c r="J13831"/>
      <c r="K13831"/>
      <c r="L13831"/>
      <c r="M13831"/>
      <c r="N13831"/>
      <c r="O13831"/>
      <c r="P13831"/>
      <c r="Q13831"/>
      <c r="R13831"/>
      <c r="S13831"/>
    </row>
    <row r="13832" spans="1:19">
      <c r="A13832"/>
      <c r="B13832"/>
      <c r="C13832"/>
      <c r="D13832"/>
      <c r="E13832"/>
      <c r="F13832"/>
      <c r="G13832"/>
      <c r="H13832"/>
      <c r="I13832"/>
      <c r="J13832"/>
      <c r="K13832"/>
      <c r="L13832"/>
      <c r="M13832"/>
      <c r="N13832"/>
      <c r="O13832"/>
      <c r="P13832"/>
      <c r="Q13832"/>
      <c r="R13832"/>
      <c r="S13832"/>
    </row>
    <row r="13833" spans="1:19">
      <c r="A13833"/>
      <c r="B13833"/>
      <c r="C13833"/>
      <c r="D13833"/>
      <c r="E13833"/>
      <c r="F13833"/>
      <c r="G13833"/>
      <c r="H13833"/>
      <c r="I13833"/>
      <c r="J13833"/>
      <c r="K13833"/>
      <c r="L13833"/>
      <c r="M13833"/>
      <c r="N13833"/>
      <c r="O13833"/>
      <c r="P13833"/>
      <c r="Q13833"/>
      <c r="R13833"/>
      <c r="S13833"/>
    </row>
    <row r="13834" spans="1:19">
      <c r="A13834"/>
      <c r="B13834"/>
      <c r="C13834"/>
      <c r="D13834"/>
      <c r="E13834"/>
      <c r="F13834"/>
      <c r="G13834"/>
      <c r="H13834"/>
      <c r="I13834"/>
      <c r="J13834"/>
      <c r="K13834"/>
      <c r="L13834"/>
      <c r="M13834"/>
      <c r="N13834"/>
      <c r="O13834"/>
      <c r="P13834"/>
      <c r="Q13834"/>
      <c r="R13834"/>
      <c r="S13834"/>
    </row>
    <row r="13835" spans="1:19">
      <c r="A13835"/>
      <c r="B13835"/>
      <c r="C13835"/>
      <c r="D13835"/>
      <c r="E13835"/>
      <c r="F13835"/>
      <c r="G13835"/>
      <c r="H13835"/>
      <c r="I13835"/>
      <c r="J13835"/>
      <c r="K13835"/>
      <c r="L13835"/>
      <c r="M13835"/>
      <c r="N13835"/>
      <c r="O13835"/>
      <c r="P13835"/>
      <c r="Q13835"/>
      <c r="R13835"/>
      <c r="S13835"/>
    </row>
    <row r="13836" spans="1:19">
      <c r="A13836"/>
      <c r="B13836"/>
      <c r="C13836"/>
      <c r="D13836"/>
      <c r="E13836"/>
      <c r="F13836"/>
      <c r="G13836"/>
      <c r="H13836"/>
      <c r="I13836"/>
      <c r="J13836"/>
      <c r="K13836"/>
      <c r="L13836"/>
      <c r="M13836"/>
      <c r="N13836"/>
      <c r="O13836"/>
      <c r="P13836"/>
      <c r="Q13836"/>
      <c r="R13836"/>
      <c r="S13836"/>
    </row>
    <row r="13837" spans="1:19">
      <c r="A13837"/>
      <c r="B13837"/>
      <c r="C13837"/>
      <c r="D13837"/>
      <c r="E13837"/>
      <c r="F13837"/>
      <c r="G13837"/>
      <c r="H13837"/>
      <c r="I13837"/>
      <c r="J13837"/>
      <c r="K13837"/>
      <c r="L13837"/>
      <c r="M13837"/>
      <c r="N13837"/>
      <c r="O13837"/>
      <c r="P13837"/>
      <c r="Q13837"/>
      <c r="R13837"/>
      <c r="S13837"/>
    </row>
    <row r="13838" spans="1:19">
      <c r="A13838"/>
      <c r="B13838"/>
      <c r="C13838"/>
      <c r="D13838"/>
      <c r="E13838"/>
      <c r="F13838"/>
      <c r="G13838"/>
      <c r="H13838"/>
      <c r="I13838"/>
      <c r="J13838"/>
      <c r="K13838"/>
      <c r="L13838"/>
      <c r="M13838"/>
      <c r="N13838"/>
      <c r="O13838"/>
      <c r="P13838"/>
      <c r="Q13838"/>
      <c r="R13838"/>
      <c r="S13838"/>
    </row>
    <row r="13839" spans="1:19">
      <c r="A13839"/>
      <c r="B13839"/>
      <c r="C13839"/>
      <c r="D13839"/>
      <c r="E13839"/>
      <c r="F13839"/>
      <c r="G13839"/>
      <c r="H13839"/>
      <c r="I13839"/>
      <c r="J13839"/>
      <c r="K13839"/>
      <c r="L13839"/>
      <c r="M13839"/>
      <c r="N13839"/>
      <c r="O13839"/>
      <c r="P13839"/>
      <c r="Q13839"/>
      <c r="R13839"/>
      <c r="S13839"/>
    </row>
    <row r="13840" spans="1:19">
      <c r="A13840"/>
      <c r="B13840"/>
      <c r="C13840"/>
      <c r="D13840"/>
      <c r="E13840"/>
      <c r="F13840"/>
      <c r="G13840"/>
      <c r="H13840"/>
      <c r="I13840"/>
      <c r="J13840"/>
      <c r="K13840"/>
      <c r="L13840"/>
      <c r="M13840"/>
      <c r="N13840"/>
      <c r="O13840"/>
      <c r="P13840"/>
      <c r="Q13840"/>
      <c r="R13840"/>
      <c r="S13840"/>
    </row>
    <row r="13841" spans="1:19">
      <c r="A13841"/>
      <c r="B13841"/>
      <c r="C13841"/>
      <c r="D13841"/>
      <c r="E13841"/>
      <c r="F13841"/>
      <c r="G13841"/>
      <c r="H13841"/>
      <c r="I13841"/>
      <c r="J13841"/>
      <c r="K13841"/>
      <c r="L13841"/>
      <c r="M13841"/>
      <c r="N13841"/>
      <c r="O13841"/>
      <c r="P13841"/>
      <c r="Q13841"/>
      <c r="R13841"/>
      <c r="S13841"/>
    </row>
    <row r="13842" spans="1:19">
      <c r="A13842"/>
      <c r="B13842"/>
      <c r="C13842"/>
      <c r="D13842"/>
      <c r="E13842"/>
      <c r="F13842"/>
      <c r="G13842"/>
      <c r="H13842"/>
      <c r="I13842"/>
      <c r="J13842"/>
      <c r="K13842"/>
      <c r="L13842"/>
      <c r="M13842"/>
      <c r="N13842"/>
      <c r="O13842"/>
      <c r="P13842"/>
      <c r="Q13842"/>
      <c r="R13842"/>
      <c r="S13842"/>
    </row>
    <row r="13843" spans="1:19">
      <c r="A13843"/>
      <c r="B13843"/>
      <c r="C13843"/>
      <c r="D13843"/>
      <c r="E13843"/>
      <c r="F13843"/>
      <c r="G13843"/>
      <c r="H13843"/>
      <c r="I13843"/>
      <c r="J13843"/>
      <c r="K13843"/>
      <c r="L13843"/>
      <c r="M13843"/>
      <c r="N13843"/>
      <c r="O13843"/>
      <c r="P13843"/>
      <c r="Q13843"/>
      <c r="R13843"/>
      <c r="S13843"/>
    </row>
    <row r="13844" spans="1:19">
      <c r="A13844"/>
      <c r="B13844"/>
      <c r="C13844"/>
      <c r="D13844"/>
      <c r="E13844"/>
      <c r="F13844"/>
      <c r="G13844"/>
      <c r="H13844"/>
      <c r="I13844"/>
      <c r="J13844"/>
      <c r="K13844"/>
      <c r="L13844"/>
      <c r="M13844"/>
      <c r="N13844"/>
      <c r="O13844"/>
      <c r="P13844"/>
      <c r="Q13844"/>
      <c r="R13844"/>
      <c r="S13844"/>
    </row>
    <row r="13845" spans="1:19">
      <c r="A13845"/>
      <c r="B13845"/>
      <c r="C13845"/>
      <c r="D13845"/>
      <c r="E13845"/>
      <c r="F13845"/>
      <c r="G13845"/>
      <c r="H13845"/>
      <c r="I13845"/>
      <c r="J13845"/>
      <c r="K13845"/>
      <c r="L13845"/>
      <c r="M13845"/>
      <c r="N13845"/>
      <c r="O13845"/>
      <c r="P13845"/>
      <c r="Q13845"/>
      <c r="R13845"/>
      <c r="S13845"/>
    </row>
    <row r="13846" spans="1:19">
      <c r="A13846"/>
      <c r="B13846"/>
      <c r="C13846"/>
      <c r="D13846"/>
      <c r="E13846"/>
      <c r="F13846"/>
      <c r="G13846"/>
      <c r="H13846"/>
      <c r="I13846"/>
      <c r="J13846"/>
      <c r="K13846"/>
      <c r="L13846"/>
      <c r="M13846"/>
      <c r="N13846"/>
      <c r="O13846"/>
      <c r="P13846"/>
      <c r="Q13846"/>
      <c r="R13846"/>
      <c r="S13846"/>
    </row>
    <row r="13847" spans="1:19">
      <c r="A13847"/>
      <c r="B13847"/>
      <c r="C13847"/>
      <c r="D13847"/>
      <c r="E13847"/>
      <c r="F13847"/>
      <c r="G13847"/>
      <c r="H13847"/>
      <c r="I13847"/>
      <c r="J13847"/>
      <c r="K13847"/>
      <c r="L13847"/>
      <c r="M13847"/>
      <c r="N13847"/>
      <c r="O13847"/>
      <c r="P13847"/>
      <c r="Q13847"/>
      <c r="R13847"/>
      <c r="S13847"/>
    </row>
    <row r="13848" spans="1:19">
      <c r="A13848"/>
      <c r="B13848"/>
      <c r="C13848"/>
      <c r="D13848"/>
      <c r="E13848"/>
      <c r="F13848"/>
      <c r="G13848"/>
      <c r="H13848"/>
      <c r="I13848"/>
      <c r="J13848"/>
      <c r="K13848"/>
      <c r="L13848"/>
      <c r="M13848"/>
      <c r="N13848"/>
      <c r="O13848"/>
      <c r="P13848"/>
      <c r="Q13848"/>
      <c r="R13848"/>
      <c r="S13848"/>
    </row>
    <row r="13849" spans="1:19">
      <c r="A13849"/>
      <c r="B13849"/>
      <c r="C13849"/>
      <c r="D13849"/>
      <c r="E13849"/>
      <c r="F13849"/>
      <c r="G13849"/>
      <c r="H13849"/>
      <c r="I13849"/>
      <c r="J13849"/>
      <c r="K13849"/>
      <c r="L13849"/>
      <c r="M13849"/>
      <c r="N13849"/>
      <c r="O13849"/>
      <c r="P13849"/>
      <c r="Q13849"/>
      <c r="R13849"/>
      <c r="S13849"/>
    </row>
    <row r="13850" spans="1:19">
      <c r="A13850"/>
      <c r="B13850"/>
      <c r="C13850"/>
      <c r="D13850"/>
      <c r="E13850"/>
      <c r="F13850"/>
      <c r="G13850"/>
      <c r="H13850"/>
      <c r="I13850"/>
      <c r="J13850"/>
      <c r="K13850"/>
      <c r="L13850"/>
      <c r="M13850"/>
      <c r="N13850"/>
      <c r="O13850"/>
      <c r="P13850"/>
      <c r="Q13850"/>
      <c r="R13850"/>
      <c r="S13850"/>
    </row>
    <row r="13851" spans="1:19">
      <c r="A13851"/>
      <c r="B13851"/>
      <c r="C13851"/>
      <c r="D13851"/>
      <c r="E13851"/>
      <c r="F13851"/>
      <c r="G13851"/>
      <c r="H13851"/>
      <c r="I13851"/>
      <c r="J13851"/>
      <c r="K13851"/>
      <c r="L13851"/>
      <c r="M13851"/>
      <c r="N13851"/>
      <c r="O13851"/>
      <c r="P13851"/>
      <c r="Q13851"/>
      <c r="R13851"/>
      <c r="S13851"/>
    </row>
    <row r="13852" spans="1:19">
      <c r="A13852"/>
      <c r="B13852"/>
      <c r="C13852"/>
      <c r="D13852"/>
      <c r="E13852"/>
      <c r="F13852"/>
      <c r="G13852"/>
      <c r="H13852"/>
      <c r="I13852"/>
      <c r="J13852"/>
      <c r="K13852"/>
      <c r="L13852"/>
      <c r="M13852"/>
      <c r="N13852"/>
      <c r="O13852"/>
      <c r="P13852"/>
      <c r="Q13852"/>
      <c r="R13852"/>
      <c r="S13852"/>
    </row>
    <row r="13853" spans="1:19">
      <c r="A13853"/>
      <c r="B13853"/>
      <c r="C13853"/>
      <c r="D13853"/>
      <c r="E13853"/>
      <c r="F13853"/>
      <c r="G13853"/>
      <c r="H13853"/>
      <c r="I13853"/>
      <c r="J13853"/>
      <c r="K13853"/>
      <c r="L13853"/>
      <c r="M13853"/>
      <c r="N13853"/>
      <c r="O13853"/>
      <c r="P13853"/>
      <c r="Q13853"/>
      <c r="R13853"/>
      <c r="S13853"/>
    </row>
    <row r="13854" spans="1:19">
      <c r="A13854"/>
      <c r="B13854"/>
      <c r="C13854"/>
      <c r="D13854"/>
      <c r="E13854"/>
      <c r="F13854"/>
      <c r="G13854"/>
      <c r="H13854"/>
      <c r="I13854"/>
      <c r="J13854"/>
      <c r="K13854"/>
      <c r="L13854"/>
      <c r="M13854"/>
      <c r="N13854"/>
      <c r="O13854"/>
      <c r="P13854"/>
      <c r="Q13854"/>
      <c r="R13854"/>
      <c r="S13854"/>
    </row>
    <row r="13855" spans="1:19">
      <c r="A13855"/>
      <c r="B13855"/>
      <c r="C13855"/>
      <c r="D13855"/>
      <c r="E13855"/>
      <c r="F13855"/>
      <c r="G13855"/>
      <c r="H13855"/>
      <c r="I13855"/>
      <c r="J13855"/>
      <c r="K13855"/>
      <c r="L13855"/>
      <c r="M13855"/>
      <c r="N13855"/>
      <c r="O13855"/>
      <c r="P13855"/>
      <c r="Q13855"/>
      <c r="R13855"/>
      <c r="S13855"/>
    </row>
    <row r="13856" spans="1:19">
      <c r="A13856"/>
      <c r="B13856"/>
      <c r="C13856"/>
      <c r="D13856"/>
      <c r="E13856"/>
      <c r="F13856"/>
      <c r="G13856"/>
      <c r="H13856"/>
      <c r="I13856"/>
      <c r="J13856"/>
      <c r="K13856"/>
      <c r="L13856"/>
      <c r="M13856"/>
      <c r="N13856"/>
      <c r="O13856"/>
      <c r="P13856"/>
      <c r="Q13856"/>
      <c r="R13856"/>
      <c r="S13856"/>
    </row>
    <row r="13857" spans="1:19">
      <c r="A13857"/>
      <c r="B13857"/>
      <c r="C13857"/>
      <c r="D13857"/>
      <c r="E13857"/>
      <c r="F13857"/>
      <c r="G13857"/>
      <c r="H13857"/>
      <c r="I13857"/>
      <c r="J13857"/>
      <c r="K13857"/>
      <c r="L13857"/>
      <c r="M13857"/>
      <c r="N13857"/>
      <c r="O13857"/>
      <c r="P13857"/>
      <c r="Q13857"/>
      <c r="R13857"/>
      <c r="S13857"/>
    </row>
    <row r="13858" spans="1:19">
      <c r="A13858"/>
      <c r="B13858"/>
      <c r="C13858"/>
      <c r="D13858"/>
      <c r="E13858"/>
      <c r="F13858"/>
      <c r="G13858"/>
      <c r="H13858"/>
      <c r="I13858"/>
      <c r="J13858"/>
      <c r="K13858"/>
      <c r="L13858"/>
      <c r="M13858"/>
      <c r="N13858"/>
      <c r="O13858"/>
      <c r="P13858"/>
      <c r="Q13858"/>
      <c r="R13858"/>
      <c r="S13858"/>
    </row>
    <row r="13859" spans="1:19">
      <c r="A13859"/>
      <c r="B13859"/>
      <c r="C13859"/>
      <c r="D13859"/>
      <c r="E13859"/>
      <c r="F13859"/>
      <c r="G13859"/>
      <c r="H13859"/>
      <c r="I13859"/>
      <c r="J13859"/>
      <c r="K13859"/>
      <c r="L13859"/>
      <c r="M13859"/>
      <c r="N13859"/>
      <c r="O13859"/>
      <c r="P13859"/>
      <c r="Q13859"/>
      <c r="R13859"/>
      <c r="S13859"/>
    </row>
    <row r="13860" spans="1:19">
      <c r="A13860"/>
      <c r="B13860"/>
      <c r="C13860"/>
      <c r="D13860"/>
      <c r="E13860"/>
      <c r="F13860"/>
      <c r="G13860"/>
      <c r="H13860"/>
      <c r="I13860"/>
      <c r="J13860"/>
      <c r="K13860"/>
      <c r="L13860"/>
      <c r="M13860"/>
      <c r="N13860"/>
      <c r="O13860"/>
      <c r="P13860"/>
      <c r="Q13860"/>
      <c r="R13860"/>
      <c r="S13860"/>
    </row>
    <row r="13861" spans="1:19">
      <c r="A13861"/>
      <c r="B13861"/>
      <c r="C13861"/>
      <c r="D13861"/>
      <c r="E13861"/>
      <c r="F13861"/>
      <c r="G13861"/>
      <c r="H13861"/>
      <c r="I13861"/>
      <c r="J13861"/>
      <c r="K13861"/>
      <c r="L13861"/>
      <c r="M13861"/>
      <c r="N13861"/>
      <c r="O13861"/>
      <c r="P13861"/>
      <c r="Q13861"/>
      <c r="R13861"/>
      <c r="S13861"/>
    </row>
    <row r="13862" spans="1:19">
      <c r="A13862"/>
      <c r="B13862"/>
      <c r="C13862"/>
      <c r="D13862"/>
      <c r="E13862"/>
      <c r="F13862"/>
      <c r="G13862"/>
      <c r="H13862"/>
      <c r="I13862"/>
      <c r="J13862"/>
      <c r="K13862"/>
      <c r="L13862"/>
      <c r="M13862"/>
      <c r="N13862"/>
      <c r="O13862"/>
      <c r="P13862"/>
      <c r="Q13862"/>
      <c r="R13862"/>
      <c r="S13862"/>
    </row>
    <row r="13863" spans="1:19">
      <c r="A13863"/>
      <c r="B13863"/>
      <c r="C13863"/>
      <c r="D13863"/>
      <c r="E13863"/>
      <c r="F13863"/>
      <c r="G13863"/>
      <c r="H13863"/>
      <c r="I13863"/>
      <c r="J13863"/>
      <c r="K13863"/>
      <c r="L13863"/>
      <c r="M13863"/>
      <c r="N13863"/>
      <c r="O13863"/>
      <c r="P13863"/>
      <c r="Q13863"/>
      <c r="R13863"/>
      <c r="S13863"/>
    </row>
    <row r="13864" spans="1:19">
      <c r="A13864"/>
      <c r="B13864"/>
      <c r="C13864"/>
      <c r="D13864"/>
      <c r="E13864"/>
      <c r="F13864"/>
      <c r="G13864"/>
      <c r="H13864"/>
      <c r="I13864"/>
      <c r="J13864"/>
      <c r="K13864"/>
      <c r="L13864"/>
      <c r="M13864"/>
      <c r="N13864"/>
      <c r="O13864"/>
      <c r="P13864"/>
      <c r="Q13864"/>
      <c r="R13864"/>
      <c r="S13864"/>
    </row>
    <row r="13865" spans="1:19">
      <c r="A13865"/>
      <c r="B13865"/>
      <c r="C13865"/>
      <c r="D13865"/>
      <c r="E13865"/>
      <c r="F13865"/>
      <c r="G13865"/>
      <c r="H13865"/>
      <c r="I13865"/>
      <c r="J13865"/>
      <c r="K13865"/>
      <c r="L13865"/>
      <c r="M13865"/>
      <c r="N13865"/>
      <c r="O13865"/>
      <c r="P13865"/>
      <c r="Q13865"/>
      <c r="R13865"/>
      <c r="S13865"/>
    </row>
    <row r="13866" spans="1:19">
      <c r="A13866"/>
      <c r="B13866"/>
      <c r="C13866"/>
      <c r="D13866"/>
      <c r="E13866"/>
      <c r="F13866"/>
      <c r="G13866"/>
      <c r="H13866"/>
      <c r="I13866"/>
      <c r="J13866"/>
      <c r="K13866"/>
      <c r="L13866"/>
      <c r="M13866"/>
      <c r="N13866"/>
      <c r="O13866"/>
      <c r="P13866"/>
      <c r="Q13866"/>
      <c r="R13866"/>
      <c r="S13866"/>
    </row>
    <row r="13867" spans="1:19">
      <c r="A13867"/>
      <c r="B13867"/>
      <c r="C13867"/>
      <c r="D13867"/>
      <c r="E13867"/>
      <c r="F13867"/>
      <c r="G13867"/>
      <c r="H13867"/>
      <c r="I13867"/>
      <c r="J13867"/>
      <c r="K13867"/>
      <c r="L13867"/>
      <c r="M13867"/>
      <c r="N13867"/>
      <c r="O13867"/>
      <c r="P13867"/>
      <c r="Q13867"/>
      <c r="R13867"/>
      <c r="S13867"/>
    </row>
    <row r="13868" spans="1:19">
      <c r="A13868"/>
      <c r="B13868"/>
      <c r="C13868"/>
      <c r="D13868"/>
      <c r="E13868"/>
      <c r="F13868"/>
      <c r="G13868"/>
      <c r="H13868"/>
      <c r="I13868"/>
      <c r="J13868"/>
      <c r="K13868"/>
      <c r="L13868"/>
      <c r="M13868"/>
      <c r="N13868"/>
      <c r="O13868"/>
      <c r="P13868"/>
      <c r="Q13868"/>
      <c r="R13868"/>
      <c r="S13868"/>
    </row>
    <row r="13869" spans="1:19">
      <c r="A13869"/>
      <c r="B13869"/>
      <c r="C13869"/>
      <c r="D13869"/>
      <c r="E13869"/>
      <c r="F13869"/>
      <c r="G13869"/>
      <c r="H13869"/>
      <c r="I13869"/>
      <c r="J13869"/>
      <c r="K13869"/>
      <c r="L13869"/>
      <c r="M13869"/>
      <c r="N13869"/>
      <c r="O13869"/>
      <c r="P13869"/>
      <c r="Q13869"/>
      <c r="R13869"/>
      <c r="S13869"/>
    </row>
    <row r="13870" spans="1:19">
      <c r="A13870"/>
      <c r="B13870"/>
      <c r="C13870"/>
      <c r="D13870"/>
      <c r="E13870"/>
      <c r="F13870"/>
      <c r="G13870"/>
      <c r="H13870"/>
      <c r="I13870"/>
      <c r="J13870"/>
      <c r="K13870"/>
      <c r="L13870"/>
      <c r="M13870"/>
      <c r="N13870"/>
      <c r="O13870"/>
      <c r="P13870"/>
      <c r="Q13870"/>
      <c r="R13870"/>
      <c r="S13870"/>
    </row>
    <row r="13871" spans="1:19">
      <c r="A13871"/>
      <c r="B13871"/>
      <c r="C13871"/>
      <c r="D13871"/>
      <c r="E13871"/>
      <c r="F13871"/>
      <c r="G13871"/>
      <c r="H13871"/>
      <c r="I13871"/>
      <c r="J13871"/>
      <c r="K13871"/>
      <c r="L13871"/>
      <c r="M13871"/>
      <c r="N13871"/>
      <c r="O13871"/>
      <c r="P13871"/>
      <c r="Q13871"/>
      <c r="R13871"/>
      <c r="S13871"/>
    </row>
    <row r="13872" spans="1:19">
      <c r="A13872"/>
      <c r="B13872"/>
      <c r="C13872"/>
      <c r="D13872"/>
      <c r="E13872"/>
      <c r="F13872"/>
      <c r="G13872"/>
      <c r="H13872"/>
      <c r="I13872"/>
      <c r="J13872"/>
      <c r="K13872"/>
      <c r="L13872"/>
      <c r="M13872"/>
      <c r="N13872"/>
      <c r="O13872"/>
      <c r="P13872"/>
      <c r="Q13872"/>
      <c r="R13872"/>
      <c r="S13872"/>
    </row>
    <row r="13873" spans="1:19">
      <c r="A13873"/>
      <c r="B13873"/>
      <c r="C13873"/>
      <c r="D13873"/>
      <c r="E13873"/>
      <c r="F13873"/>
      <c r="G13873"/>
      <c r="H13873"/>
      <c r="I13873"/>
      <c r="J13873"/>
      <c r="K13873"/>
      <c r="L13873"/>
      <c r="M13873"/>
      <c r="N13873"/>
      <c r="O13873"/>
      <c r="P13873"/>
      <c r="Q13873"/>
      <c r="R13873"/>
      <c r="S13873"/>
    </row>
    <row r="13874" spans="1:19">
      <c r="A13874"/>
      <c r="B13874"/>
      <c r="C13874"/>
      <c r="D13874"/>
      <c r="E13874"/>
      <c r="F13874"/>
      <c r="G13874"/>
      <c r="H13874"/>
      <c r="I13874"/>
      <c r="J13874"/>
      <c r="K13874"/>
      <c r="L13874"/>
      <c r="M13874"/>
      <c r="N13874"/>
      <c r="O13874"/>
      <c r="P13874"/>
      <c r="Q13874"/>
      <c r="R13874"/>
      <c r="S13874"/>
    </row>
    <row r="13875" spans="1:19">
      <c r="A13875"/>
      <c r="B13875"/>
      <c r="C13875"/>
      <c r="D13875"/>
      <c r="E13875"/>
      <c r="F13875"/>
      <c r="G13875"/>
      <c r="H13875"/>
      <c r="I13875"/>
      <c r="J13875"/>
      <c r="K13875"/>
      <c r="L13875"/>
      <c r="M13875"/>
      <c r="N13875"/>
      <c r="O13875"/>
      <c r="P13875"/>
      <c r="Q13875"/>
      <c r="R13875"/>
      <c r="S13875"/>
    </row>
    <row r="13876" spans="1:19">
      <c r="A13876"/>
      <c r="B13876"/>
      <c r="C13876"/>
      <c r="D13876"/>
      <c r="E13876"/>
      <c r="F13876"/>
      <c r="G13876"/>
      <c r="H13876"/>
      <c r="I13876"/>
      <c r="J13876"/>
      <c r="K13876"/>
      <c r="L13876"/>
      <c r="M13876"/>
      <c r="N13876"/>
      <c r="O13876"/>
      <c r="P13876"/>
      <c r="Q13876"/>
      <c r="R13876"/>
      <c r="S13876"/>
    </row>
    <row r="13877" spans="1:19">
      <c r="A13877"/>
      <c r="B13877"/>
      <c r="C13877"/>
      <c r="D13877"/>
      <c r="E13877"/>
      <c r="F13877"/>
      <c r="G13877"/>
      <c r="H13877"/>
      <c r="I13877"/>
      <c r="J13877"/>
      <c r="K13877"/>
      <c r="L13877"/>
      <c r="M13877"/>
      <c r="N13877"/>
      <c r="O13877"/>
      <c r="P13877"/>
      <c r="Q13877"/>
      <c r="R13877"/>
      <c r="S13877"/>
    </row>
    <row r="13878" spans="1:19">
      <c r="A13878"/>
      <c r="B13878"/>
      <c r="C13878"/>
      <c r="D13878"/>
      <c r="E13878"/>
      <c r="F13878"/>
      <c r="G13878"/>
      <c r="H13878"/>
      <c r="I13878"/>
      <c r="J13878"/>
      <c r="K13878"/>
      <c r="L13878"/>
      <c r="M13878"/>
      <c r="N13878"/>
      <c r="O13878"/>
      <c r="P13878"/>
      <c r="Q13878"/>
      <c r="R13878"/>
      <c r="S13878"/>
    </row>
    <row r="13879" spans="1:19">
      <c r="A13879"/>
      <c r="B13879"/>
      <c r="C13879"/>
      <c r="D13879"/>
      <c r="E13879"/>
      <c r="F13879"/>
      <c r="G13879"/>
      <c r="H13879"/>
      <c r="I13879"/>
      <c r="J13879"/>
      <c r="K13879"/>
      <c r="L13879"/>
      <c r="M13879"/>
      <c r="N13879"/>
      <c r="O13879"/>
      <c r="P13879"/>
      <c r="Q13879"/>
      <c r="R13879"/>
      <c r="S13879"/>
    </row>
    <row r="13880" spans="1:19">
      <c r="A13880"/>
      <c r="B13880"/>
      <c r="C13880"/>
      <c r="D13880"/>
      <c r="E13880"/>
      <c r="F13880"/>
      <c r="G13880"/>
      <c r="H13880"/>
      <c r="I13880"/>
      <c r="J13880"/>
      <c r="K13880"/>
      <c r="L13880"/>
      <c r="M13880"/>
      <c r="N13880"/>
      <c r="O13880"/>
      <c r="P13880"/>
      <c r="Q13880"/>
      <c r="R13880"/>
      <c r="S13880"/>
    </row>
    <row r="13881" spans="1:19">
      <c r="A13881"/>
      <c r="B13881"/>
      <c r="C13881"/>
      <c r="D13881"/>
      <c r="E13881"/>
      <c r="F13881"/>
      <c r="G13881"/>
      <c r="H13881"/>
      <c r="I13881"/>
      <c r="J13881"/>
      <c r="K13881"/>
      <c r="L13881"/>
      <c r="M13881"/>
      <c r="N13881"/>
      <c r="O13881"/>
      <c r="P13881"/>
      <c r="Q13881"/>
      <c r="R13881"/>
      <c r="S13881"/>
    </row>
    <row r="13882" spans="1:19">
      <c r="A13882"/>
      <c r="B13882"/>
      <c r="C13882"/>
      <c r="D13882"/>
      <c r="E13882"/>
      <c r="F13882"/>
      <c r="G13882"/>
      <c r="H13882"/>
      <c r="I13882"/>
      <c r="J13882"/>
      <c r="K13882"/>
      <c r="L13882"/>
      <c r="M13882"/>
      <c r="N13882"/>
      <c r="O13882"/>
      <c r="P13882"/>
      <c r="Q13882"/>
      <c r="R13882"/>
      <c r="S13882"/>
    </row>
    <row r="13883" spans="1:19">
      <c r="A13883"/>
      <c r="B13883"/>
      <c r="C13883"/>
      <c r="D13883"/>
      <c r="E13883"/>
      <c r="F13883"/>
      <c r="G13883"/>
      <c r="H13883"/>
      <c r="I13883"/>
      <c r="J13883"/>
      <c r="K13883"/>
      <c r="L13883"/>
      <c r="M13883"/>
      <c r="N13883"/>
      <c r="O13883"/>
      <c r="P13883"/>
      <c r="Q13883"/>
      <c r="R13883"/>
      <c r="S13883"/>
    </row>
    <row r="13884" spans="1:19">
      <c r="A13884"/>
      <c r="B13884"/>
      <c r="C13884"/>
      <c r="D13884"/>
      <c r="E13884"/>
      <c r="F13884"/>
      <c r="G13884"/>
      <c r="H13884"/>
      <c r="I13884"/>
      <c r="J13884"/>
      <c r="K13884"/>
      <c r="L13884"/>
      <c r="M13884"/>
      <c r="N13884"/>
      <c r="O13884"/>
      <c r="P13884"/>
      <c r="Q13884"/>
      <c r="R13884"/>
      <c r="S13884"/>
    </row>
    <row r="13885" spans="1:19">
      <c r="A13885"/>
      <c r="B13885"/>
      <c r="C13885"/>
      <c r="D13885"/>
      <c r="E13885"/>
      <c r="F13885"/>
      <c r="G13885"/>
      <c r="H13885"/>
      <c r="I13885"/>
      <c r="J13885"/>
      <c r="K13885"/>
      <c r="L13885"/>
      <c r="M13885"/>
      <c r="N13885"/>
      <c r="O13885"/>
      <c r="P13885"/>
      <c r="Q13885"/>
      <c r="R13885"/>
      <c r="S13885"/>
    </row>
    <row r="13886" spans="1:19">
      <c r="A13886"/>
      <c r="B13886"/>
      <c r="C13886"/>
      <c r="D13886"/>
      <c r="E13886"/>
      <c r="F13886"/>
      <c r="G13886"/>
      <c r="H13886"/>
      <c r="I13886"/>
      <c r="J13886"/>
      <c r="K13886"/>
      <c r="L13886"/>
      <c r="M13886"/>
      <c r="N13886"/>
      <c r="O13886"/>
      <c r="P13886"/>
      <c r="Q13886"/>
      <c r="R13886"/>
      <c r="S13886"/>
    </row>
    <row r="13887" spans="1:19">
      <c r="A13887"/>
      <c r="B13887"/>
      <c r="C13887"/>
      <c r="D13887"/>
      <c r="E13887"/>
      <c r="F13887"/>
      <c r="G13887"/>
      <c r="H13887"/>
      <c r="I13887"/>
      <c r="J13887"/>
      <c r="K13887"/>
      <c r="L13887"/>
      <c r="M13887"/>
      <c r="N13887"/>
      <c r="O13887"/>
      <c r="P13887"/>
      <c r="Q13887"/>
      <c r="R13887"/>
      <c r="S13887"/>
    </row>
    <row r="13888" spans="1:19">
      <c r="A13888"/>
      <c r="B13888"/>
      <c r="C13888"/>
      <c r="D13888"/>
      <c r="E13888"/>
      <c r="F13888"/>
      <c r="G13888"/>
      <c r="H13888"/>
      <c r="I13888"/>
      <c r="J13888"/>
      <c r="K13888"/>
      <c r="L13888"/>
      <c r="M13888"/>
      <c r="N13888"/>
      <c r="O13888"/>
      <c r="P13888"/>
      <c r="Q13888"/>
      <c r="R13888"/>
      <c r="S13888"/>
    </row>
    <row r="13889" spans="1:19">
      <c r="A13889"/>
      <c r="B13889"/>
      <c r="C13889"/>
      <c r="D13889"/>
      <c r="E13889"/>
      <c r="F13889"/>
      <c r="G13889"/>
      <c r="H13889"/>
      <c r="I13889"/>
      <c r="J13889"/>
      <c r="K13889"/>
      <c r="L13889"/>
      <c r="M13889"/>
      <c r="N13889"/>
      <c r="O13889"/>
      <c r="P13889"/>
      <c r="Q13889"/>
      <c r="R13889"/>
      <c r="S13889"/>
    </row>
    <row r="13890" spans="1:19">
      <c r="A13890"/>
      <c r="B13890"/>
      <c r="C13890"/>
      <c r="D13890"/>
      <c r="E13890"/>
      <c r="F13890"/>
      <c r="G13890"/>
      <c r="H13890"/>
      <c r="I13890"/>
      <c r="J13890"/>
      <c r="K13890"/>
      <c r="L13890"/>
      <c r="M13890"/>
      <c r="N13890"/>
      <c r="O13890"/>
      <c r="P13890"/>
      <c r="Q13890"/>
      <c r="R13890"/>
      <c r="S13890"/>
    </row>
    <row r="13891" spans="1:19">
      <c r="A13891"/>
      <c r="B13891"/>
      <c r="C13891"/>
      <c r="D13891"/>
      <c r="E13891"/>
      <c r="F13891"/>
      <c r="G13891"/>
      <c r="H13891"/>
      <c r="I13891"/>
      <c r="J13891"/>
      <c r="K13891"/>
      <c r="L13891"/>
      <c r="M13891"/>
      <c r="N13891"/>
      <c r="O13891"/>
      <c r="P13891"/>
      <c r="Q13891"/>
      <c r="R13891"/>
      <c r="S13891"/>
    </row>
    <row r="13892" spans="1:19">
      <c r="A13892"/>
      <c r="B13892"/>
      <c r="C13892"/>
      <c r="D13892"/>
      <c r="E13892"/>
      <c r="F13892"/>
      <c r="G13892"/>
      <c r="H13892"/>
      <c r="I13892"/>
      <c r="J13892"/>
      <c r="K13892"/>
      <c r="L13892"/>
      <c r="M13892"/>
      <c r="N13892"/>
      <c r="O13892"/>
      <c r="P13892"/>
      <c r="Q13892"/>
      <c r="R13892"/>
      <c r="S13892"/>
    </row>
    <row r="13893" spans="1:19">
      <c r="A13893"/>
      <c r="B13893"/>
      <c r="C13893"/>
      <c r="D13893"/>
      <c r="E13893"/>
      <c r="F13893"/>
      <c r="G13893"/>
      <c r="H13893"/>
      <c r="I13893"/>
      <c r="J13893"/>
      <c r="K13893"/>
      <c r="L13893"/>
      <c r="M13893"/>
      <c r="N13893"/>
      <c r="O13893"/>
      <c r="P13893"/>
      <c r="Q13893"/>
      <c r="R13893"/>
      <c r="S13893"/>
    </row>
    <row r="13894" spans="1:19">
      <c r="A13894"/>
      <c r="B13894"/>
      <c r="C13894"/>
      <c r="D13894"/>
      <c r="E13894"/>
      <c r="F13894"/>
      <c r="G13894"/>
      <c r="H13894"/>
      <c r="I13894"/>
      <c r="J13894"/>
      <c r="K13894"/>
      <c r="L13894"/>
      <c r="M13894"/>
      <c r="N13894"/>
      <c r="O13894"/>
      <c r="P13894"/>
      <c r="Q13894"/>
      <c r="R13894"/>
      <c r="S13894"/>
    </row>
    <row r="13895" spans="1:19">
      <c r="A13895"/>
      <c r="B13895"/>
      <c r="C13895"/>
      <c r="D13895"/>
      <c r="E13895"/>
      <c r="F13895"/>
      <c r="G13895"/>
      <c r="H13895"/>
      <c r="I13895"/>
      <c r="J13895"/>
      <c r="K13895"/>
      <c r="L13895"/>
      <c r="M13895"/>
      <c r="N13895"/>
      <c r="O13895"/>
      <c r="P13895"/>
      <c r="Q13895"/>
      <c r="R13895"/>
      <c r="S13895"/>
    </row>
    <row r="13896" spans="1:19">
      <c r="A13896"/>
      <c r="B13896"/>
      <c r="C13896"/>
      <c r="D13896"/>
      <c r="E13896"/>
      <c r="F13896"/>
      <c r="G13896"/>
      <c r="H13896"/>
      <c r="I13896"/>
      <c r="J13896"/>
      <c r="K13896"/>
      <c r="L13896"/>
      <c r="M13896"/>
      <c r="N13896"/>
      <c r="O13896"/>
      <c r="P13896"/>
      <c r="Q13896"/>
      <c r="R13896"/>
      <c r="S13896"/>
    </row>
    <row r="13897" spans="1:19">
      <c r="A13897"/>
      <c r="B13897"/>
      <c r="C13897"/>
      <c r="D13897"/>
      <c r="E13897"/>
      <c r="F13897"/>
      <c r="G13897"/>
      <c r="H13897"/>
      <c r="I13897"/>
      <c r="J13897"/>
      <c r="K13897"/>
      <c r="L13897"/>
      <c r="M13897"/>
      <c r="N13897"/>
      <c r="O13897"/>
      <c r="P13897"/>
      <c r="Q13897"/>
      <c r="R13897"/>
      <c r="S13897"/>
    </row>
    <row r="13898" spans="1:19">
      <c r="A13898"/>
      <c r="B13898"/>
      <c r="C13898"/>
      <c r="D13898"/>
      <c r="E13898"/>
      <c r="F13898"/>
      <c r="G13898"/>
      <c r="H13898"/>
      <c r="I13898"/>
      <c r="J13898"/>
      <c r="K13898"/>
      <c r="L13898"/>
      <c r="M13898"/>
      <c r="N13898"/>
      <c r="O13898"/>
      <c r="P13898"/>
      <c r="Q13898"/>
      <c r="R13898"/>
      <c r="S13898"/>
    </row>
    <row r="13899" spans="1:19">
      <c r="A13899"/>
      <c r="B13899"/>
      <c r="C13899"/>
      <c r="D13899"/>
      <c r="E13899"/>
      <c r="F13899"/>
      <c r="G13899"/>
      <c r="H13899"/>
      <c r="I13899"/>
      <c r="J13899"/>
      <c r="K13899"/>
      <c r="L13899"/>
      <c r="M13899"/>
      <c r="N13899"/>
      <c r="O13899"/>
      <c r="P13899"/>
      <c r="Q13899"/>
      <c r="R13899"/>
      <c r="S13899"/>
    </row>
    <row r="13900" spans="1:19">
      <c r="A13900"/>
      <c r="B13900"/>
      <c r="C13900"/>
      <c r="D13900"/>
      <c r="E13900"/>
      <c r="F13900"/>
      <c r="G13900"/>
      <c r="H13900"/>
      <c r="I13900"/>
      <c r="J13900"/>
      <c r="K13900"/>
      <c r="L13900"/>
      <c r="M13900"/>
      <c r="N13900"/>
      <c r="O13900"/>
      <c r="P13900"/>
      <c r="Q13900"/>
      <c r="R13900"/>
      <c r="S13900"/>
    </row>
    <row r="13901" spans="1:19">
      <c r="A13901"/>
      <c r="B13901"/>
      <c r="C13901"/>
      <c r="D13901"/>
      <c r="E13901"/>
      <c r="F13901"/>
      <c r="G13901"/>
      <c r="H13901"/>
      <c r="I13901"/>
      <c r="J13901"/>
      <c r="K13901"/>
      <c r="L13901"/>
      <c r="M13901"/>
      <c r="N13901"/>
      <c r="O13901"/>
      <c r="P13901"/>
      <c r="Q13901"/>
      <c r="R13901"/>
      <c r="S13901"/>
    </row>
    <row r="13902" spans="1:19">
      <c r="A13902"/>
      <c r="B13902"/>
      <c r="C13902"/>
      <c r="D13902"/>
      <c r="E13902"/>
      <c r="F13902"/>
      <c r="G13902"/>
      <c r="H13902"/>
      <c r="I13902"/>
      <c r="J13902"/>
      <c r="K13902"/>
      <c r="L13902"/>
      <c r="M13902"/>
      <c r="N13902"/>
      <c r="O13902"/>
      <c r="P13902"/>
      <c r="Q13902"/>
      <c r="R13902"/>
      <c r="S13902"/>
    </row>
    <row r="13903" spans="1:19">
      <c r="A13903"/>
      <c r="B13903"/>
      <c r="C13903"/>
      <c r="D13903"/>
      <c r="E13903"/>
      <c r="F13903"/>
      <c r="G13903"/>
      <c r="H13903"/>
      <c r="I13903"/>
      <c r="J13903"/>
      <c r="K13903"/>
      <c r="L13903"/>
      <c r="M13903"/>
      <c r="N13903"/>
      <c r="O13903"/>
      <c r="P13903"/>
      <c r="Q13903"/>
      <c r="R13903"/>
      <c r="S13903"/>
    </row>
    <row r="13904" spans="1:19">
      <c r="A13904"/>
      <c r="B13904"/>
      <c r="C13904"/>
      <c r="D13904"/>
      <c r="E13904"/>
      <c r="F13904"/>
      <c r="G13904"/>
      <c r="H13904"/>
      <c r="I13904"/>
      <c r="J13904"/>
      <c r="K13904"/>
      <c r="L13904"/>
      <c r="M13904"/>
      <c r="N13904"/>
      <c r="O13904"/>
      <c r="P13904"/>
      <c r="Q13904"/>
      <c r="R13904"/>
      <c r="S13904"/>
    </row>
    <row r="13905" spans="1:19">
      <c r="A13905"/>
      <c r="B13905"/>
      <c r="C13905"/>
      <c r="D13905"/>
      <c r="E13905"/>
      <c r="F13905"/>
      <c r="G13905"/>
      <c r="H13905"/>
      <c r="I13905"/>
      <c r="J13905"/>
      <c r="K13905"/>
      <c r="L13905"/>
      <c r="M13905"/>
      <c r="N13905"/>
      <c r="O13905"/>
      <c r="P13905"/>
      <c r="Q13905"/>
      <c r="R13905"/>
      <c r="S13905"/>
    </row>
    <row r="13906" spans="1:19">
      <c r="A13906"/>
      <c r="B13906"/>
      <c r="C13906"/>
      <c r="D13906"/>
      <c r="E13906"/>
      <c r="F13906"/>
      <c r="G13906"/>
      <c r="H13906"/>
      <c r="I13906"/>
      <c r="J13906"/>
      <c r="K13906"/>
      <c r="L13906"/>
      <c r="M13906"/>
      <c r="N13906"/>
      <c r="O13906"/>
      <c r="P13906"/>
      <c r="Q13906"/>
      <c r="R13906"/>
      <c r="S13906"/>
    </row>
    <row r="13907" spans="1:19">
      <c r="A13907"/>
      <c r="B13907"/>
      <c r="C13907"/>
      <c r="D13907"/>
      <c r="E13907"/>
      <c r="F13907"/>
      <c r="G13907"/>
      <c r="H13907"/>
      <c r="I13907"/>
      <c r="J13907"/>
      <c r="K13907"/>
      <c r="L13907"/>
      <c r="M13907"/>
      <c r="N13907"/>
      <c r="O13907"/>
      <c r="P13907"/>
      <c r="Q13907"/>
      <c r="R13907"/>
      <c r="S13907"/>
    </row>
    <row r="13908" spans="1:19">
      <c r="A13908"/>
      <c r="B13908"/>
      <c r="C13908"/>
      <c r="D13908"/>
      <c r="E13908"/>
      <c r="F13908"/>
      <c r="G13908"/>
      <c r="H13908"/>
      <c r="I13908"/>
      <c r="J13908"/>
      <c r="K13908"/>
      <c r="L13908"/>
      <c r="M13908"/>
      <c r="N13908"/>
      <c r="O13908"/>
      <c r="P13908"/>
      <c r="Q13908"/>
      <c r="R13908"/>
      <c r="S13908"/>
    </row>
    <row r="13909" spans="1:19">
      <c r="A13909"/>
      <c r="B13909"/>
      <c r="C13909"/>
      <c r="D13909"/>
      <c r="E13909"/>
      <c r="F13909"/>
      <c r="G13909"/>
      <c r="H13909"/>
      <c r="I13909"/>
      <c r="J13909"/>
      <c r="K13909"/>
      <c r="L13909"/>
      <c r="M13909"/>
      <c r="N13909"/>
      <c r="O13909"/>
      <c r="P13909"/>
      <c r="Q13909"/>
      <c r="R13909"/>
      <c r="S13909"/>
    </row>
    <row r="13910" spans="1:19">
      <c r="A13910"/>
      <c r="B13910"/>
      <c r="C13910"/>
      <c r="D13910"/>
      <c r="E13910"/>
      <c r="F13910"/>
      <c r="G13910"/>
      <c r="H13910"/>
      <c r="I13910"/>
      <c r="J13910"/>
      <c r="K13910"/>
      <c r="L13910"/>
      <c r="M13910"/>
      <c r="N13910"/>
      <c r="O13910"/>
      <c r="P13910"/>
      <c r="Q13910"/>
      <c r="R13910"/>
      <c r="S13910"/>
    </row>
    <row r="13911" spans="1:19">
      <c r="A13911"/>
      <c r="B13911"/>
      <c r="C13911"/>
      <c r="D13911"/>
      <c r="E13911"/>
      <c r="F13911"/>
      <c r="G13911"/>
      <c r="H13911"/>
      <c r="I13911"/>
      <c r="J13911"/>
      <c r="K13911"/>
      <c r="L13911"/>
      <c r="M13911"/>
      <c r="N13911"/>
      <c r="O13911"/>
      <c r="P13911"/>
      <c r="Q13911"/>
      <c r="R13911"/>
      <c r="S13911"/>
    </row>
    <row r="13912" spans="1:19">
      <c r="A13912"/>
      <c r="B13912"/>
      <c r="C13912"/>
      <c r="D13912"/>
      <c r="E13912"/>
      <c r="F13912"/>
      <c r="G13912"/>
      <c r="H13912"/>
      <c r="I13912"/>
      <c r="J13912"/>
      <c r="K13912"/>
      <c r="L13912"/>
      <c r="M13912"/>
      <c r="N13912"/>
      <c r="O13912"/>
      <c r="P13912"/>
      <c r="Q13912"/>
      <c r="R13912"/>
      <c r="S13912"/>
    </row>
    <row r="13913" spans="1:19">
      <c r="A13913"/>
      <c r="B13913"/>
      <c r="C13913"/>
      <c r="D13913"/>
      <c r="E13913"/>
      <c r="F13913"/>
      <c r="G13913"/>
      <c r="H13913"/>
      <c r="I13913"/>
      <c r="J13913"/>
      <c r="K13913"/>
      <c r="L13913"/>
      <c r="M13913"/>
      <c r="N13913"/>
      <c r="O13913"/>
      <c r="P13913"/>
      <c r="Q13913"/>
      <c r="R13913"/>
      <c r="S13913"/>
    </row>
    <row r="13914" spans="1:19">
      <c r="A13914"/>
      <c r="B13914"/>
      <c r="C13914"/>
      <c r="D13914"/>
      <c r="E13914"/>
      <c r="F13914"/>
      <c r="G13914"/>
      <c r="H13914"/>
      <c r="I13914"/>
      <c r="J13914"/>
      <c r="K13914"/>
      <c r="L13914"/>
      <c r="M13914"/>
      <c r="N13914"/>
      <c r="O13914"/>
      <c r="P13914"/>
      <c r="Q13914"/>
      <c r="R13914"/>
      <c r="S13914"/>
    </row>
    <row r="13915" spans="1:19">
      <c r="A13915"/>
      <c r="B13915"/>
      <c r="C13915"/>
      <c r="D13915"/>
      <c r="E13915"/>
      <c r="F13915"/>
      <c r="G13915"/>
      <c r="H13915"/>
      <c r="I13915"/>
      <c r="J13915"/>
      <c r="K13915"/>
      <c r="L13915"/>
      <c r="M13915"/>
      <c r="N13915"/>
      <c r="O13915"/>
      <c r="P13915"/>
      <c r="Q13915"/>
      <c r="R13915"/>
      <c r="S13915"/>
    </row>
    <row r="13916" spans="1:19">
      <c r="A13916"/>
      <c r="B13916"/>
      <c r="C13916"/>
      <c r="D13916"/>
      <c r="E13916"/>
      <c r="F13916"/>
      <c r="G13916"/>
      <c r="H13916"/>
      <c r="I13916"/>
      <c r="J13916"/>
      <c r="K13916"/>
      <c r="L13916"/>
      <c r="M13916"/>
      <c r="N13916"/>
      <c r="O13916"/>
      <c r="P13916"/>
      <c r="Q13916"/>
      <c r="R13916"/>
      <c r="S13916"/>
    </row>
    <row r="13917" spans="1:19">
      <c r="A13917"/>
      <c r="B13917"/>
      <c r="C13917"/>
      <c r="D13917"/>
      <c r="E13917"/>
      <c r="F13917"/>
      <c r="G13917"/>
      <c r="H13917"/>
      <c r="I13917"/>
      <c r="J13917"/>
      <c r="K13917"/>
      <c r="L13917"/>
      <c r="M13917"/>
      <c r="N13917"/>
      <c r="O13917"/>
      <c r="P13917"/>
      <c r="Q13917"/>
      <c r="R13917"/>
      <c r="S13917"/>
    </row>
    <row r="13918" spans="1:19">
      <c r="A13918"/>
      <c r="B13918"/>
      <c r="C13918"/>
      <c r="D13918"/>
      <c r="E13918"/>
      <c r="F13918"/>
      <c r="G13918"/>
      <c r="H13918"/>
      <c r="I13918"/>
      <c r="J13918"/>
      <c r="K13918"/>
      <c r="L13918"/>
      <c r="M13918"/>
      <c r="N13918"/>
      <c r="O13918"/>
      <c r="P13918"/>
      <c r="Q13918"/>
      <c r="R13918"/>
      <c r="S13918"/>
    </row>
    <row r="13919" spans="1:19">
      <c r="A13919"/>
      <c r="B13919"/>
      <c r="C13919"/>
      <c r="D13919"/>
      <c r="E13919"/>
      <c r="F13919"/>
      <c r="G13919"/>
      <c r="H13919"/>
      <c r="I13919"/>
      <c r="J13919"/>
      <c r="K13919"/>
      <c r="L13919"/>
      <c r="M13919"/>
      <c r="N13919"/>
      <c r="O13919"/>
      <c r="P13919"/>
      <c r="Q13919"/>
      <c r="R13919"/>
      <c r="S13919"/>
    </row>
    <row r="13920" spans="1:19">
      <c r="A13920"/>
      <c r="B13920"/>
      <c r="C13920"/>
      <c r="D13920"/>
      <c r="E13920"/>
      <c r="F13920"/>
      <c r="G13920"/>
      <c r="H13920"/>
      <c r="I13920"/>
      <c r="J13920"/>
      <c r="K13920"/>
      <c r="L13920"/>
      <c r="M13920"/>
      <c r="N13920"/>
      <c r="O13920"/>
      <c r="P13920"/>
      <c r="Q13920"/>
      <c r="R13920"/>
      <c r="S13920"/>
    </row>
    <row r="13921" spans="1:19">
      <c r="A13921"/>
      <c r="B13921"/>
      <c r="C13921"/>
      <c r="D13921"/>
      <c r="E13921"/>
      <c r="F13921"/>
      <c r="G13921"/>
      <c r="H13921"/>
      <c r="I13921"/>
      <c r="J13921"/>
      <c r="K13921"/>
      <c r="L13921"/>
      <c r="M13921"/>
      <c r="N13921"/>
      <c r="O13921"/>
      <c r="P13921"/>
      <c r="Q13921"/>
      <c r="R13921"/>
      <c r="S13921"/>
    </row>
    <row r="13922" spans="1:19">
      <c r="A13922"/>
      <c r="B13922"/>
      <c r="C13922"/>
      <c r="D13922"/>
      <c r="E13922"/>
      <c r="F13922"/>
      <c r="G13922"/>
      <c r="H13922"/>
      <c r="I13922"/>
      <c r="J13922"/>
      <c r="K13922"/>
      <c r="L13922"/>
      <c r="M13922"/>
      <c r="N13922"/>
      <c r="O13922"/>
      <c r="P13922"/>
      <c r="Q13922"/>
      <c r="R13922"/>
      <c r="S13922"/>
    </row>
    <row r="13923" spans="1:19">
      <c r="A13923"/>
      <c r="B13923"/>
      <c r="C13923"/>
      <c r="D13923"/>
      <c r="E13923"/>
      <c r="F13923"/>
      <c r="G13923"/>
      <c r="H13923"/>
      <c r="I13923"/>
      <c r="J13923"/>
      <c r="K13923"/>
      <c r="L13923"/>
      <c r="M13923"/>
      <c r="N13923"/>
      <c r="O13923"/>
      <c r="P13923"/>
      <c r="Q13923"/>
      <c r="R13923"/>
      <c r="S13923"/>
    </row>
    <row r="13924" spans="1:19">
      <c r="A13924"/>
      <c r="B13924"/>
      <c r="C13924"/>
      <c r="D13924"/>
      <c r="E13924"/>
      <c r="F13924"/>
      <c r="G13924"/>
      <c r="H13924"/>
      <c r="I13924"/>
      <c r="J13924"/>
      <c r="K13924"/>
      <c r="L13924"/>
      <c r="M13924"/>
      <c r="N13924"/>
      <c r="O13924"/>
      <c r="P13924"/>
      <c r="Q13924"/>
      <c r="R13924"/>
      <c r="S13924"/>
    </row>
    <row r="13925" spans="1:19">
      <c r="A13925"/>
      <c r="B13925"/>
      <c r="C13925"/>
      <c r="D13925"/>
      <c r="E13925"/>
      <c r="F13925"/>
      <c r="G13925"/>
      <c r="H13925"/>
      <c r="I13925"/>
      <c r="J13925"/>
      <c r="K13925"/>
      <c r="L13925"/>
      <c r="M13925"/>
      <c r="N13925"/>
      <c r="O13925"/>
      <c r="P13925"/>
      <c r="Q13925"/>
      <c r="R13925"/>
      <c r="S13925"/>
    </row>
    <row r="13926" spans="1:19">
      <c r="A13926"/>
      <c r="B13926"/>
      <c r="C13926"/>
      <c r="D13926"/>
      <c r="E13926"/>
      <c r="F13926"/>
      <c r="G13926"/>
      <c r="H13926"/>
      <c r="I13926"/>
      <c r="J13926"/>
      <c r="K13926"/>
      <c r="L13926"/>
      <c r="M13926"/>
      <c r="N13926"/>
      <c r="O13926"/>
      <c r="P13926"/>
      <c r="Q13926"/>
      <c r="R13926"/>
      <c r="S13926"/>
    </row>
    <row r="13927" spans="1:19">
      <c r="A13927"/>
      <c r="B13927"/>
      <c r="C13927"/>
      <c r="D13927"/>
      <c r="E13927"/>
      <c r="F13927"/>
      <c r="G13927"/>
      <c r="H13927"/>
      <c r="I13927"/>
      <c r="J13927"/>
      <c r="K13927"/>
      <c r="L13927"/>
      <c r="M13927"/>
      <c r="N13927"/>
      <c r="O13927"/>
      <c r="P13927"/>
      <c r="Q13927"/>
      <c r="R13927"/>
      <c r="S13927"/>
    </row>
    <row r="13928" spans="1:19">
      <c r="A13928"/>
      <c r="B13928"/>
      <c r="C13928"/>
      <c r="D13928"/>
      <c r="E13928"/>
      <c r="F13928"/>
      <c r="G13928"/>
      <c r="H13928"/>
      <c r="I13928"/>
      <c r="J13928"/>
      <c r="K13928"/>
      <c r="L13928"/>
      <c r="M13928"/>
      <c r="N13928"/>
      <c r="O13928"/>
      <c r="P13928"/>
      <c r="Q13928"/>
      <c r="R13928"/>
      <c r="S13928"/>
    </row>
    <row r="13929" spans="1:19">
      <c r="A13929"/>
      <c r="B13929"/>
      <c r="C13929"/>
      <c r="D13929"/>
      <c r="E13929"/>
      <c r="F13929"/>
      <c r="G13929"/>
      <c r="H13929"/>
      <c r="I13929"/>
      <c r="J13929"/>
      <c r="K13929"/>
      <c r="L13929"/>
      <c r="M13929"/>
      <c r="N13929"/>
      <c r="O13929"/>
      <c r="P13929"/>
      <c r="Q13929"/>
      <c r="R13929"/>
      <c r="S13929"/>
    </row>
    <row r="13930" spans="1:19">
      <c r="A13930"/>
      <c r="B13930"/>
      <c r="C13930"/>
      <c r="D13930"/>
      <c r="E13930"/>
      <c r="F13930"/>
      <c r="G13930"/>
      <c r="H13930"/>
      <c r="I13930"/>
      <c r="J13930"/>
      <c r="K13930"/>
      <c r="L13930"/>
      <c r="M13930"/>
      <c r="N13930"/>
      <c r="O13930"/>
      <c r="P13930"/>
      <c r="Q13930"/>
      <c r="R13930"/>
      <c r="S13930"/>
    </row>
    <row r="13931" spans="1:19">
      <c r="A13931"/>
      <c r="B13931"/>
      <c r="C13931"/>
      <c r="D13931"/>
      <c r="E13931"/>
      <c r="F13931"/>
      <c r="G13931"/>
      <c r="H13931"/>
      <c r="I13931"/>
      <c r="J13931"/>
      <c r="K13931"/>
      <c r="L13931"/>
      <c r="M13931"/>
      <c r="N13931"/>
      <c r="O13931"/>
      <c r="P13931"/>
      <c r="Q13931"/>
      <c r="R13931"/>
      <c r="S13931"/>
    </row>
    <row r="13932" spans="1:19">
      <c r="A13932"/>
      <c r="B13932"/>
      <c r="C13932"/>
      <c r="D13932"/>
      <c r="E13932"/>
      <c r="F13932"/>
      <c r="G13932"/>
      <c r="H13932"/>
      <c r="I13932"/>
      <c r="J13932"/>
      <c r="K13932"/>
      <c r="L13932"/>
      <c r="M13932"/>
      <c r="N13932"/>
      <c r="O13932"/>
      <c r="P13932"/>
      <c r="Q13932"/>
      <c r="R13932"/>
      <c r="S13932"/>
    </row>
    <row r="13933" spans="1:19">
      <c r="A13933"/>
      <c r="B13933"/>
      <c r="C13933"/>
      <c r="D13933"/>
      <c r="E13933"/>
      <c r="F13933"/>
      <c r="G13933"/>
      <c r="H13933"/>
      <c r="I13933"/>
      <c r="J13933"/>
      <c r="K13933"/>
      <c r="L13933"/>
      <c r="M13933"/>
      <c r="N13933"/>
      <c r="O13933"/>
      <c r="P13933"/>
      <c r="Q13933"/>
      <c r="R13933"/>
      <c r="S13933"/>
    </row>
    <row r="13934" spans="1:19">
      <c r="A13934"/>
      <c r="B13934"/>
      <c r="C13934"/>
      <c r="D13934"/>
      <c r="E13934"/>
      <c r="F13934"/>
      <c r="G13934"/>
      <c r="H13934"/>
      <c r="I13934"/>
      <c r="J13934"/>
      <c r="K13934"/>
      <c r="L13934"/>
      <c r="M13934"/>
      <c r="N13934"/>
      <c r="O13934"/>
      <c r="P13934"/>
      <c r="Q13934"/>
      <c r="R13934"/>
      <c r="S13934"/>
    </row>
    <row r="13935" spans="1:19">
      <c r="A13935"/>
      <c r="B13935"/>
      <c r="C13935"/>
      <c r="D13935"/>
      <c r="E13935"/>
      <c r="F13935"/>
      <c r="G13935"/>
      <c r="H13935"/>
      <c r="I13935"/>
      <c r="J13935"/>
      <c r="K13935"/>
      <c r="L13935"/>
      <c r="M13935"/>
      <c r="N13935"/>
      <c r="O13935"/>
      <c r="P13935"/>
      <c r="Q13935"/>
      <c r="R13935"/>
      <c r="S13935"/>
    </row>
    <row r="13936" spans="1:19">
      <c r="A13936"/>
      <c r="B13936"/>
      <c r="C13936"/>
      <c r="D13936"/>
      <c r="E13936"/>
      <c r="F13936"/>
      <c r="G13936"/>
      <c r="H13936"/>
      <c r="I13936"/>
      <c r="J13936"/>
      <c r="K13936"/>
      <c r="L13936"/>
      <c r="M13936"/>
      <c r="N13936"/>
      <c r="O13936"/>
      <c r="P13936"/>
      <c r="Q13936"/>
      <c r="R13936"/>
      <c r="S13936"/>
    </row>
    <row r="13937" spans="1:19">
      <c r="A13937"/>
      <c r="B13937"/>
      <c r="C13937"/>
      <c r="D13937"/>
      <c r="E13937"/>
      <c r="F13937"/>
      <c r="G13937"/>
      <c r="H13937"/>
      <c r="I13937"/>
      <c r="J13937"/>
      <c r="K13937"/>
      <c r="L13937"/>
      <c r="M13937"/>
      <c r="N13937"/>
      <c r="O13937"/>
      <c r="P13937"/>
      <c r="Q13937"/>
      <c r="R13937"/>
      <c r="S13937"/>
    </row>
    <row r="13938" spans="1:19">
      <c r="A13938"/>
      <c r="B13938"/>
      <c r="C13938"/>
      <c r="D13938"/>
      <c r="E13938"/>
      <c r="F13938"/>
      <c r="G13938"/>
      <c r="H13938"/>
      <c r="I13938"/>
      <c r="J13938"/>
      <c r="K13938"/>
      <c r="L13938"/>
      <c r="M13938"/>
      <c r="N13938"/>
      <c r="O13938"/>
      <c r="P13938"/>
      <c r="Q13938"/>
      <c r="R13938"/>
      <c r="S13938"/>
    </row>
    <row r="13939" spans="1:19">
      <c r="A13939"/>
      <c r="B13939"/>
      <c r="C13939"/>
      <c r="D13939"/>
      <c r="E13939"/>
      <c r="F13939"/>
      <c r="G13939"/>
      <c r="H13939"/>
      <c r="I13939"/>
      <c r="J13939"/>
      <c r="K13939"/>
      <c r="L13939"/>
      <c r="M13939"/>
      <c r="N13939"/>
      <c r="O13939"/>
      <c r="P13939"/>
      <c r="Q13939"/>
      <c r="R13939"/>
      <c r="S13939"/>
    </row>
    <row r="13940" spans="1:19">
      <c r="A13940"/>
      <c r="B13940"/>
      <c r="C13940"/>
      <c r="D13940"/>
      <c r="E13940"/>
      <c r="F13940"/>
      <c r="G13940"/>
      <c r="H13940"/>
      <c r="I13940"/>
      <c r="J13940"/>
      <c r="K13940"/>
      <c r="L13940"/>
      <c r="M13940"/>
      <c r="N13940"/>
      <c r="O13940"/>
      <c r="P13940"/>
      <c r="Q13940"/>
      <c r="R13940"/>
      <c r="S13940"/>
    </row>
    <row r="13941" spans="1:19">
      <c r="A13941"/>
      <c r="B13941"/>
      <c r="C13941"/>
      <c r="D13941"/>
      <c r="E13941"/>
      <c r="F13941"/>
      <c r="G13941"/>
      <c r="H13941"/>
      <c r="I13941"/>
      <c r="J13941"/>
      <c r="K13941"/>
      <c r="L13941"/>
      <c r="M13941"/>
      <c r="N13941"/>
      <c r="O13941"/>
      <c r="P13941"/>
      <c r="Q13941"/>
      <c r="R13941"/>
      <c r="S13941"/>
    </row>
    <row r="13942" spans="1:19">
      <c r="A13942"/>
      <c r="B13942"/>
      <c r="C13942"/>
      <c r="D13942"/>
      <c r="E13942"/>
      <c r="F13942"/>
      <c r="G13942"/>
      <c r="H13942"/>
      <c r="I13942"/>
      <c r="J13942"/>
      <c r="K13942"/>
      <c r="L13942"/>
      <c r="M13942"/>
      <c r="N13942"/>
      <c r="O13942"/>
      <c r="P13942"/>
      <c r="Q13942"/>
      <c r="R13942"/>
      <c r="S13942"/>
    </row>
    <row r="13943" spans="1:19">
      <c r="A13943"/>
      <c r="B13943"/>
      <c r="C13943"/>
      <c r="D13943"/>
      <c r="E13943"/>
      <c r="F13943"/>
      <c r="G13943"/>
      <c r="H13943"/>
      <c r="I13943"/>
      <c r="J13943"/>
      <c r="K13943"/>
      <c r="L13943"/>
      <c r="M13943"/>
      <c r="N13943"/>
      <c r="O13943"/>
      <c r="P13943"/>
      <c r="Q13943"/>
      <c r="R13943"/>
      <c r="S13943"/>
    </row>
    <row r="13944" spans="1:19">
      <c r="A13944"/>
      <c r="B13944"/>
      <c r="C13944"/>
      <c r="D13944"/>
      <c r="E13944"/>
      <c r="F13944"/>
      <c r="G13944"/>
      <c r="H13944"/>
      <c r="I13944"/>
      <c r="J13944"/>
      <c r="K13944"/>
      <c r="L13944"/>
      <c r="M13944"/>
      <c r="N13944"/>
      <c r="O13944"/>
      <c r="P13944"/>
      <c r="Q13944"/>
      <c r="R13944"/>
      <c r="S13944"/>
    </row>
    <row r="13945" spans="1:19">
      <c r="A13945"/>
      <c r="B13945"/>
      <c r="C13945"/>
      <c r="D13945"/>
      <c r="E13945"/>
      <c r="F13945"/>
      <c r="G13945"/>
      <c r="H13945"/>
      <c r="I13945"/>
      <c r="J13945"/>
      <c r="K13945"/>
      <c r="L13945"/>
      <c r="M13945"/>
      <c r="N13945"/>
      <c r="O13945"/>
      <c r="P13945"/>
      <c r="Q13945"/>
      <c r="R13945"/>
      <c r="S13945"/>
    </row>
    <row r="13946" spans="1:19">
      <c r="A13946"/>
      <c r="B13946"/>
      <c r="C13946"/>
      <c r="D13946"/>
      <c r="E13946"/>
      <c r="F13946"/>
      <c r="G13946"/>
      <c r="H13946"/>
      <c r="I13946"/>
      <c r="J13946"/>
      <c r="K13946"/>
      <c r="L13946"/>
      <c r="M13946"/>
      <c r="N13946"/>
      <c r="O13946"/>
      <c r="P13946"/>
      <c r="Q13946"/>
      <c r="R13946"/>
      <c r="S13946"/>
    </row>
    <row r="13947" spans="1:19">
      <c r="A13947"/>
      <c r="B13947"/>
      <c r="C13947"/>
      <c r="D13947"/>
      <c r="E13947"/>
      <c r="F13947"/>
      <c r="G13947"/>
      <c r="H13947"/>
      <c r="I13947"/>
      <c r="J13947"/>
      <c r="K13947"/>
      <c r="L13947"/>
      <c r="M13947"/>
      <c r="N13947"/>
      <c r="O13947"/>
      <c r="P13947"/>
      <c r="Q13947"/>
      <c r="R13947"/>
      <c r="S13947"/>
    </row>
    <row r="13948" spans="1:19">
      <c r="A13948"/>
      <c r="B13948"/>
      <c r="C13948"/>
      <c r="D13948"/>
      <c r="E13948"/>
      <c r="F13948"/>
      <c r="G13948"/>
      <c r="H13948"/>
      <c r="I13948"/>
      <c r="J13948"/>
      <c r="K13948"/>
      <c r="L13948"/>
      <c r="M13948"/>
      <c r="N13948"/>
      <c r="O13948"/>
      <c r="P13948"/>
      <c r="Q13948"/>
      <c r="R13948"/>
      <c r="S13948"/>
    </row>
    <row r="13949" spans="1:19">
      <c r="A13949"/>
      <c r="B13949"/>
      <c r="C13949"/>
      <c r="D13949"/>
      <c r="E13949"/>
      <c r="F13949"/>
      <c r="G13949"/>
      <c r="H13949"/>
      <c r="I13949"/>
      <c r="J13949"/>
      <c r="K13949"/>
      <c r="L13949"/>
      <c r="M13949"/>
      <c r="N13949"/>
      <c r="O13949"/>
      <c r="P13949"/>
      <c r="Q13949"/>
      <c r="R13949"/>
      <c r="S13949"/>
    </row>
    <row r="13950" spans="1:19">
      <c r="A13950"/>
      <c r="B13950"/>
      <c r="C13950"/>
      <c r="D13950"/>
      <c r="E13950"/>
      <c r="F13950"/>
      <c r="G13950"/>
      <c r="H13950"/>
      <c r="I13950"/>
      <c r="J13950"/>
      <c r="K13950"/>
      <c r="L13950"/>
      <c r="M13950"/>
      <c r="N13950"/>
      <c r="O13950"/>
      <c r="P13950"/>
      <c r="Q13950"/>
      <c r="R13950"/>
      <c r="S13950"/>
    </row>
    <row r="13951" spans="1:19">
      <c r="A13951"/>
      <c r="B13951"/>
      <c r="C13951"/>
      <c r="D13951"/>
      <c r="E13951"/>
      <c r="F13951"/>
      <c r="G13951"/>
      <c r="H13951"/>
      <c r="I13951"/>
      <c r="J13951"/>
      <c r="K13951"/>
      <c r="L13951"/>
      <c r="M13951"/>
      <c r="N13951"/>
      <c r="O13951"/>
      <c r="P13951"/>
      <c r="Q13951"/>
      <c r="R13951"/>
      <c r="S13951"/>
    </row>
    <row r="13952" spans="1:19">
      <c r="A13952"/>
      <c r="B13952"/>
      <c r="C13952"/>
      <c r="D13952"/>
      <c r="E13952"/>
      <c r="F13952"/>
      <c r="G13952"/>
      <c r="H13952"/>
      <c r="I13952"/>
      <c r="J13952"/>
      <c r="K13952"/>
      <c r="L13952"/>
      <c r="M13952"/>
      <c r="N13952"/>
      <c r="O13952"/>
      <c r="P13952"/>
      <c r="Q13952"/>
      <c r="R13952"/>
      <c r="S13952"/>
    </row>
    <row r="13953" spans="1:19">
      <c r="A13953"/>
      <c r="B13953"/>
      <c r="C13953"/>
      <c r="D13953"/>
      <c r="E13953"/>
      <c r="F13953"/>
      <c r="G13953"/>
      <c r="H13953"/>
      <c r="I13953"/>
      <c r="J13953"/>
      <c r="K13953"/>
      <c r="L13953"/>
      <c r="M13953"/>
      <c r="N13953"/>
      <c r="O13953"/>
      <c r="P13953"/>
      <c r="Q13953"/>
      <c r="R13953"/>
      <c r="S13953"/>
    </row>
    <row r="13954" spans="1:19">
      <c r="A13954"/>
      <c r="B13954"/>
      <c r="C13954"/>
      <c r="D13954"/>
      <c r="E13954"/>
      <c r="F13954"/>
      <c r="G13954"/>
      <c r="H13954"/>
      <c r="I13954"/>
      <c r="J13954"/>
      <c r="K13954"/>
      <c r="L13954"/>
      <c r="M13954"/>
      <c r="N13954"/>
      <c r="O13954"/>
      <c r="P13954"/>
      <c r="Q13954"/>
      <c r="R13954"/>
      <c r="S13954"/>
    </row>
    <row r="13955" spans="1:19">
      <c r="A13955"/>
      <c r="B13955"/>
      <c r="C13955"/>
      <c r="D13955"/>
      <c r="E13955"/>
      <c r="F13955"/>
      <c r="G13955"/>
      <c r="H13955"/>
      <c r="I13955"/>
      <c r="J13955"/>
      <c r="K13955"/>
      <c r="L13955"/>
      <c r="M13955"/>
      <c r="N13955"/>
      <c r="O13955"/>
      <c r="P13955"/>
      <c r="Q13955"/>
      <c r="R13955"/>
      <c r="S13955"/>
    </row>
    <row r="13956" spans="1:19">
      <c r="A13956"/>
      <c r="B13956"/>
      <c r="C13956"/>
      <c r="D13956"/>
      <c r="E13956"/>
      <c r="F13956"/>
      <c r="G13956"/>
      <c r="H13956"/>
      <c r="I13956"/>
      <c r="J13956"/>
      <c r="K13956"/>
      <c r="L13956"/>
      <c r="M13956"/>
      <c r="N13956"/>
      <c r="O13956"/>
      <c r="P13956"/>
      <c r="Q13956"/>
      <c r="R13956"/>
      <c r="S13956"/>
    </row>
    <row r="13957" spans="1:19">
      <c r="A13957"/>
      <c r="B13957"/>
      <c r="C13957"/>
      <c r="D13957"/>
      <c r="E13957"/>
      <c r="F13957"/>
      <c r="G13957"/>
      <c r="H13957"/>
      <c r="I13957"/>
      <c r="J13957"/>
      <c r="K13957"/>
      <c r="L13957"/>
      <c r="M13957"/>
      <c r="N13957"/>
      <c r="O13957"/>
      <c r="P13957"/>
      <c r="Q13957"/>
      <c r="R13957"/>
      <c r="S13957"/>
    </row>
    <row r="13958" spans="1:19">
      <c r="A13958"/>
      <c r="B13958"/>
      <c r="C13958"/>
      <c r="D13958"/>
      <c r="E13958"/>
      <c r="F13958"/>
      <c r="G13958"/>
      <c r="H13958"/>
      <c r="I13958"/>
      <c r="J13958"/>
      <c r="K13958"/>
      <c r="L13958"/>
      <c r="M13958"/>
      <c r="N13958"/>
      <c r="O13958"/>
      <c r="P13958"/>
      <c r="Q13958"/>
      <c r="R13958"/>
      <c r="S13958"/>
    </row>
    <row r="13959" spans="1:19">
      <c r="A13959"/>
      <c r="B13959"/>
      <c r="C13959"/>
      <c r="D13959"/>
      <c r="E13959"/>
      <c r="F13959"/>
      <c r="G13959"/>
      <c r="H13959"/>
      <c r="I13959"/>
      <c r="J13959"/>
      <c r="K13959"/>
      <c r="L13959"/>
      <c r="M13959"/>
      <c r="N13959"/>
      <c r="O13959"/>
      <c r="P13959"/>
      <c r="Q13959"/>
      <c r="R13959"/>
      <c r="S13959"/>
    </row>
    <row r="13960" spans="1:19">
      <c r="A13960"/>
      <c r="B13960"/>
      <c r="C13960"/>
      <c r="D13960"/>
      <c r="E13960"/>
      <c r="F13960"/>
      <c r="G13960"/>
      <c r="H13960"/>
      <c r="I13960"/>
      <c r="J13960"/>
      <c r="K13960"/>
      <c r="L13960"/>
      <c r="M13960"/>
      <c r="N13960"/>
      <c r="O13960"/>
      <c r="P13960"/>
      <c r="Q13960"/>
      <c r="R13960"/>
      <c r="S13960"/>
    </row>
    <row r="13961" spans="1:19">
      <c r="A13961"/>
      <c r="B13961"/>
      <c r="C13961"/>
      <c r="D13961"/>
      <c r="E13961"/>
      <c r="F13961"/>
      <c r="G13961"/>
      <c r="H13961"/>
      <c r="I13961"/>
      <c r="J13961"/>
      <c r="K13961"/>
      <c r="L13961"/>
      <c r="M13961"/>
      <c r="N13961"/>
      <c r="O13961"/>
      <c r="P13961"/>
      <c r="Q13961"/>
      <c r="R13961"/>
      <c r="S13961"/>
    </row>
    <row r="13962" spans="1:19">
      <c r="A13962"/>
      <c r="B13962"/>
      <c r="C13962"/>
      <c r="D13962"/>
      <c r="E13962"/>
      <c r="F13962"/>
      <c r="G13962"/>
      <c r="H13962"/>
      <c r="I13962"/>
      <c r="J13962"/>
      <c r="K13962"/>
      <c r="L13962"/>
      <c r="M13962"/>
      <c r="N13962"/>
      <c r="O13962"/>
      <c r="P13962"/>
      <c r="Q13962"/>
      <c r="R13962"/>
      <c r="S13962"/>
    </row>
    <row r="13963" spans="1:19">
      <c r="A13963"/>
      <c r="B13963"/>
      <c r="C13963"/>
      <c r="D13963"/>
      <c r="E13963"/>
      <c r="F13963"/>
      <c r="G13963"/>
      <c r="H13963"/>
      <c r="I13963"/>
      <c r="J13963"/>
      <c r="K13963"/>
      <c r="L13963"/>
      <c r="M13963"/>
      <c r="N13963"/>
      <c r="O13963"/>
      <c r="P13963"/>
      <c r="Q13963"/>
      <c r="R13963"/>
      <c r="S13963"/>
    </row>
    <row r="13964" spans="1:19">
      <c r="A13964"/>
      <c r="B13964"/>
      <c r="C13964"/>
      <c r="D13964"/>
      <c r="E13964"/>
      <c r="F13964"/>
      <c r="G13964"/>
      <c r="H13964"/>
      <c r="I13964"/>
      <c r="J13964"/>
      <c r="K13964"/>
      <c r="L13964"/>
      <c r="M13964"/>
      <c r="N13964"/>
      <c r="O13964"/>
      <c r="P13964"/>
      <c r="Q13964"/>
      <c r="R13964"/>
      <c r="S13964"/>
    </row>
    <row r="13965" spans="1:19">
      <c r="A13965"/>
      <c r="B13965"/>
      <c r="C13965"/>
      <c r="D13965"/>
      <c r="E13965"/>
      <c r="F13965"/>
      <c r="G13965"/>
      <c r="H13965"/>
      <c r="I13965"/>
      <c r="J13965"/>
      <c r="K13965"/>
      <c r="L13965"/>
      <c r="M13965"/>
      <c r="N13965"/>
      <c r="O13965"/>
      <c r="P13965"/>
      <c r="Q13965"/>
      <c r="R13965"/>
      <c r="S13965"/>
    </row>
    <row r="13966" spans="1:19">
      <c r="A13966"/>
      <c r="B13966"/>
      <c r="C13966"/>
      <c r="D13966"/>
      <c r="E13966"/>
      <c r="F13966"/>
      <c r="G13966"/>
      <c r="H13966"/>
      <c r="I13966"/>
      <c r="J13966"/>
      <c r="K13966"/>
      <c r="L13966"/>
      <c r="M13966"/>
      <c r="N13966"/>
      <c r="O13966"/>
      <c r="P13966"/>
      <c r="Q13966"/>
      <c r="R13966"/>
      <c r="S13966"/>
    </row>
    <row r="13967" spans="1:19">
      <c r="A13967"/>
      <c r="B13967"/>
      <c r="C13967"/>
      <c r="D13967"/>
      <c r="E13967"/>
      <c r="F13967"/>
      <c r="G13967"/>
      <c r="H13967"/>
      <c r="I13967"/>
      <c r="J13967"/>
      <c r="K13967"/>
      <c r="L13967"/>
      <c r="M13967"/>
      <c r="N13967"/>
      <c r="O13967"/>
      <c r="P13967"/>
      <c r="Q13967"/>
      <c r="R13967"/>
      <c r="S13967"/>
    </row>
    <row r="13968" spans="1:19">
      <c r="A13968"/>
      <c r="B13968"/>
      <c r="C13968"/>
      <c r="D13968"/>
      <c r="E13968"/>
      <c r="F13968"/>
      <c r="G13968"/>
      <c r="H13968"/>
      <c r="I13968"/>
      <c r="J13968"/>
      <c r="K13968"/>
      <c r="L13968"/>
      <c r="M13968"/>
      <c r="N13968"/>
      <c r="O13968"/>
      <c r="P13968"/>
      <c r="Q13968"/>
      <c r="R13968"/>
      <c r="S13968"/>
    </row>
    <row r="13969" spans="1:19">
      <c r="A13969"/>
      <c r="B13969"/>
      <c r="C13969"/>
      <c r="D13969"/>
      <c r="E13969"/>
      <c r="F13969"/>
      <c r="G13969"/>
      <c r="H13969"/>
      <c r="I13969"/>
      <c r="J13969"/>
      <c r="K13969"/>
      <c r="L13969"/>
      <c r="M13969"/>
      <c r="N13969"/>
      <c r="O13969"/>
      <c r="P13969"/>
      <c r="Q13969"/>
      <c r="R13969"/>
      <c r="S13969"/>
    </row>
    <row r="13970" spans="1:19">
      <c r="A13970"/>
      <c r="B13970"/>
      <c r="C13970"/>
      <c r="D13970"/>
      <c r="E13970"/>
      <c r="F13970"/>
      <c r="G13970"/>
      <c r="H13970"/>
      <c r="I13970"/>
      <c r="J13970"/>
      <c r="K13970"/>
      <c r="L13970"/>
      <c r="M13970"/>
      <c r="N13970"/>
      <c r="O13970"/>
      <c r="P13970"/>
      <c r="Q13970"/>
      <c r="R13970"/>
      <c r="S13970"/>
    </row>
    <row r="13971" spans="1:19">
      <c r="A13971"/>
      <c r="B13971"/>
      <c r="C13971"/>
      <c r="D13971"/>
      <c r="E13971"/>
      <c r="F13971"/>
      <c r="G13971"/>
      <c r="H13971"/>
      <c r="I13971"/>
      <c r="J13971"/>
      <c r="K13971"/>
      <c r="L13971"/>
      <c r="M13971"/>
      <c r="N13971"/>
      <c r="O13971"/>
      <c r="P13971"/>
      <c r="Q13971"/>
      <c r="R13971"/>
      <c r="S13971"/>
    </row>
    <row r="13972" spans="1:19">
      <c r="A13972"/>
      <c r="B13972"/>
      <c r="C13972"/>
      <c r="D13972"/>
      <c r="E13972"/>
      <c r="F13972"/>
      <c r="G13972"/>
      <c r="H13972"/>
      <c r="I13972"/>
      <c r="J13972"/>
      <c r="K13972"/>
      <c r="L13972"/>
      <c r="M13972"/>
      <c r="N13972"/>
      <c r="O13972"/>
      <c r="P13972"/>
      <c r="Q13972"/>
      <c r="R13972"/>
      <c r="S13972"/>
    </row>
    <row r="13973" spans="1:19">
      <c r="A13973"/>
      <c r="B13973"/>
      <c r="C13973"/>
      <c r="D13973"/>
      <c r="E13973"/>
      <c r="F13973"/>
      <c r="G13973"/>
      <c r="H13973"/>
      <c r="I13973"/>
      <c r="J13973"/>
      <c r="K13973"/>
      <c r="L13973"/>
      <c r="M13973"/>
      <c r="N13973"/>
      <c r="O13973"/>
      <c r="P13973"/>
      <c r="Q13973"/>
      <c r="R13973"/>
      <c r="S13973"/>
    </row>
    <row r="13974" spans="1:19">
      <c r="A13974"/>
      <c r="B13974"/>
      <c r="C13974"/>
      <c r="D13974"/>
      <c r="E13974"/>
      <c r="F13974"/>
      <c r="G13974"/>
      <c r="H13974"/>
      <c r="I13974"/>
      <c r="J13974"/>
      <c r="K13974"/>
      <c r="L13974"/>
      <c r="M13974"/>
      <c r="N13974"/>
      <c r="O13974"/>
      <c r="P13974"/>
      <c r="Q13974"/>
      <c r="R13974"/>
      <c r="S13974"/>
    </row>
    <row r="13975" spans="1:19">
      <c r="A13975"/>
      <c r="B13975"/>
      <c r="C13975"/>
      <c r="D13975"/>
      <c r="E13975"/>
      <c r="F13975"/>
      <c r="G13975"/>
      <c r="H13975"/>
      <c r="I13975"/>
      <c r="J13975"/>
      <c r="K13975"/>
      <c r="L13975"/>
      <c r="M13975"/>
      <c r="N13975"/>
      <c r="O13975"/>
      <c r="P13975"/>
      <c r="Q13975"/>
      <c r="R13975"/>
      <c r="S13975"/>
    </row>
    <row r="13976" spans="1:19">
      <c r="A13976"/>
      <c r="B13976"/>
      <c r="C13976"/>
      <c r="D13976"/>
      <c r="E13976"/>
      <c r="F13976"/>
      <c r="G13976"/>
      <c r="H13976"/>
      <c r="I13976"/>
      <c r="J13976"/>
      <c r="K13976"/>
      <c r="L13976"/>
      <c r="M13976"/>
      <c r="N13976"/>
      <c r="O13976"/>
      <c r="P13976"/>
      <c r="Q13976"/>
      <c r="R13976"/>
      <c r="S13976"/>
    </row>
    <row r="13977" spans="1:19">
      <c r="A13977"/>
      <c r="B13977"/>
      <c r="C13977"/>
      <c r="D13977"/>
      <c r="E13977"/>
      <c r="F13977"/>
      <c r="G13977"/>
      <c r="H13977"/>
      <c r="I13977"/>
      <c r="J13977"/>
      <c r="K13977"/>
      <c r="L13977"/>
      <c r="M13977"/>
      <c r="N13977"/>
      <c r="O13977"/>
      <c r="P13977"/>
      <c r="Q13977"/>
      <c r="R13977"/>
      <c r="S13977"/>
    </row>
    <row r="13978" spans="1:19">
      <c r="A13978"/>
      <c r="B13978"/>
      <c r="C13978"/>
      <c r="D13978"/>
      <c r="E13978"/>
      <c r="F13978"/>
      <c r="G13978"/>
      <c r="H13978"/>
      <c r="I13978"/>
      <c r="J13978"/>
      <c r="K13978"/>
      <c r="L13978"/>
      <c r="M13978"/>
      <c r="N13978"/>
      <c r="O13978"/>
      <c r="P13978"/>
      <c r="Q13978"/>
      <c r="R13978"/>
      <c r="S13978"/>
    </row>
    <row r="13979" spans="1:19">
      <c r="A13979"/>
      <c r="B13979"/>
      <c r="C13979"/>
      <c r="D13979"/>
      <c r="E13979"/>
      <c r="F13979"/>
      <c r="G13979"/>
      <c r="H13979"/>
      <c r="I13979"/>
      <c r="J13979"/>
      <c r="K13979"/>
      <c r="L13979"/>
      <c r="M13979"/>
      <c r="N13979"/>
      <c r="O13979"/>
      <c r="P13979"/>
      <c r="Q13979"/>
      <c r="R13979"/>
      <c r="S13979"/>
    </row>
    <row r="13980" spans="1:19">
      <c r="A13980"/>
      <c r="B13980"/>
      <c r="C13980"/>
      <c r="D13980"/>
      <c r="E13980"/>
      <c r="F13980"/>
      <c r="G13980"/>
      <c r="H13980"/>
      <c r="I13980"/>
      <c r="J13980"/>
      <c r="K13980"/>
      <c r="L13980"/>
      <c r="M13980"/>
      <c r="N13980"/>
      <c r="O13980"/>
      <c r="P13980"/>
      <c r="Q13980"/>
      <c r="R13980"/>
      <c r="S13980"/>
    </row>
    <row r="13981" spans="1:19">
      <c r="A13981"/>
      <c r="B13981"/>
      <c r="C13981"/>
      <c r="D13981"/>
      <c r="E13981"/>
      <c r="F13981"/>
      <c r="G13981"/>
      <c r="H13981"/>
      <c r="I13981"/>
      <c r="J13981"/>
      <c r="K13981"/>
      <c r="L13981"/>
      <c r="M13981"/>
      <c r="N13981"/>
      <c r="O13981"/>
      <c r="P13981"/>
      <c r="Q13981"/>
      <c r="R13981"/>
      <c r="S13981"/>
    </row>
    <row r="13982" spans="1:19">
      <c r="A13982"/>
      <c r="B13982"/>
      <c r="C13982"/>
      <c r="D13982"/>
      <c r="E13982"/>
      <c r="F13982"/>
      <c r="G13982"/>
      <c r="H13982"/>
      <c r="I13982"/>
      <c r="J13982"/>
      <c r="K13982"/>
      <c r="L13982"/>
      <c r="M13982"/>
      <c r="N13982"/>
      <c r="O13982"/>
      <c r="P13982"/>
      <c r="Q13982"/>
      <c r="R13982"/>
      <c r="S13982"/>
    </row>
    <row r="13983" spans="1:19">
      <c r="A13983"/>
      <c r="B13983"/>
      <c r="C13983"/>
      <c r="D13983"/>
      <c r="E13983"/>
      <c r="F13983"/>
      <c r="G13983"/>
      <c r="H13983"/>
      <c r="I13983"/>
      <c r="J13983"/>
      <c r="K13983"/>
      <c r="L13983"/>
      <c r="M13983"/>
      <c r="N13983"/>
      <c r="O13983"/>
      <c r="P13983"/>
      <c r="Q13983"/>
      <c r="R13983"/>
      <c r="S13983"/>
    </row>
    <row r="13984" spans="1:19">
      <c r="A13984"/>
      <c r="B13984"/>
      <c r="C13984"/>
      <c r="D13984"/>
      <c r="E13984"/>
      <c r="F13984"/>
      <c r="G13984"/>
      <c r="H13984"/>
      <c r="I13984"/>
      <c r="J13984"/>
      <c r="K13984"/>
      <c r="L13984"/>
      <c r="M13984"/>
      <c r="N13984"/>
      <c r="O13984"/>
      <c r="P13984"/>
      <c r="Q13984"/>
      <c r="R13984"/>
      <c r="S13984"/>
    </row>
    <row r="13985" spans="1:19">
      <c r="A13985"/>
      <c r="B13985"/>
      <c r="C13985"/>
      <c r="D13985"/>
      <c r="E13985"/>
      <c r="F13985"/>
      <c r="G13985"/>
      <c r="H13985"/>
      <c r="I13985"/>
      <c r="J13985"/>
      <c r="K13985"/>
      <c r="L13985"/>
      <c r="M13985"/>
      <c r="N13985"/>
      <c r="O13985"/>
      <c r="P13985"/>
      <c r="Q13985"/>
      <c r="R13985"/>
      <c r="S13985"/>
    </row>
    <row r="13986" spans="1:19">
      <c r="A13986"/>
      <c r="B13986"/>
      <c r="C13986"/>
      <c r="D13986"/>
      <c r="E13986"/>
      <c r="F13986"/>
      <c r="G13986"/>
      <c r="H13986"/>
      <c r="I13986"/>
      <c r="J13986"/>
      <c r="K13986"/>
      <c r="L13986"/>
      <c r="M13986"/>
      <c r="N13986"/>
      <c r="O13986"/>
      <c r="P13986"/>
      <c r="Q13986"/>
      <c r="R13986"/>
      <c r="S13986"/>
    </row>
    <row r="13987" spans="1:19">
      <c r="A13987"/>
      <c r="B13987"/>
      <c r="C13987"/>
      <c r="D13987"/>
      <c r="E13987"/>
      <c r="F13987"/>
      <c r="G13987"/>
      <c r="H13987"/>
      <c r="I13987"/>
      <c r="J13987"/>
      <c r="K13987"/>
      <c r="L13987"/>
      <c r="M13987"/>
      <c r="N13987"/>
      <c r="O13987"/>
      <c r="P13987"/>
      <c r="Q13987"/>
      <c r="R13987"/>
      <c r="S13987"/>
    </row>
    <row r="13988" spans="1:19">
      <c r="A13988"/>
      <c r="B13988"/>
      <c r="C13988"/>
      <c r="D13988"/>
      <c r="E13988"/>
      <c r="F13988"/>
      <c r="G13988"/>
      <c r="H13988"/>
      <c r="I13988"/>
      <c r="J13988"/>
      <c r="K13988"/>
      <c r="L13988"/>
      <c r="M13988"/>
      <c r="N13988"/>
      <c r="O13988"/>
      <c r="P13988"/>
      <c r="Q13988"/>
      <c r="R13988"/>
      <c r="S13988"/>
    </row>
    <row r="13989" spans="1:19">
      <c r="A13989"/>
      <c r="B13989"/>
      <c r="C13989"/>
      <c r="D13989"/>
      <c r="E13989"/>
      <c r="F13989"/>
      <c r="G13989"/>
      <c r="H13989"/>
      <c r="I13989"/>
      <c r="J13989"/>
      <c r="K13989"/>
      <c r="L13989"/>
      <c r="M13989"/>
      <c r="N13989"/>
      <c r="O13989"/>
      <c r="P13989"/>
      <c r="Q13989"/>
      <c r="R13989"/>
      <c r="S13989"/>
    </row>
    <row r="13990" spans="1:19">
      <c r="A13990"/>
      <c r="B13990"/>
      <c r="C13990"/>
      <c r="D13990"/>
      <c r="E13990"/>
      <c r="F13990"/>
      <c r="G13990"/>
      <c r="H13990"/>
      <c r="I13990"/>
      <c r="J13990"/>
      <c r="K13990"/>
      <c r="L13990"/>
      <c r="M13990"/>
      <c r="N13990"/>
      <c r="O13990"/>
      <c r="P13990"/>
      <c r="Q13990"/>
      <c r="R13990"/>
      <c r="S13990"/>
    </row>
    <row r="13991" spans="1:19">
      <c r="A13991"/>
      <c r="B13991"/>
      <c r="C13991"/>
      <c r="D13991"/>
      <c r="E13991"/>
      <c r="F13991"/>
      <c r="G13991"/>
      <c r="H13991"/>
      <c r="I13991"/>
      <c r="J13991"/>
      <c r="K13991"/>
      <c r="L13991"/>
      <c r="M13991"/>
      <c r="N13991"/>
      <c r="O13991"/>
      <c r="P13991"/>
      <c r="Q13991"/>
      <c r="R13991"/>
      <c r="S13991"/>
    </row>
    <row r="13992" spans="1:19">
      <c r="A13992"/>
      <c r="B13992"/>
      <c r="C13992"/>
      <c r="D13992"/>
      <c r="E13992"/>
      <c r="F13992"/>
      <c r="G13992"/>
      <c r="H13992"/>
      <c r="I13992"/>
      <c r="J13992"/>
      <c r="K13992"/>
      <c r="L13992"/>
      <c r="M13992"/>
      <c r="N13992"/>
      <c r="O13992"/>
      <c r="P13992"/>
      <c r="Q13992"/>
      <c r="R13992"/>
      <c r="S13992"/>
    </row>
    <row r="13993" spans="1:19">
      <c r="A13993"/>
      <c r="B13993"/>
      <c r="C13993"/>
      <c r="D13993"/>
      <c r="E13993"/>
      <c r="F13993"/>
      <c r="G13993"/>
      <c r="H13993"/>
      <c r="I13993"/>
      <c r="J13993"/>
      <c r="K13993"/>
      <c r="L13993"/>
      <c r="M13993"/>
      <c r="N13993"/>
      <c r="O13993"/>
      <c r="P13993"/>
      <c r="Q13993"/>
      <c r="R13993"/>
      <c r="S13993"/>
    </row>
    <row r="13994" spans="1:19">
      <c r="A13994"/>
      <c r="B13994"/>
      <c r="C13994"/>
      <c r="D13994"/>
      <c r="E13994"/>
      <c r="F13994"/>
      <c r="G13994"/>
      <c r="H13994"/>
      <c r="I13994"/>
      <c r="J13994"/>
      <c r="K13994"/>
      <c r="L13994"/>
      <c r="M13994"/>
      <c r="N13994"/>
      <c r="O13994"/>
      <c r="P13994"/>
      <c r="Q13994"/>
      <c r="R13994"/>
      <c r="S13994"/>
    </row>
    <row r="13995" spans="1:19">
      <c r="A13995"/>
      <c r="B13995"/>
      <c r="C13995"/>
      <c r="D13995"/>
      <c r="E13995"/>
      <c r="F13995"/>
      <c r="G13995"/>
      <c r="H13995"/>
      <c r="I13995"/>
      <c r="J13995"/>
      <c r="K13995"/>
      <c r="L13995"/>
      <c r="M13995"/>
      <c r="N13995"/>
      <c r="O13995"/>
      <c r="P13995"/>
      <c r="Q13995"/>
      <c r="R13995"/>
      <c r="S13995"/>
    </row>
    <row r="13996" spans="1:19">
      <c r="A13996"/>
      <c r="B13996"/>
      <c r="C13996"/>
      <c r="D13996"/>
      <c r="E13996"/>
      <c r="F13996"/>
      <c r="G13996"/>
      <c r="H13996"/>
      <c r="I13996"/>
      <c r="J13996"/>
      <c r="K13996"/>
      <c r="L13996"/>
      <c r="M13996"/>
      <c r="N13996"/>
      <c r="O13996"/>
      <c r="P13996"/>
      <c r="Q13996"/>
      <c r="R13996"/>
      <c r="S13996"/>
    </row>
    <row r="13997" spans="1:19">
      <c r="A13997"/>
      <c r="B13997"/>
      <c r="C13997"/>
      <c r="D13997"/>
      <c r="E13997"/>
      <c r="F13997"/>
      <c r="G13997"/>
      <c r="H13997"/>
      <c r="I13997"/>
      <c r="J13997"/>
      <c r="K13997"/>
      <c r="L13997"/>
      <c r="M13997"/>
      <c r="N13997"/>
      <c r="O13997"/>
      <c r="P13997"/>
      <c r="Q13997"/>
      <c r="R13997"/>
      <c r="S13997"/>
    </row>
    <row r="13998" spans="1:19">
      <c r="A13998"/>
      <c r="B13998"/>
      <c r="C13998"/>
      <c r="D13998"/>
      <c r="E13998"/>
      <c r="F13998"/>
      <c r="G13998"/>
      <c r="H13998"/>
      <c r="I13998"/>
      <c r="J13998"/>
      <c r="K13998"/>
      <c r="L13998"/>
      <c r="M13998"/>
      <c r="N13998"/>
      <c r="O13998"/>
      <c r="P13998"/>
      <c r="Q13998"/>
      <c r="R13998"/>
      <c r="S13998"/>
    </row>
    <row r="13999" spans="1:19">
      <c r="A13999"/>
      <c r="B13999"/>
      <c r="C13999"/>
      <c r="D13999"/>
      <c r="E13999"/>
      <c r="F13999"/>
      <c r="G13999"/>
      <c r="H13999"/>
      <c r="I13999"/>
      <c r="J13999"/>
      <c r="K13999"/>
      <c r="L13999"/>
      <c r="M13999"/>
      <c r="N13999"/>
      <c r="O13999"/>
      <c r="P13999"/>
      <c r="Q13999"/>
      <c r="R13999"/>
      <c r="S13999"/>
    </row>
    <row r="14000" spans="1:19">
      <c r="A14000"/>
      <c r="B14000"/>
      <c r="C14000"/>
      <c r="D14000"/>
      <c r="E14000"/>
      <c r="F14000"/>
      <c r="G14000"/>
      <c r="H14000"/>
      <c r="I14000"/>
      <c r="J14000"/>
      <c r="K14000"/>
      <c r="L14000"/>
      <c r="M14000"/>
      <c r="N14000"/>
      <c r="O14000"/>
      <c r="P14000"/>
      <c r="Q14000"/>
      <c r="R14000"/>
      <c r="S14000"/>
    </row>
    <row r="14001" spans="1:19">
      <c r="A14001"/>
      <c r="B14001"/>
      <c r="C14001"/>
      <c r="D14001"/>
      <c r="E14001"/>
      <c r="F14001"/>
      <c r="G14001"/>
      <c r="H14001"/>
      <c r="I14001"/>
      <c r="J14001"/>
      <c r="K14001"/>
      <c r="L14001"/>
      <c r="M14001"/>
      <c r="N14001"/>
      <c r="O14001"/>
      <c r="P14001"/>
      <c r="Q14001"/>
      <c r="R14001"/>
      <c r="S14001"/>
    </row>
    <row r="14002" spans="1:19">
      <c r="A14002"/>
      <c r="B14002"/>
      <c r="C14002"/>
      <c r="D14002"/>
      <c r="E14002"/>
      <c r="F14002"/>
      <c r="G14002"/>
      <c r="H14002"/>
      <c r="I14002"/>
      <c r="J14002"/>
      <c r="K14002"/>
      <c r="L14002"/>
      <c r="M14002"/>
      <c r="N14002"/>
      <c r="O14002"/>
      <c r="P14002"/>
      <c r="Q14002"/>
      <c r="R14002"/>
      <c r="S14002"/>
    </row>
    <row r="14003" spans="1:19">
      <c r="A14003"/>
      <c r="B14003"/>
      <c r="C14003"/>
      <c r="D14003"/>
      <c r="E14003"/>
      <c r="F14003"/>
      <c r="G14003"/>
      <c r="H14003"/>
      <c r="I14003"/>
      <c r="J14003"/>
      <c r="K14003"/>
      <c r="L14003"/>
      <c r="M14003"/>
      <c r="N14003"/>
      <c r="O14003"/>
      <c r="P14003"/>
      <c r="Q14003"/>
      <c r="R14003"/>
      <c r="S14003"/>
    </row>
    <row r="14004" spans="1:19">
      <c r="A14004"/>
      <c r="B14004"/>
      <c r="C14004"/>
      <c r="D14004"/>
      <c r="E14004"/>
      <c r="F14004"/>
      <c r="G14004"/>
      <c r="H14004"/>
      <c r="I14004"/>
      <c r="J14004"/>
      <c r="K14004"/>
      <c r="L14004"/>
      <c r="M14004"/>
      <c r="N14004"/>
      <c r="O14004"/>
      <c r="P14004"/>
      <c r="Q14004"/>
      <c r="R14004"/>
      <c r="S14004"/>
    </row>
    <row r="14005" spans="1:19">
      <c r="A14005"/>
      <c r="B14005"/>
      <c r="C14005"/>
      <c r="D14005"/>
      <c r="E14005"/>
      <c r="F14005"/>
      <c r="G14005"/>
      <c r="H14005"/>
      <c r="I14005"/>
      <c r="J14005"/>
      <c r="K14005"/>
      <c r="L14005"/>
      <c r="M14005"/>
      <c r="N14005"/>
      <c r="O14005"/>
      <c r="P14005"/>
      <c r="Q14005"/>
      <c r="R14005"/>
      <c r="S14005"/>
    </row>
    <row r="14006" spans="1:19">
      <c r="A14006"/>
      <c r="B14006"/>
      <c r="C14006"/>
      <c r="D14006"/>
      <c r="E14006"/>
      <c r="F14006"/>
      <c r="G14006"/>
      <c r="H14006"/>
      <c r="I14006"/>
      <c r="J14006"/>
      <c r="K14006"/>
      <c r="L14006"/>
      <c r="M14006"/>
      <c r="N14006"/>
      <c r="O14006"/>
      <c r="P14006"/>
      <c r="Q14006"/>
      <c r="R14006"/>
      <c r="S14006"/>
    </row>
    <row r="14007" spans="1:19">
      <c r="A14007"/>
      <c r="B14007"/>
      <c r="C14007"/>
      <c r="D14007"/>
      <c r="E14007"/>
      <c r="F14007"/>
      <c r="G14007"/>
      <c r="H14007"/>
      <c r="I14007"/>
      <c r="J14007"/>
      <c r="K14007"/>
      <c r="L14007"/>
      <c r="M14007"/>
      <c r="N14007"/>
      <c r="O14007"/>
      <c r="P14007"/>
      <c r="Q14007"/>
      <c r="R14007"/>
      <c r="S14007"/>
    </row>
    <row r="14008" spans="1:19">
      <c r="A14008"/>
      <c r="B14008"/>
      <c r="C14008"/>
      <c r="D14008"/>
      <c r="E14008"/>
      <c r="F14008"/>
      <c r="G14008"/>
      <c r="H14008"/>
      <c r="I14008"/>
      <c r="J14008"/>
      <c r="K14008"/>
      <c r="L14008"/>
      <c r="M14008"/>
      <c r="N14008"/>
      <c r="O14008"/>
      <c r="P14008"/>
      <c r="Q14008"/>
      <c r="R14008"/>
      <c r="S14008"/>
    </row>
    <row r="14009" spans="1:19">
      <c r="A14009"/>
      <c r="B14009"/>
      <c r="C14009"/>
      <c r="D14009"/>
      <c r="E14009"/>
      <c r="F14009"/>
      <c r="G14009"/>
      <c r="H14009"/>
      <c r="I14009"/>
      <c r="J14009"/>
      <c r="K14009"/>
      <c r="L14009"/>
      <c r="M14009"/>
      <c r="N14009"/>
      <c r="O14009"/>
      <c r="P14009"/>
      <c r="Q14009"/>
      <c r="R14009"/>
      <c r="S14009"/>
    </row>
    <row r="14010" spans="1:19">
      <c r="A14010"/>
      <c r="B14010"/>
      <c r="C14010"/>
      <c r="D14010"/>
      <c r="E14010"/>
      <c r="F14010"/>
      <c r="G14010"/>
      <c r="H14010"/>
      <c r="I14010"/>
      <c r="J14010"/>
      <c r="K14010"/>
      <c r="L14010"/>
      <c r="M14010"/>
      <c r="N14010"/>
      <c r="O14010"/>
      <c r="P14010"/>
      <c r="Q14010"/>
      <c r="R14010"/>
      <c r="S14010"/>
    </row>
    <row r="14011" spans="1:19">
      <c r="A14011"/>
      <c r="B14011"/>
      <c r="C14011"/>
      <c r="D14011"/>
      <c r="E14011"/>
      <c r="F14011"/>
      <c r="G14011"/>
      <c r="H14011"/>
      <c r="I14011"/>
      <c r="J14011"/>
      <c r="K14011"/>
      <c r="L14011"/>
      <c r="M14011"/>
      <c r="N14011"/>
      <c r="O14011"/>
      <c r="P14011"/>
      <c r="Q14011"/>
      <c r="R14011"/>
      <c r="S14011"/>
    </row>
    <row r="14012" spans="1:19">
      <c r="A14012"/>
      <c r="B14012"/>
      <c r="C14012"/>
      <c r="D14012"/>
      <c r="E14012"/>
      <c r="F14012"/>
      <c r="G14012"/>
      <c r="H14012"/>
      <c r="I14012"/>
      <c r="J14012"/>
      <c r="K14012"/>
      <c r="L14012"/>
      <c r="M14012"/>
      <c r="N14012"/>
      <c r="O14012"/>
      <c r="P14012"/>
      <c r="Q14012"/>
      <c r="R14012"/>
      <c r="S14012"/>
    </row>
    <row r="14013" spans="1:19">
      <c r="A14013"/>
      <c r="B14013"/>
      <c r="C14013"/>
      <c r="D14013"/>
      <c r="E14013"/>
      <c r="F14013"/>
      <c r="G14013"/>
      <c r="H14013"/>
      <c r="I14013"/>
      <c r="J14013"/>
      <c r="K14013"/>
      <c r="L14013"/>
      <c r="M14013"/>
      <c r="N14013"/>
      <c r="O14013"/>
      <c r="P14013"/>
      <c r="Q14013"/>
      <c r="R14013"/>
      <c r="S14013"/>
    </row>
    <row r="14014" spans="1:19">
      <c r="A14014"/>
      <c r="B14014"/>
      <c r="C14014"/>
      <c r="D14014"/>
      <c r="E14014"/>
      <c r="F14014"/>
      <c r="G14014"/>
      <c r="H14014"/>
      <c r="I14014"/>
      <c r="J14014"/>
      <c r="K14014"/>
      <c r="L14014"/>
      <c r="M14014"/>
      <c r="N14014"/>
      <c r="O14014"/>
      <c r="P14014"/>
      <c r="Q14014"/>
      <c r="R14014"/>
      <c r="S14014"/>
    </row>
    <row r="14015" spans="1:19">
      <c r="A14015"/>
      <c r="B14015"/>
      <c r="C14015"/>
      <c r="D14015"/>
      <c r="E14015"/>
      <c r="F14015"/>
      <c r="G14015"/>
      <c r="H14015"/>
      <c r="I14015"/>
      <c r="J14015"/>
      <c r="K14015"/>
      <c r="L14015"/>
      <c r="M14015"/>
      <c r="N14015"/>
      <c r="O14015"/>
      <c r="P14015"/>
      <c r="Q14015"/>
      <c r="R14015"/>
      <c r="S14015"/>
    </row>
    <row r="14016" spans="1:19">
      <c r="A14016"/>
      <c r="B14016"/>
      <c r="C14016"/>
      <c r="D14016"/>
      <c r="E14016"/>
      <c r="F14016"/>
      <c r="G14016"/>
      <c r="H14016"/>
      <c r="I14016"/>
      <c r="J14016"/>
      <c r="K14016"/>
      <c r="L14016"/>
      <c r="M14016"/>
      <c r="N14016"/>
      <c r="O14016"/>
      <c r="P14016"/>
      <c r="Q14016"/>
      <c r="R14016"/>
      <c r="S14016"/>
    </row>
    <row r="14017" spans="1:19">
      <c r="A14017"/>
      <c r="B14017"/>
      <c r="C14017"/>
      <c r="D14017"/>
      <c r="E14017"/>
      <c r="F14017"/>
      <c r="G14017"/>
      <c r="H14017"/>
      <c r="I14017"/>
      <c r="J14017"/>
      <c r="K14017"/>
      <c r="L14017"/>
      <c r="M14017"/>
      <c r="N14017"/>
      <c r="O14017"/>
      <c r="P14017"/>
      <c r="Q14017"/>
      <c r="R14017"/>
      <c r="S14017"/>
    </row>
    <row r="14018" spans="1:19">
      <c r="A14018"/>
      <c r="B14018"/>
      <c r="C14018"/>
      <c r="D14018"/>
      <c r="E14018"/>
      <c r="F14018"/>
      <c r="G14018"/>
      <c r="H14018"/>
      <c r="I14018"/>
      <c r="J14018"/>
      <c r="K14018"/>
      <c r="L14018"/>
      <c r="M14018"/>
      <c r="N14018"/>
      <c r="O14018"/>
      <c r="P14018"/>
      <c r="Q14018"/>
      <c r="R14018"/>
      <c r="S14018"/>
    </row>
    <row r="14019" spans="1:19">
      <c r="A14019"/>
      <c r="B14019"/>
      <c r="C14019"/>
      <c r="D14019"/>
      <c r="E14019"/>
      <c r="F14019"/>
      <c r="G14019"/>
      <c r="H14019"/>
      <c r="I14019"/>
      <c r="J14019"/>
      <c r="K14019"/>
      <c r="L14019"/>
      <c r="M14019"/>
      <c r="N14019"/>
      <c r="O14019"/>
      <c r="P14019"/>
      <c r="Q14019"/>
      <c r="R14019"/>
      <c r="S14019"/>
    </row>
    <row r="14020" spans="1:19">
      <c r="A14020"/>
      <c r="B14020"/>
      <c r="C14020"/>
      <c r="D14020"/>
      <c r="E14020"/>
      <c r="F14020"/>
      <c r="G14020"/>
      <c r="H14020"/>
      <c r="I14020"/>
      <c r="J14020"/>
      <c r="K14020"/>
      <c r="L14020"/>
      <c r="M14020"/>
      <c r="N14020"/>
      <c r="O14020"/>
      <c r="P14020"/>
      <c r="Q14020"/>
      <c r="R14020"/>
      <c r="S14020"/>
    </row>
    <row r="14021" spans="1:19">
      <c r="A14021"/>
      <c r="B14021"/>
      <c r="C14021"/>
      <c r="D14021"/>
      <c r="E14021"/>
      <c r="F14021"/>
      <c r="G14021"/>
      <c r="H14021"/>
      <c r="I14021"/>
      <c r="J14021"/>
      <c r="K14021"/>
      <c r="L14021"/>
      <c r="M14021"/>
      <c r="N14021"/>
      <c r="O14021"/>
      <c r="P14021"/>
      <c r="Q14021"/>
      <c r="R14021"/>
      <c r="S14021"/>
    </row>
    <row r="14022" spans="1:19">
      <c r="A14022"/>
      <c r="B14022"/>
      <c r="C14022"/>
      <c r="D14022"/>
      <c r="E14022"/>
      <c r="F14022"/>
      <c r="G14022"/>
      <c r="H14022"/>
      <c r="I14022"/>
      <c r="J14022"/>
      <c r="K14022"/>
      <c r="L14022"/>
      <c r="M14022"/>
      <c r="N14022"/>
      <c r="O14022"/>
      <c r="P14022"/>
      <c r="Q14022"/>
      <c r="R14022"/>
      <c r="S14022"/>
    </row>
    <row r="14023" spans="1:19">
      <c r="A14023"/>
      <c r="B14023"/>
      <c r="C14023"/>
      <c r="D14023"/>
      <c r="E14023"/>
      <c r="F14023"/>
      <c r="G14023"/>
      <c r="H14023"/>
      <c r="I14023"/>
      <c r="J14023"/>
      <c r="K14023"/>
      <c r="L14023"/>
      <c r="M14023"/>
      <c r="N14023"/>
      <c r="O14023"/>
      <c r="P14023"/>
      <c r="Q14023"/>
      <c r="R14023"/>
      <c r="S14023"/>
    </row>
    <row r="14024" spans="1:19">
      <c r="A14024"/>
      <c r="B14024"/>
      <c r="C14024"/>
      <c r="D14024"/>
      <c r="E14024"/>
      <c r="F14024"/>
      <c r="G14024"/>
      <c r="H14024"/>
      <c r="I14024"/>
      <c r="J14024"/>
      <c r="K14024"/>
      <c r="L14024"/>
      <c r="M14024"/>
      <c r="N14024"/>
      <c r="O14024"/>
      <c r="P14024"/>
      <c r="Q14024"/>
      <c r="R14024"/>
      <c r="S14024"/>
    </row>
    <row r="14025" spans="1:19">
      <c r="A14025"/>
      <c r="B14025"/>
      <c r="C14025"/>
      <c r="D14025"/>
      <c r="E14025"/>
      <c r="F14025"/>
      <c r="G14025"/>
      <c r="H14025"/>
      <c r="I14025"/>
      <c r="J14025"/>
      <c r="K14025"/>
      <c r="L14025"/>
      <c r="M14025"/>
      <c r="N14025"/>
      <c r="O14025"/>
      <c r="P14025"/>
      <c r="Q14025"/>
      <c r="R14025"/>
      <c r="S14025"/>
    </row>
    <row r="14026" spans="1:19">
      <c r="A14026"/>
      <c r="B14026"/>
      <c r="C14026"/>
      <c r="D14026"/>
      <c r="E14026"/>
      <c r="F14026"/>
      <c r="G14026"/>
      <c r="H14026"/>
      <c r="I14026"/>
      <c r="J14026"/>
      <c r="K14026"/>
      <c r="L14026"/>
      <c r="M14026"/>
      <c r="N14026"/>
      <c r="O14026"/>
      <c r="P14026"/>
      <c r="Q14026"/>
      <c r="R14026"/>
      <c r="S14026"/>
    </row>
    <row r="14027" spans="1:19">
      <c r="A14027"/>
      <c r="B14027"/>
      <c r="C14027"/>
      <c r="D14027"/>
      <c r="E14027"/>
      <c r="F14027"/>
      <c r="G14027"/>
      <c r="H14027"/>
      <c r="I14027"/>
      <c r="J14027"/>
      <c r="K14027"/>
      <c r="L14027"/>
      <c r="M14027"/>
      <c r="N14027"/>
      <c r="O14027"/>
      <c r="P14027"/>
      <c r="Q14027"/>
      <c r="R14027"/>
      <c r="S14027"/>
    </row>
    <row r="14028" spans="1:19">
      <c r="A14028"/>
      <c r="B14028"/>
      <c r="C14028"/>
      <c r="D14028"/>
      <c r="E14028"/>
      <c r="F14028"/>
      <c r="G14028"/>
      <c r="H14028"/>
      <c r="I14028"/>
      <c r="J14028"/>
      <c r="K14028"/>
      <c r="L14028"/>
      <c r="M14028"/>
      <c r="N14028"/>
      <c r="O14028"/>
      <c r="P14028"/>
      <c r="Q14028"/>
      <c r="R14028"/>
      <c r="S14028"/>
    </row>
    <row r="14029" spans="1:19">
      <c r="A14029"/>
      <c r="B14029"/>
      <c r="C14029"/>
      <c r="D14029"/>
      <c r="E14029"/>
      <c r="F14029"/>
      <c r="G14029"/>
      <c r="H14029"/>
      <c r="I14029"/>
      <c r="J14029"/>
      <c r="K14029"/>
      <c r="L14029"/>
      <c r="M14029"/>
      <c r="N14029"/>
      <c r="O14029"/>
      <c r="P14029"/>
      <c r="Q14029"/>
      <c r="R14029"/>
      <c r="S14029"/>
    </row>
    <row r="14030" spans="1:19">
      <c r="A14030"/>
      <c r="B14030"/>
      <c r="C14030"/>
      <c r="D14030"/>
      <c r="E14030"/>
      <c r="F14030"/>
      <c r="G14030"/>
      <c r="H14030"/>
      <c r="I14030"/>
      <c r="J14030"/>
      <c r="K14030"/>
      <c r="L14030"/>
      <c r="M14030"/>
      <c r="N14030"/>
      <c r="O14030"/>
      <c r="P14030"/>
      <c r="Q14030"/>
      <c r="R14030"/>
      <c r="S14030"/>
    </row>
    <row r="14031" spans="1:19">
      <c r="A14031"/>
      <c r="B14031"/>
      <c r="C14031"/>
      <c r="D14031"/>
      <c r="E14031"/>
      <c r="F14031"/>
      <c r="G14031"/>
      <c r="H14031"/>
      <c r="I14031"/>
      <c r="J14031"/>
      <c r="K14031"/>
      <c r="L14031"/>
      <c r="M14031"/>
      <c r="N14031"/>
      <c r="O14031"/>
      <c r="P14031"/>
      <c r="Q14031"/>
      <c r="R14031"/>
      <c r="S14031"/>
    </row>
    <row r="14032" spans="1:19">
      <c r="A14032"/>
      <c r="B14032"/>
      <c r="C14032"/>
      <c r="D14032"/>
      <c r="E14032"/>
      <c r="F14032"/>
      <c r="G14032"/>
      <c r="H14032"/>
      <c r="I14032"/>
      <c r="J14032"/>
      <c r="K14032"/>
      <c r="L14032"/>
      <c r="M14032"/>
      <c r="N14032"/>
      <c r="O14032"/>
      <c r="P14032"/>
      <c r="Q14032"/>
      <c r="R14032"/>
      <c r="S14032"/>
    </row>
    <row r="14033" spans="1:19">
      <c r="A14033"/>
      <c r="B14033"/>
      <c r="C14033"/>
      <c r="D14033"/>
      <c r="E14033"/>
      <c r="F14033"/>
      <c r="G14033"/>
      <c r="H14033"/>
      <c r="I14033"/>
      <c r="J14033"/>
      <c r="K14033"/>
      <c r="L14033"/>
      <c r="M14033"/>
      <c r="N14033"/>
      <c r="O14033"/>
      <c r="P14033"/>
      <c r="Q14033"/>
      <c r="R14033"/>
      <c r="S14033"/>
    </row>
    <row r="14034" spans="1:19">
      <c r="A14034"/>
      <c r="B14034"/>
      <c r="C14034"/>
      <c r="D14034"/>
      <c r="E14034"/>
      <c r="F14034"/>
      <c r="G14034"/>
      <c r="H14034"/>
      <c r="I14034"/>
      <c r="J14034"/>
      <c r="K14034"/>
      <c r="L14034"/>
      <c r="M14034"/>
      <c r="N14034"/>
      <c r="O14034"/>
      <c r="P14034"/>
      <c r="Q14034"/>
      <c r="R14034"/>
      <c r="S14034"/>
    </row>
    <row r="14035" spans="1:19">
      <c r="A14035"/>
      <c r="B14035"/>
      <c r="C14035"/>
      <c r="D14035"/>
      <c r="E14035"/>
      <c r="F14035"/>
      <c r="G14035"/>
      <c r="H14035"/>
      <c r="I14035"/>
      <c r="J14035"/>
      <c r="K14035"/>
      <c r="L14035"/>
      <c r="M14035"/>
      <c r="N14035"/>
      <c r="O14035"/>
      <c r="P14035"/>
      <c r="Q14035"/>
      <c r="R14035"/>
      <c r="S14035"/>
    </row>
    <row r="14036" spans="1:19">
      <c r="A14036"/>
      <c r="B14036"/>
      <c r="C14036"/>
      <c r="D14036"/>
      <c r="E14036"/>
      <c r="F14036"/>
      <c r="G14036"/>
      <c r="H14036"/>
      <c r="I14036"/>
      <c r="J14036"/>
      <c r="K14036"/>
      <c r="L14036"/>
      <c r="M14036"/>
      <c r="N14036"/>
      <c r="O14036"/>
      <c r="P14036"/>
      <c r="Q14036"/>
      <c r="R14036"/>
      <c r="S14036"/>
    </row>
    <row r="14037" spans="1:19">
      <c r="A14037"/>
      <c r="B14037"/>
      <c r="C14037"/>
      <c r="D14037"/>
      <c r="E14037"/>
      <c r="F14037"/>
      <c r="G14037"/>
      <c r="H14037"/>
      <c r="I14037"/>
      <c r="J14037"/>
      <c r="K14037"/>
      <c r="L14037"/>
      <c r="M14037"/>
      <c r="N14037"/>
      <c r="O14037"/>
      <c r="P14037"/>
      <c r="Q14037"/>
      <c r="R14037"/>
      <c r="S14037"/>
    </row>
    <row r="14038" spans="1:19">
      <c r="A14038"/>
      <c r="B14038"/>
      <c r="C14038"/>
      <c r="D14038"/>
      <c r="E14038"/>
      <c r="F14038"/>
      <c r="G14038"/>
      <c r="H14038"/>
      <c r="I14038"/>
      <c r="J14038"/>
      <c r="K14038"/>
      <c r="L14038"/>
      <c r="M14038"/>
      <c r="N14038"/>
      <c r="O14038"/>
      <c r="P14038"/>
      <c r="Q14038"/>
      <c r="R14038"/>
      <c r="S14038"/>
    </row>
    <row r="14039" spans="1:19">
      <c r="A14039"/>
      <c r="B14039"/>
      <c r="C14039"/>
      <c r="D14039"/>
      <c r="E14039"/>
      <c r="F14039"/>
      <c r="G14039"/>
      <c r="H14039"/>
      <c r="I14039"/>
      <c r="J14039"/>
      <c r="K14039"/>
      <c r="L14039"/>
      <c r="M14039"/>
      <c r="N14039"/>
      <c r="O14039"/>
      <c r="P14039"/>
      <c r="Q14039"/>
      <c r="R14039"/>
      <c r="S14039"/>
    </row>
    <row r="14040" spans="1:19">
      <c r="A14040"/>
      <c r="B14040"/>
      <c r="C14040"/>
      <c r="D14040"/>
      <c r="E14040"/>
      <c r="F14040"/>
      <c r="G14040"/>
      <c r="H14040"/>
      <c r="I14040"/>
      <c r="J14040"/>
      <c r="K14040"/>
      <c r="L14040"/>
      <c r="M14040"/>
      <c r="N14040"/>
      <c r="O14040"/>
      <c r="P14040"/>
      <c r="Q14040"/>
      <c r="R14040"/>
      <c r="S14040"/>
    </row>
    <row r="14041" spans="1:19">
      <c r="A14041"/>
      <c r="B14041"/>
      <c r="C14041"/>
      <c r="D14041"/>
      <c r="E14041"/>
      <c r="F14041"/>
      <c r="G14041"/>
      <c r="H14041"/>
      <c r="I14041"/>
      <c r="J14041"/>
      <c r="K14041"/>
      <c r="L14041"/>
      <c r="M14041"/>
      <c r="N14041"/>
      <c r="O14041"/>
      <c r="P14041"/>
      <c r="Q14041"/>
      <c r="R14041"/>
      <c r="S14041"/>
    </row>
    <row r="14042" spans="1:19">
      <c r="A14042"/>
      <c r="B14042"/>
      <c r="C14042"/>
      <c r="D14042"/>
      <c r="E14042"/>
      <c r="F14042"/>
      <c r="G14042"/>
      <c r="H14042"/>
      <c r="I14042"/>
      <c r="J14042"/>
      <c r="K14042"/>
      <c r="L14042"/>
      <c r="M14042"/>
      <c r="N14042"/>
      <c r="O14042"/>
      <c r="P14042"/>
      <c r="Q14042"/>
      <c r="R14042"/>
      <c r="S14042"/>
    </row>
    <row r="14043" spans="1:19">
      <c r="A14043"/>
      <c r="B14043"/>
      <c r="C14043"/>
      <c r="D14043"/>
      <c r="E14043"/>
      <c r="F14043"/>
      <c r="G14043"/>
      <c r="H14043"/>
      <c r="I14043"/>
      <c r="J14043"/>
      <c r="K14043"/>
      <c r="L14043"/>
      <c r="M14043"/>
      <c r="N14043"/>
      <c r="O14043"/>
      <c r="P14043"/>
      <c r="Q14043"/>
      <c r="R14043"/>
      <c r="S14043"/>
    </row>
    <row r="14044" spans="1:19">
      <c r="A14044"/>
      <c r="B14044"/>
      <c r="C14044"/>
      <c r="D14044"/>
      <c r="E14044"/>
      <c r="F14044"/>
      <c r="G14044"/>
      <c r="H14044"/>
      <c r="I14044"/>
      <c r="J14044"/>
      <c r="K14044"/>
      <c r="L14044"/>
      <c r="M14044"/>
      <c r="N14044"/>
      <c r="O14044"/>
      <c r="P14044"/>
      <c r="Q14044"/>
      <c r="R14044"/>
      <c r="S14044"/>
    </row>
    <row r="14045" spans="1:19">
      <c r="A14045"/>
      <c r="B14045"/>
      <c r="C14045"/>
      <c r="D14045"/>
      <c r="E14045"/>
      <c r="F14045"/>
      <c r="G14045"/>
      <c r="H14045"/>
      <c r="I14045"/>
      <c r="J14045"/>
      <c r="K14045"/>
      <c r="L14045"/>
      <c r="M14045"/>
      <c r="N14045"/>
      <c r="O14045"/>
      <c r="P14045"/>
      <c r="Q14045"/>
      <c r="R14045"/>
      <c r="S14045"/>
    </row>
    <row r="14046" spans="1:19">
      <c r="A14046"/>
      <c r="B14046"/>
      <c r="C14046"/>
      <c r="D14046"/>
      <c r="E14046"/>
      <c r="F14046"/>
      <c r="G14046"/>
      <c r="H14046"/>
      <c r="I14046"/>
      <c r="J14046"/>
      <c r="K14046"/>
      <c r="L14046"/>
      <c r="M14046"/>
      <c r="N14046"/>
      <c r="O14046"/>
      <c r="P14046"/>
      <c r="Q14046"/>
      <c r="R14046"/>
      <c r="S14046"/>
    </row>
    <row r="14047" spans="1:19">
      <c r="A14047"/>
      <c r="B14047"/>
      <c r="C14047"/>
      <c r="D14047"/>
      <c r="E14047"/>
      <c r="F14047"/>
      <c r="G14047"/>
      <c r="H14047"/>
      <c r="I14047"/>
      <c r="J14047"/>
      <c r="K14047"/>
      <c r="L14047"/>
      <c r="M14047"/>
      <c r="N14047"/>
      <c r="O14047"/>
      <c r="P14047"/>
      <c r="Q14047"/>
      <c r="R14047"/>
      <c r="S14047"/>
    </row>
    <row r="14048" spans="1:19">
      <c r="A14048"/>
      <c r="B14048"/>
      <c r="C14048"/>
      <c r="D14048"/>
      <c r="E14048"/>
      <c r="F14048"/>
      <c r="G14048"/>
      <c r="H14048"/>
      <c r="I14048"/>
      <c r="J14048"/>
      <c r="K14048"/>
      <c r="L14048"/>
      <c r="M14048"/>
      <c r="N14048"/>
      <c r="O14048"/>
      <c r="P14048"/>
      <c r="Q14048"/>
      <c r="R14048"/>
      <c r="S14048"/>
    </row>
    <row r="14049" spans="1:19">
      <c r="A14049"/>
      <c r="B14049"/>
      <c r="C14049"/>
      <c r="D14049"/>
      <c r="E14049"/>
      <c r="F14049"/>
      <c r="G14049"/>
      <c r="H14049"/>
      <c r="I14049"/>
      <c r="J14049"/>
      <c r="K14049"/>
      <c r="L14049"/>
      <c r="M14049"/>
      <c r="N14049"/>
      <c r="O14049"/>
      <c r="P14049"/>
      <c r="Q14049"/>
      <c r="R14049"/>
      <c r="S14049"/>
    </row>
    <row r="14050" spans="1:19">
      <c r="A14050"/>
      <c r="B14050"/>
      <c r="C14050"/>
      <c r="D14050"/>
      <c r="E14050"/>
      <c r="F14050"/>
      <c r="G14050"/>
      <c r="H14050"/>
      <c r="I14050"/>
      <c r="J14050"/>
      <c r="K14050"/>
      <c r="L14050"/>
      <c r="M14050"/>
      <c r="N14050"/>
      <c r="O14050"/>
      <c r="P14050"/>
      <c r="Q14050"/>
      <c r="R14050"/>
      <c r="S14050"/>
    </row>
    <row r="14051" spans="1:19">
      <c r="A14051"/>
      <c r="B14051"/>
      <c r="C14051"/>
      <c r="D14051"/>
      <c r="E14051"/>
      <c r="F14051"/>
      <c r="G14051"/>
      <c r="H14051"/>
      <c r="I14051"/>
      <c r="J14051"/>
      <c r="K14051"/>
      <c r="L14051"/>
      <c r="M14051"/>
      <c r="N14051"/>
      <c r="O14051"/>
      <c r="P14051"/>
      <c r="Q14051"/>
      <c r="R14051"/>
      <c r="S14051"/>
    </row>
    <row r="14052" spans="1:19">
      <c r="A14052"/>
      <c r="B14052"/>
      <c r="C14052"/>
      <c r="D14052"/>
      <c r="E14052"/>
      <c r="F14052"/>
      <c r="G14052"/>
      <c r="H14052"/>
      <c r="I14052"/>
      <c r="J14052"/>
      <c r="K14052"/>
      <c r="L14052"/>
      <c r="M14052"/>
      <c r="N14052"/>
      <c r="O14052"/>
      <c r="P14052"/>
      <c r="Q14052"/>
      <c r="R14052"/>
      <c r="S14052"/>
    </row>
    <row r="14053" spans="1:19">
      <c r="A14053"/>
      <c r="B14053"/>
      <c r="C14053"/>
      <c r="D14053"/>
      <c r="E14053"/>
      <c r="F14053"/>
      <c r="G14053"/>
      <c r="H14053"/>
      <c r="I14053"/>
      <c r="J14053"/>
      <c r="K14053"/>
      <c r="L14053"/>
      <c r="M14053"/>
      <c r="N14053"/>
      <c r="O14053"/>
      <c r="P14053"/>
      <c r="Q14053"/>
      <c r="R14053"/>
      <c r="S14053"/>
    </row>
    <row r="14054" spans="1:19">
      <c r="A14054"/>
      <c r="B14054"/>
      <c r="C14054"/>
      <c r="D14054"/>
      <c r="E14054"/>
      <c r="F14054"/>
      <c r="G14054"/>
      <c r="H14054"/>
      <c r="I14054"/>
      <c r="J14054"/>
      <c r="K14054"/>
      <c r="L14054"/>
      <c r="M14054"/>
      <c r="N14054"/>
      <c r="O14054"/>
      <c r="P14054"/>
      <c r="Q14054"/>
      <c r="R14054"/>
      <c r="S14054"/>
    </row>
    <row r="14055" spans="1:19">
      <c r="A14055"/>
      <c r="B14055"/>
      <c r="C14055"/>
      <c r="D14055"/>
      <c r="E14055"/>
      <c r="F14055"/>
      <c r="G14055"/>
      <c r="H14055"/>
      <c r="I14055"/>
      <c r="J14055"/>
      <c r="K14055"/>
      <c r="L14055"/>
      <c r="M14055"/>
      <c r="N14055"/>
      <c r="O14055"/>
      <c r="P14055"/>
      <c r="Q14055"/>
      <c r="R14055"/>
      <c r="S14055"/>
    </row>
    <row r="14056" spans="1:19">
      <c r="A14056"/>
      <c r="B14056"/>
      <c r="C14056"/>
      <c r="D14056"/>
      <c r="E14056"/>
      <c r="F14056"/>
      <c r="G14056"/>
      <c r="H14056"/>
      <c r="I14056"/>
      <c r="J14056"/>
      <c r="K14056"/>
      <c r="L14056"/>
      <c r="M14056"/>
      <c r="N14056"/>
      <c r="O14056"/>
      <c r="P14056"/>
      <c r="Q14056"/>
      <c r="R14056"/>
      <c r="S14056"/>
    </row>
    <row r="14057" spans="1:19">
      <c r="A14057"/>
      <c r="B14057"/>
      <c r="C14057"/>
      <c r="D14057"/>
      <c r="E14057"/>
      <c r="F14057"/>
      <c r="G14057"/>
      <c r="H14057"/>
      <c r="I14057"/>
      <c r="J14057"/>
      <c r="K14057"/>
      <c r="L14057"/>
      <c r="M14057"/>
      <c r="N14057"/>
      <c r="O14057"/>
      <c r="P14057"/>
      <c r="Q14057"/>
      <c r="R14057"/>
      <c r="S14057"/>
    </row>
    <row r="14058" spans="1:19">
      <c r="A14058"/>
      <c r="B14058"/>
      <c r="C14058"/>
      <c r="D14058"/>
      <c r="E14058"/>
      <c r="F14058"/>
      <c r="G14058"/>
      <c r="H14058"/>
      <c r="I14058"/>
      <c r="J14058"/>
      <c r="K14058"/>
      <c r="L14058"/>
      <c r="M14058"/>
      <c r="N14058"/>
      <c r="O14058"/>
      <c r="P14058"/>
      <c r="Q14058"/>
      <c r="R14058"/>
      <c r="S14058"/>
    </row>
    <row r="14059" spans="1:19">
      <c r="A14059"/>
      <c r="B14059"/>
      <c r="C14059"/>
      <c r="D14059"/>
      <c r="E14059"/>
      <c r="F14059"/>
      <c r="G14059"/>
      <c r="H14059"/>
      <c r="I14059"/>
      <c r="J14059"/>
      <c r="K14059"/>
      <c r="L14059"/>
      <c r="M14059"/>
      <c r="N14059"/>
      <c r="O14059"/>
      <c r="P14059"/>
      <c r="Q14059"/>
      <c r="R14059"/>
      <c r="S14059"/>
    </row>
    <row r="14060" spans="1:19">
      <c r="A14060"/>
      <c r="B14060"/>
      <c r="C14060"/>
      <c r="D14060"/>
      <c r="E14060"/>
      <c r="F14060"/>
      <c r="G14060"/>
      <c r="H14060"/>
      <c r="I14060"/>
      <c r="J14060"/>
      <c r="K14060"/>
      <c r="L14060"/>
      <c r="M14060"/>
      <c r="N14060"/>
      <c r="O14060"/>
      <c r="P14060"/>
      <c r="Q14060"/>
      <c r="R14060"/>
      <c r="S14060"/>
    </row>
    <row r="14061" spans="1:19">
      <c r="A14061"/>
      <c r="B14061"/>
      <c r="C14061"/>
      <c r="D14061"/>
      <c r="E14061"/>
      <c r="F14061"/>
      <c r="G14061"/>
      <c r="H14061"/>
      <c r="I14061"/>
      <c r="J14061"/>
      <c r="K14061"/>
      <c r="L14061"/>
      <c r="M14061"/>
      <c r="N14061"/>
      <c r="O14061"/>
      <c r="P14061"/>
      <c r="Q14061"/>
      <c r="R14061"/>
      <c r="S14061"/>
    </row>
    <row r="14062" spans="1:19">
      <c r="A14062"/>
      <c r="B14062"/>
      <c r="C14062"/>
      <c r="D14062"/>
      <c r="E14062"/>
      <c r="F14062"/>
      <c r="G14062"/>
      <c r="H14062"/>
      <c r="I14062"/>
      <c r="J14062"/>
      <c r="K14062"/>
      <c r="L14062"/>
      <c r="M14062"/>
      <c r="N14062"/>
      <c r="O14062"/>
      <c r="P14062"/>
      <c r="Q14062"/>
      <c r="R14062"/>
      <c r="S14062"/>
    </row>
    <row r="14063" spans="1:19">
      <c r="A14063"/>
      <c r="B14063"/>
      <c r="C14063"/>
      <c r="D14063"/>
      <c r="E14063"/>
      <c r="F14063"/>
      <c r="G14063"/>
      <c r="H14063"/>
      <c r="I14063"/>
      <c r="J14063"/>
      <c r="K14063"/>
      <c r="L14063"/>
      <c r="M14063"/>
      <c r="N14063"/>
      <c r="O14063"/>
      <c r="P14063"/>
      <c r="Q14063"/>
      <c r="R14063"/>
      <c r="S14063"/>
    </row>
    <row r="14064" spans="1:19">
      <c r="A14064"/>
      <c r="B14064"/>
      <c r="C14064"/>
      <c r="D14064"/>
      <c r="E14064"/>
      <c r="F14064"/>
      <c r="G14064"/>
      <c r="H14064"/>
      <c r="I14064"/>
      <c r="J14064"/>
      <c r="K14064"/>
      <c r="L14064"/>
      <c r="M14064"/>
      <c r="N14064"/>
      <c r="O14064"/>
      <c r="P14064"/>
      <c r="Q14064"/>
      <c r="R14064"/>
      <c r="S14064"/>
    </row>
    <row r="14065" spans="1:19">
      <c r="A14065"/>
      <c r="B14065"/>
      <c r="C14065"/>
      <c r="D14065"/>
      <c r="E14065"/>
      <c r="F14065"/>
      <c r="G14065"/>
      <c r="H14065"/>
      <c r="I14065"/>
      <c r="J14065"/>
      <c r="K14065"/>
      <c r="L14065"/>
      <c r="M14065"/>
      <c r="N14065"/>
      <c r="O14065"/>
      <c r="P14065"/>
      <c r="Q14065"/>
      <c r="R14065"/>
      <c r="S14065"/>
    </row>
    <row r="14066" spans="1:19">
      <c r="A14066"/>
      <c r="B14066"/>
      <c r="C14066"/>
      <c r="D14066"/>
      <c r="E14066"/>
      <c r="F14066"/>
      <c r="G14066"/>
      <c r="H14066"/>
      <c r="I14066"/>
      <c r="J14066"/>
      <c r="K14066"/>
      <c r="L14066"/>
      <c r="M14066"/>
      <c r="N14066"/>
      <c r="O14066"/>
      <c r="P14066"/>
      <c r="Q14066"/>
      <c r="R14066"/>
      <c r="S14066"/>
    </row>
    <row r="14067" spans="1:19">
      <c r="A14067"/>
      <c r="B14067"/>
      <c r="C14067"/>
      <c r="D14067"/>
      <c r="E14067"/>
      <c r="F14067"/>
      <c r="G14067"/>
      <c r="H14067"/>
      <c r="I14067"/>
      <c r="J14067"/>
      <c r="K14067"/>
      <c r="L14067"/>
      <c r="M14067"/>
      <c r="N14067"/>
      <c r="O14067"/>
      <c r="P14067"/>
      <c r="Q14067"/>
      <c r="R14067"/>
      <c r="S14067"/>
    </row>
    <row r="14068" spans="1:19">
      <c r="A14068"/>
      <c r="B14068"/>
      <c r="C14068"/>
      <c r="D14068"/>
      <c r="E14068"/>
      <c r="F14068"/>
      <c r="G14068"/>
      <c r="H14068"/>
      <c r="I14068"/>
      <c r="J14068"/>
      <c r="K14068"/>
      <c r="L14068"/>
      <c r="M14068"/>
      <c r="N14068"/>
      <c r="O14068"/>
      <c r="P14068"/>
      <c r="Q14068"/>
      <c r="R14068"/>
      <c r="S14068"/>
    </row>
    <row r="14069" spans="1:19">
      <c r="A14069"/>
      <c r="B14069"/>
      <c r="C14069"/>
      <c r="D14069"/>
      <c r="E14069"/>
      <c r="F14069"/>
      <c r="G14069"/>
      <c r="H14069"/>
      <c r="I14069"/>
      <c r="J14069"/>
      <c r="K14069"/>
      <c r="L14069"/>
      <c r="M14069"/>
      <c r="N14069"/>
      <c r="O14069"/>
      <c r="P14069"/>
      <c r="Q14069"/>
      <c r="R14069"/>
      <c r="S14069"/>
    </row>
    <row r="14070" spans="1:19">
      <c r="A14070"/>
      <c r="B14070"/>
      <c r="C14070"/>
      <c r="D14070"/>
      <c r="E14070"/>
      <c r="F14070"/>
      <c r="G14070"/>
      <c r="H14070"/>
      <c r="I14070"/>
      <c r="J14070"/>
      <c r="K14070"/>
      <c r="L14070"/>
      <c r="M14070"/>
      <c r="N14070"/>
      <c r="O14070"/>
      <c r="P14070"/>
      <c r="Q14070"/>
      <c r="R14070"/>
      <c r="S14070"/>
    </row>
    <row r="14071" spans="1:19">
      <c r="A14071"/>
      <c r="B14071"/>
      <c r="C14071"/>
      <c r="D14071"/>
      <c r="E14071"/>
      <c r="F14071"/>
      <c r="G14071"/>
      <c r="H14071"/>
      <c r="I14071"/>
      <c r="J14071"/>
      <c r="K14071"/>
      <c r="L14071"/>
      <c r="M14071"/>
      <c r="N14071"/>
      <c r="O14071"/>
      <c r="P14071"/>
      <c r="Q14071"/>
      <c r="R14071"/>
      <c r="S14071"/>
    </row>
    <row r="14072" spans="1:19">
      <c r="A14072"/>
      <c r="B14072"/>
      <c r="C14072"/>
      <c r="D14072"/>
      <c r="E14072"/>
      <c r="F14072"/>
      <c r="G14072"/>
      <c r="H14072"/>
      <c r="I14072"/>
      <c r="J14072"/>
      <c r="K14072"/>
      <c r="L14072"/>
      <c r="M14072"/>
      <c r="N14072"/>
      <c r="O14072"/>
      <c r="P14072"/>
      <c r="Q14072"/>
      <c r="R14072"/>
      <c r="S14072"/>
    </row>
    <row r="14073" spans="1:19">
      <c r="A14073"/>
      <c r="B14073"/>
      <c r="C14073"/>
      <c r="D14073"/>
      <c r="E14073"/>
      <c r="F14073"/>
      <c r="G14073"/>
      <c r="H14073"/>
      <c r="I14073"/>
      <c r="J14073"/>
      <c r="K14073"/>
      <c r="L14073"/>
      <c r="M14073"/>
      <c r="N14073"/>
      <c r="O14073"/>
      <c r="P14073"/>
      <c r="Q14073"/>
      <c r="R14073"/>
      <c r="S14073"/>
    </row>
    <row r="14074" spans="1:19">
      <c r="A14074"/>
      <c r="B14074"/>
      <c r="C14074"/>
      <c r="D14074"/>
      <c r="E14074"/>
      <c r="F14074"/>
      <c r="G14074"/>
      <c r="H14074"/>
      <c r="I14074"/>
      <c r="J14074"/>
      <c r="K14074"/>
      <c r="L14074"/>
      <c r="M14074"/>
      <c r="N14074"/>
      <c r="O14074"/>
      <c r="P14074"/>
      <c r="Q14074"/>
      <c r="R14074"/>
      <c r="S14074"/>
    </row>
    <row r="14075" spans="1:19">
      <c r="A14075"/>
      <c r="B14075"/>
      <c r="C14075"/>
      <c r="D14075"/>
      <c r="E14075"/>
      <c r="F14075"/>
      <c r="G14075"/>
      <c r="H14075"/>
      <c r="I14075"/>
      <c r="J14075"/>
      <c r="K14075"/>
      <c r="L14075"/>
      <c r="M14075"/>
      <c r="N14075"/>
      <c r="O14075"/>
      <c r="P14075"/>
      <c r="Q14075"/>
      <c r="R14075"/>
      <c r="S14075"/>
    </row>
    <row r="14076" spans="1:19">
      <c r="A14076"/>
      <c r="B14076"/>
      <c r="C14076"/>
      <c r="D14076"/>
      <c r="E14076"/>
      <c r="F14076"/>
      <c r="G14076"/>
      <c r="H14076"/>
      <c r="I14076"/>
      <c r="J14076"/>
      <c r="K14076"/>
      <c r="L14076"/>
      <c r="M14076"/>
      <c r="N14076"/>
      <c r="O14076"/>
      <c r="P14076"/>
      <c r="Q14076"/>
      <c r="R14076"/>
      <c r="S14076"/>
    </row>
    <row r="14077" spans="1:19">
      <c r="A14077"/>
      <c r="B14077"/>
      <c r="C14077"/>
      <c r="D14077"/>
      <c r="E14077"/>
      <c r="F14077"/>
      <c r="G14077"/>
      <c r="H14077"/>
      <c r="I14077"/>
      <c r="J14077"/>
      <c r="K14077"/>
      <c r="L14077"/>
      <c r="M14077"/>
      <c r="N14077"/>
      <c r="O14077"/>
      <c r="P14077"/>
      <c r="Q14077"/>
      <c r="R14077"/>
      <c r="S14077"/>
    </row>
    <row r="14078" spans="1:19">
      <c r="A14078"/>
      <c r="B14078"/>
      <c r="C14078"/>
      <c r="D14078"/>
      <c r="E14078"/>
      <c r="F14078"/>
      <c r="G14078"/>
      <c r="H14078"/>
      <c r="I14078"/>
      <c r="J14078"/>
      <c r="K14078"/>
      <c r="L14078"/>
      <c r="M14078"/>
      <c r="N14078"/>
      <c r="O14078"/>
      <c r="P14078"/>
      <c r="Q14078"/>
      <c r="R14078"/>
      <c r="S14078"/>
    </row>
    <row r="14079" spans="1:19">
      <c r="A14079"/>
      <c r="B14079"/>
      <c r="C14079"/>
      <c r="D14079"/>
      <c r="E14079"/>
      <c r="F14079"/>
      <c r="G14079"/>
      <c r="H14079"/>
      <c r="I14079"/>
      <c r="J14079"/>
      <c r="K14079"/>
      <c r="L14079"/>
      <c r="M14079"/>
      <c r="N14079"/>
      <c r="O14079"/>
      <c r="P14079"/>
      <c r="Q14079"/>
      <c r="R14079"/>
      <c r="S14079"/>
    </row>
    <row r="14080" spans="1:19">
      <c r="A14080"/>
      <c r="B14080"/>
      <c r="C14080"/>
      <c r="D14080"/>
      <c r="E14080"/>
      <c r="F14080"/>
      <c r="G14080"/>
      <c r="H14080"/>
      <c r="I14080"/>
      <c r="J14080"/>
      <c r="K14080"/>
      <c r="L14080"/>
      <c r="M14080"/>
      <c r="N14080"/>
      <c r="O14080"/>
      <c r="P14080"/>
      <c r="Q14080"/>
      <c r="R14080"/>
      <c r="S14080"/>
    </row>
    <row r="14081" spans="1:19">
      <c r="A14081"/>
      <c r="B14081"/>
      <c r="C14081"/>
      <c r="D14081"/>
      <c r="E14081"/>
      <c r="F14081"/>
      <c r="G14081"/>
      <c r="H14081"/>
      <c r="I14081"/>
      <c r="J14081"/>
      <c r="K14081"/>
      <c r="L14081"/>
      <c r="M14081"/>
      <c r="N14081"/>
      <c r="O14081"/>
      <c r="P14081"/>
      <c r="Q14081"/>
      <c r="R14081"/>
      <c r="S14081"/>
    </row>
    <row r="14082" spans="1:19">
      <c r="A14082"/>
      <c r="B14082"/>
      <c r="C14082"/>
      <c r="D14082"/>
      <c r="E14082"/>
      <c r="F14082"/>
      <c r="G14082"/>
      <c r="H14082"/>
      <c r="I14082"/>
      <c r="J14082"/>
      <c r="K14082"/>
      <c r="L14082"/>
      <c r="M14082"/>
      <c r="N14082"/>
      <c r="O14082"/>
      <c r="P14082"/>
      <c r="Q14082"/>
      <c r="R14082"/>
      <c r="S14082"/>
    </row>
    <row r="14083" spans="1:19">
      <c r="A14083"/>
      <c r="B14083"/>
      <c r="C14083"/>
      <c r="D14083"/>
      <c r="E14083"/>
      <c r="F14083"/>
      <c r="G14083"/>
      <c r="H14083"/>
      <c r="I14083"/>
      <c r="J14083"/>
      <c r="K14083"/>
      <c r="L14083"/>
      <c r="M14083"/>
      <c r="N14083"/>
      <c r="O14083"/>
      <c r="P14083"/>
      <c r="Q14083"/>
      <c r="R14083"/>
      <c r="S14083"/>
    </row>
    <row r="14084" spans="1:19">
      <c r="A14084"/>
      <c r="B14084"/>
      <c r="C14084"/>
      <c r="D14084"/>
      <c r="E14084"/>
      <c r="F14084"/>
      <c r="G14084"/>
      <c r="H14084"/>
      <c r="I14084"/>
      <c r="J14084"/>
      <c r="K14084"/>
      <c r="L14084"/>
      <c r="M14084"/>
      <c r="N14084"/>
      <c r="O14084"/>
      <c r="P14084"/>
      <c r="Q14084"/>
      <c r="R14084"/>
      <c r="S14084"/>
    </row>
    <row r="14085" spans="1:19">
      <c r="A14085"/>
      <c r="B14085"/>
      <c r="C14085"/>
      <c r="D14085"/>
      <c r="E14085"/>
      <c r="F14085"/>
      <c r="G14085"/>
      <c r="H14085"/>
      <c r="I14085"/>
      <c r="J14085"/>
      <c r="K14085"/>
      <c r="L14085"/>
      <c r="M14085"/>
      <c r="N14085"/>
      <c r="O14085"/>
      <c r="P14085"/>
      <c r="Q14085"/>
      <c r="R14085"/>
      <c r="S14085"/>
    </row>
    <row r="14086" spans="1:19">
      <c r="A14086"/>
      <c r="B14086"/>
      <c r="C14086"/>
      <c r="D14086"/>
      <c r="E14086"/>
      <c r="F14086"/>
      <c r="G14086"/>
      <c r="H14086"/>
      <c r="I14086"/>
      <c r="J14086"/>
      <c r="K14086"/>
      <c r="L14086"/>
      <c r="M14086"/>
      <c r="N14086"/>
      <c r="O14086"/>
      <c r="P14086"/>
      <c r="Q14086"/>
      <c r="R14086"/>
      <c r="S14086"/>
    </row>
    <row r="14087" spans="1:19">
      <c r="A14087"/>
      <c r="B14087"/>
      <c r="C14087"/>
      <c r="D14087"/>
      <c r="E14087"/>
      <c r="F14087"/>
      <c r="G14087"/>
      <c r="H14087"/>
      <c r="I14087"/>
      <c r="J14087"/>
      <c r="K14087"/>
      <c r="L14087"/>
      <c r="M14087"/>
      <c r="N14087"/>
      <c r="O14087"/>
      <c r="P14087"/>
      <c r="Q14087"/>
      <c r="R14087"/>
      <c r="S14087"/>
    </row>
    <row r="14088" spans="1:19">
      <c r="A14088"/>
      <c r="B14088"/>
      <c r="C14088"/>
      <c r="D14088"/>
      <c r="E14088"/>
      <c r="F14088"/>
      <c r="G14088"/>
      <c r="H14088"/>
      <c r="I14088"/>
      <c r="J14088"/>
      <c r="K14088"/>
      <c r="L14088"/>
      <c r="M14088"/>
      <c r="N14088"/>
      <c r="O14088"/>
      <c r="P14088"/>
      <c r="Q14088"/>
      <c r="R14088"/>
      <c r="S14088"/>
    </row>
    <row r="14089" spans="1:19">
      <c r="A14089"/>
      <c r="B14089"/>
      <c r="C14089"/>
      <c r="D14089"/>
      <c r="E14089"/>
      <c r="F14089"/>
      <c r="G14089"/>
      <c r="H14089"/>
      <c r="I14089"/>
      <c r="J14089"/>
      <c r="K14089"/>
      <c r="L14089"/>
      <c r="M14089"/>
      <c r="N14089"/>
      <c r="O14089"/>
      <c r="P14089"/>
      <c r="Q14089"/>
      <c r="R14089"/>
      <c r="S14089"/>
    </row>
    <row r="14090" spans="1:19">
      <c r="A14090"/>
      <c r="B14090"/>
      <c r="C14090"/>
      <c r="D14090"/>
      <c r="E14090"/>
      <c r="F14090"/>
      <c r="G14090"/>
      <c r="H14090"/>
      <c r="I14090"/>
      <c r="J14090"/>
      <c r="K14090"/>
      <c r="L14090"/>
      <c r="M14090"/>
      <c r="N14090"/>
      <c r="O14090"/>
      <c r="P14090"/>
      <c r="Q14090"/>
      <c r="R14090"/>
      <c r="S14090"/>
    </row>
    <row r="14091" spans="1:19">
      <c r="A14091"/>
      <c r="B14091"/>
      <c r="C14091"/>
      <c r="D14091"/>
      <c r="E14091"/>
      <c r="F14091"/>
      <c r="G14091"/>
      <c r="H14091"/>
      <c r="I14091"/>
      <c r="J14091"/>
      <c r="K14091"/>
      <c r="L14091"/>
      <c r="M14091"/>
      <c r="N14091"/>
      <c r="O14091"/>
      <c r="P14091"/>
      <c r="Q14091"/>
      <c r="R14091"/>
      <c r="S14091"/>
    </row>
    <row r="14092" spans="1:19">
      <c r="A14092"/>
      <c r="B14092"/>
      <c r="C14092"/>
      <c r="D14092"/>
      <c r="E14092"/>
      <c r="F14092"/>
      <c r="G14092"/>
      <c r="H14092"/>
      <c r="I14092"/>
      <c r="J14092"/>
      <c r="K14092"/>
      <c r="L14092"/>
      <c r="M14092"/>
      <c r="N14092"/>
      <c r="O14092"/>
      <c r="P14092"/>
      <c r="Q14092"/>
      <c r="R14092"/>
      <c r="S14092"/>
    </row>
    <row r="14093" spans="1:19">
      <c r="A14093"/>
      <c r="B14093"/>
      <c r="C14093"/>
      <c r="D14093"/>
      <c r="E14093"/>
      <c r="F14093"/>
      <c r="G14093"/>
      <c r="H14093"/>
      <c r="I14093"/>
      <c r="J14093"/>
      <c r="K14093"/>
      <c r="L14093"/>
      <c r="M14093"/>
      <c r="N14093"/>
      <c r="O14093"/>
      <c r="P14093"/>
      <c r="Q14093"/>
      <c r="R14093"/>
      <c r="S14093"/>
    </row>
    <row r="14094" spans="1:19">
      <c r="A14094"/>
      <c r="B14094"/>
      <c r="C14094"/>
      <c r="D14094"/>
      <c r="E14094"/>
      <c r="F14094"/>
      <c r="G14094"/>
      <c r="H14094"/>
      <c r="I14094"/>
      <c r="J14094"/>
      <c r="K14094"/>
      <c r="L14094"/>
      <c r="M14094"/>
      <c r="N14094"/>
      <c r="O14094"/>
      <c r="P14094"/>
      <c r="Q14094"/>
      <c r="R14094"/>
      <c r="S14094"/>
    </row>
    <row r="14095" spans="1:19">
      <c r="A14095"/>
      <c r="B14095"/>
      <c r="C14095"/>
      <c r="D14095"/>
      <c r="E14095"/>
      <c r="F14095"/>
      <c r="G14095"/>
      <c r="H14095"/>
      <c r="I14095"/>
      <c r="J14095"/>
      <c r="K14095"/>
      <c r="L14095"/>
      <c r="M14095"/>
      <c r="N14095"/>
      <c r="O14095"/>
      <c r="P14095"/>
      <c r="Q14095"/>
      <c r="R14095"/>
      <c r="S14095"/>
    </row>
    <row r="14096" spans="1:19">
      <c r="A14096"/>
      <c r="B14096"/>
      <c r="C14096"/>
      <c r="D14096"/>
      <c r="E14096"/>
      <c r="F14096"/>
      <c r="G14096"/>
      <c r="H14096"/>
      <c r="I14096"/>
      <c r="J14096"/>
      <c r="K14096"/>
      <c r="L14096"/>
      <c r="M14096"/>
      <c r="N14096"/>
      <c r="O14096"/>
      <c r="P14096"/>
      <c r="Q14096"/>
      <c r="R14096"/>
      <c r="S14096"/>
    </row>
    <row r="14097" spans="1:19">
      <c r="A14097"/>
      <c r="B14097"/>
      <c r="C14097"/>
      <c r="D14097"/>
      <c r="E14097"/>
      <c r="F14097"/>
      <c r="G14097"/>
      <c r="H14097"/>
      <c r="I14097"/>
      <c r="J14097"/>
      <c r="K14097"/>
      <c r="L14097"/>
      <c r="M14097"/>
      <c r="N14097"/>
      <c r="O14097"/>
      <c r="P14097"/>
      <c r="Q14097"/>
      <c r="R14097"/>
      <c r="S14097"/>
    </row>
    <row r="14098" spans="1:19">
      <c r="A14098"/>
      <c r="B14098"/>
      <c r="C14098"/>
      <c r="D14098"/>
      <c r="E14098"/>
      <c r="F14098"/>
      <c r="G14098"/>
      <c r="H14098"/>
      <c r="I14098"/>
      <c r="J14098"/>
      <c r="K14098"/>
      <c r="L14098"/>
      <c r="M14098"/>
      <c r="N14098"/>
      <c r="O14098"/>
      <c r="P14098"/>
      <c r="Q14098"/>
      <c r="R14098"/>
      <c r="S14098"/>
    </row>
    <row r="14099" spans="1:19">
      <c r="A14099"/>
      <c r="B14099"/>
      <c r="C14099"/>
      <c r="D14099"/>
      <c r="E14099"/>
      <c r="F14099"/>
      <c r="G14099"/>
      <c r="H14099"/>
      <c r="I14099"/>
      <c r="J14099"/>
      <c r="K14099"/>
      <c r="L14099"/>
      <c r="M14099"/>
      <c r="N14099"/>
      <c r="O14099"/>
      <c r="P14099"/>
      <c r="Q14099"/>
      <c r="R14099"/>
      <c r="S14099"/>
    </row>
    <row r="14100" spans="1:19">
      <c r="A14100"/>
      <c r="B14100"/>
      <c r="C14100"/>
      <c r="D14100"/>
      <c r="E14100"/>
      <c r="F14100"/>
      <c r="G14100"/>
      <c r="H14100"/>
      <c r="I14100"/>
      <c r="J14100"/>
      <c r="K14100"/>
      <c r="L14100"/>
      <c r="M14100"/>
      <c r="N14100"/>
      <c r="O14100"/>
      <c r="P14100"/>
      <c r="Q14100"/>
      <c r="R14100"/>
      <c r="S14100"/>
    </row>
    <row r="14101" spans="1:19">
      <c r="A14101"/>
      <c r="B14101"/>
      <c r="C14101"/>
      <c r="D14101"/>
      <c r="E14101"/>
      <c r="F14101"/>
      <c r="G14101"/>
      <c r="H14101"/>
      <c r="I14101"/>
      <c r="J14101"/>
      <c r="K14101"/>
      <c r="L14101"/>
      <c r="M14101"/>
      <c r="N14101"/>
      <c r="O14101"/>
      <c r="P14101"/>
      <c r="Q14101"/>
      <c r="R14101"/>
      <c r="S14101"/>
    </row>
    <row r="14102" spans="1:19">
      <c r="A14102"/>
      <c r="B14102"/>
      <c r="C14102"/>
      <c r="D14102"/>
      <c r="E14102"/>
      <c r="F14102"/>
      <c r="G14102"/>
      <c r="H14102"/>
      <c r="I14102"/>
      <c r="J14102"/>
      <c r="K14102"/>
      <c r="L14102"/>
      <c r="M14102"/>
      <c r="N14102"/>
      <c r="O14102"/>
      <c r="P14102"/>
      <c r="Q14102"/>
      <c r="R14102"/>
      <c r="S14102"/>
    </row>
    <row r="14103" spans="1:19">
      <c r="A14103"/>
      <c r="B14103"/>
      <c r="C14103"/>
      <c r="D14103"/>
      <c r="E14103"/>
      <c r="F14103"/>
      <c r="G14103"/>
      <c r="H14103"/>
      <c r="I14103"/>
      <c r="J14103"/>
      <c r="K14103"/>
      <c r="L14103"/>
      <c r="M14103"/>
      <c r="N14103"/>
      <c r="O14103"/>
      <c r="P14103"/>
      <c r="Q14103"/>
      <c r="R14103"/>
      <c r="S14103"/>
    </row>
    <row r="14104" spans="1:19">
      <c r="A14104"/>
      <c r="B14104"/>
      <c r="C14104"/>
      <c r="D14104"/>
      <c r="E14104"/>
      <c r="F14104"/>
      <c r="G14104"/>
      <c r="H14104"/>
      <c r="I14104"/>
      <c r="J14104"/>
      <c r="K14104"/>
      <c r="L14104"/>
      <c r="M14104"/>
      <c r="N14104"/>
      <c r="O14104"/>
      <c r="P14104"/>
      <c r="Q14104"/>
      <c r="R14104"/>
      <c r="S14104"/>
    </row>
    <row r="14105" spans="1:19">
      <c r="A14105"/>
      <c r="B14105"/>
      <c r="C14105"/>
      <c r="D14105"/>
      <c r="E14105"/>
      <c r="F14105"/>
      <c r="G14105"/>
      <c r="H14105"/>
      <c r="I14105"/>
      <c r="J14105"/>
      <c r="K14105"/>
      <c r="L14105"/>
      <c r="M14105"/>
      <c r="N14105"/>
      <c r="O14105"/>
      <c r="P14105"/>
      <c r="Q14105"/>
      <c r="R14105"/>
      <c r="S14105"/>
    </row>
    <row r="14106" spans="1:19">
      <c r="A14106"/>
      <c r="B14106"/>
      <c r="C14106"/>
      <c r="D14106"/>
      <c r="E14106"/>
      <c r="F14106"/>
      <c r="G14106"/>
      <c r="H14106"/>
      <c r="I14106"/>
      <c r="J14106"/>
      <c r="K14106"/>
      <c r="L14106"/>
      <c r="M14106"/>
      <c r="N14106"/>
      <c r="O14106"/>
      <c r="P14106"/>
      <c r="Q14106"/>
      <c r="R14106"/>
      <c r="S14106"/>
    </row>
    <row r="14107" spans="1:19">
      <c r="A14107"/>
      <c r="B14107"/>
      <c r="C14107"/>
      <c r="D14107"/>
      <c r="E14107"/>
      <c r="F14107"/>
      <c r="G14107"/>
      <c r="H14107"/>
      <c r="I14107"/>
      <c r="J14107"/>
      <c r="K14107"/>
      <c r="L14107"/>
      <c r="M14107"/>
      <c r="N14107"/>
      <c r="O14107"/>
      <c r="P14107"/>
      <c r="Q14107"/>
      <c r="R14107"/>
      <c r="S14107"/>
    </row>
    <row r="14108" spans="1:19">
      <c r="A14108"/>
      <c r="B14108"/>
      <c r="C14108"/>
      <c r="D14108"/>
      <c r="E14108"/>
      <c r="F14108"/>
      <c r="G14108"/>
      <c r="H14108"/>
      <c r="I14108"/>
      <c r="J14108"/>
      <c r="K14108"/>
      <c r="L14108"/>
      <c r="M14108"/>
      <c r="N14108"/>
      <c r="O14108"/>
      <c r="P14108"/>
      <c r="Q14108"/>
      <c r="R14108"/>
      <c r="S14108"/>
    </row>
    <row r="14109" spans="1:19">
      <c r="A14109"/>
      <c r="B14109"/>
      <c r="C14109"/>
      <c r="D14109"/>
      <c r="E14109"/>
      <c r="F14109"/>
      <c r="G14109"/>
      <c r="H14109"/>
      <c r="I14109"/>
      <c r="J14109"/>
      <c r="K14109"/>
      <c r="L14109"/>
      <c r="M14109"/>
      <c r="N14109"/>
      <c r="O14109"/>
      <c r="P14109"/>
      <c r="Q14109"/>
      <c r="R14109"/>
      <c r="S14109"/>
    </row>
    <row r="14110" spans="1:19">
      <c r="A14110"/>
      <c r="B14110"/>
      <c r="C14110"/>
      <c r="D14110"/>
      <c r="E14110"/>
      <c r="F14110"/>
      <c r="G14110"/>
      <c r="H14110"/>
      <c r="I14110"/>
      <c r="J14110"/>
      <c r="K14110"/>
      <c r="L14110"/>
      <c r="M14110"/>
      <c r="N14110"/>
      <c r="O14110"/>
      <c r="P14110"/>
      <c r="Q14110"/>
      <c r="R14110"/>
      <c r="S14110"/>
    </row>
    <row r="14111" spans="1:19">
      <c r="A14111"/>
      <c r="B14111"/>
      <c r="C14111"/>
      <c r="D14111"/>
      <c r="E14111"/>
      <c r="F14111"/>
      <c r="G14111"/>
      <c r="H14111"/>
      <c r="I14111"/>
      <c r="J14111"/>
      <c r="K14111"/>
      <c r="L14111"/>
      <c r="M14111"/>
      <c r="N14111"/>
      <c r="O14111"/>
      <c r="P14111"/>
      <c r="Q14111"/>
      <c r="R14111"/>
      <c r="S14111"/>
    </row>
    <row r="14112" spans="1:19">
      <c r="A14112"/>
      <c r="B14112"/>
      <c r="C14112"/>
      <c r="D14112"/>
      <c r="E14112"/>
      <c r="F14112"/>
      <c r="G14112"/>
      <c r="H14112"/>
      <c r="I14112"/>
      <c r="J14112"/>
      <c r="K14112"/>
      <c r="L14112"/>
      <c r="M14112"/>
      <c r="N14112"/>
      <c r="O14112"/>
      <c r="P14112"/>
      <c r="Q14112"/>
      <c r="R14112"/>
      <c r="S14112"/>
    </row>
    <row r="14113" spans="1:19">
      <c r="A14113"/>
      <c r="B14113"/>
      <c r="C14113"/>
      <c r="D14113"/>
      <c r="E14113"/>
      <c r="F14113"/>
      <c r="G14113"/>
      <c r="H14113"/>
      <c r="I14113"/>
      <c r="J14113"/>
      <c r="K14113"/>
      <c r="L14113"/>
      <c r="M14113"/>
      <c r="N14113"/>
      <c r="O14113"/>
      <c r="P14113"/>
      <c r="Q14113"/>
      <c r="R14113"/>
      <c r="S14113"/>
    </row>
    <row r="14114" spans="1:19">
      <c r="A14114"/>
      <c r="B14114"/>
      <c r="C14114"/>
      <c r="D14114"/>
      <c r="E14114"/>
      <c r="F14114"/>
      <c r="G14114"/>
      <c r="H14114"/>
      <c r="I14114"/>
      <c r="J14114"/>
      <c r="K14114"/>
      <c r="L14114"/>
      <c r="M14114"/>
      <c r="N14114"/>
      <c r="O14114"/>
      <c r="P14114"/>
      <c r="Q14114"/>
      <c r="R14114"/>
      <c r="S14114"/>
    </row>
    <row r="14115" spans="1:19">
      <c r="A14115"/>
      <c r="B14115"/>
      <c r="C14115"/>
      <c r="D14115"/>
      <c r="E14115"/>
      <c r="F14115"/>
      <c r="G14115"/>
      <c r="H14115"/>
      <c r="I14115"/>
      <c r="J14115"/>
      <c r="K14115"/>
      <c r="L14115"/>
      <c r="M14115"/>
      <c r="N14115"/>
      <c r="O14115"/>
      <c r="P14115"/>
      <c r="Q14115"/>
      <c r="R14115"/>
      <c r="S14115"/>
    </row>
    <row r="14116" spans="1:19">
      <c r="A14116"/>
      <c r="B14116"/>
      <c r="C14116"/>
      <c r="D14116"/>
      <c r="E14116"/>
      <c r="F14116"/>
      <c r="G14116"/>
      <c r="H14116"/>
      <c r="I14116"/>
      <c r="J14116"/>
      <c r="K14116"/>
      <c r="L14116"/>
      <c r="M14116"/>
      <c r="N14116"/>
      <c r="O14116"/>
      <c r="P14116"/>
      <c r="Q14116"/>
      <c r="R14116"/>
      <c r="S14116"/>
    </row>
    <row r="14117" spans="1:19">
      <c r="A14117"/>
      <c r="B14117"/>
      <c r="C14117"/>
      <c r="D14117"/>
      <c r="E14117"/>
      <c r="F14117"/>
      <c r="G14117"/>
      <c r="H14117"/>
      <c r="I14117"/>
      <c r="J14117"/>
      <c r="K14117"/>
      <c r="L14117"/>
      <c r="M14117"/>
      <c r="N14117"/>
      <c r="O14117"/>
      <c r="P14117"/>
      <c r="Q14117"/>
      <c r="R14117"/>
      <c r="S14117"/>
    </row>
    <row r="14118" spans="1:19">
      <c r="A14118"/>
      <c r="B14118"/>
      <c r="C14118"/>
      <c r="D14118"/>
      <c r="E14118"/>
      <c r="F14118"/>
      <c r="G14118"/>
      <c r="H14118"/>
      <c r="I14118"/>
      <c r="J14118"/>
      <c r="K14118"/>
      <c r="L14118"/>
      <c r="M14118"/>
      <c r="N14118"/>
      <c r="O14118"/>
      <c r="P14118"/>
      <c r="Q14118"/>
      <c r="R14118"/>
      <c r="S14118"/>
    </row>
    <row r="14119" spans="1:19">
      <c r="A14119"/>
      <c r="B14119"/>
      <c r="C14119"/>
      <c r="D14119"/>
      <c r="E14119"/>
      <c r="F14119"/>
      <c r="G14119"/>
      <c r="H14119"/>
      <c r="I14119"/>
      <c r="J14119"/>
      <c r="K14119"/>
      <c r="L14119"/>
      <c r="M14119"/>
      <c r="N14119"/>
      <c r="O14119"/>
      <c r="P14119"/>
      <c r="Q14119"/>
      <c r="R14119"/>
      <c r="S14119"/>
    </row>
    <row r="14120" spans="1:19">
      <c r="A14120"/>
      <c r="B14120"/>
      <c r="C14120"/>
      <c r="D14120"/>
      <c r="E14120"/>
      <c r="F14120"/>
      <c r="G14120"/>
      <c r="H14120"/>
      <c r="I14120"/>
      <c r="J14120"/>
      <c r="K14120"/>
      <c r="L14120"/>
      <c r="M14120"/>
      <c r="N14120"/>
      <c r="O14120"/>
      <c r="P14120"/>
      <c r="Q14120"/>
      <c r="R14120"/>
      <c r="S14120"/>
    </row>
    <row r="14121" spans="1:19">
      <c r="A14121"/>
      <c r="B14121"/>
      <c r="C14121"/>
      <c r="D14121"/>
      <c r="E14121"/>
      <c r="F14121"/>
      <c r="G14121"/>
      <c r="H14121"/>
      <c r="I14121"/>
      <c r="J14121"/>
      <c r="K14121"/>
      <c r="L14121"/>
      <c r="M14121"/>
      <c r="N14121"/>
      <c r="O14121"/>
      <c r="P14121"/>
      <c r="Q14121"/>
      <c r="R14121"/>
      <c r="S14121"/>
    </row>
    <row r="14122" spans="1:19">
      <c r="A14122"/>
      <c r="B14122"/>
      <c r="C14122"/>
      <c r="D14122"/>
      <c r="E14122"/>
      <c r="F14122"/>
      <c r="G14122"/>
      <c r="H14122"/>
      <c r="I14122"/>
      <c r="J14122"/>
      <c r="K14122"/>
      <c r="L14122"/>
      <c r="M14122"/>
      <c r="N14122"/>
      <c r="O14122"/>
      <c r="P14122"/>
      <c r="Q14122"/>
      <c r="R14122"/>
      <c r="S14122"/>
    </row>
    <row r="14123" spans="1:19">
      <c r="A14123"/>
      <c r="B14123"/>
      <c r="C14123"/>
      <c r="D14123"/>
      <c r="E14123"/>
      <c r="F14123"/>
      <c r="G14123"/>
      <c r="H14123"/>
      <c r="I14123"/>
      <c r="J14123"/>
      <c r="K14123"/>
      <c r="L14123"/>
      <c r="M14123"/>
      <c r="N14123"/>
      <c r="O14123"/>
      <c r="P14123"/>
      <c r="Q14123"/>
      <c r="R14123"/>
      <c r="S14123"/>
    </row>
    <row r="14124" spans="1:19">
      <c r="A14124"/>
      <c r="B14124"/>
      <c r="C14124"/>
      <c r="D14124"/>
      <c r="E14124"/>
      <c r="F14124"/>
      <c r="G14124"/>
      <c r="H14124"/>
      <c r="I14124"/>
      <c r="J14124"/>
      <c r="K14124"/>
      <c r="L14124"/>
      <c r="M14124"/>
      <c r="N14124"/>
      <c r="O14124"/>
      <c r="P14124"/>
      <c r="Q14124"/>
      <c r="R14124"/>
      <c r="S14124"/>
    </row>
    <row r="14125" spans="1:19">
      <c r="A14125"/>
      <c r="B14125"/>
      <c r="C14125"/>
      <c r="D14125"/>
      <c r="E14125"/>
      <c r="F14125"/>
      <c r="G14125"/>
      <c r="H14125"/>
      <c r="I14125"/>
      <c r="J14125"/>
      <c r="K14125"/>
      <c r="L14125"/>
      <c r="M14125"/>
      <c r="N14125"/>
      <c r="O14125"/>
      <c r="P14125"/>
      <c r="Q14125"/>
      <c r="R14125"/>
      <c r="S14125"/>
    </row>
    <row r="14126" spans="1:19">
      <c r="A14126"/>
      <c r="B14126"/>
      <c r="C14126"/>
      <c r="D14126"/>
      <c r="E14126"/>
      <c r="F14126"/>
      <c r="G14126"/>
      <c r="H14126"/>
      <c r="I14126"/>
      <c r="J14126"/>
      <c r="K14126"/>
      <c r="L14126"/>
      <c r="M14126"/>
      <c r="N14126"/>
      <c r="O14126"/>
      <c r="P14126"/>
      <c r="Q14126"/>
      <c r="R14126"/>
      <c r="S14126"/>
    </row>
    <row r="14127" spans="1:19">
      <c r="A14127"/>
      <c r="B14127"/>
      <c r="C14127"/>
      <c r="D14127"/>
      <c r="E14127"/>
      <c r="F14127"/>
      <c r="G14127"/>
      <c r="H14127"/>
      <c r="I14127"/>
      <c r="J14127"/>
      <c r="K14127"/>
      <c r="L14127"/>
      <c r="M14127"/>
      <c r="N14127"/>
      <c r="O14127"/>
      <c r="P14127"/>
      <c r="Q14127"/>
      <c r="R14127"/>
      <c r="S14127"/>
    </row>
    <row r="14128" spans="1:19">
      <c r="A14128"/>
      <c r="B14128"/>
      <c r="C14128"/>
      <c r="D14128"/>
      <c r="E14128"/>
      <c r="F14128"/>
      <c r="G14128"/>
      <c r="H14128"/>
      <c r="I14128"/>
      <c r="J14128"/>
      <c r="K14128"/>
      <c r="L14128"/>
      <c r="M14128"/>
      <c r="N14128"/>
      <c r="O14128"/>
      <c r="P14128"/>
      <c r="Q14128"/>
      <c r="R14128"/>
      <c r="S14128"/>
    </row>
    <row r="14129" spans="1:19">
      <c r="A14129"/>
      <c r="B14129"/>
      <c r="C14129"/>
      <c r="D14129"/>
      <c r="E14129"/>
      <c r="F14129"/>
      <c r="G14129"/>
      <c r="H14129"/>
      <c r="I14129"/>
      <c r="J14129"/>
      <c r="K14129"/>
      <c r="L14129"/>
      <c r="M14129"/>
      <c r="N14129"/>
      <c r="O14129"/>
      <c r="P14129"/>
      <c r="Q14129"/>
      <c r="R14129"/>
      <c r="S14129"/>
    </row>
    <row r="14130" spans="1:19">
      <c r="A14130"/>
      <c r="B14130"/>
      <c r="C14130"/>
      <c r="D14130"/>
      <c r="E14130"/>
      <c r="F14130"/>
      <c r="G14130"/>
      <c r="H14130"/>
      <c r="I14130"/>
      <c r="J14130"/>
      <c r="K14130"/>
      <c r="L14130"/>
      <c r="M14130"/>
      <c r="N14130"/>
      <c r="O14130"/>
      <c r="P14130"/>
      <c r="Q14130"/>
      <c r="R14130"/>
      <c r="S14130"/>
    </row>
    <row r="14131" spans="1:19">
      <c r="A14131"/>
      <c r="B14131"/>
      <c r="C14131"/>
      <c r="D14131"/>
      <c r="E14131"/>
      <c r="F14131"/>
      <c r="G14131"/>
      <c r="H14131"/>
      <c r="I14131"/>
      <c r="J14131"/>
      <c r="K14131"/>
      <c r="L14131"/>
      <c r="M14131"/>
      <c r="N14131"/>
      <c r="O14131"/>
      <c r="P14131"/>
      <c r="Q14131"/>
      <c r="R14131"/>
      <c r="S14131"/>
    </row>
    <row r="14132" spans="1:19">
      <c r="A14132"/>
      <c r="B14132"/>
      <c r="C14132"/>
      <c r="D14132"/>
      <c r="E14132"/>
      <c r="F14132"/>
      <c r="G14132"/>
      <c r="H14132"/>
      <c r="I14132"/>
      <c r="J14132"/>
      <c r="K14132"/>
      <c r="L14132"/>
      <c r="M14132"/>
      <c r="N14132"/>
      <c r="O14132"/>
      <c r="P14132"/>
      <c r="Q14132"/>
      <c r="R14132"/>
      <c r="S14132"/>
    </row>
    <row r="14133" spans="1:19">
      <c r="A14133"/>
      <c r="B14133"/>
      <c r="C14133"/>
      <c r="D14133"/>
      <c r="E14133"/>
      <c r="F14133"/>
      <c r="G14133"/>
      <c r="H14133"/>
      <c r="I14133"/>
      <c r="J14133"/>
      <c r="K14133"/>
      <c r="L14133"/>
      <c r="M14133"/>
      <c r="N14133"/>
      <c r="O14133"/>
      <c r="P14133"/>
      <c r="Q14133"/>
      <c r="R14133"/>
      <c r="S14133"/>
    </row>
    <row r="14134" spans="1:19">
      <c r="A14134"/>
      <c r="B14134"/>
      <c r="C14134"/>
      <c r="D14134"/>
      <c r="E14134"/>
      <c r="F14134"/>
      <c r="G14134"/>
      <c r="H14134"/>
      <c r="I14134"/>
      <c r="J14134"/>
      <c r="K14134"/>
      <c r="L14134"/>
      <c r="M14134"/>
      <c r="N14134"/>
      <c r="O14134"/>
      <c r="P14134"/>
      <c r="Q14134"/>
      <c r="R14134"/>
      <c r="S14134"/>
    </row>
    <row r="14135" spans="1:19">
      <c r="A14135"/>
      <c r="B14135"/>
      <c r="C14135"/>
      <c r="D14135"/>
      <c r="E14135"/>
      <c r="F14135"/>
      <c r="G14135"/>
      <c r="H14135"/>
      <c r="I14135"/>
      <c r="J14135"/>
      <c r="K14135"/>
      <c r="L14135"/>
      <c r="M14135"/>
      <c r="N14135"/>
      <c r="O14135"/>
      <c r="P14135"/>
      <c r="Q14135"/>
      <c r="R14135"/>
      <c r="S14135"/>
    </row>
    <row r="14136" spans="1:19">
      <c r="A14136"/>
      <c r="B14136"/>
      <c r="C14136"/>
      <c r="D14136"/>
      <c r="E14136"/>
      <c r="F14136"/>
      <c r="G14136"/>
      <c r="H14136"/>
      <c r="I14136"/>
      <c r="J14136"/>
      <c r="K14136"/>
      <c r="L14136"/>
      <c r="M14136"/>
      <c r="N14136"/>
      <c r="O14136"/>
      <c r="P14136"/>
      <c r="Q14136"/>
      <c r="R14136"/>
      <c r="S14136"/>
    </row>
    <row r="14137" spans="1:19">
      <c r="A14137"/>
      <c r="B14137"/>
      <c r="C14137"/>
      <c r="D14137"/>
      <c r="E14137"/>
      <c r="F14137"/>
      <c r="G14137"/>
      <c r="H14137"/>
      <c r="I14137"/>
      <c r="J14137"/>
      <c r="K14137"/>
      <c r="L14137"/>
      <c r="M14137"/>
      <c r="N14137"/>
      <c r="O14137"/>
      <c r="P14137"/>
      <c r="Q14137"/>
      <c r="R14137"/>
      <c r="S14137"/>
    </row>
    <row r="14138" spans="1:19">
      <c r="A14138"/>
      <c r="B14138"/>
      <c r="C14138"/>
      <c r="D14138"/>
      <c r="E14138"/>
      <c r="F14138"/>
      <c r="G14138"/>
      <c r="H14138"/>
      <c r="I14138"/>
      <c r="J14138"/>
      <c r="K14138"/>
      <c r="L14138"/>
      <c r="M14138"/>
      <c r="N14138"/>
      <c r="O14138"/>
      <c r="P14138"/>
      <c r="Q14138"/>
      <c r="R14138"/>
      <c r="S14138"/>
    </row>
    <row r="14139" spans="1:19">
      <c r="A14139"/>
      <c r="B14139"/>
      <c r="C14139"/>
      <c r="D14139"/>
      <c r="E14139"/>
      <c r="F14139"/>
      <c r="G14139"/>
      <c r="H14139"/>
      <c r="I14139"/>
      <c r="J14139"/>
      <c r="K14139"/>
      <c r="L14139"/>
      <c r="M14139"/>
      <c r="N14139"/>
      <c r="O14139"/>
      <c r="P14139"/>
      <c r="Q14139"/>
      <c r="R14139"/>
      <c r="S14139"/>
    </row>
    <row r="14140" spans="1:19">
      <c r="A14140"/>
      <c r="B14140"/>
      <c r="C14140"/>
      <c r="D14140"/>
      <c r="E14140"/>
      <c r="F14140"/>
      <c r="G14140"/>
      <c r="H14140"/>
      <c r="I14140"/>
      <c r="J14140"/>
      <c r="K14140"/>
      <c r="L14140"/>
      <c r="M14140"/>
      <c r="N14140"/>
      <c r="O14140"/>
      <c r="P14140"/>
      <c r="Q14140"/>
      <c r="R14140"/>
      <c r="S14140"/>
    </row>
    <row r="14141" spans="1:19">
      <c r="A14141"/>
      <c r="B14141"/>
      <c r="C14141"/>
      <c r="D14141"/>
      <c r="E14141"/>
      <c r="F14141"/>
      <c r="G14141"/>
      <c r="H14141"/>
      <c r="I14141"/>
      <c r="J14141"/>
      <c r="K14141"/>
      <c r="L14141"/>
      <c r="M14141"/>
      <c r="N14141"/>
      <c r="O14141"/>
      <c r="P14141"/>
      <c r="Q14141"/>
      <c r="R14141"/>
      <c r="S14141"/>
    </row>
    <row r="14142" spans="1:19">
      <c r="A14142"/>
      <c r="B14142"/>
      <c r="C14142"/>
      <c r="D14142"/>
      <c r="E14142"/>
      <c r="F14142"/>
      <c r="G14142"/>
      <c r="H14142"/>
      <c r="I14142"/>
      <c r="J14142"/>
      <c r="K14142"/>
      <c r="L14142"/>
      <c r="M14142"/>
      <c r="N14142"/>
      <c r="O14142"/>
      <c r="P14142"/>
      <c r="Q14142"/>
      <c r="R14142"/>
      <c r="S14142"/>
    </row>
    <row r="14143" spans="1:19">
      <c r="A14143"/>
      <c r="B14143"/>
      <c r="C14143"/>
      <c r="D14143"/>
      <c r="E14143"/>
      <c r="F14143"/>
      <c r="G14143"/>
      <c r="H14143"/>
      <c r="I14143"/>
      <c r="J14143"/>
      <c r="K14143"/>
      <c r="L14143"/>
      <c r="M14143"/>
      <c r="N14143"/>
      <c r="O14143"/>
      <c r="P14143"/>
      <c r="Q14143"/>
      <c r="R14143"/>
      <c r="S14143"/>
    </row>
    <row r="14144" spans="1:19">
      <c r="A14144"/>
      <c r="B14144"/>
      <c r="C14144"/>
      <c r="D14144"/>
      <c r="E14144"/>
      <c r="F14144"/>
      <c r="G14144"/>
      <c r="H14144"/>
      <c r="I14144"/>
      <c r="J14144"/>
      <c r="K14144"/>
      <c r="L14144"/>
      <c r="M14144"/>
      <c r="N14144"/>
      <c r="O14144"/>
      <c r="P14144"/>
      <c r="Q14144"/>
      <c r="R14144"/>
      <c r="S14144"/>
    </row>
    <row r="14145" spans="1:19">
      <c r="A14145"/>
      <c r="B14145"/>
      <c r="C14145"/>
      <c r="D14145"/>
      <c r="E14145"/>
      <c r="F14145"/>
      <c r="G14145"/>
      <c r="H14145"/>
      <c r="I14145"/>
      <c r="J14145"/>
      <c r="K14145"/>
      <c r="L14145"/>
      <c r="M14145"/>
      <c r="N14145"/>
      <c r="O14145"/>
      <c r="P14145"/>
      <c r="Q14145"/>
      <c r="R14145"/>
      <c r="S14145"/>
    </row>
    <row r="14146" spans="1:19">
      <c r="A14146"/>
      <c r="B14146"/>
      <c r="C14146"/>
      <c r="D14146"/>
      <c r="E14146"/>
      <c r="F14146"/>
      <c r="G14146"/>
      <c r="H14146"/>
      <c r="I14146"/>
      <c r="J14146"/>
      <c r="K14146"/>
      <c r="L14146"/>
      <c r="M14146"/>
      <c r="N14146"/>
      <c r="O14146"/>
      <c r="P14146"/>
      <c r="Q14146"/>
      <c r="R14146"/>
      <c r="S14146"/>
    </row>
    <row r="14147" spans="1:19">
      <c r="A14147"/>
      <c r="B14147"/>
      <c r="C14147"/>
      <c r="D14147"/>
      <c r="E14147"/>
      <c r="F14147"/>
      <c r="G14147"/>
      <c r="H14147"/>
      <c r="I14147"/>
      <c r="J14147"/>
      <c r="K14147"/>
      <c r="L14147"/>
      <c r="M14147"/>
      <c r="N14147"/>
      <c r="O14147"/>
      <c r="P14147"/>
      <c r="Q14147"/>
      <c r="R14147"/>
      <c r="S14147"/>
    </row>
    <row r="14148" spans="1:19">
      <c r="A14148"/>
      <c r="B14148"/>
      <c r="C14148"/>
      <c r="D14148"/>
      <c r="E14148"/>
      <c r="F14148"/>
      <c r="G14148"/>
      <c r="H14148"/>
      <c r="I14148"/>
      <c r="J14148"/>
      <c r="K14148"/>
      <c r="L14148"/>
      <c r="M14148"/>
      <c r="N14148"/>
      <c r="O14148"/>
      <c r="P14148"/>
      <c r="Q14148"/>
      <c r="R14148"/>
      <c r="S14148"/>
    </row>
    <row r="14149" spans="1:19">
      <c r="A14149"/>
      <c r="B14149"/>
      <c r="C14149"/>
      <c r="D14149"/>
      <c r="E14149"/>
      <c r="F14149"/>
      <c r="G14149"/>
      <c r="H14149"/>
      <c r="I14149"/>
      <c r="J14149"/>
      <c r="K14149"/>
      <c r="L14149"/>
      <c r="M14149"/>
      <c r="N14149"/>
      <c r="O14149"/>
      <c r="P14149"/>
      <c r="Q14149"/>
      <c r="R14149"/>
      <c r="S14149"/>
    </row>
    <row r="14150" spans="1:19">
      <c r="A14150"/>
      <c r="B14150"/>
      <c r="C14150"/>
      <c r="D14150"/>
      <c r="E14150"/>
      <c r="F14150"/>
      <c r="G14150"/>
      <c r="H14150"/>
      <c r="I14150"/>
      <c r="J14150"/>
      <c r="K14150"/>
      <c r="L14150"/>
      <c r="M14150"/>
      <c r="N14150"/>
      <c r="O14150"/>
      <c r="P14150"/>
      <c r="Q14150"/>
      <c r="R14150"/>
      <c r="S14150"/>
    </row>
    <row r="14151" spans="1:19">
      <c r="A14151"/>
      <c r="B14151"/>
      <c r="C14151"/>
      <c r="D14151"/>
      <c r="E14151"/>
      <c r="F14151"/>
      <c r="G14151"/>
      <c r="H14151"/>
      <c r="I14151"/>
      <c r="J14151"/>
      <c r="K14151"/>
      <c r="L14151"/>
      <c r="M14151"/>
      <c r="N14151"/>
      <c r="O14151"/>
      <c r="P14151"/>
      <c r="Q14151"/>
      <c r="R14151"/>
      <c r="S14151"/>
    </row>
    <row r="14152" spans="1:19">
      <c r="A14152"/>
      <c r="B14152"/>
      <c r="C14152"/>
      <c r="D14152"/>
      <c r="E14152"/>
      <c r="F14152"/>
      <c r="G14152"/>
      <c r="H14152"/>
      <c r="I14152"/>
      <c r="J14152"/>
      <c r="K14152"/>
      <c r="L14152"/>
      <c r="M14152"/>
      <c r="N14152"/>
      <c r="O14152"/>
      <c r="P14152"/>
      <c r="Q14152"/>
      <c r="R14152"/>
      <c r="S14152"/>
    </row>
    <row r="14153" spans="1:19">
      <c r="A14153"/>
      <c r="B14153"/>
      <c r="C14153"/>
      <c r="D14153"/>
      <c r="E14153"/>
      <c r="F14153"/>
      <c r="G14153"/>
      <c r="H14153"/>
      <c r="I14153"/>
      <c r="J14153"/>
      <c r="K14153"/>
      <c r="L14153"/>
      <c r="M14153"/>
      <c r="N14153"/>
      <c r="O14153"/>
      <c r="P14153"/>
      <c r="Q14153"/>
      <c r="R14153"/>
      <c r="S14153"/>
    </row>
    <row r="14154" spans="1:19">
      <c r="A14154"/>
      <c r="B14154"/>
      <c r="C14154"/>
      <c r="D14154"/>
      <c r="E14154"/>
      <c r="F14154"/>
      <c r="G14154"/>
      <c r="H14154"/>
      <c r="I14154"/>
      <c r="J14154"/>
      <c r="K14154"/>
      <c r="L14154"/>
      <c r="M14154"/>
      <c r="N14154"/>
      <c r="O14154"/>
      <c r="P14154"/>
      <c r="Q14154"/>
      <c r="R14154"/>
      <c r="S14154"/>
    </row>
    <row r="14155" spans="1:19">
      <c r="A14155"/>
      <c r="B14155"/>
      <c r="C14155"/>
      <c r="D14155"/>
      <c r="E14155"/>
      <c r="F14155"/>
      <c r="G14155"/>
      <c r="H14155"/>
      <c r="I14155"/>
      <c r="J14155"/>
      <c r="K14155"/>
      <c r="L14155"/>
      <c r="M14155"/>
      <c r="N14155"/>
      <c r="O14155"/>
      <c r="P14155"/>
      <c r="Q14155"/>
      <c r="R14155"/>
      <c r="S14155"/>
    </row>
    <row r="14156" spans="1:19">
      <c r="A14156"/>
      <c r="B14156"/>
      <c r="C14156"/>
      <c r="D14156"/>
      <c r="E14156"/>
      <c r="F14156"/>
      <c r="G14156"/>
      <c r="H14156"/>
      <c r="I14156"/>
      <c r="J14156"/>
      <c r="K14156"/>
      <c r="L14156"/>
      <c r="M14156"/>
      <c r="N14156"/>
      <c r="O14156"/>
      <c r="P14156"/>
      <c r="Q14156"/>
      <c r="R14156"/>
      <c r="S14156"/>
    </row>
    <row r="14157" spans="1:19">
      <c r="A14157"/>
      <c r="B14157"/>
      <c r="C14157"/>
      <c r="D14157"/>
      <c r="E14157"/>
      <c r="F14157"/>
      <c r="G14157"/>
      <c r="H14157"/>
      <c r="I14157"/>
      <c r="J14157"/>
      <c r="K14157"/>
      <c r="L14157"/>
      <c r="M14157"/>
      <c r="N14157"/>
      <c r="O14157"/>
      <c r="P14157"/>
      <c r="Q14157"/>
      <c r="R14157"/>
      <c r="S14157"/>
    </row>
    <row r="14158" spans="1:19">
      <c r="A14158"/>
      <c r="B14158"/>
      <c r="C14158"/>
      <c r="D14158"/>
      <c r="E14158"/>
      <c r="F14158"/>
      <c r="G14158"/>
      <c r="H14158"/>
      <c r="I14158"/>
      <c r="J14158"/>
      <c r="K14158"/>
      <c r="L14158"/>
      <c r="M14158"/>
      <c r="N14158"/>
      <c r="O14158"/>
      <c r="P14158"/>
      <c r="Q14158"/>
      <c r="R14158"/>
      <c r="S14158"/>
    </row>
    <row r="14159" spans="1:19">
      <c r="A14159"/>
      <c r="B14159"/>
      <c r="C14159"/>
      <c r="D14159"/>
      <c r="E14159"/>
      <c r="F14159"/>
      <c r="G14159"/>
      <c r="H14159"/>
      <c r="I14159"/>
      <c r="J14159"/>
      <c r="K14159"/>
      <c r="L14159"/>
      <c r="M14159"/>
      <c r="N14159"/>
      <c r="O14159"/>
      <c r="P14159"/>
      <c r="Q14159"/>
      <c r="R14159"/>
      <c r="S14159"/>
    </row>
    <row r="14160" spans="1:19">
      <c r="A14160"/>
      <c r="B14160"/>
      <c r="C14160"/>
      <c r="D14160"/>
      <c r="E14160"/>
      <c r="F14160"/>
      <c r="G14160"/>
      <c r="H14160"/>
      <c r="I14160"/>
      <c r="J14160"/>
      <c r="K14160"/>
      <c r="L14160"/>
      <c r="M14160"/>
      <c r="N14160"/>
      <c r="O14160"/>
      <c r="P14160"/>
      <c r="Q14160"/>
      <c r="R14160"/>
      <c r="S14160"/>
    </row>
    <row r="14161" spans="1:19">
      <c r="A14161"/>
      <c r="B14161"/>
      <c r="C14161"/>
      <c r="D14161"/>
      <c r="E14161"/>
      <c r="F14161"/>
      <c r="G14161"/>
      <c r="H14161"/>
      <c r="I14161"/>
      <c r="J14161"/>
      <c r="K14161"/>
      <c r="L14161"/>
      <c r="M14161"/>
      <c r="N14161"/>
      <c r="O14161"/>
      <c r="P14161"/>
      <c r="Q14161"/>
      <c r="R14161"/>
      <c r="S14161"/>
    </row>
    <row r="14162" spans="1:19">
      <c r="A14162"/>
      <c r="B14162"/>
      <c r="C14162"/>
      <c r="D14162"/>
      <c r="E14162"/>
      <c r="F14162"/>
      <c r="G14162"/>
      <c r="H14162"/>
      <c r="I14162"/>
      <c r="J14162"/>
      <c r="K14162"/>
      <c r="L14162"/>
      <c r="M14162"/>
      <c r="N14162"/>
      <c r="O14162"/>
      <c r="P14162"/>
      <c r="Q14162"/>
      <c r="R14162"/>
      <c r="S14162"/>
    </row>
    <row r="14163" spans="1:19">
      <c r="A14163"/>
      <c r="B14163"/>
      <c r="C14163"/>
      <c r="D14163"/>
      <c r="E14163"/>
      <c r="F14163"/>
      <c r="G14163"/>
      <c r="H14163"/>
      <c r="I14163"/>
      <c r="J14163"/>
      <c r="K14163"/>
      <c r="L14163"/>
      <c r="M14163"/>
      <c r="N14163"/>
      <c r="O14163"/>
      <c r="P14163"/>
      <c r="Q14163"/>
      <c r="R14163"/>
      <c r="S14163"/>
    </row>
    <row r="14164" spans="1:19">
      <c r="A14164"/>
      <c r="B14164"/>
      <c r="C14164"/>
      <c r="D14164"/>
      <c r="E14164"/>
      <c r="F14164"/>
      <c r="G14164"/>
      <c r="H14164"/>
      <c r="I14164"/>
      <c r="J14164"/>
      <c r="K14164"/>
      <c r="L14164"/>
      <c r="M14164"/>
      <c r="N14164"/>
      <c r="O14164"/>
      <c r="P14164"/>
      <c r="Q14164"/>
      <c r="R14164"/>
      <c r="S14164"/>
    </row>
    <row r="14165" spans="1:19">
      <c r="A14165"/>
      <c r="B14165"/>
      <c r="C14165"/>
      <c r="D14165"/>
      <c r="E14165"/>
      <c r="F14165"/>
      <c r="G14165"/>
      <c r="H14165"/>
      <c r="I14165"/>
      <c r="J14165"/>
      <c r="K14165"/>
      <c r="L14165"/>
      <c r="M14165"/>
      <c r="N14165"/>
      <c r="O14165"/>
      <c r="P14165"/>
      <c r="Q14165"/>
      <c r="R14165"/>
      <c r="S14165"/>
    </row>
    <row r="14166" spans="1:19">
      <c r="A14166"/>
      <c r="B14166"/>
      <c r="C14166"/>
      <c r="D14166"/>
      <c r="E14166"/>
      <c r="F14166"/>
      <c r="G14166"/>
      <c r="H14166"/>
      <c r="I14166"/>
      <c r="J14166"/>
      <c r="K14166"/>
      <c r="L14166"/>
      <c r="M14166"/>
      <c r="N14166"/>
      <c r="O14166"/>
      <c r="P14166"/>
      <c r="Q14166"/>
      <c r="R14166"/>
      <c r="S14166"/>
    </row>
    <row r="14167" spans="1:19">
      <c r="A14167"/>
      <c r="B14167"/>
      <c r="C14167"/>
      <c r="D14167"/>
      <c r="E14167"/>
      <c r="F14167"/>
      <c r="G14167"/>
      <c r="H14167"/>
      <c r="I14167"/>
      <c r="J14167"/>
      <c r="K14167"/>
      <c r="L14167"/>
      <c r="M14167"/>
      <c r="N14167"/>
      <c r="O14167"/>
      <c r="P14167"/>
      <c r="Q14167"/>
      <c r="R14167"/>
      <c r="S14167"/>
    </row>
    <row r="14168" spans="1:19">
      <c r="A14168"/>
      <c r="B14168"/>
      <c r="C14168"/>
      <c r="D14168"/>
      <c r="E14168"/>
      <c r="F14168"/>
      <c r="G14168"/>
      <c r="H14168"/>
      <c r="I14168"/>
      <c r="J14168"/>
      <c r="K14168"/>
      <c r="L14168"/>
      <c r="M14168"/>
      <c r="N14168"/>
      <c r="O14168"/>
      <c r="P14168"/>
      <c r="Q14168"/>
      <c r="R14168"/>
      <c r="S14168"/>
    </row>
    <row r="14169" spans="1:19">
      <c r="A14169"/>
      <c r="B14169"/>
      <c r="C14169"/>
      <c r="D14169"/>
      <c r="E14169"/>
      <c r="F14169"/>
      <c r="G14169"/>
      <c r="H14169"/>
      <c r="I14169"/>
      <c r="J14169"/>
      <c r="K14169"/>
      <c r="L14169"/>
      <c r="M14169"/>
      <c r="N14169"/>
      <c r="O14169"/>
      <c r="P14169"/>
      <c r="Q14169"/>
      <c r="R14169"/>
      <c r="S14169"/>
    </row>
    <row r="14170" spans="1:19">
      <c r="A14170"/>
      <c r="B14170"/>
      <c r="C14170"/>
      <c r="D14170"/>
      <c r="E14170"/>
      <c r="F14170"/>
      <c r="G14170"/>
      <c r="H14170"/>
      <c r="I14170"/>
      <c r="J14170"/>
      <c r="K14170"/>
      <c r="L14170"/>
      <c r="M14170"/>
      <c r="N14170"/>
      <c r="O14170"/>
      <c r="P14170"/>
      <c r="Q14170"/>
      <c r="R14170"/>
      <c r="S14170"/>
    </row>
    <row r="14171" spans="1:19">
      <c r="A14171"/>
      <c r="B14171"/>
      <c r="C14171"/>
      <c r="D14171"/>
      <c r="E14171"/>
      <c r="F14171"/>
      <c r="G14171"/>
      <c r="H14171"/>
      <c r="I14171"/>
      <c r="J14171"/>
      <c r="K14171"/>
      <c r="L14171"/>
      <c r="M14171"/>
      <c r="N14171"/>
      <c r="O14171"/>
      <c r="P14171"/>
      <c r="Q14171"/>
      <c r="R14171"/>
      <c r="S14171"/>
    </row>
    <row r="14172" spans="1:19">
      <c r="A14172"/>
      <c r="B14172"/>
      <c r="C14172"/>
      <c r="D14172"/>
      <c r="E14172"/>
      <c r="F14172"/>
      <c r="G14172"/>
      <c r="H14172"/>
      <c r="I14172"/>
      <c r="J14172"/>
      <c r="K14172"/>
      <c r="L14172"/>
      <c r="M14172"/>
      <c r="N14172"/>
      <c r="O14172"/>
      <c r="P14172"/>
      <c r="Q14172"/>
      <c r="R14172"/>
      <c r="S14172"/>
    </row>
    <row r="14173" spans="1:19">
      <c r="A14173"/>
      <c r="B14173"/>
      <c r="C14173"/>
      <c r="D14173"/>
      <c r="E14173"/>
      <c r="F14173"/>
      <c r="G14173"/>
      <c r="H14173"/>
      <c r="I14173"/>
      <c r="J14173"/>
      <c r="K14173"/>
      <c r="L14173"/>
      <c r="M14173"/>
      <c r="N14173"/>
      <c r="O14173"/>
      <c r="P14173"/>
      <c r="Q14173"/>
      <c r="R14173"/>
      <c r="S14173"/>
    </row>
    <row r="14174" spans="1:19">
      <c r="A14174"/>
      <c r="B14174"/>
      <c r="C14174"/>
      <c r="D14174"/>
      <c r="E14174"/>
      <c r="F14174"/>
      <c r="G14174"/>
      <c r="H14174"/>
      <c r="I14174"/>
      <c r="J14174"/>
      <c r="K14174"/>
      <c r="L14174"/>
      <c r="M14174"/>
      <c r="N14174"/>
      <c r="O14174"/>
      <c r="P14174"/>
      <c r="Q14174"/>
      <c r="R14174"/>
      <c r="S14174"/>
    </row>
    <row r="14175" spans="1:19">
      <c r="A14175"/>
      <c r="B14175"/>
      <c r="C14175"/>
      <c r="D14175"/>
      <c r="E14175"/>
      <c r="F14175"/>
      <c r="G14175"/>
      <c r="H14175"/>
      <c r="I14175"/>
      <c r="J14175"/>
      <c r="K14175"/>
      <c r="L14175"/>
      <c r="M14175"/>
      <c r="N14175"/>
      <c r="O14175"/>
      <c r="P14175"/>
      <c r="Q14175"/>
      <c r="R14175"/>
      <c r="S14175"/>
    </row>
    <row r="14176" spans="1:19">
      <c r="A14176"/>
      <c r="B14176"/>
      <c r="C14176"/>
      <c r="D14176"/>
      <c r="E14176"/>
      <c r="F14176"/>
      <c r="G14176"/>
      <c r="H14176"/>
      <c r="I14176"/>
      <c r="J14176"/>
      <c r="K14176"/>
      <c r="L14176"/>
      <c r="M14176"/>
      <c r="N14176"/>
      <c r="O14176"/>
      <c r="P14176"/>
      <c r="Q14176"/>
      <c r="R14176"/>
      <c r="S14176"/>
    </row>
    <row r="14177" spans="1:19">
      <c r="A14177"/>
      <c r="B14177"/>
      <c r="C14177"/>
      <c r="D14177"/>
      <c r="E14177"/>
      <c r="F14177"/>
      <c r="G14177"/>
      <c r="H14177"/>
      <c r="I14177"/>
      <c r="J14177"/>
      <c r="K14177"/>
      <c r="L14177"/>
      <c r="M14177"/>
      <c r="N14177"/>
      <c r="O14177"/>
      <c r="P14177"/>
      <c r="Q14177"/>
      <c r="R14177"/>
      <c r="S14177"/>
    </row>
    <row r="14178" spans="1:19">
      <c r="A14178"/>
      <c r="B14178"/>
      <c r="C14178"/>
      <c r="D14178"/>
      <c r="E14178"/>
      <c r="F14178"/>
      <c r="G14178"/>
      <c r="H14178"/>
      <c r="I14178"/>
      <c r="J14178"/>
      <c r="K14178"/>
      <c r="L14178"/>
      <c r="M14178"/>
      <c r="N14178"/>
      <c r="O14178"/>
      <c r="P14178"/>
      <c r="Q14178"/>
      <c r="R14178"/>
      <c r="S14178"/>
    </row>
    <row r="14179" spans="1:19">
      <c r="A14179"/>
      <c r="B14179"/>
      <c r="C14179"/>
      <c r="D14179"/>
      <c r="E14179"/>
      <c r="F14179"/>
      <c r="G14179"/>
      <c r="H14179"/>
      <c r="I14179"/>
      <c r="J14179"/>
      <c r="K14179"/>
      <c r="L14179"/>
      <c r="M14179"/>
      <c r="N14179"/>
      <c r="O14179"/>
      <c r="P14179"/>
      <c r="Q14179"/>
      <c r="R14179"/>
      <c r="S14179"/>
    </row>
    <row r="14180" spans="1:19">
      <c r="A14180"/>
      <c r="B14180"/>
      <c r="C14180"/>
      <c r="D14180"/>
      <c r="E14180"/>
      <c r="F14180"/>
      <c r="G14180"/>
      <c r="H14180"/>
      <c r="I14180"/>
      <c r="J14180"/>
      <c r="K14180"/>
      <c r="L14180"/>
      <c r="M14180"/>
      <c r="N14180"/>
      <c r="O14180"/>
      <c r="P14180"/>
      <c r="Q14180"/>
      <c r="R14180"/>
      <c r="S14180"/>
    </row>
    <row r="14181" spans="1:19">
      <c r="A14181"/>
      <c r="B14181"/>
      <c r="C14181"/>
      <c r="D14181"/>
      <c r="E14181"/>
      <c r="F14181"/>
      <c r="G14181"/>
      <c r="H14181"/>
      <c r="I14181"/>
      <c r="J14181"/>
      <c r="K14181"/>
      <c r="L14181"/>
      <c r="M14181"/>
      <c r="N14181"/>
      <c r="O14181"/>
      <c r="P14181"/>
      <c r="Q14181"/>
      <c r="R14181"/>
      <c r="S14181"/>
    </row>
    <row r="14182" spans="1:19">
      <c r="A14182"/>
      <c r="B14182"/>
      <c r="C14182"/>
      <c r="D14182"/>
      <c r="E14182"/>
      <c r="F14182"/>
      <c r="G14182"/>
      <c r="H14182"/>
      <c r="I14182"/>
      <c r="J14182"/>
      <c r="K14182"/>
      <c r="L14182"/>
      <c r="M14182"/>
      <c r="N14182"/>
      <c r="O14182"/>
      <c r="P14182"/>
      <c r="Q14182"/>
      <c r="R14182"/>
      <c r="S14182"/>
    </row>
    <row r="14183" spans="1:19">
      <c r="A14183"/>
      <c r="B14183"/>
      <c r="C14183"/>
      <c r="D14183"/>
      <c r="E14183"/>
      <c r="F14183"/>
      <c r="G14183"/>
      <c r="H14183"/>
      <c r="I14183"/>
      <c r="J14183"/>
      <c r="K14183"/>
      <c r="L14183"/>
      <c r="M14183"/>
      <c r="N14183"/>
      <c r="O14183"/>
      <c r="P14183"/>
      <c r="Q14183"/>
      <c r="R14183"/>
      <c r="S14183"/>
    </row>
    <row r="14184" spans="1:19">
      <c r="A14184"/>
      <c r="B14184"/>
      <c r="C14184"/>
      <c r="D14184"/>
      <c r="E14184"/>
      <c r="F14184"/>
      <c r="G14184"/>
      <c r="H14184"/>
      <c r="I14184"/>
      <c r="J14184"/>
      <c r="K14184"/>
      <c r="L14184"/>
      <c r="M14184"/>
      <c r="N14184"/>
      <c r="O14184"/>
      <c r="P14184"/>
      <c r="Q14184"/>
      <c r="R14184"/>
      <c r="S14184"/>
    </row>
    <row r="14185" spans="1:19">
      <c r="A14185"/>
      <c r="B14185"/>
      <c r="C14185"/>
      <c r="D14185"/>
      <c r="E14185"/>
      <c r="F14185"/>
      <c r="G14185"/>
      <c r="H14185"/>
      <c r="I14185"/>
      <c r="J14185"/>
      <c r="K14185"/>
      <c r="L14185"/>
      <c r="M14185"/>
      <c r="N14185"/>
      <c r="O14185"/>
      <c r="P14185"/>
      <c r="Q14185"/>
      <c r="R14185"/>
      <c r="S14185"/>
    </row>
    <row r="14186" spans="1:19">
      <c r="A14186"/>
      <c r="B14186"/>
      <c r="C14186"/>
      <c r="D14186"/>
      <c r="E14186"/>
      <c r="F14186"/>
      <c r="G14186"/>
      <c r="H14186"/>
      <c r="I14186"/>
      <c r="J14186"/>
      <c r="K14186"/>
      <c r="L14186"/>
      <c r="M14186"/>
      <c r="N14186"/>
      <c r="O14186"/>
      <c r="P14186"/>
      <c r="Q14186"/>
      <c r="R14186"/>
      <c r="S14186"/>
    </row>
    <row r="14187" spans="1:19">
      <c r="A14187"/>
      <c r="B14187"/>
      <c r="C14187"/>
      <c r="D14187"/>
      <c r="E14187"/>
      <c r="F14187"/>
      <c r="G14187"/>
      <c r="H14187"/>
      <c r="I14187"/>
      <c r="J14187"/>
      <c r="K14187"/>
      <c r="L14187"/>
      <c r="M14187"/>
      <c r="N14187"/>
      <c r="O14187"/>
      <c r="P14187"/>
      <c r="Q14187"/>
      <c r="R14187"/>
      <c r="S14187"/>
    </row>
    <row r="14188" spans="1:19">
      <c r="A14188"/>
      <c r="B14188"/>
      <c r="C14188"/>
      <c r="D14188"/>
      <c r="E14188"/>
      <c r="F14188"/>
      <c r="G14188"/>
      <c r="H14188"/>
      <c r="I14188"/>
      <c r="J14188"/>
      <c r="K14188"/>
      <c r="L14188"/>
      <c r="M14188"/>
      <c r="N14188"/>
      <c r="O14188"/>
      <c r="P14188"/>
      <c r="Q14188"/>
      <c r="R14188"/>
      <c r="S14188"/>
    </row>
    <row r="14189" spans="1:19">
      <c r="A14189"/>
      <c r="B14189"/>
      <c r="C14189"/>
      <c r="D14189"/>
      <c r="E14189"/>
      <c r="F14189"/>
      <c r="G14189"/>
      <c r="H14189"/>
      <c r="I14189"/>
      <c r="J14189"/>
      <c r="K14189"/>
      <c r="L14189"/>
      <c r="M14189"/>
      <c r="N14189"/>
      <c r="O14189"/>
      <c r="P14189"/>
      <c r="Q14189"/>
      <c r="R14189"/>
      <c r="S14189"/>
    </row>
    <row r="14190" spans="1:19">
      <c r="A14190"/>
      <c r="B14190"/>
      <c r="C14190"/>
      <c r="D14190"/>
      <c r="E14190"/>
      <c r="F14190"/>
      <c r="G14190"/>
      <c r="H14190"/>
      <c r="I14190"/>
      <c r="J14190"/>
      <c r="K14190"/>
      <c r="L14190"/>
      <c r="M14190"/>
      <c r="N14190"/>
      <c r="O14190"/>
      <c r="P14190"/>
      <c r="Q14190"/>
      <c r="R14190"/>
      <c r="S14190"/>
    </row>
    <row r="14191" spans="1:19">
      <c r="A14191"/>
      <c r="B14191"/>
      <c r="C14191"/>
      <c r="D14191"/>
      <c r="E14191"/>
      <c r="F14191"/>
      <c r="G14191"/>
      <c r="H14191"/>
      <c r="I14191"/>
      <c r="J14191"/>
      <c r="K14191"/>
      <c r="L14191"/>
      <c r="M14191"/>
      <c r="N14191"/>
      <c r="O14191"/>
      <c r="P14191"/>
      <c r="Q14191"/>
      <c r="R14191"/>
      <c r="S14191"/>
    </row>
    <row r="14192" spans="1:19">
      <c r="A14192"/>
      <c r="B14192"/>
      <c r="C14192"/>
      <c r="D14192"/>
      <c r="E14192"/>
      <c r="F14192"/>
      <c r="G14192"/>
      <c r="H14192"/>
      <c r="I14192"/>
      <c r="J14192"/>
      <c r="K14192"/>
      <c r="L14192"/>
      <c r="M14192"/>
      <c r="N14192"/>
      <c r="O14192"/>
      <c r="P14192"/>
      <c r="Q14192"/>
      <c r="R14192"/>
      <c r="S14192"/>
    </row>
    <row r="14193" spans="1:19">
      <c r="A14193"/>
      <c r="B14193"/>
      <c r="C14193"/>
      <c r="D14193"/>
      <c r="E14193"/>
      <c r="F14193"/>
      <c r="G14193"/>
      <c r="H14193"/>
      <c r="I14193"/>
      <c r="J14193"/>
      <c r="K14193"/>
      <c r="L14193"/>
      <c r="M14193"/>
      <c r="N14193"/>
      <c r="O14193"/>
      <c r="P14193"/>
      <c r="Q14193"/>
      <c r="R14193"/>
      <c r="S14193"/>
    </row>
    <row r="14194" spans="1:19">
      <c r="A14194"/>
      <c r="B14194"/>
      <c r="C14194"/>
      <c r="D14194"/>
      <c r="E14194"/>
      <c r="F14194"/>
      <c r="G14194"/>
      <c r="H14194"/>
      <c r="I14194"/>
      <c r="J14194"/>
      <c r="K14194"/>
      <c r="L14194"/>
      <c r="M14194"/>
      <c r="N14194"/>
      <c r="O14194"/>
      <c r="P14194"/>
      <c r="Q14194"/>
      <c r="R14194"/>
      <c r="S14194"/>
    </row>
    <row r="14195" spans="1:19">
      <c r="A14195"/>
      <c r="B14195"/>
      <c r="C14195"/>
      <c r="D14195"/>
      <c r="E14195"/>
      <c r="F14195"/>
      <c r="G14195"/>
      <c r="H14195"/>
      <c r="I14195"/>
      <c r="J14195"/>
      <c r="K14195"/>
      <c r="L14195"/>
      <c r="M14195"/>
      <c r="N14195"/>
      <c r="O14195"/>
      <c r="P14195"/>
      <c r="Q14195"/>
      <c r="R14195"/>
      <c r="S14195"/>
    </row>
    <row r="14196" spans="1:19">
      <c r="A14196"/>
      <c r="B14196"/>
      <c r="C14196"/>
      <c r="D14196"/>
      <c r="E14196"/>
      <c r="F14196"/>
      <c r="G14196"/>
      <c r="H14196"/>
      <c r="I14196"/>
      <c r="J14196"/>
      <c r="K14196"/>
      <c r="L14196"/>
      <c r="M14196"/>
      <c r="N14196"/>
      <c r="O14196"/>
      <c r="P14196"/>
      <c r="Q14196"/>
      <c r="R14196"/>
      <c r="S14196"/>
    </row>
    <row r="14197" spans="1:19">
      <c r="A14197"/>
      <c r="B14197"/>
      <c r="C14197"/>
      <c r="D14197"/>
      <c r="E14197"/>
      <c r="F14197"/>
      <c r="G14197"/>
      <c r="H14197"/>
      <c r="I14197"/>
      <c r="J14197"/>
      <c r="K14197"/>
      <c r="L14197"/>
      <c r="M14197"/>
      <c r="N14197"/>
      <c r="O14197"/>
      <c r="P14197"/>
      <c r="Q14197"/>
      <c r="R14197"/>
      <c r="S14197"/>
    </row>
    <row r="14198" spans="1:19">
      <c r="A14198"/>
      <c r="B14198"/>
      <c r="C14198"/>
      <c r="D14198"/>
      <c r="E14198"/>
      <c r="F14198"/>
      <c r="G14198"/>
      <c r="H14198"/>
      <c r="I14198"/>
      <c r="J14198"/>
      <c r="K14198"/>
      <c r="L14198"/>
      <c r="M14198"/>
      <c r="N14198"/>
      <c r="O14198"/>
      <c r="P14198"/>
      <c r="Q14198"/>
      <c r="R14198"/>
      <c r="S14198"/>
    </row>
    <row r="14199" spans="1:19">
      <c r="A14199"/>
      <c r="B14199"/>
      <c r="C14199"/>
      <c r="D14199"/>
      <c r="E14199"/>
      <c r="F14199"/>
      <c r="G14199"/>
      <c r="H14199"/>
      <c r="I14199"/>
      <c r="J14199"/>
      <c r="K14199"/>
      <c r="L14199"/>
      <c r="M14199"/>
      <c r="N14199"/>
      <c r="O14199"/>
      <c r="P14199"/>
      <c r="Q14199"/>
      <c r="R14199"/>
      <c r="S14199"/>
    </row>
    <row r="14200" spans="1:19">
      <c r="A14200"/>
      <c r="B14200"/>
      <c r="C14200"/>
      <c r="D14200"/>
      <c r="E14200"/>
      <c r="F14200"/>
      <c r="G14200"/>
      <c r="H14200"/>
      <c r="I14200"/>
      <c r="J14200"/>
      <c r="K14200"/>
      <c r="L14200"/>
      <c r="M14200"/>
      <c r="N14200"/>
      <c r="O14200"/>
      <c r="P14200"/>
      <c r="Q14200"/>
      <c r="R14200"/>
      <c r="S14200"/>
    </row>
    <row r="14201" spans="1:19">
      <c r="A14201"/>
      <c r="B14201"/>
      <c r="C14201"/>
      <c r="D14201"/>
      <c r="E14201"/>
      <c r="F14201"/>
      <c r="G14201"/>
      <c r="H14201"/>
      <c r="I14201"/>
      <c r="J14201"/>
      <c r="K14201"/>
      <c r="L14201"/>
      <c r="M14201"/>
      <c r="N14201"/>
      <c r="O14201"/>
      <c r="P14201"/>
      <c r="Q14201"/>
      <c r="R14201"/>
      <c r="S14201"/>
    </row>
    <row r="14202" spans="1:19">
      <c r="A14202"/>
      <c r="B14202"/>
      <c r="C14202"/>
      <c r="D14202"/>
      <c r="E14202"/>
      <c r="F14202"/>
      <c r="G14202"/>
      <c r="H14202"/>
      <c r="I14202"/>
      <c r="J14202"/>
      <c r="K14202"/>
      <c r="L14202"/>
      <c r="M14202"/>
      <c r="N14202"/>
      <c r="O14202"/>
      <c r="P14202"/>
      <c r="Q14202"/>
      <c r="R14202"/>
      <c r="S14202"/>
    </row>
    <row r="14203" spans="1:19">
      <c r="A14203"/>
      <c r="B14203"/>
      <c r="C14203"/>
      <c r="D14203"/>
      <c r="E14203"/>
      <c r="F14203"/>
      <c r="G14203"/>
      <c r="H14203"/>
      <c r="I14203"/>
      <c r="J14203"/>
      <c r="K14203"/>
      <c r="L14203"/>
      <c r="M14203"/>
      <c r="N14203"/>
      <c r="O14203"/>
      <c r="P14203"/>
      <c r="Q14203"/>
      <c r="R14203"/>
      <c r="S14203"/>
    </row>
    <row r="14204" spans="1:19">
      <c r="A14204"/>
      <c r="B14204"/>
      <c r="C14204"/>
      <c r="D14204"/>
      <c r="E14204"/>
      <c r="F14204"/>
      <c r="G14204"/>
      <c r="H14204"/>
      <c r="I14204"/>
      <c r="J14204"/>
      <c r="K14204"/>
      <c r="L14204"/>
      <c r="M14204"/>
      <c r="N14204"/>
      <c r="O14204"/>
      <c r="P14204"/>
      <c r="Q14204"/>
      <c r="R14204"/>
      <c r="S14204"/>
    </row>
    <row r="14205" spans="1:19">
      <c r="A14205"/>
      <c r="B14205"/>
      <c r="C14205"/>
      <c r="D14205"/>
      <c r="E14205"/>
      <c r="F14205"/>
      <c r="G14205"/>
      <c r="H14205"/>
      <c r="I14205"/>
      <c r="J14205"/>
      <c r="K14205"/>
      <c r="L14205"/>
      <c r="M14205"/>
      <c r="N14205"/>
      <c r="O14205"/>
      <c r="P14205"/>
      <c r="Q14205"/>
      <c r="R14205"/>
      <c r="S14205"/>
    </row>
    <row r="14206" spans="1:19">
      <c r="A14206"/>
      <c r="B14206"/>
      <c r="C14206"/>
      <c r="D14206"/>
      <c r="E14206"/>
      <c r="F14206"/>
      <c r="G14206"/>
      <c r="H14206"/>
      <c r="I14206"/>
      <c r="J14206"/>
      <c r="K14206"/>
      <c r="L14206"/>
      <c r="M14206"/>
      <c r="N14206"/>
      <c r="O14206"/>
      <c r="P14206"/>
      <c r="Q14206"/>
      <c r="R14206"/>
      <c r="S14206"/>
    </row>
    <row r="14207" spans="1:19">
      <c r="A14207"/>
      <c r="B14207"/>
      <c r="C14207"/>
      <c r="D14207"/>
      <c r="E14207"/>
      <c r="F14207"/>
      <c r="G14207"/>
      <c r="H14207"/>
      <c r="I14207"/>
      <c r="J14207"/>
      <c r="K14207"/>
      <c r="L14207"/>
      <c r="M14207"/>
      <c r="N14207"/>
      <c r="O14207"/>
      <c r="P14207"/>
      <c r="Q14207"/>
      <c r="R14207"/>
      <c r="S14207"/>
    </row>
    <row r="14208" spans="1:19">
      <c r="A14208"/>
      <c r="B14208"/>
      <c r="C14208"/>
      <c r="D14208"/>
      <c r="E14208"/>
      <c r="F14208"/>
      <c r="G14208"/>
      <c r="H14208"/>
      <c r="I14208"/>
      <c r="J14208"/>
      <c r="K14208"/>
      <c r="L14208"/>
      <c r="M14208"/>
      <c r="N14208"/>
      <c r="O14208"/>
      <c r="P14208"/>
      <c r="Q14208"/>
      <c r="R14208"/>
      <c r="S14208"/>
    </row>
    <row r="14209" spans="1:19">
      <c r="A14209"/>
      <c r="B14209"/>
      <c r="C14209"/>
      <c r="D14209"/>
      <c r="E14209"/>
      <c r="F14209"/>
      <c r="G14209"/>
      <c r="H14209"/>
      <c r="I14209"/>
      <c r="J14209"/>
      <c r="K14209"/>
      <c r="L14209"/>
      <c r="M14209"/>
      <c r="N14209"/>
      <c r="O14209"/>
      <c r="P14209"/>
      <c r="Q14209"/>
      <c r="R14209"/>
      <c r="S14209"/>
    </row>
    <row r="14210" spans="1:19">
      <c r="A14210"/>
      <c r="B14210"/>
      <c r="C14210"/>
      <c r="D14210"/>
      <c r="E14210"/>
      <c r="F14210"/>
      <c r="G14210"/>
      <c r="H14210"/>
      <c r="I14210"/>
      <c r="J14210"/>
      <c r="K14210"/>
      <c r="L14210"/>
      <c r="M14210"/>
      <c r="N14210"/>
      <c r="O14210"/>
      <c r="P14210"/>
      <c r="Q14210"/>
      <c r="R14210"/>
      <c r="S14210"/>
    </row>
    <row r="14211" spans="1:19">
      <c r="A14211"/>
      <c r="B14211"/>
      <c r="C14211"/>
      <c r="D14211"/>
      <c r="E14211"/>
      <c r="F14211"/>
      <c r="G14211"/>
      <c r="H14211"/>
      <c r="I14211"/>
      <c r="J14211"/>
      <c r="K14211"/>
      <c r="L14211"/>
      <c r="M14211"/>
      <c r="N14211"/>
      <c r="O14211"/>
      <c r="P14211"/>
      <c r="Q14211"/>
      <c r="R14211"/>
      <c r="S14211"/>
    </row>
    <row r="14212" spans="1:19">
      <c r="A14212"/>
      <c r="B14212"/>
      <c r="C14212"/>
      <c r="D14212"/>
      <c r="E14212"/>
      <c r="F14212"/>
      <c r="G14212"/>
      <c r="H14212"/>
      <c r="I14212"/>
      <c r="J14212"/>
      <c r="K14212"/>
      <c r="L14212"/>
      <c r="M14212"/>
      <c r="N14212"/>
      <c r="O14212"/>
      <c r="P14212"/>
      <c r="Q14212"/>
      <c r="R14212"/>
      <c r="S14212"/>
    </row>
    <row r="14213" spans="1:19">
      <c r="A14213"/>
      <c r="B14213"/>
      <c r="C14213"/>
      <c r="D14213"/>
      <c r="E14213"/>
      <c r="F14213"/>
      <c r="G14213"/>
      <c r="H14213"/>
      <c r="I14213"/>
      <c r="J14213"/>
      <c r="K14213"/>
      <c r="L14213"/>
      <c r="M14213"/>
      <c r="N14213"/>
      <c r="O14213"/>
      <c r="P14213"/>
      <c r="Q14213"/>
      <c r="R14213"/>
      <c r="S14213"/>
    </row>
    <row r="14214" spans="1:19">
      <c r="A14214"/>
      <c r="B14214"/>
      <c r="C14214"/>
      <c r="D14214"/>
      <c r="E14214"/>
      <c r="F14214"/>
      <c r="G14214"/>
      <c r="H14214"/>
      <c r="I14214"/>
      <c r="J14214"/>
      <c r="K14214"/>
      <c r="L14214"/>
      <c r="M14214"/>
      <c r="N14214"/>
      <c r="O14214"/>
      <c r="P14214"/>
      <c r="Q14214"/>
      <c r="R14214"/>
      <c r="S14214"/>
    </row>
    <row r="14215" spans="1:19">
      <c r="A14215"/>
      <c r="B14215"/>
      <c r="C14215"/>
      <c r="D14215"/>
      <c r="E14215"/>
      <c r="F14215"/>
      <c r="G14215"/>
      <c r="H14215"/>
      <c r="I14215"/>
      <c r="J14215"/>
      <c r="K14215"/>
      <c r="L14215"/>
      <c r="M14215"/>
      <c r="N14215"/>
      <c r="O14215"/>
      <c r="P14215"/>
      <c r="Q14215"/>
      <c r="R14215"/>
      <c r="S14215"/>
    </row>
    <row r="14216" spans="1:19">
      <c r="A14216"/>
      <c r="B14216"/>
      <c r="C14216"/>
      <c r="D14216"/>
      <c r="E14216"/>
      <c r="F14216"/>
      <c r="G14216"/>
      <c r="H14216"/>
      <c r="I14216"/>
      <c r="J14216"/>
      <c r="K14216"/>
      <c r="L14216"/>
      <c r="M14216"/>
      <c r="N14216"/>
      <c r="O14216"/>
      <c r="P14216"/>
      <c r="Q14216"/>
      <c r="R14216"/>
      <c r="S14216"/>
    </row>
    <row r="14217" spans="1:19">
      <c r="A14217"/>
      <c r="B14217"/>
      <c r="C14217"/>
      <c r="D14217"/>
      <c r="E14217"/>
      <c r="F14217"/>
      <c r="G14217"/>
      <c r="H14217"/>
      <c r="I14217"/>
      <c r="J14217"/>
      <c r="K14217"/>
      <c r="L14217"/>
      <c r="M14217"/>
      <c r="N14217"/>
      <c r="O14217"/>
      <c r="P14217"/>
      <c r="Q14217"/>
      <c r="R14217"/>
      <c r="S14217"/>
    </row>
    <row r="14218" spans="1:19">
      <c r="A14218"/>
      <c r="B14218"/>
      <c r="C14218"/>
      <c r="D14218"/>
      <c r="E14218"/>
      <c r="F14218"/>
      <c r="G14218"/>
      <c r="H14218"/>
      <c r="I14218"/>
      <c r="J14218"/>
      <c r="K14218"/>
      <c r="L14218"/>
      <c r="M14218"/>
      <c r="N14218"/>
      <c r="O14218"/>
      <c r="P14218"/>
      <c r="Q14218"/>
      <c r="R14218"/>
      <c r="S14218"/>
    </row>
    <row r="14219" spans="1:19">
      <c r="A14219"/>
      <c r="B14219"/>
      <c r="C14219"/>
      <c r="D14219"/>
      <c r="E14219"/>
      <c r="F14219"/>
      <c r="G14219"/>
      <c r="H14219"/>
      <c r="I14219"/>
      <c r="J14219"/>
      <c r="K14219"/>
      <c r="L14219"/>
      <c r="M14219"/>
      <c r="N14219"/>
      <c r="O14219"/>
      <c r="P14219"/>
      <c r="Q14219"/>
      <c r="R14219"/>
      <c r="S14219"/>
    </row>
    <row r="14220" spans="1:19">
      <c r="A14220"/>
      <c r="B14220"/>
      <c r="C14220"/>
      <c r="D14220"/>
      <c r="E14220"/>
      <c r="F14220"/>
      <c r="G14220"/>
      <c r="H14220"/>
      <c r="I14220"/>
      <c r="J14220"/>
      <c r="K14220"/>
      <c r="L14220"/>
      <c r="M14220"/>
      <c r="N14220"/>
      <c r="O14220"/>
      <c r="P14220"/>
      <c r="Q14220"/>
      <c r="R14220"/>
      <c r="S14220"/>
    </row>
    <row r="14221" spans="1:19">
      <c r="A14221"/>
      <c r="B14221"/>
      <c r="C14221"/>
      <c r="D14221"/>
      <c r="E14221"/>
      <c r="F14221"/>
      <c r="G14221"/>
      <c r="H14221"/>
      <c r="I14221"/>
      <c r="J14221"/>
      <c r="K14221"/>
      <c r="L14221"/>
      <c r="M14221"/>
      <c r="N14221"/>
      <c r="O14221"/>
      <c r="P14221"/>
      <c r="Q14221"/>
      <c r="R14221"/>
      <c r="S14221"/>
    </row>
    <row r="14222" spans="1:19">
      <c r="A14222"/>
      <c r="B14222"/>
      <c r="C14222"/>
      <c r="D14222"/>
      <c r="E14222"/>
      <c r="F14222"/>
      <c r="G14222"/>
      <c r="H14222"/>
      <c r="I14222"/>
      <c r="J14222"/>
      <c r="K14222"/>
      <c r="L14222"/>
      <c r="M14222"/>
      <c r="N14222"/>
      <c r="O14222"/>
      <c r="P14222"/>
      <c r="Q14222"/>
      <c r="R14222"/>
      <c r="S14222"/>
    </row>
    <row r="14223" spans="1:19">
      <c r="A14223"/>
      <c r="B14223"/>
      <c r="C14223"/>
      <c r="D14223"/>
      <c r="E14223"/>
      <c r="F14223"/>
      <c r="G14223"/>
      <c r="H14223"/>
      <c r="I14223"/>
      <c r="J14223"/>
      <c r="K14223"/>
      <c r="L14223"/>
      <c r="M14223"/>
      <c r="N14223"/>
      <c r="O14223"/>
      <c r="P14223"/>
      <c r="Q14223"/>
      <c r="R14223"/>
      <c r="S14223"/>
    </row>
    <row r="14224" spans="1:19">
      <c r="A14224"/>
      <c r="B14224"/>
      <c r="C14224"/>
      <c r="D14224"/>
      <c r="E14224"/>
      <c r="F14224"/>
      <c r="G14224"/>
      <c r="H14224"/>
      <c r="I14224"/>
      <c r="J14224"/>
      <c r="K14224"/>
      <c r="L14224"/>
      <c r="M14224"/>
      <c r="N14224"/>
      <c r="O14224"/>
      <c r="P14224"/>
      <c r="Q14224"/>
      <c r="R14224"/>
      <c r="S14224"/>
    </row>
    <row r="14225" spans="1:19">
      <c r="A14225"/>
      <c r="B14225"/>
      <c r="C14225"/>
      <c r="D14225"/>
      <c r="E14225"/>
      <c r="F14225"/>
      <c r="G14225"/>
      <c r="H14225"/>
      <c r="I14225"/>
      <c r="J14225"/>
      <c r="K14225"/>
      <c r="L14225"/>
      <c r="M14225"/>
      <c r="N14225"/>
      <c r="O14225"/>
      <c r="P14225"/>
      <c r="Q14225"/>
      <c r="R14225"/>
      <c r="S14225"/>
    </row>
    <row r="14226" spans="1:19">
      <c r="A14226"/>
      <c r="B14226"/>
      <c r="C14226"/>
      <c r="D14226"/>
      <c r="E14226"/>
      <c r="F14226"/>
      <c r="G14226"/>
      <c r="H14226"/>
      <c r="I14226"/>
      <c r="J14226"/>
      <c r="K14226"/>
      <c r="L14226"/>
      <c r="M14226"/>
      <c r="N14226"/>
      <c r="O14226"/>
      <c r="P14226"/>
      <c r="Q14226"/>
      <c r="R14226"/>
      <c r="S14226"/>
    </row>
    <row r="14227" spans="1:19">
      <c r="A14227"/>
      <c r="B14227"/>
      <c r="C14227"/>
      <c r="D14227"/>
      <c r="E14227"/>
      <c r="F14227"/>
      <c r="G14227"/>
      <c r="H14227"/>
      <c r="I14227"/>
      <c r="J14227"/>
      <c r="K14227"/>
      <c r="L14227"/>
      <c r="M14227"/>
      <c r="N14227"/>
      <c r="O14227"/>
      <c r="P14227"/>
      <c r="Q14227"/>
      <c r="R14227"/>
      <c r="S14227"/>
    </row>
    <row r="14228" spans="1:19">
      <c r="A14228"/>
      <c r="B14228"/>
      <c r="C14228"/>
      <c r="D14228"/>
      <c r="E14228"/>
      <c r="F14228"/>
      <c r="G14228"/>
      <c r="H14228"/>
      <c r="I14228"/>
      <c r="J14228"/>
      <c r="K14228"/>
      <c r="L14228"/>
      <c r="M14228"/>
      <c r="N14228"/>
      <c r="O14228"/>
      <c r="P14228"/>
      <c r="Q14228"/>
      <c r="R14228"/>
      <c r="S14228"/>
    </row>
    <row r="14229" spans="1:19">
      <c r="A14229"/>
      <c r="B14229"/>
      <c r="C14229"/>
      <c r="D14229"/>
      <c r="E14229"/>
      <c r="F14229"/>
      <c r="G14229"/>
      <c r="H14229"/>
      <c r="I14229"/>
      <c r="J14229"/>
      <c r="K14229"/>
      <c r="L14229"/>
      <c r="M14229"/>
      <c r="N14229"/>
      <c r="O14229"/>
      <c r="P14229"/>
      <c r="Q14229"/>
      <c r="R14229"/>
      <c r="S14229"/>
    </row>
    <row r="14230" spans="1:19">
      <c r="A14230"/>
      <c r="B14230"/>
      <c r="C14230"/>
      <c r="D14230"/>
      <c r="E14230"/>
      <c r="F14230"/>
      <c r="G14230"/>
      <c r="H14230"/>
      <c r="I14230"/>
      <c r="J14230"/>
      <c r="K14230"/>
      <c r="L14230"/>
      <c r="M14230"/>
      <c r="N14230"/>
      <c r="O14230"/>
      <c r="P14230"/>
      <c r="Q14230"/>
      <c r="R14230"/>
      <c r="S14230"/>
    </row>
    <row r="14231" spans="1:19">
      <c r="A14231"/>
      <c r="B14231"/>
      <c r="C14231"/>
      <c r="D14231"/>
      <c r="E14231"/>
      <c r="F14231"/>
      <c r="G14231"/>
      <c r="H14231"/>
      <c r="I14231"/>
      <c r="J14231"/>
      <c r="K14231"/>
      <c r="L14231"/>
      <c r="M14231"/>
      <c r="N14231"/>
      <c r="O14231"/>
      <c r="P14231"/>
      <c r="Q14231"/>
      <c r="R14231"/>
      <c r="S14231"/>
    </row>
    <row r="14232" spans="1:19">
      <c r="A14232"/>
      <c r="B14232"/>
      <c r="C14232"/>
      <c r="D14232"/>
      <c r="E14232"/>
      <c r="F14232"/>
      <c r="G14232"/>
      <c r="H14232"/>
      <c r="I14232"/>
      <c r="J14232"/>
      <c r="K14232"/>
      <c r="L14232"/>
      <c r="M14232"/>
      <c r="N14232"/>
      <c r="O14232"/>
      <c r="P14232"/>
      <c r="Q14232"/>
      <c r="R14232"/>
      <c r="S14232"/>
    </row>
    <row r="14233" spans="1:19">
      <c r="A14233"/>
      <c r="B14233"/>
      <c r="C14233"/>
      <c r="D14233"/>
      <c r="E14233"/>
      <c r="F14233"/>
      <c r="G14233"/>
      <c r="H14233"/>
      <c r="I14233"/>
      <c r="J14233"/>
      <c r="K14233"/>
      <c r="L14233"/>
      <c r="M14233"/>
      <c r="N14233"/>
      <c r="O14233"/>
      <c r="P14233"/>
      <c r="Q14233"/>
      <c r="R14233"/>
      <c r="S14233"/>
    </row>
    <row r="14234" spans="1:19">
      <c r="A14234"/>
      <c r="B14234"/>
      <c r="C14234"/>
      <c r="D14234"/>
      <c r="E14234"/>
      <c r="F14234"/>
      <c r="G14234"/>
      <c r="H14234"/>
      <c r="I14234"/>
      <c r="J14234"/>
      <c r="K14234"/>
      <c r="L14234"/>
      <c r="M14234"/>
      <c r="N14234"/>
      <c r="O14234"/>
      <c r="P14234"/>
      <c r="Q14234"/>
      <c r="R14234"/>
      <c r="S14234"/>
    </row>
    <row r="14235" spans="1:19">
      <c r="A14235"/>
      <c r="B14235"/>
      <c r="C14235"/>
      <c r="D14235"/>
      <c r="E14235"/>
      <c r="F14235"/>
      <c r="G14235"/>
      <c r="H14235"/>
      <c r="I14235"/>
      <c r="J14235"/>
      <c r="K14235"/>
      <c r="L14235"/>
      <c r="M14235"/>
      <c r="N14235"/>
      <c r="O14235"/>
      <c r="P14235"/>
      <c r="Q14235"/>
      <c r="R14235"/>
      <c r="S14235"/>
    </row>
    <row r="14236" spans="1:19">
      <c r="A14236"/>
      <c r="B14236"/>
      <c r="C14236"/>
      <c r="D14236"/>
      <c r="E14236"/>
      <c r="F14236"/>
      <c r="G14236"/>
      <c r="H14236"/>
      <c r="I14236"/>
      <c r="J14236"/>
      <c r="K14236"/>
      <c r="L14236"/>
      <c r="M14236"/>
      <c r="N14236"/>
      <c r="O14236"/>
      <c r="P14236"/>
      <c r="Q14236"/>
      <c r="R14236"/>
      <c r="S14236"/>
    </row>
    <row r="14237" spans="1:19">
      <c r="A14237"/>
      <c r="B14237"/>
      <c r="C14237"/>
      <c r="D14237"/>
      <c r="E14237"/>
      <c r="F14237"/>
      <c r="G14237"/>
      <c r="H14237"/>
      <c r="I14237"/>
      <c r="J14237"/>
      <c r="K14237"/>
      <c r="L14237"/>
      <c r="M14237"/>
      <c r="N14237"/>
      <c r="O14237"/>
      <c r="P14237"/>
      <c r="Q14237"/>
      <c r="R14237"/>
      <c r="S14237"/>
    </row>
    <row r="14238" spans="1:19">
      <c r="A14238"/>
      <c r="B14238"/>
      <c r="C14238"/>
      <c r="D14238"/>
      <c r="E14238"/>
      <c r="F14238"/>
      <c r="G14238"/>
      <c r="H14238"/>
      <c r="I14238"/>
      <c r="J14238"/>
      <c r="K14238"/>
      <c r="L14238"/>
      <c r="M14238"/>
      <c r="N14238"/>
      <c r="O14238"/>
      <c r="P14238"/>
      <c r="Q14238"/>
      <c r="R14238"/>
      <c r="S14238"/>
    </row>
    <row r="14239" spans="1:19">
      <c r="A14239"/>
      <c r="B14239"/>
      <c r="C14239"/>
      <c r="D14239"/>
      <c r="E14239"/>
      <c r="F14239"/>
      <c r="G14239"/>
      <c r="H14239"/>
      <c r="I14239"/>
      <c r="J14239"/>
      <c r="K14239"/>
      <c r="L14239"/>
      <c r="M14239"/>
      <c r="N14239"/>
      <c r="O14239"/>
      <c r="P14239"/>
      <c r="Q14239"/>
      <c r="R14239"/>
      <c r="S14239"/>
    </row>
    <row r="14240" spans="1:19">
      <c r="A14240"/>
      <c r="B14240"/>
      <c r="C14240"/>
      <c r="D14240"/>
      <c r="E14240"/>
      <c r="F14240"/>
      <c r="G14240"/>
      <c r="H14240"/>
      <c r="I14240"/>
      <c r="J14240"/>
      <c r="K14240"/>
      <c r="L14240"/>
      <c r="M14240"/>
      <c r="N14240"/>
      <c r="O14240"/>
      <c r="P14240"/>
      <c r="Q14240"/>
      <c r="R14240"/>
      <c r="S14240"/>
    </row>
    <row r="14241" spans="1:19">
      <c r="A14241"/>
      <c r="B14241"/>
      <c r="C14241"/>
      <c r="D14241"/>
      <c r="E14241"/>
      <c r="F14241"/>
      <c r="G14241"/>
      <c r="H14241"/>
      <c r="I14241"/>
      <c r="J14241"/>
      <c r="K14241"/>
      <c r="L14241"/>
      <c r="M14241"/>
      <c r="N14241"/>
      <c r="O14241"/>
      <c r="P14241"/>
      <c r="Q14241"/>
      <c r="R14241"/>
      <c r="S14241"/>
    </row>
    <row r="14242" spans="1:19">
      <c r="A14242"/>
      <c r="B14242"/>
      <c r="C14242"/>
      <c r="D14242"/>
      <c r="E14242"/>
      <c r="F14242"/>
      <c r="G14242"/>
      <c r="H14242"/>
      <c r="I14242"/>
      <c r="J14242"/>
      <c r="K14242"/>
      <c r="L14242"/>
      <c r="M14242"/>
      <c r="N14242"/>
      <c r="O14242"/>
      <c r="P14242"/>
      <c r="Q14242"/>
      <c r="R14242"/>
      <c r="S14242"/>
    </row>
    <row r="14243" spans="1:19">
      <c r="A14243"/>
      <c r="B14243"/>
      <c r="C14243"/>
      <c r="D14243"/>
      <c r="E14243"/>
      <c r="F14243"/>
      <c r="G14243"/>
      <c r="H14243"/>
      <c r="I14243"/>
      <c r="J14243"/>
      <c r="K14243"/>
      <c r="L14243"/>
      <c r="M14243"/>
      <c r="N14243"/>
      <c r="O14243"/>
      <c r="P14243"/>
      <c r="Q14243"/>
      <c r="R14243"/>
      <c r="S14243"/>
    </row>
    <row r="14244" spans="1:19">
      <c r="A14244"/>
      <c r="B14244"/>
      <c r="C14244"/>
      <c r="D14244"/>
      <c r="E14244"/>
      <c r="F14244"/>
      <c r="G14244"/>
      <c r="H14244"/>
      <c r="I14244"/>
      <c r="J14244"/>
      <c r="K14244"/>
      <c r="L14244"/>
      <c r="M14244"/>
      <c r="N14244"/>
      <c r="O14244"/>
      <c r="P14244"/>
      <c r="Q14244"/>
      <c r="R14244"/>
      <c r="S14244"/>
    </row>
    <row r="14245" spans="1:19">
      <c r="A14245"/>
      <c r="B14245"/>
      <c r="C14245"/>
      <c r="D14245"/>
      <c r="E14245"/>
      <c r="F14245"/>
      <c r="G14245"/>
      <c r="H14245"/>
      <c r="I14245"/>
      <c r="J14245"/>
      <c r="K14245"/>
      <c r="L14245"/>
      <c r="M14245"/>
      <c r="N14245"/>
      <c r="O14245"/>
      <c r="P14245"/>
      <c r="Q14245"/>
      <c r="R14245"/>
      <c r="S14245"/>
    </row>
    <row r="14246" spans="1:19">
      <c r="A14246"/>
      <c r="B14246"/>
      <c r="C14246"/>
      <c r="D14246"/>
      <c r="E14246"/>
      <c r="F14246"/>
      <c r="G14246"/>
      <c r="H14246"/>
      <c r="I14246"/>
      <c r="J14246"/>
      <c r="K14246"/>
      <c r="L14246"/>
      <c r="M14246"/>
      <c r="N14246"/>
      <c r="O14246"/>
      <c r="P14246"/>
      <c r="Q14246"/>
      <c r="R14246"/>
      <c r="S14246"/>
    </row>
    <row r="14247" spans="1:19">
      <c r="A14247"/>
      <c r="B14247"/>
      <c r="C14247"/>
      <c r="D14247"/>
      <c r="E14247"/>
      <c r="F14247"/>
      <c r="G14247"/>
      <c r="H14247"/>
      <c r="I14247"/>
      <c r="J14247"/>
      <c r="K14247"/>
      <c r="L14247"/>
      <c r="M14247"/>
      <c r="N14247"/>
      <c r="O14247"/>
      <c r="P14247"/>
      <c r="Q14247"/>
      <c r="R14247"/>
      <c r="S14247"/>
    </row>
    <row r="14248" spans="1:19">
      <c r="A14248"/>
      <c r="B14248"/>
      <c r="C14248"/>
      <c r="D14248"/>
      <c r="E14248"/>
      <c r="F14248"/>
      <c r="G14248"/>
      <c r="H14248"/>
      <c r="I14248"/>
      <c r="J14248"/>
      <c r="K14248"/>
      <c r="L14248"/>
      <c r="M14248"/>
      <c r="N14248"/>
      <c r="O14248"/>
      <c r="P14248"/>
      <c r="Q14248"/>
      <c r="R14248"/>
      <c r="S14248"/>
    </row>
    <row r="14249" spans="1:19">
      <c r="A14249"/>
      <c r="B14249"/>
      <c r="C14249"/>
      <c r="D14249"/>
      <c r="E14249"/>
      <c r="F14249"/>
      <c r="G14249"/>
      <c r="H14249"/>
      <c r="I14249"/>
      <c r="J14249"/>
      <c r="K14249"/>
      <c r="L14249"/>
      <c r="M14249"/>
      <c r="N14249"/>
      <c r="O14249"/>
      <c r="P14249"/>
      <c r="Q14249"/>
      <c r="R14249"/>
      <c r="S14249"/>
    </row>
    <row r="14250" spans="1:19">
      <c r="A14250"/>
      <c r="B14250"/>
      <c r="C14250"/>
      <c r="D14250"/>
      <c r="E14250"/>
      <c r="F14250"/>
      <c r="G14250"/>
      <c r="H14250"/>
      <c r="I14250"/>
      <c r="J14250"/>
      <c r="K14250"/>
      <c r="L14250"/>
      <c r="M14250"/>
      <c r="N14250"/>
      <c r="O14250"/>
      <c r="P14250"/>
      <c r="Q14250"/>
      <c r="R14250"/>
      <c r="S14250"/>
    </row>
    <row r="14251" spans="1:19">
      <c r="A14251"/>
      <c r="B14251"/>
      <c r="C14251"/>
      <c r="D14251"/>
      <c r="E14251"/>
      <c r="F14251"/>
      <c r="G14251"/>
      <c r="H14251"/>
      <c r="I14251"/>
      <c r="J14251"/>
      <c r="K14251"/>
      <c r="L14251"/>
      <c r="M14251"/>
      <c r="N14251"/>
      <c r="O14251"/>
      <c r="P14251"/>
      <c r="Q14251"/>
      <c r="R14251"/>
      <c r="S14251"/>
    </row>
    <row r="14252" spans="1:19">
      <c r="A14252"/>
      <c r="B14252"/>
      <c r="C14252"/>
      <c r="D14252"/>
      <c r="E14252"/>
      <c r="F14252"/>
      <c r="G14252"/>
      <c r="H14252"/>
      <c r="I14252"/>
      <c r="J14252"/>
      <c r="K14252"/>
      <c r="L14252"/>
      <c r="M14252"/>
      <c r="N14252"/>
      <c r="O14252"/>
      <c r="P14252"/>
      <c r="Q14252"/>
      <c r="R14252"/>
      <c r="S14252"/>
    </row>
    <row r="14253" spans="1:19">
      <c r="A14253"/>
      <c r="B14253"/>
      <c r="C14253"/>
      <c r="D14253"/>
      <c r="E14253"/>
      <c r="F14253"/>
      <c r="G14253"/>
      <c r="H14253"/>
      <c r="I14253"/>
      <c r="J14253"/>
      <c r="K14253"/>
      <c r="L14253"/>
      <c r="M14253"/>
      <c r="N14253"/>
      <c r="O14253"/>
      <c r="P14253"/>
      <c r="Q14253"/>
      <c r="R14253"/>
      <c r="S14253"/>
    </row>
    <row r="14254" spans="1:19">
      <c r="A14254"/>
      <c r="B14254"/>
      <c r="C14254"/>
      <c r="D14254"/>
      <c r="E14254"/>
      <c r="F14254"/>
      <c r="G14254"/>
      <c r="H14254"/>
      <c r="I14254"/>
      <c r="J14254"/>
      <c r="K14254"/>
      <c r="L14254"/>
      <c r="M14254"/>
      <c r="N14254"/>
      <c r="O14254"/>
      <c r="P14254"/>
      <c r="Q14254"/>
      <c r="R14254"/>
      <c r="S14254"/>
    </row>
    <row r="14255" spans="1:19">
      <c r="A14255"/>
      <c r="B14255"/>
      <c r="C14255"/>
      <c r="D14255"/>
      <c r="E14255"/>
      <c r="F14255"/>
      <c r="G14255"/>
      <c r="H14255"/>
      <c r="I14255"/>
      <c r="J14255"/>
      <c r="K14255"/>
      <c r="L14255"/>
      <c r="M14255"/>
      <c r="N14255"/>
      <c r="O14255"/>
      <c r="P14255"/>
      <c r="Q14255"/>
      <c r="R14255"/>
      <c r="S14255"/>
    </row>
    <row r="14256" spans="1:19">
      <c r="A14256"/>
      <c r="B14256"/>
      <c r="C14256"/>
      <c r="D14256"/>
      <c r="E14256"/>
      <c r="F14256"/>
      <c r="G14256"/>
      <c r="H14256"/>
      <c r="I14256"/>
      <c r="J14256"/>
      <c r="K14256"/>
      <c r="L14256"/>
      <c r="M14256"/>
      <c r="N14256"/>
      <c r="O14256"/>
      <c r="P14256"/>
      <c r="Q14256"/>
      <c r="R14256"/>
      <c r="S14256"/>
    </row>
    <row r="14257" spans="1:19">
      <c r="A14257"/>
      <c r="B14257"/>
      <c r="C14257"/>
      <c r="D14257"/>
      <c r="E14257"/>
      <c r="F14257"/>
      <c r="G14257"/>
      <c r="H14257"/>
      <c r="I14257"/>
      <c r="J14257"/>
      <c r="K14257"/>
      <c r="L14257"/>
      <c r="M14257"/>
      <c r="N14257"/>
      <c r="O14257"/>
      <c r="P14257"/>
      <c r="Q14257"/>
      <c r="R14257"/>
      <c r="S14257"/>
    </row>
    <row r="14258" spans="1:19">
      <c r="A14258"/>
      <c r="B14258"/>
      <c r="C14258"/>
      <c r="D14258"/>
      <c r="E14258"/>
      <c r="F14258"/>
      <c r="G14258"/>
      <c r="H14258"/>
      <c r="I14258"/>
      <c r="J14258"/>
      <c r="K14258"/>
      <c r="L14258"/>
      <c r="M14258"/>
      <c r="N14258"/>
      <c r="O14258"/>
      <c r="P14258"/>
      <c r="Q14258"/>
      <c r="R14258"/>
      <c r="S14258"/>
    </row>
    <row r="14259" spans="1:19">
      <c r="A14259"/>
      <c r="B14259"/>
      <c r="C14259"/>
      <c r="D14259"/>
      <c r="E14259"/>
      <c r="F14259"/>
      <c r="G14259"/>
      <c r="H14259"/>
      <c r="I14259"/>
      <c r="J14259"/>
      <c r="K14259"/>
      <c r="L14259"/>
      <c r="M14259"/>
      <c r="N14259"/>
      <c r="O14259"/>
      <c r="P14259"/>
      <c r="Q14259"/>
      <c r="R14259"/>
      <c r="S14259"/>
    </row>
    <row r="14260" spans="1:19">
      <c r="A14260"/>
      <c r="B14260"/>
      <c r="C14260"/>
      <c r="D14260"/>
      <c r="E14260"/>
      <c r="F14260"/>
      <c r="G14260"/>
      <c r="H14260"/>
      <c r="I14260"/>
      <c r="J14260"/>
      <c r="K14260"/>
      <c r="L14260"/>
      <c r="M14260"/>
      <c r="N14260"/>
      <c r="O14260"/>
      <c r="P14260"/>
      <c r="Q14260"/>
      <c r="R14260"/>
      <c r="S14260"/>
    </row>
    <row r="14261" spans="1:19">
      <c r="A14261"/>
      <c r="B14261"/>
      <c r="C14261"/>
      <c r="D14261"/>
      <c r="E14261"/>
      <c r="F14261"/>
      <c r="G14261"/>
      <c r="H14261"/>
      <c r="I14261"/>
      <c r="J14261"/>
      <c r="K14261"/>
      <c r="L14261"/>
      <c r="M14261"/>
      <c r="N14261"/>
      <c r="O14261"/>
      <c r="P14261"/>
      <c r="Q14261"/>
      <c r="R14261"/>
      <c r="S14261"/>
    </row>
    <row r="14262" spans="1:19">
      <c r="A14262"/>
      <c r="B14262"/>
      <c r="C14262"/>
      <c r="D14262"/>
      <c r="E14262"/>
      <c r="F14262"/>
      <c r="G14262"/>
      <c r="H14262"/>
      <c r="I14262"/>
      <c r="J14262"/>
      <c r="K14262"/>
      <c r="L14262"/>
      <c r="M14262"/>
      <c r="N14262"/>
      <c r="O14262"/>
      <c r="P14262"/>
      <c r="Q14262"/>
      <c r="R14262"/>
      <c r="S14262"/>
    </row>
    <row r="14263" spans="1:19">
      <c r="A14263"/>
      <c r="B14263"/>
      <c r="C14263"/>
      <c r="D14263"/>
      <c r="E14263"/>
      <c r="F14263"/>
      <c r="G14263"/>
      <c r="H14263"/>
      <c r="I14263"/>
      <c r="J14263"/>
      <c r="K14263"/>
      <c r="L14263"/>
      <c r="M14263"/>
      <c r="N14263"/>
      <c r="O14263"/>
      <c r="P14263"/>
      <c r="Q14263"/>
      <c r="R14263"/>
      <c r="S14263"/>
    </row>
    <row r="14264" spans="1:19">
      <c r="A14264"/>
      <c r="B14264"/>
      <c r="C14264"/>
      <c r="D14264"/>
      <c r="E14264"/>
      <c r="F14264"/>
      <c r="G14264"/>
      <c r="H14264"/>
      <c r="I14264"/>
      <c r="J14264"/>
      <c r="K14264"/>
      <c r="L14264"/>
      <c r="M14264"/>
      <c r="N14264"/>
      <c r="O14264"/>
      <c r="P14264"/>
      <c r="Q14264"/>
      <c r="R14264"/>
      <c r="S14264"/>
    </row>
    <row r="14265" spans="1:19">
      <c r="A14265"/>
      <c r="B14265"/>
      <c r="C14265"/>
      <c r="D14265"/>
      <c r="E14265"/>
      <c r="F14265"/>
      <c r="G14265"/>
      <c r="H14265"/>
      <c r="I14265"/>
      <c r="J14265"/>
      <c r="K14265"/>
      <c r="L14265"/>
      <c r="M14265"/>
      <c r="N14265"/>
      <c r="O14265"/>
      <c r="P14265"/>
      <c r="Q14265"/>
      <c r="R14265"/>
      <c r="S14265"/>
    </row>
    <row r="14266" spans="1:19">
      <c r="A14266"/>
      <c r="B14266"/>
      <c r="C14266"/>
      <c r="D14266"/>
      <c r="E14266"/>
      <c r="F14266"/>
      <c r="G14266"/>
      <c r="H14266"/>
      <c r="I14266"/>
      <c r="J14266"/>
      <c r="K14266"/>
      <c r="L14266"/>
      <c r="M14266"/>
      <c r="N14266"/>
      <c r="O14266"/>
      <c r="P14266"/>
      <c r="Q14266"/>
      <c r="R14266"/>
      <c r="S14266"/>
    </row>
    <row r="14267" spans="1:19">
      <c r="A14267"/>
      <c r="B14267"/>
      <c r="C14267"/>
      <c r="D14267"/>
      <c r="E14267"/>
      <c r="F14267"/>
      <c r="G14267"/>
      <c r="H14267"/>
      <c r="I14267"/>
      <c r="J14267"/>
      <c r="K14267"/>
      <c r="L14267"/>
      <c r="M14267"/>
      <c r="N14267"/>
      <c r="O14267"/>
      <c r="P14267"/>
      <c r="Q14267"/>
      <c r="R14267"/>
      <c r="S14267"/>
    </row>
    <row r="14268" spans="1:19">
      <c r="A14268"/>
      <c r="B14268"/>
      <c r="C14268"/>
      <c r="D14268"/>
      <c r="E14268"/>
      <c r="F14268"/>
      <c r="G14268"/>
      <c r="H14268"/>
      <c r="I14268"/>
      <c r="J14268"/>
      <c r="K14268"/>
      <c r="L14268"/>
      <c r="M14268"/>
      <c r="N14268"/>
      <c r="O14268"/>
      <c r="P14268"/>
      <c r="Q14268"/>
      <c r="R14268"/>
      <c r="S14268"/>
    </row>
    <row r="14269" spans="1:19">
      <c r="A14269"/>
      <c r="B14269"/>
      <c r="C14269"/>
      <c r="D14269"/>
      <c r="E14269"/>
      <c r="F14269"/>
      <c r="G14269"/>
      <c r="H14269"/>
      <c r="I14269"/>
      <c r="J14269"/>
      <c r="K14269"/>
      <c r="L14269"/>
      <c r="M14269"/>
      <c r="N14269"/>
      <c r="O14269"/>
      <c r="P14269"/>
      <c r="Q14269"/>
      <c r="R14269"/>
      <c r="S14269"/>
    </row>
    <row r="14270" spans="1:19">
      <c r="A14270"/>
      <c r="B14270"/>
      <c r="C14270"/>
      <c r="D14270"/>
      <c r="E14270"/>
      <c r="F14270"/>
      <c r="G14270"/>
      <c r="H14270"/>
      <c r="I14270"/>
      <c r="J14270"/>
      <c r="K14270"/>
      <c r="L14270"/>
      <c r="M14270"/>
      <c r="N14270"/>
      <c r="O14270"/>
      <c r="P14270"/>
      <c r="Q14270"/>
      <c r="R14270"/>
      <c r="S14270"/>
    </row>
    <row r="14271" spans="1:19">
      <c r="A14271"/>
      <c r="B14271"/>
      <c r="C14271"/>
      <c r="D14271"/>
      <c r="E14271"/>
      <c r="F14271"/>
      <c r="G14271"/>
      <c r="H14271"/>
      <c r="I14271"/>
      <c r="J14271"/>
      <c r="K14271"/>
      <c r="L14271"/>
      <c r="M14271"/>
      <c r="N14271"/>
      <c r="O14271"/>
      <c r="P14271"/>
      <c r="Q14271"/>
      <c r="R14271"/>
      <c r="S14271"/>
    </row>
    <row r="14272" spans="1:19">
      <c r="A14272"/>
      <c r="B14272"/>
      <c r="C14272"/>
      <c r="D14272"/>
      <c r="E14272"/>
      <c r="F14272"/>
      <c r="G14272"/>
      <c r="H14272"/>
      <c r="I14272"/>
      <c r="J14272"/>
      <c r="K14272"/>
      <c r="L14272"/>
      <c r="M14272"/>
      <c r="N14272"/>
      <c r="O14272"/>
      <c r="P14272"/>
      <c r="Q14272"/>
      <c r="R14272"/>
      <c r="S14272"/>
    </row>
    <row r="14273" spans="1:19">
      <c r="A14273"/>
      <c r="B14273"/>
      <c r="C14273"/>
      <c r="D14273"/>
      <c r="E14273"/>
      <c r="F14273"/>
      <c r="G14273"/>
      <c r="H14273"/>
      <c r="I14273"/>
      <c r="J14273"/>
      <c r="K14273"/>
      <c r="L14273"/>
      <c r="M14273"/>
      <c r="N14273"/>
      <c r="O14273"/>
      <c r="P14273"/>
      <c r="Q14273"/>
      <c r="R14273"/>
      <c r="S14273"/>
    </row>
    <row r="14274" spans="1:19">
      <c r="A14274"/>
      <c r="B14274"/>
      <c r="C14274"/>
      <c r="D14274"/>
      <c r="E14274"/>
      <c r="F14274"/>
      <c r="G14274"/>
      <c r="H14274"/>
      <c r="I14274"/>
      <c r="J14274"/>
      <c r="K14274"/>
      <c r="L14274"/>
      <c r="M14274"/>
      <c r="N14274"/>
      <c r="O14274"/>
      <c r="P14274"/>
      <c r="Q14274"/>
      <c r="R14274"/>
      <c r="S14274"/>
    </row>
    <row r="14275" spans="1:19">
      <c r="A14275"/>
      <c r="B14275"/>
      <c r="C14275"/>
      <c r="D14275"/>
      <c r="E14275"/>
      <c r="F14275"/>
      <c r="G14275"/>
      <c r="H14275"/>
      <c r="I14275"/>
      <c r="J14275"/>
      <c r="K14275"/>
      <c r="L14275"/>
      <c r="M14275"/>
      <c r="N14275"/>
      <c r="O14275"/>
      <c r="P14275"/>
      <c r="Q14275"/>
      <c r="R14275"/>
      <c r="S14275"/>
    </row>
    <row r="14276" spans="1:19">
      <c r="A14276"/>
      <c r="B14276"/>
      <c r="C14276"/>
      <c r="D14276"/>
      <c r="E14276"/>
      <c r="F14276"/>
      <c r="G14276"/>
      <c r="H14276"/>
      <c r="I14276"/>
      <c r="J14276"/>
      <c r="K14276"/>
      <c r="L14276"/>
      <c r="M14276"/>
      <c r="N14276"/>
      <c r="O14276"/>
      <c r="P14276"/>
      <c r="Q14276"/>
      <c r="R14276"/>
      <c r="S14276"/>
    </row>
    <row r="14277" spans="1:19">
      <c r="A14277"/>
      <c r="B14277"/>
      <c r="C14277"/>
      <c r="D14277"/>
      <c r="E14277"/>
      <c r="F14277"/>
      <c r="G14277"/>
      <c r="H14277"/>
      <c r="I14277"/>
      <c r="J14277"/>
      <c r="K14277"/>
      <c r="L14277"/>
      <c r="M14277"/>
      <c r="N14277"/>
      <c r="O14277"/>
      <c r="P14277"/>
      <c r="Q14277"/>
      <c r="R14277"/>
      <c r="S14277"/>
    </row>
    <row r="14278" spans="1:19">
      <c r="A14278"/>
      <c r="B14278"/>
      <c r="C14278"/>
      <c r="D14278"/>
      <c r="E14278"/>
      <c r="F14278"/>
      <c r="G14278"/>
      <c r="H14278"/>
      <c r="I14278"/>
      <c r="J14278"/>
      <c r="K14278"/>
      <c r="L14278"/>
      <c r="M14278"/>
      <c r="N14278"/>
      <c r="O14278"/>
      <c r="P14278"/>
      <c r="Q14278"/>
      <c r="R14278"/>
      <c r="S14278"/>
    </row>
    <row r="14279" spans="1:19">
      <c r="A14279"/>
      <c r="B14279"/>
      <c r="C14279"/>
      <c r="D14279"/>
      <c r="E14279"/>
      <c r="F14279"/>
      <c r="G14279"/>
      <c r="H14279"/>
      <c r="I14279"/>
      <c r="J14279"/>
      <c r="K14279"/>
      <c r="L14279"/>
      <c r="M14279"/>
      <c r="N14279"/>
      <c r="O14279"/>
      <c r="P14279"/>
      <c r="Q14279"/>
      <c r="R14279"/>
      <c r="S14279"/>
    </row>
    <row r="14280" spans="1:19">
      <c r="A14280"/>
      <c r="B14280"/>
      <c r="C14280"/>
      <c r="D14280"/>
      <c r="E14280"/>
      <c r="F14280"/>
      <c r="G14280"/>
      <c r="H14280"/>
      <c r="I14280"/>
      <c r="J14280"/>
      <c r="K14280"/>
      <c r="L14280"/>
      <c r="M14280"/>
      <c r="N14280"/>
      <c r="O14280"/>
      <c r="P14280"/>
      <c r="Q14280"/>
      <c r="R14280"/>
      <c r="S14280"/>
    </row>
    <row r="14281" spans="1:19">
      <c r="A14281"/>
      <c r="B14281"/>
      <c r="C14281"/>
      <c r="D14281"/>
      <c r="E14281"/>
      <c r="F14281"/>
      <c r="G14281"/>
      <c r="H14281"/>
      <c r="I14281"/>
      <c r="J14281"/>
      <c r="K14281"/>
      <c r="L14281"/>
      <c r="M14281"/>
      <c r="N14281"/>
      <c r="O14281"/>
      <c r="P14281"/>
      <c r="Q14281"/>
      <c r="R14281"/>
      <c r="S14281"/>
    </row>
    <row r="14282" spans="1:19">
      <c r="A14282"/>
      <c r="B14282"/>
      <c r="C14282"/>
      <c r="D14282"/>
      <c r="E14282"/>
      <c r="F14282"/>
      <c r="G14282"/>
      <c r="H14282"/>
      <c r="I14282"/>
      <c r="J14282"/>
      <c r="K14282"/>
      <c r="L14282"/>
      <c r="M14282"/>
      <c r="N14282"/>
      <c r="O14282"/>
      <c r="P14282"/>
      <c r="Q14282"/>
      <c r="R14282"/>
      <c r="S14282"/>
    </row>
    <row r="14283" spans="1:19">
      <c r="A14283"/>
      <c r="B14283"/>
      <c r="C14283"/>
      <c r="D14283"/>
      <c r="E14283"/>
      <c r="F14283"/>
      <c r="G14283"/>
      <c r="H14283"/>
      <c r="I14283"/>
      <c r="J14283"/>
      <c r="K14283"/>
      <c r="L14283"/>
      <c r="M14283"/>
      <c r="N14283"/>
      <c r="O14283"/>
      <c r="P14283"/>
      <c r="Q14283"/>
      <c r="R14283"/>
      <c r="S14283"/>
    </row>
    <row r="14284" spans="1:19">
      <c r="A14284"/>
      <c r="B14284"/>
      <c r="C14284"/>
      <c r="D14284"/>
      <c r="E14284"/>
      <c r="F14284"/>
      <c r="G14284"/>
      <c r="H14284"/>
      <c r="I14284"/>
      <c r="J14284"/>
      <c r="K14284"/>
      <c r="L14284"/>
      <c r="M14284"/>
      <c r="N14284"/>
      <c r="O14284"/>
      <c r="P14284"/>
      <c r="Q14284"/>
      <c r="R14284"/>
      <c r="S14284"/>
    </row>
    <row r="14285" spans="1:19">
      <c r="A14285"/>
      <c r="B14285"/>
      <c r="C14285"/>
      <c r="D14285"/>
      <c r="E14285"/>
      <c r="F14285"/>
      <c r="G14285"/>
      <c r="H14285"/>
      <c r="I14285"/>
      <c r="J14285"/>
      <c r="K14285"/>
      <c r="L14285"/>
      <c r="M14285"/>
      <c r="N14285"/>
      <c r="O14285"/>
      <c r="P14285"/>
      <c r="Q14285"/>
      <c r="R14285"/>
      <c r="S14285"/>
    </row>
    <row r="14286" spans="1:19">
      <c r="A14286"/>
      <c r="B14286"/>
      <c r="C14286"/>
      <c r="D14286"/>
      <c r="E14286"/>
      <c r="F14286"/>
      <c r="G14286"/>
      <c r="H14286"/>
      <c r="I14286"/>
      <c r="J14286"/>
      <c r="K14286"/>
      <c r="L14286"/>
      <c r="M14286"/>
      <c r="N14286"/>
      <c r="O14286"/>
      <c r="P14286"/>
      <c r="Q14286"/>
      <c r="R14286"/>
      <c r="S14286"/>
    </row>
    <row r="14287" spans="1:19">
      <c r="A14287"/>
      <c r="B14287"/>
      <c r="C14287"/>
      <c r="D14287"/>
      <c r="E14287"/>
      <c r="F14287"/>
      <c r="G14287"/>
      <c r="H14287"/>
      <c r="I14287"/>
      <c r="J14287"/>
      <c r="K14287"/>
      <c r="L14287"/>
      <c r="M14287"/>
      <c r="N14287"/>
      <c r="O14287"/>
      <c r="P14287"/>
      <c r="Q14287"/>
      <c r="R14287"/>
      <c r="S14287"/>
    </row>
    <row r="14288" spans="1:19">
      <c r="A14288"/>
      <c r="B14288"/>
      <c r="C14288"/>
      <c r="D14288"/>
      <c r="E14288"/>
      <c r="F14288"/>
      <c r="G14288"/>
      <c r="H14288"/>
      <c r="I14288"/>
      <c r="J14288"/>
      <c r="K14288"/>
      <c r="L14288"/>
      <c r="M14288"/>
      <c r="N14288"/>
      <c r="O14288"/>
      <c r="P14288"/>
      <c r="Q14288"/>
      <c r="R14288"/>
      <c r="S14288"/>
    </row>
    <row r="14289" spans="1:19">
      <c r="A14289"/>
      <c r="B14289"/>
      <c r="C14289"/>
      <c r="D14289"/>
      <c r="E14289"/>
      <c r="F14289"/>
      <c r="G14289"/>
      <c r="H14289"/>
      <c r="I14289"/>
      <c r="J14289"/>
      <c r="K14289"/>
      <c r="L14289"/>
      <c r="M14289"/>
      <c r="N14289"/>
      <c r="O14289"/>
      <c r="P14289"/>
      <c r="Q14289"/>
      <c r="R14289"/>
      <c r="S14289"/>
    </row>
    <row r="14290" spans="1:19">
      <c r="A14290"/>
      <c r="B14290"/>
      <c r="C14290"/>
      <c r="D14290"/>
      <c r="E14290"/>
      <c r="F14290"/>
      <c r="G14290"/>
      <c r="H14290"/>
      <c r="I14290"/>
      <c r="J14290"/>
      <c r="K14290"/>
      <c r="L14290"/>
      <c r="M14290"/>
      <c r="N14290"/>
      <c r="O14290"/>
      <c r="P14290"/>
      <c r="Q14290"/>
      <c r="R14290"/>
      <c r="S14290"/>
    </row>
    <row r="14291" spans="1:19">
      <c r="A14291"/>
      <c r="B14291"/>
      <c r="C14291"/>
      <c r="D14291"/>
      <c r="E14291"/>
      <c r="F14291"/>
      <c r="G14291"/>
      <c r="H14291"/>
      <c r="I14291"/>
      <c r="J14291"/>
      <c r="K14291"/>
      <c r="L14291"/>
      <c r="M14291"/>
      <c r="N14291"/>
      <c r="O14291"/>
      <c r="P14291"/>
      <c r="Q14291"/>
      <c r="R14291"/>
      <c r="S14291"/>
    </row>
    <row r="14292" spans="1:19">
      <c r="A14292"/>
      <c r="B14292"/>
      <c r="C14292"/>
      <c r="D14292"/>
      <c r="E14292"/>
      <c r="F14292"/>
      <c r="G14292"/>
      <c r="H14292"/>
      <c r="I14292"/>
      <c r="J14292"/>
      <c r="K14292"/>
      <c r="L14292"/>
      <c r="M14292"/>
      <c r="N14292"/>
      <c r="O14292"/>
      <c r="P14292"/>
      <c r="Q14292"/>
      <c r="R14292"/>
      <c r="S14292"/>
    </row>
    <row r="14293" spans="1:19">
      <c r="A14293"/>
      <c r="B14293"/>
      <c r="C14293"/>
      <c r="D14293"/>
      <c r="E14293"/>
      <c r="F14293"/>
      <c r="G14293"/>
      <c r="H14293"/>
      <c r="I14293"/>
      <c r="J14293"/>
      <c r="K14293"/>
      <c r="L14293"/>
      <c r="M14293"/>
      <c r="N14293"/>
      <c r="O14293"/>
      <c r="P14293"/>
      <c r="Q14293"/>
      <c r="R14293"/>
      <c r="S14293"/>
    </row>
    <row r="14294" spans="1:19">
      <c r="A14294"/>
      <c r="B14294"/>
      <c r="C14294"/>
      <c r="D14294"/>
      <c r="E14294"/>
      <c r="F14294"/>
      <c r="G14294"/>
      <c r="H14294"/>
      <c r="I14294"/>
      <c r="J14294"/>
      <c r="K14294"/>
      <c r="L14294"/>
      <c r="M14294"/>
      <c r="N14294"/>
      <c r="O14294"/>
      <c r="P14294"/>
      <c r="Q14294"/>
      <c r="R14294"/>
      <c r="S14294"/>
    </row>
    <row r="14295" spans="1:19">
      <c r="A14295"/>
      <c r="B14295"/>
      <c r="C14295"/>
      <c r="D14295"/>
      <c r="E14295"/>
      <c r="F14295"/>
      <c r="G14295"/>
      <c r="H14295"/>
      <c r="I14295"/>
      <c r="J14295"/>
      <c r="K14295"/>
      <c r="L14295"/>
      <c r="M14295"/>
      <c r="N14295"/>
      <c r="O14295"/>
      <c r="P14295"/>
      <c r="Q14295"/>
      <c r="R14295"/>
      <c r="S14295"/>
    </row>
    <row r="14296" spans="1:19">
      <c r="A14296"/>
      <c r="B14296"/>
      <c r="C14296"/>
      <c r="D14296"/>
      <c r="E14296"/>
      <c r="F14296"/>
      <c r="G14296"/>
      <c r="H14296"/>
      <c r="I14296"/>
      <c r="J14296"/>
      <c r="K14296"/>
      <c r="L14296"/>
      <c r="M14296"/>
      <c r="N14296"/>
      <c r="O14296"/>
      <c r="P14296"/>
      <c r="Q14296"/>
      <c r="R14296"/>
      <c r="S14296"/>
    </row>
    <row r="14297" spans="1:19">
      <c r="A14297"/>
      <c r="B14297"/>
      <c r="C14297"/>
      <c r="D14297"/>
      <c r="E14297"/>
      <c r="F14297"/>
      <c r="G14297"/>
      <c r="H14297"/>
      <c r="I14297"/>
      <c r="J14297"/>
      <c r="K14297"/>
      <c r="L14297"/>
      <c r="M14297"/>
      <c r="N14297"/>
      <c r="O14297"/>
      <c r="P14297"/>
      <c r="Q14297"/>
      <c r="R14297"/>
      <c r="S14297"/>
    </row>
    <row r="14298" spans="1:19">
      <c r="A14298"/>
      <c r="B14298"/>
      <c r="C14298"/>
      <c r="D14298"/>
      <c r="E14298"/>
      <c r="F14298"/>
      <c r="G14298"/>
      <c r="H14298"/>
      <c r="I14298"/>
      <c r="J14298"/>
      <c r="K14298"/>
      <c r="L14298"/>
      <c r="M14298"/>
      <c r="N14298"/>
      <c r="O14298"/>
      <c r="P14298"/>
      <c r="Q14298"/>
      <c r="R14298"/>
      <c r="S14298"/>
    </row>
    <row r="14299" spans="1:19">
      <c r="A14299"/>
      <c r="B14299"/>
      <c r="C14299"/>
      <c r="D14299"/>
      <c r="E14299"/>
      <c r="F14299"/>
      <c r="G14299"/>
      <c r="H14299"/>
      <c r="I14299"/>
      <c r="J14299"/>
      <c r="K14299"/>
      <c r="L14299"/>
      <c r="M14299"/>
      <c r="N14299"/>
      <c r="O14299"/>
      <c r="P14299"/>
      <c r="Q14299"/>
      <c r="R14299"/>
      <c r="S14299"/>
    </row>
    <row r="14300" spans="1:19">
      <c r="A14300"/>
      <c r="B14300"/>
      <c r="C14300"/>
      <c r="D14300"/>
      <c r="E14300"/>
      <c r="F14300"/>
      <c r="G14300"/>
      <c r="H14300"/>
      <c r="I14300"/>
      <c r="J14300"/>
      <c r="K14300"/>
      <c r="L14300"/>
      <c r="M14300"/>
      <c r="N14300"/>
      <c r="O14300"/>
      <c r="P14300"/>
      <c r="Q14300"/>
      <c r="R14300"/>
      <c r="S14300"/>
    </row>
    <row r="14301" spans="1:19">
      <c r="A14301"/>
      <c r="B14301"/>
      <c r="C14301"/>
      <c r="D14301"/>
      <c r="E14301"/>
      <c r="F14301"/>
      <c r="G14301"/>
      <c r="H14301"/>
      <c r="I14301"/>
      <c r="J14301"/>
      <c r="K14301"/>
      <c r="L14301"/>
      <c r="M14301"/>
      <c r="N14301"/>
      <c r="O14301"/>
      <c r="P14301"/>
      <c r="Q14301"/>
      <c r="R14301"/>
      <c r="S14301"/>
    </row>
    <row r="14302" spans="1:19">
      <c r="A14302"/>
      <c r="B14302"/>
      <c r="C14302"/>
      <c r="D14302"/>
      <c r="E14302"/>
      <c r="F14302"/>
      <c r="G14302"/>
      <c r="H14302"/>
      <c r="I14302"/>
      <c r="J14302"/>
      <c r="K14302"/>
      <c r="L14302"/>
      <c r="M14302"/>
      <c r="N14302"/>
      <c r="O14302"/>
      <c r="P14302"/>
      <c r="Q14302"/>
      <c r="R14302"/>
      <c r="S14302"/>
    </row>
    <row r="14303" spans="1:19">
      <c r="A14303"/>
      <c r="B14303"/>
      <c r="C14303"/>
      <c r="D14303"/>
      <c r="E14303"/>
      <c r="F14303"/>
      <c r="G14303"/>
      <c r="H14303"/>
      <c r="I14303"/>
      <c r="J14303"/>
      <c r="K14303"/>
      <c r="L14303"/>
      <c r="M14303"/>
      <c r="N14303"/>
      <c r="O14303"/>
      <c r="P14303"/>
      <c r="Q14303"/>
      <c r="R14303"/>
      <c r="S14303"/>
    </row>
    <row r="14304" spans="1:19">
      <c r="A14304"/>
      <c r="B14304"/>
      <c r="C14304"/>
      <c r="D14304"/>
      <c r="E14304"/>
      <c r="F14304"/>
      <c r="G14304"/>
      <c r="H14304"/>
      <c r="I14304"/>
      <c r="J14304"/>
      <c r="K14304"/>
      <c r="L14304"/>
      <c r="M14304"/>
      <c r="N14304"/>
      <c r="O14304"/>
      <c r="P14304"/>
      <c r="Q14304"/>
      <c r="R14304"/>
      <c r="S14304"/>
    </row>
    <row r="14305" spans="1:19">
      <c r="A14305"/>
      <c r="B14305"/>
      <c r="C14305"/>
      <c r="D14305"/>
      <c r="E14305"/>
      <c r="F14305"/>
      <c r="G14305"/>
      <c r="H14305"/>
      <c r="I14305"/>
      <c r="J14305"/>
      <c r="K14305"/>
      <c r="L14305"/>
      <c r="M14305"/>
      <c r="N14305"/>
      <c r="O14305"/>
      <c r="P14305"/>
      <c r="Q14305"/>
      <c r="R14305"/>
      <c r="S14305"/>
    </row>
    <row r="14306" spans="1:19">
      <c r="A14306"/>
      <c r="B14306"/>
      <c r="C14306"/>
      <c r="D14306"/>
      <c r="E14306"/>
      <c r="F14306"/>
      <c r="G14306"/>
      <c r="H14306"/>
      <c r="I14306"/>
      <c r="J14306"/>
      <c r="K14306"/>
      <c r="L14306"/>
      <c r="M14306"/>
      <c r="N14306"/>
      <c r="O14306"/>
      <c r="P14306"/>
      <c r="Q14306"/>
      <c r="R14306"/>
      <c r="S14306"/>
    </row>
    <row r="14307" spans="1:19">
      <c r="A14307"/>
      <c r="B14307"/>
      <c r="C14307"/>
      <c r="D14307"/>
      <c r="E14307"/>
      <c r="F14307"/>
      <c r="G14307"/>
      <c r="H14307"/>
      <c r="I14307"/>
      <c r="J14307"/>
      <c r="K14307"/>
      <c r="L14307"/>
      <c r="M14307"/>
      <c r="N14307"/>
      <c r="O14307"/>
      <c r="P14307"/>
      <c r="Q14307"/>
      <c r="R14307"/>
      <c r="S14307"/>
    </row>
    <row r="14308" spans="1:19">
      <c r="A14308"/>
      <c r="B14308"/>
      <c r="C14308"/>
      <c r="D14308"/>
      <c r="E14308"/>
      <c r="F14308"/>
      <c r="G14308"/>
      <c r="H14308"/>
      <c r="I14308"/>
      <c r="J14308"/>
      <c r="K14308"/>
      <c r="L14308"/>
      <c r="M14308"/>
      <c r="N14308"/>
      <c r="O14308"/>
      <c r="P14308"/>
      <c r="Q14308"/>
      <c r="R14308"/>
      <c r="S14308"/>
    </row>
    <row r="14309" spans="1:19">
      <c r="A14309"/>
      <c r="B14309"/>
      <c r="C14309"/>
      <c r="D14309"/>
      <c r="E14309"/>
      <c r="F14309"/>
      <c r="G14309"/>
      <c r="H14309"/>
      <c r="I14309"/>
      <c r="J14309"/>
      <c r="K14309"/>
      <c r="L14309"/>
      <c r="M14309"/>
      <c r="N14309"/>
      <c r="O14309"/>
      <c r="P14309"/>
      <c r="Q14309"/>
      <c r="R14309"/>
      <c r="S14309"/>
    </row>
    <row r="14310" spans="1:19">
      <c r="A14310"/>
      <c r="B14310"/>
      <c r="C14310"/>
      <c r="D14310"/>
      <c r="E14310"/>
      <c r="F14310"/>
      <c r="G14310"/>
      <c r="H14310"/>
      <c r="I14310"/>
      <c r="J14310"/>
      <c r="K14310"/>
      <c r="L14310"/>
      <c r="M14310"/>
      <c r="N14310"/>
      <c r="O14310"/>
      <c r="P14310"/>
      <c r="Q14310"/>
      <c r="R14310"/>
      <c r="S14310"/>
    </row>
    <row r="14311" spans="1:19">
      <c r="A14311"/>
      <c r="B14311"/>
      <c r="C14311"/>
      <c r="D14311"/>
      <c r="E14311"/>
      <c r="F14311"/>
      <c r="G14311"/>
      <c r="H14311"/>
      <c r="I14311"/>
      <c r="J14311"/>
      <c r="K14311"/>
      <c r="L14311"/>
      <c r="M14311"/>
      <c r="N14311"/>
      <c r="O14311"/>
      <c r="P14311"/>
      <c r="Q14311"/>
      <c r="R14311"/>
      <c r="S14311"/>
    </row>
    <row r="14312" spans="1:19">
      <c r="A14312"/>
      <c r="B14312"/>
      <c r="C14312"/>
      <c r="D14312"/>
      <c r="E14312"/>
      <c r="F14312"/>
      <c r="G14312"/>
      <c r="H14312"/>
      <c r="I14312"/>
      <c r="J14312"/>
      <c r="K14312"/>
      <c r="L14312"/>
      <c r="M14312"/>
      <c r="N14312"/>
      <c r="O14312"/>
      <c r="P14312"/>
      <c r="Q14312"/>
      <c r="R14312"/>
      <c r="S14312"/>
    </row>
    <row r="14313" spans="1:19">
      <c r="A14313"/>
      <c r="B14313"/>
      <c r="C14313"/>
      <c r="D14313"/>
      <c r="E14313"/>
      <c r="F14313"/>
      <c r="G14313"/>
      <c r="H14313"/>
      <c r="I14313"/>
      <c r="J14313"/>
      <c r="K14313"/>
      <c r="L14313"/>
      <c r="M14313"/>
      <c r="N14313"/>
      <c r="O14313"/>
      <c r="P14313"/>
      <c r="Q14313"/>
      <c r="R14313"/>
      <c r="S14313"/>
    </row>
    <row r="14314" spans="1:19">
      <c r="A14314"/>
      <c r="B14314"/>
      <c r="C14314"/>
      <c r="D14314"/>
      <c r="E14314"/>
      <c r="F14314"/>
      <c r="G14314"/>
      <c r="H14314"/>
      <c r="I14314"/>
      <c r="J14314"/>
      <c r="K14314"/>
      <c r="L14314"/>
      <c r="M14314"/>
      <c r="N14314"/>
      <c r="O14314"/>
      <c r="P14314"/>
      <c r="Q14314"/>
      <c r="R14314"/>
      <c r="S14314"/>
    </row>
    <row r="14315" spans="1:19">
      <c r="A14315"/>
      <c r="B14315"/>
      <c r="C14315"/>
      <c r="D14315"/>
      <c r="E14315"/>
      <c r="F14315"/>
      <c r="G14315"/>
      <c r="H14315"/>
      <c r="I14315"/>
      <c r="J14315"/>
      <c r="K14315"/>
      <c r="L14315"/>
      <c r="M14315"/>
      <c r="N14315"/>
      <c r="O14315"/>
      <c r="P14315"/>
      <c r="Q14315"/>
      <c r="R14315"/>
      <c r="S14315"/>
    </row>
    <row r="14316" spans="1:19">
      <c r="A14316"/>
      <c r="B14316"/>
      <c r="C14316"/>
      <c r="D14316"/>
      <c r="E14316"/>
      <c r="F14316"/>
      <c r="G14316"/>
      <c r="H14316"/>
      <c r="I14316"/>
      <c r="J14316"/>
      <c r="K14316"/>
      <c r="L14316"/>
      <c r="M14316"/>
      <c r="N14316"/>
      <c r="O14316"/>
      <c r="P14316"/>
      <c r="Q14316"/>
      <c r="R14316"/>
      <c r="S14316"/>
    </row>
    <row r="14317" spans="1:19">
      <c r="A14317"/>
      <c r="B14317"/>
      <c r="C14317"/>
      <c r="D14317"/>
      <c r="E14317"/>
      <c r="F14317"/>
      <c r="G14317"/>
      <c r="H14317"/>
      <c r="I14317"/>
      <c r="J14317"/>
      <c r="K14317"/>
      <c r="L14317"/>
      <c r="M14317"/>
      <c r="N14317"/>
      <c r="O14317"/>
      <c r="P14317"/>
      <c r="Q14317"/>
      <c r="R14317"/>
      <c r="S14317"/>
    </row>
    <row r="14318" spans="1:19">
      <c r="A14318"/>
      <c r="B14318"/>
      <c r="C14318"/>
      <c r="D14318"/>
      <c r="E14318"/>
      <c r="F14318"/>
      <c r="G14318"/>
      <c r="H14318"/>
      <c r="I14318"/>
      <c r="J14318"/>
      <c r="K14318"/>
      <c r="L14318"/>
      <c r="M14318"/>
      <c r="N14318"/>
      <c r="O14318"/>
      <c r="P14318"/>
      <c r="Q14318"/>
      <c r="R14318"/>
      <c r="S14318"/>
    </row>
    <row r="14319" spans="1:19">
      <c r="A14319"/>
      <c r="B14319"/>
      <c r="C14319"/>
      <c r="D14319"/>
      <c r="E14319"/>
      <c r="F14319"/>
      <c r="G14319"/>
      <c r="H14319"/>
      <c r="I14319"/>
      <c r="J14319"/>
      <c r="K14319"/>
      <c r="L14319"/>
      <c r="M14319"/>
      <c r="N14319"/>
      <c r="O14319"/>
      <c r="P14319"/>
      <c r="Q14319"/>
      <c r="R14319"/>
      <c r="S14319"/>
    </row>
    <row r="14320" spans="1:19">
      <c r="A14320"/>
      <c r="B14320"/>
      <c r="C14320"/>
      <c r="D14320"/>
      <c r="E14320"/>
      <c r="F14320"/>
      <c r="G14320"/>
      <c r="H14320"/>
      <c r="I14320"/>
      <c r="J14320"/>
      <c r="K14320"/>
      <c r="L14320"/>
      <c r="M14320"/>
      <c r="N14320"/>
      <c r="O14320"/>
      <c r="P14320"/>
      <c r="Q14320"/>
      <c r="R14320"/>
      <c r="S14320"/>
    </row>
    <row r="14321" spans="1:19">
      <c r="A14321"/>
      <c r="B14321"/>
      <c r="C14321"/>
      <c r="D14321"/>
      <c r="E14321"/>
      <c r="F14321"/>
      <c r="G14321"/>
      <c r="H14321"/>
      <c r="I14321"/>
      <c r="J14321"/>
      <c r="K14321"/>
      <c r="L14321"/>
      <c r="M14321"/>
      <c r="N14321"/>
      <c r="O14321"/>
      <c r="P14321"/>
      <c r="Q14321"/>
      <c r="R14321"/>
      <c r="S14321"/>
    </row>
    <row r="14322" spans="1:19">
      <c r="A14322"/>
      <c r="B14322"/>
      <c r="C14322"/>
      <c r="D14322"/>
      <c r="E14322"/>
      <c r="F14322"/>
      <c r="G14322"/>
      <c r="H14322"/>
      <c r="I14322"/>
      <c r="J14322"/>
      <c r="K14322"/>
      <c r="L14322"/>
      <c r="M14322"/>
      <c r="N14322"/>
      <c r="O14322"/>
      <c r="P14322"/>
      <c r="Q14322"/>
      <c r="R14322"/>
      <c r="S14322"/>
    </row>
    <row r="14323" spans="1:19">
      <c r="A14323"/>
      <c r="B14323"/>
      <c r="C14323"/>
      <c r="D14323"/>
      <c r="E14323"/>
      <c r="F14323"/>
      <c r="G14323"/>
      <c r="H14323"/>
      <c r="I14323"/>
      <c r="J14323"/>
      <c r="K14323"/>
      <c r="L14323"/>
      <c r="M14323"/>
      <c r="N14323"/>
      <c r="O14323"/>
      <c r="P14323"/>
      <c r="Q14323"/>
      <c r="R14323"/>
      <c r="S14323"/>
    </row>
    <row r="14324" spans="1:19">
      <c r="A14324"/>
      <c r="B14324"/>
      <c r="C14324"/>
      <c r="D14324"/>
      <c r="E14324"/>
      <c r="F14324"/>
      <c r="G14324"/>
      <c r="H14324"/>
      <c r="I14324"/>
      <c r="J14324"/>
      <c r="K14324"/>
      <c r="L14324"/>
      <c r="M14324"/>
      <c r="N14324"/>
      <c r="O14324"/>
      <c r="P14324"/>
      <c r="Q14324"/>
      <c r="R14324"/>
      <c r="S14324"/>
    </row>
    <row r="14325" spans="1:19">
      <c r="A14325"/>
      <c r="B14325"/>
      <c r="C14325"/>
      <c r="D14325"/>
      <c r="E14325"/>
      <c r="F14325"/>
      <c r="G14325"/>
      <c r="H14325"/>
      <c r="I14325"/>
      <c r="J14325"/>
      <c r="K14325"/>
      <c r="L14325"/>
      <c r="M14325"/>
      <c r="N14325"/>
      <c r="O14325"/>
      <c r="P14325"/>
      <c r="Q14325"/>
      <c r="R14325"/>
      <c r="S14325"/>
    </row>
    <row r="14326" spans="1:19">
      <c r="A14326"/>
      <c r="B14326"/>
      <c r="C14326"/>
      <c r="D14326"/>
      <c r="E14326"/>
      <c r="F14326"/>
      <c r="G14326"/>
      <c r="H14326"/>
      <c r="I14326"/>
      <c r="J14326"/>
      <c r="K14326"/>
      <c r="L14326"/>
      <c r="M14326"/>
      <c r="N14326"/>
      <c r="O14326"/>
      <c r="P14326"/>
      <c r="Q14326"/>
      <c r="R14326"/>
      <c r="S14326"/>
    </row>
    <row r="14327" spans="1:19">
      <c r="A14327"/>
      <c r="B14327"/>
      <c r="C14327"/>
      <c r="D14327"/>
      <c r="E14327"/>
      <c r="F14327"/>
      <c r="G14327"/>
      <c r="H14327"/>
      <c r="I14327"/>
      <c r="J14327"/>
      <c r="K14327"/>
      <c r="L14327"/>
      <c r="M14327"/>
      <c r="N14327"/>
      <c r="O14327"/>
      <c r="P14327"/>
      <c r="Q14327"/>
      <c r="R14327"/>
      <c r="S14327"/>
    </row>
    <row r="14328" spans="1:19">
      <c r="A14328"/>
      <c r="B14328"/>
      <c r="C14328"/>
      <c r="D14328"/>
      <c r="E14328"/>
      <c r="F14328"/>
      <c r="G14328"/>
      <c r="H14328"/>
      <c r="I14328"/>
      <c r="J14328"/>
      <c r="K14328"/>
      <c r="L14328"/>
      <c r="M14328"/>
      <c r="N14328"/>
      <c r="O14328"/>
      <c r="P14328"/>
      <c r="Q14328"/>
      <c r="R14328"/>
      <c r="S14328"/>
    </row>
    <row r="14329" spans="1:19">
      <c r="A14329"/>
      <c r="B14329"/>
      <c r="C14329"/>
      <c r="D14329"/>
      <c r="E14329"/>
      <c r="F14329"/>
      <c r="G14329"/>
      <c r="H14329"/>
      <c r="I14329"/>
      <c r="J14329"/>
      <c r="K14329"/>
      <c r="L14329"/>
      <c r="M14329"/>
      <c r="N14329"/>
      <c r="O14329"/>
      <c r="P14329"/>
      <c r="Q14329"/>
      <c r="R14329"/>
      <c r="S14329"/>
    </row>
    <row r="14330" spans="1:19">
      <c r="A14330"/>
      <c r="B14330"/>
      <c r="C14330"/>
      <c r="D14330"/>
      <c r="E14330"/>
      <c r="F14330"/>
      <c r="G14330"/>
      <c r="H14330"/>
      <c r="I14330"/>
      <c r="J14330"/>
      <c r="K14330"/>
      <c r="L14330"/>
      <c r="M14330"/>
      <c r="N14330"/>
      <c r="O14330"/>
      <c r="P14330"/>
      <c r="Q14330"/>
      <c r="R14330"/>
      <c r="S14330"/>
    </row>
    <row r="14331" spans="1:19">
      <c r="A14331"/>
      <c r="B14331"/>
      <c r="C14331"/>
      <c r="D14331"/>
      <c r="E14331"/>
      <c r="F14331"/>
      <c r="G14331"/>
      <c r="H14331"/>
      <c r="I14331"/>
      <c r="J14331"/>
      <c r="K14331"/>
      <c r="L14331"/>
      <c r="M14331"/>
      <c r="N14331"/>
      <c r="O14331"/>
      <c r="P14331"/>
      <c r="Q14331"/>
      <c r="R14331"/>
      <c r="S14331"/>
    </row>
    <row r="14332" spans="1:19">
      <c r="A14332"/>
      <c r="B14332"/>
      <c r="C14332"/>
      <c r="D14332"/>
      <c r="E14332"/>
      <c r="F14332"/>
      <c r="G14332"/>
      <c r="H14332"/>
      <c r="I14332"/>
      <c r="J14332"/>
      <c r="K14332"/>
      <c r="L14332"/>
      <c r="M14332"/>
      <c r="N14332"/>
      <c r="O14332"/>
      <c r="P14332"/>
      <c r="Q14332"/>
      <c r="R14332"/>
      <c r="S14332"/>
    </row>
    <row r="14333" spans="1:19">
      <c r="A14333"/>
      <c r="B14333"/>
      <c r="C14333"/>
      <c r="D14333"/>
      <c r="E14333"/>
      <c r="F14333"/>
      <c r="G14333"/>
      <c r="H14333"/>
      <c r="I14333"/>
      <c r="J14333"/>
      <c r="K14333"/>
      <c r="L14333"/>
      <c r="M14333"/>
      <c r="N14333"/>
      <c r="O14333"/>
      <c r="P14333"/>
      <c r="Q14333"/>
      <c r="R14333"/>
      <c r="S14333"/>
    </row>
    <row r="14334" spans="1:19">
      <c r="A14334"/>
      <c r="B14334"/>
      <c r="C14334"/>
      <c r="D14334"/>
      <c r="E14334"/>
      <c r="F14334"/>
      <c r="G14334"/>
      <c r="H14334"/>
      <c r="I14334"/>
      <c r="J14334"/>
      <c r="K14334"/>
      <c r="L14334"/>
      <c r="M14334"/>
      <c r="N14334"/>
      <c r="O14334"/>
      <c r="P14334"/>
      <c r="Q14334"/>
      <c r="R14334"/>
      <c r="S14334"/>
    </row>
    <row r="14335" spans="1:19">
      <c r="A14335"/>
      <c r="B14335"/>
      <c r="C14335"/>
      <c r="D14335"/>
      <c r="E14335"/>
      <c r="F14335"/>
      <c r="G14335"/>
      <c r="H14335"/>
      <c r="I14335"/>
      <c r="J14335"/>
      <c r="K14335"/>
      <c r="L14335"/>
      <c r="M14335"/>
      <c r="N14335"/>
      <c r="O14335"/>
      <c r="P14335"/>
      <c r="Q14335"/>
      <c r="R14335"/>
      <c r="S14335"/>
    </row>
    <row r="14336" spans="1:19">
      <c r="A14336"/>
      <c r="B14336"/>
      <c r="C14336"/>
      <c r="D14336"/>
      <c r="E14336"/>
      <c r="F14336"/>
      <c r="G14336"/>
      <c r="H14336"/>
      <c r="I14336"/>
      <c r="J14336"/>
      <c r="K14336"/>
      <c r="L14336"/>
      <c r="M14336"/>
      <c r="N14336"/>
      <c r="O14336"/>
      <c r="P14336"/>
      <c r="Q14336"/>
      <c r="R14336"/>
      <c r="S14336"/>
    </row>
    <row r="14337" spans="1:19">
      <c r="A14337"/>
      <c r="B14337"/>
      <c r="C14337"/>
      <c r="D14337"/>
      <c r="E14337"/>
      <c r="F14337"/>
      <c r="G14337"/>
      <c r="H14337"/>
      <c r="I14337"/>
      <c r="J14337"/>
      <c r="K14337"/>
      <c r="L14337"/>
      <c r="M14337"/>
      <c r="N14337"/>
      <c r="O14337"/>
      <c r="P14337"/>
      <c r="Q14337"/>
      <c r="R14337"/>
      <c r="S14337"/>
    </row>
    <row r="14338" spans="1:19">
      <c r="A14338"/>
      <c r="B14338"/>
      <c r="C14338"/>
      <c r="D14338"/>
      <c r="E14338"/>
      <c r="F14338"/>
      <c r="G14338"/>
      <c r="H14338"/>
      <c r="I14338"/>
      <c r="J14338"/>
      <c r="K14338"/>
      <c r="L14338"/>
      <c r="M14338"/>
      <c r="N14338"/>
      <c r="O14338"/>
      <c r="P14338"/>
      <c r="Q14338"/>
      <c r="R14338"/>
      <c r="S14338"/>
    </row>
    <row r="14339" spans="1:19">
      <c r="A14339"/>
      <c r="B14339"/>
      <c r="C14339"/>
      <c r="D14339"/>
      <c r="E14339"/>
      <c r="F14339"/>
      <c r="G14339"/>
      <c r="H14339"/>
      <c r="I14339"/>
      <c r="J14339"/>
      <c r="K14339"/>
      <c r="L14339"/>
      <c r="M14339"/>
      <c r="N14339"/>
      <c r="O14339"/>
      <c r="P14339"/>
      <c r="Q14339"/>
      <c r="R14339"/>
      <c r="S14339"/>
    </row>
    <row r="14340" spans="1:19">
      <c r="A14340"/>
      <c r="B14340"/>
      <c r="C14340"/>
      <c r="D14340"/>
      <c r="E14340"/>
      <c r="F14340"/>
      <c r="G14340"/>
      <c r="H14340"/>
      <c r="I14340"/>
      <c r="J14340"/>
      <c r="K14340"/>
      <c r="L14340"/>
      <c r="M14340"/>
      <c r="N14340"/>
      <c r="O14340"/>
      <c r="P14340"/>
      <c r="Q14340"/>
      <c r="R14340"/>
      <c r="S14340"/>
    </row>
    <row r="14341" spans="1:19">
      <c r="A14341"/>
      <c r="B14341"/>
      <c r="C14341"/>
      <c r="D14341"/>
      <c r="E14341"/>
      <c r="F14341"/>
      <c r="G14341"/>
      <c r="H14341"/>
      <c r="I14341"/>
      <c r="J14341"/>
      <c r="K14341"/>
      <c r="L14341"/>
      <c r="M14341"/>
      <c r="N14341"/>
      <c r="O14341"/>
      <c r="P14341"/>
      <c r="Q14341"/>
      <c r="R14341"/>
      <c r="S14341"/>
    </row>
    <row r="14342" spans="1:19">
      <c r="A14342"/>
      <c r="B14342"/>
      <c r="C14342"/>
      <c r="D14342"/>
      <c r="E14342"/>
      <c r="F14342"/>
      <c r="G14342"/>
      <c r="H14342"/>
      <c r="I14342"/>
      <c r="J14342"/>
      <c r="K14342"/>
      <c r="L14342"/>
      <c r="M14342"/>
      <c r="N14342"/>
      <c r="O14342"/>
      <c r="P14342"/>
      <c r="Q14342"/>
      <c r="R14342"/>
      <c r="S14342"/>
    </row>
    <row r="14343" spans="1:19">
      <c r="A14343"/>
      <c r="B14343"/>
      <c r="C14343"/>
      <c r="D14343"/>
      <c r="E14343"/>
      <c r="F14343"/>
      <c r="G14343"/>
      <c r="H14343"/>
      <c r="I14343"/>
      <c r="J14343"/>
      <c r="K14343"/>
      <c r="L14343"/>
      <c r="M14343"/>
      <c r="N14343"/>
      <c r="O14343"/>
      <c r="P14343"/>
      <c r="Q14343"/>
      <c r="R14343"/>
      <c r="S14343"/>
    </row>
    <row r="14344" spans="1:19">
      <c r="A14344"/>
      <c r="B14344"/>
      <c r="C14344"/>
      <c r="D14344"/>
      <c r="E14344"/>
      <c r="F14344"/>
      <c r="G14344"/>
      <c r="H14344"/>
      <c r="I14344"/>
      <c r="J14344"/>
      <c r="K14344"/>
      <c r="L14344"/>
      <c r="M14344"/>
      <c r="N14344"/>
      <c r="O14344"/>
      <c r="P14344"/>
      <c r="Q14344"/>
      <c r="R14344"/>
      <c r="S14344"/>
    </row>
    <row r="14345" spans="1:19">
      <c r="A14345"/>
      <c r="B14345"/>
      <c r="C14345"/>
      <c r="D14345"/>
      <c r="E14345"/>
      <c r="F14345"/>
      <c r="G14345"/>
      <c r="H14345"/>
      <c r="I14345"/>
      <c r="J14345"/>
      <c r="K14345"/>
      <c r="L14345"/>
      <c r="M14345"/>
      <c r="N14345"/>
      <c r="O14345"/>
      <c r="P14345"/>
      <c r="Q14345"/>
      <c r="R14345"/>
      <c r="S14345"/>
    </row>
    <row r="14346" spans="1:19">
      <c r="A14346"/>
      <c r="B14346"/>
      <c r="C14346"/>
      <c r="D14346"/>
      <c r="E14346"/>
      <c r="F14346"/>
      <c r="G14346"/>
      <c r="H14346"/>
      <c r="I14346"/>
      <c r="J14346"/>
      <c r="K14346"/>
      <c r="L14346"/>
      <c r="M14346"/>
      <c r="N14346"/>
      <c r="O14346"/>
      <c r="P14346"/>
      <c r="Q14346"/>
      <c r="R14346"/>
      <c r="S14346"/>
    </row>
    <row r="14347" spans="1:19">
      <c r="A14347"/>
      <c r="B14347"/>
      <c r="C14347"/>
      <c r="D14347"/>
      <c r="E14347"/>
      <c r="F14347"/>
      <c r="G14347"/>
      <c r="H14347"/>
      <c r="I14347"/>
      <c r="J14347"/>
      <c r="K14347"/>
      <c r="L14347"/>
      <c r="M14347"/>
      <c r="N14347"/>
      <c r="O14347"/>
      <c r="P14347"/>
      <c r="Q14347"/>
      <c r="R14347"/>
      <c r="S14347"/>
    </row>
    <row r="14348" spans="1:19">
      <c r="A14348"/>
      <c r="B14348"/>
      <c r="C14348"/>
      <c r="D14348"/>
      <c r="E14348"/>
      <c r="F14348"/>
      <c r="G14348"/>
      <c r="H14348"/>
      <c r="I14348"/>
      <c r="J14348"/>
      <c r="K14348"/>
      <c r="L14348"/>
      <c r="M14348"/>
      <c r="N14348"/>
      <c r="O14348"/>
      <c r="P14348"/>
      <c r="Q14348"/>
      <c r="R14348"/>
      <c r="S14348"/>
    </row>
    <row r="14349" spans="1:19">
      <c r="A14349"/>
      <c r="B14349"/>
      <c r="C14349"/>
      <c r="D14349"/>
      <c r="E14349"/>
      <c r="F14349"/>
      <c r="G14349"/>
      <c r="H14349"/>
      <c r="I14349"/>
      <c r="J14349"/>
      <c r="K14349"/>
      <c r="L14349"/>
      <c r="M14349"/>
      <c r="N14349"/>
      <c r="O14349"/>
      <c r="P14349"/>
      <c r="Q14349"/>
      <c r="R14349"/>
      <c r="S14349"/>
    </row>
    <row r="14350" spans="1:19">
      <c r="A14350"/>
      <c r="B14350"/>
      <c r="C14350"/>
      <c r="D14350"/>
      <c r="E14350"/>
      <c r="F14350"/>
      <c r="G14350"/>
      <c r="H14350"/>
      <c r="I14350"/>
      <c r="J14350"/>
      <c r="K14350"/>
      <c r="L14350"/>
      <c r="M14350"/>
      <c r="N14350"/>
      <c r="O14350"/>
      <c r="P14350"/>
      <c r="Q14350"/>
      <c r="R14350"/>
      <c r="S14350"/>
    </row>
    <row r="14351" spans="1:19">
      <c r="A14351"/>
      <c r="B14351"/>
      <c r="C14351"/>
      <c r="D14351"/>
      <c r="E14351"/>
      <c r="F14351"/>
      <c r="G14351"/>
      <c r="H14351"/>
      <c r="I14351"/>
      <c r="J14351"/>
      <c r="K14351"/>
      <c r="L14351"/>
      <c r="M14351"/>
      <c r="N14351"/>
      <c r="O14351"/>
      <c r="P14351"/>
      <c r="Q14351"/>
      <c r="R14351"/>
      <c r="S14351"/>
    </row>
    <row r="14352" spans="1:19">
      <c r="A14352"/>
      <c r="B14352"/>
      <c r="C14352"/>
      <c r="D14352"/>
      <c r="E14352"/>
      <c r="F14352"/>
      <c r="G14352"/>
      <c r="H14352"/>
      <c r="I14352"/>
      <c r="J14352"/>
      <c r="K14352"/>
      <c r="L14352"/>
      <c r="M14352"/>
      <c r="N14352"/>
      <c r="O14352"/>
      <c r="P14352"/>
      <c r="Q14352"/>
      <c r="R14352"/>
      <c r="S14352"/>
    </row>
    <row r="14353" spans="1:19">
      <c r="A14353"/>
      <c r="B14353"/>
      <c r="C14353"/>
      <c r="D14353"/>
      <c r="E14353"/>
      <c r="F14353"/>
      <c r="G14353"/>
      <c r="H14353"/>
      <c r="I14353"/>
      <c r="J14353"/>
      <c r="K14353"/>
      <c r="L14353"/>
      <c r="M14353"/>
      <c r="N14353"/>
      <c r="O14353"/>
      <c r="P14353"/>
      <c r="Q14353"/>
      <c r="R14353"/>
      <c r="S14353"/>
    </row>
    <row r="14354" spans="1:19">
      <c r="A14354"/>
      <c r="B14354"/>
      <c r="C14354"/>
      <c r="D14354"/>
      <c r="E14354"/>
      <c r="F14354"/>
      <c r="G14354"/>
      <c r="H14354"/>
      <c r="I14354"/>
      <c r="J14354"/>
      <c r="K14354"/>
      <c r="L14354"/>
      <c r="M14354"/>
      <c r="N14354"/>
      <c r="O14354"/>
      <c r="P14354"/>
      <c r="Q14354"/>
      <c r="R14354"/>
      <c r="S14354"/>
    </row>
    <row r="14355" spans="1:19">
      <c r="A14355"/>
      <c r="B14355"/>
      <c r="C14355"/>
      <c r="D14355"/>
      <c r="E14355"/>
      <c r="F14355"/>
      <c r="G14355"/>
      <c r="H14355"/>
      <c r="I14355"/>
      <c r="J14355"/>
      <c r="K14355"/>
      <c r="L14355"/>
      <c r="M14355"/>
      <c r="N14355"/>
      <c r="O14355"/>
      <c r="P14355"/>
      <c r="Q14355"/>
      <c r="R14355"/>
      <c r="S14355"/>
    </row>
    <row r="14356" spans="1:19">
      <c r="A14356"/>
      <c r="B14356"/>
      <c r="C14356"/>
      <c r="D14356"/>
      <c r="E14356"/>
      <c r="F14356"/>
      <c r="G14356"/>
      <c r="H14356"/>
      <c r="I14356"/>
      <c r="J14356"/>
      <c r="K14356"/>
      <c r="L14356"/>
      <c r="M14356"/>
      <c r="N14356"/>
      <c r="O14356"/>
      <c r="P14356"/>
      <c r="Q14356"/>
      <c r="R14356"/>
      <c r="S14356"/>
    </row>
    <row r="14357" spans="1:19">
      <c r="A14357"/>
      <c r="B14357"/>
      <c r="C14357"/>
      <c r="D14357"/>
      <c r="E14357"/>
      <c r="F14357"/>
      <c r="G14357"/>
      <c r="H14357"/>
      <c r="I14357"/>
      <c r="J14357"/>
      <c r="K14357"/>
      <c r="L14357"/>
      <c r="M14357"/>
      <c r="N14357"/>
      <c r="O14357"/>
      <c r="P14357"/>
      <c r="Q14357"/>
      <c r="R14357"/>
      <c r="S14357"/>
    </row>
    <row r="14358" spans="1:19">
      <c r="A14358"/>
      <c r="B14358"/>
      <c r="C14358"/>
      <c r="D14358"/>
      <c r="E14358"/>
      <c r="F14358"/>
      <c r="G14358"/>
      <c r="H14358"/>
      <c r="I14358"/>
      <c r="J14358"/>
      <c r="K14358"/>
      <c r="L14358"/>
      <c r="M14358"/>
      <c r="N14358"/>
      <c r="O14358"/>
      <c r="P14358"/>
      <c r="Q14358"/>
      <c r="R14358"/>
      <c r="S14358"/>
    </row>
    <row r="14359" spans="1:19">
      <c r="A14359"/>
      <c r="B14359"/>
      <c r="C14359"/>
      <c r="D14359"/>
      <c r="E14359"/>
      <c r="F14359"/>
      <c r="G14359"/>
      <c r="H14359"/>
      <c r="I14359"/>
      <c r="J14359"/>
      <c r="K14359"/>
      <c r="L14359"/>
      <c r="M14359"/>
      <c r="N14359"/>
      <c r="O14359"/>
      <c r="P14359"/>
      <c r="Q14359"/>
      <c r="R14359"/>
      <c r="S14359"/>
    </row>
    <row r="14360" spans="1:19">
      <c r="A14360"/>
      <c r="B14360"/>
      <c r="C14360"/>
      <c r="D14360"/>
      <c r="E14360"/>
      <c r="F14360"/>
      <c r="G14360"/>
      <c r="H14360"/>
      <c r="I14360"/>
      <c r="J14360"/>
      <c r="K14360"/>
      <c r="L14360"/>
      <c r="M14360"/>
      <c r="N14360"/>
      <c r="O14360"/>
      <c r="P14360"/>
      <c r="Q14360"/>
      <c r="R14360"/>
      <c r="S14360"/>
    </row>
    <row r="14361" spans="1:19">
      <c r="A14361"/>
      <c r="B14361"/>
      <c r="C14361"/>
      <c r="D14361"/>
      <c r="E14361"/>
      <c r="F14361"/>
      <c r="G14361"/>
      <c r="H14361"/>
      <c r="I14361"/>
      <c r="J14361"/>
      <c r="K14361"/>
      <c r="L14361"/>
      <c r="M14361"/>
      <c r="N14361"/>
      <c r="O14361"/>
      <c r="P14361"/>
      <c r="Q14361"/>
      <c r="R14361"/>
      <c r="S14361"/>
    </row>
    <row r="14362" spans="1:19">
      <c r="A14362"/>
      <c r="B14362"/>
      <c r="C14362"/>
      <c r="D14362"/>
      <c r="E14362"/>
      <c r="F14362"/>
      <c r="G14362"/>
      <c r="H14362"/>
      <c r="I14362"/>
      <c r="J14362"/>
      <c r="K14362"/>
      <c r="L14362"/>
      <c r="M14362"/>
      <c r="N14362"/>
      <c r="O14362"/>
      <c r="P14362"/>
      <c r="Q14362"/>
      <c r="R14362"/>
      <c r="S14362"/>
    </row>
    <row r="14363" spans="1:19">
      <c r="A14363"/>
      <c r="B14363"/>
      <c r="C14363"/>
      <c r="D14363"/>
      <c r="E14363"/>
      <c r="F14363"/>
      <c r="G14363"/>
      <c r="H14363"/>
      <c r="I14363"/>
      <c r="J14363"/>
      <c r="K14363"/>
      <c r="L14363"/>
      <c r="M14363"/>
      <c r="N14363"/>
      <c r="O14363"/>
      <c r="P14363"/>
      <c r="Q14363"/>
      <c r="R14363"/>
      <c r="S14363"/>
    </row>
    <row r="14364" spans="1:19">
      <c r="A14364"/>
      <c r="B14364"/>
      <c r="C14364"/>
      <c r="D14364"/>
      <c r="E14364"/>
      <c r="F14364"/>
      <c r="G14364"/>
      <c r="H14364"/>
      <c r="I14364"/>
      <c r="J14364"/>
      <c r="K14364"/>
      <c r="L14364"/>
      <c r="M14364"/>
      <c r="N14364"/>
      <c r="O14364"/>
      <c r="P14364"/>
      <c r="Q14364"/>
      <c r="R14364"/>
      <c r="S14364"/>
    </row>
    <row r="14365" spans="1:19">
      <c r="A14365"/>
      <c r="B14365"/>
      <c r="C14365"/>
      <c r="D14365"/>
      <c r="E14365"/>
      <c r="F14365"/>
      <c r="G14365"/>
      <c r="H14365"/>
      <c r="I14365"/>
      <c r="J14365"/>
      <c r="K14365"/>
      <c r="L14365"/>
      <c r="M14365"/>
      <c r="N14365"/>
      <c r="O14365"/>
      <c r="P14365"/>
      <c r="Q14365"/>
      <c r="R14365"/>
      <c r="S14365"/>
    </row>
    <row r="14366" spans="1:19">
      <c r="A14366"/>
      <c r="B14366"/>
      <c r="C14366"/>
      <c r="D14366"/>
      <c r="E14366"/>
      <c r="F14366"/>
      <c r="G14366"/>
      <c r="H14366"/>
      <c r="I14366"/>
      <c r="J14366"/>
      <c r="K14366"/>
      <c r="L14366"/>
      <c r="M14366"/>
      <c r="N14366"/>
      <c r="O14366"/>
      <c r="P14366"/>
      <c r="Q14366"/>
      <c r="R14366"/>
      <c r="S14366"/>
    </row>
    <row r="14367" spans="1:19">
      <c r="A14367"/>
      <c r="B14367"/>
      <c r="C14367"/>
      <c r="D14367"/>
      <c r="E14367"/>
      <c r="F14367"/>
      <c r="G14367"/>
      <c r="H14367"/>
      <c r="I14367"/>
      <c r="J14367"/>
      <c r="K14367"/>
      <c r="L14367"/>
      <c r="M14367"/>
      <c r="N14367"/>
      <c r="O14367"/>
      <c r="P14367"/>
      <c r="Q14367"/>
      <c r="R14367"/>
      <c r="S14367"/>
    </row>
    <row r="14368" spans="1:19">
      <c r="A14368"/>
      <c r="B14368"/>
      <c r="C14368"/>
      <c r="D14368"/>
      <c r="E14368"/>
      <c r="F14368"/>
      <c r="G14368"/>
      <c r="H14368"/>
      <c r="I14368"/>
      <c r="J14368"/>
      <c r="K14368"/>
      <c r="L14368"/>
      <c r="M14368"/>
      <c r="N14368"/>
      <c r="O14368"/>
      <c r="P14368"/>
      <c r="Q14368"/>
      <c r="R14368"/>
      <c r="S14368"/>
    </row>
    <row r="14369" spans="1:19">
      <c r="A14369"/>
      <c r="B14369"/>
      <c r="C14369"/>
      <c r="D14369"/>
      <c r="E14369"/>
      <c r="F14369"/>
      <c r="G14369"/>
      <c r="H14369"/>
      <c r="I14369"/>
      <c r="J14369"/>
      <c r="K14369"/>
      <c r="L14369"/>
      <c r="M14369"/>
      <c r="N14369"/>
      <c r="O14369"/>
      <c r="P14369"/>
      <c r="Q14369"/>
      <c r="R14369"/>
      <c r="S14369"/>
    </row>
    <row r="14370" spans="1:19">
      <c r="A14370"/>
      <c r="B14370"/>
      <c r="C14370"/>
      <c r="D14370"/>
      <c r="E14370"/>
      <c r="F14370"/>
      <c r="G14370"/>
      <c r="H14370"/>
      <c r="I14370"/>
      <c r="J14370"/>
      <c r="K14370"/>
      <c r="L14370"/>
      <c r="M14370"/>
      <c r="N14370"/>
      <c r="O14370"/>
      <c r="P14370"/>
      <c r="Q14370"/>
      <c r="R14370"/>
      <c r="S14370"/>
    </row>
    <row r="14371" spans="1:19">
      <c r="A14371"/>
      <c r="B14371"/>
      <c r="C14371"/>
      <c r="D14371"/>
      <c r="E14371"/>
      <c r="F14371"/>
      <c r="G14371"/>
      <c r="H14371"/>
      <c r="I14371"/>
      <c r="J14371"/>
      <c r="K14371"/>
      <c r="L14371"/>
      <c r="M14371"/>
      <c r="N14371"/>
      <c r="O14371"/>
      <c r="P14371"/>
      <c r="Q14371"/>
      <c r="R14371"/>
      <c r="S14371"/>
    </row>
    <row r="14372" spans="1:19">
      <c r="A14372"/>
      <c r="B14372"/>
      <c r="C14372"/>
      <c r="D14372"/>
      <c r="E14372"/>
      <c r="F14372"/>
      <c r="G14372"/>
      <c r="H14372"/>
      <c r="I14372"/>
      <c r="J14372"/>
      <c r="K14372"/>
      <c r="L14372"/>
      <c r="M14372"/>
      <c r="N14372"/>
      <c r="O14372"/>
      <c r="P14372"/>
      <c r="Q14372"/>
      <c r="R14372"/>
      <c r="S14372"/>
    </row>
    <row r="14373" spans="1:19">
      <c r="A14373"/>
      <c r="B14373"/>
      <c r="C14373"/>
      <c r="D14373"/>
      <c r="E14373"/>
      <c r="F14373"/>
      <c r="G14373"/>
      <c r="H14373"/>
      <c r="I14373"/>
      <c r="J14373"/>
      <c r="K14373"/>
      <c r="L14373"/>
      <c r="M14373"/>
      <c r="N14373"/>
      <c r="O14373"/>
      <c r="P14373"/>
      <c r="Q14373"/>
      <c r="R14373"/>
      <c r="S14373"/>
    </row>
    <row r="14374" spans="1:19">
      <c r="A14374"/>
      <c r="B14374"/>
      <c r="C14374"/>
      <c r="D14374"/>
      <c r="E14374"/>
      <c r="F14374"/>
      <c r="G14374"/>
      <c r="H14374"/>
      <c r="I14374"/>
      <c r="J14374"/>
      <c r="K14374"/>
      <c r="L14374"/>
      <c r="M14374"/>
      <c r="N14374"/>
      <c r="O14374"/>
      <c r="P14374"/>
      <c r="Q14374"/>
      <c r="R14374"/>
      <c r="S14374"/>
    </row>
    <row r="14375" spans="1:19">
      <c r="A14375"/>
      <c r="B14375"/>
      <c r="C14375"/>
      <c r="D14375"/>
      <c r="E14375"/>
      <c r="F14375"/>
      <c r="G14375"/>
      <c r="H14375"/>
      <c r="I14375"/>
      <c r="J14375"/>
      <c r="K14375"/>
      <c r="L14375"/>
      <c r="M14375"/>
      <c r="N14375"/>
      <c r="O14375"/>
      <c r="P14375"/>
      <c r="Q14375"/>
      <c r="R14375"/>
      <c r="S14375"/>
    </row>
    <row r="14376" spans="1:19">
      <c r="A14376"/>
      <c r="B14376"/>
      <c r="C14376"/>
      <c r="D14376"/>
      <c r="E14376"/>
      <c r="F14376"/>
      <c r="G14376"/>
      <c r="H14376"/>
      <c r="I14376"/>
      <c r="J14376"/>
      <c r="K14376"/>
      <c r="L14376"/>
      <c r="M14376"/>
      <c r="N14376"/>
      <c r="O14376"/>
      <c r="P14376"/>
      <c r="Q14376"/>
      <c r="R14376"/>
      <c r="S14376"/>
    </row>
    <row r="14377" spans="1:19">
      <c r="A14377"/>
      <c r="B14377"/>
      <c r="C14377"/>
      <c r="D14377"/>
      <c r="E14377"/>
      <c r="F14377"/>
      <c r="G14377"/>
      <c r="H14377"/>
      <c r="I14377"/>
      <c r="J14377"/>
      <c r="K14377"/>
      <c r="L14377"/>
      <c r="M14377"/>
      <c r="N14377"/>
      <c r="O14377"/>
      <c r="P14377"/>
      <c r="Q14377"/>
      <c r="R14377"/>
      <c r="S14377"/>
    </row>
    <row r="14378" spans="1:19">
      <c r="A14378"/>
      <c r="B14378"/>
      <c r="C14378"/>
      <c r="D14378"/>
      <c r="E14378"/>
      <c r="F14378"/>
      <c r="G14378"/>
      <c r="H14378"/>
      <c r="I14378"/>
      <c r="J14378"/>
      <c r="K14378"/>
      <c r="L14378"/>
      <c r="M14378"/>
      <c r="N14378"/>
      <c r="O14378"/>
      <c r="P14378"/>
      <c r="Q14378"/>
      <c r="R14378"/>
      <c r="S14378"/>
    </row>
    <row r="14379" spans="1:19">
      <c r="A14379"/>
      <c r="B14379"/>
      <c r="C14379"/>
      <c r="D14379"/>
      <c r="E14379"/>
      <c r="F14379"/>
      <c r="G14379"/>
      <c r="H14379"/>
      <c r="I14379"/>
      <c r="J14379"/>
      <c r="K14379"/>
      <c r="L14379"/>
      <c r="M14379"/>
      <c r="N14379"/>
      <c r="O14379"/>
      <c r="P14379"/>
      <c r="Q14379"/>
      <c r="R14379"/>
      <c r="S14379"/>
    </row>
    <row r="14380" spans="1:19">
      <c r="A14380"/>
      <c r="B14380"/>
      <c r="C14380"/>
      <c r="D14380"/>
      <c r="E14380"/>
      <c r="F14380"/>
      <c r="G14380"/>
      <c r="H14380"/>
      <c r="I14380"/>
      <c r="J14380"/>
      <c r="K14380"/>
      <c r="L14380"/>
      <c r="M14380"/>
      <c r="N14380"/>
      <c r="O14380"/>
      <c r="P14380"/>
      <c r="Q14380"/>
      <c r="R14380"/>
      <c r="S14380"/>
    </row>
    <row r="14381" spans="1:19">
      <c r="A14381"/>
      <c r="B14381"/>
      <c r="C14381"/>
      <c r="D14381"/>
      <c r="E14381"/>
      <c r="F14381"/>
      <c r="G14381"/>
      <c r="H14381"/>
      <c r="I14381"/>
      <c r="J14381"/>
      <c r="K14381"/>
      <c r="L14381"/>
      <c r="M14381"/>
      <c r="N14381"/>
      <c r="O14381"/>
      <c r="P14381"/>
      <c r="Q14381"/>
      <c r="R14381"/>
      <c r="S14381"/>
    </row>
    <row r="14382" spans="1:19">
      <c r="A14382"/>
      <c r="B14382"/>
      <c r="C14382"/>
      <c r="D14382"/>
      <c r="E14382"/>
      <c r="F14382"/>
      <c r="G14382"/>
      <c r="H14382"/>
      <c r="I14382"/>
      <c r="J14382"/>
      <c r="K14382"/>
      <c r="L14382"/>
      <c r="M14382"/>
      <c r="N14382"/>
      <c r="O14382"/>
      <c r="P14382"/>
      <c r="Q14382"/>
      <c r="R14382"/>
      <c r="S14382"/>
    </row>
    <row r="14383" spans="1:19">
      <c r="A14383"/>
      <c r="B14383"/>
      <c r="C14383"/>
      <c r="D14383"/>
      <c r="E14383"/>
      <c r="F14383"/>
      <c r="G14383"/>
      <c r="H14383"/>
      <c r="I14383"/>
      <c r="J14383"/>
      <c r="K14383"/>
      <c r="L14383"/>
      <c r="M14383"/>
      <c r="N14383"/>
      <c r="O14383"/>
      <c r="P14383"/>
      <c r="Q14383"/>
      <c r="R14383"/>
      <c r="S14383"/>
    </row>
    <row r="14384" spans="1:19">
      <c r="A14384"/>
      <c r="B14384"/>
      <c r="C14384"/>
      <c r="D14384"/>
      <c r="E14384"/>
      <c r="F14384"/>
      <c r="G14384"/>
      <c r="H14384"/>
      <c r="I14384"/>
      <c r="J14384"/>
      <c r="K14384"/>
      <c r="L14384"/>
      <c r="M14384"/>
      <c r="N14384"/>
      <c r="O14384"/>
      <c r="P14384"/>
      <c r="Q14384"/>
      <c r="R14384"/>
      <c r="S14384"/>
    </row>
    <row r="14385" spans="1:19">
      <c r="A14385"/>
      <c r="B14385"/>
      <c r="C14385"/>
      <c r="D14385"/>
      <c r="E14385"/>
      <c r="F14385"/>
      <c r="G14385"/>
      <c r="H14385"/>
      <c r="I14385"/>
      <c r="J14385"/>
      <c r="K14385"/>
      <c r="L14385"/>
      <c r="M14385"/>
      <c r="N14385"/>
      <c r="O14385"/>
      <c r="P14385"/>
      <c r="Q14385"/>
      <c r="R14385"/>
      <c r="S14385"/>
    </row>
    <row r="14386" spans="1:19">
      <c r="A14386"/>
      <c r="B14386"/>
      <c r="C14386"/>
      <c r="D14386"/>
      <c r="E14386"/>
      <c r="F14386"/>
      <c r="G14386"/>
      <c r="H14386"/>
      <c r="I14386"/>
      <c r="J14386"/>
      <c r="K14386"/>
      <c r="L14386"/>
      <c r="M14386"/>
      <c r="N14386"/>
      <c r="O14386"/>
      <c r="P14386"/>
      <c r="Q14386"/>
      <c r="R14386"/>
      <c r="S14386"/>
    </row>
    <row r="14387" spans="1:19">
      <c r="A14387"/>
      <c r="B14387"/>
      <c r="C14387"/>
      <c r="D14387"/>
      <c r="E14387"/>
      <c r="F14387"/>
      <c r="G14387"/>
      <c r="H14387"/>
      <c r="I14387"/>
      <c r="J14387"/>
      <c r="K14387"/>
      <c r="L14387"/>
      <c r="M14387"/>
      <c r="N14387"/>
      <c r="O14387"/>
      <c r="P14387"/>
      <c r="Q14387"/>
      <c r="R14387"/>
      <c r="S14387"/>
    </row>
    <row r="14388" spans="1:19">
      <c r="A14388"/>
      <c r="B14388"/>
      <c r="C14388"/>
      <c r="D14388"/>
      <c r="E14388"/>
      <c r="F14388"/>
      <c r="G14388"/>
      <c r="H14388"/>
      <c r="I14388"/>
      <c r="J14388"/>
      <c r="K14388"/>
      <c r="L14388"/>
      <c r="M14388"/>
      <c r="N14388"/>
      <c r="O14388"/>
      <c r="P14388"/>
      <c r="Q14388"/>
      <c r="R14388"/>
      <c r="S14388"/>
    </row>
    <row r="14389" spans="1:19">
      <c r="A14389"/>
      <c r="B14389"/>
      <c r="C14389"/>
      <c r="D14389"/>
      <c r="E14389"/>
      <c r="F14389"/>
      <c r="G14389"/>
      <c r="H14389"/>
      <c r="I14389"/>
      <c r="J14389"/>
      <c r="K14389"/>
      <c r="L14389"/>
      <c r="M14389"/>
      <c r="N14389"/>
      <c r="O14389"/>
      <c r="P14389"/>
      <c r="Q14389"/>
      <c r="R14389"/>
      <c r="S14389"/>
    </row>
    <row r="14390" spans="1:19">
      <c r="A14390"/>
      <c r="B14390"/>
      <c r="C14390"/>
      <c r="D14390"/>
      <c r="E14390"/>
      <c r="F14390"/>
      <c r="G14390"/>
      <c r="H14390"/>
      <c r="I14390"/>
      <c r="J14390"/>
      <c r="K14390"/>
      <c r="L14390"/>
      <c r="M14390"/>
      <c r="N14390"/>
      <c r="O14390"/>
      <c r="P14390"/>
      <c r="Q14390"/>
      <c r="R14390"/>
      <c r="S14390"/>
    </row>
    <row r="14391" spans="1:19">
      <c r="A14391"/>
      <c r="B14391"/>
      <c r="C14391"/>
      <c r="D14391"/>
      <c r="E14391"/>
      <c r="F14391"/>
      <c r="G14391"/>
      <c r="H14391"/>
      <c r="I14391"/>
      <c r="J14391"/>
      <c r="K14391"/>
      <c r="L14391"/>
      <c r="M14391"/>
      <c r="N14391"/>
      <c r="O14391"/>
      <c r="P14391"/>
      <c r="Q14391"/>
      <c r="R14391"/>
      <c r="S14391"/>
    </row>
    <row r="14392" spans="1:19">
      <c r="A14392"/>
      <c r="B14392"/>
      <c r="C14392"/>
      <c r="D14392"/>
      <c r="E14392"/>
      <c r="F14392"/>
      <c r="G14392"/>
      <c r="H14392"/>
      <c r="I14392"/>
      <c r="J14392"/>
      <c r="K14392"/>
      <c r="L14392"/>
      <c r="M14392"/>
      <c r="N14392"/>
      <c r="O14392"/>
      <c r="P14392"/>
      <c r="Q14392"/>
      <c r="R14392"/>
      <c r="S14392"/>
    </row>
    <row r="14393" spans="1:19">
      <c r="A14393"/>
      <c r="B14393"/>
      <c r="C14393"/>
      <c r="D14393"/>
      <c r="E14393"/>
      <c r="F14393"/>
      <c r="G14393"/>
      <c r="H14393"/>
      <c r="I14393"/>
      <c r="J14393"/>
      <c r="K14393"/>
      <c r="L14393"/>
      <c r="M14393"/>
      <c r="N14393"/>
      <c r="O14393"/>
      <c r="P14393"/>
      <c r="Q14393"/>
      <c r="R14393"/>
      <c r="S14393"/>
    </row>
    <row r="14394" spans="1:19">
      <c r="A14394"/>
      <c r="B14394"/>
      <c r="C14394"/>
      <c r="D14394"/>
      <c r="E14394"/>
      <c r="F14394"/>
      <c r="G14394"/>
      <c r="H14394"/>
      <c r="I14394"/>
      <c r="J14394"/>
      <c r="K14394"/>
      <c r="L14394"/>
      <c r="M14394"/>
      <c r="N14394"/>
      <c r="O14394"/>
      <c r="P14394"/>
      <c r="Q14394"/>
      <c r="R14394"/>
      <c r="S14394"/>
    </row>
    <row r="14395" spans="1:19">
      <c r="A14395"/>
      <c r="B14395"/>
      <c r="C14395"/>
      <c r="D14395"/>
      <c r="E14395"/>
      <c r="F14395"/>
      <c r="G14395"/>
      <c r="H14395"/>
      <c r="I14395"/>
      <c r="J14395"/>
      <c r="K14395"/>
      <c r="L14395"/>
      <c r="M14395"/>
      <c r="N14395"/>
      <c r="O14395"/>
      <c r="P14395"/>
      <c r="Q14395"/>
      <c r="R14395"/>
      <c r="S14395"/>
    </row>
    <row r="14396" spans="1:19">
      <c r="A14396"/>
      <c r="B14396"/>
      <c r="C14396"/>
      <c r="D14396"/>
      <c r="E14396"/>
      <c r="F14396"/>
      <c r="G14396"/>
      <c r="H14396"/>
      <c r="I14396"/>
      <c r="J14396"/>
      <c r="K14396"/>
      <c r="L14396"/>
      <c r="M14396"/>
      <c r="N14396"/>
      <c r="O14396"/>
      <c r="P14396"/>
      <c r="Q14396"/>
      <c r="R14396"/>
      <c r="S14396"/>
    </row>
    <row r="14397" spans="1:19">
      <c r="A14397"/>
      <c r="B14397"/>
      <c r="C14397"/>
      <c r="D14397"/>
      <c r="E14397"/>
      <c r="F14397"/>
      <c r="G14397"/>
      <c r="H14397"/>
      <c r="I14397"/>
      <c r="J14397"/>
      <c r="K14397"/>
      <c r="L14397"/>
      <c r="M14397"/>
      <c r="N14397"/>
      <c r="O14397"/>
      <c r="P14397"/>
      <c r="Q14397"/>
      <c r="R14397"/>
      <c r="S14397"/>
    </row>
    <row r="14398" spans="1:19">
      <c r="A14398"/>
      <c r="B14398"/>
      <c r="C14398"/>
      <c r="D14398"/>
      <c r="E14398"/>
      <c r="F14398"/>
      <c r="G14398"/>
      <c r="H14398"/>
      <c r="I14398"/>
      <c r="J14398"/>
      <c r="K14398"/>
      <c r="L14398"/>
      <c r="M14398"/>
      <c r="N14398"/>
      <c r="O14398"/>
      <c r="P14398"/>
      <c r="Q14398"/>
      <c r="R14398"/>
      <c r="S14398"/>
    </row>
    <row r="14399" spans="1:19">
      <c r="A14399"/>
      <c r="B14399"/>
      <c r="C14399"/>
      <c r="D14399"/>
      <c r="E14399"/>
      <c r="F14399"/>
      <c r="G14399"/>
      <c r="H14399"/>
      <c r="I14399"/>
      <c r="J14399"/>
      <c r="K14399"/>
      <c r="L14399"/>
      <c r="M14399"/>
      <c r="N14399"/>
      <c r="O14399"/>
      <c r="P14399"/>
      <c r="Q14399"/>
      <c r="R14399"/>
      <c r="S14399"/>
    </row>
    <row r="14400" spans="1:19">
      <c r="A14400"/>
      <c r="B14400"/>
      <c r="C14400"/>
      <c r="D14400"/>
      <c r="E14400"/>
      <c r="F14400"/>
      <c r="G14400"/>
      <c r="H14400"/>
      <c r="I14400"/>
      <c r="J14400"/>
      <c r="K14400"/>
      <c r="L14400"/>
      <c r="M14400"/>
      <c r="N14400"/>
      <c r="O14400"/>
      <c r="P14400"/>
      <c r="Q14400"/>
      <c r="R14400"/>
      <c r="S14400"/>
    </row>
    <row r="14401" spans="1:19">
      <c r="A14401"/>
      <c r="B14401"/>
      <c r="C14401"/>
      <c r="D14401"/>
      <c r="E14401"/>
      <c r="F14401"/>
      <c r="G14401"/>
      <c r="H14401"/>
      <c r="I14401"/>
      <c r="J14401"/>
      <c r="K14401"/>
      <c r="L14401"/>
      <c r="M14401"/>
      <c r="N14401"/>
      <c r="O14401"/>
      <c r="P14401"/>
      <c r="Q14401"/>
      <c r="R14401"/>
      <c r="S14401"/>
    </row>
    <row r="14402" spans="1:19">
      <c r="A14402"/>
      <c r="B14402"/>
      <c r="C14402"/>
      <c r="D14402"/>
      <c r="E14402"/>
      <c r="F14402"/>
      <c r="G14402"/>
      <c r="H14402"/>
      <c r="I14402"/>
      <c r="J14402"/>
      <c r="K14402"/>
      <c r="L14402"/>
      <c r="M14402"/>
      <c r="N14402"/>
      <c r="O14402"/>
      <c r="P14402"/>
      <c r="Q14402"/>
      <c r="R14402"/>
      <c r="S14402"/>
    </row>
    <row r="14403" spans="1:19">
      <c r="A14403"/>
      <c r="B14403"/>
      <c r="C14403"/>
      <c r="D14403"/>
      <c r="E14403"/>
      <c r="F14403"/>
      <c r="G14403"/>
      <c r="H14403"/>
      <c r="I14403"/>
      <c r="J14403"/>
      <c r="K14403"/>
      <c r="L14403"/>
      <c r="M14403"/>
      <c r="N14403"/>
      <c r="O14403"/>
      <c r="P14403"/>
      <c r="Q14403"/>
      <c r="R14403"/>
      <c r="S14403"/>
    </row>
    <row r="14404" spans="1:19">
      <c r="A14404"/>
      <c r="B14404"/>
      <c r="C14404"/>
      <c r="D14404"/>
      <c r="E14404"/>
      <c r="F14404"/>
      <c r="G14404"/>
      <c r="H14404"/>
      <c r="I14404"/>
      <c r="J14404"/>
      <c r="K14404"/>
      <c r="L14404"/>
      <c r="M14404"/>
      <c r="N14404"/>
      <c r="O14404"/>
      <c r="P14404"/>
      <c r="Q14404"/>
      <c r="R14404"/>
      <c r="S14404"/>
    </row>
    <row r="14405" spans="1:19">
      <c r="A14405"/>
      <c r="B14405"/>
      <c r="C14405"/>
      <c r="D14405"/>
      <c r="E14405"/>
      <c r="F14405"/>
      <c r="G14405"/>
      <c r="H14405"/>
      <c r="I14405"/>
      <c r="J14405"/>
      <c r="K14405"/>
      <c r="L14405"/>
      <c r="M14405"/>
      <c r="N14405"/>
      <c r="O14405"/>
      <c r="P14405"/>
      <c r="Q14405"/>
      <c r="R14405"/>
      <c r="S14405"/>
    </row>
    <row r="14406" spans="1:19">
      <c r="A14406"/>
      <c r="B14406"/>
      <c r="C14406"/>
      <c r="D14406"/>
      <c r="E14406"/>
      <c r="F14406"/>
      <c r="G14406"/>
      <c r="H14406"/>
      <c r="I14406"/>
      <c r="J14406"/>
      <c r="K14406"/>
      <c r="L14406"/>
      <c r="M14406"/>
      <c r="N14406"/>
      <c r="O14406"/>
      <c r="P14406"/>
      <c r="Q14406"/>
      <c r="R14406"/>
      <c r="S14406"/>
    </row>
    <row r="14407" spans="1:19">
      <c r="A14407"/>
      <c r="B14407"/>
      <c r="C14407"/>
      <c r="D14407"/>
      <c r="E14407"/>
      <c r="F14407"/>
      <c r="G14407"/>
      <c r="H14407"/>
      <c r="I14407"/>
      <c r="J14407"/>
      <c r="K14407"/>
      <c r="L14407"/>
      <c r="M14407"/>
      <c r="N14407"/>
      <c r="O14407"/>
      <c r="P14407"/>
      <c r="Q14407"/>
      <c r="R14407"/>
      <c r="S14407"/>
    </row>
    <row r="14408" spans="1:19">
      <c r="A14408"/>
      <c r="B14408"/>
      <c r="C14408"/>
      <c r="D14408"/>
      <c r="E14408"/>
      <c r="F14408"/>
      <c r="G14408"/>
      <c r="H14408"/>
      <c r="I14408"/>
      <c r="J14408"/>
      <c r="K14408"/>
      <c r="L14408"/>
      <c r="M14408"/>
      <c r="N14408"/>
      <c r="O14408"/>
      <c r="P14408"/>
      <c r="Q14408"/>
      <c r="R14408"/>
      <c r="S14408"/>
    </row>
    <row r="14409" spans="1:19">
      <c r="A14409"/>
      <c r="B14409"/>
      <c r="C14409"/>
      <c r="D14409"/>
      <c r="E14409"/>
      <c r="F14409"/>
      <c r="G14409"/>
      <c r="H14409"/>
      <c r="I14409"/>
      <c r="J14409"/>
      <c r="K14409"/>
      <c r="L14409"/>
      <c r="M14409"/>
      <c r="N14409"/>
      <c r="O14409"/>
      <c r="P14409"/>
      <c r="Q14409"/>
      <c r="R14409"/>
      <c r="S14409"/>
    </row>
    <row r="14410" spans="1:19">
      <c r="A14410"/>
      <c r="B14410"/>
      <c r="C14410"/>
      <c r="D14410"/>
      <c r="E14410"/>
      <c r="F14410"/>
      <c r="G14410"/>
      <c r="H14410"/>
      <c r="I14410"/>
      <c r="J14410"/>
      <c r="K14410"/>
      <c r="L14410"/>
      <c r="M14410"/>
      <c r="N14410"/>
      <c r="O14410"/>
      <c r="P14410"/>
      <c r="Q14410"/>
      <c r="R14410"/>
      <c r="S14410"/>
    </row>
    <row r="14411" spans="1:19">
      <c r="A14411"/>
      <c r="B14411"/>
      <c r="C14411"/>
      <c r="D14411"/>
      <c r="E14411"/>
      <c r="F14411"/>
      <c r="G14411"/>
      <c r="H14411"/>
      <c r="I14411"/>
      <c r="J14411"/>
      <c r="K14411"/>
      <c r="L14411"/>
      <c r="M14411"/>
      <c r="N14411"/>
      <c r="O14411"/>
      <c r="P14411"/>
      <c r="Q14411"/>
      <c r="R14411"/>
      <c r="S14411"/>
    </row>
    <row r="14412" spans="1:19">
      <c r="A14412"/>
      <c r="B14412"/>
      <c r="C14412"/>
      <c r="D14412"/>
      <c r="E14412"/>
      <c r="F14412"/>
      <c r="G14412"/>
      <c r="H14412"/>
      <c r="I14412"/>
      <c r="J14412"/>
      <c r="K14412"/>
      <c r="L14412"/>
      <c r="M14412"/>
      <c r="N14412"/>
      <c r="O14412"/>
      <c r="P14412"/>
      <c r="Q14412"/>
      <c r="R14412"/>
      <c r="S14412"/>
    </row>
    <row r="14413" spans="1:19">
      <c r="A14413"/>
      <c r="B14413"/>
      <c r="C14413"/>
      <c r="D14413"/>
      <c r="E14413"/>
      <c r="F14413"/>
      <c r="G14413"/>
      <c r="H14413"/>
      <c r="I14413"/>
      <c r="J14413"/>
      <c r="K14413"/>
      <c r="L14413"/>
      <c r="M14413"/>
      <c r="N14413"/>
      <c r="O14413"/>
      <c r="P14413"/>
      <c r="Q14413"/>
      <c r="R14413"/>
      <c r="S14413"/>
    </row>
    <row r="14414" spans="1:19">
      <c r="A14414"/>
      <c r="B14414"/>
      <c r="C14414"/>
      <c r="D14414"/>
      <c r="E14414"/>
      <c r="F14414"/>
      <c r="G14414"/>
      <c r="H14414"/>
      <c r="I14414"/>
      <c r="J14414"/>
      <c r="K14414"/>
      <c r="L14414"/>
      <c r="M14414"/>
      <c r="N14414"/>
      <c r="O14414"/>
      <c r="P14414"/>
      <c r="Q14414"/>
      <c r="R14414"/>
      <c r="S14414"/>
    </row>
    <row r="14415" spans="1:19">
      <c r="A14415"/>
      <c r="B14415"/>
      <c r="C14415"/>
      <c r="D14415"/>
      <c r="E14415"/>
      <c r="F14415"/>
      <c r="G14415"/>
      <c r="H14415"/>
      <c r="I14415"/>
      <c r="J14415"/>
      <c r="K14415"/>
      <c r="L14415"/>
      <c r="M14415"/>
      <c r="N14415"/>
      <c r="O14415"/>
      <c r="P14415"/>
      <c r="Q14415"/>
      <c r="R14415"/>
      <c r="S14415"/>
    </row>
    <row r="14416" spans="1:19">
      <c r="A14416"/>
      <c r="B14416"/>
      <c r="C14416"/>
      <c r="D14416"/>
      <c r="E14416"/>
      <c r="F14416"/>
      <c r="G14416"/>
      <c r="H14416"/>
      <c r="I14416"/>
      <c r="J14416"/>
      <c r="K14416"/>
      <c r="L14416"/>
      <c r="M14416"/>
      <c r="N14416"/>
      <c r="O14416"/>
      <c r="P14416"/>
      <c r="Q14416"/>
      <c r="R14416"/>
      <c r="S14416"/>
    </row>
    <row r="14417" spans="1:19">
      <c r="A14417"/>
      <c r="B14417"/>
      <c r="C14417"/>
      <c r="D14417"/>
      <c r="E14417"/>
      <c r="F14417"/>
      <c r="G14417"/>
      <c r="H14417"/>
      <c r="I14417"/>
      <c r="J14417"/>
      <c r="K14417"/>
      <c r="L14417"/>
      <c r="M14417"/>
      <c r="N14417"/>
      <c r="O14417"/>
      <c r="P14417"/>
      <c r="Q14417"/>
      <c r="R14417"/>
      <c r="S14417"/>
    </row>
    <row r="14418" spans="1:19">
      <c r="A14418"/>
      <c r="B14418"/>
      <c r="C14418"/>
      <c r="D14418"/>
      <c r="E14418"/>
      <c r="F14418"/>
      <c r="G14418"/>
      <c r="H14418"/>
      <c r="I14418"/>
      <c r="J14418"/>
      <c r="K14418"/>
      <c r="L14418"/>
      <c r="M14418"/>
      <c r="N14418"/>
      <c r="O14418"/>
      <c r="P14418"/>
      <c r="Q14418"/>
      <c r="R14418"/>
      <c r="S14418"/>
    </row>
    <row r="14419" spans="1:19">
      <c r="A14419"/>
      <c r="B14419"/>
      <c r="C14419"/>
      <c r="D14419"/>
      <c r="E14419"/>
      <c r="F14419"/>
      <c r="G14419"/>
      <c r="H14419"/>
      <c r="I14419"/>
      <c r="J14419"/>
      <c r="K14419"/>
      <c r="L14419"/>
      <c r="M14419"/>
      <c r="N14419"/>
      <c r="O14419"/>
      <c r="P14419"/>
      <c r="Q14419"/>
      <c r="R14419"/>
      <c r="S14419"/>
    </row>
    <row r="14420" spans="1:19">
      <c r="A14420"/>
      <c r="B14420"/>
      <c r="C14420"/>
      <c r="D14420"/>
      <c r="E14420"/>
      <c r="F14420"/>
      <c r="G14420"/>
      <c r="H14420"/>
      <c r="I14420"/>
      <c r="J14420"/>
      <c r="K14420"/>
      <c r="L14420"/>
      <c r="M14420"/>
      <c r="N14420"/>
      <c r="O14420"/>
      <c r="P14420"/>
      <c r="Q14420"/>
      <c r="R14420"/>
      <c r="S14420"/>
    </row>
    <row r="14421" spans="1:19">
      <c r="A14421"/>
      <c r="B14421"/>
      <c r="C14421"/>
      <c r="D14421"/>
      <c r="E14421"/>
      <c r="F14421"/>
      <c r="G14421"/>
      <c r="H14421"/>
      <c r="I14421"/>
      <c r="J14421"/>
      <c r="K14421"/>
      <c r="L14421"/>
      <c r="M14421"/>
      <c r="N14421"/>
      <c r="O14421"/>
      <c r="P14421"/>
      <c r="Q14421"/>
      <c r="R14421"/>
      <c r="S14421"/>
    </row>
    <row r="14422" spans="1:19">
      <c r="A14422"/>
      <c r="B14422"/>
      <c r="C14422"/>
      <c r="D14422"/>
      <c r="E14422"/>
      <c r="F14422"/>
      <c r="G14422"/>
      <c r="H14422"/>
      <c r="I14422"/>
      <c r="J14422"/>
      <c r="K14422"/>
      <c r="L14422"/>
      <c r="M14422"/>
      <c r="N14422"/>
      <c r="O14422"/>
      <c r="P14422"/>
      <c r="Q14422"/>
      <c r="R14422"/>
      <c r="S14422"/>
    </row>
    <row r="14423" spans="1:19">
      <c r="A14423"/>
      <c r="B14423"/>
      <c r="C14423"/>
      <c r="D14423"/>
      <c r="E14423"/>
      <c r="F14423"/>
      <c r="G14423"/>
      <c r="H14423"/>
      <c r="I14423"/>
      <c r="J14423"/>
      <c r="K14423"/>
      <c r="L14423"/>
      <c r="M14423"/>
      <c r="N14423"/>
      <c r="O14423"/>
      <c r="P14423"/>
      <c r="Q14423"/>
      <c r="R14423"/>
      <c r="S14423"/>
    </row>
    <row r="14424" spans="1:19">
      <c r="A14424"/>
      <c r="B14424"/>
      <c r="C14424"/>
      <c r="D14424"/>
      <c r="E14424"/>
      <c r="F14424"/>
      <c r="G14424"/>
      <c r="H14424"/>
      <c r="I14424"/>
      <c r="J14424"/>
      <c r="K14424"/>
      <c r="L14424"/>
      <c r="M14424"/>
      <c r="N14424"/>
      <c r="O14424"/>
      <c r="P14424"/>
      <c r="Q14424"/>
      <c r="R14424"/>
      <c r="S14424"/>
    </row>
    <row r="14425" spans="1:19">
      <c r="A14425"/>
      <c r="B14425"/>
      <c r="C14425"/>
      <c r="D14425"/>
      <c r="E14425"/>
      <c r="F14425"/>
      <c r="G14425"/>
      <c r="H14425"/>
      <c r="I14425"/>
      <c r="J14425"/>
      <c r="K14425"/>
      <c r="L14425"/>
      <c r="M14425"/>
      <c r="N14425"/>
      <c r="O14425"/>
      <c r="P14425"/>
      <c r="Q14425"/>
      <c r="R14425"/>
      <c r="S14425"/>
    </row>
    <row r="14426" spans="1:19">
      <c r="A14426"/>
      <c r="B14426"/>
      <c r="C14426"/>
      <c r="D14426"/>
      <c r="E14426"/>
      <c r="F14426"/>
      <c r="G14426"/>
      <c r="H14426"/>
      <c r="I14426"/>
      <c r="J14426"/>
      <c r="K14426"/>
      <c r="L14426"/>
      <c r="M14426"/>
      <c r="N14426"/>
      <c r="O14426"/>
      <c r="P14426"/>
      <c r="Q14426"/>
      <c r="R14426"/>
      <c r="S14426"/>
    </row>
    <row r="14427" spans="1:19">
      <c r="A14427"/>
      <c r="B14427"/>
      <c r="C14427"/>
      <c r="D14427"/>
      <c r="E14427"/>
      <c r="F14427"/>
      <c r="G14427"/>
      <c r="H14427"/>
      <c r="I14427"/>
      <c r="J14427"/>
      <c r="K14427"/>
      <c r="L14427"/>
      <c r="M14427"/>
      <c r="N14427"/>
      <c r="O14427"/>
      <c r="P14427"/>
      <c r="Q14427"/>
      <c r="R14427"/>
      <c r="S14427"/>
    </row>
    <row r="14428" spans="1:19">
      <c r="A14428"/>
      <c r="B14428"/>
      <c r="C14428"/>
      <c r="D14428"/>
      <c r="E14428"/>
      <c r="F14428"/>
      <c r="G14428"/>
      <c r="H14428"/>
      <c r="I14428"/>
      <c r="J14428"/>
      <c r="K14428"/>
      <c r="L14428"/>
      <c r="M14428"/>
      <c r="N14428"/>
      <c r="O14428"/>
      <c r="P14428"/>
      <c r="Q14428"/>
      <c r="R14428"/>
      <c r="S14428"/>
    </row>
    <row r="14429" spans="1:19">
      <c r="A14429"/>
      <c r="B14429"/>
      <c r="C14429"/>
      <c r="D14429"/>
      <c r="E14429"/>
      <c r="F14429"/>
      <c r="G14429"/>
      <c r="H14429"/>
      <c r="I14429"/>
      <c r="J14429"/>
      <c r="K14429"/>
      <c r="L14429"/>
      <c r="M14429"/>
      <c r="N14429"/>
      <c r="O14429"/>
      <c r="P14429"/>
      <c r="Q14429"/>
      <c r="R14429"/>
      <c r="S14429"/>
    </row>
    <row r="14430" spans="1:19">
      <c r="A14430"/>
      <c r="B14430"/>
      <c r="C14430"/>
      <c r="D14430"/>
      <c r="E14430"/>
      <c r="F14430"/>
      <c r="G14430"/>
      <c r="H14430"/>
      <c r="I14430"/>
      <c r="J14430"/>
      <c r="K14430"/>
      <c r="L14430"/>
      <c r="M14430"/>
      <c r="N14430"/>
      <c r="O14430"/>
      <c r="P14430"/>
      <c r="Q14430"/>
      <c r="R14430"/>
      <c r="S14430"/>
    </row>
    <row r="14431" spans="1:19">
      <c r="A14431"/>
      <c r="B14431"/>
      <c r="C14431"/>
      <c r="D14431"/>
      <c r="E14431"/>
      <c r="F14431"/>
      <c r="G14431"/>
      <c r="H14431"/>
      <c r="I14431"/>
      <c r="J14431"/>
      <c r="K14431"/>
      <c r="L14431"/>
      <c r="M14431"/>
      <c r="N14431"/>
      <c r="O14431"/>
      <c r="P14431"/>
      <c r="Q14431"/>
      <c r="R14431"/>
      <c r="S14431"/>
    </row>
    <row r="14432" spans="1:19">
      <c r="A14432"/>
      <c r="B14432"/>
      <c r="C14432"/>
      <c r="D14432"/>
      <c r="E14432"/>
      <c r="F14432"/>
      <c r="G14432"/>
      <c r="H14432"/>
      <c r="I14432"/>
      <c r="J14432"/>
      <c r="K14432"/>
      <c r="L14432"/>
      <c r="M14432"/>
      <c r="N14432"/>
      <c r="O14432"/>
      <c r="P14432"/>
      <c r="Q14432"/>
      <c r="R14432"/>
      <c r="S14432"/>
    </row>
    <row r="14433" spans="1:19">
      <c r="A14433"/>
      <c r="B14433"/>
      <c r="C14433"/>
      <c r="D14433"/>
      <c r="E14433"/>
      <c r="F14433"/>
      <c r="G14433"/>
      <c r="H14433"/>
      <c r="I14433"/>
      <c r="J14433"/>
      <c r="K14433"/>
      <c r="L14433"/>
      <c r="M14433"/>
      <c r="N14433"/>
      <c r="O14433"/>
      <c r="P14433"/>
      <c r="Q14433"/>
      <c r="R14433"/>
      <c r="S14433"/>
    </row>
    <row r="14434" spans="1:19">
      <c r="A14434"/>
      <c r="B14434"/>
      <c r="C14434"/>
      <c r="D14434"/>
      <c r="E14434"/>
      <c r="F14434"/>
      <c r="G14434"/>
      <c r="H14434"/>
      <c r="I14434"/>
      <c r="J14434"/>
      <c r="K14434"/>
      <c r="L14434"/>
      <c r="M14434"/>
      <c r="N14434"/>
      <c r="O14434"/>
      <c r="P14434"/>
      <c r="Q14434"/>
      <c r="R14434"/>
      <c r="S14434"/>
    </row>
    <row r="14435" spans="1:19">
      <c r="A14435"/>
      <c r="B14435"/>
      <c r="C14435"/>
      <c r="D14435"/>
      <c r="E14435"/>
      <c r="F14435"/>
      <c r="G14435"/>
      <c r="H14435"/>
      <c r="I14435"/>
      <c r="J14435"/>
      <c r="K14435"/>
      <c r="L14435"/>
      <c r="M14435"/>
      <c r="N14435"/>
      <c r="O14435"/>
      <c r="P14435"/>
      <c r="Q14435"/>
      <c r="R14435"/>
      <c r="S14435"/>
    </row>
    <row r="14436" spans="1:19">
      <c r="A14436"/>
      <c r="B14436"/>
      <c r="C14436"/>
      <c r="D14436"/>
      <c r="E14436"/>
      <c r="F14436"/>
      <c r="G14436"/>
      <c r="H14436"/>
      <c r="I14436"/>
      <c r="J14436"/>
      <c r="K14436"/>
      <c r="L14436"/>
      <c r="M14436"/>
      <c r="N14436"/>
      <c r="O14436"/>
      <c r="P14436"/>
      <c r="Q14436"/>
      <c r="R14436"/>
      <c r="S14436"/>
    </row>
    <row r="14437" spans="1:19">
      <c r="A14437"/>
      <c r="B14437"/>
      <c r="C14437"/>
      <c r="D14437"/>
      <c r="E14437"/>
      <c r="F14437"/>
      <c r="G14437"/>
      <c r="H14437"/>
      <c r="I14437"/>
      <c r="J14437"/>
      <c r="K14437"/>
      <c r="L14437"/>
      <c r="M14437"/>
      <c r="N14437"/>
      <c r="O14437"/>
      <c r="P14437"/>
      <c r="Q14437"/>
      <c r="R14437"/>
      <c r="S14437"/>
    </row>
    <row r="14438" spans="1:19">
      <c r="A14438"/>
      <c r="B14438"/>
      <c r="C14438"/>
      <c r="D14438"/>
      <c r="E14438"/>
      <c r="F14438"/>
      <c r="G14438"/>
      <c r="H14438"/>
      <c r="I14438"/>
      <c r="J14438"/>
      <c r="K14438"/>
      <c r="L14438"/>
      <c r="M14438"/>
      <c r="N14438"/>
      <c r="O14438"/>
      <c r="P14438"/>
      <c r="Q14438"/>
      <c r="R14438"/>
      <c r="S14438"/>
    </row>
    <row r="14439" spans="1:19">
      <c r="A14439"/>
      <c r="B14439"/>
      <c r="C14439"/>
      <c r="D14439"/>
      <c r="E14439"/>
      <c r="F14439"/>
      <c r="G14439"/>
      <c r="H14439"/>
      <c r="I14439"/>
      <c r="J14439"/>
      <c r="K14439"/>
      <c r="L14439"/>
      <c r="M14439"/>
      <c r="N14439"/>
      <c r="O14439"/>
      <c r="P14439"/>
      <c r="Q14439"/>
      <c r="R14439"/>
      <c r="S14439"/>
    </row>
    <row r="14440" spans="1:19">
      <c r="A14440"/>
      <c r="B14440"/>
      <c r="C14440"/>
      <c r="D14440"/>
      <c r="E14440"/>
      <c r="F14440"/>
      <c r="G14440"/>
      <c r="H14440"/>
      <c r="I14440"/>
      <c r="J14440"/>
      <c r="K14440"/>
      <c r="L14440"/>
      <c r="M14440"/>
      <c r="N14440"/>
      <c r="O14440"/>
      <c r="P14440"/>
      <c r="Q14440"/>
      <c r="R14440"/>
      <c r="S14440"/>
    </row>
    <row r="14441" spans="1:19">
      <c r="A14441"/>
      <c r="B14441"/>
      <c r="C14441"/>
      <c r="D14441"/>
      <c r="E14441"/>
      <c r="F14441"/>
      <c r="G14441"/>
      <c r="H14441"/>
      <c r="I14441"/>
      <c r="J14441"/>
      <c r="K14441"/>
      <c r="L14441"/>
      <c r="M14441"/>
      <c r="N14441"/>
      <c r="O14441"/>
      <c r="P14441"/>
      <c r="Q14441"/>
      <c r="R14441"/>
      <c r="S14441"/>
    </row>
    <row r="14442" spans="1:19">
      <c r="A14442"/>
      <c r="B14442"/>
      <c r="C14442"/>
      <c r="D14442"/>
      <c r="E14442"/>
      <c r="F14442"/>
      <c r="G14442"/>
      <c r="H14442"/>
      <c r="I14442"/>
      <c r="J14442"/>
      <c r="K14442"/>
      <c r="L14442"/>
      <c r="M14442"/>
      <c r="N14442"/>
      <c r="O14442"/>
      <c r="P14442"/>
      <c r="Q14442"/>
      <c r="R14442"/>
      <c r="S14442"/>
    </row>
    <row r="14443" spans="1:19">
      <c r="A14443"/>
      <c r="B14443"/>
      <c r="C14443"/>
      <c r="D14443"/>
      <c r="E14443"/>
      <c r="F14443"/>
      <c r="G14443"/>
      <c r="H14443"/>
      <c r="I14443"/>
      <c r="J14443"/>
      <c r="K14443"/>
      <c r="L14443"/>
      <c r="M14443"/>
      <c r="N14443"/>
      <c r="O14443"/>
      <c r="P14443"/>
      <c r="Q14443"/>
      <c r="R14443"/>
      <c r="S14443"/>
    </row>
    <row r="14444" spans="1:19">
      <c r="A14444"/>
      <c r="B14444"/>
      <c r="C14444"/>
      <c r="D14444"/>
      <c r="E14444"/>
      <c r="F14444"/>
      <c r="G14444"/>
      <c r="H14444"/>
      <c r="I14444"/>
      <c r="J14444"/>
      <c r="K14444"/>
      <c r="L14444"/>
      <c r="M14444"/>
      <c r="N14444"/>
      <c r="O14444"/>
      <c r="P14444"/>
      <c r="Q14444"/>
      <c r="R14444"/>
      <c r="S14444"/>
    </row>
    <row r="14445" spans="1:19">
      <c r="A14445"/>
      <c r="B14445"/>
      <c r="C14445"/>
      <c r="D14445"/>
      <c r="E14445"/>
      <c r="F14445"/>
      <c r="G14445"/>
      <c r="H14445"/>
      <c r="I14445"/>
      <c r="J14445"/>
      <c r="K14445"/>
      <c r="L14445"/>
      <c r="M14445"/>
      <c r="N14445"/>
      <c r="O14445"/>
      <c r="P14445"/>
      <c r="Q14445"/>
      <c r="R14445"/>
      <c r="S14445"/>
    </row>
    <row r="14446" spans="1:19">
      <c r="A14446"/>
      <c r="B14446"/>
      <c r="C14446"/>
      <c r="D14446"/>
      <c r="E14446"/>
      <c r="F14446"/>
      <c r="G14446"/>
      <c r="H14446"/>
      <c r="I14446"/>
      <c r="J14446"/>
      <c r="K14446"/>
      <c r="L14446"/>
      <c r="M14446"/>
      <c r="N14446"/>
      <c r="O14446"/>
      <c r="P14446"/>
      <c r="Q14446"/>
      <c r="R14446"/>
      <c r="S14446"/>
    </row>
    <row r="14447" spans="1:19">
      <c r="A14447"/>
      <c r="B14447"/>
      <c r="C14447"/>
      <c r="D14447"/>
      <c r="E14447"/>
      <c r="F14447"/>
      <c r="G14447"/>
      <c r="H14447"/>
      <c r="I14447"/>
      <c r="J14447"/>
      <c r="K14447"/>
      <c r="L14447"/>
      <c r="M14447"/>
      <c r="N14447"/>
      <c r="O14447"/>
      <c r="P14447"/>
      <c r="Q14447"/>
      <c r="R14447"/>
      <c r="S14447"/>
    </row>
    <row r="14448" spans="1:19">
      <c r="A14448"/>
      <c r="B14448"/>
      <c r="C14448"/>
      <c r="D14448"/>
      <c r="E14448"/>
      <c r="F14448"/>
      <c r="G14448"/>
      <c r="H14448"/>
      <c r="I14448"/>
      <c r="J14448"/>
      <c r="K14448"/>
      <c r="L14448"/>
      <c r="M14448"/>
      <c r="N14448"/>
      <c r="O14448"/>
      <c r="P14448"/>
      <c r="Q14448"/>
      <c r="R14448"/>
      <c r="S14448"/>
    </row>
    <row r="14449" spans="1:19">
      <c r="A14449"/>
      <c r="B14449"/>
      <c r="C14449"/>
      <c r="D14449"/>
      <c r="E14449"/>
      <c r="F14449"/>
      <c r="G14449"/>
      <c r="H14449"/>
      <c r="I14449"/>
      <c r="J14449"/>
      <c r="K14449"/>
      <c r="L14449"/>
      <c r="M14449"/>
      <c r="N14449"/>
      <c r="O14449"/>
      <c r="P14449"/>
      <c r="Q14449"/>
      <c r="R14449"/>
      <c r="S14449"/>
    </row>
    <row r="14450" spans="1:19">
      <c r="A14450"/>
      <c r="B14450"/>
      <c r="C14450"/>
      <c r="D14450"/>
      <c r="E14450"/>
      <c r="F14450"/>
      <c r="G14450"/>
      <c r="H14450"/>
      <c r="I14450"/>
      <c r="J14450"/>
      <c r="K14450"/>
      <c r="L14450"/>
      <c r="M14450"/>
      <c r="N14450"/>
      <c r="O14450"/>
      <c r="P14450"/>
      <c r="Q14450"/>
      <c r="R14450"/>
      <c r="S14450"/>
    </row>
    <row r="14451" spans="1:19">
      <c r="A14451"/>
      <c r="B14451"/>
      <c r="C14451"/>
      <c r="D14451"/>
      <c r="E14451"/>
      <c r="F14451"/>
      <c r="G14451"/>
      <c r="H14451"/>
      <c r="I14451"/>
      <c r="J14451"/>
      <c r="K14451"/>
      <c r="L14451"/>
      <c r="M14451"/>
      <c r="N14451"/>
      <c r="O14451"/>
      <c r="P14451"/>
      <c r="Q14451"/>
      <c r="R14451"/>
      <c r="S14451"/>
    </row>
    <row r="14452" spans="1:19">
      <c r="A14452"/>
      <c r="B14452"/>
      <c r="C14452"/>
      <c r="D14452"/>
      <c r="E14452"/>
      <c r="F14452"/>
      <c r="G14452"/>
      <c r="H14452"/>
      <c r="I14452"/>
      <c r="J14452"/>
      <c r="K14452"/>
      <c r="L14452"/>
      <c r="M14452"/>
      <c r="N14452"/>
      <c r="O14452"/>
      <c r="P14452"/>
      <c r="Q14452"/>
      <c r="R14452"/>
      <c r="S14452"/>
    </row>
    <row r="14453" spans="1:19">
      <c r="A14453"/>
      <c r="B14453"/>
      <c r="C14453"/>
      <c r="D14453"/>
      <c r="E14453"/>
      <c r="F14453"/>
      <c r="G14453"/>
      <c r="H14453"/>
      <c r="I14453"/>
      <c r="J14453"/>
      <c r="K14453"/>
      <c r="L14453"/>
      <c r="M14453"/>
      <c r="N14453"/>
      <c r="O14453"/>
      <c r="P14453"/>
      <c r="Q14453"/>
      <c r="R14453"/>
      <c r="S14453"/>
    </row>
    <row r="14454" spans="1:19">
      <c r="A14454"/>
      <c r="B14454"/>
      <c r="C14454"/>
      <c r="D14454"/>
      <c r="E14454"/>
      <c r="F14454"/>
      <c r="G14454"/>
      <c r="H14454"/>
      <c r="I14454"/>
      <c r="J14454"/>
      <c r="K14454"/>
      <c r="L14454"/>
      <c r="M14454"/>
      <c r="N14454"/>
      <c r="O14454"/>
      <c r="P14454"/>
      <c r="Q14454"/>
      <c r="R14454"/>
      <c r="S14454"/>
    </row>
    <row r="14455" spans="1:19">
      <c r="A14455"/>
      <c r="B14455"/>
      <c r="C14455"/>
      <c r="D14455"/>
      <c r="E14455"/>
      <c r="F14455"/>
      <c r="G14455"/>
      <c r="H14455"/>
      <c r="I14455"/>
      <c r="J14455"/>
      <c r="K14455"/>
      <c r="L14455"/>
      <c r="M14455"/>
      <c r="N14455"/>
      <c r="O14455"/>
      <c r="P14455"/>
      <c r="Q14455"/>
      <c r="R14455"/>
      <c r="S14455"/>
    </row>
    <row r="14456" spans="1:19">
      <c r="A14456"/>
      <c r="B14456"/>
      <c r="C14456"/>
      <c r="D14456"/>
      <c r="E14456"/>
      <c r="F14456"/>
      <c r="G14456"/>
      <c r="H14456"/>
      <c r="I14456"/>
      <c r="J14456"/>
      <c r="K14456"/>
      <c r="L14456"/>
      <c r="M14456"/>
      <c r="N14456"/>
      <c r="O14456"/>
      <c r="P14456"/>
      <c r="Q14456"/>
      <c r="R14456"/>
      <c r="S14456"/>
    </row>
    <row r="14457" spans="1:19">
      <c r="A14457"/>
      <c r="B14457"/>
      <c r="C14457"/>
      <c r="D14457"/>
      <c r="E14457"/>
      <c r="F14457"/>
      <c r="G14457"/>
      <c r="H14457"/>
      <c r="I14457"/>
      <c r="J14457"/>
      <c r="K14457"/>
      <c r="L14457"/>
      <c r="M14457"/>
      <c r="N14457"/>
      <c r="O14457"/>
      <c r="P14457"/>
      <c r="Q14457"/>
      <c r="R14457"/>
      <c r="S14457"/>
    </row>
    <row r="14458" spans="1:19">
      <c r="A14458"/>
      <c r="B14458"/>
      <c r="C14458"/>
      <c r="D14458"/>
      <c r="E14458"/>
      <c r="F14458"/>
      <c r="G14458"/>
      <c r="H14458"/>
      <c r="I14458"/>
      <c r="J14458"/>
      <c r="K14458"/>
      <c r="L14458"/>
      <c r="M14458"/>
      <c r="N14458"/>
      <c r="O14458"/>
      <c r="P14458"/>
      <c r="Q14458"/>
      <c r="R14458"/>
      <c r="S14458"/>
    </row>
    <row r="14459" spans="1:19">
      <c r="A14459"/>
      <c r="B14459"/>
      <c r="C14459"/>
      <c r="D14459"/>
      <c r="E14459"/>
      <c r="F14459"/>
      <c r="G14459"/>
      <c r="H14459"/>
      <c r="I14459"/>
      <c r="J14459"/>
      <c r="K14459"/>
      <c r="L14459"/>
      <c r="M14459"/>
      <c r="N14459"/>
      <c r="O14459"/>
      <c r="P14459"/>
      <c r="Q14459"/>
      <c r="R14459"/>
      <c r="S14459"/>
    </row>
    <row r="14460" spans="1:19">
      <c r="A14460"/>
      <c r="B14460"/>
      <c r="C14460"/>
      <c r="D14460"/>
      <c r="E14460"/>
      <c r="F14460"/>
      <c r="G14460"/>
      <c r="H14460"/>
      <c r="I14460"/>
      <c r="J14460"/>
      <c r="K14460"/>
      <c r="L14460"/>
      <c r="M14460"/>
      <c r="N14460"/>
      <c r="O14460"/>
      <c r="P14460"/>
      <c r="Q14460"/>
      <c r="R14460"/>
      <c r="S14460"/>
    </row>
    <row r="14461" spans="1:19">
      <c r="A14461"/>
      <c r="B14461"/>
      <c r="C14461"/>
      <c r="D14461"/>
      <c r="E14461"/>
      <c r="F14461"/>
      <c r="G14461"/>
      <c r="H14461"/>
      <c r="I14461"/>
      <c r="J14461"/>
      <c r="K14461"/>
      <c r="L14461"/>
      <c r="M14461"/>
      <c r="N14461"/>
      <c r="O14461"/>
      <c r="P14461"/>
      <c r="Q14461"/>
      <c r="R14461"/>
      <c r="S14461"/>
    </row>
    <row r="14462" spans="1:19">
      <c r="A14462"/>
      <c r="B14462"/>
      <c r="C14462"/>
      <c r="D14462"/>
      <c r="E14462"/>
      <c r="F14462"/>
      <c r="G14462"/>
      <c r="H14462"/>
      <c r="I14462"/>
      <c r="J14462"/>
      <c r="K14462"/>
      <c r="L14462"/>
      <c r="M14462"/>
      <c r="N14462"/>
      <c r="O14462"/>
      <c r="P14462"/>
      <c r="Q14462"/>
      <c r="R14462"/>
      <c r="S14462"/>
    </row>
    <row r="14463" spans="1:19">
      <c r="A14463"/>
      <c r="B14463"/>
      <c r="C14463"/>
      <c r="D14463"/>
      <c r="E14463"/>
      <c r="F14463"/>
      <c r="G14463"/>
      <c r="H14463"/>
      <c r="I14463"/>
      <c r="J14463"/>
      <c r="K14463"/>
      <c r="L14463"/>
      <c r="M14463"/>
      <c r="N14463"/>
      <c r="O14463"/>
      <c r="P14463"/>
      <c r="Q14463"/>
      <c r="R14463"/>
      <c r="S14463"/>
    </row>
    <row r="14464" spans="1:19">
      <c r="A14464"/>
      <c r="B14464"/>
      <c r="C14464"/>
      <c r="D14464"/>
      <c r="E14464"/>
      <c r="F14464"/>
      <c r="G14464"/>
      <c r="H14464"/>
      <c r="I14464"/>
      <c r="J14464"/>
      <c r="K14464"/>
      <c r="L14464"/>
      <c r="M14464"/>
      <c r="N14464"/>
      <c r="O14464"/>
      <c r="P14464"/>
      <c r="Q14464"/>
      <c r="R14464"/>
      <c r="S14464"/>
    </row>
    <row r="14465" spans="1:19">
      <c r="A14465"/>
      <c r="B14465"/>
      <c r="C14465"/>
      <c r="D14465"/>
      <c r="E14465"/>
      <c r="F14465"/>
      <c r="G14465"/>
      <c r="H14465"/>
      <c r="I14465"/>
      <c r="J14465"/>
      <c r="K14465"/>
      <c r="L14465"/>
      <c r="M14465"/>
      <c r="N14465"/>
      <c r="O14465"/>
      <c r="P14465"/>
      <c r="Q14465"/>
      <c r="R14465"/>
      <c r="S14465"/>
    </row>
    <row r="14466" spans="1:19">
      <c r="A14466"/>
      <c r="B14466"/>
      <c r="C14466"/>
      <c r="D14466"/>
      <c r="E14466"/>
      <c r="F14466"/>
      <c r="G14466"/>
      <c r="H14466"/>
      <c r="I14466"/>
      <c r="J14466"/>
      <c r="K14466"/>
      <c r="L14466"/>
      <c r="M14466"/>
      <c r="N14466"/>
      <c r="O14466"/>
      <c r="P14466"/>
      <c r="Q14466"/>
      <c r="R14466"/>
      <c r="S14466"/>
    </row>
    <row r="14467" spans="1:19">
      <c r="A14467"/>
      <c r="B14467"/>
      <c r="C14467"/>
      <c r="D14467"/>
      <c r="E14467"/>
      <c r="F14467"/>
      <c r="G14467"/>
      <c r="H14467"/>
      <c r="I14467"/>
      <c r="J14467"/>
      <c r="K14467"/>
      <c r="L14467"/>
      <c r="M14467"/>
      <c r="N14467"/>
      <c r="O14467"/>
      <c r="P14467"/>
      <c r="Q14467"/>
      <c r="R14467"/>
      <c r="S14467"/>
    </row>
    <row r="14468" spans="1:19">
      <c r="A14468"/>
      <c r="B14468"/>
      <c r="C14468"/>
      <c r="D14468"/>
      <c r="E14468"/>
      <c r="F14468"/>
      <c r="G14468"/>
      <c r="H14468"/>
      <c r="I14468"/>
      <c r="J14468"/>
      <c r="K14468"/>
      <c r="L14468"/>
      <c r="M14468"/>
      <c r="N14468"/>
      <c r="O14468"/>
      <c r="P14468"/>
      <c r="Q14468"/>
      <c r="R14468"/>
      <c r="S14468"/>
    </row>
    <row r="14469" spans="1:19">
      <c r="A14469"/>
      <c r="B14469"/>
      <c r="C14469"/>
      <c r="D14469"/>
      <c r="E14469"/>
      <c r="F14469"/>
      <c r="G14469"/>
      <c r="H14469"/>
      <c r="I14469"/>
      <c r="J14469"/>
      <c r="K14469"/>
      <c r="L14469"/>
      <c r="M14469"/>
      <c r="N14469"/>
      <c r="O14469"/>
      <c r="P14469"/>
      <c r="Q14469"/>
      <c r="R14469"/>
      <c r="S14469"/>
    </row>
    <row r="14470" spans="1:19">
      <c r="A14470"/>
      <c r="B14470"/>
      <c r="C14470"/>
      <c r="D14470"/>
      <c r="E14470"/>
      <c r="F14470"/>
      <c r="G14470"/>
      <c r="H14470"/>
      <c r="I14470"/>
      <c r="J14470"/>
      <c r="K14470"/>
      <c r="L14470"/>
      <c r="M14470"/>
      <c r="N14470"/>
      <c r="O14470"/>
      <c r="P14470"/>
      <c r="Q14470"/>
      <c r="R14470"/>
      <c r="S14470"/>
    </row>
    <row r="14471" spans="1:19">
      <c r="A14471"/>
      <c r="B14471"/>
      <c r="C14471"/>
      <c r="D14471"/>
      <c r="E14471"/>
      <c r="F14471"/>
      <c r="G14471"/>
      <c r="H14471"/>
      <c r="I14471"/>
      <c r="J14471"/>
      <c r="K14471"/>
      <c r="L14471"/>
      <c r="M14471"/>
      <c r="N14471"/>
      <c r="O14471"/>
      <c r="P14471"/>
      <c r="Q14471"/>
      <c r="R14471"/>
      <c r="S14471"/>
    </row>
    <row r="14472" spans="1:19">
      <c r="A14472"/>
      <c r="B14472"/>
      <c r="C14472"/>
      <c r="D14472"/>
      <c r="E14472"/>
      <c r="F14472"/>
      <c r="G14472"/>
      <c r="H14472"/>
      <c r="I14472"/>
      <c r="J14472"/>
      <c r="K14472"/>
      <c r="L14472"/>
      <c r="M14472"/>
      <c r="N14472"/>
      <c r="O14472"/>
      <c r="P14472"/>
      <c r="Q14472"/>
      <c r="R14472"/>
      <c r="S14472"/>
    </row>
    <row r="14473" spans="1:19">
      <c r="A14473"/>
      <c r="B14473"/>
      <c r="C14473"/>
      <c r="D14473"/>
      <c r="E14473"/>
      <c r="F14473"/>
      <c r="G14473"/>
      <c r="H14473"/>
      <c r="I14473"/>
      <c r="J14473"/>
      <c r="K14473"/>
      <c r="L14473"/>
      <c r="M14473"/>
      <c r="N14473"/>
      <c r="O14473"/>
      <c r="P14473"/>
      <c r="Q14473"/>
      <c r="R14473"/>
      <c r="S14473"/>
    </row>
    <row r="14474" spans="1:19">
      <c r="A14474"/>
      <c r="B14474"/>
      <c r="C14474"/>
      <c r="D14474"/>
      <c r="E14474"/>
      <c r="F14474"/>
      <c r="G14474"/>
      <c r="H14474"/>
      <c r="I14474"/>
      <c r="J14474"/>
      <c r="K14474"/>
      <c r="L14474"/>
      <c r="M14474"/>
      <c r="N14474"/>
      <c r="O14474"/>
      <c r="P14474"/>
      <c r="Q14474"/>
      <c r="R14474"/>
      <c r="S14474"/>
    </row>
    <row r="14475" spans="1:19">
      <c r="A14475"/>
      <c r="B14475"/>
      <c r="C14475"/>
      <c r="D14475"/>
      <c r="E14475"/>
      <c r="F14475"/>
      <c r="G14475"/>
      <c r="H14475"/>
      <c r="I14475"/>
      <c r="J14475"/>
      <c r="K14475"/>
      <c r="L14475"/>
      <c r="M14475"/>
      <c r="N14475"/>
      <c r="O14475"/>
      <c r="P14475"/>
      <c r="Q14475"/>
      <c r="R14475"/>
      <c r="S14475"/>
    </row>
    <row r="14476" spans="1:19">
      <c r="A14476"/>
      <c r="B14476"/>
      <c r="C14476"/>
      <c r="D14476"/>
      <c r="E14476"/>
      <c r="F14476"/>
      <c r="G14476"/>
      <c r="H14476"/>
      <c r="I14476"/>
      <c r="J14476"/>
      <c r="K14476"/>
      <c r="L14476"/>
      <c r="M14476"/>
      <c r="N14476"/>
      <c r="O14476"/>
      <c r="P14476"/>
      <c r="Q14476"/>
      <c r="R14476"/>
      <c r="S14476"/>
    </row>
    <row r="14477" spans="1:19">
      <c r="A14477"/>
      <c r="B14477"/>
      <c r="C14477"/>
      <c r="D14477"/>
      <c r="E14477"/>
      <c r="F14477"/>
      <c r="G14477"/>
      <c r="H14477"/>
      <c r="I14477"/>
      <c r="J14477"/>
      <c r="K14477"/>
      <c r="L14477"/>
      <c r="M14477"/>
      <c r="N14477"/>
      <c r="O14477"/>
      <c r="P14477"/>
      <c r="Q14477"/>
      <c r="R14477"/>
      <c r="S14477"/>
    </row>
    <row r="14478" spans="1:19">
      <c r="A14478"/>
      <c r="B14478"/>
      <c r="C14478"/>
      <c r="D14478"/>
      <c r="E14478"/>
      <c r="F14478"/>
      <c r="G14478"/>
      <c r="H14478"/>
      <c r="I14478"/>
      <c r="J14478"/>
      <c r="K14478"/>
      <c r="L14478"/>
      <c r="M14478"/>
      <c r="N14478"/>
      <c r="O14478"/>
      <c r="P14478"/>
      <c r="Q14478"/>
      <c r="R14478"/>
      <c r="S14478"/>
    </row>
    <row r="14479" spans="1:19">
      <c r="A14479"/>
      <c r="B14479"/>
      <c r="C14479"/>
      <c r="D14479"/>
      <c r="E14479"/>
      <c r="F14479"/>
      <c r="G14479"/>
      <c r="H14479"/>
      <c r="I14479"/>
      <c r="J14479"/>
      <c r="K14479"/>
      <c r="L14479"/>
      <c r="M14479"/>
      <c r="N14479"/>
      <c r="O14479"/>
      <c r="P14479"/>
      <c r="Q14479"/>
      <c r="R14479"/>
      <c r="S14479"/>
    </row>
    <row r="14480" spans="1:19">
      <c r="A14480"/>
      <c r="B14480"/>
      <c r="C14480"/>
      <c r="D14480"/>
      <c r="E14480"/>
      <c r="F14480"/>
      <c r="G14480"/>
      <c r="H14480"/>
      <c r="I14480"/>
      <c r="J14480"/>
      <c r="K14480"/>
      <c r="L14480"/>
      <c r="M14480"/>
      <c r="N14480"/>
      <c r="O14480"/>
      <c r="P14480"/>
      <c r="Q14480"/>
      <c r="R14480"/>
      <c r="S14480"/>
    </row>
    <row r="14481" spans="1:19">
      <c r="A14481"/>
      <c r="B14481"/>
      <c r="C14481"/>
      <c r="D14481"/>
      <c r="E14481"/>
      <c r="F14481"/>
      <c r="G14481"/>
      <c r="H14481"/>
      <c r="I14481"/>
      <c r="J14481"/>
      <c r="K14481"/>
      <c r="L14481"/>
      <c r="M14481"/>
      <c r="N14481"/>
      <c r="O14481"/>
      <c r="P14481"/>
      <c r="Q14481"/>
      <c r="R14481"/>
      <c r="S14481"/>
    </row>
    <row r="14482" spans="1:19">
      <c r="A14482"/>
      <c r="B14482"/>
      <c r="C14482"/>
      <c r="D14482"/>
      <c r="E14482"/>
      <c r="F14482"/>
      <c r="G14482"/>
      <c r="H14482"/>
      <c r="I14482"/>
      <c r="J14482"/>
      <c r="K14482"/>
      <c r="L14482"/>
      <c r="M14482"/>
      <c r="N14482"/>
      <c r="O14482"/>
      <c r="P14482"/>
      <c r="Q14482"/>
      <c r="R14482"/>
      <c r="S14482"/>
    </row>
    <row r="14483" spans="1:19">
      <c r="A14483"/>
      <c r="B14483"/>
      <c r="C14483"/>
      <c r="D14483"/>
      <c r="E14483"/>
      <c r="F14483"/>
      <c r="G14483"/>
      <c r="H14483"/>
      <c r="I14483"/>
      <c r="J14483"/>
      <c r="K14483"/>
      <c r="L14483"/>
      <c r="M14483"/>
      <c r="N14483"/>
      <c r="O14483"/>
      <c r="P14483"/>
      <c r="Q14483"/>
      <c r="R14483"/>
      <c r="S14483"/>
    </row>
    <row r="14484" spans="1:19">
      <c r="A14484"/>
      <c r="B14484"/>
      <c r="C14484"/>
      <c r="D14484"/>
      <c r="E14484"/>
      <c r="F14484"/>
      <c r="G14484"/>
      <c r="H14484"/>
      <c r="I14484"/>
      <c r="J14484"/>
      <c r="K14484"/>
      <c r="L14484"/>
      <c r="M14484"/>
      <c r="N14484"/>
      <c r="O14484"/>
      <c r="P14484"/>
      <c r="Q14484"/>
      <c r="R14484"/>
      <c r="S14484"/>
    </row>
    <row r="14485" spans="1:19">
      <c r="A14485"/>
      <c r="B14485"/>
      <c r="C14485"/>
      <c r="D14485"/>
      <c r="E14485"/>
      <c r="F14485"/>
      <c r="G14485"/>
      <c r="H14485"/>
      <c r="I14485"/>
      <c r="J14485"/>
      <c r="K14485"/>
      <c r="L14485"/>
      <c r="M14485"/>
      <c r="N14485"/>
      <c r="O14485"/>
      <c r="P14485"/>
      <c r="Q14485"/>
      <c r="R14485"/>
      <c r="S14485"/>
    </row>
    <row r="14486" spans="1:19">
      <c r="A14486"/>
      <c r="B14486"/>
      <c r="C14486"/>
      <c r="D14486"/>
      <c r="E14486"/>
      <c r="F14486"/>
      <c r="G14486"/>
      <c r="H14486"/>
      <c r="I14486"/>
      <c r="J14486"/>
      <c r="K14486"/>
      <c r="L14486"/>
      <c r="M14486"/>
      <c r="N14486"/>
      <c r="O14486"/>
      <c r="P14486"/>
      <c r="Q14486"/>
      <c r="R14486"/>
      <c r="S14486"/>
    </row>
    <row r="14487" spans="1:19">
      <c r="A14487"/>
      <c r="B14487"/>
      <c r="C14487"/>
      <c r="D14487"/>
      <c r="E14487"/>
      <c r="F14487"/>
      <c r="G14487"/>
      <c r="H14487"/>
      <c r="I14487"/>
      <c r="J14487"/>
      <c r="K14487"/>
      <c r="L14487"/>
      <c r="M14487"/>
      <c r="N14487"/>
      <c r="O14487"/>
      <c r="P14487"/>
      <c r="Q14487"/>
      <c r="R14487"/>
      <c r="S14487"/>
    </row>
    <row r="14488" spans="1:19">
      <c r="A14488"/>
      <c r="B14488"/>
      <c r="C14488"/>
      <c r="D14488"/>
      <c r="E14488"/>
      <c r="F14488"/>
      <c r="G14488"/>
      <c r="H14488"/>
      <c r="I14488"/>
      <c r="J14488"/>
      <c r="K14488"/>
      <c r="L14488"/>
      <c r="M14488"/>
      <c r="N14488"/>
      <c r="O14488"/>
      <c r="P14488"/>
      <c r="Q14488"/>
      <c r="R14488"/>
      <c r="S14488"/>
    </row>
    <row r="14489" spans="1:19">
      <c r="A14489"/>
      <c r="B14489"/>
      <c r="C14489"/>
      <c r="D14489"/>
      <c r="E14489"/>
      <c r="F14489"/>
      <c r="G14489"/>
      <c r="H14489"/>
      <c r="I14489"/>
      <c r="J14489"/>
      <c r="K14489"/>
      <c r="L14489"/>
      <c r="M14489"/>
      <c r="N14489"/>
      <c r="O14489"/>
      <c r="P14489"/>
      <c r="Q14489"/>
      <c r="R14489"/>
      <c r="S14489"/>
    </row>
    <row r="14490" spans="1:19">
      <c r="A14490"/>
      <c r="B14490"/>
      <c r="C14490"/>
      <c r="D14490"/>
      <c r="E14490"/>
      <c r="F14490"/>
      <c r="G14490"/>
      <c r="H14490"/>
      <c r="I14490"/>
      <c r="J14490"/>
      <c r="K14490"/>
      <c r="L14490"/>
      <c r="M14490"/>
      <c r="N14490"/>
      <c r="O14490"/>
      <c r="P14490"/>
      <c r="Q14490"/>
      <c r="R14490"/>
      <c r="S14490"/>
    </row>
    <row r="14491" spans="1:19">
      <c r="A14491"/>
      <c r="B14491"/>
      <c r="C14491"/>
      <c r="D14491"/>
      <c r="E14491"/>
      <c r="F14491"/>
      <c r="G14491"/>
      <c r="H14491"/>
      <c r="I14491"/>
      <c r="J14491"/>
      <c r="K14491"/>
      <c r="L14491"/>
      <c r="M14491"/>
      <c r="N14491"/>
      <c r="O14491"/>
      <c r="P14491"/>
      <c r="Q14491"/>
      <c r="R14491"/>
      <c r="S14491"/>
    </row>
    <row r="14492" spans="1:19">
      <c r="A14492"/>
      <c r="B14492"/>
      <c r="C14492"/>
      <c r="D14492"/>
      <c r="E14492"/>
      <c r="F14492"/>
      <c r="G14492"/>
      <c r="H14492"/>
      <c r="I14492"/>
      <c r="J14492"/>
      <c r="K14492"/>
      <c r="L14492"/>
      <c r="M14492"/>
      <c r="N14492"/>
      <c r="O14492"/>
      <c r="P14492"/>
      <c r="Q14492"/>
      <c r="R14492"/>
      <c r="S14492"/>
    </row>
    <row r="14493" spans="1:19">
      <c r="A14493"/>
      <c r="B14493"/>
      <c r="C14493"/>
      <c r="D14493"/>
      <c r="E14493"/>
      <c r="F14493"/>
      <c r="G14493"/>
      <c r="H14493"/>
      <c r="I14493"/>
      <c r="J14493"/>
      <c r="K14493"/>
      <c r="L14493"/>
      <c r="M14493"/>
      <c r="N14493"/>
      <c r="O14493"/>
      <c r="P14493"/>
      <c r="Q14493"/>
      <c r="R14493"/>
      <c r="S14493"/>
    </row>
    <row r="14494" spans="1:19">
      <c r="A14494"/>
      <c r="B14494"/>
      <c r="C14494"/>
      <c r="D14494"/>
      <c r="E14494"/>
      <c r="F14494"/>
      <c r="G14494"/>
      <c r="H14494"/>
      <c r="I14494"/>
      <c r="J14494"/>
      <c r="K14494"/>
      <c r="L14494"/>
      <c r="M14494"/>
      <c r="N14494"/>
      <c r="O14494"/>
      <c r="P14494"/>
      <c r="Q14494"/>
      <c r="R14494"/>
      <c r="S14494"/>
    </row>
    <row r="14495" spans="1:19">
      <c r="A14495"/>
      <c r="B14495"/>
      <c r="C14495"/>
      <c r="D14495"/>
      <c r="E14495"/>
      <c r="F14495"/>
      <c r="G14495"/>
      <c r="H14495"/>
      <c r="I14495"/>
      <c r="J14495"/>
      <c r="K14495"/>
      <c r="L14495"/>
      <c r="M14495"/>
      <c r="N14495"/>
      <c r="O14495"/>
      <c r="P14495"/>
      <c r="Q14495"/>
      <c r="R14495"/>
      <c r="S14495"/>
    </row>
    <row r="14496" spans="1:19">
      <c r="A14496"/>
      <c r="B14496"/>
      <c r="C14496"/>
      <c r="D14496"/>
      <c r="E14496"/>
      <c r="F14496"/>
      <c r="G14496"/>
      <c r="H14496"/>
      <c r="I14496"/>
      <c r="J14496"/>
      <c r="K14496"/>
      <c r="L14496"/>
      <c r="M14496"/>
      <c r="N14496"/>
      <c r="O14496"/>
      <c r="P14496"/>
      <c r="Q14496"/>
      <c r="R14496"/>
      <c r="S14496"/>
    </row>
    <row r="14497" spans="1:19">
      <c r="A14497"/>
      <c r="B14497"/>
      <c r="C14497"/>
      <c r="D14497"/>
      <c r="E14497"/>
      <c r="F14497"/>
      <c r="G14497"/>
      <c r="H14497"/>
      <c r="I14497"/>
      <c r="J14497"/>
      <c r="K14497"/>
      <c r="L14497"/>
      <c r="M14497"/>
      <c r="N14497"/>
      <c r="O14497"/>
      <c r="P14497"/>
      <c r="Q14497"/>
      <c r="R14497"/>
      <c r="S14497"/>
    </row>
    <row r="14498" spans="1:19">
      <c r="A14498"/>
      <c r="B14498"/>
      <c r="C14498"/>
      <c r="D14498"/>
      <c r="E14498"/>
      <c r="F14498"/>
      <c r="G14498"/>
      <c r="H14498"/>
      <c r="I14498"/>
      <c r="J14498"/>
      <c r="K14498"/>
      <c r="L14498"/>
      <c r="M14498"/>
      <c r="N14498"/>
      <c r="O14498"/>
      <c r="P14498"/>
      <c r="Q14498"/>
      <c r="R14498"/>
      <c r="S14498"/>
    </row>
    <row r="14499" spans="1:19">
      <c r="A14499"/>
      <c r="B14499"/>
      <c r="C14499"/>
      <c r="D14499"/>
      <c r="E14499"/>
      <c r="F14499"/>
      <c r="G14499"/>
      <c r="H14499"/>
      <c r="I14499"/>
      <c r="J14499"/>
      <c r="K14499"/>
      <c r="L14499"/>
      <c r="M14499"/>
      <c r="N14499"/>
      <c r="O14499"/>
      <c r="P14499"/>
      <c r="Q14499"/>
      <c r="R14499"/>
      <c r="S14499"/>
    </row>
    <row r="14500" spans="1:19">
      <c r="A14500"/>
      <c r="B14500"/>
      <c r="C14500"/>
      <c r="D14500"/>
      <c r="E14500"/>
      <c r="F14500"/>
      <c r="G14500"/>
      <c r="H14500"/>
      <c r="I14500"/>
      <c r="J14500"/>
      <c r="K14500"/>
      <c r="L14500"/>
      <c r="M14500"/>
      <c r="N14500"/>
      <c r="O14500"/>
      <c r="P14500"/>
      <c r="Q14500"/>
      <c r="R14500"/>
      <c r="S14500"/>
    </row>
    <row r="14501" spans="1:19">
      <c r="A14501"/>
      <c r="B14501"/>
      <c r="C14501"/>
      <c r="D14501"/>
      <c r="E14501"/>
      <c r="F14501"/>
      <c r="G14501"/>
      <c r="H14501"/>
      <c r="I14501"/>
      <c r="J14501"/>
      <c r="K14501"/>
      <c r="L14501"/>
      <c r="M14501"/>
      <c r="N14501"/>
      <c r="O14501"/>
      <c r="P14501"/>
      <c r="Q14501"/>
      <c r="R14501"/>
      <c r="S14501"/>
    </row>
    <row r="14502" spans="1:19">
      <c r="A14502"/>
      <c r="B14502"/>
      <c r="C14502"/>
      <c r="D14502"/>
      <c r="E14502"/>
      <c r="F14502"/>
      <c r="G14502"/>
      <c r="H14502"/>
      <c r="I14502"/>
      <c r="J14502"/>
      <c r="K14502"/>
      <c r="L14502"/>
      <c r="M14502"/>
      <c r="N14502"/>
      <c r="O14502"/>
      <c r="P14502"/>
      <c r="Q14502"/>
      <c r="R14502"/>
      <c r="S14502"/>
    </row>
    <row r="14503" spans="1:19">
      <c r="A14503"/>
      <c r="B14503"/>
      <c r="C14503"/>
      <c r="D14503"/>
      <c r="E14503"/>
      <c r="F14503"/>
      <c r="G14503"/>
      <c r="H14503"/>
      <c r="I14503"/>
      <c r="J14503"/>
      <c r="K14503"/>
      <c r="L14503"/>
      <c r="M14503"/>
      <c r="N14503"/>
      <c r="O14503"/>
      <c r="P14503"/>
      <c r="Q14503"/>
      <c r="R14503"/>
      <c r="S14503"/>
    </row>
    <row r="14504" spans="1:19">
      <c r="A14504"/>
      <c r="B14504"/>
      <c r="C14504"/>
      <c r="D14504"/>
      <c r="E14504"/>
      <c r="F14504"/>
      <c r="G14504"/>
      <c r="H14504"/>
      <c r="I14504"/>
      <c r="J14504"/>
      <c r="K14504"/>
      <c r="L14504"/>
      <c r="M14504"/>
      <c r="N14504"/>
      <c r="O14504"/>
      <c r="P14504"/>
      <c r="Q14504"/>
      <c r="R14504"/>
      <c r="S14504"/>
    </row>
    <row r="14505" spans="1:19">
      <c r="A14505"/>
      <c r="B14505"/>
      <c r="C14505"/>
      <c r="D14505"/>
      <c r="E14505"/>
      <c r="F14505"/>
      <c r="G14505"/>
      <c r="H14505"/>
      <c r="I14505"/>
      <c r="J14505"/>
      <c r="K14505"/>
      <c r="L14505"/>
      <c r="M14505"/>
      <c r="N14505"/>
      <c r="O14505"/>
      <c r="P14505"/>
      <c r="Q14505"/>
      <c r="R14505"/>
      <c r="S14505"/>
    </row>
    <row r="14506" spans="1:19">
      <c r="A14506"/>
      <c r="B14506"/>
      <c r="C14506"/>
      <c r="D14506"/>
      <c r="E14506"/>
      <c r="F14506"/>
      <c r="G14506"/>
      <c r="H14506"/>
      <c r="I14506"/>
      <c r="J14506"/>
      <c r="K14506"/>
      <c r="L14506"/>
      <c r="M14506"/>
      <c r="N14506"/>
      <c r="O14506"/>
      <c r="P14506"/>
      <c r="Q14506"/>
      <c r="R14506"/>
      <c r="S14506"/>
    </row>
    <row r="14507" spans="1:19">
      <c r="A14507"/>
      <c r="B14507"/>
      <c r="C14507"/>
      <c r="D14507"/>
      <c r="E14507"/>
      <c r="F14507"/>
      <c r="G14507"/>
      <c r="H14507"/>
      <c r="I14507"/>
      <c r="J14507"/>
      <c r="K14507"/>
      <c r="L14507"/>
      <c r="M14507"/>
      <c r="N14507"/>
      <c r="O14507"/>
      <c r="P14507"/>
      <c r="Q14507"/>
      <c r="R14507"/>
      <c r="S14507"/>
    </row>
    <row r="14508" spans="1:19">
      <c r="A14508"/>
      <c r="B14508"/>
      <c r="C14508"/>
      <c r="D14508"/>
      <c r="E14508"/>
      <c r="F14508"/>
      <c r="G14508"/>
      <c r="H14508"/>
      <c r="I14508"/>
      <c r="J14508"/>
      <c r="K14508"/>
      <c r="L14508"/>
      <c r="M14508"/>
      <c r="N14508"/>
      <c r="O14508"/>
      <c r="P14508"/>
      <c r="Q14508"/>
      <c r="R14508"/>
      <c r="S14508"/>
    </row>
    <row r="14509" spans="1:19">
      <c r="A14509"/>
      <c r="B14509"/>
      <c r="C14509"/>
      <c r="D14509"/>
      <c r="E14509"/>
      <c r="F14509"/>
      <c r="G14509"/>
      <c r="H14509"/>
      <c r="I14509"/>
      <c r="J14509"/>
      <c r="K14509"/>
      <c r="L14509"/>
      <c r="M14509"/>
      <c r="N14509"/>
      <c r="O14509"/>
      <c r="P14509"/>
      <c r="Q14509"/>
      <c r="R14509"/>
      <c r="S14509"/>
    </row>
    <row r="14510" spans="1:19">
      <c r="A14510"/>
      <c r="B14510"/>
      <c r="C14510"/>
      <c r="D14510"/>
      <c r="E14510"/>
      <c r="F14510"/>
      <c r="G14510"/>
      <c r="H14510"/>
      <c r="I14510"/>
      <c r="J14510"/>
      <c r="K14510"/>
      <c r="L14510"/>
      <c r="M14510"/>
      <c r="N14510"/>
      <c r="O14510"/>
      <c r="P14510"/>
      <c r="Q14510"/>
      <c r="R14510"/>
      <c r="S14510"/>
    </row>
    <row r="14511" spans="1:19">
      <c r="A14511"/>
      <c r="B14511"/>
      <c r="C14511"/>
      <c r="D14511"/>
      <c r="E14511"/>
      <c r="F14511"/>
      <c r="G14511"/>
      <c r="H14511"/>
      <c r="I14511"/>
      <c r="J14511"/>
      <c r="K14511"/>
      <c r="L14511"/>
      <c r="M14511"/>
      <c r="N14511"/>
      <c r="O14511"/>
      <c r="P14511"/>
      <c r="Q14511"/>
      <c r="R14511"/>
      <c r="S14511"/>
    </row>
    <row r="14512" spans="1:19">
      <c r="A14512"/>
      <c r="B14512"/>
      <c r="C14512"/>
      <c r="D14512"/>
      <c r="E14512"/>
      <c r="F14512"/>
      <c r="G14512"/>
      <c r="H14512"/>
      <c r="I14512"/>
      <c r="J14512"/>
      <c r="K14512"/>
      <c r="L14512"/>
      <c r="M14512"/>
      <c r="N14512"/>
      <c r="O14512"/>
      <c r="P14512"/>
      <c r="Q14512"/>
      <c r="R14512"/>
      <c r="S14512"/>
    </row>
    <row r="14513" spans="1:19">
      <c r="A14513"/>
      <c r="B14513"/>
      <c r="C14513"/>
      <c r="D14513"/>
      <c r="E14513"/>
      <c r="F14513"/>
      <c r="G14513"/>
      <c r="H14513"/>
      <c r="I14513"/>
      <c r="J14513"/>
      <c r="K14513"/>
      <c r="L14513"/>
      <c r="M14513"/>
      <c r="N14513"/>
      <c r="O14513"/>
      <c r="P14513"/>
      <c r="Q14513"/>
      <c r="R14513"/>
      <c r="S14513"/>
    </row>
    <row r="14514" spans="1:19">
      <c r="A14514"/>
      <c r="B14514"/>
      <c r="C14514"/>
      <c r="D14514"/>
      <c r="E14514"/>
      <c r="F14514"/>
      <c r="G14514"/>
      <c r="H14514"/>
      <c r="I14514"/>
      <c r="J14514"/>
      <c r="K14514"/>
      <c r="L14514"/>
      <c r="M14514"/>
      <c r="N14514"/>
      <c r="O14514"/>
      <c r="P14514"/>
      <c r="Q14514"/>
      <c r="R14514"/>
      <c r="S14514"/>
    </row>
    <row r="14515" spans="1:19">
      <c r="A14515"/>
      <c r="B14515"/>
      <c r="C14515"/>
      <c r="D14515"/>
      <c r="E14515"/>
      <c r="F14515"/>
      <c r="G14515"/>
      <c r="H14515"/>
      <c r="I14515"/>
      <c r="J14515"/>
      <c r="K14515"/>
      <c r="L14515"/>
      <c r="M14515"/>
      <c r="N14515"/>
      <c r="O14515"/>
      <c r="P14515"/>
      <c r="Q14515"/>
      <c r="R14515"/>
      <c r="S14515"/>
    </row>
    <row r="14516" spans="1:19">
      <c r="A14516"/>
      <c r="B14516"/>
      <c r="C14516"/>
      <c r="D14516"/>
      <c r="E14516"/>
      <c r="F14516"/>
      <c r="G14516"/>
      <c r="H14516"/>
      <c r="I14516"/>
      <c r="J14516"/>
      <c r="K14516"/>
      <c r="L14516"/>
      <c r="M14516"/>
      <c r="N14516"/>
      <c r="O14516"/>
      <c r="P14516"/>
      <c r="Q14516"/>
      <c r="R14516"/>
      <c r="S14516"/>
    </row>
    <row r="14517" spans="1:19">
      <c r="A14517"/>
      <c r="B14517"/>
      <c r="C14517"/>
      <c r="D14517"/>
      <c r="E14517"/>
      <c r="F14517"/>
      <c r="G14517"/>
      <c r="H14517"/>
      <c r="I14517"/>
      <c r="J14517"/>
      <c r="K14517"/>
      <c r="L14517"/>
      <c r="M14517"/>
      <c r="N14517"/>
      <c r="O14517"/>
      <c r="P14517"/>
      <c r="Q14517"/>
      <c r="R14517"/>
      <c r="S14517"/>
    </row>
    <row r="14518" spans="1:19">
      <c r="A14518"/>
      <c r="B14518"/>
      <c r="C14518"/>
      <c r="D14518"/>
      <c r="E14518"/>
      <c r="F14518"/>
      <c r="G14518"/>
      <c r="H14518"/>
      <c r="I14518"/>
      <c r="J14518"/>
      <c r="K14518"/>
      <c r="L14518"/>
      <c r="M14518"/>
      <c r="N14518"/>
      <c r="O14518"/>
      <c r="P14518"/>
      <c r="Q14518"/>
      <c r="R14518"/>
      <c r="S14518"/>
    </row>
    <row r="14519" spans="1:19">
      <c r="A14519"/>
      <c r="B14519"/>
      <c r="C14519"/>
      <c r="D14519"/>
      <c r="E14519"/>
      <c r="F14519"/>
      <c r="G14519"/>
      <c r="H14519"/>
      <c r="I14519"/>
      <c r="J14519"/>
      <c r="K14519"/>
      <c r="L14519"/>
      <c r="M14519"/>
      <c r="N14519"/>
      <c r="O14519"/>
      <c r="P14519"/>
      <c r="Q14519"/>
      <c r="R14519"/>
      <c r="S14519"/>
    </row>
    <row r="14520" spans="1:19">
      <c r="A14520"/>
      <c r="B14520"/>
      <c r="C14520"/>
      <c r="D14520"/>
      <c r="E14520"/>
      <c r="F14520"/>
      <c r="G14520"/>
      <c r="H14520"/>
      <c r="I14520"/>
      <c r="J14520"/>
      <c r="K14520"/>
      <c r="L14520"/>
      <c r="M14520"/>
      <c r="N14520"/>
      <c r="O14520"/>
      <c r="P14520"/>
      <c r="Q14520"/>
      <c r="R14520"/>
      <c r="S14520"/>
    </row>
    <row r="14521" spans="1:19">
      <c r="A14521"/>
      <c r="B14521"/>
      <c r="C14521"/>
      <c r="D14521"/>
      <c r="E14521"/>
      <c r="F14521"/>
      <c r="G14521"/>
      <c r="H14521"/>
      <c r="I14521"/>
      <c r="J14521"/>
      <c r="K14521"/>
      <c r="L14521"/>
      <c r="M14521"/>
      <c r="N14521"/>
      <c r="O14521"/>
      <c r="P14521"/>
      <c r="Q14521"/>
      <c r="R14521"/>
      <c r="S14521"/>
    </row>
    <row r="14522" spans="1:19">
      <c r="A14522"/>
      <c r="B14522"/>
      <c r="C14522"/>
      <c r="D14522"/>
      <c r="E14522"/>
      <c r="F14522"/>
      <c r="G14522"/>
      <c r="H14522"/>
      <c r="I14522"/>
      <c r="J14522"/>
      <c r="K14522"/>
      <c r="L14522"/>
      <c r="M14522"/>
      <c r="N14522"/>
      <c r="O14522"/>
      <c r="P14522"/>
      <c r="Q14522"/>
      <c r="R14522"/>
      <c r="S14522"/>
    </row>
    <row r="14523" spans="1:19">
      <c r="A14523"/>
      <c r="B14523"/>
      <c r="C14523"/>
      <c r="D14523"/>
      <c r="E14523"/>
      <c r="F14523"/>
      <c r="G14523"/>
      <c r="H14523"/>
      <c r="I14523"/>
      <c r="J14523"/>
      <c r="K14523"/>
      <c r="L14523"/>
      <c r="M14523"/>
      <c r="N14523"/>
      <c r="O14523"/>
      <c r="P14523"/>
      <c r="Q14523"/>
      <c r="R14523"/>
      <c r="S14523"/>
    </row>
    <row r="14524" spans="1:19">
      <c r="A14524"/>
      <c r="B14524"/>
      <c r="C14524"/>
      <c r="D14524"/>
      <c r="E14524"/>
      <c r="F14524"/>
      <c r="G14524"/>
      <c r="H14524"/>
      <c r="I14524"/>
      <c r="J14524"/>
      <c r="K14524"/>
      <c r="L14524"/>
      <c r="M14524"/>
      <c r="N14524"/>
      <c r="O14524"/>
      <c r="P14524"/>
      <c r="Q14524"/>
      <c r="R14524"/>
      <c r="S14524"/>
    </row>
    <row r="14525" spans="1:19">
      <c r="A14525"/>
      <c r="B14525"/>
      <c r="C14525"/>
      <c r="D14525"/>
      <c r="E14525"/>
      <c r="F14525"/>
      <c r="G14525"/>
      <c r="H14525"/>
      <c r="I14525"/>
      <c r="J14525"/>
      <c r="K14525"/>
      <c r="L14525"/>
      <c r="M14525"/>
      <c r="N14525"/>
      <c r="O14525"/>
      <c r="P14525"/>
      <c r="Q14525"/>
      <c r="R14525"/>
      <c r="S14525"/>
    </row>
    <row r="14526" spans="1:19">
      <c r="A14526"/>
      <c r="B14526"/>
      <c r="C14526"/>
      <c r="D14526"/>
      <c r="E14526"/>
      <c r="F14526"/>
      <c r="G14526"/>
      <c r="H14526"/>
      <c r="I14526"/>
      <c r="J14526"/>
      <c r="K14526"/>
      <c r="L14526"/>
      <c r="M14526"/>
      <c r="N14526"/>
      <c r="O14526"/>
      <c r="P14526"/>
      <c r="Q14526"/>
      <c r="R14526"/>
      <c r="S14526"/>
    </row>
    <row r="14527" spans="1:19">
      <c r="A14527"/>
      <c r="B14527"/>
      <c r="C14527"/>
      <c r="D14527"/>
      <c r="E14527"/>
      <c r="F14527"/>
      <c r="G14527"/>
      <c r="H14527"/>
      <c r="I14527"/>
      <c r="J14527"/>
      <c r="K14527"/>
      <c r="L14527"/>
      <c r="M14527"/>
      <c r="N14527"/>
      <c r="O14527"/>
      <c r="P14527"/>
      <c r="Q14527"/>
      <c r="R14527"/>
      <c r="S14527"/>
    </row>
    <row r="14528" spans="1:19">
      <c r="A14528"/>
      <c r="B14528"/>
      <c r="C14528"/>
      <c r="D14528"/>
      <c r="E14528"/>
      <c r="F14528"/>
      <c r="G14528"/>
      <c r="H14528"/>
      <c r="I14528"/>
      <c r="J14528"/>
      <c r="K14528"/>
      <c r="L14528"/>
      <c r="M14528"/>
      <c r="N14528"/>
      <c r="O14528"/>
      <c r="P14528"/>
      <c r="Q14528"/>
      <c r="R14528"/>
      <c r="S14528"/>
    </row>
    <row r="14529" spans="1:19">
      <c r="A14529"/>
      <c r="B14529"/>
      <c r="C14529"/>
      <c r="D14529"/>
      <c r="E14529"/>
      <c r="F14529"/>
      <c r="G14529"/>
      <c r="H14529"/>
      <c r="I14529"/>
      <c r="J14529"/>
      <c r="K14529"/>
      <c r="L14529"/>
      <c r="M14529"/>
      <c r="N14529"/>
      <c r="O14529"/>
      <c r="P14529"/>
      <c r="Q14529"/>
      <c r="R14529"/>
      <c r="S14529"/>
    </row>
    <row r="14530" spans="1:19">
      <c r="A14530"/>
      <c r="B14530"/>
      <c r="C14530"/>
      <c r="D14530"/>
      <c r="E14530"/>
      <c r="F14530"/>
      <c r="G14530"/>
      <c r="H14530"/>
      <c r="I14530"/>
      <c r="J14530"/>
      <c r="K14530"/>
      <c r="L14530"/>
      <c r="M14530"/>
      <c r="N14530"/>
      <c r="O14530"/>
      <c r="P14530"/>
      <c r="Q14530"/>
      <c r="R14530"/>
      <c r="S14530"/>
    </row>
    <row r="14531" spans="1:19">
      <c r="A14531"/>
      <c r="B14531"/>
      <c r="C14531"/>
      <c r="D14531"/>
      <c r="E14531"/>
      <c r="F14531"/>
      <c r="G14531"/>
      <c r="H14531"/>
      <c r="I14531"/>
      <c r="J14531"/>
      <c r="K14531"/>
      <c r="L14531"/>
      <c r="M14531"/>
      <c r="N14531"/>
      <c r="O14531"/>
      <c r="P14531"/>
      <c r="Q14531"/>
      <c r="R14531"/>
      <c r="S14531"/>
    </row>
    <row r="14532" spans="1:19">
      <c r="A14532"/>
      <c r="B14532"/>
      <c r="C14532"/>
      <c r="D14532"/>
      <c r="E14532"/>
      <c r="F14532"/>
      <c r="G14532"/>
      <c r="H14532"/>
      <c r="I14532"/>
      <c r="J14532"/>
      <c r="K14532"/>
      <c r="L14532"/>
      <c r="M14532"/>
      <c r="N14532"/>
      <c r="O14532"/>
      <c r="P14532"/>
      <c r="Q14532"/>
      <c r="R14532"/>
      <c r="S14532"/>
    </row>
    <row r="14533" spans="1:19">
      <c r="A14533"/>
      <c r="B14533"/>
      <c r="C14533"/>
      <c r="D14533"/>
      <c r="E14533"/>
      <c r="F14533"/>
      <c r="G14533"/>
      <c r="H14533"/>
      <c r="I14533"/>
      <c r="J14533"/>
      <c r="K14533"/>
      <c r="L14533"/>
      <c r="M14533"/>
      <c r="N14533"/>
      <c r="O14533"/>
      <c r="P14533"/>
      <c r="Q14533"/>
      <c r="R14533"/>
      <c r="S14533"/>
    </row>
    <row r="14534" spans="1:19">
      <c r="A14534"/>
      <c r="B14534"/>
      <c r="C14534"/>
      <c r="D14534"/>
      <c r="E14534"/>
      <c r="F14534"/>
      <c r="G14534"/>
      <c r="H14534"/>
      <c r="I14534"/>
      <c r="J14534"/>
      <c r="K14534"/>
      <c r="L14534"/>
      <c r="M14534"/>
      <c r="N14534"/>
      <c r="O14534"/>
      <c r="P14534"/>
      <c r="Q14534"/>
      <c r="R14534"/>
      <c r="S14534"/>
    </row>
    <row r="14535" spans="1:19">
      <c r="A14535"/>
      <c r="B14535"/>
      <c r="C14535"/>
      <c r="D14535"/>
      <c r="E14535"/>
      <c r="F14535"/>
      <c r="G14535"/>
      <c r="H14535"/>
      <c r="I14535"/>
      <c r="J14535"/>
      <c r="K14535"/>
      <c r="L14535"/>
      <c r="M14535"/>
      <c r="N14535"/>
      <c r="O14535"/>
      <c r="P14535"/>
      <c r="Q14535"/>
      <c r="R14535"/>
      <c r="S14535"/>
    </row>
    <row r="14536" spans="1:19">
      <c r="A14536"/>
      <c r="B14536"/>
      <c r="C14536"/>
      <c r="D14536"/>
      <c r="E14536"/>
      <c r="F14536"/>
      <c r="G14536"/>
      <c r="H14536"/>
      <c r="I14536"/>
      <c r="J14536"/>
      <c r="K14536"/>
      <c r="L14536"/>
      <c r="M14536"/>
      <c r="N14536"/>
      <c r="O14536"/>
      <c r="P14536"/>
      <c r="Q14536"/>
      <c r="R14536"/>
      <c r="S14536"/>
    </row>
    <row r="14537" spans="1:19">
      <c r="A14537"/>
      <c r="B14537"/>
      <c r="C14537"/>
      <c r="D14537"/>
      <c r="E14537"/>
      <c r="F14537"/>
      <c r="G14537"/>
      <c r="H14537"/>
      <c r="I14537"/>
      <c r="J14537"/>
      <c r="K14537"/>
      <c r="L14537"/>
      <c r="M14537"/>
      <c r="N14537"/>
      <c r="O14537"/>
      <c r="P14537"/>
      <c r="Q14537"/>
      <c r="R14537"/>
      <c r="S14537"/>
    </row>
    <row r="14538" spans="1:19">
      <c r="A14538"/>
      <c r="B14538"/>
      <c r="C14538"/>
      <c r="D14538"/>
      <c r="E14538"/>
      <c r="F14538"/>
      <c r="G14538"/>
      <c r="H14538"/>
      <c r="I14538"/>
      <c r="J14538"/>
      <c r="K14538"/>
      <c r="L14538"/>
      <c r="M14538"/>
      <c r="N14538"/>
      <c r="O14538"/>
      <c r="P14538"/>
      <c r="Q14538"/>
      <c r="R14538"/>
      <c r="S14538"/>
    </row>
    <row r="14539" spans="1:19">
      <c r="A14539"/>
      <c r="B14539"/>
      <c r="C14539"/>
      <c r="D14539"/>
      <c r="E14539"/>
      <c r="F14539"/>
      <c r="G14539"/>
      <c r="H14539"/>
      <c r="I14539"/>
      <c r="J14539"/>
      <c r="K14539"/>
      <c r="L14539"/>
      <c r="M14539"/>
      <c r="N14539"/>
      <c r="O14539"/>
      <c r="P14539"/>
      <c r="Q14539"/>
      <c r="R14539"/>
      <c r="S14539"/>
    </row>
    <row r="14540" spans="1:19">
      <c r="A14540"/>
      <c r="B14540"/>
      <c r="C14540"/>
      <c r="D14540"/>
      <c r="E14540"/>
      <c r="F14540"/>
      <c r="G14540"/>
      <c r="H14540"/>
      <c r="I14540"/>
      <c r="J14540"/>
      <c r="K14540"/>
      <c r="L14540"/>
      <c r="M14540"/>
      <c r="N14540"/>
      <c r="O14540"/>
      <c r="P14540"/>
      <c r="Q14540"/>
      <c r="R14540"/>
      <c r="S14540"/>
    </row>
    <row r="14541" spans="1:19">
      <c r="A14541"/>
      <c r="B14541"/>
      <c r="C14541"/>
      <c r="D14541"/>
      <c r="E14541"/>
      <c r="F14541"/>
      <c r="G14541"/>
      <c r="H14541"/>
      <c r="I14541"/>
      <c r="J14541"/>
      <c r="K14541"/>
      <c r="L14541"/>
      <c r="M14541"/>
      <c r="N14541"/>
      <c r="O14541"/>
      <c r="P14541"/>
      <c r="Q14541"/>
      <c r="R14541"/>
      <c r="S14541"/>
    </row>
    <row r="14542" spans="1:19">
      <c r="A14542"/>
      <c r="B14542"/>
      <c r="C14542"/>
      <c r="D14542"/>
      <c r="E14542"/>
      <c r="F14542"/>
      <c r="G14542"/>
      <c r="H14542"/>
      <c r="I14542"/>
      <c r="J14542"/>
      <c r="K14542"/>
      <c r="L14542"/>
      <c r="M14542"/>
      <c r="N14542"/>
      <c r="O14542"/>
      <c r="P14542"/>
      <c r="Q14542"/>
      <c r="R14542"/>
      <c r="S14542"/>
    </row>
    <row r="14543" spans="1:19">
      <c r="A14543"/>
      <c r="B14543"/>
      <c r="C14543"/>
      <c r="D14543"/>
      <c r="E14543"/>
      <c r="F14543"/>
      <c r="G14543"/>
      <c r="H14543"/>
      <c r="I14543"/>
      <c r="J14543"/>
      <c r="K14543"/>
      <c r="L14543"/>
      <c r="M14543"/>
      <c r="N14543"/>
      <c r="O14543"/>
      <c r="P14543"/>
      <c r="Q14543"/>
      <c r="R14543"/>
      <c r="S14543"/>
    </row>
    <row r="14544" spans="1:19">
      <c r="A14544"/>
      <c r="B14544"/>
      <c r="C14544"/>
      <c r="D14544"/>
      <c r="E14544"/>
      <c r="F14544"/>
      <c r="G14544"/>
      <c r="H14544"/>
      <c r="I14544"/>
      <c r="J14544"/>
      <c r="K14544"/>
      <c r="L14544"/>
      <c r="M14544"/>
      <c r="N14544"/>
      <c r="O14544"/>
      <c r="P14544"/>
      <c r="Q14544"/>
      <c r="R14544"/>
      <c r="S14544"/>
    </row>
    <row r="14545" spans="1:19">
      <c r="A14545"/>
      <c r="B14545"/>
      <c r="C14545"/>
      <c r="D14545"/>
      <c r="E14545"/>
      <c r="F14545"/>
      <c r="G14545"/>
      <c r="H14545"/>
      <c r="I14545"/>
      <c r="J14545"/>
      <c r="K14545"/>
      <c r="L14545"/>
      <c r="M14545"/>
      <c r="N14545"/>
      <c r="O14545"/>
      <c r="P14545"/>
      <c r="Q14545"/>
      <c r="R14545"/>
      <c r="S14545"/>
    </row>
    <row r="14546" spans="1:19">
      <c r="A14546"/>
      <c r="B14546"/>
      <c r="C14546"/>
      <c r="D14546"/>
      <c r="E14546"/>
      <c r="F14546"/>
      <c r="G14546"/>
      <c r="H14546"/>
      <c r="I14546"/>
      <c r="J14546"/>
      <c r="K14546"/>
      <c r="L14546"/>
      <c r="M14546"/>
      <c r="N14546"/>
      <c r="O14546"/>
      <c r="P14546"/>
      <c r="Q14546"/>
      <c r="R14546"/>
      <c r="S14546"/>
    </row>
    <row r="14547" spans="1:19">
      <c r="A14547"/>
      <c r="B14547"/>
      <c r="C14547"/>
      <c r="D14547"/>
      <c r="E14547"/>
      <c r="F14547"/>
      <c r="G14547"/>
      <c r="H14547"/>
      <c r="I14547"/>
      <c r="J14547"/>
      <c r="K14547"/>
      <c r="L14547"/>
      <c r="M14547"/>
      <c r="N14547"/>
      <c r="O14547"/>
      <c r="P14547"/>
      <c r="Q14547"/>
      <c r="R14547"/>
      <c r="S14547"/>
    </row>
    <row r="14548" spans="1:19">
      <c r="A14548"/>
      <c r="B14548"/>
      <c r="C14548"/>
      <c r="D14548"/>
      <c r="E14548"/>
      <c r="F14548"/>
      <c r="G14548"/>
      <c r="H14548"/>
      <c r="I14548"/>
      <c r="J14548"/>
      <c r="K14548"/>
      <c r="L14548"/>
      <c r="M14548"/>
      <c r="N14548"/>
      <c r="O14548"/>
      <c r="P14548"/>
      <c r="Q14548"/>
      <c r="R14548"/>
      <c r="S14548"/>
    </row>
    <row r="14549" spans="1:19">
      <c r="A14549"/>
      <c r="B14549"/>
      <c r="C14549"/>
      <c r="D14549"/>
      <c r="E14549"/>
      <c r="F14549"/>
      <c r="G14549"/>
      <c r="H14549"/>
      <c r="I14549"/>
      <c r="J14549"/>
      <c r="K14549"/>
      <c r="L14549"/>
      <c r="M14549"/>
      <c r="N14549"/>
      <c r="O14549"/>
      <c r="P14549"/>
      <c r="Q14549"/>
      <c r="R14549"/>
      <c r="S14549"/>
    </row>
    <row r="14550" spans="1:19">
      <c r="A14550"/>
      <c r="B14550"/>
      <c r="C14550"/>
      <c r="D14550"/>
      <c r="E14550"/>
      <c r="F14550"/>
      <c r="G14550"/>
      <c r="H14550"/>
      <c r="I14550"/>
      <c r="J14550"/>
      <c r="K14550"/>
      <c r="L14550"/>
      <c r="M14550"/>
      <c r="N14550"/>
      <c r="O14550"/>
      <c r="P14550"/>
      <c r="Q14550"/>
      <c r="R14550"/>
      <c r="S14550"/>
    </row>
    <row r="14551" spans="1:19">
      <c r="A14551"/>
      <c r="B14551"/>
      <c r="C14551"/>
      <c r="D14551"/>
      <c r="E14551"/>
      <c r="F14551"/>
      <c r="G14551"/>
      <c r="H14551"/>
      <c r="I14551"/>
      <c r="J14551"/>
      <c r="K14551"/>
      <c r="L14551"/>
      <c r="M14551"/>
      <c r="N14551"/>
      <c r="O14551"/>
      <c r="P14551"/>
      <c r="Q14551"/>
      <c r="R14551"/>
      <c r="S14551"/>
    </row>
    <row r="14552" spans="1:19">
      <c r="A14552"/>
      <c r="B14552"/>
      <c r="C14552"/>
      <c r="D14552"/>
      <c r="E14552"/>
      <c r="F14552"/>
      <c r="G14552"/>
      <c r="H14552"/>
      <c r="I14552"/>
      <c r="J14552"/>
      <c r="K14552"/>
      <c r="L14552"/>
      <c r="M14552"/>
      <c r="N14552"/>
      <c r="O14552"/>
      <c r="P14552"/>
      <c r="Q14552"/>
      <c r="R14552"/>
      <c r="S14552"/>
    </row>
    <row r="14553" spans="1:19">
      <c r="A14553"/>
      <c r="B14553"/>
      <c r="C14553"/>
      <c r="D14553"/>
      <c r="E14553"/>
      <c r="F14553"/>
      <c r="G14553"/>
      <c r="H14553"/>
      <c r="I14553"/>
      <c r="J14553"/>
      <c r="K14553"/>
      <c r="L14553"/>
      <c r="M14553"/>
      <c r="N14553"/>
      <c r="O14553"/>
      <c r="P14553"/>
      <c r="Q14553"/>
      <c r="R14553"/>
      <c r="S14553"/>
    </row>
    <row r="14554" spans="1:19">
      <c r="A14554"/>
      <c r="B14554"/>
      <c r="C14554"/>
      <c r="D14554"/>
      <c r="E14554"/>
      <c r="F14554"/>
      <c r="G14554"/>
      <c r="H14554"/>
      <c r="I14554"/>
      <c r="J14554"/>
      <c r="K14554"/>
      <c r="L14554"/>
      <c r="M14554"/>
      <c r="N14554"/>
      <c r="O14554"/>
      <c r="P14554"/>
      <c r="Q14554"/>
      <c r="R14554"/>
      <c r="S14554"/>
    </row>
    <row r="14555" spans="1:19">
      <c r="A14555"/>
      <c r="B14555"/>
      <c r="C14555"/>
      <c r="D14555"/>
      <c r="E14555"/>
      <c r="F14555"/>
      <c r="G14555"/>
      <c r="H14555"/>
      <c r="I14555"/>
      <c r="J14555"/>
      <c r="K14555"/>
      <c r="L14555"/>
      <c r="M14555"/>
      <c r="N14555"/>
      <c r="O14555"/>
      <c r="P14555"/>
      <c r="Q14555"/>
      <c r="R14555"/>
      <c r="S14555"/>
    </row>
    <row r="14556" spans="1:19">
      <c r="A14556"/>
      <c r="B14556"/>
      <c r="C14556"/>
      <c r="D14556"/>
      <c r="E14556"/>
      <c r="F14556"/>
      <c r="G14556"/>
      <c r="H14556"/>
      <c r="I14556"/>
      <c r="J14556"/>
      <c r="K14556"/>
      <c r="L14556"/>
      <c r="M14556"/>
      <c r="N14556"/>
      <c r="O14556"/>
      <c r="P14556"/>
      <c r="Q14556"/>
      <c r="R14556"/>
      <c r="S14556"/>
    </row>
    <row r="14557" spans="1:19">
      <c r="A14557"/>
      <c r="B14557"/>
      <c r="C14557"/>
      <c r="D14557"/>
      <c r="E14557"/>
      <c r="F14557"/>
      <c r="G14557"/>
      <c r="H14557"/>
      <c r="I14557"/>
      <c r="J14557"/>
      <c r="K14557"/>
      <c r="L14557"/>
      <c r="M14557"/>
      <c r="N14557"/>
      <c r="O14557"/>
      <c r="P14557"/>
      <c r="Q14557"/>
      <c r="R14557"/>
      <c r="S14557"/>
    </row>
    <row r="14558" spans="1:19">
      <c r="A14558"/>
      <c r="B14558"/>
      <c r="C14558"/>
      <c r="D14558"/>
      <c r="E14558"/>
      <c r="F14558"/>
      <c r="G14558"/>
      <c r="H14558"/>
      <c r="I14558"/>
      <c r="J14558"/>
      <c r="K14558"/>
      <c r="L14558"/>
      <c r="M14558"/>
      <c r="N14558"/>
      <c r="O14558"/>
      <c r="P14558"/>
      <c r="Q14558"/>
      <c r="R14558"/>
      <c r="S14558"/>
    </row>
    <row r="14559" spans="1:19">
      <c r="A14559"/>
      <c r="B14559"/>
      <c r="C14559"/>
      <c r="D14559"/>
      <c r="E14559"/>
      <c r="F14559"/>
      <c r="G14559"/>
      <c r="H14559"/>
      <c r="I14559"/>
      <c r="J14559"/>
      <c r="K14559"/>
      <c r="L14559"/>
      <c r="M14559"/>
      <c r="N14559"/>
      <c r="O14559"/>
      <c r="P14559"/>
      <c r="Q14559"/>
      <c r="R14559"/>
      <c r="S14559"/>
    </row>
    <row r="14560" spans="1:19">
      <c r="A14560"/>
      <c r="B14560"/>
      <c r="C14560"/>
      <c r="D14560"/>
      <c r="E14560"/>
      <c r="F14560"/>
      <c r="G14560"/>
      <c r="H14560"/>
      <c r="I14560"/>
      <c r="J14560"/>
      <c r="K14560"/>
      <c r="L14560"/>
      <c r="M14560"/>
      <c r="N14560"/>
      <c r="O14560"/>
      <c r="P14560"/>
      <c r="Q14560"/>
      <c r="R14560"/>
      <c r="S14560"/>
    </row>
    <row r="14561" spans="1:19">
      <c r="A14561"/>
      <c r="B14561"/>
      <c r="C14561"/>
      <c r="D14561"/>
      <c r="E14561"/>
      <c r="F14561"/>
      <c r="G14561"/>
      <c r="H14561"/>
      <c r="I14561"/>
      <c r="J14561"/>
      <c r="K14561"/>
      <c r="L14561"/>
      <c r="M14561"/>
      <c r="N14561"/>
      <c r="O14561"/>
      <c r="P14561"/>
      <c r="Q14561"/>
      <c r="R14561"/>
      <c r="S14561"/>
    </row>
    <row r="14562" spans="1:19">
      <c r="A14562"/>
      <c r="B14562"/>
      <c r="C14562"/>
      <c r="D14562"/>
      <c r="E14562"/>
      <c r="F14562"/>
      <c r="G14562"/>
      <c r="H14562"/>
      <c r="I14562"/>
      <c r="J14562"/>
      <c r="K14562"/>
      <c r="L14562"/>
      <c r="M14562"/>
      <c r="N14562"/>
      <c r="O14562"/>
      <c r="P14562"/>
      <c r="Q14562"/>
      <c r="R14562"/>
      <c r="S14562"/>
    </row>
    <row r="14563" spans="1:19">
      <c r="A14563"/>
      <c r="B14563"/>
      <c r="C14563"/>
      <c r="D14563"/>
      <c r="E14563"/>
      <c r="F14563"/>
      <c r="G14563"/>
      <c r="H14563"/>
      <c r="I14563"/>
      <c r="J14563"/>
      <c r="K14563"/>
      <c r="L14563"/>
      <c r="M14563"/>
      <c r="N14563"/>
      <c r="O14563"/>
      <c r="P14563"/>
      <c r="Q14563"/>
      <c r="R14563"/>
      <c r="S14563"/>
    </row>
    <row r="14564" spans="1:19">
      <c r="A14564"/>
      <c r="B14564"/>
      <c r="C14564"/>
      <c r="D14564"/>
      <c r="E14564"/>
      <c r="F14564"/>
      <c r="G14564"/>
      <c r="H14564"/>
      <c r="I14564"/>
      <c r="J14564"/>
      <c r="K14564"/>
      <c r="L14564"/>
      <c r="M14564"/>
      <c r="N14564"/>
      <c r="O14564"/>
      <c r="P14564"/>
      <c r="Q14564"/>
      <c r="R14564"/>
      <c r="S14564"/>
    </row>
    <row r="14565" spans="1:19">
      <c r="A14565"/>
      <c r="B14565"/>
      <c r="C14565"/>
      <c r="D14565"/>
      <c r="E14565"/>
      <c r="F14565"/>
      <c r="G14565"/>
      <c r="H14565"/>
      <c r="I14565"/>
      <c r="J14565"/>
      <c r="K14565"/>
      <c r="L14565"/>
      <c r="M14565"/>
      <c r="N14565"/>
      <c r="O14565"/>
      <c r="P14565"/>
      <c r="Q14565"/>
      <c r="R14565"/>
      <c r="S14565"/>
    </row>
    <row r="14566" spans="1:19">
      <c r="A14566"/>
      <c r="B14566"/>
      <c r="C14566"/>
      <c r="D14566"/>
      <c r="E14566"/>
      <c r="F14566"/>
      <c r="G14566"/>
      <c r="H14566"/>
      <c r="I14566"/>
      <c r="J14566"/>
      <c r="K14566"/>
      <c r="L14566"/>
      <c r="M14566"/>
      <c r="N14566"/>
      <c r="O14566"/>
      <c r="P14566"/>
      <c r="Q14566"/>
      <c r="R14566"/>
      <c r="S14566"/>
    </row>
    <row r="14567" spans="1:19">
      <c r="A14567"/>
      <c r="B14567"/>
      <c r="C14567"/>
      <c r="D14567"/>
      <c r="E14567"/>
      <c r="F14567"/>
      <c r="G14567"/>
      <c r="H14567"/>
      <c r="I14567"/>
      <c r="J14567"/>
      <c r="K14567"/>
      <c r="L14567"/>
      <c r="M14567"/>
      <c r="N14567"/>
      <c r="O14567"/>
      <c r="P14567"/>
      <c r="Q14567"/>
      <c r="R14567"/>
      <c r="S14567"/>
    </row>
    <row r="14568" spans="1:19">
      <c r="A14568"/>
      <c r="B14568"/>
      <c r="C14568"/>
      <c r="D14568"/>
      <c r="E14568"/>
      <c r="F14568"/>
      <c r="G14568"/>
      <c r="H14568"/>
      <c r="I14568"/>
      <c r="J14568"/>
      <c r="K14568"/>
      <c r="L14568"/>
      <c r="M14568"/>
      <c r="N14568"/>
      <c r="O14568"/>
      <c r="P14568"/>
      <c r="Q14568"/>
      <c r="R14568"/>
      <c r="S14568"/>
    </row>
    <row r="14569" spans="1:19">
      <c r="A14569"/>
      <c r="B14569"/>
      <c r="C14569"/>
      <c r="D14569"/>
      <c r="E14569"/>
      <c r="F14569"/>
      <c r="G14569"/>
      <c r="H14569"/>
      <c r="I14569"/>
      <c r="J14569"/>
      <c r="K14569"/>
      <c r="L14569"/>
      <c r="M14569"/>
      <c r="N14569"/>
      <c r="O14569"/>
      <c r="P14569"/>
      <c r="Q14569"/>
      <c r="R14569"/>
      <c r="S14569"/>
    </row>
    <row r="14570" spans="1:19">
      <c r="A14570"/>
      <c r="B14570"/>
      <c r="C14570"/>
      <c r="D14570"/>
      <c r="E14570"/>
      <c r="F14570"/>
      <c r="G14570"/>
      <c r="H14570"/>
      <c r="I14570"/>
      <c r="J14570"/>
      <c r="K14570"/>
      <c r="L14570"/>
      <c r="M14570"/>
      <c r="N14570"/>
      <c r="O14570"/>
      <c r="P14570"/>
      <c r="Q14570"/>
      <c r="R14570"/>
      <c r="S14570"/>
    </row>
    <row r="14571" spans="1:19">
      <c r="A14571"/>
      <c r="B14571"/>
      <c r="C14571"/>
      <c r="D14571"/>
      <c r="E14571"/>
      <c r="F14571"/>
      <c r="G14571"/>
      <c r="H14571"/>
      <c r="I14571"/>
      <c r="J14571"/>
      <c r="K14571"/>
      <c r="L14571"/>
      <c r="M14571"/>
      <c r="N14571"/>
      <c r="O14571"/>
      <c r="P14571"/>
      <c r="Q14571"/>
      <c r="R14571"/>
      <c r="S14571"/>
    </row>
    <row r="14572" spans="1:19">
      <c r="A14572"/>
      <c r="B14572"/>
      <c r="C14572"/>
      <c r="D14572"/>
      <c r="E14572"/>
      <c r="F14572"/>
      <c r="G14572"/>
      <c r="H14572"/>
      <c r="I14572"/>
      <c r="J14572"/>
      <c r="K14572"/>
      <c r="L14572"/>
      <c r="M14572"/>
      <c r="N14572"/>
      <c r="O14572"/>
      <c r="P14572"/>
      <c r="Q14572"/>
      <c r="R14572"/>
      <c r="S14572"/>
    </row>
    <row r="14573" spans="1:19">
      <c r="A14573"/>
      <c r="B14573"/>
      <c r="C14573"/>
      <c r="D14573"/>
      <c r="E14573"/>
      <c r="F14573"/>
      <c r="G14573"/>
      <c r="H14573"/>
      <c r="I14573"/>
      <c r="J14573"/>
      <c r="K14573"/>
      <c r="L14573"/>
      <c r="M14573"/>
      <c r="N14573"/>
      <c r="O14573"/>
      <c r="P14573"/>
      <c r="Q14573"/>
      <c r="R14573"/>
      <c r="S14573"/>
    </row>
    <row r="14574" spans="1:19">
      <c r="A14574"/>
      <c r="B14574"/>
      <c r="C14574"/>
      <c r="D14574"/>
      <c r="E14574"/>
      <c r="F14574"/>
      <c r="G14574"/>
      <c r="H14574"/>
      <c r="I14574"/>
      <c r="J14574"/>
      <c r="K14574"/>
      <c r="L14574"/>
      <c r="M14574"/>
      <c r="N14574"/>
      <c r="O14574"/>
      <c r="P14574"/>
      <c r="Q14574"/>
      <c r="R14574"/>
      <c r="S14574"/>
    </row>
    <row r="14575" spans="1:19">
      <c r="A14575"/>
      <c r="B14575"/>
      <c r="C14575"/>
      <c r="D14575"/>
      <c r="E14575"/>
      <c r="F14575"/>
      <c r="G14575"/>
      <c r="H14575"/>
      <c r="I14575"/>
      <c r="J14575"/>
      <c r="K14575"/>
      <c r="L14575"/>
      <c r="M14575"/>
      <c r="N14575"/>
      <c r="O14575"/>
      <c r="P14575"/>
      <c r="Q14575"/>
      <c r="R14575"/>
      <c r="S14575"/>
    </row>
    <row r="14576" spans="1:19">
      <c r="A14576"/>
      <c r="B14576"/>
      <c r="C14576"/>
      <c r="D14576"/>
      <c r="E14576"/>
      <c r="F14576"/>
      <c r="G14576"/>
      <c r="H14576"/>
      <c r="I14576"/>
      <c r="J14576"/>
      <c r="K14576"/>
      <c r="L14576"/>
      <c r="M14576"/>
      <c r="N14576"/>
      <c r="O14576"/>
      <c r="P14576"/>
      <c r="Q14576"/>
      <c r="R14576"/>
      <c r="S14576"/>
    </row>
    <row r="14577" spans="1:19">
      <c r="A14577"/>
      <c r="B14577"/>
      <c r="C14577"/>
      <c r="D14577"/>
      <c r="E14577"/>
      <c r="F14577"/>
      <c r="G14577"/>
      <c r="H14577"/>
      <c r="I14577"/>
      <c r="J14577"/>
      <c r="K14577"/>
      <c r="L14577"/>
      <c r="M14577"/>
      <c r="N14577"/>
      <c r="O14577"/>
      <c r="P14577"/>
      <c r="Q14577"/>
      <c r="R14577"/>
      <c r="S14577"/>
    </row>
    <row r="14578" spans="1:19">
      <c r="A14578"/>
      <c r="B14578"/>
      <c r="C14578"/>
      <c r="D14578"/>
      <c r="E14578"/>
      <c r="F14578"/>
      <c r="G14578"/>
      <c r="H14578"/>
      <c r="I14578"/>
      <c r="J14578"/>
      <c r="K14578"/>
      <c r="L14578"/>
      <c r="M14578"/>
      <c r="N14578"/>
      <c r="O14578"/>
      <c r="P14578"/>
      <c r="Q14578"/>
      <c r="R14578"/>
      <c r="S14578"/>
    </row>
    <row r="14579" spans="1:19">
      <c r="A14579"/>
      <c r="B14579"/>
      <c r="C14579"/>
      <c r="D14579"/>
      <c r="E14579"/>
      <c r="F14579"/>
      <c r="G14579"/>
      <c r="H14579"/>
      <c r="I14579"/>
      <c r="J14579"/>
      <c r="K14579"/>
      <c r="L14579"/>
      <c r="M14579"/>
      <c r="N14579"/>
      <c r="O14579"/>
      <c r="P14579"/>
      <c r="Q14579"/>
      <c r="R14579"/>
      <c r="S14579"/>
    </row>
    <row r="14580" spans="1:19">
      <c r="A14580"/>
      <c r="B14580"/>
      <c r="C14580"/>
      <c r="D14580"/>
      <c r="E14580"/>
      <c r="F14580"/>
      <c r="G14580"/>
      <c r="H14580"/>
      <c r="I14580"/>
      <c r="J14580"/>
      <c r="K14580"/>
      <c r="L14580"/>
      <c r="M14580"/>
      <c r="N14580"/>
      <c r="O14580"/>
      <c r="P14580"/>
      <c r="Q14580"/>
      <c r="R14580"/>
      <c r="S14580"/>
    </row>
    <row r="14581" spans="1:19">
      <c r="A14581"/>
      <c r="B14581"/>
      <c r="C14581"/>
      <c r="D14581"/>
      <c r="E14581"/>
      <c r="F14581"/>
      <c r="G14581"/>
      <c r="H14581"/>
      <c r="I14581"/>
      <c r="J14581"/>
      <c r="K14581"/>
      <c r="L14581"/>
      <c r="M14581"/>
      <c r="N14581"/>
      <c r="O14581"/>
      <c r="P14581"/>
      <c r="Q14581"/>
      <c r="R14581"/>
      <c r="S14581"/>
    </row>
    <row r="14582" spans="1:19">
      <c r="A14582"/>
      <c r="B14582"/>
      <c r="C14582"/>
      <c r="D14582"/>
      <c r="E14582"/>
      <c r="F14582"/>
      <c r="G14582"/>
      <c r="H14582"/>
      <c r="I14582"/>
      <c r="J14582"/>
      <c r="K14582"/>
      <c r="L14582"/>
      <c r="M14582"/>
      <c r="N14582"/>
      <c r="O14582"/>
      <c r="P14582"/>
      <c r="Q14582"/>
      <c r="R14582"/>
      <c r="S14582"/>
    </row>
    <row r="14583" spans="1:19">
      <c r="A14583"/>
      <c r="B14583"/>
      <c r="C14583"/>
      <c r="D14583"/>
      <c r="E14583"/>
      <c r="F14583"/>
      <c r="G14583"/>
      <c r="H14583"/>
      <c r="I14583"/>
      <c r="J14583"/>
      <c r="K14583"/>
      <c r="L14583"/>
      <c r="M14583"/>
      <c r="N14583"/>
      <c r="O14583"/>
      <c r="P14583"/>
      <c r="Q14583"/>
      <c r="R14583"/>
      <c r="S14583"/>
    </row>
    <row r="14584" spans="1:19">
      <c r="A14584"/>
      <c r="B14584"/>
      <c r="C14584"/>
      <c r="D14584"/>
      <c r="E14584"/>
      <c r="F14584"/>
      <c r="G14584"/>
      <c r="H14584"/>
      <c r="I14584"/>
      <c r="J14584"/>
      <c r="K14584"/>
      <c r="L14584"/>
      <c r="M14584"/>
      <c r="N14584"/>
      <c r="O14584"/>
      <c r="P14584"/>
      <c r="Q14584"/>
      <c r="R14584"/>
      <c r="S14584"/>
    </row>
    <row r="14585" spans="1:19">
      <c r="A14585"/>
      <c r="B14585"/>
      <c r="C14585"/>
      <c r="D14585"/>
      <c r="E14585"/>
      <c r="F14585"/>
      <c r="G14585"/>
      <c r="H14585"/>
      <c r="I14585"/>
      <c r="J14585"/>
      <c r="K14585"/>
      <c r="L14585"/>
      <c r="M14585"/>
      <c r="N14585"/>
      <c r="O14585"/>
      <c r="P14585"/>
      <c r="Q14585"/>
      <c r="R14585"/>
      <c r="S14585"/>
    </row>
    <row r="14586" spans="1:19">
      <c r="A14586"/>
      <c r="B14586"/>
      <c r="C14586"/>
      <c r="D14586"/>
      <c r="E14586"/>
      <c r="F14586"/>
      <c r="G14586"/>
      <c r="H14586"/>
      <c r="I14586"/>
      <c r="J14586"/>
      <c r="K14586"/>
      <c r="L14586"/>
      <c r="M14586"/>
      <c r="N14586"/>
      <c r="O14586"/>
      <c r="P14586"/>
      <c r="Q14586"/>
      <c r="R14586"/>
      <c r="S14586"/>
    </row>
    <row r="14587" spans="1:19">
      <c r="A14587"/>
      <c r="B14587"/>
      <c r="C14587"/>
      <c r="D14587"/>
      <c r="E14587"/>
      <c r="F14587"/>
      <c r="G14587"/>
      <c r="H14587"/>
      <c r="I14587"/>
      <c r="J14587"/>
      <c r="K14587"/>
      <c r="L14587"/>
      <c r="M14587"/>
      <c r="N14587"/>
      <c r="O14587"/>
      <c r="P14587"/>
      <c r="Q14587"/>
      <c r="R14587"/>
      <c r="S14587"/>
    </row>
    <row r="14588" spans="1:19">
      <c r="A14588"/>
      <c r="B14588"/>
      <c r="C14588"/>
      <c r="D14588"/>
      <c r="E14588"/>
      <c r="F14588"/>
      <c r="G14588"/>
      <c r="H14588"/>
      <c r="I14588"/>
      <c r="J14588"/>
      <c r="K14588"/>
      <c r="L14588"/>
      <c r="M14588"/>
      <c r="N14588"/>
      <c r="O14588"/>
      <c r="P14588"/>
      <c r="Q14588"/>
      <c r="R14588"/>
      <c r="S14588"/>
    </row>
    <row r="14589" spans="1:19">
      <c r="A14589"/>
      <c r="B14589"/>
      <c r="C14589"/>
      <c r="D14589"/>
      <c r="E14589"/>
      <c r="F14589"/>
      <c r="G14589"/>
      <c r="H14589"/>
      <c r="I14589"/>
      <c r="J14589"/>
      <c r="K14589"/>
      <c r="L14589"/>
      <c r="M14589"/>
      <c r="N14589"/>
      <c r="O14589"/>
      <c r="P14589"/>
      <c r="Q14589"/>
      <c r="R14589"/>
      <c r="S14589"/>
    </row>
    <row r="14590" spans="1:19">
      <c r="A14590"/>
      <c r="B14590"/>
      <c r="C14590"/>
      <c r="D14590"/>
      <c r="E14590"/>
      <c r="F14590"/>
      <c r="G14590"/>
      <c r="H14590"/>
      <c r="I14590"/>
      <c r="J14590"/>
      <c r="K14590"/>
      <c r="L14590"/>
      <c r="M14590"/>
      <c r="N14590"/>
      <c r="O14590"/>
      <c r="P14590"/>
      <c r="Q14590"/>
      <c r="R14590"/>
      <c r="S14590"/>
    </row>
    <row r="14591" spans="1:19">
      <c r="A14591"/>
      <c r="B14591"/>
      <c r="C14591"/>
      <c r="D14591"/>
      <c r="E14591"/>
      <c r="F14591"/>
      <c r="G14591"/>
      <c r="H14591"/>
      <c r="I14591"/>
      <c r="J14591"/>
      <c r="K14591"/>
      <c r="L14591"/>
      <c r="M14591"/>
      <c r="N14591"/>
      <c r="O14591"/>
      <c r="P14591"/>
      <c r="Q14591"/>
      <c r="R14591"/>
      <c r="S14591"/>
    </row>
    <row r="14592" spans="1:19">
      <c r="A14592"/>
      <c r="B14592"/>
      <c r="C14592"/>
      <c r="D14592"/>
      <c r="E14592"/>
      <c r="F14592"/>
      <c r="G14592"/>
      <c r="H14592"/>
      <c r="I14592"/>
      <c r="J14592"/>
      <c r="K14592"/>
      <c r="L14592"/>
      <c r="M14592"/>
      <c r="N14592"/>
      <c r="O14592"/>
      <c r="P14592"/>
      <c r="Q14592"/>
      <c r="R14592"/>
      <c r="S14592"/>
    </row>
    <row r="14593" spans="1:19">
      <c r="A14593"/>
      <c r="B14593"/>
      <c r="C14593"/>
      <c r="D14593"/>
      <c r="E14593"/>
      <c r="F14593"/>
      <c r="G14593"/>
      <c r="H14593"/>
      <c r="I14593"/>
      <c r="J14593"/>
      <c r="K14593"/>
      <c r="L14593"/>
      <c r="M14593"/>
      <c r="N14593"/>
      <c r="O14593"/>
      <c r="P14593"/>
      <c r="Q14593"/>
      <c r="R14593"/>
      <c r="S14593"/>
    </row>
    <row r="14594" spans="1:19">
      <c r="A14594"/>
      <c r="B14594"/>
      <c r="C14594"/>
      <c r="D14594"/>
      <c r="E14594"/>
      <c r="F14594"/>
      <c r="G14594"/>
      <c r="H14594"/>
      <c r="I14594"/>
      <c r="J14594"/>
      <c r="K14594"/>
      <c r="L14594"/>
      <c r="M14594"/>
      <c r="N14594"/>
      <c r="O14594"/>
      <c r="P14594"/>
      <c r="Q14594"/>
      <c r="R14594"/>
      <c r="S14594"/>
    </row>
    <row r="14595" spans="1:19">
      <c r="A14595"/>
      <c r="B14595"/>
      <c r="C14595"/>
      <c r="D14595"/>
      <c r="E14595"/>
      <c r="F14595"/>
      <c r="G14595"/>
      <c r="H14595"/>
      <c r="I14595"/>
      <c r="J14595"/>
      <c r="K14595"/>
      <c r="L14595"/>
      <c r="M14595"/>
      <c r="N14595"/>
      <c r="O14595"/>
      <c r="P14595"/>
      <c r="Q14595"/>
      <c r="R14595"/>
      <c r="S14595"/>
    </row>
    <row r="14596" spans="1:19">
      <c r="A14596"/>
      <c r="B14596"/>
      <c r="C14596"/>
      <c r="D14596"/>
      <c r="E14596"/>
      <c r="F14596"/>
      <c r="G14596"/>
      <c r="H14596"/>
      <c r="I14596"/>
      <c r="J14596"/>
      <c r="K14596"/>
      <c r="L14596"/>
      <c r="M14596"/>
      <c r="N14596"/>
      <c r="O14596"/>
      <c r="P14596"/>
      <c r="Q14596"/>
      <c r="R14596"/>
      <c r="S14596"/>
    </row>
    <row r="14597" spans="1:19">
      <c r="A14597"/>
      <c r="B14597"/>
      <c r="C14597"/>
      <c r="D14597"/>
      <c r="E14597"/>
      <c r="F14597"/>
      <c r="G14597"/>
      <c r="H14597"/>
      <c r="I14597"/>
      <c r="J14597"/>
      <c r="K14597"/>
      <c r="L14597"/>
      <c r="M14597"/>
      <c r="N14597"/>
      <c r="O14597"/>
      <c r="P14597"/>
      <c r="Q14597"/>
      <c r="R14597"/>
      <c r="S14597"/>
    </row>
    <row r="14598" spans="1:19">
      <c r="A14598"/>
      <c r="B14598"/>
      <c r="C14598"/>
      <c r="D14598"/>
      <c r="E14598"/>
      <c r="F14598"/>
      <c r="G14598"/>
      <c r="H14598"/>
      <c r="I14598"/>
      <c r="J14598"/>
      <c r="K14598"/>
      <c r="L14598"/>
      <c r="M14598"/>
      <c r="N14598"/>
      <c r="O14598"/>
      <c r="P14598"/>
      <c r="Q14598"/>
      <c r="R14598"/>
      <c r="S14598"/>
    </row>
    <row r="14599" spans="1:19">
      <c r="A14599"/>
      <c r="B14599"/>
      <c r="C14599"/>
      <c r="D14599"/>
      <c r="E14599"/>
      <c r="F14599"/>
      <c r="G14599"/>
      <c r="H14599"/>
      <c r="I14599"/>
      <c r="J14599"/>
      <c r="K14599"/>
      <c r="L14599"/>
      <c r="M14599"/>
      <c r="N14599"/>
      <c r="O14599"/>
      <c r="P14599"/>
      <c r="Q14599"/>
      <c r="R14599"/>
      <c r="S14599"/>
    </row>
    <row r="14600" spans="1:19">
      <c r="A14600"/>
      <c r="B14600"/>
      <c r="C14600"/>
      <c r="D14600"/>
      <c r="E14600"/>
      <c r="F14600"/>
      <c r="G14600"/>
      <c r="H14600"/>
      <c r="I14600"/>
      <c r="J14600"/>
      <c r="K14600"/>
      <c r="L14600"/>
      <c r="M14600"/>
      <c r="N14600"/>
      <c r="O14600"/>
      <c r="P14600"/>
      <c r="Q14600"/>
      <c r="R14600"/>
      <c r="S14600"/>
    </row>
    <row r="14601" spans="1:19">
      <c r="A14601"/>
      <c r="B14601"/>
      <c r="C14601"/>
      <c r="D14601"/>
      <c r="E14601"/>
      <c r="F14601"/>
      <c r="G14601"/>
      <c r="H14601"/>
      <c r="I14601"/>
      <c r="J14601"/>
      <c r="K14601"/>
      <c r="L14601"/>
      <c r="M14601"/>
      <c r="N14601"/>
      <c r="O14601"/>
      <c r="P14601"/>
      <c r="Q14601"/>
      <c r="R14601"/>
      <c r="S14601"/>
    </row>
    <row r="14602" spans="1:19">
      <c r="A14602"/>
      <c r="B14602"/>
      <c r="C14602"/>
      <c r="D14602"/>
      <c r="E14602"/>
      <c r="F14602"/>
      <c r="G14602"/>
      <c r="H14602"/>
      <c r="I14602"/>
      <c r="J14602"/>
      <c r="K14602"/>
      <c r="L14602"/>
      <c r="M14602"/>
      <c r="N14602"/>
      <c r="O14602"/>
      <c r="P14602"/>
      <c r="Q14602"/>
      <c r="R14602"/>
      <c r="S14602"/>
    </row>
    <row r="14603" spans="1:19">
      <c r="A14603"/>
      <c r="B14603"/>
      <c r="C14603"/>
      <c r="D14603"/>
      <c r="E14603"/>
      <c r="F14603"/>
      <c r="G14603"/>
      <c r="H14603"/>
      <c r="I14603"/>
      <c r="J14603"/>
      <c r="K14603"/>
      <c r="L14603"/>
      <c r="M14603"/>
      <c r="N14603"/>
      <c r="O14603"/>
      <c r="P14603"/>
      <c r="Q14603"/>
      <c r="R14603"/>
      <c r="S14603"/>
    </row>
    <row r="14604" spans="1:19">
      <c r="A14604"/>
      <c r="B14604"/>
      <c r="C14604"/>
      <c r="D14604"/>
      <c r="E14604"/>
      <c r="F14604"/>
      <c r="G14604"/>
      <c r="H14604"/>
      <c r="I14604"/>
      <c r="J14604"/>
      <c r="K14604"/>
      <c r="L14604"/>
      <c r="M14604"/>
      <c r="N14604"/>
      <c r="O14604"/>
      <c r="P14604"/>
      <c r="Q14604"/>
      <c r="R14604"/>
      <c r="S14604"/>
    </row>
    <row r="14605" spans="1:19">
      <c r="A14605"/>
      <c r="B14605"/>
      <c r="C14605"/>
      <c r="D14605"/>
      <c r="E14605"/>
      <c r="F14605"/>
      <c r="G14605"/>
      <c r="H14605"/>
      <c r="I14605"/>
      <c r="J14605"/>
      <c r="K14605"/>
      <c r="L14605"/>
      <c r="M14605"/>
      <c r="N14605"/>
      <c r="O14605"/>
      <c r="P14605"/>
      <c r="Q14605"/>
      <c r="R14605"/>
      <c r="S14605"/>
    </row>
    <row r="14606" spans="1:19">
      <c r="A14606"/>
      <c r="B14606"/>
      <c r="C14606"/>
      <c r="D14606"/>
      <c r="E14606"/>
      <c r="F14606"/>
      <c r="G14606"/>
      <c r="H14606"/>
      <c r="I14606"/>
      <c r="J14606"/>
      <c r="K14606"/>
      <c r="L14606"/>
      <c r="M14606"/>
      <c r="N14606"/>
      <c r="O14606"/>
      <c r="P14606"/>
      <c r="Q14606"/>
      <c r="R14606"/>
      <c r="S14606"/>
    </row>
    <row r="14607" spans="1:19">
      <c r="A14607"/>
      <c r="B14607"/>
      <c r="C14607"/>
      <c r="D14607"/>
      <c r="E14607"/>
      <c r="F14607"/>
      <c r="G14607"/>
      <c r="H14607"/>
      <c r="I14607"/>
      <c r="J14607"/>
      <c r="K14607"/>
      <c r="L14607"/>
      <c r="M14607"/>
      <c r="N14607"/>
      <c r="O14607"/>
      <c r="P14607"/>
      <c r="Q14607"/>
      <c r="R14607"/>
      <c r="S14607"/>
    </row>
    <row r="14608" spans="1:19">
      <c r="A14608"/>
      <c r="B14608"/>
      <c r="C14608"/>
      <c r="D14608"/>
      <c r="E14608"/>
      <c r="F14608"/>
      <c r="G14608"/>
      <c r="H14608"/>
      <c r="I14608"/>
      <c r="J14608"/>
      <c r="K14608"/>
      <c r="L14608"/>
      <c r="M14608"/>
      <c r="N14608"/>
      <c r="O14608"/>
      <c r="P14608"/>
      <c r="Q14608"/>
      <c r="R14608"/>
      <c r="S14608"/>
    </row>
    <row r="14609" spans="1:19">
      <c r="A14609"/>
      <c r="B14609"/>
      <c r="C14609"/>
      <c r="D14609"/>
      <c r="E14609"/>
      <c r="F14609"/>
      <c r="G14609"/>
      <c r="H14609"/>
      <c r="I14609"/>
      <c r="J14609"/>
      <c r="K14609"/>
      <c r="L14609"/>
      <c r="M14609"/>
      <c r="N14609"/>
      <c r="O14609"/>
      <c r="P14609"/>
      <c r="Q14609"/>
      <c r="R14609"/>
      <c r="S14609"/>
    </row>
    <row r="14610" spans="1:19">
      <c r="A14610"/>
      <c r="B14610"/>
      <c r="C14610"/>
      <c r="D14610"/>
      <c r="E14610"/>
      <c r="F14610"/>
      <c r="G14610"/>
      <c r="H14610"/>
      <c r="I14610"/>
      <c r="J14610"/>
      <c r="K14610"/>
      <c r="L14610"/>
      <c r="M14610"/>
      <c r="N14610"/>
      <c r="O14610"/>
      <c r="P14610"/>
      <c r="Q14610"/>
      <c r="R14610"/>
      <c r="S14610"/>
    </row>
    <row r="14611" spans="1:19">
      <c r="A14611"/>
      <c r="B14611"/>
      <c r="C14611"/>
      <c r="D14611"/>
      <c r="E14611"/>
      <c r="F14611"/>
      <c r="G14611"/>
      <c r="H14611"/>
      <c r="I14611"/>
      <c r="J14611"/>
      <c r="K14611"/>
      <c r="L14611"/>
      <c r="M14611"/>
      <c r="N14611"/>
      <c r="O14611"/>
      <c r="P14611"/>
      <c r="Q14611"/>
      <c r="R14611"/>
      <c r="S14611"/>
    </row>
    <row r="14612" spans="1:19">
      <c r="A14612"/>
      <c r="B14612"/>
      <c r="C14612"/>
      <c r="D14612"/>
      <c r="E14612"/>
      <c r="F14612"/>
      <c r="G14612"/>
      <c r="H14612"/>
      <c r="I14612"/>
      <c r="J14612"/>
      <c r="K14612"/>
      <c r="L14612"/>
      <c r="M14612"/>
      <c r="N14612"/>
      <c r="O14612"/>
      <c r="P14612"/>
      <c r="Q14612"/>
      <c r="R14612"/>
      <c r="S14612"/>
    </row>
    <row r="14613" spans="1:19">
      <c r="A14613"/>
      <c r="B14613"/>
      <c r="C14613"/>
      <c r="D14613"/>
      <c r="E14613"/>
      <c r="F14613"/>
      <c r="G14613"/>
      <c r="H14613"/>
      <c r="I14613"/>
      <c r="J14613"/>
      <c r="K14613"/>
      <c r="L14613"/>
      <c r="M14613"/>
      <c r="N14613"/>
      <c r="O14613"/>
      <c r="P14613"/>
      <c r="Q14613"/>
      <c r="R14613"/>
      <c r="S14613"/>
    </row>
    <row r="14614" spans="1:19">
      <c r="A14614"/>
      <c r="B14614"/>
      <c r="C14614"/>
      <c r="D14614"/>
      <c r="E14614"/>
      <c r="F14614"/>
      <c r="G14614"/>
      <c r="H14614"/>
      <c r="I14614"/>
      <c r="J14614"/>
      <c r="K14614"/>
      <c r="L14614"/>
      <c r="M14614"/>
      <c r="N14614"/>
      <c r="O14614"/>
      <c r="P14614"/>
      <c r="Q14614"/>
      <c r="R14614"/>
      <c r="S14614"/>
    </row>
    <row r="14615" spans="1:19">
      <c r="A14615"/>
      <c r="B14615"/>
      <c r="C14615"/>
      <c r="D14615"/>
      <c r="E14615"/>
      <c r="F14615"/>
      <c r="G14615"/>
      <c r="H14615"/>
      <c r="I14615"/>
      <c r="J14615"/>
      <c r="K14615"/>
      <c r="L14615"/>
      <c r="M14615"/>
      <c r="N14615"/>
      <c r="O14615"/>
      <c r="P14615"/>
      <c r="Q14615"/>
      <c r="R14615"/>
      <c r="S14615"/>
    </row>
    <row r="14616" spans="1:19">
      <c r="A14616"/>
      <c r="B14616"/>
      <c r="C14616"/>
      <c r="D14616"/>
      <c r="E14616"/>
      <c r="F14616"/>
      <c r="G14616"/>
      <c r="H14616"/>
      <c r="I14616"/>
      <c r="J14616"/>
      <c r="K14616"/>
      <c r="L14616"/>
      <c r="M14616"/>
      <c r="N14616"/>
      <c r="O14616"/>
      <c r="P14616"/>
      <c r="Q14616"/>
      <c r="R14616"/>
      <c r="S14616"/>
    </row>
    <row r="14617" spans="1:19">
      <c r="A14617"/>
      <c r="B14617"/>
      <c r="C14617"/>
      <c r="D14617"/>
      <c r="E14617"/>
      <c r="F14617"/>
      <c r="G14617"/>
      <c r="H14617"/>
      <c r="I14617"/>
      <c r="J14617"/>
      <c r="K14617"/>
      <c r="L14617"/>
      <c r="M14617"/>
      <c r="N14617"/>
      <c r="O14617"/>
      <c r="P14617"/>
      <c r="Q14617"/>
      <c r="R14617"/>
      <c r="S14617"/>
    </row>
    <row r="14618" spans="1:19">
      <c r="A14618"/>
      <c r="B14618"/>
      <c r="C14618"/>
      <c r="D14618"/>
      <c r="E14618"/>
      <c r="F14618"/>
      <c r="G14618"/>
      <c r="H14618"/>
      <c r="I14618"/>
      <c r="J14618"/>
      <c r="K14618"/>
      <c r="L14618"/>
      <c r="M14618"/>
      <c r="N14618"/>
      <c r="O14618"/>
      <c r="P14618"/>
      <c r="Q14618"/>
      <c r="R14618"/>
      <c r="S14618"/>
    </row>
    <row r="14619" spans="1:19">
      <c r="A14619"/>
      <c r="B14619"/>
      <c r="C14619"/>
      <c r="D14619"/>
      <c r="E14619"/>
      <c r="F14619"/>
      <c r="G14619"/>
      <c r="H14619"/>
      <c r="I14619"/>
      <c r="J14619"/>
      <c r="K14619"/>
      <c r="L14619"/>
      <c r="M14619"/>
      <c r="N14619"/>
      <c r="O14619"/>
      <c r="P14619"/>
      <c r="Q14619"/>
      <c r="R14619"/>
      <c r="S14619"/>
    </row>
    <row r="14620" spans="1:19">
      <c r="A14620"/>
      <c r="B14620"/>
      <c r="C14620"/>
      <c r="D14620"/>
      <c r="E14620"/>
      <c r="F14620"/>
      <c r="G14620"/>
      <c r="H14620"/>
      <c r="I14620"/>
      <c r="J14620"/>
      <c r="K14620"/>
      <c r="L14620"/>
      <c r="M14620"/>
      <c r="N14620"/>
      <c r="O14620"/>
      <c r="P14620"/>
      <c r="Q14620"/>
      <c r="R14620"/>
      <c r="S14620"/>
    </row>
    <row r="14621" spans="1:19">
      <c r="A14621"/>
      <c r="B14621"/>
      <c r="C14621"/>
      <c r="D14621"/>
      <c r="E14621"/>
      <c r="F14621"/>
      <c r="G14621"/>
      <c r="H14621"/>
      <c r="I14621"/>
      <c r="J14621"/>
      <c r="K14621"/>
      <c r="L14621"/>
      <c r="M14621"/>
      <c r="N14621"/>
      <c r="O14621"/>
      <c r="P14621"/>
      <c r="Q14621"/>
      <c r="R14621"/>
      <c r="S14621"/>
    </row>
    <row r="14622" spans="1:19">
      <c r="A14622"/>
      <c r="B14622"/>
      <c r="C14622"/>
      <c r="D14622"/>
      <c r="E14622"/>
      <c r="F14622"/>
      <c r="G14622"/>
      <c r="H14622"/>
      <c r="I14622"/>
      <c r="J14622"/>
      <c r="K14622"/>
      <c r="L14622"/>
      <c r="M14622"/>
      <c r="N14622"/>
      <c r="O14622"/>
      <c r="P14622"/>
      <c r="Q14622"/>
      <c r="R14622"/>
      <c r="S14622"/>
    </row>
    <row r="14623" spans="1:19">
      <c r="A14623"/>
      <c r="B14623"/>
      <c r="C14623"/>
      <c r="D14623"/>
      <c r="E14623"/>
      <c r="F14623"/>
      <c r="G14623"/>
      <c r="H14623"/>
      <c r="I14623"/>
      <c r="J14623"/>
      <c r="K14623"/>
      <c r="L14623"/>
      <c r="M14623"/>
      <c r="N14623"/>
      <c r="O14623"/>
      <c r="P14623"/>
      <c r="Q14623"/>
      <c r="R14623"/>
      <c r="S14623"/>
    </row>
    <row r="14624" spans="1:19">
      <c r="A14624"/>
      <c r="B14624"/>
      <c r="C14624"/>
      <c r="D14624"/>
      <c r="E14624"/>
      <c r="F14624"/>
      <c r="G14624"/>
      <c r="H14624"/>
      <c r="I14624"/>
      <c r="J14624"/>
      <c r="K14624"/>
      <c r="L14624"/>
      <c r="M14624"/>
      <c r="N14624"/>
      <c r="O14624"/>
      <c r="P14624"/>
      <c r="Q14624"/>
      <c r="R14624"/>
      <c r="S14624"/>
    </row>
    <row r="14625" spans="1:19">
      <c r="A14625"/>
      <c r="B14625"/>
      <c r="C14625"/>
      <c r="D14625"/>
      <c r="E14625"/>
      <c r="F14625"/>
      <c r="G14625"/>
      <c r="H14625"/>
      <c r="I14625"/>
      <c r="J14625"/>
      <c r="K14625"/>
      <c r="L14625"/>
      <c r="M14625"/>
      <c r="N14625"/>
      <c r="O14625"/>
      <c r="P14625"/>
      <c r="Q14625"/>
      <c r="R14625"/>
      <c r="S14625"/>
    </row>
    <row r="14626" spans="1:19">
      <c r="A14626"/>
      <c r="B14626"/>
      <c r="C14626"/>
      <c r="D14626"/>
      <c r="E14626"/>
      <c r="F14626"/>
      <c r="G14626"/>
      <c r="H14626"/>
      <c r="I14626"/>
      <c r="J14626"/>
      <c r="K14626"/>
      <c r="L14626"/>
      <c r="M14626"/>
      <c r="N14626"/>
      <c r="O14626"/>
      <c r="P14626"/>
      <c r="Q14626"/>
      <c r="R14626"/>
      <c r="S14626"/>
    </row>
    <row r="14627" spans="1:19">
      <c r="A14627"/>
      <c r="B14627"/>
      <c r="C14627"/>
      <c r="D14627"/>
      <c r="E14627"/>
      <c r="F14627"/>
      <c r="G14627"/>
      <c r="H14627"/>
      <c r="I14627"/>
      <c r="J14627"/>
      <c r="K14627"/>
      <c r="L14627"/>
      <c r="M14627"/>
      <c r="N14627"/>
      <c r="O14627"/>
      <c r="P14627"/>
      <c r="Q14627"/>
      <c r="R14627"/>
      <c r="S14627"/>
    </row>
    <row r="14628" spans="1:19">
      <c r="A14628"/>
      <c r="B14628"/>
      <c r="C14628"/>
      <c r="D14628"/>
      <c r="E14628"/>
      <c r="F14628"/>
      <c r="G14628"/>
      <c r="H14628"/>
      <c r="I14628"/>
      <c r="J14628"/>
      <c r="K14628"/>
      <c r="L14628"/>
      <c r="M14628"/>
      <c r="N14628"/>
      <c r="O14628"/>
      <c r="P14628"/>
      <c r="Q14628"/>
      <c r="R14628"/>
      <c r="S14628"/>
    </row>
    <row r="14629" spans="1:19">
      <c r="A14629"/>
      <c r="B14629"/>
      <c r="C14629"/>
      <c r="D14629"/>
      <c r="E14629"/>
      <c r="F14629"/>
      <c r="G14629"/>
      <c r="H14629"/>
      <c r="I14629"/>
      <c r="J14629"/>
      <c r="K14629"/>
      <c r="L14629"/>
      <c r="M14629"/>
      <c r="N14629"/>
      <c r="O14629"/>
      <c r="P14629"/>
      <c r="Q14629"/>
      <c r="R14629"/>
      <c r="S14629"/>
    </row>
    <row r="14630" spans="1:19">
      <c r="A14630"/>
      <c r="B14630"/>
      <c r="C14630"/>
      <c r="D14630"/>
      <c r="E14630"/>
      <c r="F14630"/>
      <c r="G14630"/>
      <c r="H14630"/>
      <c r="I14630"/>
      <c r="J14630"/>
      <c r="K14630"/>
      <c r="L14630"/>
      <c r="M14630"/>
      <c r="N14630"/>
      <c r="O14630"/>
      <c r="P14630"/>
      <c r="Q14630"/>
      <c r="R14630"/>
      <c r="S14630"/>
    </row>
    <row r="14631" spans="1:19">
      <c r="A14631"/>
      <c r="B14631"/>
      <c r="C14631"/>
      <c r="D14631"/>
      <c r="E14631"/>
      <c r="F14631"/>
      <c r="G14631"/>
      <c r="H14631"/>
      <c r="I14631"/>
      <c r="J14631"/>
      <c r="K14631"/>
      <c r="L14631"/>
      <c r="M14631"/>
      <c r="N14631"/>
      <c r="O14631"/>
      <c r="P14631"/>
      <c r="Q14631"/>
      <c r="R14631"/>
      <c r="S14631"/>
    </row>
    <row r="14632" spans="1:19">
      <c r="A14632"/>
      <c r="B14632"/>
      <c r="C14632"/>
      <c r="D14632"/>
      <c r="E14632"/>
      <c r="F14632"/>
      <c r="G14632"/>
      <c r="H14632"/>
      <c r="I14632"/>
      <c r="J14632"/>
      <c r="K14632"/>
      <c r="L14632"/>
      <c r="M14632"/>
      <c r="N14632"/>
      <c r="O14632"/>
      <c r="P14632"/>
      <c r="Q14632"/>
      <c r="R14632"/>
      <c r="S14632"/>
    </row>
    <row r="14633" spans="1:19">
      <c r="A14633"/>
      <c r="B14633"/>
      <c r="C14633"/>
      <c r="D14633"/>
      <c r="E14633"/>
      <c r="F14633"/>
      <c r="G14633"/>
      <c r="H14633"/>
      <c r="I14633"/>
      <c r="J14633"/>
      <c r="K14633"/>
      <c r="L14633"/>
      <c r="M14633"/>
      <c r="N14633"/>
      <c r="O14633"/>
      <c r="P14633"/>
      <c r="Q14633"/>
      <c r="R14633"/>
      <c r="S14633"/>
    </row>
    <row r="14634" spans="1:19">
      <c r="A14634"/>
      <c r="B14634"/>
      <c r="C14634"/>
      <c r="D14634"/>
      <c r="E14634"/>
      <c r="F14634"/>
      <c r="G14634"/>
      <c r="H14634"/>
      <c r="I14634"/>
      <c r="J14634"/>
      <c r="K14634"/>
      <c r="L14634"/>
      <c r="M14634"/>
      <c r="N14634"/>
      <c r="O14634"/>
      <c r="P14634"/>
      <c r="Q14634"/>
      <c r="R14634"/>
      <c r="S14634"/>
    </row>
    <row r="14635" spans="1:19">
      <c r="A14635"/>
      <c r="B14635"/>
      <c r="C14635"/>
      <c r="D14635"/>
      <c r="E14635"/>
      <c r="F14635"/>
      <c r="G14635"/>
      <c r="H14635"/>
      <c r="I14635"/>
      <c r="J14635"/>
      <c r="K14635"/>
      <c r="L14635"/>
      <c r="M14635"/>
      <c r="N14635"/>
      <c r="O14635"/>
      <c r="P14635"/>
      <c r="Q14635"/>
      <c r="R14635"/>
      <c r="S14635"/>
    </row>
    <row r="14636" spans="1:19">
      <c r="A14636"/>
      <c r="B14636"/>
      <c r="C14636"/>
      <c r="D14636"/>
      <c r="E14636"/>
      <c r="F14636"/>
      <c r="G14636"/>
      <c r="H14636"/>
      <c r="I14636"/>
      <c r="J14636"/>
      <c r="K14636"/>
      <c r="L14636"/>
      <c r="M14636"/>
      <c r="N14636"/>
      <c r="O14636"/>
      <c r="P14636"/>
      <c r="Q14636"/>
      <c r="R14636"/>
      <c r="S14636"/>
    </row>
    <row r="14637" spans="1:19">
      <c r="A14637"/>
      <c r="B14637"/>
      <c r="C14637"/>
      <c r="D14637"/>
      <c r="E14637"/>
      <c r="F14637"/>
      <c r="G14637"/>
      <c r="H14637"/>
      <c r="I14637"/>
      <c r="J14637"/>
      <c r="K14637"/>
      <c r="L14637"/>
      <c r="M14637"/>
      <c r="N14637"/>
      <c r="O14637"/>
      <c r="P14637"/>
      <c r="Q14637"/>
      <c r="R14637"/>
      <c r="S14637"/>
    </row>
    <row r="14638" spans="1:19">
      <c r="A14638"/>
      <c r="B14638"/>
      <c r="C14638"/>
      <c r="D14638"/>
      <c r="E14638"/>
      <c r="F14638"/>
      <c r="G14638"/>
      <c r="H14638"/>
      <c r="I14638"/>
      <c r="J14638"/>
      <c r="K14638"/>
      <c r="L14638"/>
      <c r="M14638"/>
      <c r="N14638"/>
      <c r="O14638"/>
      <c r="P14638"/>
      <c r="Q14638"/>
      <c r="R14638"/>
      <c r="S14638"/>
    </row>
    <row r="14639" spans="1:19">
      <c r="A14639"/>
      <c r="B14639"/>
      <c r="C14639"/>
      <c r="D14639"/>
      <c r="E14639"/>
      <c r="F14639"/>
      <c r="G14639"/>
      <c r="H14639"/>
      <c r="I14639"/>
      <c r="J14639"/>
      <c r="K14639"/>
      <c r="L14639"/>
      <c r="M14639"/>
      <c r="N14639"/>
      <c r="O14639"/>
      <c r="P14639"/>
      <c r="Q14639"/>
      <c r="R14639"/>
      <c r="S14639"/>
    </row>
    <row r="14640" spans="1:19">
      <c r="A14640"/>
      <c r="B14640"/>
      <c r="C14640"/>
      <c r="D14640"/>
      <c r="E14640"/>
      <c r="F14640"/>
      <c r="G14640"/>
      <c r="H14640"/>
      <c r="I14640"/>
      <c r="J14640"/>
      <c r="K14640"/>
      <c r="L14640"/>
      <c r="M14640"/>
      <c r="N14640"/>
      <c r="O14640"/>
      <c r="P14640"/>
      <c r="Q14640"/>
      <c r="R14640"/>
      <c r="S14640"/>
    </row>
    <row r="14641" spans="1:19">
      <c r="A14641"/>
      <c r="B14641"/>
      <c r="C14641"/>
      <c r="D14641"/>
      <c r="E14641"/>
      <c r="F14641"/>
      <c r="G14641"/>
      <c r="H14641"/>
      <c r="I14641"/>
      <c r="J14641"/>
      <c r="K14641"/>
      <c r="L14641"/>
      <c r="M14641"/>
      <c r="N14641"/>
      <c r="O14641"/>
      <c r="P14641"/>
      <c r="Q14641"/>
      <c r="R14641"/>
      <c r="S14641"/>
    </row>
    <row r="14642" spans="1:19">
      <c r="A14642"/>
      <c r="B14642"/>
      <c r="C14642"/>
      <c r="D14642"/>
      <c r="E14642"/>
      <c r="F14642"/>
      <c r="G14642"/>
      <c r="H14642"/>
      <c r="I14642"/>
      <c r="J14642"/>
      <c r="K14642"/>
      <c r="L14642"/>
      <c r="M14642"/>
      <c r="N14642"/>
      <c r="O14642"/>
      <c r="P14642"/>
      <c r="Q14642"/>
      <c r="R14642"/>
      <c r="S14642"/>
    </row>
    <row r="14643" spans="1:19">
      <c r="A14643"/>
      <c r="B14643"/>
      <c r="C14643"/>
      <c r="D14643"/>
      <c r="E14643"/>
      <c r="F14643"/>
      <c r="G14643"/>
      <c r="H14643"/>
      <c r="I14643"/>
      <c r="J14643"/>
      <c r="K14643"/>
      <c r="L14643"/>
      <c r="M14643"/>
      <c r="N14643"/>
      <c r="O14643"/>
      <c r="P14643"/>
      <c r="Q14643"/>
      <c r="R14643"/>
      <c r="S14643"/>
    </row>
    <row r="14644" spans="1:19">
      <c r="A14644"/>
      <c r="B14644"/>
      <c r="C14644"/>
      <c r="D14644"/>
      <c r="E14644"/>
      <c r="F14644"/>
      <c r="G14644"/>
      <c r="H14644"/>
      <c r="I14644"/>
      <c r="J14644"/>
      <c r="K14644"/>
      <c r="L14644"/>
      <c r="M14644"/>
      <c r="N14644"/>
      <c r="O14644"/>
      <c r="P14644"/>
      <c r="Q14644"/>
      <c r="R14644"/>
      <c r="S14644"/>
    </row>
    <row r="14645" spans="1:19">
      <c r="A14645"/>
      <c r="B14645"/>
      <c r="C14645"/>
      <c r="D14645"/>
      <c r="E14645"/>
      <c r="F14645"/>
      <c r="G14645"/>
      <c r="H14645"/>
      <c r="I14645"/>
      <c r="J14645"/>
      <c r="K14645"/>
      <c r="L14645"/>
      <c r="M14645"/>
      <c r="N14645"/>
      <c r="O14645"/>
      <c r="P14645"/>
      <c r="Q14645"/>
      <c r="R14645"/>
      <c r="S14645"/>
    </row>
    <row r="14646" spans="1:19">
      <c r="A14646"/>
      <c r="B14646"/>
      <c r="C14646"/>
      <c r="D14646"/>
      <c r="E14646"/>
      <c r="F14646"/>
      <c r="G14646"/>
      <c r="H14646"/>
      <c r="I14646"/>
      <c r="J14646"/>
      <c r="K14646"/>
      <c r="L14646"/>
      <c r="M14646"/>
      <c r="N14646"/>
      <c r="O14646"/>
      <c r="P14646"/>
      <c r="Q14646"/>
      <c r="R14646"/>
      <c r="S14646"/>
    </row>
    <row r="14647" spans="1:19">
      <c r="A14647"/>
      <c r="B14647"/>
      <c r="C14647"/>
      <c r="D14647"/>
      <c r="E14647"/>
      <c r="F14647"/>
      <c r="G14647"/>
      <c r="H14647"/>
      <c r="I14647"/>
      <c r="J14647"/>
      <c r="K14647"/>
      <c r="L14647"/>
      <c r="M14647"/>
      <c r="N14647"/>
      <c r="O14647"/>
      <c r="P14647"/>
      <c r="Q14647"/>
      <c r="R14647"/>
      <c r="S14647"/>
    </row>
    <row r="14648" spans="1:19">
      <c r="A14648"/>
      <c r="B14648"/>
      <c r="C14648"/>
      <c r="D14648"/>
      <c r="E14648"/>
      <c r="F14648"/>
      <c r="G14648"/>
      <c r="H14648"/>
      <c r="I14648"/>
      <c r="J14648"/>
      <c r="K14648"/>
      <c r="L14648"/>
      <c r="M14648"/>
      <c r="N14648"/>
      <c r="O14648"/>
      <c r="P14648"/>
      <c r="Q14648"/>
      <c r="R14648"/>
      <c r="S14648"/>
    </row>
    <row r="14649" spans="1:19">
      <c r="A14649"/>
      <c r="B14649"/>
      <c r="C14649"/>
      <c r="D14649"/>
      <c r="E14649"/>
      <c r="F14649"/>
      <c r="G14649"/>
      <c r="H14649"/>
      <c r="I14649"/>
      <c r="J14649"/>
      <c r="K14649"/>
      <c r="L14649"/>
      <c r="M14649"/>
      <c r="N14649"/>
      <c r="O14649"/>
      <c r="P14649"/>
      <c r="Q14649"/>
      <c r="R14649"/>
      <c r="S14649"/>
    </row>
    <row r="14650" spans="1:19">
      <c r="A14650"/>
      <c r="B14650"/>
      <c r="C14650"/>
      <c r="D14650"/>
      <c r="E14650"/>
      <c r="F14650"/>
      <c r="G14650"/>
      <c r="H14650"/>
      <c r="I14650"/>
      <c r="J14650"/>
      <c r="K14650"/>
      <c r="L14650"/>
      <c r="M14650"/>
      <c r="N14650"/>
      <c r="O14650"/>
      <c r="P14650"/>
      <c r="Q14650"/>
      <c r="R14650"/>
      <c r="S14650"/>
    </row>
    <row r="14651" spans="1:19">
      <c r="A14651"/>
      <c r="B14651"/>
      <c r="C14651"/>
      <c r="D14651"/>
      <c r="E14651"/>
      <c r="F14651"/>
      <c r="G14651"/>
      <c r="H14651"/>
      <c r="I14651"/>
      <c r="J14651"/>
      <c r="K14651"/>
      <c r="L14651"/>
      <c r="M14651"/>
      <c r="N14651"/>
      <c r="O14651"/>
      <c r="P14651"/>
      <c r="Q14651"/>
      <c r="R14651"/>
      <c r="S14651"/>
    </row>
    <row r="14652" spans="1:19">
      <c r="A14652"/>
      <c r="B14652"/>
      <c r="C14652"/>
      <c r="D14652"/>
      <c r="E14652"/>
      <c r="F14652"/>
      <c r="G14652"/>
      <c r="H14652"/>
      <c r="I14652"/>
      <c r="J14652"/>
      <c r="K14652"/>
      <c r="L14652"/>
      <c r="M14652"/>
      <c r="N14652"/>
      <c r="O14652"/>
      <c r="P14652"/>
      <c r="Q14652"/>
      <c r="R14652"/>
      <c r="S14652"/>
    </row>
    <row r="14653" spans="1:19">
      <c r="A14653"/>
      <c r="B14653"/>
      <c r="C14653"/>
      <c r="D14653"/>
      <c r="E14653"/>
      <c r="F14653"/>
      <c r="G14653"/>
      <c r="H14653"/>
      <c r="I14653"/>
      <c r="J14653"/>
      <c r="K14653"/>
      <c r="L14653"/>
      <c r="M14653"/>
      <c r="N14653"/>
      <c r="O14653"/>
      <c r="P14653"/>
      <c r="Q14653"/>
      <c r="R14653"/>
      <c r="S14653"/>
    </row>
    <row r="14654" spans="1:19">
      <c r="A14654"/>
      <c r="B14654"/>
      <c r="C14654"/>
      <c r="D14654"/>
      <c r="E14654"/>
      <c r="F14654"/>
      <c r="G14654"/>
      <c r="H14654"/>
      <c r="I14654"/>
      <c r="J14654"/>
      <c r="K14654"/>
      <c r="L14654"/>
      <c r="M14654"/>
      <c r="N14654"/>
      <c r="O14654"/>
      <c r="P14654"/>
      <c r="Q14654"/>
      <c r="R14654"/>
      <c r="S14654"/>
    </row>
    <row r="14655" spans="1:19">
      <c r="A14655"/>
      <c r="B14655"/>
      <c r="C14655"/>
      <c r="D14655"/>
      <c r="E14655"/>
      <c r="F14655"/>
      <c r="G14655"/>
      <c r="H14655"/>
      <c r="I14655"/>
      <c r="J14655"/>
      <c r="K14655"/>
      <c r="L14655"/>
      <c r="M14655"/>
      <c r="N14655"/>
      <c r="O14655"/>
      <c r="P14655"/>
      <c r="Q14655"/>
      <c r="R14655"/>
      <c r="S14655"/>
    </row>
    <row r="14656" spans="1:19">
      <c r="A14656"/>
      <c r="B14656"/>
      <c r="C14656"/>
      <c r="D14656"/>
      <c r="E14656"/>
      <c r="F14656"/>
      <c r="G14656"/>
      <c r="H14656"/>
      <c r="I14656"/>
      <c r="J14656"/>
      <c r="K14656"/>
      <c r="L14656"/>
      <c r="M14656"/>
      <c r="N14656"/>
      <c r="O14656"/>
      <c r="P14656"/>
      <c r="Q14656"/>
      <c r="R14656"/>
      <c r="S14656"/>
    </row>
    <row r="14657" spans="1:19">
      <c r="A14657"/>
      <c r="B14657"/>
      <c r="C14657"/>
      <c r="D14657"/>
      <c r="E14657"/>
      <c r="F14657"/>
      <c r="G14657"/>
      <c r="H14657"/>
      <c r="I14657"/>
      <c r="J14657"/>
      <c r="K14657"/>
      <c r="L14657"/>
      <c r="M14657"/>
      <c r="N14657"/>
      <c r="O14657"/>
      <c r="P14657"/>
      <c r="Q14657"/>
      <c r="R14657"/>
      <c r="S14657"/>
    </row>
    <row r="14658" spans="1:19">
      <c r="A14658"/>
      <c r="B14658"/>
      <c r="C14658"/>
      <c r="D14658"/>
      <c r="E14658"/>
      <c r="F14658"/>
      <c r="G14658"/>
      <c r="H14658"/>
      <c r="I14658"/>
      <c r="J14658"/>
      <c r="K14658"/>
      <c r="L14658"/>
      <c r="M14658"/>
      <c r="N14658"/>
      <c r="O14658"/>
      <c r="P14658"/>
      <c r="Q14658"/>
      <c r="R14658"/>
      <c r="S14658"/>
    </row>
    <row r="14659" spans="1:19">
      <c r="A14659"/>
      <c r="B14659"/>
      <c r="C14659"/>
      <c r="D14659"/>
      <c r="E14659"/>
      <c r="F14659"/>
      <c r="G14659"/>
      <c r="H14659"/>
      <c r="I14659"/>
      <c r="J14659"/>
      <c r="K14659"/>
      <c r="L14659"/>
      <c r="M14659"/>
      <c r="N14659"/>
      <c r="O14659"/>
      <c r="P14659"/>
      <c r="Q14659"/>
      <c r="R14659"/>
      <c r="S14659"/>
    </row>
    <row r="14660" spans="1:19">
      <c r="A14660"/>
      <c r="B14660"/>
      <c r="C14660"/>
      <c r="D14660"/>
      <c r="E14660"/>
      <c r="F14660"/>
      <c r="G14660"/>
      <c r="H14660"/>
      <c r="I14660"/>
      <c r="J14660"/>
      <c r="K14660"/>
      <c r="L14660"/>
      <c r="M14660"/>
      <c r="N14660"/>
      <c r="O14660"/>
      <c r="P14660"/>
      <c r="Q14660"/>
      <c r="R14660"/>
      <c r="S14660"/>
    </row>
    <row r="14661" spans="1:19">
      <c r="A14661"/>
      <c r="B14661"/>
      <c r="C14661"/>
      <c r="D14661"/>
      <c r="E14661"/>
      <c r="F14661"/>
      <c r="G14661"/>
      <c r="H14661"/>
      <c r="I14661"/>
      <c r="J14661"/>
      <c r="K14661"/>
      <c r="L14661"/>
      <c r="M14661"/>
      <c r="N14661"/>
      <c r="O14661"/>
      <c r="P14661"/>
      <c r="Q14661"/>
      <c r="R14661"/>
      <c r="S14661"/>
    </row>
    <row r="14662" spans="1:19">
      <c r="A14662"/>
      <c r="B14662"/>
      <c r="C14662"/>
      <c r="D14662"/>
      <c r="E14662"/>
      <c r="F14662"/>
      <c r="G14662"/>
      <c r="H14662"/>
      <c r="I14662"/>
      <c r="J14662"/>
      <c r="K14662"/>
      <c r="L14662"/>
      <c r="M14662"/>
      <c r="N14662"/>
      <c r="O14662"/>
      <c r="P14662"/>
      <c r="Q14662"/>
      <c r="R14662"/>
      <c r="S14662"/>
    </row>
    <row r="14663" spans="1:19">
      <c r="A14663"/>
      <c r="B14663"/>
      <c r="C14663"/>
      <c r="D14663"/>
      <c r="E14663"/>
      <c r="F14663"/>
      <c r="G14663"/>
      <c r="H14663"/>
      <c r="I14663"/>
      <c r="J14663"/>
      <c r="K14663"/>
      <c r="L14663"/>
      <c r="M14663"/>
      <c r="N14663"/>
      <c r="O14663"/>
      <c r="P14663"/>
      <c r="Q14663"/>
      <c r="R14663"/>
      <c r="S14663"/>
    </row>
    <row r="14664" spans="1:19">
      <c r="A14664"/>
      <c r="B14664"/>
      <c r="C14664"/>
      <c r="D14664"/>
      <c r="E14664"/>
      <c r="F14664"/>
      <c r="G14664"/>
      <c r="H14664"/>
      <c r="I14664"/>
      <c r="J14664"/>
      <c r="K14664"/>
      <c r="L14664"/>
      <c r="M14664"/>
      <c r="N14664"/>
      <c r="O14664"/>
      <c r="P14664"/>
      <c r="Q14664"/>
      <c r="R14664"/>
      <c r="S14664"/>
    </row>
    <row r="14665" spans="1:19">
      <c r="A14665"/>
      <c r="B14665"/>
      <c r="C14665"/>
      <c r="D14665"/>
      <c r="E14665"/>
      <c r="F14665"/>
      <c r="G14665"/>
      <c r="H14665"/>
      <c r="I14665"/>
      <c r="J14665"/>
      <c r="K14665"/>
      <c r="L14665"/>
      <c r="M14665"/>
      <c r="N14665"/>
      <c r="O14665"/>
      <c r="P14665"/>
      <c r="Q14665"/>
      <c r="R14665"/>
      <c r="S14665"/>
    </row>
    <row r="14666" spans="1:19">
      <c r="A14666"/>
      <c r="B14666"/>
      <c r="C14666"/>
      <c r="D14666"/>
      <c r="E14666"/>
      <c r="F14666"/>
      <c r="G14666"/>
      <c r="H14666"/>
      <c r="I14666"/>
      <c r="J14666"/>
      <c r="K14666"/>
      <c r="L14666"/>
      <c r="M14666"/>
      <c r="N14666"/>
      <c r="O14666"/>
      <c r="P14666"/>
      <c r="Q14666"/>
      <c r="R14666"/>
      <c r="S14666"/>
    </row>
    <row r="14667" spans="1:19">
      <c r="A14667"/>
      <c r="B14667"/>
      <c r="C14667"/>
      <c r="D14667"/>
      <c r="E14667"/>
      <c r="F14667"/>
      <c r="G14667"/>
      <c r="H14667"/>
      <c r="I14667"/>
      <c r="J14667"/>
      <c r="K14667"/>
      <c r="L14667"/>
      <c r="M14667"/>
      <c r="N14667"/>
      <c r="O14667"/>
      <c r="P14667"/>
      <c r="Q14667"/>
      <c r="R14667"/>
      <c r="S14667"/>
    </row>
    <row r="14668" spans="1:19">
      <c r="A14668"/>
      <c r="B14668"/>
      <c r="C14668"/>
      <c r="D14668"/>
      <c r="E14668"/>
      <c r="F14668"/>
      <c r="G14668"/>
      <c r="H14668"/>
      <c r="I14668"/>
      <c r="J14668"/>
      <c r="K14668"/>
      <c r="L14668"/>
      <c r="M14668"/>
      <c r="N14668"/>
      <c r="O14668"/>
      <c r="P14668"/>
      <c r="Q14668"/>
      <c r="R14668"/>
      <c r="S14668"/>
    </row>
    <row r="14669" spans="1:19">
      <c r="A14669"/>
      <c r="B14669"/>
      <c r="C14669"/>
      <c r="D14669"/>
      <c r="E14669"/>
      <c r="F14669"/>
      <c r="G14669"/>
      <c r="H14669"/>
      <c r="I14669"/>
      <c r="J14669"/>
      <c r="K14669"/>
      <c r="L14669"/>
      <c r="M14669"/>
      <c r="N14669"/>
      <c r="O14669"/>
      <c r="P14669"/>
      <c r="Q14669"/>
      <c r="R14669"/>
      <c r="S14669"/>
    </row>
    <row r="14670" spans="1:19">
      <c r="A14670"/>
      <c r="B14670"/>
      <c r="C14670"/>
      <c r="D14670"/>
      <c r="E14670"/>
      <c r="F14670"/>
      <c r="G14670"/>
      <c r="H14670"/>
      <c r="I14670"/>
      <c r="J14670"/>
      <c r="K14670"/>
      <c r="L14670"/>
      <c r="M14670"/>
      <c r="N14670"/>
      <c r="O14670"/>
      <c r="P14670"/>
      <c r="Q14670"/>
      <c r="R14670"/>
      <c r="S14670"/>
    </row>
    <row r="14671" spans="1:19">
      <c r="A14671"/>
      <c r="B14671"/>
      <c r="C14671"/>
      <c r="D14671"/>
      <c r="E14671"/>
      <c r="F14671"/>
      <c r="G14671"/>
      <c r="H14671"/>
      <c r="I14671"/>
      <c r="J14671"/>
      <c r="K14671"/>
      <c r="L14671"/>
      <c r="M14671"/>
      <c r="N14671"/>
      <c r="O14671"/>
      <c r="P14671"/>
      <c r="Q14671"/>
      <c r="R14671"/>
      <c r="S14671"/>
    </row>
    <row r="14672" spans="1:19">
      <c r="A14672"/>
      <c r="B14672"/>
      <c r="C14672"/>
      <c r="D14672"/>
      <c r="E14672"/>
      <c r="F14672"/>
      <c r="G14672"/>
      <c r="H14672"/>
      <c r="I14672"/>
      <c r="J14672"/>
      <c r="K14672"/>
      <c r="L14672"/>
      <c r="M14672"/>
      <c r="N14672"/>
      <c r="O14672"/>
      <c r="P14672"/>
      <c r="Q14672"/>
      <c r="R14672"/>
      <c r="S14672"/>
    </row>
    <row r="14673" spans="1:19">
      <c r="A14673"/>
      <c r="B14673"/>
      <c r="C14673"/>
      <c r="D14673"/>
      <c r="E14673"/>
      <c r="F14673"/>
      <c r="G14673"/>
      <c r="H14673"/>
      <c r="I14673"/>
      <c r="J14673"/>
      <c r="K14673"/>
      <c r="L14673"/>
      <c r="M14673"/>
      <c r="N14673"/>
      <c r="O14673"/>
      <c r="P14673"/>
      <c r="Q14673"/>
      <c r="R14673"/>
      <c r="S14673"/>
    </row>
    <row r="14674" spans="1:19">
      <c r="A14674"/>
      <c r="B14674"/>
      <c r="C14674"/>
      <c r="D14674"/>
      <c r="E14674"/>
      <c r="F14674"/>
      <c r="G14674"/>
      <c r="H14674"/>
      <c r="I14674"/>
      <c r="J14674"/>
      <c r="K14674"/>
      <c r="L14674"/>
      <c r="M14674"/>
      <c r="N14674"/>
      <c r="O14674"/>
      <c r="P14674"/>
      <c r="Q14674"/>
      <c r="R14674"/>
      <c r="S14674"/>
    </row>
    <row r="14675" spans="1:19">
      <c r="A14675"/>
      <c r="B14675"/>
      <c r="C14675"/>
      <c r="D14675"/>
      <c r="E14675"/>
      <c r="F14675"/>
      <c r="G14675"/>
      <c r="H14675"/>
      <c r="I14675"/>
      <c r="J14675"/>
      <c r="K14675"/>
      <c r="L14675"/>
      <c r="M14675"/>
      <c r="N14675"/>
      <c r="O14675"/>
      <c r="P14675"/>
      <c r="Q14675"/>
      <c r="R14675"/>
      <c r="S14675"/>
    </row>
    <row r="14676" spans="1:19">
      <c r="A14676"/>
      <c r="B14676"/>
      <c r="C14676"/>
      <c r="D14676"/>
      <c r="E14676"/>
      <c r="F14676"/>
      <c r="G14676"/>
      <c r="H14676"/>
      <c r="I14676"/>
      <c r="J14676"/>
      <c r="K14676"/>
      <c r="L14676"/>
      <c r="M14676"/>
      <c r="N14676"/>
      <c r="O14676"/>
      <c r="P14676"/>
      <c r="Q14676"/>
      <c r="R14676"/>
      <c r="S14676"/>
    </row>
    <row r="14677" spans="1:19">
      <c r="A14677"/>
      <c r="B14677"/>
      <c r="C14677"/>
      <c r="D14677"/>
      <c r="E14677"/>
      <c r="F14677"/>
      <c r="G14677"/>
      <c r="H14677"/>
      <c r="I14677"/>
      <c r="J14677"/>
      <c r="K14677"/>
      <c r="L14677"/>
      <c r="M14677"/>
      <c r="N14677"/>
      <c r="O14677"/>
      <c r="P14677"/>
      <c r="Q14677"/>
      <c r="R14677"/>
      <c r="S14677"/>
    </row>
    <row r="14678" spans="1:19">
      <c r="A14678"/>
      <c r="B14678"/>
      <c r="C14678"/>
      <c r="D14678"/>
      <c r="E14678"/>
      <c r="F14678"/>
      <c r="G14678"/>
      <c r="H14678"/>
      <c r="I14678"/>
      <c r="J14678"/>
      <c r="K14678"/>
      <c r="L14678"/>
      <c r="M14678"/>
      <c r="N14678"/>
      <c r="O14678"/>
      <c r="P14678"/>
      <c r="Q14678"/>
      <c r="R14678"/>
      <c r="S14678"/>
    </row>
    <row r="14679" spans="1:19">
      <c r="A14679"/>
      <c r="B14679"/>
      <c r="C14679"/>
      <c r="D14679"/>
      <c r="E14679"/>
      <c r="F14679"/>
      <c r="G14679"/>
      <c r="H14679"/>
      <c r="I14679"/>
      <c r="J14679"/>
      <c r="K14679"/>
      <c r="L14679"/>
      <c r="M14679"/>
      <c r="N14679"/>
      <c r="O14679"/>
      <c r="P14679"/>
      <c r="Q14679"/>
      <c r="R14679"/>
      <c r="S14679"/>
    </row>
    <row r="14680" spans="1:19">
      <c r="A14680"/>
      <c r="B14680"/>
      <c r="C14680"/>
      <c r="D14680"/>
      <c r="E14680"/>
      <c r="F14680"/>
      <c r="G14680"/>
      <c r="H14680"/>
      <c r="I14680"/>
      <c r="J14680"/>
      <c r="K14680"/>
      <c r="L14680"/>
      <c r="M14680"/>
      <c r="N14680"/>
      <c r="O14680"/>
      <c r="P14680"/>
      <c r="Q14680"/>
      <c r="R14680"/>
      <c r="S14680"/>
    </row>
    <row r="14681" spans="1:19">
      <c r="A14681"/>
      <c r="B14681"/>
      <c r="C14681"/>
      <c r="D14681"/>
      <c r="E14681"/>
      <c r="F14681"/>
      <c r="G14681"/>
      <c r="H14681"/>
      <c r="I14681"/>
      <c r="J14681"/>
      <c r="K14681"/>
      <c r="L14681"/>
      <c r="M14681"/>
      <c r="N14681"/>
      <c r="O14681"/>
      <c r="P14681"/>
      <c r="Q14681"/>
      <c r="R14681"/>
      <c r="S14681"/>
    </row>
    <row r="14682" spans="1:19">
      <c r="A14682"/>
      <c r="B14682"/>
      <c r="C14682"/>
      <c r="D14682"/>
      <c r="E14682"/>
      <c r="F14682"/>
      <c r="G14682"/>
      <c r="H14682"/>
      <c r="I14682"/>
      <c r="J14682"/>
      <c r="K14682"/>
      <c r="L14682"/>
      <c r="M14682"/>
      <c r="N14682"/>
      <c r="O14682"/>
      <c r="P14682"/>
      <c r="Q14682"/>
      <c r="R14682"/>
      <c r="S14682"/>
    </row>
    <row r="14683" spans="1:19">
      <c r="A14683"/>
      <c r="B14683"/>
      <c r="C14683"/>
      <c r="D14683"/>
      <c r="E14683"/>
      <c r="F14683"/>
      <c r="G14683"/>
      <c r="H14683"/>
      <c r="I14683"/>
      <c r="J14683"/>
      <c r="K14683"/>
      <c r="L14683"/>
      <c r="M14683"/>
      <c r="N14683"/>
      <c r="O14683"/>
      <c r="P14683"/>
      <c r="Q14683"/>
      <c r="R14683"/>
      <c r="S14683"/>
    </row>
    <row r="14684" spans="1:19">
      <c r="A14684"/>
      <c r="B14684"/>
      <c r="C14684"/>
      <c r="D14684"/>
      <c r="E14684"/>
      <c r="F14684"/>
      <c r="G14684"/>
      <c r="H14684"/>
      <c r="I14684"/>
      <c r="J14684"/>
      <c r="K14684"/>
      <c r="L14684"/>
      <c r="M14684"/>
      <c r="N14684"/>
      <c r="O14684"/>
      <c r="P14684"/>
      <c r="Q14684"/>
      <c r="R14684"/>
      <c r="S14684"/>
    </row>
    <row r="14685" spans="1:19">
      <c r="A14685"/>
      <c r="B14685"/>
      <c r="C14685"/>
      <c r="D14685"/>
      <c r="E14685"/>
      <c r="F14685"/>
      <c r="G14685"/>
      <c r="H14685"/>
      <c r="I14685"/>
      <c r="J14685"/>
      <c r="K14685"/>
      <c r="L14685"/>
      <c r="M14685"/>
      <c r="N14685"/>
      <c r="O14685"/>
      <c r="P14685"/>
      <c r="Q14685"/>
      <c r="R14685"/>
      <c r="S14685"/>
    </row>
    <row r="14686" spans="1:19">
      <c r="A14686"/>
      <c r="B14686"/>
      <c r="C14686"/>
      <c r="D14686"/>
      <c r="E14686"/>
      <c r="F14686"/>
      <c r="G14686"/>
      <c r="H14686"/>
      <c r="I14686"/>
      <c r="J14686"/>
      <c r="K14686"/>
      <c r="L14686"/>
      <c r="M14686"/>
      <c r="N14686"/>
      <c r="O14686"/>
      <c r="P14686"/>
      <c r="Q14686"/>
      <c r="R14686"/>
      <c r="S14686"/>
    </row>
    <row r="14687" spans="1:19">
      <c r="A14687"/>
      <c r="B14687"/>
      <c r="C14687"/>
      <c r="D14687"/>
      <c r="E14687"/>
      <c r="F14687"/>
      <c r="G14687"/>
      <c r="H14687"/>
      <c r="I14687"/>
      <c r="J14687"/>
      <c r="K14687"/>
      <c r="L14687"/>
      <c r="M14687"/>
      <c r="N14687"/>
      <c r="O14687"/>
      <c r="P14687"/>
      <c r="Q14687"/>
      <c r="R14687"/>
      <c r="S14687"/>
    </row>
    <row r="14688" spans="1:19">
      <c r="A14688"/>
      <c r="B14688"/>
      <c r="C14688"/>
      <c r="D14688"/>
      <c r="E14688"/>
      <c r="F14688"/>
      <c r="G14688"/>
      <c r="H14688"/>
      <c r="I14688"/>
      <c r="J14688"/>
      <c r="K14688"/>
      <c r="L14688"/>
      <c r="M14688"/>
      <c r="N14688"/>
      <c r="O14688"/>
      <c r="P14688"/>
      <c r="Q14688"/>
      <c r="R14688"/>
      <c r="S14688"/>
    </row>
    <row r="14689" spans="1:19">
      <c r="A14689"/>
      <c r="B14689"/>
      <c r="C14689"/>
      <c r="D14689"/>
      <c r="E14689"/>
      <c r="F14689"/>
      <c r="G14689"/>
      <c r="H14689"/>
      <c r="I14689"/>
      <c r="J14689"/>
      <c r="K14689"/>
      <c r="L14689"/>
      <c r="M14689"/>
      <c r="N14689"/>
      <c r="O14689"/>
      <c r="P14689"/>
      <c r="Q14689"/>
      <c r="R14689"/>
      <c r="S14689"/>
    </row>
    <row r="14690" spans="1:19">
      <c r="A14690"/>
      <c r="B14690"/>
      <c r="C14690"/>
      <c r="D14690"/>
      <c r="E14690"/>
      <c r="F14690"/>
      <c r="G14690"/>
      <c r="H14690"/>
      <c r="I14690"/>
      <c r="J14690"/>
      <c r="K14690"/>
      <c r="L14690"/>
      <c r="M14690"/>
      <c r="N14690"/>
      <c r="O14690"/>
      <c r="P14690"/>
      <c r="Q14690"/>
      <c r="R14690"/>
      <c r="S14690"/>
    </row>
    <row r="14691" spans="1:19">
      <c r="A14691"/>
      <c r="B14691"/>
      <c r="C14691"/>
      <c r="D14691"/>
      <c r="E14691"/>
      <c r="F14691"/>
      <c r="G14691"/>
      <c r="H14691"/>
      <c r="I14691"/>
      <c r="J14691"/>
      <c r="K14691"/>
      <c r="L14691"/>
      <c r="M14691"/>
      <c r="N14691"/>
      <c r="O14691"/>
      <c r="P14691"/>
      <c r="Q14691"/>
      <c r="R14691"/>
      <c r="S14691"/>
    </row>
    <row r="14692" spans="1:19">
      <c r="A14692"/>
      <c r="B14692"/>
      <c r="C14692"/>
      <c r="D14692"/>
      <c r="E14692"/>
      <c r="F14692"/>
      <c r="G14692"/>
      <c r="H14692"/>
      <c r="I14692"/>
      <c r="J14692"/>
      <c r="K14692"/>
      <c r="L14692"/>
      <c r="M14692"/>
      <c r="N14692"/>
      <c r="O14692"/>
      <c r="P14692"/>
      <c r="Q14692"/>
      <c r="R14692"/>
      <c r="S14692"/>
    </row>
    <row r="14693" spans="1:19">
      <c r="A14693"/>
      <c r="B14693"/>
      <c r="C14693"/>
      <c r="D14693"/>
      <c r="E14693"/>
      <c r="F14693"/>
      <c r="G14693"/>
      <c r="H14693"/>
      <c r="I14693"/>
      <c r="J14693"/>
      <c r="K14693"/>
      <c r="L14693"/>
      <c r="M14693"/>
      <c r="N14693"/>
      <c r="O14693"/>
      <c r="P14693"/>
      <c r="Q14693"/>
      <c r="R14693"/>
      <c r="S14693"/>
    </row>
    <row r="14694" spans="1:19">
      <c r="A14694"/>
      <c r="B14694"/>
      <c r="C14694"/>
      <c r="D14694"/>
      <c r="E14694"/>
      <c r="F14694"/>
      <c r="G14694"/>
      <c r="H14694"/>
      <c r="I14694"/>
      <c r="J14694"/>
      <c r="K14694"/>
      <c r="L14694"/>
      <c r="M14694"/>
      <c r="N14694"/>
      <c r="O14694"/>
      <c r="P14694"/>
      <c r="Q14694"/>
      <c r="R14694"/>
      <c r="S14694"/>
    </row>
    <row r="14695" spans="1:19">
      <c r="A14695"/>
      <c r="B14695"/>
      <c r="C14695"/>
      <c r="D14695"/>
      <c r="E14695"/>
      <c r="F14695"/>
      <c r="G14695"/>
      <c r="H14695"/>
      <c r="I14695"/>
      <c r="J14695"/>
      <c r="K14695"/>
      <c r="L14695"/>
      <c r="M14695"/>
      <c r="N14695"/>
      <c r="O14695"/>
      <c r="P14695"/>
      <c r="Q14695"/>
      <c r="R14695"/>
      <c r="S14695"/>
    </row>
    <row r="14696" spans="1:19">
      <c r="A14696"/>
      <c r="B14696"/>
      <c r="C14696"/>
      <c r="D14696"/>
      <c r="E14696"/>
      <c r="F14696"/>
      <c r="G14696"/>
      <c r="H14696"/>
      <c r="I14696"/>
      <c r="J14696"/>
      <c r="K14696"/>
      <c r="L14696"/>
      <c r="M14696"/>
      <c r="N14696"/>
      <c r="O14696"/>
      <c r="P14696"/>
      <c r="Q14696"/>
      <c r="R14696"/>
      <c r="S14696"/>
    </row>
    <row r="14697" spans="1:19">
      <c r="A14697"/>
      <c r="B14697"/>
      <c r="C14697"/>
      <c r="D14697"/>
      <c r="E14697"/>
      <c r="F14697"/>
      <c r="G14697"/>
      <c r="H14697"/>
      <c r="I14697"/>
      <c r="J14697"/>
      <c r="K14697"/>
      <c r="L14697"/>
      <c r="M14697"/>
      <c r="N14697"/>
      <c r="O14697"/>
      <c r="P14697"/>
      <c r="Q14697"/>
      <c r="R14697"/>
      <c r="S14697"/>
    </row>
    <row r="14698" spans="1:19">
      <c r="A14698"/>
      <c r="B14698"/>
      <c r="C14698"/>
      <c r="D14698"/>
      <c r="E14698"/>
      <c r="F14698"/>
      <c r="G14698"/>
      <c r="H14698"/>
      <c r="I14698"/>
      <c r="J14698"/>
      <c r="K14698"/>
      <c r="L14698"/>
      <c r="M14698"/>
      <c r="N14698"/>
      <c r="O14698"/>
      <c r="P14698"/>
      <c r="Q14698"/>
      <c r="R14698"/>
      <c r="S14698"/>
    </row>
    <row r="14699" spans="1:19">
      <c r="A14699"/>
      <c r="B14699"/>
      <c r="C14699"/>
      <c r="D14699"/>
      <c r="E14699"/>
      <c r="F14699"/>
      <c r="G14699"/>
      <c r="H14699"/>
      <c r="I14699"/>
      <c r="J14699"/>
      <c r="K14699"/>
      <c r="L14699"/>
      <c r="M14699"/>
      <c r="N14699"/>
      <c r="O14699"/>
      <c r="P14699"/>
      <c r="Q14699"/>
      <c r="R14699"/>
      <c r="S14699"/>
    </row>
    <row r="14700" spans="1:19">
      <c r="A14700"/>
      <c r="B14700"/>
      <c r="C14700"/>
      <c r="D14700"/>
      <c r="E14700"/>
      <c r="F14700"/>
      <c r="G14700"/>
      <c r="H14700"/>
      <c r="I14700"/>
      <c r="J14700"/>
      <c r="K14700"/>
      <c r="L14700"/>
      <c r="M14700"/>
      <c r="N14700"/>
      <c r="O14700"/>
      <c r="P14700"/>
      <c r="Q14700"/>
      <c r="R14700"/>
      <c r="S14700"/>
    </row>
    <row r="14701" spans="1:19">
      <c r="A14701"/>
      <c r="B14701"/>
      <c r="C14701"/>
      <c r="D14701"/>
      <c r="E14701"/>
      <c r="F14701"/>
      <c r="G14701"/>
      <c r="H14701"/>
      <c r="I14701"/>
      <c r="J14701"/>
      <c r="K14701"/>
      <c r="L14701"/>
      <c r="M14701"/>
      <c r="N14701"/>
      <c r="O14701"/>
      <c r="P14701"/>
      <c r="Q14701"/>
      <c r="R14701"/>
      <c r="S14701"/>
    </row>
    <row r="14702" spans="1:19">
      <c r="A14702"/>
      <c r="B14702"/>
      <c r="C14702"/>
      <c r="D14702"/>
      <c r="E14702"/>
      <c r="F14702"/>
      <c r="G14702"/>
      <c r="H14702"/>
      <c r="I14702"/>
      <c r="J14702"/>
      <c r="K14702"/>
      <c r="L14702"/>
      <c r="M14702"/>
      <c r="N14702"/>
      <c r="O14702"/>
      <c r="P14702"/>
      <c r="Q14702"/>
      <c r="R14702"/>
      <c r="S14702"/>
    </row>
    <row r="14703" spans="1:19">
      <c r="A14703"/>
      <c r="B14703"/>
      <c r="C14703"/>
      <c r="D14703"/>
      <c r="E14703"/>
      <c r="F14703"/>
      <c r="G14703"/>
      <c r="H14703"/>
      <c r="I14703"/>
      <c r="J14703"/>
      <c r="K14703"/>
      <c r="L14703"/>
      <c r="M14703"/>
      <c r="N14703"/>
      <c r="O14703"/>
      <c r="P14703"/>
      <c r="Q14703"/>
      <c r="R14703"/>
      <c r="S14703"/>
    </row>
    <row r="14704" spans="1:19">
      <c r="A14704"/>
      <c r="B14704"/>
      <c r="C14704"/>
      <c r="D14704"/>
      <c r="E14704"/>
      <c r="F14704"/>
      <c r="G14704"/>
      <c r="H14704"/>
      <c r="I14704"/>
      <c r="J14704"/>
      <c r="K14704"/>
      <c r="L14704"/>
      <c r="M14704"/>
      <c r="N14704"/>
      <c r="O14704"/>
      <c r="P14704"/>
      <c r="Q14704"/>
      <c r="R14704"/>
      <c r="S14704"/>
    </row>
    <row r="14705" spans="1:19">
      <c r="A14705"/>
      <c r="B14705"/>
      <c r="C14705"/>
      <c r="D14705"/>
      <c r="E14705"/>
      <c r="F14705"/>
      <c r="G14705"/>
      <c r="H14705"/>
      <c r="I14705"/>
      <c r="J14705"/>
      <c r="K14705"/>
      <c r="L14705"/>
      <c r="M14705"/>
      <c r="N14705"/>
      <c r="O14705"/>
      <c r="P14705"/>
      <c r="Q14705"/>
      <c r="R14705"/>
      <c r="S14705"/>
    </row>
    <row r="14706" spans="1:19">
      <c r="A14706"/>
      <c r="B14706"/>
      <c r="C14706"/>
      <c r="D14706"/>
      <c r="E14706"/>
      <c r="F14706"/>
      <c r="G14706"/>
      <c r="H14706"/>
      <c r="I14706"/>
      <c r="J14706"/>
      <c r="K14706"/>
      <c r="L14706"/>
      <c r="M14706"/>
      <c r="N14706"/>
      <c r="O14706"/>
      <c r="P14706"/>
      <c r="Q14706"/>
      <c r="R14706"/>
      <c r="S14706"/>
    </row>
    <row r="14707" spans="1:19">
      <c r="A14707"/>
      <c r="B14707"/>
      <c r="C14707"/>
      <c r="D14707"/>
      <c r="E14707"/>
      <c r="F14707"/>
      <c r="G14707"/>
      <c r="H14707"/>
      <c r="I14707"/>
      <c r="J14707"/>
      <c r="K14707"/>
      <c r="L14707"/>
      <c r="M14707"/>
      <c r="N14707"/>
      <c r="O14707"/>
      <c r="P14707"/>
      <c r="Q14707"/>
      <c r="R14707"/>
      <c r="S14707"/>
    </row>
    <row r="14708" spans="1:19">
      <c r="A14708"/>
      <c r="B14708"/>
      <c r="C14708"/>
      <c r="D14708"/>
      <c r="E14708"/>
      <c r="F14708"/>
      <c r="G14708"/>
      <c r="H14708"/>
      <c r="I14708"/>
      <c r="J14708"/>
      <c r="K14708"/>
      <c r="L14708"/>
      <c r="M14708"/>
      <c r="N14708"/>
      <c r="O14708"/>
      <c r="P14708"/>
      <c r="Q14708"/>
      <c r="R14708"/>
      <c r="S14708"/>
    </row>
    <row r="14709" spans="1:19">
      <c r="A14709"/>
      <c r="B14709"/>
      <c r="C14709"/>
      <c r="D14709"/>
      <c r="E14709"/>
      <c r="F14709"/>
      <c r="G14709"/>
      <c r="H14709"/>
      <c r="I14709"/>
      <c r="J14709"/>
      <c r="K14709"/>
      <c r="L14709"/>
      <c r="M14709"/>
      <c r="N14709"/>
      <c r="O14709"/>
      <c r="P14709"/>
      <c r="Q14709"/>
      <c r="R14709"/>
      <c r="S14709"/>
    </row>
    <row r="14710" spans="1:19">
      <c r="A14710"/>
      <c r="B14710"/>
      <c r="C14710"/>
      <c r="D14710"/>
      <c r="E14710"/>
      <c r="F14710"/>
      <c r="G14710"/>
      <c r="H14710"/>
      <c r="I14710"/>
      <c r="J14710"/>
      <c r="K14710"/>
      <c r="L14710"/>
      <c r="M14710"/>
      <c r="N14710"/>
      <c r="O14710"/>
      <c r="P14710"/>
      <c r="Q14710"/>
      <c r="R14710"/>
      <c r="S14710"/>
    </row>
    <row r="14711" spans="1:19">
      <c r="A14711"/>
      <c r="B14711"/>
      <c r="C14711"/>
      <c r="D14711"/>
      <c r="E14711"/>
      <c r="F14711"/>
      <c r="G14711"/>
      <c r="H14711"/>
      <c r="I14711"/>
      <c r="J14711"/>
      <c r="K14711"/>
      <c r="L14711"/>
      <c r="M14711"/>
      <c r="N14711"/>
      <c r="O14711"/>
      <c r="P14711"/>
      <c r="Q14711"/>
      <c r="R14711"/>
      <c r="S14711"/>
    </row>
    <row r="14712" spans="1:19">
      <c r="A14712"/>
      <c r="B14712"/>
      <c r="C14712"/>
      <c r="D14712"/>
      <c r="E14712"/>
      <c r="F14712"/>
      <c r="G14712"/>
      <c r="H14712"/>
      <c r="I14712"/>
      <c r="J14712"/>
      <c r="K14712"/>
      <c r="L14712"/>
      <c r="M14712"/>
      <c r="N14712"/>
      <c r="O14712"/>
      <c r="P14712"/>
      <c r="Q14712"/>
      <c r="R14712"/>
      <c r="S14712"/>
    </row>
    <row r="14713" spans="1:19">
      <c r="A14713"/>
      <c r="B14713"/>
      <c r="C14713"/>
      <c r="D14713"/>
      <c r="E14713"/>
      <c r="F14713"/>
      <c r="G14713"/>
      <c r="H14713"/>
      <c r="I14713"/>
      <c r="J14713"/>
      <c r="K14713"/>
      <c r="L14713"/>
      <c r="M14713"/>
      <c r="N14713"/>
      <c r="O14713"/>
      <c r="P14713"/>
      <c r="Q14713"/>
      <c r="R14713"/>
      <c r="S14713"/>
    </row>
    <row r="14714" spans="1:19">
      <c r="A14714"/>
      <c r="B14714"/>
      <c r="C14714"/>
      <c r="D14714"/>
      <c r="E14714"/>
      <c r="F14714"/>
      <c r="G14714"/>
      <c r="H14714"/>
      <c r="I14714"/>
      <c r="J14714"/>
      <c r="K14714"/>
      <c r="L14714"/>
      <c r="M14714"/>
      <c r="N14714"/>
      <c r="O14714"/>
      <c r="P14714"/>
      <c r="Q14714"/>
      <c r="R14714"/>
      <c r="S14714"/>
    </row>
    <row r="14715" spans="1:19">
      <c r="A14715"/>
      <c r="B14715"/>
      <c r="C14715"/>
      <c r="D14715"/>
      <c r="E14715"/>
      <c r="F14715"/>
      <c r="G14715"/>
      <c r="H14715"/>
      <c r="I14715"/>
      <c r="J14715"/>
      <c r="K14715"/>
      <c r="L14715"/>
      <c r="M14715"/>
      <c r="N14715"/>
      <c r="O14715"/>
      <c r="P14715"/>
      <c r="Q14715"/>
      <c r="R14715"/>
      <c r="S14715"/>
    </row>
    <row r="14716" spans="1:19">
      <c r="A14716"/>
      <c r="B14716"/>
      <c r="C14716"/>
      <c r="D14716"/>
      <c r="E14716"/>
      <c r="F14716"/>
      <c r="G14716"/>
      <c r="H14716"/>
      <c r="I14716"/>
      <c r="J14716"/>
      <c r="K14716"/>
      <c r="L14716"/>
      <c r="M14716"/>
      <c r="N14716"/>
      <c r="O14716"/>
      <c r="P14716"/>
      <c r="Q14716"/>
      <c r="R14716"/>
      <c r="S14716"/>
    </row>
    <row r="14717" spans="1:19">
      <c r="A14717"/>
      <c r="B14717"/>
      <c r="C14717"/>
      <c r="D14717"/>
      <c r="E14717"/>
      <c r="F14717"/>
      <c r="G14717"/>
      <c r="H14717"/>
      <c r="I14717"/>
      <c r="J14717"/>
      <c r="K14717"/>
      <c r="L14717"/>
      <c r="M14717"/>
      <c r="N14717"/>
      <c r="O14717"/>
      <c r="P14717"/>
      <c r="Q14717"/>
      <c r="R14717"/>
      <c r="S14717"/>
    </row>
    <row r="14718" spans="1:19">
      <c r="A14718"/>
      <c r="B14718"/>
      <c r="C14718"/>
      <c r="D14718"/>
      <c r="E14718"/>
      <c r="F14718"/>
      <c r="G14718"/>
      <c r="H14718"/>
      <c r="I14718"/>
      <c r="J14718"/>
      <c r="K14718"/>
      <c r="L14718"/>
      <c r="M14718"/>
      <c r="N14718"/>
      <c r="O14718"/>
      <c r="P14718"/>
      <c r="Q14718"/>
      <c r="R14718"/>
      <c r="S14718"/>
    </row>
    <row r="14719" spans="1:19">
      <c r="A14719"/>
      <c r="B14719"/>
      <c r="C14719"/>
      <c r="D14719"/>
      <c r="E14719"/>
      <c r="F14719"/>
      <c r="G14719"/>
      <c r="H14719"/>
      <c r="I14719"/>
      <c r="J14719"/>
      <c r="K14719"/>
      <c r="L14719"/>
      <c r="M14719"/>
      <c r="N14719"/>
      <c r="O14719"/>
      <c r="P14719"/>
      <c r="Q14719"/>
      <c r="R14719"/>
      <c r="S14719"/>
    </row>
    <row r="14720" spans="1:19">
      <c r="A14720"/>
      <c r="B14720"/>
      <c r="C14720"/>
      <c r="D14720"/>
      <c r="E14720"/>
      <c r="F14720"/>
      <c r="G14720"/>
      <c r="H14720"/>
      <c r="I14720"/>
      <c r="J14720"/>
      <c r="K14720"/>
      <c r="L14720"/>
      <c r="M14720"/>
      <c r="N14720"/>
      <c r="O14720"/>
      <c r="P14720"/>
      <c r="Q14720"/>
      <c r="R14720"/>
      <c r="S14720"/>
    </row>
    <row r="14721" spans="1:19">
      <c r="A14721"/>
      <c r="B14721"/>
      <c r="C14721"/>
      <c r="D14721"/>
      <c r="E14721"/>
      <c r="F14721"/>
      <c r="G14721"/>
      <c r="H14721"/>
      <c r="I14721"/>
      <c r="J14721"/>
      <c r="K14721"/>
      <c r="L14721"/>
      <c r="M14721"/>
      <c r="N14721"/>
      <c r="O14721"/>
      <c r="P14721"/>
      <c r="Q14721"/>
      <c r="R14721"/>
      <c r="S14721"/>
    </row>
    <row r="14722" spans="1:19">
      <c r="A14722"/>
      <c r="B14722"/>
      <c r="C14722"/>
      <c r="D14722"/>
      <c r="E14722"/>
      <c r="F14722"/>
      <c r="G14722"/>
      <c r="H14722"/>
      <c r="I14722"/>
      <c r="J14722"/>
      <c r="K14722"/>
      <c r="L14722"/>
      <c r="M14722"/>
      <c r="N14722"/>
      <c r="O14722"/>
      <c r="P14722"/>
      <c r="Q14722"/>
      <c r="R14722"/>
      <c r="S14722"/>
    </row>
    <row r="14723" spans="1:19">
      <c r="A14723"/>
      <c r="B14723"/>
      <c r="C14723"/>
      <c r="D14723"/>
      <c r="E14723"/>
      <c r="F14723"/>
      <c r="G14723"/>
      <c r="H14723"/>
      <c r="I14723"/>
      <c r="J14723"/>
      <c r="K14723"/>
      <c r="L14723"/>
      <c r="M14723"/>
      <c r="N14723"/>
      <c r="O14723"/>
      <c r="P14723"/>
      <c r="Q14723"/>
      <c r="R14723"/>
      <c r="S14723"/>
    </row>
    <row r="14724" spans="1:19">
      <c r="A14724"/>
      <c r="B14724"/>
      <c r="C14724"/>
      <c r="D14724"/>
      <c r="E14724"/>
      <c r="F14724"/>
      <c r="G14724"/>
      <c r="H14724"/>
      <c r="I14724"/>
      <c r="J14724"/>
      <c r="K14724"/>
      <c r="L14724"/>
      <c r="M14724"/>
      <c r="N14724"/>
      <c r="O14724"/>
      <c r="P14724"/>
      <c r="Q14724"/>
      <c r="R14724"/>
      <c r="S14724"/>
    </row>
    <row r="14725" spans="1:19">
      <c r="A14725"/>
      <c r="B14725"/>
      <c r="C14725"/>
      <c r="D14725"/>
      <c r="E14725"/>
      <c r="F14725"/>
      <c r="G14725"/>
      <c r="H14725"/>
      <c r="I14725"/>
      <c r="J14725"/>
      <c r="K14725"/>
      <c r="L14725"/>
      <c r="M14725"/>
      <c r="N14725"/>
      <c r="O14725"/>
      <c r="P14725"/>
      <c r="Q14725"/>
      <c r="R14725"/>
      <c r="S14725"/>
    </row>
    <row r="14726" spans="1:19">
      <c r="A14726"/>
      <c r="B14726"/>
      <c r="C14726"/>
      <c r="D14726"/>
      <c r="E14726"/>
      <c r="F14726"/>
      <c r="G14726"/>
      <c r="H14726"/>
      <c r="I14726"/>
      <c r="J14726"/>
      <c r="K14726"/>
      <c r="L14726"/>
      <c r="M14726"/>
      <c r="N14726"/>
      <c r="O14726"/>
      <c r="P14726"/>
      <c r="Q14726"/>
      <c r="R14726"/>
      <c r="S14726"/>
    </row>
    <row r="14727" spans="1:19">
      <c r="A14727"/>
      <c r="B14727"/>
      <c r="C14727"/>
      <c r="D14727"/>
      <c r="E14727"/>
      <c r="F14727"/>
      <c r="G14727"/>
      <c r="H14727"/>
      <c r="I14727"/>
      <c r="J14727"/>
      <c r="K14727"/>
      <c r="L14727"/>
      <c r="M14727"/>
      <c r="N14727"/>
      <c r="O14727"/>
      <c r="P14727"/>
      <c r="Q14727"/>
      <c r="R14727"/>
      <c r="S14727"/>
    </row>
    <row r="14728" spans="1:19">
      <c r="A14728"/>
      <c r="B14728"/>
      <c r="C14728"/>
      <c r="D14728"/>
      <c r="E14728"/>
      <c r="F14728"/>
      <c r="G14728"/>
      <c r="H14728"/>
      <c r="I14728"/>
      <c r="J14728"/>
      <c r="K14728"/>
      <c r="L14728"/>
      <c r="M14728"/>
      <c r="N14728"/>
      <c r="O14728"/>
      <c r="P14728"/>
      <c r="Q14728"/>
      <c r="R14728"/>
      <c r="S14728"/>
    </row>
    <row r="14729" spans="1:19">
      <c r="A14729"/>
      <c r="B14729"/>
      <c r="C14729"/>
      <c r="D14729"/>
      <c r="E14729"/>
      <c r="F14729"/>
      <c r="G14729"/>
      <c r="H14729"/>
      <c r="I14729"/>
      <c r="J14729"/>
      <c r="K14729"/>
      <c r="L14729"/>
      <c r="M14729"/>
      <c r="N14729"/>
      <c r="O14729"/>
      <c r="P14729"/>
      <c r="Q14729"/>
      <c r="R14729"/>
      <c r="S14729"/>
    </row>
    <row r="14730" spans="1:19">
      <c r="A14730"/>
      <c r="B14730"/>
      <c r="C14730"/>
      <c r="D14730"/>
      <c r="E14730"/>
      <c r="F14730"/>
      <c r="G14730"/>
      <c r="H14730"/>
      <c r="I14730"/>
      <c r="J14730"/>
      <c r="K14730"/>
      <c r="L14730"/>
      <c r="M14730"/>
      <c r="N14730"/>
      <c r="O14730"/>
      <c r="P14730"/>
      <c r="Q14730"/>
      <c r="R14730"/>
      <c r="S14730"/>
    </row>
    <row r="14731" spans="1:19">
      <c r="A14731"/>
      <c r="B14731"/>
      <c r="C14731"/>
      <c r="D14731"/>
      <c r="E14731"/>
      <c r="F14731"/>
      <c r="G14731"/>
      <c r="H14731"/>
      <c r="I14731"/>
      <c r="J14731"/>
      <c r="K14731"/>
      <c r="L14731"/>
      <c r="M14731"/>
      <c r="N14731"/>
      <c r="O14731"/>
      <c r="P14731"/>
      <c r="Q14731"/>
      <c r="R14731"/>
      <c r="S14731"/>
    </row>
    <row r="14732" spans="1:19">
      <c r="A14732"/>
      <c r="B14732"/>
      <c r="C14732"/>
      <c r="D14732"/>
      <c r="E14732"/>
      <c r="F14732"/>
      <c r="G14732"/>
      <c r="H14732"/>
      <c r="I14732"/>
      <c r="J14732"/>
      <c r="K14732"/>
      <c r="L14732"/>
      <c r="M14732"/>
      <c r="N14732"/>
      <c r="O14732"/>
      <c r="P14732"/>
      <c r="Q14732"/>
      <c r="R14732"/>
      <c r="S14732"/>
    </row>
    <row r="14733" spans="1:19">
      <c r="A14733"/>
      <c r="B14733"/>
      <c r="C14733"/>
      <c r="D14733"/>
      <c r="E14733"/>
      <c r="F14733"/>
      <c r="G14733"/>
      <c r="H14733"/>
      <c r="I14733"/>
      <c r="J14733"/>
      <c r="K14733"/>
      <c r="L14733"/>
      <c r="M14733"/>
      <c r="N14733"/>
      <c r="O14733"/>
      <c r="P14733"/>
      <c r="Q14733"/>
      <c r="R14733"/>
      <c r="S14733"/>
    </row>
    <row r="14734" spans="1:19">
      <c r="A14734"/>
      <c r="B14734"/>
      <c r="C14734"/>
      <c r="D14734"/>
      <c r="E14734"/>
      <c r="F14734"/>
      <c r="G14734"/>
      <c r="H14734"/>
      <c r="I14734"/>
      <c r="J14734"/>
      <c r="K14734"/>
      <c r="L14734"/>
      <c r="M14734"/>
      <c r="N14734"/>
      <c r="O14734"/>
      <c r="P14734"/>
      <c r="Q14734"/>
      <c r="R14734"/>
      <c r="S14734"/>
    </row>
    <row r="14735" spans="1:19">
      <c r="A14735"/>
      <c r="B14735"/>
      <c r="C14735"/>
      <c r="D14735"/>
      <c r="E14735"/>
      <c r="F14735"/>
      <c r="G14735"/>
      <c r="H14735"/>
      <c r="I14735"/>
      <c r="J14735"/>
      <c r="K14735"/>
      <c r="L14735"/>
      <c r="M14735"/>
      <c r="N14735"/>
      <c r="O14735"/>
      <c r="P14735"/>
      <c r="Q14735"/>
      <c r="R14735"/>
      <c r="S14735"/>
    </row>
    <row r="14736" spans="1:19">
      <c r="A14736"/>
      <c r="B14736"/>
      <c r="C14736"/>
      <c r="D14736"/>
      <c r="E14736"/>
      <c r="F14736"/>
      <c r="G14736"/>
      <c r="H14736"/>
      <c r="I14736"/>
      <c r="J14736"/>
      <c r="K14736"/>
      <c r="L14736"/>
      <c r="M14736"/>
      <c r="N14736"/>
      <c r="O14736"/>
      <c r="P14736"/>
      <c r="Q14736"/>
      <c r="R14736"/>
      <c r="S14736"/>
    </row>
    <row r="14737" spans="1:19">
      <c r="A14737"/>
      <c r="B14737"/>
      <c r="C14737"/>
      <c r="D14737"/>
      <c r="E14737"/>
      <c r="F14737"/>
      <c r="G14737"/>
      <c r="H14737"/>
      <c r="I14737"/>
      <c r="J14737"/>
      <c r="K14737"/>
      <c r="L14737"/>
      <c r="M14737"/>
      <c r="N14737"/>
      <c r="O14737"/>
      <c r="P14737"/>
      <c r="Q14737"/>
      <c r="R14737"/>
      <c r="S14737"/>
    </row>
    <row r="14738" spans="1:19">
      <c r="A14738"/>
      <c r="B14738"/>
      <c r="C14738"/>
      <c r="D14738"/>
      <c r="E14738"/>
      <c r="F14738"/>
      <c r="G14738"/>
      <c r="H14738"/>
      <c r="I14738"/>
      <c r="J14738"/>
      <c r="K14738"/>
      <c r="L14738"/>
      <c r="M14738"/>
      <c r="N14738"/>
      <c r="O14738"/>
      <c r="P14738"/>
      <c r="Q14738"/>
      <c r="R14738"/>
      <c r="S14738"/>
    </row>
    <row r="14739" spans="1:19">
      <c r="A14739"/>
      <c r="B14739"/>
      <c r="C14739"/>
      <c r="D14739"/>
      <c r="E14739"/>
      <c r="F14739"/>
      <c r="G14739"/>
      <c r="H14739"/>
      <c r="I14739"/>
      <c r="J14739"/>
      <c r="K14739"/>
      <c r="L14739"/>
      <c r="M14739"/>
      <c r="N14739"/>
      <c r="O14739"/>
      <c r="P14739"/>
      <c r="Q14739"/>
      <c r="R14739"/>
      <c r="S14739"/>
    </row>
    <row r="14740" spans="1:19">
      <c r="A14740"/>
      <c r="B14740"/>
      <c r="C14740"/>
      <c r="D14740"/>
      <c r="E14740"/>
      <c r="F14740"/>
      <c r="G14740"/>
      <c r="H14740"/>
      <c r="I14740"/>
      <c r="J14740"/>
      <c r="K14740"/>
      <c r="L14740"/>
      <c r="M14740"/>
      <c r="N14740"/>
      <c r="O14740"/>
      <c r="P14740"/>
      <c r="Q14740"/>
      <c r="R14740"/>
      <c r="S14740"/>
    </row>
    <row r="14741" spans="1:19">
      <c r="A14741"/>
      <c r="B14741"/>
      <c r="C14741"/>
      <c r="D14741"/>
      <c r="E14741"/>
      <c r="F14741"/>
      <c r="G14741"/>
      <c r="H14741"/>
      <c r="I14741"/>
      <c r="J14741"/>
      <c r="K14741"/>
      <c r="L14741"/>
      <c r="M14741"/>
      <c r="N14741"/>
      <c r="O14741"/>
      <c r="P14741"/>
      <c r="Q14741"/>
      <c r="R14741"/>
      <c r="S14741"/>
    </row>
    <row r="14742" spans="1:19">
      <c r="A14742"/>
      <c r="B14742"/>
      <c r="C14742"/>
      <c r="D14742"/>
      <c r="E14742"/>
      <c r="F14742"/>
      <c r="G14742"/>
      <c r="H14742"/>
      <c r="I14742"/>
      <c r="J14742"/>
      <c r="K14742"/>
      <c r="L14742"/>
      <c r="M14742"/>
      <c r="N14742"/>
      <c r="O14742"/>
      <c r="P14742"/>
      <c r="Q14742"/>
      <c r="R14742"/>
      <c r="S14742"/>
    </row>
    <row r="14743" spans="1:19">
      <c r="A14743"/>
      <c r="B14743"/>
      <c r="C14743"/>
      <c r="D14743"/>
      <c r="E14743"/>
      <c r="F14743"/>
      <c r="G14743"/>
      <c r="H14743"/>
      <c r="I14743"/>
      <c r="J14743"/>
      <c r="K14743"/>
      <c r="L14743"/>
      <c r="M14743"/>
      <c r="N14743"/>
      <c r="O14743"/>
      <c r="P14743"/>
      <c r="Q14743"/>
      <c r="R14743"/>
      <c r="S14743"/>
    </row>
    <row r="14744" spans="1:19">
      <c r="A14744"/>
      <c r="B14744"/>
      <c r="C14744"/>
      <c r="D14744"/>
      <c r="E14744"/>
      <c r="F14744"/>
      <c r="G14744"/>
      <c r="H14744"/>
      <c r="I14744"/>
      <c r="J14744"/>
      <c r="K14744"/>
      <c r="L14744"/>
      <c r="M14744"/>
      <c r="N14744"/>
      <c r="O14744"/>
      <c r="P14744"/>
      <c r="Q14744"/>
      <c r="R14744"/>
      <c r="S14744"/>
    </row>
    <row r="14745" spans="1:19">
      <c r="A14745"/>
      <c r="B14745"/>
      <c r="C14745"/>
      <c r="D14745"/>
      <c r="E14745"/>
      <c r="F14745"/>
      <c r="G14745"/>
      <c r="H14745"/>
      <c r="I14745"/>
      <c r="J14745"/>
      <c r="K14745"/>
      <c r="L14745"/>
      <c r="M14745"/>
      <c r="N14745"/>
      <c r="O14745"/>
      <c r="P14745"/>
      <c r="Q14745"/>
      <c r="R14745"/>
      <c r="S14745"/>
    </row>
    <row r="14746" spans="1:19">
      <c r="A14746"/>
      <c r="B14746"/>
      <c r="C14746"/>
      <c r="D14746"/>
      <c r="E14746"/>
      <c r="F14746"/>
      <c r="G14746"/>
      <c r="H14746"/>
      <c r="I14746"/>
      <c r="J14746"/>
      <c r="K14746"/>
      <c r="L14746"/>
      <c r="M14746"/>
      <c r="N14746"/>
      <c r="O14746"/>
      <c r="P14746"/>
      <c r="Q14746"/>
      <c r="R14746"/>
      <c r="S14746"/>
    </row>
    <row r="14747" spans="1:19">
      <c r="A14747"/>
      <c r="B14747"/>
      <c r="C14747"/>
      <c r="D14747"/>
      <c r="E14747"/>
      <c r="F14747"/>
      <c r="G14747"/>
      <c r="H14747"/>
      <c r="I14747"/>
      <c r="J14747"/>
      <c r="K14747"/>
      <c r="L14747"/>
      <c r="M14747"/>
      <c r="N14747"/>
      <c r="O14747"/>
      <c r="P14747"/>
      <c r="Q14747"/>
      <c r="R14747"/>
      <c r="S14747"/>
    </row>
    <row r="14748" spans="1:19">
      <c r="A14748"/>
      <c r="B14748"/>
      <c r="C14748"/>
      <c r="D14748"/>
      <c r="E14748"/>
      <c r="F14748"/>
      <c r="G14748"/>
      <c r="H14748"/>
      <c r="I14748"/>
      <c r="J14748"/>
      <c r="K14748"/>
      <c r="L14748"/>
      <c r="M14748"/>
      <c r="N14748"/>
      <c r="O14748"/>
      <c r="P14748"/>
      <c r="Q14748"/>
      <c r="R14748"/>
      <c r="S14748"/>
    </row>
    <row r="14749" spans="1:19">
      <c r="A14749"/>
      <c r="B14749"/>
      <c r="C14749"/>
      <c r="D14749"/>
      <c r="E14749"/>
      <c r="F14749"/>
      <c r="G14749"/>
      <c r="H14749"/>
      <c r="I14749"/>
      <c r="J14749"/>
      <c r="K14749"/>
      <c r="L14749"/>
      <c r="M14749"/>
      <c r="N14749"/>
      <c r="O14749"/>
      <c r="P14749"/>
      <c r="Q14749"/>
      <c r="R14749"/>
      <c r="S14749"/>
    </row>
    <row r="14750" spans="1:19">
      <c r="A14750"/>
      <c r="B14750"/>
      <c r="C14750"/>
      <c r="D14750"/>
      <c r="E14750"/>
      <c r="F14750"/>
      <c r="G14750"/>
      <c r="H14750"/>
      <c r="I14750"/>
      <c r="J14750"/>
      <c r="K14750"/>
      <c r="L14750"/>
      <c r="M14750"/>
      <c r="N14750"/>
      <c r="O14750"/>
      <c r="P14750"/>
      <c r="Q14750"/>
      <c r="R14750"/>
      <c r="S14750"/>
    </row>
    <row r="14751" spans="1:19">
      <c r="A14751"/>
      <c r="B14751"/>
      <c r="C14751"/>
      <c r="D14751"/>
      <c r="E14751"/>
      <c r="F14751"/>
      <c r="G14751"/>
      <c r="H14751"/>
      <c r="I14751"/>
      <c r="J14751"/>
      <c r="K14751"/>
      <c r="L14751"/>
      <c r="M14751"/>
      <c r="N14751"/>
      <c r="O14751"/>
      <c r="P14751"/>
      <c r="Q14751"/>
      <c r="R14751"/>
      <c r="S14751"/>
    </row>
    <row r="14752" spans="1:19">
      <c r="A14752"/>
      <c r="B14752"/>
      <c r="C14752"/>
      <c r="D14752"/>
      <c r="E14752"/>
      <c r="F14752"/>
      <c r="G14752"/>
      <c r="H14752"/>
      <c r="I14752"/>
      <c r="J14752"/>
      <c r="K14752"/>
      <c r="L14752"/>
      <c r="M14752"/>
      <c r="N14752"/>
      <c r="O14752"/>
      <c r="P14752"/>
      <c r="Q14752"/>
      <c r="R14752"/>
      <c r="S14752"/>
    </row>
    <row r="14753" spans="1:19">
      <c r="A14753"/>
      <c r="B14753"/>
      <c r="C14753"/>
      <c r="D14753"/>
      <c r="E14753"/>
      <c r="F14753"/>
      <c r="G14753"/>
      <c r="H14753"/>
      <c r="I14753"/>
      <c r="J14753"/>
      <c r="K14753"/>
      <c r="L14753"/>
      <c r="M14753"/>
      <c r="N14753"/>
      <c r="O14753"/>
      <c r="P14753"/>
      <c r="Q14753"/>
      <c r="R14753"/>
      <c r="S14753"/>
    </row>
    <row r="14754" spans="1:19">
      <c r="A14754"/>
      <c r="B14754"/>
      <c r="C14754"/>
      <c r="D14754"/>
      <c r="E14754"/>
      <c r="F14754"/>
      <c r="G14754"/>
      <c r="H14754"/>
      <c r="I14754"/>
      <c r="J14754"/>
      <c r="K14754"/>
      <c r="L14754"/>
      <c r="M14754"/>
      <c r="N14754"/>
      <c r="O14754"/>
      <c r="P14754"/>
      <c r="Q14754"/>
      <c r="R14754"/>
      <c r="S14754"/>
    </row>
    <row r="14755" spans="1:19">
      <c r="A14755"/>
      <c r="B14755"/>
      <c r="C14755"/>
      <c r="D14755"/>
      <c r="E14755"/>
      <c r="F14755"/>
      <c r="G14755"/>
      <c r="H14755"/>
      <c r="I14755"/>
      <c r="J14755"/>
      <c r="K14755"/>
      <c r="L14755"/>
      <c r="M14755"/>
      <c r="N14755"/>
      <c r="O14755"/>
      <c r="P14755"/>
      <c r="Q14755"/>
      <c r="R14755"/>
      <c r="S14755"/>
    </row>
    <row r="14756" spans="1:19">
      <c r="A14756"/>
      <c r="B14756"/>
      <c r="C14756"/>
      <c r="D14756"/>
      <c r="E14756"/>
      <c r="F14756"/>
      <c r="G14756"/>
      <c r="H14756"/>
      <c r="I14756"/>
      <c r="J14756"/>
      <c r="K14756"/>
      <c r="L14756"/>
      <c r="M14756"/>
      <c r="N14756"/>
      <c r="O14756"/>
      <c r="P14756"/>
      <c r="Q14756"/>
      <c r="R14756"/>
      <c r="S14756"/>
    </row>
    <row r="14757" spans="1:19">
      <c r="A14757"/>
      <c r="B14757"/>
      <c r="C14757"/>
      <c r="D14757"/>
      <c r="E14757"/>
      <c r="F14757"/>
      <c r="G14757"/>
      <c r="H14757"/>
      <c r="I14757"/>
      <c r="J14757"/>
      <c r="K14757"/>
      <c r="L14757"/>
      <c r="M14757"/>
      <c r="N14757"/>
      <c r="O14757"/>
      <c r="P14757"/>
      <c r="Q14757"/>
      <c r="R14757"/>
      <c r="S14757"/>
    </row>
    <row r="14758" spans="1:19">
      <c r="A14758"/>
      <c r="B14758"/>
      <c r="C14758"/>
      <c r="D14758"/>
      <c r="E14758"/>
      <c r="F14758"/>
      <c r="G14758"/>
      <c r="H14758"/>
      <c r="I14758"/>
      <c r="J14758"/>
      <c r="K14758"/>
      <c r="L14758"/>
      <c r="M14758"/>
      <c r="N14758"/>
      <c r="O14758"/>
      <c r="P14758"/>
      <c r="Q14758"/>
      <c r="R14758"/>
      <c r="S14758"/>
    </row>
    <row r="14759" spans="1:19">
      <c r="A14759"/>
      <c r="B14759"/>
      <c r="C14759"/>
      <c r="D14759"/>
      <c r="E14759"/>
      <c r="F14759"/>
      <c r="G14759"/>
      <c r="H14759"/>
      <c r="I14759"/>
      <c r="J14759"/>
      <c r="K14759"/>
      <c r="L14759"/>
      <c r="M14759"/>
      <c r="N14759"/>
      <c r="O14759"/>
      <c r="P14759"/>
      <c r="Q14759"/>
      <c r="R14759"/>
      <c r="S14759"/>
    </row>
    <row r="14760" spans="1:19">
      <c r="A14760"/>
      <c r="B14760"/>
      <c r="C14760"/>
      <c r="D14760"/>
      <c r="E14760"/>
      <c r="F14760"/>
      <c r="G14760"/>
      <c r="H14760"/>
      <c r="I14760"/>
      <c r="J14760"/>
      <c r="K14760"/>
      <c r="L14760"/>
      <c r="M14760"/>
      <c r="N14760"/>
      <c r="O14760"/>
      <c r="P14760"/>
      <c r="Q14760"/>
      <c r="R14760"/>
      <c r="S14760"/>
    </row>
    <row r="14761" spans="1:19">
      <c r="A14761"/>
      <c r="B14761"/>
      <c r="C14761"/>
      <c r="D14761"/>
      <c r="E14761"/>
      <c r="F14761"/>
      <c r="G14761"/>
      <c r="H14761"/>
      <c r="I14761"/>
      <c r="J14761"/>
      <c r="K14761"/>
      <c r="L14761"/>
      <c r="M14761"/>
      <c r="N14761"/>
      <c r="O14761"/>
      <c r="P14761"/>
      <c r="Q14761"/>
      <c r="R14761"/>
      <c r="S14761"/>
    </row>
    <row r="14762" spans="1:19">
      <c r="A14762"/>
      <c r="B14762"/>
      <c r="C14762"/>
      <c r="D14762"/>
      <c r="E14762"/>
      <c r="F14762"/>
      <c r="G14762"/>
      <c r="H14762"/>
      <c r="I14762"/>
      <c r="J14762"/>
      <c r="K14762"/>
      <c r="L14762"/>
      <c r="M14762"/>
      <c r="N14762"/>
      <c r="O14762"/>
      <c r="P14762"/>
      <c r="Q14762"/>
      <c r="R14762"/>
      <c r="S14762"/>
    </row>
    <row r="14763" spans="1:19">
      <c r="A14763"/>
      <c r="B14763"/>
      <c r="C14763"/>
      <c r="D14763"/>
      <c r="E14763"/>
      <c r="F14763"/>
      <c r="G14763"/>
      <c r="H14763"/>
      <c r="I14763"/>
      <c r="J14763"/>
      <c r="K14763"/>
      <c r="L14763"/>
      <c r="M14763"/>
      <c r="N14763"/>
      <c r="O14763"/>
      <c r="P14763"/>
      <c r="Q14763"/>
      <c r="R14763"/>
      <c r="S14763"/>
    </row>
    <row r="14764" spans="1:19">
      <c r="A14764"/>
      <c r="B14764"/>
      <c r="C14764"/>
      <c r="D14764"/>
      <c r="E14764"/>
      <c r="F14764"/>
      <c r="G14764"/>
      <c r="H14764"/>
      <c r="I14764"/>
      <c r="J14764"/>
      <c r="K14764"/>
      <c r="L14764"/>
      <c r="M14764"/>
      <c r="N14764"/>
      <c r="O14764"/>
      <c r="P14764"/>
      <c r="Q14764"/>
      <c r="R14764"/>
      <c r="S14764"/>
    </row>
    <row r="14765" spans="1:19">
      <c r="A14765"/>
      <c r="B14765"/>
      <c r="C14765"/>
      <c r="D14765"/>
      <c r="E14765"/>
      <c r="F14765"/>
      <c r="G14765"/>
      <c r="H14765"/>
      <c r="I14765"/>
      <c r="J14765"/>
      <c r="K14765"/>
      <c r="L14765"/>
      <c r="M14765"/>
      <c r="N14765"/>
      <c r="O14765"/>
      <c r="P14765"/>
      <c r="Q14765"/>
      <c r="R14765"/>
      <c r="S14765"/>
    </row>
    <row r="14766" spans="1:19">
      <c r="A14766"/>
      <c r="B14766"/>
      <c r="C14766"/>
      <c r="D14766"/>
      <c r="E14766"/>
      <c r="F14766"/>
      <c r="G14766"/>
      <c r="H14766"/>
      <c r="I14766"/>
      <c r="J14766"/>
      <c r="K14766"/>
      <c r="L14766"/>
      <c r="M14766"/>
      <c r="N14766"/>
      <c r="O14766"/>
      <c r="P14766"/>
      <c r="Q14766"/>
      <c r="R14766"/>
      <c r="S14766"/>
    </row>
    <row r="14767" spans="1:19">
      <c r="A14767"/>
      <c r="B14767"/>
      <c r="C14767"/>
      <c r="D14767"/>
      <c r="E14767"/>
      <c r="F14767"/>
      <c r="G14767"/>
      <c r="H14767"/>
      <c r="I14767"/>
      <c r="J14767"/>
      <c r="K14767"/>
      <c r="L14767"/>
      <c r="M14767"/>
      <c r="N14767"/>
      <c r="O14767"/>
      <c r="P14767"/>
      <c r="Q14767"/>
      <c r="R14767"/>
      <c r="S14767"/>
    </row>
    <row r="14768" spans="1:19">
      <c r="A14768"/>
      <c r="B14768"/>
      <c r="C14768"/>
      <c r="D14768"/>
      <c r="E14768"/>
      <c r="F14768"/>
      <c r="G14768"/>
      <c r="H14768"/>
      <c r="I14768"/>
      <c r="J14768"/>
      <c r="K14768"/>
      <c r="L14768"/>
      <c r="M14768"/>
      <c r="N14768"/>
      <c r="O14768"/>
      <c r="P14768"/>
      <c r="Q14768"/>
      <c r="R14768"/>
      <c r="S14768"/>
    </row>
    <row r="14769" spans="1:19">
      <c r="A14769"/>
      <c r="B14769"/>
      <c r="C14769"/>
      <c r="D14769"/>
      <c r="E14769"/>
      <c r="F14769"/>
      <c r="G14769"/>
      <c r="H14769"/>
      <c r="I14769"/>
      <c r="J14769"/>
      <c r="K14769"/>
      <c r="L14769"/>
      <c r="M14769"/>
      <c r="N14769"/>
      <c r="O14769"/>
      <c r="P14769"/>
      <c r="Q14769"/>
      <c r="R14769"/>
      <c r="S14769"/>
    </row>
    <row r="14770" spans="1:19">
      <c r="A14770"/>
      <c r="B14770"/>
      <c r="C14770"/>
      <c r="D14770"/>
      <c r="E14770"/>
      <c r="F14770"/>
      <c r="G14770"/>
      <c r="H14770"/>
      <c r="I14770"/>
      <c r="J14770"/>
      <c r="K14770"/>
      <c r="L14770"/>
      <c r="M14770"/>
      <c r="N14770"/>
      <c r="O14770"/>
      <c r="P14770"/>
      <c r="Q14770"/>
      <c r="R14770"/>
      <c r="S14770"/>
    </row>
    <row r="14771" spans="1:19">
      <c r="A14771"/>
      <c r="B14771"/>
      <c r="C14771"/>
      <c r="D14771"/>
      <c r="E14771"/>
      <c r="F14771"/>
      <c r="G14771"/>
      <c r="H14771"/>
      <c r="I14771"/>
      <c r="J14771"/>
      <c r="K14771"/>
      <c r="L14771"/>
      <c r="M14771"/>
      <c r="N14771"/>
      <c r="O14771"/>
      <c r="P14771"/>
      <c r="Q14771"/>
      <c r="R14771"/>
      <c r="S14771"/>
    </row>
    <row r="14772" spans="1:19">
      <c r="A14772"/>
      <c r="B14772"/>
      <c r="C14772"/>
      <c r="D14772"/>
      <c r="E14772"/>
      <c r="F14772"/>
      <c r="G14772"/>
      <c r="H14772"/>
      <c r="I14772"/>
      <c r="J14772"/>
      <c r="K14772"/>
      <c r="L14772"/>
      <c r="M14772"/>
      <c r="N14772"/>
      <c r="O14772"/>
      <c r="P14772"/>
      <c r="Q14772"/>
      <c r="R14772"/>
      <c r="S14772"/>
    </row>
    <row r="14773" spans="1:19">
      <c r="A14773"/>
      <c r="B14773"/>
      <c r="C14773"/>
      <c r="D14773"/>
      <c r="E14773"/>
      <c r="F14773"/>
      <c r="G14773"/>
      <c r="H14773"/>
      <c r="I14773"/>
      <c r="J14773"/>
      <c r="K14773"/>
      <c r="L14773"/>
      <c r="M14773"/>
      <c r="N14773"/>
      <c r="O14773"/>
      <c r="P14773"/>
      <c r="Q14773"/>
      <c r="R14773"/>
      <c r="S14773"/>
    </row>
    <row r="14774" spans="1:19">
      <c r="A14774"/>
      <c r="B14774"/>
      <c r="C14774"/>
      <c r="D14774"/>
      <c r="E14774"/>
      <c r="F14774"/>
      <c r="G14774"/>
      <c r="H14774"/>
      <c r="I14774"/>
      <c r="J14774"/>
      <c r="K14774"/>
      <c r="L14774"/>
      <c r="M14774"/>
      <c r="N14774"/>
      <c r="O14774"/>
      <c r="P14774"/>
      <c r="Q14774"/>
      <c r="R14774"/>
      <c r="S14774"/>
    </row>
    <row r="14775" spans="1:19">
      <c r="A14775"/>
      <c r="B14775"/>
      <c r="C14775"/>
      <c r="D14775"/>
      <c r="E14775"/>
      <c r="F14775"/>
      <c r="G14775"/>
      <c r="H14775"/>
      <c r="I14775"/>
      <c r="J14775"/>
      <c r="K14775"/>
      <c r="L14775"/>
      <c r="M14775"/>
      <c r="N14775"/>
      <c r="O14775"/>
      <c r="P14775"/>
      <c r="Q14775"/>
      <c r="R14775"/>
      <c r="S14775"/>
    </row>
    <row r="14776" spans="1:19">
      <c r="A14776"/>
      <c r="B14776"/>
      <c r="C14776"/>
      <c r="D14776"/>
      <c r="E14776"/>
      <c r="F14776"/>
      <c r="G14776"/>
      <c r="H14776"/>
      <c r="I14776"/>
      <c r="J14776"/>
      <c r="K14776"/>
      <c r="L14776"/>
      <c r="M14776"/>
      <c r="N14776"/>
      <c r="O14776"/>
      <c r="P14776"/>
      <c r="Q14776"/>
      <c r="R14776"/>
      <c r="S14776"/>
    </row>
    <row r="14777" spans="1:19">
      <c r="A14777"/>
      <c r="B14777"/>
      <c r="C14777"/>
      <c r="D14777"/>
      <c r="E14777"/>
      <c r="F14777"/>
      <c r="G14777"/>
      <c r="H14777"/>
      <c r="I14777"/>
      <c r="J14777"/>
      <c r="K14777"/>
      <c r="L14777"/>
      <c r="M14777"/>
      <c r="N14777"/>
      <c r="O14777"/>
      <c r="P14777"/>
      <c r="Q14777"/>
      <c r="R14777"/>
      <c r="S14777"/>
    </row>
    <row r="14778" spans="1:19">
      <c r="A14778"/>
      <c r="B14778"/>
      <c r="C14778"/>
      <c r="D14778"/>
      <c r="E14778"/>
      <c r="F14778"/>
      <c r="G14778"/>
      <c r="H14778"/>
      <c r="I14778"/>
      <c r="J14778"/>
      <c r="K14778"/>
      <c r="L14778"/>
      <c r="M14778"/>
      <c r="N14778"/>
      <c r="O14778"/>
      <c r="P14778"/>
      <c r="Q14778"/>
      <c r="R14778"/>
      <c r="S14778"/>
    </row>
    <row r="14779" spans="1:19">
      <c r="A14779"/>
      <c r="B14779"/>
      <c r="C14779"/>
      <c r="D14779"/>
      <c r="E14779"/>
      <c r="F14779"/>
      <c r="G14779"/>
      <c r="H14779"/>
      <c r="I14779"/>
      <c r="J14779"/>
      <c r="K14779"/>
      <c r="L14779"/>
      <c r="M14779"/>
      <c r="N14779"/>
      <c r="O14779"/>
      <c r="P14779"/>
      <c r="Q14779"/>
      <c r="R14779"/>
      <c r="S14779"/>
    </row>
    <row r="14780" spans="1:19">
      <c r="A14780"/>
      <c r="B14780"/>
      <c r="C14780"/>
      <c r="D14780"/>
      <c r="E14780"/>
      <c r="F14780"/>
      <c r="G14780"/>
      <c r="H14780"/>
      <c r="I14780"/>
      <c r="J14780"/>
      <c r="K14780"/>
      <c r="L14780"/>
      <c r="M14780"/>
      <c r="N14780"/>
      <c r="O14780"/>
      <c r="P14780"/>
      <c r="Q14780"/>
      <c r="R14780"/>
      <c r="S14780"/>
    </row>
    <row r="14781" spans="1:19">
      <c r="A14781"/>
      <c r="B14781"/>
      <c r="C14781"/>
      <c r="D14781"/>
      <c r="E14781"/>
      <c r="F14781"/>
      <c r="G14781"/>
      <c r="H14781"/>
      <c r="I14781"/>
      <c r="J14781"/>
      <c r="K14781"/>
      <c r="L14781"/>
      <c r="M14781"/>
      <c r="N14781"/>
      <c r="O14781"/>
      <c r="P14781"/>
      <c r="Q14781"/>
      <c r="R14781"/>
      <c r="S14781"/>
    </row>
    <row r="14782" spans="1:19">
      <c r="A14782"/>
      <c r="B14782"/>
      <c r="C14782"/>
      <c r="D14782"/>
      <c r="E14782"/>
      <c r="F14782"/>
      <c r="G14782"/>
      <c r="H14782"/>
      <c r="I14782"/>
      <c r="J14782"/>
      <c r="K14782"/>
      <c r="L14782"/>
      <c r="M14782"/>
      <c r="N14782"/>
      <c r="O14782"/>
      <c r="P14782"/>
      <c r="Q14782"/>
      <c r="R14782"/>
      <c r="S14782"/>
    </row>
    <row r="14783" spans="1:19">
      <c r="A14783"/>
      <c r="B14783"/>
      <c r="C14783"/>
      <c r="D14783"/>
      <c r="E14783"/>
      <c r="F14783"/>
      <c r="G14783"/>
      <c r="H14783"/>
      <c r="I14783"/>
      <c r="J14783"/>
      <c r="K14783"/>
      <c r="L14783"/>
      <c r="M14783"/>
      <c r="N14783"/>
      <c r="O14783"/>
      <c r="P14783"/>
      <c r="Q14783"/>
      <c r="R14783"/>
      <c r="S14783"/>
    </row>
    <row r="14784" spans="1:19">
      <c r="A14784"/>
      <c r="B14784"/>
      <c r="C14784"/>
      <c r="D14784"/>
      <c r="E14784"/>
      <c r="F14784"/>
      <c r="G14784"/>
      <c r="H14784"/>
      <c r="I14784"/>
      <c r="J14784"/>
      <c r="K14784"/>
      <c r="L14784"/>
      <c r="M14784"/>
      <c r="N14784"/>
      <c r="O14784"/>
      <c r="P14784"/>
      <c r="Q14784"/>
      <c r="R14784"/>
      <c r="S14784"/>
    </row>
    <row r="14785" spans="1:19">
      <c r="A14785"/>
      <c r="B14785"/>
      <c r="C14785"/>
      <c r="D14785"/>
      <c r="E14785"/>
      <c r="F14785"/>
      <c r="G14785"/>
      <c r="H14785"/>
      <c r="I14785"/>
      <c r="J14785"/>
      <c r="K14785"/>
      <c r="L14785"/>
      <c r="M14785"/>
      <c r="N14785"/>
      <c r="O14785"/>
      <c r="P14785"/>
      <c r="Q14785"/>
      <c r="R14785"/>
      <c r="S14785"/>
    </row>
    <row r="14786" spans="1:19">
      <c r="A14786"/>
      <c r="B14786"/>
      <c r="C14786"/>
      <c r="D14786"/>
      <c r="E14786"/>
      <c r="F14786"/>
      <c r="G14786"/>
      <c r="H14786"/>
      <c r="I14786"/>
      <c r="J14786"/>
      <c r="K14786"/>
      <c r="L14786"/>
      <c r="M14786"/>
      <c r="N14786"/>
      <c r="O14786"/>
      <c r="P14786"/>
      <c r="Q14786"/>
      <c r="R14786"/>
      <c r="S14786"/>
    </row>
    <row r="14787" spans="1:19">
      <c r="A14787"/>
      <c r="B14787"/>
      <c r="C14787"/>
      <c r="D14787"/>
      <c r="E14787"/>
      <c r="F14787"/>
      <c r="G14787"/>
      <c r="H14787"/>
      <c r="I14787"/>
      <c r="J14787"/>
      <c r="K14787"/>
      <c r="L14787"/>
      <c r="M14787"/>
      <c r="N14787"/>
      <c r="O14787"/>
      <c r="P14787"/>
      <c r="Q14787"/>
      <c r="R14787"/>
      <c r="S14787"/>
    </row>
    <row r="14788" spans="1:19">
      <c r="A14788"/>
      <c r="B14788"/>
      <c r="C14788"/>
      <c r="D14788"/>
      <c r="E14788"/>
      <c r="F14788"/>
      <c r="G14788"/>
      <c r="H14788"/>
      <c r="I14788"/>
      <c r="J14788"/>
      <c r="K14788"/>
      <c r="L14788"/>
      <c r="M14788"/>
      <c r="N14788"/>
      <c r="O14788"/>
      <c r="P14788"/>
      <c r="Q14788"/>
      <c r="R14788"/>
      <c r="S14788"/>
    </row>
    <row r="14789" spans="1:19">
      <c r="A14789"/>
      <c r="B14789"/>
      <c r="C14789"/>
      <c r="D14789"/>
      <c r="E14789"/>
      <c r="F14789"/>
      <c r="G14789"/>
      <c r="H14789"/>
      <c r="I14789"/>
      <c r="J14789"/>
      <c r="K14789"/>
      <c r="L14789"/>
      <c r="M14789"/>
      <c r="N14789"/>
      <c r="O14789"/>
      <c r="P14789"/>
      <c r="Q14789"/>
      <c r="R14789"/>
      <c r="S14789"/>
    </row>
    <row r="14790" spans="1:19">
      <c r="A14790"/>
      <c r="B14790"/>
      <c r="C14790"/>
      <c r="D14790"/>
      <c r="E14790"/>
      <c r="F14790"/>
      <c r="G14790"/>
      <c r="H14790"/>
      <c r="I14790"/>
      <c r="J14790"/>
      <c r="K14790"/>
      <c r="L14790"/>
      <c r="M14790"/>
      <c r="N14790"/>
      <c r="O14790"/>
      <c r="P14790"/>
      <c r="Q14790"/>
      <c r="R14790"/>
      <c r="S14790"/>
    </row>
    <row r="14791" spans="1:19">
      <c r="A14791"/>
      <c r="B14791"/>
      <c r="C14791"/>
      <c r="D14791"/>
      <c r="E14791"/>
      <c r="F14791"/>
      <c r="G14791"/>
      <c r="H14791"/>
      <c r="I14791"/>
      <c r="J14791"/>
      <c r="K14791"/>
      <c r="L14791"/>
      <c r="M14791"/>
      <c r="N14791"/>
      <c r="O14791"/>
      <c r="P14791"/>
      <c r="Q14791"/>
      <c r="R14791"/>
      <c r="S14791"/>
    </row>
    <row r="14792" spans="1:19">
      <c r="A14792"/>
      <c r="B14792"/>
      <c r="C14792"/>
      <c r="D14792"/>
      <c r="E14792"/>
      <c r="F14792"/>
      <c r="G14792"/>
      <c r="H14792"/>
      <c r="I14792"/>
      <c r="J14792"/>
      <c r="K14792"/>
      <c r="L14792"/>
      <c r="M14792"/>
      <c r="N14792"/>
      <c r="O14792"/>
      <c r="P14792"/>
      <c r="Q14792"/>
      <c r="R14792"/>
      <c r="S14792"/>
    </row>
    <row r="14793" spans="1:19">
      <c r="A14793"/>
      <c r="B14793"/>
      <c r="C14793"/>
      <c r="D14793"/>
      <c r="E14793"/>
      <c r="F14793"/>
      <c r="G14793"/>
      <c r="H14793"/>
      <c r="I14793"/>
      <c r="J14793"/>
      <c r="K14793"/>
      <c r="L14793"/>
      <c r="M14793"/>
      <c r="N14793"/>
      <c r="O14793"/>
      <c r="P14793"/>
      <c r="Q14793"/>
      <c r="R14793"/>
      <c r="S14793"/>
    </row>
    <row r="14794" spans="1:19">
      <c r="A14794"/>
      <c r="B14794"/>
      <c r="C14794"/>
      <c r="D14794"/>
      <c r="E14794"/>
      <c r="F14794"/>
      <c r="G14794"/>
      <c r="H14794"/>
      <c r="I14794"/>
      <c r="J14794"/>
      <c r="K14794"/>
      <c r="L14794"/>
      <c r="M14794"/>
      <c r="N14794"/>
      <c r="O14794"/>
      <c r="P14794"/>
      <c r="Q14794"/>
      <c r="R14794"/>
      <c r="S14794"/>
    </row>
    <row r="14795" spans="1:19">
      <c r="A14795"/>
      <c r="B14795"/>
      <c r="C14795"/>
      <c r="D14795"/>
      <c r="E14795"/>
      <c r="F14795"/>
      <c r="G14795"/>
      <c r="H14795"/>
      <c r="I14795"/>
      <c r="J14795"/>
      <c r="K14795"/>
      <c r="L14795"/>
      <c r="M14795"/>
      <c r="N14795"/>
      <c r="O14795"/>
      <c r="P14795"/>
      <c r="Q14795"/>
      <c r="R14795"/>
      <c r="S14795"/>
    </row>
    <row r="14796" spans="1:19">
      <c r="A14796"/>
      <c r="B14796"/>
      <c r="C14796"/>
      <c r="D14796"/>
      <c r="E14796"/>
      <c r="F14796"/>
      <c r="G14796"/>
      <c r="H14796"/>
      <c r="I14796"/>
      <c r="J14796"/>
      <c r="K14796"/>
      <c r="L14796"/>
      <c r="M14796"/>
      <c r="N14796"/>
      <c r="O14796"/>
      <c r="P14796"/>
      <c r="Q14796"/>
      <c r="R14796"/>
      <c r="S14796"/>
    </row>
    <row r="14797" spans="1:19">
      <c r="A14797"/>
      <c r="B14797"/>
      <c r="C14797"/>
      <c r="D14797"/>
      <c r="E14797"/>
      <c r="F14797"/>
      <c r="G14797"/>
      <c r="H14797"/>
      <c r="I14797"/>
      <c r="J14797"/>
      <c r="K14797"/>
      <c r="L14797"/>
      <c r="M14797"/>
      <c r="N14797"/>
      <c r="O14797"/>
      <c r="P14797"/>
      <c r="Q14797"/>
      <c r="R14797"/>
      <c r="S14797"/>
    </row>
    <row r="14798" spans="1:19">
      <c r="A14798"/>
      <c r="B14798"/>
      <c r="C14798"/>
      <c r="D14798"/>
      <c r="E14798"/>
      <c r="F14798"/>
      <c r="G14798"/>
      <c r="H14798"/>
      <c r="I14798"/>
      <c r="J14798"/>
      <c r="K14798"/>
      <c r="L14798"/>
      <c r="M14798"/>
      <c r="N14798"/>
      <c r="O14798"/>
      <c r="P14798"/>
      <c r="Q14798"/>
      <c r="R14798"/>
      <c r="S14798"/>
    </row>
    <row r="14799" spans="1:19">
      <c r="A14799"/>
      <c r="B14799"/>
      <c r="C14799"/>
      <c r="D14799"/>
      <c r="E14799"/>
      <c r="F14799"/>
      <c r="G14799"/>
      <c r="H14799"/>
      <c r="I14799"/>
      <c r="J14799"/>
      <c r="K14799"/>
      <c r="L14799"/>
      <c r="M14799"/>
      <c r="N14799"/>
      <c r="O14799"/>
      <c r="P14799"/>
      <c r="Q14799"/>
      <c r="R14799"/>
      <c r="S14799"/>
    </row>
    <row r="14800" spans="1:19">
      <c r="A14800"/>
      <c r="B14800"/>
      <c r="C14800"/>
      <c r="D14800"/>
      <c r="E14800"/>
      <c r="F14800"/>
      <c r="G14800"/>
      <c r="H14800"/>
      <c r="I14800"/>
      <c r="J14800"/>
      <c r="K14800"/>
      <c r="L14800"/>
      <c r="M14800"/>
      <c r="N14800"/>
      <c r="O14800"/>
      <c r="P14800"/>
      <c r="Q14800"/>
      <c r="R14800"/>
      <c r="S14800"/>
    </row>
    <row r="14801" spans="1:19">
      <c r="A14801"/>
      <c r="B14801"/>
      <c r="C14801"/>
      <c r="D14801"/>
      <c r="E14801"/>
      <c r="F14801"/>
      <c r="G14801"/>
      <c r="H14801"/>
      <c r="I14801"/>
      <c r="J14801"/>
      <c r="K14801"/>
      <c r="L14801"/>
      <c r="M14801"/>
      <c r="N14801"/>
      <c r="O14801"/>
      <c r="P14801"/>
      <c r="Q14801"/>
      <c r="R14801"/>
      <c r="S14801"/>
    </row>
    <row r="14802" spans="1:19">
      <c r="A14802"/>
      <c r="B14802"/>
      <c r="C14802"/>
      <c r="D14802"/>
      <c r="E14802"/>
      <c r="F14802"/>
      <c r="G14802"/>
      <c r="H14802"/>
      <c r="I14802"/>
      <c r="J14802"/>
      <c r="K14802"/>
      <c r="L14802"/>
      <c r="M14802"/>
      <c r="N14802"/>
      <c r="O14802"/>
      <c r="P14802"/>
      <c r="Q14802"/>
      <c r="R14802"/>
      <c r="S14802"/>
    </row>
    <row r="14803" spans="1:19">
      <c r="A14803"/>
      <c r="B14803"/>
      <c r="C14803"/>
      <c r="D14803"/>
      <c r="E14803"/>
      <c r="F14803"/>
      <c r="G14803"/>
      <c r="H14803"/>
      <c r="I14803"/>
      <c r="J14803"/>
      <c r="K14803"/>
      <c r="L14803"/>
      <c r="M14803"/>
      <c r="N14803"/>
      <c r="O14803"/>
      <c r="P14803"/>
      <c r="Q14803"/>
      <c r="R14803"/>
      <c r="S14803"/>
    </row>
    <row r="14804" spans="1:19">
      <c r="A14804"/>
      <c r="B14804"/>
      <c r="C14804"/>
      <c r="D14804"/>
      <c r="E14804"/>
      <c r="F14804"/>
      <c r="G14804"/>
      <c r="H14804"/>
      <c r="I14804"/>
      <c r="J14804"/>
      <c r="K14804"/>
      <c r="L14804"/>
      <c r="M14804"/>
      <c r="N14804"/>
      <c r="O14804"/>
      <c r="P14804"/>
      <c r="Q14804"/>
      <c r="R14804"/>
      <c r="S14804"/>
    </row>
    <row r="14805" spans="1:19">
      <c r="A14805"/>
      <c r="B14805"/>
      <c r="C14805"/>
      <c r="D14805"/>
      <c r="E14805"/>
      <c r="F14805"/>
      <c r="G14805"/>
      <c r="H14805"/>
      <c r="I14805"/>
      <c r="J14805"/>
      <c r="K14805"/>
      <c r="L14805"/>
      <c r="M14805"/>
      <c r="N14805"/>
      <c r="O14805"/>
      <c r="P14805"/>
      <c r="Q14805"/>
      <c r="R14805"/>
      <c r="S14805"/>
    </row>
    <row r="14806" spans="1:19">
      <c r="A14806"/>
      <c r="B14806"/>
      <c r="C14806"/>
      <c r="D14806"/>
      <c r="E14806"/>
      <c r="F14806"/>
      <c r="G14806"/>
      <c r="H14806"/>
      <c r="I14806"/>
      <c r="J14806"/>
      <c r="K14806"/>
      <c r="L14806"/>
      <c r="M14806"/>
      <c r="N14806"/>
      <c r="O14806"/>
      <c r="P14806"/>
      <c r="Q14806"/>
      <c r="R14806"/>
      <c r="S14806"/>
    </row>
    <row r="14807" spans="1:19">
      <c r="A14807"/>
      <c r="B14807"/>
      <c r="C14807"/>
      <c r="D14807"/>
      <c r="E14807"/>
      <c r="F14807"/>
      <c r="G14807"/>
      <c r="H14807"/>
      <c r="I14807"/>
      <c r="J14807"/>
      <c r="K14807"/>
      <c r="L14807"/>
      <c r="M14807"/>
      <c r="N14807"/>
      <c r="O14807"/>
      <c r="P14807"/>
      <c r="Q14807"/>
      <c r="R14807"/>
      <c r="S14807"/>
    </row>
    <row r="14808" spans="1:19">
      <c r="A14808"/>
      <c r="B14808"/>
      <c r="C14808"/>
      <c r="D14808"/>
      <c r="E14808"/>
      <c r="F14808"/>
      <c r="G14808"/>
      <c r="H14808"/>
      <c r="I14808"/>
      <c r="J14808"/>
      <c r="K14808"/>
      <c r="L14808"/>
      <c r="M14808"/>
      <c r="N14808"/>
      <c r="O14808"/>
      <c r="P14808"/>
      <c r="Q14808"/>
      <c r="R14808"/>
      <c r="S14808"/>
    </row>
    <row r="14809" spans="1:19">
      <c r="A14809"/>
      <c r="B14809"/>
      <c r="C14809"/>
      <c r="D14809"/>
      <c r="E14809"/>
      <c r="F14809"/>
      <c r="G14809"/>
      <c r="H14809"/>
      <c r="I14809"/>
      <c r="J14809"/>
      <c r="K14809"/>
      <c r="L14809"/>
      <c r="M14809"/>
      <c r="N14809"/>
      <c r="O14809"/>
      <c r="P14809"/>
      <c r="Q14809"/>
      <c r="R14809"/>
      <c r="S14809"/>
    </row>
    <row r="14810" spans="1:19">
      <c r="A14810"/>
      <c r="B14810"/>
      <c r="C14810"/>
      <c r="D14810"/>
      <c r="E14810"/>
      <c r="F14810"/>
      <c r="G14810"/>
      <c r="H14810"/>
      <c r="I14810"/>
      <c r="J14810"/>
      <c r="K14810"/>
      <c r="L14810"/>
      <c r="M14810"/>
      <c r="N14810"/>
      <c r="O14810"/>
      <c r="P14810"/>
      <c r="Q14810"/>
      <c r="R14810"/>
      <c r="S14810"/>
    </row>
    <row r="14811" spans="1:19">
      <c r="A14811"/>
      <c r="B14811"/>
      <c r="C14811"/>
      <c r="D14811"/>
      <c r="E14811"/>
      <c r="F14811"/>
      <c r="G14811"/>
      <c r="H14811"/>
      <c r="I14811"/>
      <c r="J14811"/>
      <c r="K14811"/>
      <c r="L14811"/>
      <c r="M14811"/>
      <c r="N14811"/>
      <c r="O14811"/>
      <c r="P14811"/>
      <c r="Q14811"/>
      <c r="R14811"/>
      <c r="S14811"/>
    </row>
    <row r="14812" spans="1:19">
      <c r="A14812"/>
      <c r="B14812"/>
      <c r="C14812"/>
      <c r="D14812"/>
      <c r="E14812"/>
      <c r="F14812"/>
      <c r="G14812"/>
      <c r="H14812"/>
      <c r="I14812"/>
      <c r="J14812"/>
      <c r="K14812"/>
      <c r="L14812"/>
      <c r="M14812"/>
      <c r="N14812"/>
      <c r="O14812"/>
      <c r="P14812"/>
      <c r="Q14812"/>
      <c r="R14812"/>
      <c r="S14812"/>
    </row>
    <row r="14813" spans="1:19">
      <c r="A14813"/>
      <c r="B14813"/>
      <c r="C14813"/>
      <c r="D14813"/>
      <c r="E14813"/>
      <c r="F14813"/>
      <c r="G14813"/>
      <c r="H14813"/>
      <c r="I14813"/>
      <c r="J14813"/>
      <c r="K14813"/>
      <c r="L14813"/>
      <c r="M14813"/>
      <c r="N14813"/>
      <c r="O14813"/>
      <c r="P14813"/>
      <c r="Q14813"/>
      <c r="R14813"/>
      <c r="S14813"/>
    </row>
    <row r="14814" spans="1:19">
      <c r="A14814"/>
      <c r="B14814"/>
      <c r="C14814"/>
      <c r="D14814"/>
      <c r="E14814"/>
      <c r="F14814"/>
      <c r="G14814"/>
      <c r="H14814"/>
      <c r="I14814"/>
      <c r="J14814"/>
      <c r="K14814"/>
      <c r="L14814"/>
      <c r="M14814"/>
      <c r="N14814"/>
      <c r="O14814"/>
      <c r="P14814"/>
      <c r="Q14814"/>
      <c r="R14814"/>
      <c r="S14814"/>
    </row>
    <row r="14815" spans="1:19">
      <c r="A14815"/>
      <c r="B14815"/>
      <c r="C14815"/>
      <c r="D14815"/>
      <c r="E14815"/>
      <c r="F14815"/>
      <c r="G14815"/>
      <c r="H14815"/>
      <c r="I14815"/>
      <c r="J14815"/>
      <c r="K14815"/>
      <c r="L14815"/>
      <c r="M14815"/>
      <c r="N14815"/>
      <c r="O14815"/>
      <c r="P14815"/>
      <c r="Q14815"/>
      <c r="R14815"/>
      <c r="S14815"/>
    </row>
    <row r="14816" spans="1:19">
      <c r="A14816"/>
      <c r="B14816"/>
      <c r="C14816"/>
      <c r="D14816"/>
      <c r="E14816"/>
      <c r="F14816"/>
      <c r="G14816"/>
      <c r="H14816"/>
      <c r="I14816"/>
      <c r="J14816"/>
      <c r="K14816"/>
      <c r="L14816"/>
      <c r="M14816"/>
      <c r="N14816"/>
      <c r="O14816"/>
      <c r="P14816"/>
      <c r="Q14816"/>
      <c r="R14816"/>
      <c r="S14816"/>
    </row>
    <row r="14817" spans="1:19">
      <c r="A14817"/>
      <c r="B14817"/>
      <c r="C14817"/>
      <c r="D14817"/>
      <c r="E14817"/>
      <c r="F14817"/>
      <c r="G14817"/>
      <c r="H14817"/>
      <c r="I14817"/>
      <c r="J14817"/>
      <c r="K14817"/>
      <c r="L14817"/>
      <c r="M14817"/>
      <c r="N14817"/>
      <c r="O14817"/>
      <c r="P14817"/>
      <c r="Q14817"/>
      <c r="R14817"/>
      <c r="S14817"/>
    </row>
    <row r="14818" spans="1:19">
      <c r="A14818"/>
      <c r="B14818"/>
      <c r="C14818"/>
      <c r="D14818"/>
      <c r="E14818"/>
      <c r="F14818"/>
      <c r="G14818"/>
      <c r="H14818"/>
      <c r="I14818"/>
      <c r="J14818"/>
      <c r="K14818"/>
      <c r="L14818"/>
      <c r="M14818"/>
      <c r="N14818"/>
      <c r="O14818"/>
      <c r="P14818"/>
      <c r="Q14818"/>
      <c r="R14818"/>
      <c r="S14818"/>
    </row>
    <row r="14819" spans="1:19">
      <c r="A14819"/>
      <c r="B14819"/>
      <c r="C14819"/>
      <c r="D14819"/>
      <c r="E14819"/>
      <c r="F14819"/>
      <c r="G14819"/>
      <c r="H14819"/>
      <c r="I14819"/>
      <c r="J14819"/>
      <c r="K14819"/>
      <c r="L14819"/>
      <c r="M14819"/>
      <c r="N14819"/>
      <c r="O14819"/>
      <c r="P14819"/>
      <c r="Q14819"/>
      <c r="R14819"/>
      <c r="S14819"/>
    </row>
    <row r="14820" spans="1:19">
      <c r="A14820"/>
      <c r="B14820"/>
      <c r="C14820"/>
      <c r="D14820"/>
      <c r="E14820"/>
      <c r="F14820"/>
      <c r="G14820"/>
      <c r="H14820"/>
      <c r="I14820"/>
      <c r="J14820"/>
      <c r="K14820"/>
      <c r="L14820"/>
      <c r="M14820"/>
      <c r="N14820"/>
      <c r="O14820"/>
      <c r="P14820"/>
      <c r="Q14820"/>
      <c r="R14820"/>
      <c r="S14820"/>
    </row>
    <row r="14821" spans="1:19">
      <c r="A14821"/>
      <c r="B14821"/>
      <c r="C14821"/>
      <c r="D14821"/>
      <c r="E14821"/>
      <c r="F14821"/>
      <c r="G14821"/>
      <c r="H14821"/>
      <c r="I14821"/>
      <c r="J14821"/>
      <c r="K14821"/>
      <c r="L14821"/>
      <c r="M14821"/>
      <c r="N14821"/>
      <c r="O14821"/>
      <c r="P14821"/>
      <c r="Q14821"/>
      <c r="R14821"/>
      <c r="S14821"/>
    </row>
    <row r="14822" spans="1:19">
      <c r="A14822"/>
      <c r="B14822"/>
      <c r="C14822"/>
      <c r="D14822"/>
      <c r="E14822"/>
      <c r="F14822"/>
      <c r="G14822"/>
      <c r="H14822"/>
      <c r="I14822"/>
      <c r="J14822"/>
      <c r="K14822"/>
      <c r="L14822"/>
      <c r="M14822"/>
      <c r="N14822"/>
      <c r="O14822"/>
      <c r="P14822"/>
      <c r="Q14822"/>
      <c r="R14822"/>
      <c r="S14822"/>
    </row>
    <row r="14823" spans="1:19">
      <c r="A14823"/>
      <c r="B14823"/>
      <c r="C14823"/>
      <c r="D14823"/>
      <c r="E14823"/>
      <c r="F14823"/>
      <c r="G14823"/>
      <c r="H14823"/>
      <c r="I14823"/>
      <c r="J14823"/>
      <c r="K14823"/>
      <c r="L14823"/>
      <c r="M14823"/>
      <c r="N14823"/>
      <c r="O14823"/>
      <c r="P14823"/>
      <c r="Q14823"/>
      <c r="R14823"/>
      <c r="S14823"/>
    </row>
    <row r="14824" spans="1:19">
      <c r="A14824"/>
      <c r="B14824"/>
      <c r="C14824"/>
      <c r="D14824"/>
      <c r="E14824"/>
      <c r="F14824"/>
      <c r="G14824"/>
      <c r="H14824"/>
      <c r="I14824"/>
      <c r="J14824"/>
      <c r="K14824"/>
      <c r="L14824"/>
      <c r="M14824"/>
      <c r="N14824"/>
      <c r="O14824"/>
      <c r="P14824"/>
      <c r="Q14824"/>
      <c r="R14824"/>
      <c r="S14824"/>
    </row>
    <row r="14825" spans="1:19">
      <c r="A14825"/>
      <c r="B14825"/>
      <c r="C14825"/>
      <c r="D14825"/>
      <c r="E14825"/>
      <c r="F14825"/>
      <c r="G14825"/>
      <c r="H14825"/>
      <c r="I14825"/>
      <c r="J14825"/>
      <c r="K14825"/>
      <c r="L14825"/>
      <c r="M14825"/>
      <c r="N14825"/>
      <c r="O14825"/>
      <c r="P14825"/>
      <c r="Q14825"/>
      <c r="R14825"/>
      <c r="S14825"/>
    </row>
    <row r="14826" spans="1:19">
      <c r="A14826"/>
      <c r="B14826"/>
      <c r="C14826"/>
      <c r="D14826"/>
      <c r="E14826"/>
      <c r="F14826"/>
      <c r="G14826"/>
      <c r="H14826"/>
      <c r="I14826"/>
      <c r="J14826"/>
      <c r="K14826"/>
      <c r="L14826"/>
      <c r="M14826"/>
      <c r="N14826"/>
      <c r="O14826"/>
      <c r="P14826"/>
      <c r="Q14826"/>
      <c r="R14826"/>
      <c r="S14826"/>
    </row>
    <row r="14827" spans="1:19">
      <c r="A14827"/>
      <c r="B14827"/>
      <c r="C14827"/>
      <c r="D14827"/>
      <c r="E14827"/>
      <c r="F14827"/>
      <c r="G14827"/>
      <c r="H14827"/>
      <c r="I14827"/>
      <c r="J14827"/>
      <c r="K14827"/>
      <c r="L14827"/>
      <c r="M14827"/>
      <c r="N14827"/>
      <c r="O14827"/>
      <c r="P14827"/>
      <c r="Q14827"/>
      <c r="R14827"/>
      <c r="S14827"/>
    </row>
    <row r="14828" spans="1:19">
      <c r="A14828"/>
      <c r="B14828"/>
      <c r="C14828"/>
      <c r="D14828"/>
      <c r="E14828"/>
      <c r="F14828"/>
      <c r="G14828"/>
      <c r="H14828"/>
      <c r="I14828"/>
      <c r="J14828"/>
      <c r="K14828"/>
      <c r="L14828"/>
      <c r="M14828"/>
      <c r="N14828"/>
      <c r="O14828"/>
      <c r="P14828"/>
      <c r="Q14828"/>
      <c r="R14828"/>
      <c r="S14828"/>
    </row>
    <row r="14829" spans="1:19">
      <c r="A14829"/>
      <c r="B14829"/>
      <c r="C14829"/>
      <c r="D14829"/>
      <c r="E14829"/>
      <c r="F14829"/>
      <c r="G14829"/>
      <c r="H14829"/>
      <c r="I14829"/>
      <c r="J14829"/>
      <c r="K14829"/>
      <c r="L14829"/>
      <c r="M14829"/>
      <c r="N14829"/>
      <c r="O14829"/>
      <c r="P14829"/>
      <c r="Q14829"/>
      <c r="R14829"/>
      <c r="S14829"/>
    </row>
    <row r="14830" spans="1:19">
      <c r="A14830"/>
      <c r="B14830"/>
      <c r="C14830"/>
      <c r="D14830"/>
      <c r="E14830"/>
      <c r="F14830"/>
      <c r="G14830"/>
      <c r="H14830"/>
      <c r="I14830"/>
      <c r="J14830"/>
      <c r="K14830"/>
      <c r="L14830"/>
      <c r="M14830"/>
      <c r="N14830"/>
      <c r="O14830"/>
      <c r="P14830"/>
      <c r="Q14830"/>
      <c r="R14830"/>
      <c r="S14830"/>
    </row>
    <row r="14831" spans="1:19">
      <c r="A14831"/>
      <c r="B14831"/>
      <c r="C14831"/>
      <c r="D14831"/>
      <c r="E14831"/>
      <c r="F14831"/>
      <c r="G14831"/>
      <c r="H14831"/>
      <c r="I14831"/>
      <c r="J14831"/>
      <c r="K14831"/>
      <c r="L14831"/>
      <c r="M14831"/>
      <c r="N14831"/>
      <c r="O14831"/>
      <c r="P14831"/>
      <c r="Q14831"/>
      <c r="R14831"/>
      <c r="S14831"/>
    </row>
    <row r="14832" spans="1:19">
      <c r="A14832"/>
      <c r="B14832"/>
      <c r="C14832"/>
      <c r="D14832"/>
      <c r="E14832"/>
      <c r="F14832"/>
      <c r="G14832"/>
      <c r="H14832"/>
      <c r="I14832"/>
      <c r="J14832"/>
      <c r="K14832"/>
      <c r="L14832"/>
      <c r="M14832"/>
      <c r="N14832"/>
      <c r="O14832"/>
      <c r="P14832"/>
      <c r="Q14832"/>
      <c r="R14832"/>
      <c r="S14832"/>
    </row>
    <row r="14833" spans="1:19">
      <c r="A14833"/>
      <c r="B14833"/>
      <c r="C14833"/>
      <c r="D14833"/>
      <c r="E14833"/>
      <c r="F14833"/>
      <c r="G14833"/>
      <c r="H14833"/>
      <c r="I14833"/>
      <c r="J14833"/>
      <c r="K14833"/>
      <c r="L14833"/>
      <c r="M14833"/>
      <c r="N14833"/>
      <c r="O14833"/>
      <c r="P14833"/>
      <c r="Q14833"/>
      <c r="R14833"/>
      <c r="S14833"/>
    </row>
    <row r="14834" spans="1:19">
      <c r="A14834"/>
      <c r="B14834"/>
      <c r="C14834"/>
      <c r="D14834"/>
      <c r="E14834"/>
      <c r="F14834"/>
      <c r="G14834"/>
      <c r="H14834"/>
      <c r="I14834"/>
      <c r="J14834"/>
      <c r="K14834"/>
      <c r="L14834"/>
      <c r="M14834"/>
      <c r="N14834"/>
      <c r="O14834"/>
      <c r="P14834"/>
      <c r="Q14834"/>
      <c r="R14834"/>
      <c r="S14834"/>
    </row>
    <row r="14835" spans="1:19">
      <c r="A14835"/>
      <c r="B14835"/>
      <c r="C14835"/>
      <c r="D14835"/>
      <c r="E14835"/>
      <c r="F14835"/>
      <c r="G14835"/>
      <c r="H14835"/>
      <c r="I14835"/>
      <c r="J14835"/>
      <c r="K14835"/>
      <c r="L14835"/>
      <c r="M14835"/>
      <c r="N14835"/>
      <c r="O14835"/>
      <c r="P14835"/>
      <c r="Q14835"/>
      <c r="R14835"/>
      <c r="S14835"/>
    </row>
    <row r="14836" spans="1:19">
      <c r="A14836"/>
      <c r="B14836"/>
      <c r="C14836"/>
      <c r="D14836"/>
      <c r="E14836"/>
      <c r="F14836"/>
      <c r="G14836"/>
      <c r="H14836"/>
      <c r="I14836"/>
      <c r="J14836"/>
      <c r="K14836"/>
      <c r="L14836"/>
      <c r="M14836"/>
      <c r="N14836"/>
      <c r="O14836"/>
      <c r="P14836"/>
      <c r="Q14836"/>
      <c r="R14836"/>
      <c r="S14836"/>
    </row>
    <row r="14837" spans="1:19">
      <c r="A14837"/>
      <c r="B14837"/>
      <c r="C14837"/>
      <c r="D14837"/>
      <c r="E14837"/>
      <c r="F14837"/>
      <c r="G14837"/>
      <c r="H14837"/>
      <c r="I14837"/>
      <c r="J14837"/>
      <c r="K14837"/>
      <c r="L14837"/>
      <c r="M14837"/>
      <c r="N14837"/>
      <c r="O14837"/>
      <c r="P14837"/>
      <c r="Q14837"/>
      <c r="R14837"/>
      <c r="S14837"/>
    </row>
    <row r="14838" spans="1:19">
      <c r="A14838"/>
      <c r="B14838"/>
      <c r="C14838"/>
      <c r="D14838"/>
      <c r="E14838"/>
      <c r="F14838"/>
      <c r="G14838"/>
      <c r="H14838"/>
      <c r="I14838"/>
      <c r="J14838"/>
      <c r="K14838"/>
      <c r="L14838"/>
      <c r="M14838"/>
      <c r="N14838"/>
      <c r="O14838"/>
      <c r="P14838"/>
      <c r="Q14838"/>
      <c r="R14838"/>
      <c r="S14838"/>
    </row>
    <row r="14839" spans="1:19">
      <c r="A14839"/>
      <c r="B14839"/>
      <c r="C14839"/>
      <c r="D14839"/>
      <c r="E14839"/>
      <c r="F14839"/>
      <c r="G14839"/>
      <c r="H14839"/>
      <c r="I14839"/>
      <c r="J14839"/>
      <c r="K14839"/>
      <c r="L14839"/>
      <c r="M14839"/>
      <c r="N14839"/>
      <c r="O14839"/>
      <c r="P14839"/>
      <c r="Q14839"/>
      <c r="R14839"/>
      <c r="S14839"/>
    </row>
    <row r="14840" spans="1:19">
      <c r="A14840"/>
      <c r="B14840"/>
      <c r="C14840"/>
      <c r="D14840"/>
      <c r="E14840"/>
      <c r="F14840"/>
      <c r="G14840"/>
      <c r="H14840"/>
      <c r="I14840"/>
      <c r="J14840"/>
      <c r="K14840"/>
      <c r="L14840"/>
      <c r="M14840"/>
      <c r="N14840"/>
      <c r="O14840"/>
      <c r="P14840"/>
      <c r="Q14840"/>
      <c r="R14840"/>
      <c r="S14840"/>
    </row>
    <row r="14841" spans="1:19">
      <c r="A14841"/>
      <c r="B14841"/>
      <c r="C14841"/>
      <c r="D14841"/>
      <c r="E14841"/>
      <c r="F14841"/>
      <c r="G14841"/>
      <c r="H14841"/>
      <c r="I14841"/>
      <c r="J14841"/>
      <c r="K14841"/>
      <c r="L14841"/>
      <c r="M14841"/>
      <c r="N14841"/>
      <c r="O14841"/>
      <c r="P14841"/>
      <c r="Q14841"/>
      <c r="R14841"/>
      <c r="S14841"/>
    </row>
    <row r="14842" spans="1:19">
      <c r="A14842"/>
      <c r="B14842"/>
      <c r="C14842"/>
      <c r="D14842"/>
      <c r="E14842"/>
      <c r="F14842"/>
      <c r="G14842"/>
      <c r="H14842"/>
      <c r="I14842"/>
      <c r="J14842"/>
      <c r="K14842"/>
      <c r="L14842"/>
      <c r="M14842"/>
      <c r="N14842"/>
      <c r="O14842"/>
      <c r="P14842"/>
      <c r="Q14842"/>
      <c r="R14842"/>
      <c r="S14842"/>
    </row>
    <row r="14843" spans="1:19">
      <c r="A14843"/>
      <c r="B14843"/>
      <c r="C14843"/>
      <c r="D14843"/>
      <c r="E14843"/>
      <c r="F14843"/>
      <c r="G14843"/>
      <c r="H14843"/>
      <c r="I14843"/>
      <c r="J14843"/>
      <c r="K14843"/>
      <c r="L14843"/>
      <c r="M14843"/>
      <c r="N14843"/>
      <c r="O14843"/>
      <c r="P14843"/>
      <c r="Q14843"/>
      <c r="R14843"/>
      <c r="S14843"/>
    </row>
    <row r="14844" spans="1:19">
      <c r="A14844"/>
      <c r="B14844"/>
      <c r="C14844"/>
      <c r="D14844"/>
      <c r="E14844"/>
      <c r="F14844"/>
      <c r="G14844"/>
      <c r="H14844"/>
      <c r="I14844"/>
      <c r="J14844"/>
      <c r="K14844"/>
      <c r="L14844"/>
      <c r="M14844"/>
      <c r="N14844"/>
      <c r="O14844"/>
      <c r="P14844"/>
      <c r="Q14844"/>
      <c r="R14844"/>
      <c r="S14844"/>
    </row>
    <row r="14845" spans="1:19">
      <c r="A14845"/>
      <c r="B14845"/>
      <c r="C14845"/>
      <c r="D14845"/>
      <c r="E14845"/>
      <c r="F14845"/>
      <c r="G14845"/>
      <c r="H14845"/>
      <c r="I14845"/>
      <c r="J14845"/>
      <c r="K14845"/>
      <c r="L14845"/>
      <c r="M14845"/>
      <c r="N14845"/>
      <c r="O14845"/>
      <c r="P14845"/>
      <c r="Q14845"/>
      <c r="R14845"/>
      <c r="S14845"/>
    </row>
    <row r="14846" spans="1:19">
      <c r="A14846"/>
      <c r="B14846"/>
      <c r="C14846"/>
      <c r="D14846"/>
      <c r="E14846"/>
      <c r="F14846"/>
      <c r="G14846"/>
      <c r="H14846"/>
      <c r="I14846"/>
      <c r="J14846"/>
      <c r="K14846"/>
      <c r="L14846"/>
      <c r="M14846"/>
      <c r="N14846"/>
      <c r="O14846"/>
      <c r="P14846"/>
      <c r="Q14846"/>
      <c r="R14846"/>
      <c r="S14846"/>
    </row>
    <row r="14847" spans="1:19">
      <c r="A14847"/>
      <c r="B14847"/>
      <c r="C14847"/>
      <c r="D14847"/>
      <c r="E14847"/>
      <c r="F14847"/>
      <c r="G14847"/>
      <c r="H14847"/>
      <c r="I14847"/>
      <c r="J14847"/>
      <c r="K14847"/>
      <c r="L14847"/>
      <c r="M14847"/>
      <c r="N14847"/>
      <c r="O14847"/>
      <c r="P14847"/>
      <c r="Q14847"/>
      <c r="R14847"/>
      <c r="S14847"/>
    </row>
    <row r="14848" spans="1:19">
      <c r="A14848"/>
      <c r="B14848"/>
      <c r="C14848"/>
      <c r="D14848"/>
      <c r="E14848"/>
      <c r="F14848"/>
      <c r="G14848"/>
      <c r="H14848"/>
      <c r="I14848"/>
      <c r="J14848"/>
      <c r="K14848"/>
      <c r="L14848"/>
      <c r="M14848"/>
      <c r="N14848"/>
      <c r="O14848"/>
      <c r="P14848"/>
      <c r="Q14848"/>
      <c r="R14848"/>
      <c r="S14848"/>
    </row>
    <row r="14849" spans="1:19">
      <c r="A14849"/>
      <c r="B14849"/>
      <c r="C14849"/>
      <c r="D14849"/>
      <c r="E14849"/>
      <c r="F14849"/>
      <c r="G14849"/>
      <c r="H14849"/>
      <c r="I14849"/>
      <c r="J14849"/>
      <c r="K14849"/>
      <c r="L14849"/>
      <c r="M14849"/>
      <c r="N14849"/>
      <c r="O14849"/>
      <c r="P14849"/>
      <c r="Q14849"/>
      <c r="R14849"/>
      <c r="S14849"/>
    </row>
    <row r="14850" spans="1:19">
      <c r="A14850"/>
      <c r="B14850"/>
      <c r="C14850"/>
      <c r="D14850"/>
      <c r="E14850"/>
      <c r="F14850"/>
      <c r="G14850"/>
      <c r="H14850"/>
      <c r="I14850"/>
      <c r="J14850"/>
      <c r="K14850"/>
      <c r="L14850"/>
      <c r="M14850"/>
      <c r="N14850"/>
      <c r="O14850"/>
      <c r="P14850"/>
      <c r="Q14850"/>
      <c r="R14850"/>
      <c r="S14850"/>
    </row>
    <row r="14851" spans="1:19">
      <c r="A14851"/>
      <c r="B14851"/>
      <c r="C14851"/>
      <c r="D14851"/>
      <c r="E14851"/>
      <c r="F14851"/>
      <c r="G14851"/>
      <c r="H14851"/>
      <c r="I14851"/>
      <c r="J14851"/>
      <c r="K14851"/>
      <c r="L14851"/>
      <c r="M14851"/>
      <c r="N14851"/>
      <c r="O14851"/>
      <c r="P14851"/>
      <c r="Q14851"/>
      <c r="R14851"/>
      <c r="S14851"/>
    </row>
    <row r="14852" spans="1:19">
      <c r="A14852"/>
      <c r="B14852"/>
      <c r="C14852"/>
      <c r="D14852"/>
      <c r="E14852"/>
      <c r="F14852"/>
      <c r="G14852"/>
      <c r="H14852"/>
      <c r="I14852"/>
      <c r="J14852"/>
      <c r="K14852"/>
      <c r="L14852"/>
      <c r="M14852"/>
      <c r="N14852"/>
      <c r="O14852"/>
      <c r="P14852"/>
      <c r="Q14852"/>
      <c r="R14852"/>
      <c r="S14852"/>
    </row>
    <row r="14853" spans="1:19">
      <c r="A14853"/>
      <c r="B14853"/>
      <c r="C14853"/>
      <c r="D14853"/>
      <c r="E14853"/>
      <c r="F14853"/>
      <c r="G14853"/>
      <c r="H14853"/>
      <c r="I14853"/>
      <c r="J14853"/>
      <c r="K14853"/>
      <c r="L14853"/>
      <c r="M14853"/>
      <c r="N14853"/>
      <c r="O14853"/>
      <c r="P14853"/>
      <c r="Q14853"/>
      <c r="R14853"/>
      <c r="S14853"/>
    </row>
    <row r="14854" spans="1:19">
      <c r="A14854"/>
      <c r="B14854"/>
      <c r="C14854"/>
      <c r="D14854"/>
      <c r="E14854"/>
      <c r="F14854"/>
      <c r="G14854"/>
      <c r="H14854"/>
      <c r="I14854"/>
      <c r="J14854"/>
      <c r="K14854"/>
      <c r="L14854"/>
      <c r="M14854"/>
      <c r="N14854"/>
      <c r="O14854"/>
      <c r="P14854"/>
      <c r="Q14854"/>
      <c r="R14854"/>
      <c r="S14854"/>
    </row>
    <row r="14855" spans="1:19">
      <c r="A14855"/>
      <c r="B14855"/>
      <c r="C14855"/>
      <c r="D14855"/>
      <c r="E14855"/>
      <c r="F14855"/>
      <c r="G14855"/>
      <c r="H14855"/>
      <c r="I14855"/>
      <c r="J14855"/>
      <c r="K14855"/>
      <c r="L14855"/>
      <c r="M14855"/>
      <c r="N14855"/>
      <c r="O14855"/>
      <c r="P14855"/>
      <c r="Q14855"/>
      <c r="R14855"/>
      <c r="S14855"/>
    </row>
    <row r="14856" spans="1:19">
      <c r="A14856"/>
      <c r="B14856"/>
      <c r="C14856"/>
      <c r="D14856"/>
      <c r="E14856"/>
      <c r="F14856"/>
      <c r="G14856"/>
      <c r="H14856"/>
      <c r="I14856"/>
      <c r="J14856"/>
      <c r="K14856"/>
      <c r="L14856"/>
      <c r="M14856"/>
      <c r="N14856"/>
      <c r="O14856"/>
      <c r="P14856"/>
      <c r="Q14856"/>
      <c r="R14856"/>
      <c r="S14856"/>
    </row>
    <row r="14857" spans="1:19">
      <c r="A14857"/>
      <c r="B14857"/>
      <c r="C14857"/>
      <c r="D14857"/>
      <c r="E14857"/>
      <c r="F14857"/>
      <c r="G14857"/>
      <c r="H14857"/>
      <c r="I14857"/>
      <c r="J14857"/>
      <c r="K14857"/>
      <c r="L14857"/>
      <c r="M14857"/>
      <c r="N14857"/>
      <c r="O14857"/>
      <c r="P14857"/>
      <c r="Q14857"/>
      <c r="R14857"/>
      <c r="S14857"/>
    </row>
    <row r="14858" spans="1:19">
      <c r="A14858"/>
      <c r="B14858"/>
      <c r="C14858"/>
      <c r="D14858"/>
      <c r="E14858"/>
      <c r="F14858"/>
      <c r="G14858"/>
      <c r="H14858"/>
      <c r="I14858"/>
      <c r="J14858"/>
      <c r="K14858"/>
      <c r="L14858"/>
      <c r="M14858"/>
      <c r="N14858"/>
      <c r="O14858"/>
      <c r="P14858"/>
      <c r="Q14858"/>
      <c r="R14858"/>
      <c r="S14858"/>
    </row>
    <row r="14859" spans="1:19">
      <c r="A14859"/>
      <c r="B14859"/>
      <c r="C14859"/>
      <c r="D14859"/>
      <c r="E14859"/>
      <c r="F14859"/>
      <c r="G14859"/>
      <c r="H14859"/>
      <c r="I14859"/>
      <c r="J14859"/>
      <c r="K14859"/>
      <c r="L14859"/>
      <c r="M14859"/>
      <c r="N14859"/>
      <c r="O14859"/>
      <c r="P14859"/>
      <c r="Q14859"/>
      <c r="R14859"/>
      <c r="S14859"/>
    </row>
    <row r="14860" spans="1:19">
      <c r="A14860"/>
      <c r="B14860"/>
      <c r="C14860"/>
      <c r="D14860"/>
      <c r="E14860"/>
      <c r="F14860"/>
      <c r="G14860"/>
      <c r="H14860"/>
      <c r="I14860"/>
      <c r="J14860"/>
      <c r="K14860"/>
      <c r="L14860"/>
      <c r="M14860"/>
      <c r="N14860"/>
      <c r="O14860"/>
      <c r="P14860"/>
      <c r="Q14860"/>
      <c r="R14860"/>
      <c r="S14860"/>
    </row>
    <row r="14861" spans="1:19">
      <c r="A14861"/>
      <c r="B14861"/>
      <c r="C14861"/>
      <c r="D14861"/>
      <c r="E14861"/>
      <c r="F14861"/>
      <c r="G14861"/>
      <c r="H14861"/>
      <c r="I14861"/>
      <c r="J14861"/>
      <c r="K14861"/>
      <c r="L14861"/>
      <c r="M14861"/>
      <c r="N14861"/>
      <c r="O14861"/>
      <c r="P14861"/>
      <c r="Q14861"/>
      <c r="R14861"/>
      <c r="S14861"/>
    </row>
    <row r="14862" spans="1:19">
      <c r="A14862"/>
      <c r="B14862"/>
      <c r="C14862"/>
      <c r="D14862"/>
      <c r="E14862"/>
      <c r="F14862"/>
      <c r="G14862"/>
      <c r="H14862"/>
      <c r="I14862"/>
      <c r="J14862"/>
      <c r="K14862"/>
      <c r="L14862"/>
      <c r="M14862"/>
      <c r="N14862"/>
      <c r="O14862"/>
      <c r="P14862"/>
      <c r="Q14862"/>
      <c r="R14862"/>
      <c r="S14862"/>
    </row>
    <row r="14863" spans="1:19">
      <c r="A14863"/>
      <c r="B14863"/>
      <c r="C14863"/>
      <c r="D14863"/>
      <c r="E14863"/>
      <c r="F14863"/>
      <c r="G14863"/>
      <c r="H14863"/>
      <c r="I14863"/>
      <c r="J14863"/>
      <c r="K14863"/>
      <c r="L14863"/>
      <c r="M14863"/>
      <c r="N14863"/>
      <c r="O14863"/>
      <c r="P14863"/>
      <c r="Q14863"/>
      <c r="R14863"/>
      <c r="S14863"/>
    </row>
    <row r="14864" spans="1:19">
      <c r="A14864"/>
      <c r="B14864"/>
      <c r="C14864"/>
      <c r="D14864"/>
      <c r="E14864"/>
      <c r="F14864"/>
      <c r="G14864"/>
      <c r="H14864"/>
      <c r="I14864"/>
      <c r="J14864"/>
      <c r="K14864"/>
      <c r="L14864"/>
      <c r="M14864"/>
      <c r="N14864"/>
      <c r="O14864"/>
      <c r="P14864"/>
      <c r="Q14864"/>
      <c r="R14864"/>
      <c r="S14864"/>
    </row>
    <row r="14865" spans="1:19">
      <c r="A14865"/>
      <c r="B14865"/>
      <c r="C14865"/>
      <c r="D14865"/>
      <c r="E14865"/>
      <c r="F14865"/>
      <c r="G14865"/>
      <c r="H14865"/>
      <c r="I14865"/>
      <c r="J14865"/>
      <c r="K14865"/>
      <c r="L14865"/>
      <c r="M14865"/>
      <c r="N14865"/>
      <c r="O14865"/>
      <c r="P14865"/>
      <c r="Q14865"/>
      <c r="R14865"/>
      <c r="S14865"/>
    </row>
    <row r="14866" spans="1:19">
      <c r="A14866"/>
      <c r="B14866"/>
      <c r="C14866"/>
      <c r="D14866"/>
      <c r="E14866"/>
      <c r="F14866"/>
      <c r="G14866"/>
      <c r="H14866"/>
      <c r="I14866"/>
      <c r="J14866"/>
      <c r="K14866"/>
      <c r="L14866"/>
      <c r="M14866"/>
      <c r="N14866"/>
      <c r="O14866"/>
      <c r="P14866"/>
      <c r="Q14866"/>
      <c r="R14866"/>
      <c r="S14866"/>
    </row>
    <row r="14867" spans="1:19">
      <c r="A14867"/>
      <c r="B14867"/>
      <c r="C14867"/>
      <c r="D14867"/>
      <c r="E14867"/>
      <c r="F14867"/>
      <c r="G14867"/>
      <c r="H14867"/>
      <c r="I14867"/>
      <c r="J14867"/>
      <c r="K14867"/>
      <c r="L14867"/>
      <c r="M14867"/>
      <c r="N14867"/>
      <c r="O14867"/>
      <c r="P14867"/>
      <c r="Q14867"/>
      <c r="R14867"/>
      <c r="S14867"/>
    </row>
    <row r="14868" spans="1:19">
      <c r="A14868"/>
      <c r="B14868"/>
      <c r="C14868"/>
      <c r="D14868"/>
      <c r="E14868"/>
      <c r="F14868"/>
      <c r="G14868"/>
      <c r="H14868"/>
      <c r="I14868"/>
      <c r="J14868"/>
      <c r="K14868"/>
      <c r="L14868"/>
      <c r="M14868"/>
      <c r="N14868"/>
      <c r="O14868"/>
      <c r="P14868"/>
      <c r="Q14868"/>
      <c r="R14868"/>
      <c r="S14868"/>
    </row>
    <row r="14869" spans="1:19">
      <c r="A14869"/>
      <c r="B14869"/>
      <c r="C14869"/>
      <c r="D14869"/>
      <c r="E14869"/>
      <c r="F14869"/>
      <c r="G14869"/>
      <c r="H14869"/>
      <c r="I14869"/>
      <c r="J14869"/>
      <c r="K14869"/>
      <c r="L14869"/>
      <c r="M14869"/>
      <c r="N14869"/>
      <c r="O14869"/>
      <c r="P14869"/>
      <c r="Q14869"/>
      <c r="R14869"/>
      <c r="S14869"/>
    </row>
    <row r="14870" spans="1:19">
      <c r="A14870"/>
      <c r="B14870"/>
      <c r="C14870"/>
      <c r="D14870"/>
      <c r="E14870"/>
      <c r="F14870"/>
      <c r="G14870"/>
      <c r="H14870"/>
      <c r="I14870"/>
      <c r="J14870"/>
      <c r="K14870"/>
      <c r="L14870"/>
      <c r="M14870"/>
      <c r="N14870"/>
      <c r="O14870"/>
      <c r="P14870"/>
      <c r="Q14870"/>
      <c r="R14870"/>
      <c r="S14870"/>
    </row>
    <row r="14871" spans="1:19">
      <c r="A14871"/>
      <c r="B14871"/>
      <c r="C14871"/>
      <c r="D14871"/>
      <c r="E14871"/>
      <c r="F14871"/>
      <c r="G14871"/>
      <c r="H14871"/>
      <c r="I14871"/>
      <c r="J14871"/>
      <c r="K14871"/>
      <c r="L14871"/>
      <c r="M14871"/>
      <c r="N14871"/>
      <c r="O14871"/>
      <c r="P14871"/>
      <c r="Q14871"/>
      <c r="R14871"/>
      <c r="S14871"/>
    </row>
    <row r="14872" spans="1:19">
      <c r="A14872"/>
      <c r="B14872"/>
      <c r="C14872"/>
      <c r="D14872"/>
      <c r="E14872"/>
      <c r="F14872"/>
      <c r="G14872"/>
      <c r="H14872"/>
      <c r="I14872"/>
      <c r="J14872"/>
      <c r="K14872"/>
      <c r="L14872"/>
      <c r="M14872"/>
      <c r="N14872"/>
      <c r="O14872"/>
      <c r="P14872"/>
      <c r="Q14872"/>
      <c r="R14872"/>
      <c r="S14872"/>
    </row>
    <row r="14873" spans="1:19">
      <c r="A14873"/>
      <c r="B14873"/>
      <c r="C14873"/>
      <c r="D14873"/>
      <c r="E14873"/>
      <c r="F14873"/>
      <c r="G14873"/>
      <c r="H14873"/>
      <c r="I14873"/>
      <c r="J14873"/>
      <c r="K14873"/>
      <c r="L14873"/>
      <c r="M14873"/>
      <c r="N14873"/>
      <c r="O14873"/>
      <c r="P14873"/>
      <c r="Q14873"/>
      <c r="R14873"/>
      <c r="S14873"/>
    </row>
    <row r="14874" spans="1:19">
      <c r="A14874"/>
      <c r="B14874"/>
      <c r="C14874"/>
      <c r="D14874"/>
      <c r="E14874"/>
      <c r="F14874"/>
      <c r="G14874"/>
      <c r="H14874"/>
      <c r="I14874"/>
      <c r="J14874"/>
      <c r="K14874"/>
      <c r="L14874"/>
      <c r="M14874"/>
      <c r="N14874"/>
      <c r="O14874"/>
      <c r="P14874"/>
      <c r="Q14874"/>
      <c r="R14874"/>
      <c r="S14874"/>
    </row>
    <row r="14875" spans="1:19">
      <c r="A14875"/>
      <c r="B14875"/>
      <c r="C14875"/>
      <c r="D14875"/>
      <c r="E14875"/>
      <c r="F14875"/>
      <c r="G14875"/>
      <c r="H14875"/>
      <c r="I14875"/>
      <c r="J14875"/>
      <c r="K14875"/>
      <c r="L14875"/>
      <c r="M14875"/>
      <c r="N14875"/>
      <c r="O14875"/>
      <c r="P14875"/>
      <c r="Q14875"/>
      <c r="R14875"/>
      <c r="S14875"/>
    </row>
    <row r="14876" spans="1:19">
      <c r="A14876"/>
      <c r="B14876"/>
      <c r="C14876"/>
      <c r="D14876"/>
      <c r="E14876"/>
      <c r="F14876"/>
      <c r="G14876"/>
      <c r="H14876"/>
      <c r="I14876"/>
      <c r="J14876"/>
      <c r="K14876"/>
      <c r="L14876"/>
      <c r="M14876"/>
      <c r="N14876"/>
      <c r="O14876"/>
      <c r="P14876"/>
      <c r="Q14876"/>
      <c r="R14876"/>
      <c r="S14876"/>
    </row>
    <row r="14877" spans="1:19">
      <c r="A14877"/>
      <c r="B14877"/>
      <c r="C14877"/>
      <c r="D14877"/>
      <c r="E14877"/>
      <c r="F14877"/>
      <c r="G14877"/>
      <c r="H14877"/>
      <c r="I14877"/>
      <c r="J14877"/>
      <c r="K14877"/>
      <c r="L14877"/>
      <c r="M14877"/>
      <c r="N14877"/>
      <c r="O14877"/>
      <c r="P14877"/>
      <c r="Q14877"/>
      <c r="R14877"/>
      <c r="S14877"/>
    </row>
    <row r="14878" spans="1:19">
      <c r="A14878"/>
      <c r="B14878"/>
      <c r="C14878"/>
      <c r="D14878"/>
      <c r="E14878"/>
      <c r="F14878"/>
      <c r="G14878"/>
      <c r="H14878"/>
      <c r="I14878"/>
      <c r="J14878"/>
      <c r="K14878"/>
      <c r="L14878"/>
      <c r="M14878"/>
      <c r="N14878"/>
      <c r="O14878"/>
      <c r="P14878"/>
      <c r="Q14878"/>
      <c r="R14878"/>
      <c r="S14878"/>
    </row>
    <row r="14879" spans="1:19">
      <c r="A14879"/>
      <c r="B14879"/>
      <c r="C14879"/>
      <c r="D14879"/>
      <c r="E14879"/>
      <c r="F14879"/>
      <c r="G14879"/>
      <c r="H14879"/>
      <c r="I14879"/>
      <c r="J14879"/>
      <c r="K14879"/>
      <c r="L14879"/>
      <c r="M14879"/>
      <c r="N14879"/>
      <c r="O14879"/>
      <c r="P14879"/>
      <c r="Q14879"/>
      <c r="R14879"/>
      <c r="S14879"/>
    </row>
    <row r="14880" spans="1:19">
      <c r="A14880"/>
      <c r="B14880"/>
      <c r="C14880"/>
      <c r="D14880"/>
      <c r="E14880"/>
      <c r="F14880"/>
      <c r="G14880"/>
      <c r="H14880"/>
      <c r="I14880"/>
      <c r="J14880"/>
      <c r="K14880"/>
      <c r="L14880"/>
      <c r="M14880"/>
      <c r="N14880"/>
      <c r="O14880"/>
      <c r="P14880"/>
      <c r="Q14880"/>
      <c r="R14880"/>
      <c r="S14880"/>
    </row>
    <row r="14881" spans="1:19">
      <c r="A14881"/>
      <c r="B14881"/>
      <c r="C14881"/>
      <c r="D14881"/>
      <c r="E14881"/>
      <c r="F14881"/>
      <c r="G14881"/>
      <c r="H14881"/>
      <c r="I14881"/>
      <c r="J14881"/>
      <c r="K14881"/>
      <c r="L14881"/>
      <c r="M14881"/>
      <c r="N14881"/>
      <c r="O14881"/>
      <c r="P14881"/>
      <c r="Q14881"/>
      <c r="R14881"/>
      <c r="S14881"/>
    </row>
    <row r="14882" spans="1:19">
      <c r="A14882"/>
      <c r="B14882"/>
      <c r="C14882"/>
      <c r="D14882"/>
      <c r="E14882"/>
      <c r="F14882"/>
      <c r="G14882"/>
      <c r="H14882"/>
      <c r="I14882"/>
      <c r="J14882"/>
      <c r="K14882"/>
      <c r="L14882"/>
      <c r="M14882"/>
      <c r="N14882"/>
      <c r="O14882"/>
      <c r="P14882"/>
      <c r="Q14882"/>
      <c r="R14882"/>
      <c r="S14882"/>
    </row>
    <row r="14883" spans="1:19">
      <c r="A14883"/>
      <c r="B14883"/>
      <c r="C14883"/>
      <c r="D14883"/>
      <c r="E14883"/>
      <c r="F14883"/>
      <c r="G14883"/>
      <c r="H14883"/>
      <c r="I14883"/>
      <c r="J14883"/>
      <c r="K14883"/>
      <c r="L14883"/>
      <c r="M14883"/>
      <c r="N14883"/>
      <c r="O14883"/>
      <c r="P14883"/>
      <c r="Q14883"/>
      <c r="R14883"/>
      <c r="S14883"/>
    </row>
    <row r="14884" spans="1:19">
      <c r="A14884"/>
      <c r="B14884"/>
      <c r="C14884"/>
      <c r="D14884"/>
      <c r="E14884"/>
      <c r="F14884"/>
      <c r="G14884"/>
      <c r="H14884"/>
      <c r="I14884"/>
      <c r="J14884"/>
      <c r="K14884"/>
      <c r="L14884"/>
      <c r="M14884"/>
      <c r="N14884"/>
      <c r="O14884"/>
      <c r="P14884"/>
      <c r="Q14884"/>
      <c r="R14884"/>
      <c r="S14884"/>
    </row>
    <row r="14885" spans="1:19">
      <c r="A14885"/>
      <c r="B14885"/>
      <c r="C14885"/>
      <c r="D14885"/>
      <c r="E14885"/>
      <c r="F14885"/>
      <c r="G14885"/>
      <c r="H14885"/>
      <c r="I14885"/>
      <c r="J14885"/>
      <c r="K14885"/>
      <c r="L14885"/>
      <c r="M14885"/>
      <c r="N14885"/>
      <c r="O14885"/>
      <c r="P14885"/>
      <c r="Q14885"/>
      <c r="R14885"/>
      <c r="S14885"/>
    </row>
    <row r="14886" spans="1:19">
      <c r="A14886"/>
      <c r="B14886"/>
      <c r="C14886"/>
      <c r="D14886"/>
      <c r="E14886"/>
      <c r="F14886"/>
      <c r="G14886"/>
      <c r="H14886"/>
      <c r="I14886"/>
      <c r="J14886"/>
      <c r="K14886"/>
      <c r="L14886"/>
      <c r="M14886"/>
      <c r="N14886"/>
      <c r="O14886"/>
      <c r="P14886"/>
      <c r="Q14886"/>
      <c r="R14886"/>
      <c r="S14886"/>
    </row>
    <row r="14887" spans="1:19">
      <c r="A14887"/>
      <c r="B14887"/>
      <c r="C14887"/>
      <c r="D14887"/>
      <c r="E14887"/>
      <c r="F14887"/>
      <c r="G14887"/>
      <c r="H14887"/>
      <c r="I14887"/>
      <c r="J14887"/>
      <c r="K14887"/>
      <c r="L14887"/>
      <c r="M14887"/>
      <c r="N14887"/>
      <c r="O14887"/>
      <c r="P14887"/>
      <c r="Q14887"/>
      <c r="R14887"/>
      <c r="S14887"/>
    </row>
    <row r="14888" spans="1:19">
      <c r="A14888"/>
      <c r="B14888"/>
      <c r="C14888"/>
      <c r="D14888"/>
      <c r="E14888"/>
      <c r="F14888"/>
      <c r="G14888"/>
      <c r="H14888"/>
      <c r="I14888"/>
      <c r="J14888"/>
      <c r="K14888"/>
      <c r="L14888"/>
      <c r="M14888"/>
      <c r="N14888"/>
      <c r="O14888"/>
      <c r="P14888"/>
      <c r="Q14888"/>
      <c r="R14888"/>
      <c r="S14888"/>
    </row>
    <row r="14889" spans="1:19">
      <c r="A14889"/>
      <c r="B14889"/>
      <c r="C14889"/>
      <c r="D14889"/>
      <c r="E14889"/>
      <c r="F14889"/>
      <c r="G14889"/>
      <c r="H14889"/>
      <c r="I14889"/>
      <c r="J14889"/>
      <c r="K14889"/>
      <c r="L14889"/>
      <c r="M14889"/>
      <c r="N14889"/>
      <c r="O14889"/>
      <c r="P14889"/>
      <c r="Q14889"/>
      <c r="R14889"/>
      <c r="S14889"/>
    </row>
    <row r="14890" spans="1:19">
      <c r="A14890"/>
      <c r="B14890"/>
      <c r="C14890"/>
      <c r="D14890"/>
      <c r="E14890"/>
      <c r="F14890"/>
      <c r="G14890"/>
      <c r="H14890"/>
      <c r="I14890"/>
      <c r="J14890"/>
      <c r="K14890"/>
      <c r="L14890"/>
      <c r="M14890"/>
      <c r="N14890"/>
      <c r="O14890"/>
      <c r="P14890"/>
      <c r="Q14890"/>
      <c r="R14890"/>
      <c r="S14890"/>
    </row>
    <row r="14891" spans="1:19">
      <c r="A14891"/>
      <c r="B14891"/>
      <c r="C14891"/>
      <c r="D14891"/>
      <c r="E14891"/>
      <c r="F14891"/>
      <c r="G14891"/>
      <c r="H14891"/>
      <c r="I14891"/>
      <c r="J14891"/>
      <c r="K14891"/>
      <c r="L14891"/>
      <c r="M14891"/>
      <c r="N14891"/>
      <c r="O14891"/>
      <c r="P14891"/>
      <c r="Q14891"/>
      <c r="R14891"/>
      <c r="S14891"/>
    </row>
    <row r="14892" spans="1:19">
      <c r="A14892"/>
      <c r="B14892"/>
      <c r="C14892"/>
      <c r="D14892"/>
      <c r="E14892"/>
      <c r="F14892"/>
      <c r="G14892"/>
      <c r="H14892"/>
      <c r="I14892"/>
      <c r="J14892"/>
      <c r="K14892"/>
      <c r="L14892"/>
      <c r="M14892"/>
      <c r="N14892"/>
      <c r="O14892"/>
      <c r="P14892"/>
      <c r="Q14892"/>
      <c r="R14892"/>
      <c r="S14892"/>
    </row>
    <row r="14893" spans="1:19">
      <c r="A14893"/>
      <c r="B14893"/>
      <c r="C14893"/>
      <c r="D14893"/>
      <c r="E14893"/>
      <c r="F14893"/>
      <c r="G14893"/>
      <c r="H14893"/>
      <c r="I14893"/>
      <c r="J14893"/>
      <c r="K14893"/>
      <c r="L14893"/>
      <c r="M14893"/>
      <c r="N14893"/>
      <c r="O14893"/>
      <c r="P14893"/>
      <c r="Q14893"/>
      <c r="R14893"/>
      <c r="S14893"/>
    </row>
    <row r="14894" spans="1:19">
      <c r="A14894"/>
      <c r="B14894"/>
      <c r="C14894"/>
      <c r="D14894"/>
      <c r="E14894"/>
      <c r="F14894"/>
      <c r="G14894"/>
      <c r="H14894"/>
      <c r="I14894"/>
      <c r="J14894"/>
      <c r="K14894"/>
      <c r="L14894"/>
      <c r="M14894"/>
      <c r="N14894"/>
      <c r="O14894"/>
      <c r="P14894"/>
      <c r="Q14894"/>
      <c r="R14894"/>
      <c r="S14894"/>
    </row>
    <row r="14895" spans="1:19">
      <c r="A14895"/>
      <c r="B14895"/>
      <c r="C14895"/>
      <c r="D14895"/>
      <c r="E14895"/>
      <c r="F14895"/>
      <c r="G14895"/>
      <c r="H14895"/>
      <c r="I14895"/>
      <c r="J14895"/>
      <c r="K14895"/>
      <c r="L14895"/>
      <c r="M14895"/>
      <c r="N14895"/>
      <c r="O14895"/>
      <c r="P14895"/>
      <c r="Q14895"/>
      <c r="R14895"/>
      <c r="S14895"/>
    </row>
    <row r="14896" spans="1:19">
      <c r="A14896"/>
      <c r="B14896"/>
      <c r="C14896"/>
      <c r="D14896"/>
      <c r="E14896"/>
      <c r="F14896"/>
      <c r="G14896"/>
      <c r="H14896"/>
      <c r="I14896"/>
      <c r="J14896"/>
      <c r="K14896"/>
      <c r="L14896"/>
      <c r="M14896"/>
      <c r="N14896"/>
      <c r="O14896"/>
      <c r="P14896"/>
      <c r="Q14896"/>
      <c r="R14896"/>
      <c r="S14896"/>
    </row>
    <row r="14897" spans="1:19">
      <c r="A14897"/>
      <c r="B14897"/>
      <c r="C14897"/>
      <c r="D14897"/>
      <c r="E14897"/>
      <c r="F14897"/>
      <c r="G14897"/>
      <c r="H14897"/>
      <c r="I14897"/>
      <c r="J14897"/>
      <c r="K14897"/>
      <c r="L14897"/>
      <c r="M14897"/>
      <c r="N14897"/>
      <c r="O14897"/>
      <c r="P14897"/>
      <c r="Q14897"/>
      <c r="R14897"/>
      <c r="S14897"/>
    </row>
    <row r="14898" spans="1:19">
      <c r="A14898"/>
      <c r="B14898"/>
      <c r="C14898"/>
      <c r="D14898"/>
      <c r="E14898"/>
      <c r="F14898"/>
      <c r="G14898"/>
      <c r="H14898"/>
      <c r="I14898"/>
      <c r="J14898"/>
      <c r="K14898"/>
      <c r="L14898"/>
      <c r="M14898"/>
      <c r="N14898"/>
      <c r="O14898"/>
      <c r="P14898"/>
      <c r="Q14898"/>
      <c r="R14898"/>
      <c r="S14898"/>
    </row>
    <row r="14899" spans="1:19">
      <c r="A14899"/>
      <c r="B14899"/>
      <c r="C14899"/>
      <c r="D14899"/>
      <c r="E14899"/>
      <c r="F14899"/>
      <c r="G14899"/>
      <c r="H14899"/>
      <c r="I14899"/>
      <c r="J14899"/>
      <c r="K14899"/>
      <c r="L14899"/>
      <c r="M14899"/>
      <c r="N14899"/>
      <c r="O14899"/>
      <c r="P14899"/>
      <c r="Q14899"/>
      <c r="R14899"/>
      <c r="S14899"/>
    </row>
    <row r="14900" spans="1:19">
      <c r="A14900"/>
      <c r="B14900"/>
      <c r="C14900"/>
      <c r="D14900"/>
      <c r="E14900"/>
      <c r="F14900"/>
      <c r="G14900"/>
      <c r="H14900"/>
      <c r="I14900"/>
      <c r="J14900"/>
      <c r="K14900"/>
      <c r="L14900"/>
      <c r="M14900"/>
      <c r="N14900"/>
      <c r="O14900"/>
      <c r="P14900"/>
      <c r="Q14900"/>
      <c r="R14900"/>
      <c r="S14900"/>
    </row>
    <row r="14901" spans="1:19">
      <c r="A14901"/>
      <c r="B14901"/>
      <c r="C14901"/>
      <c r="D14901"/>
      <c r="E14901"/>
      <c r="F14901"/>
      <c r="G14901"/>
      <c r="H14901"/>
      <c r="I14901"/>
      <c r="J14901"/>
      <c r="K14901"/>
      <c r="L14901"/>
      <c r="M14901"/>
      <c r="N14901"/>
      <c r="O14901"/>
      <c r="P14901"/>
      <c r="Q14901"/>
      <c r="R14901"/>
      <c r="S14901"/>
    </row>
    <row r="14902" spans="1:19">
      <c r="A14902"/>
      <c r="B14902"/>
      <c r="C14902"/>
      <c r="D14902"/>
      <c r="E14902"/>
      <c r="F14902"/>
      <c r="G14902"/>
      <c r="H14902"/>
      <c r="I14902"/>
      <c r="J14902"/>
      <c r="K14902"/>
      <c r="L14902"/>
      <c r="M14902"/>
      <c r="N14902"/>
      <c r="O14902"/>
      <c r="P14902"/>
      <c r="Q14902"/>
      <c r="R14902"/>
      <c r="S14902"/>
    </row>
    <row r="14903" spans="1:19">
      <c r="A14903"/>
      <c r="B14903"/>
      <c r="C14903"/>
      <c r="D14903"/>
      <c r="E14903"/>
      <c r="F14903"/>
      <c r="G14903"/>
      <c r="H14903"/>
      <c r="I14903"/>
      <c r="J14903"/>
      <c r="K14903"/>
      <c r="L14903"/>
      <c r="M14903"/>
      <c r="N14903"/>
      <c r="O14903"/>
      <c r="P14903"/>
      <c r="Q14903"/>
      <c r="R14903"/>
      <c r="S14903"/>
    </row>
    <row r="14904" spans="1:19">
      <c r="A14904"/>
      <c r="B14904"/>
      <c r="C14904"/>
      <c r="D14904"/>
      <c r="E14904"/>
      <c r="F14904"/>
      <c r="G14904"/>
      <c r="H14904"/>
      <c r="I14904"/>
      <c r="J14904"/>
      <c r="K14904"/>
      <c r="L14904"/>
      <c r="M14904"/>
      <c r="N14904"/>
      <c r="O14904"/>
      <c r="P14904"/>
      <c r="Q14904"/>
      <c r="R14904"/>
      <c r="S14904"/>
    </row>
    <row r="14905" spans="1:19">
      <c r="A14905"/>
      <c r="B14905"/>
      <c r="C14905"/>
      <c r="D14905"/>
      <c r="E14905"/>
      <c r="F14905"/>
      <c r="G14905"/>
      <c r="H14905"/>
      <c r="I14905"/>
      <c r="J14905"/>
      <c r="K14905"/>
      <c r="L14905"/>
      <c r="M14905"/>
      <c r="N14905"/>
      <c r="O14905"/>
      <c r="P14905"/>
      <c r="Q14905"/>
      <c r="R14905"/>
      <c r="S14905"/>
    </row>
    <row r="14906" spans="1:19">
      <c r="A14906"/>
      <c r="B14906"/>
      <c r="C14906"/>
      <c r="D14906"/>
      <c r="E14906"/>
      <c r="F14906"/>
      <c r="G14906"/>
      <c r="H14906"/>
      <c r="I14906"/>
      <c r="J14906"/>
      <c r="K14906"/>
      <c r="L14906"/>
      <c r="M14906"/>
      <c r="N14906"/>
      <c r="O14906"/>
      <c r="P14906"/>
      <c r="Q14906"/>
      <c r="R14906"/>
      <c r="S14906"/>
    </row>
    <row r="14907" spans="1:19">
      <c r="A14907"/>
      <c r="B14907"/>
      <c r="C14907"/>
      <c r="D14907"/>
      <c r="E14907"/>
      <c r="F14907"/>
      <c r="G14907"/>
      <c r="H14907"/>
      <c r="I14907"/>
      <c r="J14907"/>
      <c r="K14907"/>
      <c r="L14907"/>
      <c r="M14907"/>
      <c r="N14907"/>
      <c r="O14907"/>
      <c r="P14907"/>
      <c r="Q14907"/>
      <c r="R14907"/>
      <c r="S14907"/>
    </row>
    <row r="14908" spans="1:19">
      <c r="A14908"/>
      <c r="B14908"/>
      <c r="C14908"/>
      <c r="D14908"/>
      <c r="E14908"/>
      <c r="F14908"/>
      <c r="G14908"/>
      <c r="H14908"/>
      <c r="I14908"/>
      <c r="J14908"/>
      <c r="K14908"/>
      <c r="L14908"/>
      <c r="M14908"/>
      <c r="N14908"/>
      <c r="O14908"/>
      <c r="P14908"/>
      <c r="Q14908"/>
      <c r="R14908"/>
      <c r="S14908"/>
    </row>
    <row r="14909" spans="1:19">
      <c r="A14909"/>
      <c r="B14909"/>
      <c r="C14909"/>
      <c r="D14909"/>
      <c r="E14909"/>
      <c r="F14909"/>
      <c r="G14909"/>
      <c r="H14909"/>
      <c r="I14909"/>
      <c r="J14909"/>
      <c r="K14909"/>
      <c r="L14909"/>
      <c r="M14909"/>
      <c r="N14909"/>
      <c r="O14909"/>
      <c r="P14909"/>
      <c r="Q14909"/>
      <c r="R14909"/>
      <c r="S14909"/>
    </row>
    <row r="14910" spans="1:19">
      <c r="A14910"/>
      <c r="B14910"/>
      <c r="C14910"/>
      <c r="D14910"/>
      <c r="E14910"/>
      <c r="F14910"/>
      <c r="G14910"/>
      <c r="H14910"/>
      <c r="I14910"/>
      <c r="J14910"/>
      <c r="K14910"/>
      <c r="L14910"/>
      <c r="M14910"/>
      <c r="N14910"/>
      <c r="O14910"/>
      <c r="P14910"/>
      <c r="Q14910"/>
      <c r="R14910"/>
      <c r="S14910"/>
    </row>
    <row r="14911" spans="1:19">
      <c r="A14911"/>
      <c r="B14911"/>
      <c r="C14911"/>
      <c r="D14911"/>
      <c r="E14911"/>
      <c r="F14911"/>
      <c r="G14911"/>
      <c r="H14911"/>
      <c r="I14911"/>
      <c r="J14911"/>
      <c r="K14911"/>
      <c r="L14911"/>
      <c r="M14911"/>
      <c r="N14911"/>
      <c r="O14911"/>
      <c r="P14911"/>
      <c r="Q14911"/>
      <c r="R14911"/>
      <c r="S14911"/>
    </row>
    <row r="14912" spans="1:19">
      <c r="A14912"/>
      <c r="B14912"/>
      <c r="C14912"/>
      <c r="D14912"/>
      <c r="E14912"/>
      <c r="F14912"/>
      <c r="G14912"/>
      <c r="H14912"/>
      <c r="I14912"/>
      <c r="J14912"/>
      <c r="K14912"/>
      <c r="L14912"/>
      <c r="M14912"/>
      <c r="N14912"/>
      <c r="O14912"/>
      <c r="P14912"/>
      <c r="Q14912"/>
      <c r="R14912"/>
      <c r="S14912"/>
    </row>
    <row r="14913" spans="1:19">
      <c r="A14913"/>
      <c r="B14913"/>
      <c r="C14913"/>
      <c r="D14913"/>
      <c r="E14913"/>
      <c r="F14913"/>
      <c r="G14913"/>
      <c r="H14913"/>
      <c r="I14913"/>
      <c r="J14913"/>
      <c r="K14913"/>
      <c r="L14913"/>
      <c r="M14913"/>
      <c r="N14913"/>
      <c r="O14913"/>
      <c r="P14913"/>
      <c r="Q14913"/>
      <c r="R14913"/>
      <c r="S14913"/>
    </row>
    <row r="14914" spans="1:19">
      <c r="A14914"/>
      <c r="B14914"/>
      <c r="C14914"/>
      <c r="D14914"/>
      <c r="E14914"/>
      <c r="F14914"/>
      <c r="G14914"/>
      <c r="H14914"/>
      <c r="I14914"/>
      <c r="J14914"/>
      <c r="K14914"/>
      <c r="L14914"/>
      <c r="M14914"/>
      <c r="N14914"/>
      <c r="O14914"/>
      <c r="P14914"/>
      <c r="Q14914"/>
      <c r="R14914"/>
      <c r="S14914"/>
    </row>
    <row r="14915" spans="1:19">
      <c r="A14915"/>
      <c r="B14915"/>
      <c r="C14915"/>
      <c r="D14915"/>
      <c r="E14915"/>
      <c r="F14915"/>
      <c r="G14915"/>
      <c r="H14915"/>
      <c r="I14915"/>
      <c r="J14915"/>
      <c r="K14915"/>
      <c r="L14915"/>
      <c r="M14915"/>
      <c r="N14915"/>
      <c r="O14915"/>
      <c r="P14915"/>
      <c r="Q14915"/>
      <c r="R14915"/>
      <c r="S14915"/>
    </row>
    <row r="14916" spans="1:19">
      <c r="A14916"/>
      <c r="B14916"/>
      <c r="C14916"/>
      <c r="D14916"/>
      <c r="E14916"/>
      <c r="F14916"/>
      <c r="G14916"/>
      <c r="H14916"/>
      <c r="I14916"/>
      <c r="J14916"/>
      <c r="K14916"/>
      <c r="L14916"/>
      <c r="M14916"/>
      <c r="N14916"/>
      <c r="O14916"/>
      <c r="P14916"/>
      <c r="Q14916"/>
      <c r="R14916"/>
      <c r="S14916"/>
    </row>
    <row r="14917" spans="1:19">
      <c r="A14917"/>
      <c r="B14917"/>
      <c r="C14917"/>
      <c r="D14917"/>
      <c r="E14917"/>
      <c r="F14917"/>
      <c r="G14917"/>
      <c r="H14917"/>
      <c r="I14917"/>
      <c r="J14917"/>
      <c r="K14917"/>
      <c r="L14917"/>
      <c r="M14917"/>
      <c r="N14917"/>
      <c r="O14917"/>
      <c r="P14917"/>
      <c r="Q14917"/>
      <c r="R14917"/>
      <c r="S14917"/>
    </row>
    <row r="14918" spans="1:19">
      <c r="A14918"/>
      <c r="B14918"/>
      <c r="C14918"/>
      <c r="D14918"/>
      <c r="E14918"/>
      <c r="F14918"/>
      <c r="G14918"/>
      <c r="H14918"/>
      <c r="I14918"/>
      <c r="J14918"/>
      <c r="K14918"/>
      <c r="L14918"/>
      <c r="M14918"/>
      <c r="N14918"/>
      <c r="O14918"/>
      <c r="P14918"/>
      <c r="Q14918"/>
      <c r="R14918"/>
      <c r="S14918"/>
    </row>
    <row r="14919" spans="1:19">
      <c r="A14919"/>
      <c r="B14919"/>
      <c r="C14919"/>
      <c r="D14919"/>
      <c r="E14919"/>
      <c r="F14919"/>
      <c r="G14919"/>
      <c r="H14919"/>
      <c r="I14919"/>
      <c r="J14919"/>
      <c r="K14919"/>
      <c r="L14919"/>
      <c r="M14919"/>
      <c r="N14919"/>
      <c r="O14919"/>
      <c r="P14919"/>
      <c r="Q14919"/>
      <c r="R14919"/>
      <c r="S14919"/>
    </row>
    <row r="14920" spans="1:19">
      <c r="A14920"/>
      <c r="B14920"/>
      <c r="C14920"/>
      <c r="D14920"/>
      <c r="E14920"/>
      <c r="F14920"/>
      <c r="G14920"/>
      <c r="H14920"/>
      <c r="I14920"/>
      <c r="J14920"/>
      <c r="K14920"/>
      <c r="L14920"/>
      <c r="M14920"/>
      <c r="N14920"/>
      <c r="O14920"/>
      <c r="P14920"/>
      <c r="Q14920"/>
      <c r="R14920"/>
      <c r="S14920"/>
    </row>
    <row r="14921" spans="1:19">
      <c r="A14921"/>
      <c r="B14921"/>
      <c r="C14921"/>
      <c r="D14921"/>
      <c r="E14921"/>
      <c r="F14921"/>
      <c r="G14921"/>
      <c r="H14921"/>
      <c r="I14921"/>
      <c r="J14921"/>
      <c r="K14921"/>
      <c r="L14921"/>
      <c r="M14921"/>
      <c r="N14921"/>
      <c r="O14921"/>
      <c r="P14921"/>
      <c r="Q14921"/>
      <c r="R14921"/>
      <c r="S14921"/>
    </row>
    <row r="14922" spans="1:19">
      <c r="A14922"/>
      <c r="B14922"/>
      <c r="C14922"/>
      <c r="D14922"/>
      <c r="E14922"/>
      <c r="F14922"/>
      <c r="G14922"/>
      <c r="H14922"/>
      <c r="I14922"/>
      <c r="J14922"/>
      <c r="K14922"/>
      <c r="L14922"/>
      <c r="M14922"/>
      <c r="N14922"/>
      <c r="O14922"/>
      <c r="P14922"/>
      <c r="Q14922"/>
      <c r="R14922"/>
      <c r="S14922"/>
    </row>
    <row r="14923" spans="1:19">
      <c r="A14923"/>
      <c r="B14923"/>
      <c r="C14923"/>
      <c r="D14923"/>
      <c r="E14923"/>
      <c r="F14923"/>
      <c r="G14923"/>
      <c r="H14923"/>
      <c r="I14923"/>
      <c r="J14923"/>
      <c r="K14923"/>
      <c r="L14923"/>
      <c r="M14923"/>
      <c r="N14923"/>
      <c r="O14923"/>
      <c r="P14923"/>
      <c r="Q14923"/>
      <c r="R14923"/>
      <c r="S14923"/>
    </row>
    <row r="14924" spans="1:19">
      <c r="A14924"/>
      <c r="B14924"/>
      <c r="C14924"/>
      <c r="D14924"/>
      <c r="E14924"/>
      <c r="F14924"/>
      <c r="G14924"/>
      <c r="H14924"/>
      <c r="I14924"/>
      <c r="J14924"/>
      <c r="K14924"/>
      <c r="L14924"/>
      <c r="M14924"/>
      <c r="N14924"/>
      <c r="O14924"/>
      <c r="P14924"/>
      <c r="Q14924"/>
      <c r="R14924"/>
      <c r="S14924"/>
    </row>
    <row r="14925" spans="1:19">
      <c r="A14925"/>
      <c r="B14925"/>
      <c r="C14925"/>
      <c r="D14925"/>
      <c r="E14925"/>
      <c r="F14925"/>
      <c r="G14925"/>
      <c r="H14925"/>
      <c r="I14925"/>
      <c r="J14925"/>
      <c r="K14925"/>
      <c r="L14925"/>
      <c r="M14925"/>
      <c r="N14925"/>
      <c r="O14925"/>
      <c r="P14925"/>
      <c r="Q14925"/>
      <c r="R14925"/>
      <c r="S14925"/>
    </row>
    <row r="14926" spans="1:19">
      <c r="A14926"/>
      <c r="B14926"/>
      <c r="C14926"/>
      <c r="D14926"/>
      <c r="E14926"/>
      <c r="F14926"/>
      <c r="G14926"/>
      <c r="H14926"/>
      <c r="I14926"/>
      <c r="J14926"/>
      <c r="K14926"/>
      <c r="L14926"/>
      <c r="M14926"/>
      <c r="N14926"/>
      <c r="O14926"/>
      <c r="P14926"/>
      <c r="Q14926"/>
      <c r="R14926"/>
      <c r="S14926"/>
    </row>
    <row r="14927" spans="1:19">
      <c r="A14927"/>
      <c r="B14927"/>
      <c r="C14927"/>
      <c r="D14927"/>
      <c r="E14927"/>
      <c r="F14927"/>
      <c r="G14927"/>
      <c r="H14927"/>
      <c r="I14927"/>
      <c r="J14927"/>
      <c r="K14927"/>
      <c r="L14927"/>
      <c r="M14927"/>
      <c r="N14927"/>
      <c r="O14927"/>
      <c r="P14927"/>
      <c r="Q14927"/>
      <c r="R14927"/>
      <c r="S14927"/>
    </row>
    <row r="14928" spans="1:19">
      <c r="A14928"/>
      <c r="B14928"/>
      <c r="C14928"/>
      <c r="D14928"/>
      <c r="E14928"/>
      <c r="F14928"/>
      <c r="G14928"/>
      <c r="H14928"/>
      <c r="I14928"/>
      <c r="J14928"/>
      <c r="K14928"/>
      <c r="L14928"/>
      <c r="M14928"/>
      <c r="N14928"/>
      <c r="O14928"/>
      <c r="P14928"/>
      <c r="Q14928"/>
      <c r="R14928"/>
      <c r="S14928"/>
    </row>
    <row r="14929" spans="1:19">
      <c r="A14929"/>
      <c r="B14929"/>
      <c r="C14929"/>
      <c r="D14929"/>
      <c r="E14929"/>
      <c r="F14929"/>
      <c r="G14929"/>
      <c r="H14929"/>
      <c r="I14929"/>
      <c r="J14929"/>
      <c r="K14929"/>
      <c r="L14929"/>
      <c r="M14929"/>
      <c r="N14929"/>
      <c r="O14929"/>
      <c r="P14929"/>
      <c r="Q14929"/>
      <c r="R14929"/>
      <c r="S14929"/>
    </row>
    <row r="14930" spans="1:19">
      <c r="A14930"/>
      <c r="B14930"/>
      <c r="C14930"/>
      <c r="D14930"/>
      <c r="E14930"/>
      <c r="F14930"/>
      <c r="G14930"/>
      <c r="H14930"/>
      <c r="I14930"/>
      <c r="J14930"/>
      <c r="K14930"/>
      <c r="L14930"/>
      <c r="M14930"/>
      <c r="N14930"/>
      <c r="O14930"/>
      <c r="P14930"/>
      <c r="Q14930"/>
      <c r="R14930"/>
      <c r="S14930"/>
    </row>
    <row r="14931" spans="1:19">
      <c r="A14931"/>
      <c r="B14931"/>
      <c r="C14931"/>
      <c r="D14931"/>
      <c r="E14931"/>
      <c r="F14931"/>
      <c r="G14931"/>
      <c r="H14931"/>
      <c r="I14931"/>
      <c r="J14931"/>
      <c r="K14931"/>
      <c r="L14931"/>
      <c r="M14931"/>
      <c r="N14931"/>
      <c r="O14931"/>
      <c r="P14931"/>
      <c r="Q14931"/>
      <c r="R14931"/>
      <c r="S14931"/>
    </row>
    <row r="14932" spans="1:19">
      <c r="A14932"/>
      <c r="B14932"/>
      <c r="C14932"/>
      <c r="D14932"/>
      <c r="E14932"/>
      <c r="F14932"/>
      <c r="G14932"/>
      <c r="H14932"/>
      <c r="I14932"/>
      <c r="J14932"/>
      <c r="K14932"/>
      <c r="L14932"/>
      <c r="M14932"/>
      <c r="N14932"/>
      <c r="O14932"/>
      <c r="P14932"/>
      <c r="Q14932"/>
      <c r="R14932"/>
      <c r="S14932"/>
    </row>
    <row r="14933" spans="1:19">
      <c r="A14933"/>
      <c r="B14933"/>
      <c r="C14933"/>
      <c r="D14933"/>
      <c r="E14933"/>
      <c r="F14933"/>
      <c r="G14933"/>
      <c r="H14933"/>
      <c r="I14933"/>
      <c r="J14933"/>
      <c r="K14933"/>
      <c r="L14933"/>
      <c r="M14933"/>
      <c r="N14933"/>
      <c r="O14933"/>
      <c r="P14933"/>
      <c r="Q14933"/>
      <c r="R14933"/>
      <c r="S14933"/>
    </row>
    <row r="14934" spans="1:19">
      <c r="A14934"/>
      <c r="B14934"/>
      <c r="C14934"/>
      <c r="D14934"/>
      <c r="E14934"/>
      <c r="F14934"/>
      <c r="G14934"/>
      <c r="H14934"/>
      <c r="I14934"/>
      <c r="J14934"/>
      <c r="K14934"/>
      <c r="L14934"/>
      <c r="M14934"/>
      <c r="N14934"/>
      <c r="O14934"/>
      <c r="P14934"/>
      <c r="Q14934"/>
      <c r="R14934"/>
      <c r="S14934"/>
    </row>
    <row r="14935" spans="1:19">
      <c r="A14935"/>
      <c r="B14935"/>
      <c r="C14935"/>
      <c r="D14935"/>
      <c r="E14935"/>
      <c r="F14935"/>
      <c r="G14935"/>
      <c r="H14935"/>
      <c r="I14935"/>
      <c r="J14935"/>
      <c r="K14935"/>
      <c r="L14935"/>
      <c r="M14935"/>
      <c r="N14935"/>
      <c r="O14935"/>
      <c r="P14935"/>
      <c r="Q14935"/>
      <c r="R14935"/>
      <c r="S14935"/>
    </row>
    <row r="14936" spans="1:19">
      <c r="A14936"/>
      <c r="B14936"/>
      <c r="C14936"/>
      <c r="D14936"/>
      <c r="E14936"/>
      <c r="F14936"/>
      <c r="G14936"/>
      <c r="H14936"/>
      <c r="I14936"/>
      <c r="J14936"/>
      <c r="K14936"/>
      <c r="L14936"/>
      <c r="M14936"/>
      <c r="N14936"/>
      <c r="O14936"/>
      <c r="P14936"/>
      <c r="Q14936"/>
      <c r="R14936"/>
      <c r="S14936"/>
    </row>
    <row r="14937" spans="1:19">
      <c r="A14937"/>
      <c r="B14937"/>
      <c r="C14937"/>
      <c r="D14937"/>
      <c r="E14937"/>
      <c r="F14937"/>
      <c r="G14937"/>
      <c r="H14937"/>
      <c r="I14937"/>
      <c r="J14937"/>
      <c r="K14937"/>
      <c r="L14937"/>
      <c r="M14937"/>
      <c r="N14937"/>
      <c r="O14937"/>
      <c r="P14937"/>
      <c r="Q14937"/>
      <c r="R14937"/>
      <c r="S14937"/>
    </row>
    <row r="14938" spans="1:19">
      <c r="A14938"/>
      <c r="B14938"/>
      <c r="C14938"/>
      <c r="D14938"/>
      <c r="E14938"/>
      <c r="F14938"/>
      <c r="G14938"/>
      <c r="H14938"/>
      <c r="I14938"/>
      <c r="J14938"/>
      <c r="K14938"/>
      <c r="L14938"/>
      <c r="M14938"/>
      <c r="N14938"/>
      <c r="O14938"/>
      <c r="P14938"/>
      <c r="Q14938"/>
      <c r="R14938"/>
      <c r="S14938"/>
    </row>
    <row r="14939" spans="1:19">
      <c r="A14939"/>
      <c r="B14939"/>
      <c r="C14939"/>
      <c r="D14939"/>
      <c r="E14939"/>
      <c r="F14939"/>
      <c r="G14939"/>
      <c r="H14939"/>
      <c r="I14939"/>
      <c r="J14939"/>
      <c r="K14939"/>
      <c r="L14939"/>
      <c r="M14939"/>
      <c r="N14939"/>
      <c r="O14939"/>
      <c r="P14939"/>
      <c r="Q14939"/>
      <c r="R14939"/>
      <c r="S14939"/>
    </row>
    <row r="14940" spans="1:19">
      <c r="A14940"/>
      <c r="B14940"/>
      <c r="C14940"/>
      <c r="D14940"/>
      <c r="E14940"/>
      <c r="F14940"/>
      <c r="G14940"/>
      <c r="H14940"/>
      <c r="I14940"/>
      <c r="J14940"/>
      <c r="K14940"/>
      <c r="L14940"/>
      <c r="M14940"/>
      <c r="N14940"/>
      <c r="O14940"/>
      <c r="P14940"/>
      <c r="Q14940"/>
      <c r="R14940"/>
      <c r="S14940"/>
    </row>
    <row r="14941" spans="1:19">
      <c r="A14941"/>
      <c r="B14941"/>
      <c r="C14941"/>
      <c r="D14941"/>
      <c r="E14941"/>
      <c r="F14941"/>
      <c r="G14941"/>
      <c r="H14941"/>
      <c r="I14941"/>
      <c r="J14941"/>
      <c r="K14941"/>
      <c r="L14941"/>
      <c r="M14941"/>
      <c r="N14941"/>
      <c r="O14941"/>
      <c r="P14941"/>
      <c r="Q14941"/>
      <c r="R14941"/>
      <c r="S14941"/>
    </row>
    <row r="14942" spans="1:19">
      <c r="A14942"/>
      <c r="B14942"/>
      <c r="C14942"/>
      <c r="D14942"/>
      <c r="E14942"/>
      <c r="F14942"/>
      <c r="G14942"/>
      <c r="H14942"/>
      <c r="I14942"/>
      <c r="J14942"/>
      <c r="K14942"/>
      <c r="L14942"/>
      <c r="M14942"/>
      <c r="N14942"/>
      <c r="O14942"/>
      <c r="P14942"/>
      <c r="Q14942"/>
      <c r="R14942"/>
      <c r="S14942"/>
    </row>
    <row r="14943" spans="1:19">
      <c r="A14943"/>
      <c r="B14943"/>
      <c r="C14943"/>
      <c r="D14943"/>
      <c r="E14943"/>
      <c r="F14943"/>
      <c r="G14943"/>
      <c r="H14943"/>
      <c r="I14943"/>
      <c r="J14943"/>
      <c r="K14943"/>
      <c r="L14943"/>
      <c r="M14943"/>
      <c r="N14943"/>
      <c r="O14943"/>
      <c r="P14943"/>
      <c r="Q14943"/>
      <c r="R14943"/>
      <c r="S14943"/>
    </row>
    <row r="14944" spans="1:19">
      <c r="A14944"/>
      <c r="B14944"/>
      <c r="C14944"/>
      <c r="D14944"/>
      <c r="E14944"/>
      <c r="F14944"/>
      <c r="G14944"/>
      <c r="H14944"/>
      <c r="I14944"/>
      <c r="J14944"/>
      <c r="K14944"/>
      <c r="L14944"/>
      <c r="M14944"/>
      <c r="N14944"/>
      <c r="O14944"/>
      <c r="P14944"/>
      <c r="Q14944"/>
      <c r="R14944"/>
      <c r="S14944"/>
    </row>
    <row r="14945" spans="1:19">
      <c r="A14945"/>
      <c r="B14945"/>
      <c r="C14945"/>
      <c r="D14945"/>
      <c r="E14945"/>
      <c r="F14945"/>
      <c r="G14945"/>
      <c r="H14945"/>
      <c r="I14945"/>
      <c r="J14945"/>
      <c r="K14945"/>
      <c r="L14945"/>
      <c r="M14945"/>
      <c r="N14945"/>
      <c r="O14945"/>
      <c r="P14945"/>
      <c r="Q14945"/>
      <c r="R14945"/>
      <c r="S14945"/>
    </row>
    <row r="14946" spans="1:19">
      <c r="A14946"/>
      <c r="B14946"/>
      <c r="C14946"/>
      <c r="D14946"/>
      <c r="E14946"/>
      <c r="F14946"/>
      <c r="G14946"/>
      <c r="H14946"/>
      <c r="I14946"/>
      <c r="J14946"/>
      <c r="K14946"/>
      <c r="L14946"/>
      <c r="M14946"/>
      <c r="N14946"/>
      <c r="O14946"/>
      <c r="P14946"/>
      <c r="Q14946"/>
      <c r="R14946"/>
      <c r="S14946"/>
    </row>
    <row r="14947" spans="1:19">
      <c r="A14947"/>
      <c r="B14947"/>
      <c r="C14947"/>
      <c r="D14947"/>
      <c r="E14947"/>
      <c r="F14947"/>
      <c r="G14947"/>
      <c r="H14947"/>
      <c r="I14947"/>
      <c r="J14947"/>
      <c r="K14947"/>
      <c r="L14947"/>
      <c r="M14947"/>
      <c r="N14947"/>
      <c r="O14947"/>
      <c r="P14947"/>
      <c r="Q14947"/>
      <c r="R14947"/>
      <c r="S14947"/>
    </row>
    <row r="14948" spans="1:19">
      <c r="A14948"/>
      <c r="B14948"/>
      <c r="C14948"/>
      <c r="D14948"/>
      <c r="E14948"/>
      <c r="F14948"/>
      <c r="G14948"/>
      <c r="H14948"/>
      <c r="I14948"/>
      <c r="J14948"/>
      <c r="K14948"/>
      <c r="L14948"/>
      <c r="M14948"/>
      <c r="N14948"/>
      <c r="O14948"/>
      <c r="P14948"/>
      <c r="Q14948"/>
      <c r="R14948"/>
      <c r="S14948"/>
    </row>
    <row r="14949" spans="1:19">
      <c r="A14949"/>
      <c r="B14949"/>
      <c r="C14949"/>
      <c r="D14949"/>
      <c r="E14949"/>
      <c r="F14949"/>
      <c r="G14949"/>
      <c r="H14949"/>
      <c r="I14949"/>
      <c r="J14949"/>
      <c r="K14949"/>
      <c r="L14949"/>
      <c r="M14949"/>
      <c r="N14949"/>
      <c r="O14949"/>
      <c r="P14949"/>
      <c r="Q14949"/>
      <c r="R14949"/>
      <c r="S14949"/>
    </row>
    <row r="14950" spans="1:19">
      <c r="A14950"/>
      <c r="B14950"/>
      <c r="C14950"/>
      <c r="D14950"/>
      <c r="E14950"/>
      <c r="F14950"/>
      <c r="G14950"/>
      <c r="H14950"/>
      <c r="I14950"/>
      <c r="J14950"/>
      <c r="K14950"/>
      <c r="L14950"/>
      <c r="M14950"/>
      <c r="N14950"/>
      <c r="O14950"/>
      <c r="P14950"/>
      <c r="Q14950"/>
      <c r="R14950"/>
      <c r="S14950"/>
    </row>
    <row r="14951" spans="1:19">
      <c r="A14951"/>
      <c r="B14951"/>
      <c r="C14951"/>
      <c r="D14951"/>
      <c r="E14951"/>
      <c r="F14951"/>
      <c r="G14951"/>
      <c r="H14951"/>
      <c r="I14951"/>
      <c r="J14951"/>
      <c r="K14951"/>
      <c r="L14951"/>
      <c r="M14951"/>
      <c r="N14951"/>
      <c r="O14951"/>
      <c r="P14951"/>
      <c r="Q14951"/>
      <c r="R14951"/>
      <c r="S14951"/>
    </row>
    <row r="14952" spans="1:19">
      <c r="A14952"/>
      <c r="B14952"/>
      <c r="C14952"/>
      <c r="D14952"/>
      <c r="E14952"/>
      <c r="F14952"/>
      <c r="G14952"/>
      <c r="H14952"/>
      <c r="I14952"/>
      <c r="J14952"/>
      <c r="K14952"/>
      <c r="L14952"/>
      <c r="M14952"/>
      <c r="N14952"/>
      <c r="O14952"/>
      <c r="P14952"/>
      <c r="Q14952"/>
      <c r="R14952"/>
      <c r="S14952"/>
    </row>
    <row r="14953" spans="1:19">
      <c r="A14953"/>
      <c r="B14953"/>
      <c r="C14953"/>
      <c r="D14953"/>
      <c r="E14953"/>
      <c r="F14953"/>
      <c r="G14953"/>
      <c r="H14953"/>
      <c r="I14953"/>
      <c r="J14953"/>
      <c r="K14953"/>
      <c r="L14953"/>
      <c r="M14953"/>
      <c r="N14953"/>
      <c r="O14953"/>
      <c r="P14953"/>
      <c r="Q14953"/>
      <c r="R14953"/>
      <c r="S14953"/>
    </row>
    <row r="14954" spans="1:19">
      <c r="A14954"/>
      <c r="B14954"/>
      <c r="C14954"/>
      <c r="D14954"/>
      <c r="E14954"/>
      <c r="F14954"/>
      <c r="G14954"/>
      <c r="H14954"/>
      <c r="I14954"/>
      <c r="J14954"/>
      <c r="K14954"/>
      <c r="L14954"/>
      <c r="M14954"/>
      <c r="N14954"/>
      <c r="O14954"/>
      <c r="P14954"/>
      <c r="Q14954"/>
      <c r="R14954"/>
      <c r="S14954"/>
    </row>
    <row r="14955" spans="1:19">
      <c r="A14955"/>
      <c r="B14955"/>
      <c r="C14955"/>
      <c r="D14955"/>
      <c r="E14955"/>
      <c r="F14955"/>
      <c r="G14955"/>
      <c r="H14955"/>
      <c r="I14955"/>
      <c r="J14955"/>
      <c r="K14955"/>
      <c r="L14955"/>
      <c r="M14955"/>
      <c r="N14955"/>
      <c r="O14955"/>
      <c r="P14955"/>
      <c r="Q14955"/>
      <c r="R14955"/>
      <c r="S14955"/>
    </row>
    <row r="14956" spans="1:19">
      <c r="A14956"/>
      <c r="B14956"/>
      <c r="C14956"/>
      <c r="D14956"/>
      <c r="E14956"/>
      <c r="F14956"/>
      <c r="G14956"/>
      <c r="H14956"/>
      <c r="I14956"/>
      <c r="J14956"/>
      <c r="K14956"/>
      <c r="L14956"/>
      <c r="M14956"/>
      <c r="N14956"/>
      <c r="O14956"/>
      <c r="P14956"/>
      <c r="Q14956"/>
      <c r="R14956"/>
      <c r="S14956"/>
    </row>
    <row r="14957" spans="1:19">
      <c r="A14957"/>
      <c r="B14957"/>
      <c r="C14957"/>
      <c r="D14957"/>
      <c r="E14957"/>
      <c r="F14957"/>
      <c r="G14957"/>
      <c r="H14957"/>
      <c r="I14957"/>
      <c r="J14957"/>
      <c r="K14957"/>
      <c r="L14957"/>
      <c r="M14957"/>
      <c r="N14957"/>
      <c r="O14957"/>
      <c r="P14957"/>
      <c r="Q14957"/>
      <c r="R14957"/>
      <c r="S14957"/>
    </row>
    <row r="14958" spans="1:19">
      <c r="A14958"/>
      <c r="B14958"/>
      <c r="C14958"/>
      <c r="D14958"/>
      <c r="E14958"/>
      <c r="F14958"/>
      <c r="G14958"/>
      <c r="H14958"/>
      <c r="I14958"/>
      <c r="J14958"/>
      <c r="K14958"/>
      <c r="L14958"/>
      <c r="M14958"/>
      <c r="N14958"/>
      <c r="O14958"/>
      <c r="P14958"/>
      <c r="Q14958"/>
      <c r="R14958"/>
      <c r="S14958"/>
    </row>
    <row r="14959" spans="1:19">
      <c r="A14959"/>
      <c r="B14959"/>
      <c r="C14959"/>
      <c r="D14959"/>
      <c r="E14959"/>
      <c r="F14959"/>
      <c r="G14959"/>
      <c r="H14959"/>
      <c r="I14959"/>
      <c r="J14959"/>
      <c r="K14959"/>
      <c r="L14959"/>
      <c r="M14959"/>
      <c r="N14959"/>
      <c r="O14959"/>
      <c r="P14959"/>
      <c r="Q14959"/>
      <c r="R14959"/>
      <c r="S14959"/>
    </row>
    <row r="14960" spans="1:19">
      <c r="A14960"/>
      <c r="B14960"/>
      <c r="C14960"/>
      <c r="D14960"/>
      <c r="E14960"/>
      <c r="F14960"/>
      <c r="G14960"/>
      <c r="H14960"/>
      <c r="I14960"/>
      <c r="J14960"/>
      <c r="K14960"/>
      <c r="L14960"/>
      <c r="M14960"/>
      <c r="N14960"/>
      <c r="O14960"/>
      <c r="P14960"/>
      <c r="Q14960"/>
      <c r="R14960"/>
      <c r="S14960"/>
    </row>
    <row r="14961" spans="1:19">
      <c r="A14961"/>
      <c r="B14961"/>
      <c r="C14961"/>
      <c r="D14961"/>
      <c r="E14961"/>
      <c r="F14961"/>
      <c r="G14961"/>
      <c r="H14961"/>
      <c r="I14961"/>
      <c r="J14961"/>
      <c r="K14961"/>
      <c r="L14961"/>
      <c r="M14961"/>
      <c r="N14961"/>
      <c r="O14961"/>
      <c r="P14961"/>
      <c r="Q14961"/>
      <c r="R14961"/>
      <c r="S14961"/>
    </row>
    <row r="14962" spans="1:19">
      <c r="A14962"/>
      <c r="B14962"/>
      <c r="C14962"/>
      <c r="D14962"/>
      <c r="E14962"/>
      <c r="F14962"/>
      <c r="G14962"/>
      <c r="H14962"/>
      <c r="I14962"/>
      <c r="J14962"/>
      <c r="K14962"/>
      <c r="L14962"/>
      <c r="M14962"/>
      <c r="N14962"/>
      <c r="O14962"/>
      <c r="P14962"/>
      <c r="Q14962"/>
      <c r="R14962"/>
      <c r="S14962"/>
    </row>
    <row r="14963" spans="1:19">
      <c r="A14963"/>
      <c r="B14963"/>
      <c r="C14963"/>
      <c r="D14963"/>
      <c r="E14963"/>
      <c r="F14963"/>
      <c r="G14963"/>
      <c r="H14963"/>
      <c r="I14963"/>
      <c r="J14963"/>
      <c r="K14963"/>
      <c r="L14963"/>
      <c r="M14963"/>
      <c r="N14963"/>
      <c r="O14963"/>
      <c r="P14963"/>
      <c r="Q14963"/>
      <c r="R14963"/>
      <c r="S14963"/>
    </row>
    <row r="14964" spans="1:19">
      <c r="A14964"/>
      <c r="B14964"/>
      <c r="C14964"/>
      <c r="D14964"/>
      <c r="E14964"/>
      <c r="F14964"/>
      <c r="G14964"/>
      <c r="H14964"/>
      <c r="I14964"/>
      <c r="J14964"/>
      <c r="K14964"/>
      <c r="L14964"/>
      <c r="M14964"/>
      <c r="N14964"/>
      <c r="O14964"/>
      <c r="P14964"/>
      <c r="Q14964"/>
      <c r="R14964"/>
      <c r="S14964"/>
    </row>
    <row r="14965" spans="1:19">
      <c r="A14965"/>
      <c r="B14965"/>
      <c r="C14965"/>
      <c r="D14965"/>
      <c r="E14965"/>
      <c r="F14965"/>
      <c r="G14965"/>
      <c r="H14965"/>
      <c r="I14965"/>
      <c r="J14965"/>
      <c r="K14965"/>
      <c r="L14965"/>
      <c r="M14965"/>
      <c r="N14965"/>
      <c r="O14965"/>
      <c r="P14965"/>
      <c r="Q14965"/>
      <c r="R14965"/>
      <c r="S14965"/>
    </row>
    <row r="14966" spans="1:19">
      <c r="A14966"/>
      <c r="B14966"/>
      <c r="C14966"/>
      <c r="D14966"/>
      <c r="E14966"/>
      <c r="F14966"/>
      <c r="G14966"/>
      <c r="H14966"/>
      <c r="I14966"/>
      <c r="J14966"/>
      <c r="K14966"/>
      <c r="L14966"/>
      <c r="M14966"/>
      <c r="N14966"/>
      <c r="O14966"/>
      <c r="P14966"/>
      <c r="Q14966"/>
      <c r="R14966"/>
      <c r="S14966"/>
    </row>
    <row r="14967" spans="1:19">
      <c r="A14967"/>
      <c r="B14967"/>
      <c r="C14967"/>
      <c r="D14967"/>
      <c r="E14967"/>
      <c r="F14967"/>
      <c r="G14967"/>
      <c r="H14967"/>
      <c r="I14967"/>
      <c r="J14967"/>
      <c r="K14967"/>
      <c r="L14967"/>
      <c r="M14967"/>
      <c r="N14967"/>
      <c r="O14967"/>
      <c r="P14967"/>
      <c r="Q14967"/>
      <c r="R14967"/>
      <c r="S14967"/>
    </row>
    <row r="14968" spans="1:19">
      <c r="A14968"/>
      <c r="B14968"/>
      <c r="C14968"/>
      <c r="D14968"/>
      <c r="E14968"/>
      <c r="F14968"/>
      <c r="G14968"/>
      <c r="H14968"/>
      <c r="I14968"/>
      <c r="J14968"/>
      <c r="K14968"/>
      <c r="L14968"/>
      <c r="M14968"/>
      <c r="N14968"/>
      <c r="O14968"/>
      <c r="P14968"/>
      <c r="Q14968"/>
      <c r="R14968"/>
      <c r="S14968"/>
    </row>
    <row r="14969" spans="1:19">
      <c r="A14969"/>
      <c r="B14969"/>
      <c r="C14969"/>
      <c r="D14969"/>
      <c r="E14969"/>
      <c r="F14969"/>
      <c r="G14969"/>
      <c r="H14969"/>
      <c r="I14969"/>
      <c r="J14969"/>
      <c r="K14969"/>
      <c r="L14969"/>
      <c r="M14969"/>
      <c r="N14969"/>
      <c r="O14969"/>
      <c r="P14969"/>
      <c r="Q14969"/>
      <c r="R14969"/>
      <c r="S14969"/>
    </row>
    <row r="14970" spans="1:19">
      <c r="A14970"/>
      <c r="B14970"/>
      <c r="C14970"/>
      <c r="D14970"/>
      <c r="E14970"/>
      <c r="F14970"/>
      <c r="G14970"/>
      <c r="H14970"/>
      <c r="I14970"/>
      <c r="J14970"/>
      <c r="K14970"/>
      <c r="L14970"/>
      <c r="M14970"/>
      <c r="N14970"/>
      <c r="O14970"/>
      <c r="P14970"/>
      <c r="Q14970"/>
      <c r="R14970"/>
      <c r="S14970"/>
    </row>
    <row r="14971" spans="1:19">
      <c r="A14971"/>
      <c r="B14971"/>
      <c r="C14971"/>
      <c r="D14971"/>
      <c r="E14971"/>
      <c r="F14971"/>
      <c r="G14971"/>
      <c r="H14971"/>
      <c r="I14971"/>
      <c r="J14971"/>
      <c r="K14971"/>
      <c r="L14971"/>
      <c r="M14971"/>
      <c r="N14971"/>
      <c r="O14971"/>
      <c r="P14971"/>
      <c r="Q14971"/>
      <c r="R14971"/>
      <c r="S14971"/>
    </row>
    <row r="14972" spans="1:19">
      <c r="A14972"/>
      <c r="B14972"/>
      <c r="C14972"/>
      <c r="D14972"/>
      <c r="E14972"/>
      <c r="F14972"/>
      <c r="G14972"/>
      <c r="H14972"/>
      <c r="I14972"/>
      <c r="J14972"/>
      <c r="K14972"/>
      <c r="L14972"/>
      <c r="M14972"/>
      <c r="N14972"/>
      <c r="O14972"/>
      <c r="P14972"/>
      <c r="Q14972"/>
      <c r="R14972"/>
      <c r="S14972"/>
    </row>
    <row r="14973" spans="1:19">
      <c r="A14973"/>
      <c r="B14973"/>
      <c r="C14973"/>
      <c r="D14973"/>
      <c r="E14973"/>
      <c r="F14973"/>
      <c r="G14973"/>
      <c r="H14973"/>
      <c r="I14973"/>
      <c r="J14973"/>
      <c r="K14973"/>
      <c r="L14973"/>
      <c r="M14973"/>
      <c r="N14973"/>
      <c r="O14973"/>
      <c r="P14973"/>
      <c r="Q14973"/>
      <c r="R14973"/>
      <c r="S14973"/>
    </row>
    <row r="14974" spans="1:19">
      <c r="A14974"/>
      <c r="B14974"/>
      <c r="C14974"/>
      <c r="D14974"/>
      <c r="E14974"/>
      <c r="F14974"/>
      <c r="G14974"/>
      <c r="H14974"/>
      <c r="I14974"/>
      <c r="J14974"/>
      <c r="K14974"/>
      <c r="L14974"/>
      <c r="M14974"/>
      <c r="N14974"/>
      <c r="O14974"/>
      <c r="P14974"/>
      <c r="Q14974"/>
      <c r="R14974"/>
      <c r="S14974"/>
    </row>
    <row r="14975" spans="1:19">
      <c r="A14975"/>
      <c r="B14975"/>
      <c r="C14975"/>
      <c r="D14975"/>
      <c r="E14975"/>
      <c r="F14975"/>
      <c r="G14975"/>
      <c r="H14975"/>
      <c r="I14975"/>
      <c r="J14975"/>
      <c r="K14975"/>
      <c r="L14975"/>
      <c r="M14975"/>
      <c r="N14975"/>
      <c r="O14975"/>
      <c r="P14975"/>
      <c r="Q14975"/>
      <c r="R14975"/>
      <c r="S14975"/>
    </row>
    <row r="14976" spans="1:19">
      <c r="A14976"/>
      <c r="B14976"/>
      <c r="C14976"/>
      <c r="D14976"/>
      <c r="E14976"/>
      <c r="F14976"/>
      <c r="G14976"/>
      <c r="H14976"/>
      <c r="I14976"/>
      <c r="J14976"/>
      <c r="K14976"/>
      <c r="L14976"/>
      <c r="M14976"/>
      <c r="N14976"/>
      <c r="O14976"/>
      <c r="P14976"/>
      <c r="Q14976"/>
      <c r="R14976"/>
      <c r="S14976"/>
    </row>
    <row r="14977" spans="1:19">
      <c r="A14977"/>
      <c r="B14977"/>
      <c r="C14977"/>
      <c r="D14977"/>
      <c r="E14977"/>
      <c r="F14977"/>
      <c r="G14977"/>
      <c r="H14977"/>
      <c r="I14977"/>
      <c r="J14977"/>
      <c r="K14977"/>
      <c r="L14977"/>
      <c r="M14977"/>
      <c r="N14977"/>
      <c r="O14977"/>
      <c r="P14977"/>
      <c r="Q14977"/>
      <c r="R14977"/>
      <c r="S14977"/>
    </row>
    <row r="14978" spans="1:19">
      <c r="A14978"/>
      <c r="B14978"/>
      <c r="C14978"/>
      <c r="D14978"/>
      <c r="E14978"/>
      <c r="F14978"/>
      <c r="G14978"/>
      <c r="H14978"/>
      <c r="I14978"/>
      <c r="J14978"/>
      <c r="K14978"/>
      <c r="L14978"/>
      <c r="M14978"/>
      <c r="N14978"/>
      <c r="O14978"/>
      <c r="P14978"/>
      <c r="Q14978"/>
      <c r="R14978"/>
      <c r="S14978"/>
    </row>
    <row r="14979" spans="1:19">
      <c r="A14979"/>
      <c r="B14979"/>
      <c r="C14979"/>
      <c r="D14979"/>
      <c r="E14979"/>
      <c r="F14979"/>
      <c r="G14979"/>
      <c r="H14979"/>
      <c r="I14979"/>
      <c r="J14979"/>
      <c r="K14979"/>
      <c r="L14979"/>
      <c r="M14979"/>
      <c r="N14979"/>
      <c r="O14979"/>
      <c r="P14979"/>
      <c r="Q14979"/>
      <c r="R14979"/>
      <c r="S14979"/>
    </row>
    <row r="14980" spans="1:19">
      <c r="A14980"/>
      <c r="B14980"/>
      <c r="C14980"/>
      <c r="D14980"/>
      <c r="E14980"/>
      <c r="F14980"/>
      <c r="G14980"/>
      <c r="H14980"/>
      <c r="I14980"/>
      <c r="J14980"/>
      <c r="K14980"/>
      <c r="L14980"/>
      <c r="M14980"/>
      <c r="N14980"/>
      <c r="O14980"/>
      <c r="P14980"/>
      <c r="Q14980"/>
      <c r="R14980"/>
      <c r="S14980"/>
    </row>
    <row r="14981" spans="1:19">
      <c r="A14981"/>
      <c r="B14981"/>
      <c r="C14981"/>
      <c r="D14981"/>
      <c r="E14981"/>
      <c r="F14981"/>
      <c r="G14981"/>
      <c r="H14981"/>
      <c r="I14981"/>
      <c r="J14981"/>
      <c r="K14981"/>
      <c r="L14981"/>
      <c r="M14981"/>
      <c r="N14981"/>
      <c r="O14981"/>
      <c r="P14981"/>
      <c r="Q14981"/>
      <c r="R14981"/>
      <c r="S14981"/>
    </row>
    <row r="14982" spans="1:19">
      <c r="A14982"/>
      <c r="B14982"/>
      <c r="C14982"/>
      <c r="D14982"/>
      <c r="E14982"/>
      <c r="F14982"/>
      <c r="G14982"/>
      <c r="H14982"/>
      <c r="I14982"/>
      <c r="J14982"/>
      <c r="K14982"/>
      <c r="L14982"/>
      <c r="M14982"/>
      <c r="N14982"/>
      <c r="O14982"/>
      <c r="P14982"/>
      <c r="Q14982"/>
      <c r="R14982"/>
      <c r="S14982"/>
    </row>
    <row r="14983" spans="1:19">
      <c r="A14983"/>
      <c r="B14983"/>
      <c r="C14983"/>
      <c r="D14983"/>
      <c r="E14983"/>
      <c r="F14983"/>
      <c r="G14983"/>
      <c r="H14983"/>
      <c r="I14983"/>
      <c r="J14983"/>
      <c r="K14983"/>
      <c r="L14983"/>
      <c r="M14983"/>
      <c r="N14983"/>
      <c r="O14983"/>
      <c r="P14983"/>
      <c r="Q14983"/>
      <c r="R14983"/>
      <c r="S14983"/>
    </row>
    <row r="14984" spans="1:19">
      <c r="A14984"/>
      <c r="B14984"/>
      <c r="C14984"/>
      <c r="D14984"/>
      <c r="E14984"/>
      <c r="F14984"/>
      <c r="G14984"/>
      <c r="H14984"/>
      <c r="I14984"/>
      <c r="J14984"/>
      <c r="K14984"/>
      <c r="L14984"/>
      <c r="M14984"/>
      <c r="N14984"/>
      <c r="O14984"/>
      <c r="P14984"/>
      <c r="Q14984"/>
      <c r="R14984"/>
      <c r="S14984"/>
    </row>
    <row r="14985" spans="1:19">
      <c r="A14985"/>
      <c r="B14985"/>
      <c r="C14985"/>
      <c r="D14985"/>
      <c r="E14985"/>
      <c r="F14985"/>
      <c r="G14985"/>
      <c r="H14985"/>
      <c r="I14985"/>
      <c r="J14985"/>
      <c r="K14985"/>
      <c r="L14985"/>
      <c r="M14985"/>
      <c r="N14985"/>
      <c r="O14985"/>
      <c r="P14985"/>
      <c r="Q14985"/>
      <c r="R14985"/>
      <c r="S14985"/>
    </row>
    <row r="14986" spans="1:19">
      <c r="A14986"/>
      <c r="B14986"/>
      <c r="C14986"/>
      <c r="D14986"/>
      <c r="E14986"/>
      <c r="F14986"/>
      <c r="G14986"/>
      <c r="H14986"/>
      <c r="I14986"/>
      <c r="J14986"/>
      <c r="K14986"/>
      <c r="L14986"/>
      <c r="M14986"/>
      <c r="N14986"/>
      <c r="O14986"/>
      <c r="P14986"/>
      <c r="Q14986"/>
      <c r="R14986"/>
      <c r="S14986"/>
    </row>
    <row r="14987" spans="1:19">
      <c r="A14987"/>
      <c r="B14987"/>
      <c r="C14987"/>
      <c r="D14987"/>
      <c r="E14987"/>
      <c r="F14987"/>
      <c r="G14987"/>
      <c r="H14987"/>
      <c r="I14987"/>
      <c r="J14987"/>
      <c r="K14987"/>
      <c r="L14987"/>
      <c r="M14987"/>
      <c r="N14987"/>
      <c r="O14987"/>
      <c r="P14987"/>
      <c r="Q14987"/>
      <c r="R14987"/>
      <c r="S14987"/>
    </row>
    <row r="14988" spans="1:19">
      <c r="A14988"/>
      <c r="B14988"/>
      <c r="C14988"/>
      <c r="D14988"/>
      <c r="E14988"/>
      <c r="F14988"/>
      <c r="G14988"/>
      <c r="H14988"/>
      <c r="I14988"/>
      <c r="J14988"/>
      <c r="K14988"/>
      <c r="L14988"/>
      <c r="M14988"/>
      <c r="N14988"/>
      <c r="O14988"/>
      <c r="P14988"/>
      <c r="Q14988"/>
      <c r="R14988"/>
      <c r="S14988"/>
    </row>
    <row r="14989" spans="1:19">
      <c r="A14989"/>
      <c r="B14989"/>
      <c r="C14989"/>
      <c r="D14989"/>
      <c r="E14989"/>
      <c r="F14989"/>
      <c r="G14989"/>
      <c r="H14989"/>
      <c r="I14989"/>
      <c r="J14989"/>
      <c r="K14989"/>
      <c r="L14989"/>
      <c r="M14989"/>
      <c r="N14989"/>
      <c r="O14989"/>
      <c r="P14989"/>
      <c r="Q14989"/>
      <c r="R14989"/>
      <c r="S14989"/>
    </row>
    <row r="14990" spans="1:19">
      <c r="A14990"/>
      <c r="B14990"/>
      <c r="C14990"/>
      <c r="D14990"/>
      <c r="E14990"/>
      <c r="F14990"/>
      <c r="G14990"/>
      <c r="H14990"/>
      <c r="I14990"/>
      <c r="J14990"/>
      <c r="K14990"/>
      <c r="L14990"/>
      <c r="M14990"/>
      <c r="N14990"/>
      <c r="O14990"/>
      <c r="P14990"/>
      <c r="Q14990"/>
      <c r="R14990"/>
      <c r="S14990"/>
    </row>
    <row r="14991" spans="1:19">
      <c r="A14991"/>
      <c r="B14991"/>
      <c r="C14991"/>
      <c r="D14991"/>
      <c r="E14991"/>
      <c r="F14991"/>
      <c r="G14991"/>
      <c r="H14991"/>
      <c r="I14991"/>
      <c r="J14991"/>
      <c r="K14991"/>
      <c r="L14991"/>
      <c r="M14991"/>
      <c r="N14991"/>
      <c r="O14991"/>
      <c r="P14991"/>
      <c r="Q14991"/>
      <c r="R14991"/>
      <c r="S14991"/>
    </row>
    <row r="14992" spans="1:19">
      <c r="A14992"/>
      <c r="B14992"/>
      <c r="C14992"/>
      <c r="D14992"/>
      <c r="E14992"/>
      <c r="F14992"/>
      <c r="G14992"/>
      <c r="H14992"/>
      <c r="I14992"/>
      <c r="J14992"/>
      <c r="K14992"/>
      <c r="L14992"/>
      <c r="M14992"/>
      <c r="N14992"/>
      <c r="O14992"/>
      <c r="P14992"/>
      <c r="Q14992"/>
      <c r="R14992"/>
      <c r="S14992"/>
    </row>
    <row r="14993" spans="1:19">
      <c r="A14993"/>
      <c r="B14993"/>
      <c r="C14993"/>
      <c r="D14993"/>
      <c r="E14993"/>
      <c r="F14993"/>
      <c r="G14993"/>
      <c r="H14993"/>
      <c r="I14993"/>
      <c r="J14993"/>
      <c r="K14993"/>
      <c r="L14993"/>
      <c r="M14993"/>
      <c r="N14993"/>
      <c r="O14993"/>
      <c r="P14993"/>
      <c r="Q14993"/>
      <c r="R14993"/>
      <c r="S14993"/>
    </row>
    <row r="14994" spans="1:19">
      <c r="A14994"/>
      <c r="B14994"/>
      <c r="C14994"/>
      <c r="D14994"/>
      <c r="E14994"/>
      <c r="F14994"/>
      <c r="G14994"/>
      <c r="H14994"/>
      <c r="I14994"/>
      <c r="J14994"/>
      <c r="K14994"/>
      <c r="L14994"/>
      <c r="M14994"/>
      <c r="N14994"/>
      <c r="O14994"/>
      <c r="P14994"/>
      <c r="Q14994"/>
      <c r="R14994"/>
      <c r="S14994"/>
    </row>
    <row r="14995" spans="1:19">
      <c r="A14995"/>
      <c r="B14995"/>
      <c r="C14995"/>
      <c r="D14995"/>
      <c r="E14995"/>
      <c r="F14995"/>
      <c r="G14995"/>
      <c r="H14995"/>
      <c r="I14995"/>
      <c r="J14995"/>
      <c r="K14995"/>
      <c r="L14995"/>
      <c r="M14995"/>
      <c r="N14995"/>
      <c r="O14995"/>
      <c r="P14995"/>
      <c r="Q14995"/>
      <c r="R14995"/>
      <c r="S14995"/>
    </row>
    <row r="14996" spans="1:19">
      <c r="A14996"/>
      <c r="B14996"/>
      <c r="C14996"/>
      <c r="D14996"/>
      <c r="E14996"/>
      <c r="F14996"/>
      <c r="G14996"/>
      <c r="H14996"/>
      <c r="I14996"/>
      <c r="J14996"/>
      <c r="K14996"/>
      <c r="L14996"/>
      <c r="M14996"/>
      <c r="N14996"/>
      <c r="O14996"/>
      <c r="P14996"/>
      <c r="Q14996"/>
      <c r="R14996"/>
      <c r="S14996"/>
    </row>
    <row r="14997" spans="1:19">
      <c r="A14997"/>
      <c r="B14997"/>
      <c r="C14997"/>
      <c r="D14997"/>
      <c r="E14997"/>
      <c r="F14997"/>
      <c r="G14997"/>
      <c r="H14997"/>
      <c r="I14997"/>
      <c r="J14997"/>
      <c r="K14997"/>
      <c r="L14997"/>
      <c r="M14997"/>
      <c r="N14997"/>
      <c r="O14997"/>
      <c r="P14997"/>
      <c r="Q14997"/>
      <c r="R14997"/>
      <c r="S14997"/>
    </row>
    <row r="14998" spans="1:19">
      <c r="A14998"/>
      <c r="B14998"/>
      <c r="C14998"/>
      <c r="D14998"/>
      <c r="E14998"/>
      <c r="F14998"/>
      <c r="G14998"/>
      <c r="H14998"/>
      <c r="I14998"/>
      <c r="J14998"/>
      <c r="K14998"/>
      <c r="L14998"/>
      <c r="M14998"/>
      <c r="N14998"/>
      <c r="O14998"/>
      <c r="P14998"/>
      <c r="Q14998"/>
      <c r="R14998"/>
      <c r="S14998"/>
    </row>
    <row r="14999" spans="1:19">
      <c r="A14999"/>
      <c r="B14999"/>
      <c r="C14999"/>
      <c r="D14999"/>
      <c r="E14999"/>
      <c r="F14999"/>
      <c r="G14999"/>
      <c r="H14999"/>
      <c r="I14999"/>
      <c r="J14999"/>
      <c r="K14999"/>
      <c r="L14999"/>
      <c r="M14999"/>
      <c r="N14999"/>
      <c r="O14999"/>
      <c r="P14999"/>
      <c r="Q14999"/>
      <c r="R14999"/>
      <c r="S14999"/>
    </row>
    <row r="15000" spans="1:19">
      <c r="A15000"/>
      <c r="B15000"/>
      <c r="C15000"/>
      <c r="D15000"/>
      <c r="E15000"/>
      <c r="F15000"/>
      <c r="G15000"/>
      <c r="H15000"/>
      <c r="I15000"/>
      <c r="J15000"/>
      <c r="K15000"/>
      <c r="L15000"/>
      <c r="M15000"/>
      <c r="N15000"/>
      <c r="O15000"/>
      <c r="P15000"/>
      <c r="Q15000"/>
      <c r="R15000"/>
      <c r="S15000"/>
    </row>
    <row r="15001" spans="1:19">
      <c r="A15001"/>
      <c r="B15001"/>
      <c r="C15001"/>
      <c r="D15001"/>
      <c r="E15001"/>
      <c r="F15001"/>
      <c r="G15001"/>
      <c r="H15001"/>
      <c r="I15001"/>
      <c r="J15001"/>
      <c r="K15001"/>
      <c r="L15001"/>
      <c r="M15001"/>
      <c r="N15001"/>
      <c r="O15001"/>
      <c r="P15001"/>
      <c r="Q15001"/>
      <c r="R15001"/>
      <c r="S15001"/>
    </row>
    <row r="15002" spans="1:19">
      <c r="A15002"/>
      <c r="B15002"/>
      <c r="C15002"/>
      <c r="D15002"/>
      <c r="E15002"/>
      <c r="F15002"/>
      <c r="G15002"/>
      <c r="H15002"/>
      <c r="I15002"/>
      <c r="J15002"/>
      <c r="K15002"/>
      <c r="L15002"/>
      <c r="M15002"/>
      <c r="N15002"/>
      <c r="O15002"/>
      <c r="P15002"/>
      <c r="Q15002"/>
      <c r="R15002"/>
      <c r="S15002"/>
    </row>
    <row r="15003" spans="1:19">
      <c r="A15003"/>
      <c r="B15003"/>
      <c r="C15003"/>
      <c r="D15003"/>
      <c r="E15003"/>
      <c r="F15003"/>
      <c r="G15003"/>
      <c r="H15003"/>
      <c r="I15003"/>
      <c r="J15003"/>
      <c r="K15003"/>
      <c r="L15003"/>
      <c r="M15003"/>
      <c r="N15003"/>
      <c r="O15003"/>
      <c r="P15003"/>
      <c r="Q15003"/>
      <c r="R15003"/>
      <c r="S15003"/>
    </row>
    <row r="15004" spans="1:19">
      <c r="A15004"/>
      <c r="B15004"/>
      <c r="C15004"/>
      <c r="D15004"/>
      <c r="E15004"/>
      <c r="F15004"/>
      <c r="G15004"/>
      <c r="H15004"/>
      <c r="I15004"/>
      <c r="J15004"/>
      <c r="K15004"/>
      <c r="L15004"/>
      <c r="M15004"/>
      <c r="N15004"/>
      <c r="O15004"/>
      <c r="P15004"/>
      <c r="Q15004"/>
      <c r="R15004"/>
      <c r="S15004"/>
    </row>
    <row r="15005" spans="1:19">
      <c r="A15005"/>
      <c r="B15005"/>
      <c r="C15005"/>
      <c r="D15005"/>
      <c r="E15005"/>
      <c r="F15005"/>
      <c r="G15005"/>
      <c r="H15005"/>
      <c r="I15005"/>
      <c r="J15005"/>
      <c r="K15005"/>
      <c r="L15005"/>
      <c r="M15005"/>
      <c r="N15005"/>
      <c r="O15005"/>
      <c r="P15005"/>
      <c r="Q15005"/>
      <c r="R15005"/>
      <c r="S15005"/>
    </row>
    <row r="15006" spans="1:19">
      <c r="A15006"/>
      <c r="B15006"/>
      <c r="C15006"/>
      <c r="D15006"/>
      <c r="E15006"/>
      <c r="F15006"/>
      <c r="G15006"/>
      <c r="H15006"/>
      <c r="I15006"/>
      <c r="J15006"/>
      <c r="K15006"/>
      <c r="L15006"/>
      <c r="M15006"/>
      <c r="N15006"/>
      <c r="O15006"/>
      <c r="P15006"/>
      <c r="Q15006"/>
      <c r="R15006"/>
      <c r="S15006"/>
    </row>
    <row r="15007" spans="1:19">
      <c r="A15007"/>
      <c r="B15007"/>
      <c r="C15007"/>
      <c r="D15007"/>
      <c r="E15007"/>
      <c r="F15007"/>
      <c r="G15007"/>
      <c r="H15007"/>
      <c r="I15007"/>
      <c r="J15007"/>
      <c r="K15007"/>
      <c r="L15007"/>
      <c r="M15007"/>
      <c r="N15007"/>
      <c r="O15007"/>
      <c r="P15007"/>
      <c r="Q15007"/>
      <c r="R15007"/>
      <c r="S15007"/>
    </row>
    <row r="15008" spans="1:19">
      <c r="A15008"/>
      <c r="B15008"/>
      <c r="C15008"/>
      <c r="D15008"/>
      <c r="E15008"/>
      <c r="F15008"/>
      <c r="G15008"/>
      <c r="H15008"/>
      <c r="I15008"/>
      <c r="J15008"/>
      <c r="K15008"/>
      <c r="L15008"/>
      <c r="M15008"/>
      <c r="N15008"/>
      <c r="O15008"/>
      <c r="P15008"/>
      <c r="Q15008"/>
      <c r="R15008"/>
      <c r="S15008"/>
    </row>
    <row r="15009" spans="1:19">
      <c r="A15009"/>
      <c r="B15009"/>
      <c r="C15009"/>
      <c r="D15009"/>
      <c r="E15009"/>
      <c r="F15009"/>
      <c r="G15009"/>
      <c r="H15009"/>
      <c r="I15009"/>
      <c r="J15009"/>
      <c r="K15009"/>
      <c r="L15009"/>
      <c r="M15009"/>
      <c r="N15009"/>
      <c r="O15009"/>
      <c r="P15009"/>
      <c r="Q15009"/>
      <c r="R15009"/>
      <c r="S15009"/>
    </row>
    <row r="15010" spans="1:19">
      <c r="A15010"/>
      <c r="B15010"/>
      <c r="C15010"/>
      <c r="D15010"/>
      <c r="E15010"/>
      <c r="F15010"/>
      <c r="G15010"/>
      <c r="H15010"/>
      <c r="I15010"/>
      <c r="J15010"/>
      <c r="K15010"/>
      <c r="L15010"/>
      <c r="M15010"/>
      <c r="N15010"/>
      <c r="O15010"/>
      <c r="P15010"/>
      <c r="Q15010"/>
      <c r="R15010"/>
      <c r="S15010"/>
    </row>
    <row r="15011" spans="1:19">
      <c r="A15011"/>
      <c r="B15011"/>
      <c r="C15011"/>
      <c r="D15011"/>
      <c r="E15011"/>
      <c r="F15011"/>
      <c r="G15011"/>
      <c r="H15011"/>
      <c r="I15011"/>
      <c r="J15011"/>
      <c r="K15011"/>
      <c r="L15011"/>
      <c r="M15011"/>
      <c r="N15011"/>
      <c r="O15011"/>
      <c r="P15011"/>
      <c r="Q15011"/>
      <c r="R15011"/>
      <c r="S15011"/>
    </row>
    <row r="15012" spans="1:19">
      <c r="A15012"/>
      <c r="B15012"/>
      <c r="C15012"/>
      <c r="D15012"/>
      <c r="E15012"/>
      <c r="F15012"/>
      <c r="G15012"/>
      <c r="H15012"/>
      <c r="I15012"/>
      <c r="J15012"/>
      <c r="K15012"/>
      <c r="L15012"/>
      <c r="M15012"/>
      <c r="N15012"/>
      <c r="O15012"/>
      <c r="P15012"/>
      <c r="Q15012"/>
      <c r="R15012"/>
      <c r="S15012"/>
    </row>
    <row r="15013" spans="1:19">
      <c r="A15013"/>
      <c r="B15013"/>
      <c r="C15013"/>
      <c r="D15013"/>
      <c r="E15013"/>
      <c r="F15013"/>
      <c r="G15013"/>
      <c r="H15013"/>
      <c r="I15013"/>
      <c r="J15013"/>
      <c r="K15013"/>
      <c r="L15013"/>
      <c r="M15013"/>
      <c r="N15013"/>
      <c r="O15013"/>
      <c r="P15013"/>
      <c r="Q15013"/>
      <c r="R15013"/>
      <c r="S15013"/>
    </row>
    <row r="15014" spans="1:19">
      <c r="A15014"/>
      <c r="B15014"/>
      <c r="C15014"/>
      <c r="D15014"/>
      <c r="E15014"/>
      <c r="F15014"/>
      <c r="G15014"/>
      <c r="H15014"/>
      <c r="I15014"/>
      <c r="J15014"/>
      <c r="K15014"/>
      <c r="L15014"/>
      <c r="M15014"/>
      <c r="N15014"/>
      <c r="O15014"/>
      <c r="P15014"/>
      <c r="Q15014"/>
      <c r="R15014"/>
      <c r="S15014"/>
    </row>
    <row r="15015" spans="1:19">
      <c r="A15015"/>
      <c r="B15015"/>
      <c r="C15015"/>
      <c r="D15015"/>
      <c r="E15015"/>
      <c r="F15015"/>
      <c r="G15015"/>
      <c r="H15015"/>
      <c r="I15015"/>
      <c r="J15015"/>
      <c r="K15015"/>
      <c r="L15015"/>
      <c r="M15015"/>
      <c r="N15015"/>
      <c r="O15015"/>
      <c r="P15015"/>
      <c r="Q15015"/>
      <c r="R15015"/>
      <c r="S15015"/>
    </row>
    <row r="15016" spans="1:19">
      <c r="A15016"/>
      <c r="B15016"/>
      <c r="C15016"/>
      <c r="D15016"/>
      <c r="E15016"/>
      <c r="F15016"/>
      <c r="G15016"/>
      <c r="H15016"/>
      <c r="I15016"/>
      <c r="J15016"/>
      <c r="K15016"/>
      <c r="L15016"/>
      <c r="M15016"/>
      <c r="N15016"/>
      <c r="O15016"/>
      <c r="P15016"/>
      <c r="Q15016"/>
      <c r="R15016"/>
      <c r="S15016"/>
    </row>
    <row r="15017" spans="1:19">
      <c r="A15017"/>
      <c r="B15017"/>
      <c r="C15017"/>
      <c r="D15017"/>
      <c r="E15017"/>
      <c r="F15017"/>
      <c r="G15017"/>
      <c r="H15017"/>
      <c r="I15017"/>
      <c r="J15017"/>
      <c r="K15017"/>
      <c r="L15017"/>
      <c r="M15017"/>
      <c r="N15017"/>
      <c r="O15017"/>
      <c r="P15017"/>
      <c r="Q15017"/>
      <c r="R15017"/>
      <c r="S15017"/>
    </row>
    <row r="15018" spans="1:19">
      <c r="A15018"/>
      <c r="B15018"/>
      <c r="C15018"/>
      <c r="D15018"/>
      <c r="E15018"/>
      <c r="F15018"/>
      <c r="G15018"/>
      <c r="H15018"/>
      <c r="I15018"/>
      <c r="J15018"/>
      <c r="K15018"/>
      <c r="L15018"/>
      <c r="M15018"/>
      <c r="N15018"/>
      <c r="O15018"/>
      <c r="P15018"/>
      <c r="Q15018"/>
      <c r="R15018"/>
      <c r="S15018"/>
    </row>
    <row r="15019" spans="1:19">
      <c r="A15019"/>
      <c r="B15019"/>
      <c r="C15019"/>
      <c r="D15019"/>
      <c r="E15019"/>
      <c r="F15019"/>
      <c r="G15019"/>
      <c r="H15019"/>
      <c r="I15019"/>
      <c r="J15019"/>
      <c r="K15019"/>
      <c r="L15019"/>
      <c r="M15019"/>
      <c r="N15019"/>
      <c r="O15019"/>
      <c r="P15019"/>
      <c r="Q15019"/>
      <c r="R15019"/>
      <c r="S15019"/>
    </row>
    <row r="15020" spans="1:19">
      <c r="A15020"/>
      <c r="B15020"/>
      <c r="C15020"/>
      <c r="D15020"/>
      <c r="E15020"/>
      <c r="F15020"/>
      <c r="G15020"/>
      <c r="H15020"/>
      <c r="I15020"/>
      <c r="J15020"/>
      <c r="K15020"/>
      <c r="L15020"/>
      <c r="M15020"/>
      <c r="N15020"/>
      <c r="O15020"/>
      <c r="P15020"/>
      <c r="Q15020"/>
      <c r="R15020"/>
      <c r="S15020"/>
    </row>
    <row r="15021" spans="1:19">
      <c r="A15021"/>
      <c r="B15021"/>
      <c r="C15021"/>
      <c r="D15021"/>
      <c r="E15021"/>
      <c r="F15021"/>
      <c r="G15021"/>
      <c r="H15021"/>
      <c r="I15021"/>
      <c r="J15021"/>
      <c r="K15021"/>
      <c r="L15021"/>
      <c r="M15021"/>
      <c r="N15021"/>
      <c r="O15021"/>
      <c r="P15021"/>
      <c r="Q15021"/>
      <c r="R15021"/>
      <c r="S15021"/>
    </row>
    <row r="15022" spans="1:19">
      <c r="A15022"/>
      <c r="B15022"/>
      <c r="C15022"/>
      <c r="D15022"/>
      <c r="E15022"/>
      <c r="F15022"/>
      <c r="G15022"/>
      <c r="H15022"/>
      <c r="I15022"/>
      <c r="J15022"/>
      <c r="K15022"/>
      <c r="L15022"/>
      <c r="M15022"/>
      <c r="N15022"/>
      <c r="O15022"/>
      <c r="P15022"/>
      <c r="Q15022"/>
      <c r="R15022"/>
      <c r="S15022"/>
    </row>
    <row r="15023" spans="1:19">
      <c r="A15023"/>
      <c r="B15023"/>
      <c r="C15023"/>
      <c r="D15023"/>
      <c r="E15023"/>
      <c r="F15023"/>
      <c r="G15023"/>
      <c r="H15023"/>
      <c r="I15023"/>
      <c r="J15023"/>
      <c r="K15023"/>
      <c r="L15023"/>
      <c r="M15023"/>
      <c r="N15023"/>
      <c r="O15023"/>
      <c r="P15023"/>
      <c r="Q15023"/>
      <c r="R15023"/>
      <c r="S15023"/>
    </row>
    <row r="15024" spans="1:19">
      <c r="A15024"/>
      <c r="B15024"/>
      <c r="C15024"/>
      <c r="D15024"/>
      <c r="E15024"/>
      <c r="F15024"/>
      <c r="G15024"/>
      <c r="H15024"/>
      <c r="I15024"/>
      <c r="J15024"/>
      <c r="K15024"/>
      <c r="L15024"/>
      <c r="M15024"/>
      <c r="N15024"/>
      <c r="O15024"/>
      <c r="P15024"/>
      <c r="Q15024"/>
      <c r="R15024"/>
      <c r="S15024"/>
    </row>
    <row r="15025" spans="1:19">
      <c r="A15025"/>
      <c r="B15025"/>
      <c r="C15025"/>
      <c r="D15025"/>
      <c r="E15025"/>
      <c r="F15025"/>
      <c r="G15025"/>
      <c r="H15025"/>
      <c r="I15025"/>
      <c r="J15025"/>
      <c r="K15025"/>
      <c r="L15025"/>
      <c r="M15025"/>
      <c r="N15025"/>
      <c r="O15025"/>
      <c r="P15025"/>
      <c r="Q15025"/>
      <c r="R15025"/>
      <c r="S15025"/>
    </row>
    <row r="15026" spans="1:19">
      <c r="A15026"/>
      <c r="B15026"/>
      <c r="C15026"/>
      <c r="D15026"/>
      <c r="E15026"/>
      <c r="F15026"/>
      <c r="G15026"/>
      <c r="H15026"/>
      <c r="I15026"/>
      <c r="J15026"/>
      <c r="K15026"/>
      <c r="L15026"/>
      <c r="M15026"/>
      <c r="N15026"/>
      <c r="O15026"/>
      <c r="P15026"/>
      <c r="Q15026"/>
      <c r="R15026"/>
      <c r="S15026"/>
    </row>
    <row r="15027" spans="1:19">
      <c r="A15027"/>
      <c r="B15027"/>
      <c r="C15027"/>
      <c r="D15027"/>
      <c r="E15027"/>
      <c r="F15027"/>
      <c r="G15027"/>
      <c r="H15027"/>
      <c r="I15027"/>
      <c r="J15027"/>
      <c r="K15027"/>
      <c r="L15027"/>
      <c r="M15027"/>
      <c r="N15027"/>
      <c r="O15027"/>
      <c r="P15027"/>
      <c r="Q15027"/>
      <c r="R15027"/>
      <c r="S15027"/>
    </row>
    <row r="15028" spans="1:19">
      <c r="A15028"/>
      <c r="B15028"/>
      <c r="C15028"/>
      <c r="D15028"/>
      <c r="E15028"/>
      <c r="F15028"/>
      <c r="G15028"/>
      <c r="H15028"/>
      <c r="I15028"/>
      <c r="J15028"/>
      <c r="K15028"/>
      <c r="L15028"/>
      <c r="M15028"/>
      <c r="N15028"/>
      <c r="O15028"/>
      <c r="P15028"/>
      <c r="Q15028"/>
      <c r="R15028"/>
      <c r="S15028"/>
    </row>
    <row r="15029" spans="1:19">
      <c r="A15029"/>
      <c r="B15029"/>
      <c r="C15029"/>
      <c r="D15029"/>
      <c r="E15029"/>
      <c r="F15029"/>
      <c r="G15029"/>
      <c r="H15029"/>
      <c r="I15029"/>
      <c r="J15029"/>
      <c r="K15029"/>
      <c r="L15029"/>
      <c r="M15029"/>
      <c r="N15029"/>
      <c r="O15029"/>
      <c r="P15029"/>
      <c r="Q15029"/>
      <c r="R15029"/>
      <c r="S15029"/>
    </row>
    <row r="15030" spans="1:19">
      <c r="A15030"/>
      <c r="B15030"/>
      <c r="C15030"/>
      <c r="D15030"/>
      <c r="E15030"/>
      <c r="F15030"/>
      <c r="G15030"/>
      <c r="H15030"/>
      <c r="I15030"/>
      <c r="J15030"/>
      <c r="K15030"/>
      <c r="L15030"/>
      <c r="M15030"/>
      <c r="N15030"/>
      <c r="O15030"/>
      <c r="P15030"/>
      <c r="Q15030"/>
      <c r="R15030"/>
      <c r="S15030"/>
    </row>
    <row r="15031" spans="1:19">
      <c r="A15031"/>
      <c r="B15031"/>
      <c r="C15031"/>
      <c r="D15031"/>
      <c r="E15031"/>
      <c r="F15031"/>
      <c r="G15031"/>
      <c r="H15031"/>
      <c r="I15031"/>
      <c r="J15031"/>
      <c r="K15031"/>
      <c r="L15031"/>
      <c r="M15031"/>
      <c r="N15031"/>
      <c r="O15031"/>
      <c r="P15031"/>
      <c r="Q15031"/>
      <c r="R15031"/>
      <c r="S15031"/>
    </row>
    <row r="15032" spans="1:19">
      <c r="A15032"/>
      <c r="B15032"/>
      <c r="C15032"/>
      <c r="D15032"/>
      <c r="E15032"/>
      <c r="F15032"/>
      <c r="G15032"/>
      <c r="H15032"/>
      <c r="I15032"/>
      <c r="J15032"/>
      <c r="K15032"/>
      <c r="L15032"/>
      <c r="M15032"/>
      <c r="N15032"/>
      <c r="O15032"/>
      <c r="P15032"/>
      <c r="Q15032"/>
      <c r="R15032"/>
      <c r="S15032"/>
    </row>
    <row r="15033" spans="1:19">
      <c r="A15033"/>
      <c r="B15033"/>
      <c r="C15033"/>
      <c r="D15033"/>
      <c r="E15033"/>
      <c r="F15033"/>
      <c r="G15033"/>
      <c r="H15033"/>
      <c r="I15033"/>
      <c r="J15033"/>
      <c r="K15033"/>
      <c r="L15033"/>
      <c r="M15033"/>
      <c r="N15033"/>
      <c r="O15033"/>
      <c r="P15033"/>
      <c r="Q15033"/>
      <c r="R15033"/>
      <c r="S15033"/>
    </row>
    <row r="15034" spans="1:19">
      <c r="A15034"/>
      <c r="B15034"/>
      <c r="C15034"/>
      <c r="D15034"/>
      <c r="E15034"/>
      <c r="F15034"/>
      <c r="G15034"/>
      <c r="H15034"/>
      <c r="I15034"/>
      <c r="J15034"/>
      <c r="K15034"/>
      <c r="L15034"/>
      <c r="M15034"/>
      <c r="N15034"/>
      <c r="O15034"/>
      <c r="P15034"/>
      <c r="Q15034"/>
      <c r="R15034"/>
      <c r="S15034"/>
    </row>
    <row r="15035" spans="1:19">
      <c r="A15035"/>
      <c r="B15035"/>
      <c r="C15035"/>
      <c r="D15035"/>
      <c r="E15035"/>
      <c r="F15035"/>
      <c r="G15035"/>
      <c r="H15035"/>
      <c r="I15035"/>
      <c r="J15035"/>
      <c r="K15035"/>
      <c r="L15035"/>
      <c r="M15035"/>
      <c r="N15035"/>
      <c r="O15035"/>
      <c r="P15035"/>
      <c r="Q15035"/>
      <c r="R15035"/>
      <c r="S15035"/>
    </row>
    <row r="15036" spans="1:19">
      <c r="A15036"/>
      <c r="B15036"/>
      <c r="C15036"/>
      <c r="D15036"/>
      <c r="E15036"/>
      <c r="F15036"/>
      <c r="G15036"/>
      <c r="H15036"/>
      <c r="I15036"/>
      <c r="J15036"/>
      <c r="K15036"/>
      <c r="L15036"/>
      <c r="M15036"/>
      <c r="N15036"/>
      <c r="O15036"/>
      <c r="P15036"/>
      <c r="Q15036"/>
      <c r="R15036"/>
      <c r="S15036"/>
    </row>
    <row r="15037" spans="1:19">
      <c r="A15037"/>
      <c r="B15037"/>
      <c r="C15037"/>
      <c r="D15037"/>
      <c r="E15037"/>
      <c r="F15037"/>
      <c r="G15037"/>
      <c r="H15037"/>
      <c r="I15037"/>
      <c r="J15037"/>
      <c r="K15037"/>
      <c r="L15037"/>
      <c r="M15037"/>
      <c r="N15037"/>
      <c r="O15037"/>
      <c r="P15037"/>
      <c r="Q15037"/>
      <c r="R15037"/>
      <c r="S15037"/>
    </row>
    <row r="15038" spans="1:19">
      <c r="A15038"/>
      <c r="B15038"/>
      <c r="C15038"/>
      <c r="D15038"/>
      <c r="E15038"/>
      <c r="F15038"/>
      <c r="G15038"/>
      <c r="H15038"/>
      <c r="I15038"/>
      <c r="J15038"/>
      <c r="K15038"/>
      <c r="L15038"/>
      <c r="M15038"/>
      <c r="N15038"/>
      <c r="O15038"/>
      <c r="P15038"/>
      <c r="Q15038"/>
      <c r="R15038"/>
      <c r="S15038"/>
    </row>
    <row r="15039" spans="1:19">
      <c r="A15039"/>
      <c r="B15039"/>
      <c r="C15039"/>
      <c r="D15039"/>
      <c r="E15039"/>
      <c r="F15039"/>
      <c r="G15039"/>
      <c r="H15039"/>
      <c r="I15039"/>
      <c r="J15039"/>
      <c r="K15039"/>
      <c r="L15039"/>
      <c r="M15039"/>
      <c r="N15039"/>
      <c r="O15039"/>
      <c r="P15039"/>
      <c r="Q15039"/>
      <c r="R15039"/>
      <c r="S15039"/>
    </row>
    <row r="15040" spans="1:19">
      <c r="A15040"/>
      <c r="B15040"/>
      <c r="C15040"/>
      <c r="D15040"/>
      <c r="E15040"/>
      <c r="F15040"/>
      <c r="G15040"/>
      <c r="H15040"/>
      <c r="I15040"/>
      <c r="J15040"/>
      <c r="K15040"/>
      <c r="L15040"/>
      <c r="M15040"/>
      <c r="N15040"/>
      <c r="O15040"/>
      <c r="P15040"/>
      <c r="Q15040"/>
      <c r="R15040"/>
      <c r="S15040"/>
    </row>
    <row r="15041" spans="1:19">
      <c r="A15041"/>
      <c r="B15041"/>
      <c r="C15041"/>
      <c r="D15041"/>
      <c r="E15041"/>
      <c r="F15041"/>
      <c r="G15041"/>
      <c r="H15041"/>
      <c r="I15041"/>
      <c r="J15041"/>
      <c r="K15041"/>
      <c r="L15041"/>
      <c r="M15041"/>
      <c r="N15041"/>
      <c r="O15041"/>
      <c r="P15041"/>
      <c r="Q15041"/>
      <c r="R15041"/>
      <c r="S15041"/>
    </row>
    <row r="15042" spans="1:19">
      <c r="A15042"/>
      <c r="B15042"/>
      <c r="C15042"/>
      <c r="D15042"/>
      <c r="E15042"/>
      <c r="F15042"/>
      <c r="G15042"/>
      <c r="H15042"/>
      <c r="I15042"/>
      <c r="J15042"/>
      <c r="K15042"/>
      <c r="L15042"/>
      <c r="M15042"/>
      <c r="N15042"/>
      <c r="O15042"/>
      <c r="P15042"/>
      <c r="Q15042"/>
      <c r="R15042"/>
      <c r="S15042"/>
    </row>
    <row r="15043" spans="1:19">
      <c r="A15043"/>
      <c r="B15043"/>
      <c r="C15043"/>
      <c r="D15043"/>
      <c r="E15043"/>
      <c r="F15043"/>
      <c r="G15043"/>
      <c r="H15043"/>
      <c r="I15043"/>
      <c r="J15043"/>
      <c r="K15043"/>
      <c r="L15043"/>
      <c r="M15043"/>
      <c r="N15043"/>
      <c r="O15043"/>
      <c r="P15043"/>
      <c r="Q15043"/>
      <c r="R15043"/>
      <c r="S15043"/>
    </row>
    <row r="15044" spans="1:19">
      <c r="A15044"/>
      <c r="B15044"/>
      <c r="C15044"/>
      <c r="D15044"/>
      <c r="E15044"/>
      <c r="F15044"/>
      <c r="G15044"/>
      <c r="H15044"/>
      <c r="I15044"/>
      <c r="J15044"/>
      <c r="K15044"/>
      <c r="L15044"/>
      <c r="M15044"/>
      <c r="N15044"/>
      <c r="O15044"/>
      <c r="P15044"/>
      <c r="Q15044"/>
      <c r="R15044"/>
      <c r="S15044"/>
    </row>
    <row r="15045" spans="1:19">
      <c r="A15045"/>
      <c r="B15045"/>
      <c r="C15045"/>
      <c r="D15045"/>
      <c r="E15045"/>
      <c r="F15045"/>
      <c r="G15045"/>
      <c r="H15045"/>
      <c r="I15045"/>
      <c r="J15045"/>
      <c r="K15045"/>
      <c r="L15045"/>
      <c r="M15045"/>
      <c r="N15045"/>
      <c r="O15045"/>
      <c r="P15045"/>
      <c r="Q15045"/>
      <c r="R15045"/>
      <c r="S15045"/>
    </row>
    <row r="15046" spans="1:19">
      <c r="A15046"/>
      <c r="B15046"/>
      <c r="C15046"/>
      <c r="D15046"/>
      <c r="E15046"/>
      <c r="F15046"/>
      <c r="G15046"/>
      <c r="H15046"/>
      <c r="I15046"/>
      <c r="J15046"/>
      <c r="K15046"/>
      <c r="L15046"/>
      <c r="M15046"/>
      <c r="N15046"/>
      <c r="O15046"/>
      <c r="P15046"/>
      <c r="Q15046"/>
      <c r="R15046"/>
      <c r="S15046"/>
    </row>
    <row r="15047" spans="1:19">
      <c r="A15047"/>
      <c r="B15047"/>
      <c r="C15047"/>
      <c r="D15047"/>
      <c r="E15047"/>
      <c r="F15047"/>
      <c r="G15047"/>
      <c r="H15047"/>
      <c r="I15047"/>
      <c r="J15047"/>
      <c r="K15047"/>
      <c r="L15047"/>
      <c r="M15047"/>
      <c r="N15047"/>
      <c r="O15047"/>
      <c r="P15047"/>
      <c r="Q15047"/>
      <c r="R15047"/>
      <c r="S15047"/>
    </row>
    <row r="15048" spans="1:19">
      <c r="A15048"/>
      <c r="B15048"/>
      <c r="C15048"/>
      <c r="D15048"/>
      <c r="E15048"/>
      <c r="F15048"/>
      <c r="G15048"/>
      <c r="H15048"/>
      <c r="I15048"/>
      <c r="J15048"/>
      <c r="K15048"/>
      <c r="L15048"/>
      <c r="M15048"/>
      <c r="N15048"/>
      <c r="O15048"/>
      <c r="P15048"/>
      <c r="Q15048"/>
      <c r="R15048"/>
      <c r="S15048"/>
    </row>
    <row r="15049" spans="1:19">
      <c r="A15049"/>
      <c r="B15049"/>
      <c r="C15049"/>
      <c r="D15049"/>
      <c r="E15049"/>
      <c r="F15049"/>
      <c r="G15049"/>
      <c r="H15049"/>
      <c r="I15049"/>
      <c r="J15049"/>
      <c r="K15049"/>
      <c r="L15049"/>
      <c r="M15049"/>
      <c r="N15049"/>
      <c r="O15049"/>
      <c r="P15049"/>
      <c r="Q15049"/>
      <c r="R15049"/>
      <c r="S15049"/>
    </row>
    <row r="15050" spans="1:19">
      <c r="A15050"/>
      <c r="B15050"/>
      <c r="C15050"/>
      <c r="D15050"/>
      <c r="E15050"/>
      <c r="F15050"/>
      <c r="G15050"/>
      <c r="H15050"/>
      <c r="I15050"/>
      <c r="J15050"/>
      <c r="K15050"/>
      <c r="L15050"/>
      <c r="M15050"/>
      <c r="N15050"/>
      <c r="O15050"/>
      <c r="P15050"/>
      <c r="Q15050"/>
      <c r="R15050"/>
      <c r="S15050"/>
    </row>
    <row r="15051" spans="1:19">
      <c r="A15051"/>
      <c r="B15051"/>
      <c r="C15051"/>
      <c r="D15051"/>
      <c r="E15051"/>
      <c r="F15051"/>
      <c r="G15051"/>
      <c r="H15051"/>
      <c r="I15051"/>
      <c r="J15051"/>
      <c r="K15051"/>
      <c r="L15051"/>
      <c r="M15051"/>
      <c r="N15051"/>
      <c r="O15051"/>
      <c r="P15051"/>
      <c r="Q15051"/>
      <c r="R15051"/>
      <c r="S15051"/>
    </row>
    <row r="15052" spans="1:19">
      <c r="A15052"/>
      <c r="B15052"/>
      <c r="C15052"/>
      <c r="D15052"/>
      <c r="E15052"/>
      <c r="F15052"/>
      <c r="G15052"/>
      <c r="H15052"/>
      <c r="I15052"/>
      <c r="J15052"/>
      <c r="K15052"/>
      <c r="L15052"/>
      <c r="M15052"/>
      <c r="N15052"/>
      <c r="O15052"/>
      <c r="P15052"/>
      <c r="Q15052"/>
      <c r="R15052"/>
      <c r="S15052"/>
    </row>
    <row r="15053" spans="1:19">
      <c r="A15053"/>
      <c r="B15053"/>
      <c r="C15053"/>
      <c r="D15053"/>
      <c r="E15053"/>
      <c r="F15053"/>
      <c r="G15053"/>
      <c r="H15053"/>
      <c r="I15053"/>
      <c r="J15053"/>
      <c r="K15053"/>
      <c r="L15053"/>
      <c r="M15053"/>
      <c r="N15053"/>
      <c r="O15053"/>
      <c r="P15053"/>
      <c r="Q15053"/>
      <c r="R15053"/>
      <c r="S15053"/>
    </row>
    <row r="15054" spans="1:19">
      <c r="A15054"/>
      <c r="B15054"/>
      <c r="C15054"/>
      <c r="D15054"/>
      <c r="E15054"/>
      <c r="F15054"/>
      <c r="G15054"/>
      <c r="H15054"/>
      <c r="I15054"/>
      <c r="J15054"/>
      <c r="K15054"/>
      <c r="L15054"/>
      <c r="M15054"/>
      <c r="N15054"/>
      <c r="O15054"/>
      <c r="P15054"/>
      <c r="Q15054"/>
      <c r="R15054"/>
      <c r="S15054"/>
    </row>
    <row r="15055" spans="1:19">
      <c r="A15055"/>
      <c r="B15055"/>
      <c r="C15055"/>
      <c r="D15055"/>
      <c r="E15055"/>
      <c r="F15055"/>
      <c r="G15055"/>
      <c r="H15055"/>
      <c r="I15055"/>
      <c r="J15055"/>
      <c r="K15055"/>
      <c r="L15055"/>
      <c r="M15055"/>
      <c r="N15055"/>
      <c r="O15055"/>
      <c r="P15055"/>
      <c r="Q15055"/>
      <c r="R15055"/>
      <c r="S15055"/>
    </row>
    <row r="15056" spans="1:19">
      <c r="A15056"/>
      <c r="B15056"/>
      <c r="C15056"/>
      <c r="D15056"/>
      <c r="E15056"/>
      <c r="F15056"/>
      <c r="G15056"/>
      <c r="H15056"/>
      <c r="I15056"/>
      <c r="J15056"/>
      <c r="K15056"/>
      <c r="L15056"/>
      <c r="M15056"/>
      <c r="N15056"/>
      <c r="O15056"/>
      <c r="P15056"/>
      <c r="Q15056"/>
      <c r="R15056"/>
      <c r="S15056"/>
    </row>
    <row r="15057" spans="1:19">
      <c r="A15057"/>
      <c r="B15057"/>
      <c r="C15057"/>
      <c r="D15057"/>
      <c r="E15057"/>
      <c r="F15057"/>
      <c r="G15057"/>
      <c r="H15057"/>
      <c r="I15057"/>
      <c r="J15057"/>
      <c r="K15057"/>
      <c r="L15057"/>
      <c r="M15057"/>
      <c r="N15057"/>
      <c r="O15057"/>
      <c r="P15057"/>
      <c r="Q15057"/>
      <c r="R15057"/>
      <c r="S15057"/>
    </row>
    <row r="15058" spans="1:19">
      <c r="A15058"/>
      <c r="B15058"/>
      <c r="C15058"/>
      <c r="D15058"/>
      <c r="E15058"/>
      <c r="F15058"/>
      <c r="G15058"/>
      <c r="H15058"/>
      <c r="I15058"/>
      <c r="J15058"/>
      <c r="K15058"/>
      <c r="L15058"/>
      <c r="M15058"/>
      <c r="N15058"/>
      <c r="O15058"/>
      <c r="P15058"/>
      <c r="Q15058"/>
      <c r="R15058"/>
      <c r="S15058"/>
    </row>
    <row r="15059" spans="1:19">
      <c r="A15059"/>
      <c r="B15059"/>
      <c r="C15059"/>
      <c r="D15059"/>
      <c r="E15059"/>
      <c r="F15059"/>
      <c r="G15059"/>
      <c r="H15059"/>
      <c r="I15059"/>
      <c r="J15059"/>
      <c r="K15059"/>
      <c r="L15059"/>
      <c r="M15059"/>
      <c r="N15059"/>
      <c r="O15059"/>
      <c r="P15059"/>
      <c r="Q15059"/>
      <c r="R15059"/>
      <c r="S15059"/>
    </row>
    <row r="15060" spans="1:19">
      <c r="A15060"/>
      <c r="B15060"/>
      <c r="C15060"/>
      <c r="D15060"/>
      <c r="E15060"/>
      <c r="F15060"/>
      <c r="G15060"/>
      <c r="H15060"/>
      <c r="I15060"/>
      <c r="J15060"/>
      <c r="K15060"/>
      <c r="L15060"/>
      <c r="M15060"/>
      <c r="N15060"/>
      <c r="O15060"/>
      <c r="P15060"/>
      <c r="Q15060"/>
      <c r="R15060"/>
      <c r="S15060"/>
    </row>
    <row r="15061" spans="1:19">
      <c r="A15061"/>
      <c r="B15061"/>
      <c r="C15061"/>
      <c r="D15061"/>
      <c r="E15061"/>
      <c r="F15061"/>
      <c r="G15061"/>
      <c r="H15061"/>
      <c r="I15061"/>
      <c r="J15061"/>
      <c r="K15061"/>
      <c r="L15061"/>
      <c r="M15061"/>
      <c r="N15061"/>
      <c r="O15061"/>
      <c r="P15061"/>
      <c r="Q15061"/>
      <c r="R15061"/>
      <c r="S15061"/>
    </row>
    <row r="15062" spans="1:19">
      <c r="A15062"/>
      <c r="B15062"/>
      <c r="C15062"/>
      <c r="D15062"/>
      <c r="E15062"/>
      <c r="F15062"/>
      <c r="G15062"/>
      <c r="H15062"/>
      <c r="I15062"/>
      <c r="J15062"/>
      <c r="K15062"/>
      <c r="L15062"/>
      <c r="M15062"/>
      <c r="N15062"/>
      <c r="O15062"/>
      <c r="P15062"/>
      <c r="Q15062"/>
      <c r="R15062"/>
      <c r="S15062"/>
    </row>
    <row r="15063" spans="1:19">
      <c r="A15063"/>
      <c r="B15063"/>
      <c r="C15063"/>
      <c r="D15063"/>
      <c r="E15063"/>
      <c r="F15063"/>
      <c r="G15063"/>
      <c r="H15063"/>
      <c r="I15063"/>
      <c r="J15063"/>
      <c r="K15063"/>
      <c r="L15063"/>
      <c r="M15063"/>
      <c r="N15063"/>
      <c r="O15063"/>
      <c r="P15063"/>
      <c r="Q15063"/>
      <c r="R15063"/>
      <c r="S15063"/>
    </row>
    <row r="15064" spans="1:19">
      <c r="A15064"/>
      <c r="B15064"/>
      <c r="C15064"/>
      <c r="D15064"/>
      <c r="E15064"/>
      <c r="F15064"/>
      <c r="G15064"/>
      <c r="H15064"/>
      <c r="I15064"/>
      <c r="J15064"/>
      <c r="K15064"/>
      <c r="L15064"/>
      <c r="M15064"/>
      <c r="N15064"/>
      <c r="O15064"/>
      <c r="P15064"/>
      <c r="Q15064"/>
      <c r="R15064"/>
      <c r="S15064"/>
    </row>
    <row r="15065" spans="1:19">
      <c r="A15065"/>
      <c r="B15065"/>
      <c r="C15065"/>
      <c r="D15065"/>
      <c r="E15065"/>
      <c r="F15065"/>
      <c r="G15065"/>
      <c r="H15065"/>
      <c r="I15065"/>
      <c r="J15065"/>
      <c r="K15065"/>
      <c r="L15065"/>
      <c r="M15065"/>
      <c r="N15065"/>
      <c r="O15065"/>
      <c r="P15065"/>
      <c r="Q15065"/>
      <c r="R15065"/>
      <c r="S15065"/>
    </row>
    <row r="15066" spans="1:19">
      <c r="A15066"/>
      <c r="B15066"/>
      <c r="C15066"/>
      <c r="D15066"/>
      <c r="E15066"/>
      <c r="F15066"/>
      <c r="G15066"/>
      <c r="H15066"/>
      <c r="I15066"/>
      <c r="J15066"/>
      <c r="K15066"/>
      <c r="L15066"/>
      <c r="M15066"/>
      <c r="N15066"/>
      <c r="O15066"/>
      <c r="P15066"/>
      <c r="Q15066"/>
      <c r="R15066"/>
      <c r="S15066"/>
    </row>
    <row r="15067" spans="1:19">
      <c r="A15067"/>
      <c r="B15067"/>
      <c r="C15067"/>
      <c r="D15067"/>
      <c r="E15067"/>
      <c r="F15067"/>
      <c r="G15067"/>
      <c r="H15067"/>
      <c r="I15067"/>
      <c r="J15067"/>
      <c r="K15067"/>
      <c r="L15067"/>
      <c r="M15067"/>
      <c r="N15067"/>
      <c r="O15067"/>
      <c r="P15067"/>
      <c r="Q15067"/>
      <c r="R15067"/>
      <c r="S15067"/>
    </row>
    <row r="15068" spans="1:19">
      <c r="A15068"/>
      <c r="B15068"/>
      <c r="C15068"/>
      <c r="D15068"/>
      <c r="E15068"/>
      <c r="F15068"/>
      <c r="G15068"/>
      <c r="H15068"/>
      <c r="I15068"/>
      <c r="J15068"/>
      <c r="K15068"/>
      <c r="L15068"/>
      <c r="M15068"/>
      <c r="N15068"/>
      <c r="O15068"/>
      <c r="P15068"/>
      <c r="Q15068"/>
      <c r="R15068"/>
      <c r="S15068"/>
    </row>
    <row r="15069" spans="1:19">
      <c r="A15069"/>
      <c r="B15069"/>
      <c r="C15069"/>
      <c r="D15069"/>
      <c r="E15069"/>
      <c r="F15069"/>
      <c r="G15069"/>
      <c r="H15069"/>
      <c r="I15069"/>
      <c r="J15069"/>
      <c r="K15069"/>
      <c r="L15069"/>
      <c r="M15069"/>
      <c r="N15069"/>
      <c r="O15069"/>
      <c r="P15069"/>
      <c r="Q15069"/>
      <c r="R15069"/>
      <c r="S15069"/>
    </row>
    <row r="15070" spans="1:19">
      <c r="A15070"/>
      <c r="B15070"/>
      <c r="C15070"/>
      <c r="D15070"/>
      <c r="E15070"/>
      <c r="F15070"/>
      <c r="G15070"/>
      <c r="H15070"/>
      <c r="I15070"/>
      <c r="J15070"/>
      <c r="K15070"/>
      <c r="L15070"/>
      <c r="M15070"/>
      <c r="N15070"/>
      <c r="O15070"/>
      <c r="P15070"/>
      <c r="Q15070"/>
      <c r="R15070"/>
      <c r="S15070"/>
    </row>
    <row r="15071" spans="1:19">
      <c r="A15071"/>
      <c r="B15071"/>
      <c r="C15071"/>
      <c r="D15071"/>
      <c r="E15071"/>
      <c r="F15071"/>
      <c r="G15071"/>
      <c r="H15071"/>
      <c r="I15071"/>
      <c r="J15071"/>
      <c r="K15071"/>
      <c r="L15071"/>
      <c r="M15071"/>
      <c r="N15071"/>
      <c r="O15071"/>
      <c r="P15071"/>
      <c r="Q15071"/>
      <c r="R15071"/>
      <c r="S15071"/>
    </row>
    <row r="15072" spans="1:19">
      <c r="A15072"/>
      <c r="B15072"/>
      <c r="C15072"/>
      <c r="D15072"/>
      <c r="E15072"/>
      <c r="F15072"/>
      <c r="G15072"/>
      <c r="H15072"/>
      <c r="I15072"/>
      <c r="J15072"/>
      <c r="K15072"/>
      <c r="L15072"/>
      <c r="M15072"/>
      <c r="N15072"/>
      <c r="O15072"/>
      <c r="P15072"/>
      <c r="Q15072"/>
      <c r="R15072"/>
      <c r="S15072"/>
    </row>
    <row r="15073" spans="1:19">
      <c r="A15073"/>
      <c r="B15073"/>
      <c r="C15073"/>
      <c r="D15073"/>
      <c r="E15073"/>
      <c r="F15073"/>
      <c r="G15073"/>
      <c r="H15073"/>
      <c r="I15073"/>
      <c r="J15073"/>
      <c r="K15073"/>
      <c r="L15073"/>
      <c r="M15073"/>
      <c r="N15073"/>
      <c r="O15073"/>
      <c r="P15073"/>
      <c r="Q15073"/>
      <c r="R15073"/>
      <c r="S15073"/>
    </row>
    <row r="15074" spans="1:19">
      <c r="A15074"/>
      <c r="B15074"/>
      <c r="C15074"/>
      <c r="D15074"/>
      <c r="E15074"/>
      <c r="F15074"/>
      <c r="G15074"/>
      <c r="H15074"/>
      <c r="I15074"/>
      <c r="J15074"/>
      <c r="K15074"/>
      <c r="L15074"/>
      <c r="M15074"/>
      <c r="N15074"/>
      <c r="O15074"/>
      <c r="P15074"/>
      <c r="Q15074"/>
      <c r="R15074"/>
      <c r="S15074"/>
    </row>
    <row r="15075" spans="1:19">
      <c r="A15075"/>
      <c r="B15075"/>
      <c r="C15075"/>
      <c r="D15075"/>
      <c r="E15075"/>
      <c r="F15075"/>
      <c r="G15075"/>
      <c r="H15075"/>
      <c r="I15075"/>
      <c r="J15075"/>
      <c r="K15075"/>
      <c r="L15075"/>
      <c r="M15075"/>
      <c r="N15075"/>
      <c r="O15075"/>
      <c r="P15075"/>
      <c r="Q15075"/>
      <c r="R15075"/>
      <c r="S15075"/>
    </row>
    <row r="15076" spans="1:19">
      <c r="A15076"/>
      <c r="B15076"/>
      <c r="C15076"/>
      <c r="D15076"/>
      <c r="E15076"/>
      <c r="F15076"/>
      <c r="G15076"/>
      <c r="H15076"/>
      <c r="I15076"/>
      <c r="J15076"/>
      <c r="K15076"/>
      <c r="L15076"/>
      <c r="M15076"/>
      <c r="N15076"/>
      <c r="O15076"/>
      <c r="P15076"/>
      <c r="Q15076"/>
      <c r="R15076"/>
      <c r="S15076"/>
    </row>
    <row r="15077" spans="1:19">
      <c r="A15077"/>
      <c r="B15077"/>
      <c r="C15077"/>
      <c r="D15077"/>
      <c r="E15077"/>
      <c r="F15077"/>
      <c r="G15077"/>
      <c r="H15077"/>
      <c r="I15077"/>
      <c r="J15077"/>
      <c r="K15077"/>
      <c r="L15077"/>
      <c r="M15077"/>
      <c r="N15077"/>
      <c r="O15077"/>
      <c r="P15077"/>
      <c r="Q15077"/>
      <c r="R15077"/>
      <c r="S15077"/>
    </row>
    <row r="15078" spans="1:19">
      <c r="A15078"/>
      <c r="B15078"/>
      <c r="C15078"/>
      <c r="D15078"/>
      <c r="E15078"/>
      <c r="F15078"/>
      <c r="G15078"/>
      <c r="H15078"/>
      <c r="I15078"/>
      <c r="J15078"/>
      <c r="K15078"/>
      <c r="L15078"/>
      <c r="M15078"/>
      <c r="N15078"/>
      <c r="O15078"/>
      <c r="P15078"/>
      <c r="Q15078"/>
      <c r="R15078"/>
      <c r="S15078"/>
    </row>
    <row r="15079" spans="1:19">
      <c r="A15079"/>
      <c r="B15079"/>
      <c r="C15079"/>
      <c r="D15079"/>
      <c r="E15079"/>
      <c r="F15079"/>
      <c r="G15079"/>
      <c r="H15079"/>
      <c r="I15079"/>
      <c r="J15079"/>
      <c r="K15079"/>
      <c r="L15079"/>
      <c r="M15079"/>
      <c r="N15079"/>
      <c r="O15079"/>
      <c r="P15079"/>
      <c r="Q15079"/>
      <c r="R15079"/>
      <c r="S15079"/>
    </row>
    <row r="15080" spans="1:19">
      <c r="A15080"/>
      <c r="B15080"/>
      <c r="C15080"/>
      <c r="D15080"/>
      <c r="E15080"/>
      <c r="F15080"/>
      <c r="G15080"/>
      <c r="H15080"/>
      <c r="I15080"/>
      <c r="J15080"/>
      <c r="K15080"/>
      <c r="L15080"/>
      <c r="M15080"/>
      <c r="N15080"/>
      <c r="O15080"/>
      <c r="P15080"/>
      <c r="Q15080"/>
      <c r="R15080"/>
      <c r="S15080"/>
    </row>
    <row r="15081" spans="1:19">
      <c r="A15081"/>
      <c r="B15081"/>
      <c r="C15081"/>
      <c r="D15081"/>
      <c r="E15081"/>
      <c r="F15081"/>
      <c r="G15081"/>
      <c r="H15081"/>
      <c r="I15081"/>
      <c r="J15081"/>
      <c r="K15081"/>
      <c r="L15081"/>
      <c r="M15081"/>
      <c r="N15081"/>
      <c r="O15081"/>
      <c r="P15081"/>
      <c r="Q15081"/>
      <c r="R15081"/>
      <c r="S15081"/>
    </row>
    <row r="15082" spans="1:19">
      <c r="A15082"/>
      <c r="B15082"/>
      <c r="C15082"/>
      <c r="D15082"/>
      <c r="E15082"/>
      <c r="F15082"/>
      <c r="G15082"/>
      <c r="H15082"/>
      <c r="I15082"/>
      <c r="J15082"/>
      <c r="K15082"/>
      <c r="L15082"/>
      <c r="M15082"/>
      <c r="N15082"/>
      <c r="O15082"/>
      <c r="P15082"/>
      <c r="Q15082"/>
      <c r="R15082"/>
      <c r="S15082"/>
    </row>
    <row r="15083" spans="1:19">
      <c r="A15083"/>
      <c r="B15083"/>
      <c r="C15083"/>
      <c r="D15083"/>
      <c r="E15083"/>
      <c r="F15083"/>
      <c r="G15083"/>
      <c r="H15083"/>
      <c r="I15083"/>
      <c r="J15083"/>
      <c r="K15083"/>
      <c r="L15083"/>
      <c r="M15083"/>
      <c r="N15083"/>
      <c r="O15083"/>
      <c r="P15083"/>
      <c r="Q15083"/>
      <c r="R15083"/>
      <c r="S15083"/>
    </row>
    <row r="15084" spans="1:19">
      <c r="A15084"/>
      <c r="B15084"/>
      <c r="C15084"/>
      <c r="D15084"/>
      <c r="E15084"/>
      <c r="F15084"/>
      <c r="G15084"/>
      <c r="H15084"/>
      <c r="I15084"/>
      <c r="J15084"/>
      <c r="K15084"/>
      <c r="L15084"/>
      <c r="M15084"/>
      <c r="N15084"/>
      <c r="O15084"/>
      <c r="P15084"/>
      <c r="Q15084"/>
      <c r="R15084"/>
      <c r="S15084"/>
    </row>
    <row r="15085" spans="1:19">
      <c r="A15085"/>
      <c r="B15085"/>
      <c r="C15085"/>
      <c r="D15085"/>
      <c r="E15085"/>
      <c r="F15085"/>
      <c r="G15085"/>
      <c r="H15085"/>
      <c r="I15085"/>
      <c r="J15085"/>
      <c r="K15085"/>
      <c r="L15085"/>
      <c r="M15085"/>
      <c r="N15085"/>
      <c r="O15085"/>
      <c r="P15085"/>
      <c r="Q15085"/>
      <c r="R15085"/>
      <c r="S15085"/>
    </row>
    <row r="15086" spans="1:19">
      <c r="A15086"/>
      <c r="B15086"/>
      <c r="C15086"/>
      <c r="D15086"/>
      <c r="E15086"/>
      <c r="F15086"/>
      <c r="G15086"/>
      <c r="H15086"/>
      <c r="I15086"/>
      <c r="J15086"/>
      <c r="K15086"/>
      <c r="L15086"/>
      <c r="M15086"/>
      <c r="N15086"/>
      <c r="O15086"/>
      <c r="P15086"/>
      <c r="Q15086"/>
      <c r="R15086"/>
      <c r="S15086"/>
    </row>
    <row r="15087" spans="1:19">
      <c r="A15087"/>
      <c r="B15087"/>
      <c r="C15087"/>
      <c r="D15087"/>
      <c r="E15087"/>
      <c r="F15087"/>
      <c r="G15087"/>
      <c r="H15087"/>
      <c r="I15087"/>
      <c r="J15087"/>
      <c r="K15087"/>
      <c r="L15087"/>
      <c r="M15087"/>
      <c r="N15087"/>
      <c r="O15087"/>
      <c r="P15087"/>
      <c r="Q15087"/>
      <c r="R15087"/>
      <c r="S15087"/>
    </row>
    <row r="15088" spans="1:19">
      <c r="A15088"/>
      <c r="B15088"/>
      <c r="C15088"/>
      <c r="D15088"/>
      <c r="E15088"/>
      <c r="F15088"/>
      <c r="G15088"/>
      <c r="H15088"/>
      <c r="I15088"/>
      <c r="J15088"/>
      <c r="K15088"/>
      <c r="L15088"/>
      <c r="M15088"/>
      <c r="N15088"/>
      <c r="O15088"/>
      <c r="P15088"/>
      <c r="Q15088"/>
      <c r="R15088"/>
      <c r="S15088"/>
    </row>
    <row r="15089" spans="1:19">
      <c r="A15089"/>
      <c r="B15089"/>
      <c r="C15089"/>
      <c r="D15089"/>
      <c r="E15089"/>
      <c r="F15089"/>
      <c r="G15089"/>
      <c r="H15089"/>
      <c r="I15089"/>
      <c r="J15089"/>
      <c r="K15089"/>
      <c r="L15089"/>
      <c r="M15089"/>
      <c r="N15089"/>
      <c r="O15089"/>
      <c r="P15089"/>
      <c r="Q15089"/>
      <c r="R15089"/>
      <c r="S15089"/>
    </row>
    <row r="15090" spans="1:19">
      <c r="A15090"/>
      <c r="B15090"/>
      <c r="C15090"/>
      <c r="D15090"/>
      <c r="E15090"/>
      <c r="F15090"/>
      <c r="G15090"/>
      <c r="H15090"/>
      <c r="I15090"/>
      <c r="J15090"/>
      <c r="K15090"/>
      <c r="L15090"/>
      <c r="M15090"/>
      <c r="N15090"/>
      <c r="O15090"/>
      <c r="P15090"/>
      <c r="Q15090"/>
      <c r="R15090"/>
      <c r="S15090"/>
    </row>
    <row r="15091" spans="1:19">
      <c r="A15091"/>
      <c r="B15091"/>
      <c r="C15091"/>
      <c r="D15091"/>
      <c r="E15091"/>
      <c r="F15091"/>
      <c r="G15091"/>
      <c r="H15091"/>
      <c r="I15091"/>
      <c r="J15091"/>
      <c r="K15091"/>
      <c r="L15091"/>
      <c r="M15091"/>
      <c r="N15091"/>
      <c r="O15091"/>
      <c r="P15091"/>
      <c r="Q15091"/>
      <c r="R15091"/>
      <c r="S15091"/>
    </row>
    <row r="15092" spans="1:19">
      <c r="A15092"/>
      <c r="B15092"/>
      <c r="C15092"/>
      <c r="D15092"/>
      <c r="E15092"/>
      <c r="F15092"/>
      <c r="G15092"/>
      <c r="H15092"/>
      <c r="I15092"/>
      <c r="J15092"/>
      <c r="K15092"/>
      <c r="L15092"/>
      <c r="M15092"/>
      <c r="N15092"/>
      <c r="O15092"/>
      <c r="P15092"/>
      <c r="Q15092"/>
      <c r="R15092"/>
      <c r="S15092"/>
    </row>
    <row r="15093" spans="1:19">
      <c r="A15093"/>
      <c r="B15093"/>
      <c r="C15093"/>
      <c r="D15093"/>
      <c r="E15093"/>
      <c r="F15093"/>
      <c r="G15093"/>
      <c r="H15093"/>
      <c r="I15093"/>
      <c r="J15093"/>
      <c r="K15093"/>
      <c r="L15093"/>
      <c r="M15093"/>
      <c r="N15093"/>
      <c r="O15093"/>
      <c r="P15093"/>
      <c r="Q15093"/>
      <c r="R15093"/>
      <c r="S15093"/>
    </row>
    <row r="15094" spans="1:19">
      <c r="A15094"/>
      <c r="B15094"/>
      <c r="C15094"/>
      <c r="D15094"/>
      <c r="E15094"/>
      <c r="F15094"/>
      <c r="G15094"/>
      <c r="H15094"/>
      <c r="I15094"/>
      <c r="J15094"/>
      <c r="K15094"/>
      <c r="L15094"/>
      <c r="M15094"/>
      <c r="N15094"/>
      <c r="O15094"/>
      <c r="P15094"/>
      <c r="Q15094"/>
      <c r="R15094"/>
      <c r="S15094"/>
    </row>
    <row r="15095" spans="1:19">
      <c r="A15095"/>
      <c r="B15095"/>
      <c r="C15095"/>
      <c r="D15095"/>
      <c r="E15095"/>
      <c r="F15095"/>
      <c r="G15095"/>
      <c r="H15095"/>
      <c r="I15095"/>
      <c r="J15095"/>
      <c r="K15095"/>
      <c r="L15095"/>
      <c r="M15095"/>
      <c r="N15095"/>
      <c r="O15095"/>
      <c r="P15095"/>
      <c r="Q15095"/>
      <c r="R15095"/>
      <c r="S15095"/>
    </row>
    <row r="15096" spans="1:19">
      <c r="A15096"/>
      <c r="B15096"/>
      <c r="C15096"/>
      <c r="D15096"/>
      <c r="E15096"/>
      <c r="F15096"/>
      <c r="G15096"/>
      <c r="H15096"/>
      <c r="I15096"/>
      <c r="J15096"/>
      <c r="K15096"/>
      <c r="L15096"/>
      <c r="M15096"/>
      <c r="N15096"/>
      <c r="O15096"/>
      <c r="P15096"/>
      <c r="Q15096"/>
      <c r="R15096"/>
      <c r="S15096"/>
    </row>
    <row r="15097" spans="1:19">
      <c r="A15097"/>
      <c r="B15097"/>
      <c r="C15097"/>
      <c r="D15097"/>
      <c r="E15097"/>
      <c r="F15097"/>
      <c r="G15097"/>
      <c r="H15097"/>
      <c r="I15097"/>
      <c r="J15097"/>
      <c r="K15097"/>
      <c r="L15097"/>
      <c r="M15097"/>
      <c r="N15097"/>
      <c r="O15097"/>
      <c r="P15097"/>
      <c r="Q15097"/>
      <c r="R15097"/>
      <c r="S15097"/>
    </row>
    <row r="15098" spans="1:19">
      <c r="A15098"/>
      <c r="B15098"/>
      <c r="C15098"/>
      <c r="D15098"/>
      <c r="E15098"/>
      <c r="F15098"/>
      <c r="G15098"/>
      <c r="H15098"/>
      <c r="I15098"/>
      <c r="J15098"/>
      <c r="K15098"/>
      <c r="L15098"/>
      <c r="M15098"/>
      <c r="N15098"/>
      <c r="O15098"/>
      <c r="P15098"/>
      <c r="Q15098"/>
      <c r="R15098"/>
      <c r="S15098"/>
    </row>
    <row r="15099" spans="1:19">
      <c r="A15099"/>
      <c r="B15099"/>
      <c r="C15099"/>
      <c r="D15099"/>
      <c r="E15099"/>
      <c r="F15099"/>
      <c r="G15099"/>
      <c r="H15099"/>
      <c r="I15099"/>
      <c r="J15099"/>
      <c r="K15099"/>
      <c r="L15099"/>
      <c r="M15099"/>
      <c r="N15099"/>
      <c r="O15099"/>
      <c r="P15099"/>
      <c r="Q15099"/>
      <c r="R15099"/>
      <c r="S15099"/>
    </row>
    <row r="15100" spans="1:19">
      <c r="A15100"/>
      <c r="B15100"/>
      <c r="C15100"/>
      <c r="D15100"/>
      <c r="E15100"/>
      <c r="F15100"/>
      <c r="G15100"/>
      <c r="H15100"/>
      <c r="I15100"/>
      <c r="J15100"/>
      <c r="K15100"/>
      <c r="L15100"/>
      <c r="M15100"/>
      <c r="N15100"/>
      <c r="O15100"/>
      <c r="P15100"/>
      <c r="Q15100"/>
      <c r="R15100"/>
      <c r="S15100"/>
    </row>
    <row r="15101" spans="1:19">
      <c r="A15101"/>
      <c r="B15101"/>
      <c r="C15101"/>
      <c r="D15101"/>
      <c r="E15101"/>
      <c r="F15101"/>
      <c r="G15101"/>
      <c r="H15101"/>
      <c r="I15101"/>
      <c r="J15101"/>
      <c r="K15101"/>
      <c r="L15101"/>
      <c r="M15101"/>
      <c r="N15101"/>
      <c r="O15101"/>
      <c r="P15101"/>
      <c r="Q15101"/>
      <c r="R15101"/>
      <c r="S15101"/>
    </row>
    <row r="15102" spans="1:19">
      <c r="A15102"/>
      <c r="B15102"/>
      <c r="C15102"/>
      <c r="D15102"/>
      <c r="E15102"/>
      <c r="F15102"/>
      <c r="G15102"/>
      <c r="H15102"/>
      <c r="I15102"/>
      <c r="J15102"/>
      <c r="K15102"/>
      <c r="L15102"/>
      <c r="M15102"/>
      <c r="N15102"/>
      <c r="O15102"/>
      <c r="P15102"/>
      <c r="Q15102"/>
      <c r="R15102"/>
      <c r="S15102"/>
    </row>
    <row r="15103" spans="1:19">
      <c r="A15103"/>
      <c r="B15103"/>
      <c r="C15103"/>
      <c r="D15103"/>
      <c r="E15103"/>
      <c r="F15103"/>
      <c r="G15103"/>
      <c r="H15103"/>
      <c r="I15103"/>
      <c r="J15103"/>
      <c r="K15103"/>
      <c r="L15103"/>
      <c r="M15103"/>
      <c r="N15103"/>
      <c r="O15103"/>
      <c r="P15103"/>
      <c r="Q15103"/>
      <c r="R15103"/>
      <c r="S15103"/>
    </row>
    <row r="15104" spans="1:19">
      <c r="A15104"/>
      <c r="B15104"/>
      <c r="C15104"/>
      <c r="D15104"/>
      <c r="E15104"/>
      <c r="F15104"/>
      <c r="G15104"/>
      <c r="H15104"/>
      <c r="I15104"/>
      <c r="J15104"/>
      <c r="K15104"/>
      <c r="L15104"/>
      <c r="M15104"/>
      <c r="N15104"/>
      <c r="O15104"/>
      <c r="P15104"/>
      <c r="Q15104"/>
      <c r="R15104"/>
      <c r="S15104"/>
    </row>
    <row r="15105" spans="1:19">
      <c r="A15105"/>
      <c r="B15105"/>
      <c r="C15105"/>
      <c r="D15105"/>
      <c r="E15105"/>
      <c r="F15105"/>
      <c r="G15105"/>
      <c r="H15105"/>
      <c r="I15105"/>
      <c r="J15105"/>
      <c r="K15105"/>
      <c r="L15105"/>
      <c r="M15105"/>
      <c r="N15105"/>
      <c r="O15105"/>
      <c r="P15105"/>
      <c r="Q15105"/>
      <c r="R15105"/>
      <c r="S15105"/>
    </row>
    <row r="15106" spans="1:19">
      <c r="A15106"/>
      <c r="B15106"/>
      <c r="C15106"/>
      <c r="D15106"/>
      <c r="E15106"/>
      <c r="F15106"/>
      <c r="G15106"/>
      <c r="H15106"/>
      <c r="I15106"/>
      <c r="J15106"/>
      <c r="K15106"/>
      <c r="L15106"/>
      <c r="M15106"/>
      <c r="N15106"/>
      <c r="O15106"/>
      <c r="P15106"/>
      <c r="Q15106"/>
      <c r="R15106"/>
      <c r="S15106"/>
    </row>
    <row r="15107" spans="1:19">
      <c r="A15107"/>
      <c r="B15107"/>
      <c r="C15107"/>
      <c r="D15107"/>
      <c r="E15107"/>
      <c r="F15107"/>
      <c r="G15107"/>
      <c r="H15107"/>
      <c r="I15107"/>
      <c r="J15107"/>
      <c r="K15107"/>
      <c r="L15107"/>
      <c r="M15107"/>
      <c r="N15107"/>
      <c r="O15107"/>
      <c r="P15107"/>
      <c r="Q15107"/>
      <c r="R15107"/>
      <c r="S15107"/>
    </row>
    <row r="15108" spans="1:19">
      <c r="A15108"/>
      <c r="B15108"/>
      <c r="C15108"/>
      <c r="D15108"/>
      <c r="E15108"/>
      <c r="F15108"/>
      <c r="G15108"/>
      <c r="H15108"/>
      <c r="I15108"/>
      <c r="J15108"/>
      <c r="K15108"/>
      <c r="L15108"/>
      <c r="M15108"/>
      <c r="N15108"/>
      <c r="O15108"/>
      <c r="P15108"/>
      <c r="Q15108"/>
      <c r="R15108"/>
      <c r="S15108"/>
    </row>
    <row r="15109" spans="1:19">
      <c r="A15109"/>
      <c r="B15109"/>
      <c r="C15109"/>
      <c r="D15109"/>
      <c r="E15109"/>
      <c r="F15109"/>
      <c r="G15109"/>
      <c r="H15109"/>
      <c r="I15109"/>
      <c r="J15109"/>
      <c r="K15109"/>
      <c r="L15109"/>
      <c r="M15109"/>
      <c r="N15109"/>
      <c r="O15109"/>
      <c r="P15109"/>
      <c r="Q15109"/>
      <c r="R15109"/>
      <c r="S15109"/>
    </row>
    <row r="15110" spans="1:19">
      <c r="A15110"/>
      <c r="B15110"/>
      <c r="C15110"/>
      <c r="D15110"/>
      <c r="E15110"/>
      <c r="F15110"/>
      <c r="G15110"/>
      <c r="H15110"/>
      <c r="I15110"/>
      <c r="J15110"/>
      <c r="K15110"/>
      <c r="L15110"/>
      <c r="M15110"/>
      <c r="N15110"/>
      <c r="O15110"/>
      <c r="P15110"/>
      <c r="Q15110"/>
      <c r="R15110"/>
      <c r="S15110"/>
    </row>
    <row r="15111" spans="1:19">
      <c r="A15111"/>
      <c r="B15111"/>
      <c r="C15111"/>
      <c r="D15111"/>
      <c r="E15111"/>
      <c r="F15111"/>
      <c r="G15111"/>
      <c r="H15111"/>
      <c r="I15111"/>
      <c r="J15111"/>
      <c r="K15111"/>
      <c r="L15111"/>
      <c r="M15111"/>
      <c r="N15111"/>
      <c r="O15111"/>
      <c r="P15111"/>
      <c r="Q15111"/>
      <c r="R15111"/>
      <c r="S15111"/>
    </row>
    <row r="15112" spans="1:19">
      <c r="A15112"/>
      <c r="B15112"/>
      <c r="C15112"/>
      <c r="D15112"/>
      <c r="E15112"/>
      <c r="F15112"/>
      <c r="G15112"/>
      <c r="H15112"/>
      <c r="I15112"/>
      <c r="J15112"/>
      <c r="K15112"/>
      <c r="L15112"/>
      <c r="M15112"/>
      <c r="N15112"/>
      <c r="O15112"/>
      <c r="P15112"/>
      <c r="Q15112"/>
      <c r="R15112"/>
      <c r="S15112"/>
    </row>
    <row r="15113" spans="1:19">
      <c r="A15113"/>
      <c r="B15113"/>
      <c r="C15113"/>
      <c r="D15113"/>
      <c r="E15113"/>
      <c r="F15113"/>
      <c r="G15113"/>
      <c r="H15113"/>
      <c r="I15113"/>
      <c r="J15113"/>
      <c r="K15113"/>
      <c r="L15113"/>
      <c r="M15113"/>
      <c r="N15113"/>
      <c r="O15113"/>
      <c r="P15113"/>
      <c r="Q15113"/>
      <c r="R15113"/>
      <c r="S15113"/>
    </row>
    <row r="15114" spans="1:19">
      <c r="A15114"/>
      <c r="B15114"/>
      <c r="C15114"/>
      <c r="D15114"/>
      <c r="E15114"/>
      <c r="F15114"/>
      <c r="G15114"/>
      <c r="H15114"/>
      <c r="I15114"/>
      <c r="J15114"/>
      <c r="K15114"/>
      <c r="L15114"/>
      <c r="M15114"/>
      <c r="N15114"/>
      <c r="O15114"/>
      <c r="P15114"/>
      <c r="Q15114"/>
      <c r="R15114"/>
      <c r="S15114"/>
    </row>
    <row r="15115" spans="1:19">
      <c r="A15115"/>
      <c r="B15115"/>
      <c r="C15115"/>
      <c r="D15115"/>
      <c r="E15115"/>
      <c r="F15115"/>
      <c r="G15115"/>
      <c r="H15115"/>
      <c r="I15115"/>
      <c r="J15115"/>
      <c r="K15115"/>
      <c r="L15115"/>
      <c r="M15115"/>
      <c r="N15115"/>
      <c r="O15115"/>
      <c r="P15115"/>
      <c r="Q15115"/>
      <c r="R15115"/>
      <c r="S15115"/>
    </row>
    <row r="15116" spans="1:19">
      <c r="A15116"/>
      <c r="B15116"/>
      <c r="C15116"/>
      <c r="D15116"/>
      <c r="E15116"/>
      <c r="F15116"/>
      <c r="G15116"/>
      <c r="H15116"/>
      <c r="I15116"/>
      <c r="J15116"/>
      <c r="K15116"/>
      <c r="L15116"/>
      <c r="M15116"/>
      <c r="N15116"/>
      <c r="O15116"/>
      <c r="P15116"/>
      <c r="Q15116"/>
      <c r="R15116"/>
      <c r="S15116"/>
    </row>
    <row r="15117" spans="1:19">
      <c r="A15117"/>
      <c r="B15117"/>
      <c r="C15117"/>
      <c r="D15117"/>
      <c r="E15117"/>
      <c r="F15117"/>
      <c r="G15117"/>
      <c r="H15117"/>
      <c r="I15117"/>
      <c r="J15117"/>
      <c r="K15117"/>
      <c r="L15117"/>
      <c r="M15117"/>
      <c r="N15117"/>
      <c r="O15117"/>
      <c r="P15117"/>
      <c r="Q15117"/>
      <c r="R15117"/>
      <c r="S15117"/>
    </row>
    <row r="15118" spans="1:19">
      <c r="A15118"/>
      <c r="B15118"/>
      <c r="C15118"/>
      <c r="D15118"/>
      <c r="E15118"/>
      <c r="F15118"/>
      <c r="G15118"/>
      <c r="H15118"/>
      <c r="I15118"/>
      <c r="J15118"/>
      <c r="K15118"/>
      <c r="L15118"/>
      <c r="M15118"/>
      <c r="N15118"/>
      <c r="O15118"/>
      <c r="P15118"/>
      <c r="Q15118"/>
      <c r="R15118"/>
      <c r="S15118"/>
    </row>
    <row r="15119" spans="1:19">
      <c r="A15119"/>
      <c r="B15119"/>
      <c r="C15119"/>
      <c r="D15119"/>
      <c r="E15119"/>
      <c r="F15119"/>
      <c r="G15119"/>
      <c r="H15119"/>
      <c r="I15119"/>
      <c r="J15119"/>
      <c r="K15119"/>
      <c r="L15119"/>
      <c r="M15119"/>
      <c r="N15119"/>
      <c r="O15119"/>
      <c r="P15119"/>
      <c r="Q15119"/>
      <c r="R15119"/>
      <c r="S15119"/>
    </row>
    <row r="15120" spans="1:19">
      <c r="A15120"/>
      <c r="B15120"/>
      <c r="C15120"/>
      <c r="D15120"/>
      <c r="E15120"/>
      <c r="F15120"/>
      <c r="G15120"/>
      <c r="H15120"/>
      <c r="I15120"/>
      <c r="J15120"/>
      <c r="K15120"/>
      <c r="L15120"/>
      <c r="M15120"/>
      <c r="N15120"/>
      <c r="O15120"/>
      <c r="P15120"/>
      <c r="Q15120"/>
      <c r="R15120"/>
      <c r="S15120"/>
    </row>
    <row r="15121" spans="1:19">
      <c r="A15121"/>
      <c r="B15121"/>
      <c r="C15121"/>
      <c r="D15121"/>
      <c r="E15121"/>
      <c r="F15121"/>
      <c r="G15121"/>
      <c r="H15121"/>
      <c r="I15121"/>
      <c r="J15121"/>
      <c r="K15121"/>
      <c r="L15121"/>
      <c r="M15121"/>
      <c r="N15121"/>
      <c r="O15121"/>
      <c r="P15121"/>
      <c r="Q15121"/>
      <c r="R15121"/>
      <c r="S15121"/>
    </row>
    <row r="15122" spans="1:19">
      <c r="A15122"/>
      <c r="B15122"/>
      <c r="C15122"/>
      <c r="D15122"/>
      <c r="E15122"/>
      <c r="F15122"/>
      <c r="G15122"/>
      <c r="H15122"/>
      <c r="I15122"/>
      <c r="J15122"/>
      <c r="K15122"/>
      <c r="L15122"/>
      <c r="M15122"/>
      <c r="N15122"/>
      <c r="O15122"/>
      <c r="P15122"/>
      <c r="Q15122"/>
      <c r="R15122"/>
      <c r="S15122"/>
    </row>
    <row r="15123" spans="1:19">
      <c r="A15123"/>
      <c r="B15123"/>
      <c r="C15123"/>
      <c r="D15123"/>
      <c r="E15123"/>
      <c r="F15123"/>
      <c r="G15123"/>
      <c r="H15123"/>
      <c r="I15123"/>
      <c r="J15123"/>
      <c r="K15123"/>
      <c r="L15123"/>
      <c r="M15123"/>
      <c r="N15123"/>
      <c r="O15123"/>
      <c r="P15123"/>
      <c r="Q15123"/>
      <c r="R15123"/>
      <c r="S15123"/>
    </row>
    <row r="15124" spans="1:19">
      <c r="A15124"/>
      <c r="B15124"/>
      <c r="C15124"/>
      <c r="D15124"/>
      <c r="E15124"/>
      <c r="F15124"/>
      <c r="G15124"/>
      <c r="H15124"/>
      <c r="I15124"/>
      <c r="J15124"/>
      <c r="K15124"/>
      <c r="L15124"/>
      <c r="M15124"/>
      <c r="N15124"/>
      <c r="O15124"/>
      <c r="P15124"/>
      <c r="Q15124"/>
      <c r="R15124"/>
      <c r="S15124"/>
    </row>
    <row r="15125" spans="1:19">
      <c r="A15125"/>
      <c r="B15125"/>
      <c r="C15125"/>
      <c r="D15125"/>
      <c r="E15125"/>
      <c r="F15125"/>
      <c r="G15125"/>
      <c r="H15125"/>
      <c r="I15125"/>
      <c r="J15125"/>
      <c r="K15125"/>
      <c r="L15125"/>
      <c r="M15125"/>
      <c r="N15125"/>
      <c r="O15125"/>
      <c r="P15125"/>
      <c r="Q15125"/>
      <c r="R15125"/>
      <c r="S15125"/>
    </row>
    <row r="15126" spans="1:19">
      <c r="A15126"/>
      <c r="B15126"/>
      <c r="C15126"/>
      <c r="D15126"/>
      <c r="E15126"/>
      <c r="F15126"/>
      <c r="G15126"/>
      <c r="H15126"/>
      <c r="I15126"/>
      <c r="J15126"/>
      <c r="K15126"/>
      <c r="L15126"/>
      <c r="M15126"/>
      <c r="N15126"/>
      <c r="O15126"/>
      <c r="P15126"/>
      <c r="Q15126"/>
      <c r="R15126"/>
      <c r="S15126"/>
    </row>
    <row r="15127" spans="1:19">
      <c r="A15127"/>
      <c r="B15127"/>
      <c r="C15127"/>
      <c r="D15127"/>
      <c r="E15127"/>
      <c r="F15127"/>
      <c r="G15127"/>
      <c r="H15127"/>
      <c r="I15127"/>
      <c r="J15127"/>
      <c r="K15127"/>
      <c r="L15127"/>
      <c r="M15127"/>
      <c r="N15127"/>
      <c r="O15127"/>
      <c r="P15127"/>
      <c r="Q15127"/>
      <c r="R15127"/>
      <c r="S15127"/>
    </row>
    <row r="15128" spans="1:19">
      <c r="A15128"/>
      <c r="B15128"/>
      <c r="C15128"/>
      <c r="D15128"/>
      <c r="E15128"/>
      <c r="F15128"/>
      <c r="G15128"/>
      <c r="H15128"/>
      <c r="I15128"/>
      <c r="J15128"/>
      <c r="K15128"/>
      <c r="L15128"/>
      <c r="M15128"/>
      <c r="N15128"/>
      <c r="O15128"/>
      <c r="P15128"/>
      <c r="Q15128"/>
      <c r="R15128"/>
      <c r="S15128"/>
    </row>
    <row r="15129" spans="1:19">
      <c r="A15129"/>
      <c r="B15129"/>
      <c r="C15129"/>
      <c r="D15129"/>
      <c r="E15129"/>
      <c r="F15129"/>
      <c r="G15129"/>
      <c r="H15129"/>
      <c r="I15129"/>
      <c r="J15129"/>
      <c r="K15129"/>
      <c r="L15129"/>
      <c r="M15129"/>
      <c r="N15129"/>
      <c r="O15129"/>
      <c r="P15129"/>
      <c r="Q15129"/>
      <c r="R15129"/>
      <c r="S15129"/>
    </row>
    <row r="15130" spans="1:19">
      <c r="A15130"/>
      <c r="B15130"/>
      <c r="C15130"/>
      <c r="D15130"/>
      <c r="E15130"/>
      <c r="F15130"/>
      <c r="G15130"/>
      <c r="H15130"/>
      <c r="I15130"/>
      <c r="J15130"/>
      <c r="K15130"/>
      <c r="L15130"/>
      <c r="M15130"/>
      <c r="N15130"/>
      <c r="O15130"/>
      <c r="P15130"/>
      <c r="Q15130"/>
      <c r="R15130"/>
      <c r="S15130"/>
    </row>
    <row r="15131" spans="1:19">
      <c r="A15131"/>
      <c r="B15131"/>
      <c r="C15131"/>
      <c r="D15131"/>
      <c r="E15131"/>
      <c r="F15131"/>
      <c r="G15131"/>
      <c r="H15131"/>
      <c r="I15131"/>
      <c r="J15131"/>
      <c r="K15131"/>
      <c r="L15131"/>
      <c r="M15131"/>
      <c r="N15131"/>
      <c r="O15131"/>
      <c r="P15131"/>
      <c r="Q15131"/>
      <c r="R15131"/>
      <c r="S15131"/>
    </row>
    <row r="15132" spans="1:19">
      <c r="A15132"/>
      <c r="B15132"/>
      <c r="C15132"/>
      <c r="D15132"/>
      <c r="E15132"/>
      <c r="F15132"/>
      <c r="G15132"/>
      <c r="H15132"/>
      <c r="I15132"/>
      <c r="J15132"/>
      <c r="K15132"/>
      <c r="L15132"/>
      <c r="M15132"/>
      <c r="N15132"/>
      <c r="O15132"/>
      <c r="P15132"/>
      <c r="Q15132"/>
      <c r="R15132"/>
      <c r="S15132"/>
    </row>
    <row r="15133" spans="1:19">
      <c r="A15133"/>
      <c r="B15133"/>
      <c r="C15133"/>
      <c r="D15133"/>
      <c r="E15133"/>
      <c r="F15133"/>
      <c r="G15133"/>
      <c r="H15133"/>
      <c r="I15133"/>
      <c r="J15133"/>
      <c r="K15133"/>
      <c r="L15133"/>
      <c r="M15133"/>
      <c r="N15133"/>
      <c r="O15133"/>
      <c r="P15133"/>
      <c r="Q15133"/>
      <c r="R15133"/>
      <c r="S15133"/>
    </row>
    <row r="15134" spans="1:19">
      <c r="A15134"/>
      <c r="B15134"/>
      <c r="C15134"/>
      <c r="D15134"/>
      <c r="E15134"/>
      <c r="F15134"/>
      <c r="G15134"/>
      <c r="H15134"/>
      <c r="I15134"/>
      <c r="J15134"/>
      <c r="K15134"/>
      <c r="L15134"/>
      <c r="M15134"/>
      <c r="N15134"/>
      <c r="O15134"/>
      <c r="P15134"/>
      <c r="Q15134"/>
      <c r="R15134"/>
      <c r="S15134"/>
    </row>
    <row r="15135" spans="1:19">
      <c r="A15135"/>
      <c r="B15135"/>
      <c r="C15135"/>
      <c r="D15135"/>
      <c r="E15135"/>
      <c r="F15135"/>
      <c r="G15135"/>
      <c r="H15135"/>
      <c r="I15135"/>
      <c r="J15135"/>
      <c r="K15135"/>
      <c r="L15135"/>
      <c r="M15135"/>
      <c r="N15135"/>
      <c r="O15135"/>
      <c r="P15135"/>
      <c r="Q15135"/>
      <c r="R15135"/>
      <c r="S15135"/>
    </row>
    <row r="15136" spans="1:19">
      <c r="A15136"/>
      <c r="B15136"/>
      <c r="C15136"/>
      <c r="D15136"/>
      <c r="E15136"/>
      <c r="F15136"/>
      <c r="G15136"/>
      <c r="H15136"/>
      <c r="I15136"/>
      <c r="J15136"/>
      <c r="K15136"/>
      <c r="L15136"/>
      <c r="M15136"/>
      <c r="N15136"/>
      <c r="O15136"/>
      <c r="P15136"/>
      <c r="Q15136"/>
      <c r="R15136"/>
      <c r="S15136"/>
    </row>
    <row r="15137" spans="1:19">
      <c r="A15137"/>
      <c r="B15137"/>
      <c r="C15137"/>
      <c r="D15137"/>
      <c r="E15137"/>
      <c r="F15137"/>
      <c r="G15137"/>
      <c r="H15137"/>
      <c r="I15137"/>
      <c r="J15137"/>
      <c r="K15137"/>
      <c r="L15137"/>
      <c r="M15137"/>
      <c r="N15137"/>
      <c r="O15137"/>
      <c r="P15137"/>
      <c r="Q15137"/>
      <c r="R15137"/>
      <c r="S15137"/>
    </row>
    <row r="15138" spans="1:19">
      <c r="A15138"/>
      <c r="B15138"/>
      <c r="C15138"/>
      <c r="D15138"/>
      <c r="E15138"/>
      <c r="F15138"/>
      <c r="G15138"/>
      <c r="H15138"/>
      <c r="I15138"/>
      <c r="J15138"/>
      <c r="K15138"/>
      <c r="L15138"/>
      <c r="M15138"/>
      <c r="N15138"/>
      <c r="O15138"/>
      <c r="P15138"/>
      <c r="Q15138"/>
      <c r="R15138"/>
      <c r="S15138"/>
    </row>
    <row r="15139" spans="1:19">
      <c r="A15139"/>
      <c r="B15139"/>
      <c r="C15139"/>
      <c r="D15139"/>
      <c r="E15139"/>
      <c r="F15139"/>
      <c r="G15139"/>
      <c r="H15139"/>
      <c r="I15139"/>
      <c r="J15139"/>
      <c r="K15139"/>
      <c r="L15139"/>
      <c r="M15139"/>
      <c r="N15139"/>
      <c r="O15139"/>
      <c r="P15139"/>
      <c r="Q15139"/>
      <c r="R15139"/>
      <c r="S15139"/>
    </row>
    <row r="15140" spans="1:19">
      <c r="A15140"/>
      <c r="B15140"/>
      <c r="C15140"/>
      <c r="D15140"/>
      <c r="E15140"/>
      <c r="F15140"/>
      <c r="G15140"/>
      <c r="H15140"/>
      <c r="I15140"/>
      <c r="J15140"/>
      <c r="K15140"/>
      <c r="L15140"/>
      <c r="M15140"/>
      <c r="N15140"/>
      <c r="O15140"/>
      <c r="P15140"/>
      <c r="Q15140"/>
      <c r="R15140"/>
      <c r="S15140"/>
    </row>
    <row r="15141" spans="1:19">
      <c r="A15141"/>
      <c r="B15141"/>
      <c r="C15141"/>
      <c r="D15141"/>
      <c r="E15141"/>
      <c r="F15141"/>
      <c r="G15141"/>
      <c r="H15141"/>
      <c r="I15141"/>
      <c r="J15141"/>
      <c r="K15141"/>
      <c r="L15141"/>
      <c r="M15141"/>
      <c r="N15141"/>
      <c r="O15141"/>
      <c r="P15141"/>
      <c r="Q15141"/>
      <c r="R15141"/>
      <c r="S15141"/>
    </row>
    <row r="15142" spans="1:19">
      <c r="A15142"/>
      <c r="B15142"/>
      <c r="C15142"/>
      <c r="D15142"/>
      <c r="E15142"/>
      <c r="F15142"/>
      <c r="G15142"/>
      <c r="H15142"/>
      <c r="I15142"/>
      <c r="J15142"/>
      <c r="K15142"/>
      <c r="L15142"/>
      <c r="M15142"/>
      <c r="N15142"/>
      <c r="O15142"/>
      <c r="P15142"/>
      <c r="Q15142"/>
      <c r="R15142"/>
      <c r="S15142"/>
    </row>
    <row r="15143" spans="1:19">
      <c r="A15143"/>
      <c r="B15143"/>
      <c r="C15143"/>
      <c r="D15143"/>
      <c r="E15143"/>
      <c r="F15143"/>
      <c r="G15143"/>
      <c r="H15143"/>
      <c r="I15143"/>
      <c r="J15143"/>
      <c r="K15143"/>
      <c r="L15143"/>
      <c r="M15143"/>
      <c r="N15143"/>
      <c r="O15143"/>
      <c r="P15143"/>
      <c r="Q15143"/>
      <c r="R15143"/>
      <c r="S15143"/>
    </row>
    <row r="15144" spans="1:19">
      <c r="A15144"/>
      <c r="B15144"/>
      <c r="C15144"/>
      <c r="D15144"/>
      <c r="E15144"/>
      <c r="F15144"/>
      <c r="G15144"/>
      <c r="H15144"/>
      <c r="I15144"/>
      <c r="J15144"/>
      <c r="K15144"/>
      <c r="L15144"/>
      <c r="M15144"/>
      <c r="N15144"/>
      <c r="O15144"/>
      <c r="P15144"/>
      <c r="Q15144"/>
      <c r="R15144"/>
      <c r="S15144"/>
    </row>
    <row r="15145" spans="1:19">
      <c r="A15145"/>
      <c r="B15145"/>
      <c r="C15145"/>
      <c r="D15145"/>
      <c r="E15145"/>
      <c r="F15145"/>
      <c r="G15145"/>
      <c r="H15145"/>
      <c r="I15145"/>
      <c r="J15145"/>
      <c r="K15145"/>
      <c r="L15145"/>
      <c r="M15145"/>
      <c r="N15145"/>
      <c r="O15145"/>
      <c r="P15145"/>
      <c r="Q15145"/>
      <c r="R15145"/>
      <c r="S15145"/>
    </row>
    <row r="15146" spans="1:19">
      <c r="A15146"/>
      <c r="B15146"/>
      <c r="C15146"/>
      <c r="D15146"/>
      <c r="E15146"/>
      <c r="F15146"/>
      <c r="G15146"/>
      <c r="H15146"/>
      <c r="I15146"/>
      <c r="J15146"/>
      <c r="K15146"/>
      <c r="L15146"/>
      <c r="M15146"/>
      <c r="N15146"/>
      <c r="O15146"/>
      <c r="P15146"/>
      <c r="Q15146"/>
      <c r="R15146"/>
      <c r="S15146"/>
    </row>
    <row r="15147" spans="1:19">
      <c r="A15147"/>
      <c r="B15147"/>
      <c r="C15147"/>
      <c r="D15147"/>
      <c r="E15147"/>
      <c r="F15147"/>
      <c r="G15147"/>
      <c r="H15147"/>
      <c r="I15147"/>
      <c r="J15147"/>
      <c r="K15147"/>
      <c r="L15147"/>
      <c r="M15147"/>
      <c r="N15147"/>
      <c r="O15147"/>
      <c r="P15147"/>
      <c r="Q15147"/>
      <c r="R15147"/>
      <c r="S15147"/>
    </row>
    <row r="15148" spans="1:19">
      <c r="A15148"/>
      <c r="B15148"/>
      <c r="C15148"/>
      <c r="D15148"/>
      <c r="E15148"/>
      <c r="F15148"/>
      <c r="G15148"/>
      <c r="H15148"/>
      <c r="I15148"/>
      <c r="J15148"/>
      <c r="K15148"/>
      <c r="L15148"/>
      <c r="M15148"/>
      <c r="N15148"/>
      <c r="O15148"/>
      <c r="P15148"/>
      <c r="Q15148"/>
      <c r="R15148"/>
      <c r="S15148"/>
    </row>
    <row r="15149" spans="1:19">
      <c r="A15149"/>
      <c r="B15149"/>
      <c r="C15149"/>
      <c r="D15149"/>
      <c r="E15149"/>
      <c r="F15149"/>
      <c r="G15149"/>
      <c r="H15149"/>
      <c r="I15149"/>
      <c r="J15149"/>
      <c r="K15149"/>
      <c r="L15149"/>
      <c r="M15149"/>
      <c r="N15149"/>
      <c r="O15149"/>
      <c r="P15149"/>
      <c r="Q15149"/>
      <c r="R15149"/>
      <c r="S15149"/>
    </row>
    <row r="15150" spans="1:19">
      <c r="A15150"/>
      <c r="B15150"/>
      <c r="C15150"/>
      <c r="D15150"/>
      <c r="E15150"/>
      <c r="F15150"/>
      <c r="G15150"/>
      <c r="H15150"/>
      <c r="I15150"/>
      <c r="J15150"/>
      <c r="K15150"/>
      <c r="L15150"/>
      <c r="M15150"/>
      <c r="N15150"/>
      <c r="O15150"/>
      <c r="P15150"/>
      <c r="Q15150"/>
      <c r="R15150"/>
      <c r="S15150"/>
    </row>
    <row r="15151" spans="1:19">
      <c r="A15151"/>
      <c r="B15151"/>
      <c r="C15151"/>
      <c r="D15151"/>
      <c r="E15151"/>
      <c r="F15151"/>
      <c r="G15151"/>
      <c r="H15151"/>
      <c r="I15151"/>
      <c r="J15151"/>
      <c r="K15151"/>
      <c r="L15151"/>
      <c r="M15151"/>
      <c r="N15151"/>
      <c r="O15151"/>
      <c r="P15151"/>
      <c r="Q15151"/>
      <c r="R15151"/>
      <c r="S15151"/>
    </row>
    <row r="15152" spans="1:19">
      <c r="A15152"/>
      <c r="B15152"/>
      <c r="C15152"/>
      <c r="D15152"/>
      <c r="E15152"/>
      <c r="F15152"/>
      <c r="G15152"/>
      <c r="H15152"/>
      <c r="I15152"/>
      <c r="J15152"/>
      <c r="K15152"/>
      <c r="L15152"/>
      <c r="M15152"/>
      <c r="N15152"/>
      <c r="O15152"/>
      <c r="P15152"/>
      <c r="Q15152"/>
      <c r="R15152"/>
      <c r="S15152"/>
    </row>
    <row r="15153" spans="1:19">
      <c r="A15153"/>
      <c r="B15153"/>
      <c r="C15153"/>
      <c r="D15153"/>
      <c r="E15153"/>
      <c r="F15153"/>
      <c r="G15153"/>
      <c r="H15153"/>
      <c r="I15153"/>
      <c r="J15153"/>
      <c r="K15153"/>
      <c r="L15153"/>
      <c r="M15153"/>
      <c r="N15153"/>
      <c r="O15153"/>
      <c r="P15153"/>
      <c r="Q15153"/>
      <c r="R15153"/>
      <c r="S15153"/>
    </row>
    <row r="15154" spans="1:19">
      <c r="A15154"/>
      <c r="B15154"/>
      <c r="C15154"/>
      <c r="D15154"/>
      <c r="E15154"/>
      <c r="F15154"/>
      <c r="G15154"/>
      <c r="H15154"/>
      <c r="I15154"/>
      <c r="J15154"/>
      <c r="K15154"/>
      <c r="L15154"/>
      <c r="M15154"/>
      <c r="N15154"/>
      <c r="O15154"/>
      <c r="P15154"/>
      <c r="Q15154"/>
      <c r="R15154"/>
      <c r="S15154"/>
    </row>
    <row r="15155" spans="1:19">
      <c r="A15155"/>
      <c r="B15155"/>
      <c r="C15155"/>
      <c r="D15155"/>
      <c r="E15155"/>
      <c r="F15155"/>
      <c r="G15155"/>
      <c r="H15155"/>
      <c r="I15155"/>
      <c r="J15155"/>
      <c r="K15155"/>
      <c r="L15155"/>
      <c r="M15155"/>
      <c r="N15155"/>
      <c r="O15155"/>
      <c r="P15155"/>
      <c r="Q15155"/>
      <c r="R15155"/>
      <c r="S15155"/>
    </row>
    <row r="15156" spans="1:19">
      <c r="A15156"/>
      <c r="B15156"/>
      <c r="C15156"/>
      <c r="D15156"/>
      <c r="E15156"/>
      <c r="F15156"/>
      <c r="G15156"/>
      <c r="H15156"/>
      <c r="I15156"/>
      <c r="J15156"/>
      <c r="K15156"/>
      <c r="L15156"/>
      <c r="M15156"/>
      <c r="N15156"/>
      <c r="O15156"/>
      <c r="P15156"/>
      <c r="Q15156"/>
      <c r="R15156"/>
      <c r="S15156"/>
    </row>
    <row r="15157" spans="1:19">
      <c r="A15157"/>
      <c r="B15157"/>
      <c r="C15157"/>
      <c r="D15157"/>
      <c r="E15157"/>
      <c r="F15157"/>
      <c r="G15157"/>
      <c r="H15157"/>
      <c r="I15157"/>
      <c r="J15157"/>
      <c r="K15157"/>
      <c r="L15157"/>
      <c r="M15157"/>
      <c r="N15157"/>
      <c r="O15157"/>
      <c r="P15157"/>
      <c r="Q15157"/>
      <c r="R15157"/>
      <c r="S15157"/>
    </row>
    <row r="15158" spans="1:19">
      <c r="A15158"/>
      <c r="B15158"/>
      <c r="C15158"/>
      <c r="D15158"/>
      <c r="E15158"/>
      <c r="F15158"/>
      <c r="G15158"/>
      <c r="H15158"/>
      <c r="I15158"/>
      <c r="J15158"/>
      <c r="K15158"/>
      <c r="L15158"/>
      <c r="M15158"/>
      <c r="N15158"/>
      <c r="O15158"/>
      <c r="P15158"/>
      <c r="Q15158"/>
      <c r="R15158"/>
      <c r="S15158"/>
    </row>
    <row r="15159" spans="1:19">
      <c r="A15159"/>
      <c r="B15159"/>
      <c r="C15159"/>
      <c r="D15159"/>
      <c r="E15159"/>
      <c r="F15159"/>
      <c r="G15159"/>
      <c r="H15159"/>
      <c r="I15159"/>
      <c r="J15159"/>
      <c r="K15159"/>
      <c r="L15159"/>
      <c r="M15159"/>
      <c r="N15159"/>
      <c r="O15159"/>
      <c r="P15159"/>
      <c r="Q15159"/>
      <c r="R15159"/>
      <c r="S15159"/>
    </row>
    <row r="15160" spans="1:19">
      <c r="A15160"/>
      <c r="B15160"/>
      <c r="C15160"/>
      <c r="D15160"/>
      <c r="E15160"/>
      <c r="F15160"/>
      <c r="G15160"/>
      <c r="H15160"/>
      <c r="I15160"/>
      <c r="J15160"/>
      <c r="K15160"/>
      <c r="L15160"/>
      <c r="M15160"/>
      <c r="N15160"/>
      <c r="O15160"/>
      <c r="P15160"/>
      <c r="Q15160"/>
      <c r="R15160"/>
      <c r="S15160"/>
    </row>
    <row r="15161" spans="1:19">
      <c r="A15161"/>
      <c r="B15161"/>
      <c r="C15161"/>
      <c r="D15161"/>
      <c r="E15161"/>
      <c r="F15161"/>
      <c r="G15161"/>
      <c r="H15161"/>
      <c r="I15161"/>
      <c r="J15161"/>
      <c r="K15161"/>
      <c r="L15161"/>
      <c r="M15161"/>
      <c r="N15161"/>
      <c r="O15161"/>
      <c r="P15161"/>
      <c r="Q15161"/>
      <c r="R15161"/>
      <c r="S15161"/>
    </row>
    <row r="15162" spans="1:19">
      <c r="A15162"/>
      <c r="B15162"/>
      <c r="C15162"/>
      <c r="D15162"/>
      <c r="E15162"/>
      <c r="F15162"/>
      <c r="G15162"/>
      <c r="H15162"/>
      <c r="I15162"/>
      <c r="J15162"/>
      <c r="K15162"/>
      <c r="L15162"/>
      <c r="M15162"/>
      <c r="N15162"/>
      <c r="O15162"/>
      <c r="P15162"/>
      <c r="Q15162"/>
      <c r="R15162"/>
      <c r="S15162"/>
    </row>
    <row r="15163" spans="1:19">
      <c r="A15163"/>
      <c r="B15163"/>
      <c r="C15163"/>
      <c r="D15163"/>
      <c r="E15163"/>
      <c r="F15163"/>
      <c r="G15163"/>
      <c r="H15163"/>
      <c r="I15163"/>
      <c r="J15163"/>
      <c r="K15163"/>
      <c r="L15163"/>
      <c r="M15163"/>
      <c r="N15163"/>
      <c r="O15163"/>
      <c r="P15163"/>
      <c r="Q15163"/>
      <c r="R15163"/>
      <c r="S15163"/>
    </row>
    <row r="15164" spans="1:19">
      <c r="A15164"/>
      <c r="B15164"/>
      <c r="C15164"/>
      <c r="D15164"/>
      <c r="E15164"/>
      <c r="F15164"/>
      <c r="G15164"/>
      <c r="H15164"/>
      <c r="I15164"/>
      <c r="J15164"/>
      <c r="K15164"/>
      <c r="L15164"/>
      <c r="M15164"/>
      <c r="N15164"/>
      <c r="O15164"/>
      <c r="P15164"/>
      <c r="Q15164"/>
      <c r="R15164"/>
      <c r="S15164"/>
    </row>
    <row r="15165" spans="1:19">
      <c r="A15165"/>
      <c r="B15165"/>
      <c r="C15165"/>
      <c r="D15165"/>
      <c r="E15165"/>
      <c r="F15165"/>
      <c r="G15165"/>
      <c r="H15165"/>
      <c r="I15165"/>
      <c r="J15165"/>
      <c r="K15165"/>
      <c r="L15165"/>
      <c r="M15165"/>
      <c r="N15165"/>
      <c r="O15165"/>
      <c r="P15165"/>
      <c r="Q15165"/>
      <c r="R15165"/>
      <c r="S15165"/>
    </row>
    <row r="15166" spans="1:19">
      <c r="A15166"/>
      <c r="B15166"/>
      <c r="C15166"/>
      <c r="D15166"/>
      <c r="E15166"/>
      <c r="F15166"/>
      <c r="G15166"/>
      <c r="H15166"/>
      <c r="I15166"/>
      <c r="J15166"/>
      <c r="K15166"/>
      <c r="L15166"/>
      <c r="M15166"/>
      <c r="N15166"/>
      <c r="O15166"/>
      <c r="P15166"/>
      <c r="Q15166"/>
      <c r="R15166"/>
      <c r="S15166"/>
    </row>
    <row r="15167" spans="1:19">
      <c r="A15167"/>
      <c r="B15167"/>
      <c r="C15167"/>
      <c r="D15167"/>
      <c r="E15167"/>
      <c r="F15167"/>
      <c r="G15167"/>
      <c r="H15167"/>
      <c r="I15167"/>
      <c r="J15167"/>
      <c r="K15167"/>
      <c r="L15167"/>
      <c r="M15167"/>
      <c r="N15167"/>
      <c r="O15167"/>
      <c r="P15167"/>
      <c r="Q15167"/>
      <c r="R15167"/>
      <c r="S15167"/>
    </row>
    <row r="15168" spans="1:19">
      <c r="A15168"/>
      <c r="B15168"/>
      <c r="C15168"/>
      <c r="D15168"/>
      <c r="E15168"/>
      <c r="F15168"/>
      <c r="G15168"/>
      <c r="H15168"/>
      <c r="I15168"/>
      <c r="J15168"/>
      <c r="K15168"/>
      <c r="L15168"/>
      <c r="M15168"/>
      <c r="N15168"/>
      <c r="O15168"/>
      <c r="P15168"/>
      <c r="Q15168"/>
      <c r="R15168"/>
      <c r="S15168"/>
    </row>
    <row r="15169" spans="1:19">
      <c r="A15169"/>
      <c r="B15169"/>
      <c r="C15169"/>
      <c r="D15169"/>
      <c r="E15169"/>
      <c r="F15169"/>
      <c r="G15169"/>
      <c r="H15169"/>
      <c r="I15169"/>
      <c r="J15169"/>
      <c r="K15169"/>
      <c r="L15169"/>
      <c r="M15169"/>
      <c r="N15169"/>
      <c r="O15169"/>
      <c r="P15169"/>
      <c r="Q15169"/>
      <c r="R15169"/>
      <c r="S15169"/>
    </row>
    <row r="15170" spans="1:19">
      <c r="A15170"/>
      <c r="B15170"/>
      <c r="C15170"/>
      <c r="D15170"/>
      <c r="E15170"/>
      <c r="F15170"/>
      <c r="G15170"/>
      <c r="H15170"/>
      <c r="I15170"/>
      <c r="J15170"/>
      <c r="K15170"/>
      <c r="L15170"/>
      <c r="M15170"/>
      <c r="N15170"/>
      <c r="O15170"/>
      <c r="P15170"/>
      <c r="Q15170"/>
      <c r="R15170"/>
      <c r="S15170"/>
    </row>
    <row r="15171" spans="1:19">
      <c r="A15171"/>
      <c r="B15171"/>
      <c r="C15171"/>
      <c r="D15171"/>
      <c r="E15171"/>
      <c r="F15171"/>
      <c r="G15171"/>
      <c r="H15171"/>
      <c r="I15171"/>
      <c r="J15171"/>
      <c r="K15171"/>
      <c r="L15171"/>
      <c r="M15171"/>
      <c r="N15171"/>
      <c r="O15171"/>
      <c r="P15171"/>
      <c r="Q15171"/>
      <c r="R15171"/>
      <c r="S15171"/>
    </row>
    <row r="15172" spans="1:19">
      <c r="A15172"/>
      <c r="B15172"/>
      <c r="C15172"/>
      <c r="D15172"/>
      <c r="E15172"/>
      <c r="F15172"/>
      <c r="G15172"/>
      <c r="H15172"/>
      <c r="I15172"/>
      <c r="J15172"/>
      <c r="K15172"/>
      <c r="L15172"/>
      <c r="M15172"/>
      <c r="N15172"/>
      <c r="O15172"/>
      <c r="P15172"/>
      <c r="Q15172"/>
      <c r="R15172"/>
      <c r="S15172"/>
    </row>
    <row r="15173" spans="1:19">
      <c r="A15173"/>
      <c r="B15173"/>
      <c r="C15173"/>
      <c r="D15173"/>
      <c r="E15173"/>
      <c r="F15173"/>
      <c r="G15173"/>
      <c r="H15173"/>
      <c r="I15173"/>
      <c r="J15173"/>
      <c r="K15173"/>
      <c r="L15173"/>
      <c r="M15173"/>
      <c r="N15173"/>
      <c r="O15173"/>
      <c r="P15173"/>
      <c r="Q15173"/>
      <c r="R15173"/>
      <c r="S15173"/>
    </row>
    <row r="15174" spans="1:19">
      <c r="A15174"/>
      <c r="B15174"/>
      <c r="C15174"/>
      <c r="D15174"/>
      <c r="E15174"/>
      <c r="F15174"/>
      <c r="G15174"/>
      <c r="H15174"/>
      <c r="I15174"/>
      <c r="J15174"/>
      <c r="K15174"/>
      <c r="L15174"/>
      <c r="M15174"/>
      <c r="N15174"/>
      <c r="O15174"/>
      <c r="P15174"/>
      <c r="Q15174"/>
      <c r="R15174"/>
      <c r="S15174"/>
    </row>
    <row r="15175" spans="1:19">
      <c r="A15175"/>
      <c r="B15175"/>
      <c r="C15175"/>
      <c r="D15175"/>
      <c r="E15175"/>
      <c r="F15175"/>
      <c r="G15175"/>
      <c r="H15175"/>
      <c r="I15175"/>
      <c r="J15175"/>
      <c r="K15175"/>
      <c r="L15175"/>
      <c r="M15175"/>
      <c r="N15175"/>
      <c r="O15175"/>
      <c r="P15175"/>
      <c r="Q15175"/>
      <c r="R15175"/>
      <c r="S15175"/>
    </row>
    <row r="15176" spans="1:19">
      <c r="A15176"/>
      <c r="B15176"/>
      <c r="C15176"/>
      <c r="D15176"/>
      <c r="E15176"/>
      <c r="F15176"/>
      <c r="G15176"/>
      <c r="H15176"/>
      <c r="I15176"/>
      <c r="J15176"/>
      <c r="K15176"/>
      <c r="L15176"/>
      <c r="M15176"/>
      <c r="N15176"/>
      <c r="O15176"/>
      <c r="P15176"/>
      <c r="Q15176"/>
      <c r="R15176"/>
      <c r="S15176"/>
    </row>
    <row r="15177" spans="1:19">
      <c r="A15177"/>
      <c r="B15177"/>
      <c r="C15177"/>
      <c r="D15177"/>
      <c r="E15177"/>
      <c r="F15177"/>
      <c r="G15177"/>
      <c r="H15177"/>
      <c r="I15177"/>
      <c r="J15177"/>
      <c r="K15177"/>
      <c r="L15177"/>
      <c r="M15177"/>
      <c r="N15177"/>
      <c r="O15177"/>
      <c r="P15177"/>
      <c r="Q15177"/>
      <c r="R15177"/>
      <c r="S15177"/>
    </row>
    <row r="15178" spans="1:19">
      <c r="A15178"/>
      <c r="B15178"/>
      <c r="C15178"/>
      <c r="D15178"/>
      <c r="E15178"/>
      <c r="F15178"/>
      <c r="G15178"/>
      <c r="H15178"/>
      <c r="I15178"/>
      <c r="J15178"/>
      <c r="K15178"/>
      <c r="L15178"/>
      <c r="M15178"/>
      <c r="N15178"/>
      <c r="O15178"/>
      <c r="P15178"/>
      <c r="Q15178"/>
      <c r="R15178"/>
      <c r="S15178"/>
    </row>
    <row r="15179" spans="1:19">
      <c r="A15179"/>
      <c r="B15179"/>
      <c r="C15179"/>
      <c r="D15179"/>
      <c r="E15179"/>
      <c r="F15179"/>
      <c r="G15179"/>
      <c r="H15179"/>
      <c r="I15179"/>
      <c r="J15179"/>
      <c r="K15179"/>
      <c r="L15179"/>
      <c r="M15179"/>
      <c r="N15179"/>
      <c r="O15179"/>
      <c r="P15179"/>
      <c r="Q15179"/>
      <c r="R15179"/>
      <c r="S15179"/>
    </row>
    <row r="15180" spans="1:19">
      <c r="A15180"/>
      <c r="B15180"/>
      <c r="C15180"/>
      <c r="D15180"/>
      <c r="E15180"/>
      <c r="F15180"/>
      <c r="G15180"/>
      <c r="H15180"/>
      <c r="I15180"/>
      <c r="J15180"/>
      <c r="K15180"/>
      <c r="L15180"/>
      <c r="M15180"/>
      <c r="N15180"/>
      <c r="O15180"/>
      <c r="P15180"/>
      <c r="Q15180"/>
      <c r="R15180"/>
      <c r="S15180"/>
    </row>
    <row r="15181" spans="1:19">
      <c r="A15181"/>
      <c r="B15181"/>
      <c r="C15181"/>
      <c r="D15181"/>
      <c r="E15181"/>
      <c r="F15181"/>
      <c r="G15181"/>
      <c r="H15181"/>
      <c r="I15181"/>
      <c r="J15181"/>
      <c r="K15181"/>
      <c r="L15181"/>
      <c r="M15181"/>
      <c r="N15181"/>
      <c r="O15181"/>
      <c r="P15181"/>
      <c r="Q15181"/>
      <c r="R15181"/>
      <c r="S15181"/>
    </row>
    <row r="15182" spans="1:19">
      <c r="A15182"/>
      <c r="B15182"/>
      <c r="C15182"/>
      <c r="D15182"/>
      <c r="E15182"/>
      <c r="F15182"/>
      <c r="G15182"/>
      <c r="H15182"/>
      <c r="I15182"/>
      <c r="J15182"/>
      <c r="K15182"/>
      <c r="L15182"/>
      <c r="M15182"/>
      <c r="N15182"/>
      <c r="O15182"/>
      <c r="P15182"/>
      <c r="Q15182"/>
      <c r="R15182"/>
      <c r="S15182"/>
    </row>
    <row r="15183" spans="1:19">
      <c r="A15183"/>
      <c r="B15183"/>
      <c r="C15183"/>
      <c r="D15183"/>
      <c r="E15183"/>
      <c r="F15183"/>
      <c r="G15183"/>
      <c r="H15183"/>
      <c r="I15183"/>
      <c r="J15183"/>
      <c r="K15183"/>
      <c r="L15183"/>
      <c r="M15183"/>
      <c r="N15183"/>
      <c r="O15183"/>
      <c r="P15183"/>
      <c r="Q15183"/>
      <c r="R15183"/>
      <c r="S15183"/>
    </row>
    <row r="15184" spans="1:19">
      <c r="A15184"/>
      <c r="B15184"/>
      <c r="C15184"/>
      <c r="D15184"/>
      <c r="E15184"/>
      <c r="F15184"/>
      <c r="G15184"/>
      <c r="H15184"/>
      <c r="I15184"/>
      <c r="J15184"/>
      <c r="K15184"/>
      <c r="L15184"/>
      <c r="M15184"/>
      <c r="N15184"/>
      <c r="O15184"/>
      <c r="P15184"/>
      <c r="Q15184"/>
      <c r="R15184"/>
      <c r="S15184"/>
    </row>
    <row r="15185" spans="1:19">
      <c r="A15185"/>
      <c r="B15185"/>
      <c r="C15185"/>
      <c r="D15185"/>
      <c r="E15185"/>
      <c r="F15185"/>
      <c r="G15185"/>
      <c r="H15185"/>
      <c r="I15185"/>
      <c r="J15185"/>
      <c r="K15185"/>
      <c r="L15185"/>
      <c r="M15185"/>
      <c r="N15185"/>
      <c r="O15185"/>
      <c r="P15185"/>
      <c r="Q15185"/>
      <c r="R15185"/>
      <c r="S15185"/>
    </row>
    <row r="15186" spans="1:19">
      <c r="A15186"/>
      <c r="B15186"/>
      <c r="C15186"/>
      <c r="D15186"/>
      <c r="E15186"/>
      <c r="F15186"/>
      <c r="G15186"/>
      <c r="H15186"/>
      <c r="I15186"/>
      <c r="J15186"/>
      <c r="K15186"/>
      <c r="L15186"/>
      <c r="M15186"/>
      <c r="N15186"/>
      <c r="O15186"/>
      <c r="P15186"/>
      <c r="Q15186"/>
      <c r="R15186"/>
      <c r="S15186"/>
    </row>
    <row r="15187" spans="1:19">
      <c r="A15187"/>
      <c r="B15187"/>
      <c r="C15187"/>
      <c r="D15187"/>
      <c r="E15187"/>
      <c r="F15187"/>
      <c r="G15187"/>
      <c r="H15187"/>
      <c r="I15187"/>
      <c r="J15187"/>
      <c r="K15187"/>
      <c r="L15187"/>
      <c r="M15187"/>
      <c r="N15187"/>
      <c r="O15187"/>
      <c r="P15187"/>
      <c r="Q15187"/>
      <c r="R15187"/>
      <c r="S15187"/>
    </row>
    <row r="15188" spans="1:19">
      <c r="A15188"/>
      <c r="B15188"/>
      <c r="C15188"/>
      <c r="D15188"/>
      <c r="E15188"/>
      <c r="F15188"/>
      <c r="G15188"/>
      <c r="H15188"/>
      <c r="I15188"/>
      <c r="J15188"/>
      <c r="K15188"/>
      <c r="L15188"/>
      <c r="M15188"/>
      <c r="N15188"/>
      <c r="O15188"/>
      <c r="P15188"/>
      <c r="Q15188"/>
      <c r="R15188"/>
      <c r="S15188"/>
    </row>
    <row r="15189" spans="1:19">
      <c r="A15189"/>
      <c r="B15189"/>
      <c r="C15189"/>
      <c r="D15189"/>
      <c r="E15189"/>
      <c r="F15189"/>
      <c r="G15189"/>
      <c r="H15189"/>
      <c r="I15189"/>
      <c r="J15189"/>
      <c r="K15189"/>
      <c r="L15189"/>
      <c r="M15189"/>
      <c r="N15189"/>
      <c r="O15189"/>
      <c r="P15189"/>
      <c r="Q15189"/>
      <c r="R15189"/>
      <c r="S15189"/>
    </row>
    <row r="15190" spans="1:19">
      <c r="A15190"/>
      <c r="B15190"/>
      <c r="C15190"/>
      <c r="D15190"/>
      <c r="E15190"/>
      <c r="F15190"/>
      <c r="G15190"/>
      <c r="H15190"/>
      <c r="I15190"/>
      <c r="J15190"/>
      <c r="K15190"/>
      <c r="L15190"/>
      <c r="M15190"/>
      <c r="N15190"/>
      <c r="O15190"/>
      <c r="P15190"/>
      <c r="Q15190"/>
      <c r="R15190"/>
      <c r="S15190"/>
    </row>
    <row r="15191" spans="1:19">
      <c r="A15191"/>
      <c r="B15191"/>
      <c r="C15191"/>
      <c r="D15191"/>
      <c r="E15191"/>
      <c r="F15191"/>
      <c r="G15191"/>
      <c r="H15191"/>
      <c r="I15191"/>
      <c r="J15191"/>
      <c r="K15191"/>
      <c r="L15191"/>
      <c r="M15191"/>
      <c r="N15191"/>
      <c r="O15191"/>
      <c r="P15191"/>
      <c r="Q15191"/>
      <c r="R15191"/>
      <c r="S15191"/>
    </row>
    <row r="15192" spans="1:19">
      <c r="A15192"/>
      <c r="B15192"/>
      <c r="C15192"/>
      <c r="D15192"/>
      <c r="E15192"/>
      <c r="F15192"/>
      <c r="G15192"/>
      <c r="H15192"/>
      <c r="I15192"/>
      <c r="J15192"/>
      <c r="K15192"/>
      <c r="L15192"/>
      <c r="M15192"/>
      <c r="N15192"/>
      <c r="O15192"/>
      <c r="P15192"/>
      <c r="Q15192"/>
      <c r="R15192"/>
      <c r="S15192"/>
    </row>
    <row r="15193" spans="1:19">
      <c r="A15193"/>
      <c r="B15193"/>
      <c r="C15193"/>
      <c r="D15193"/>
      <c r="E15193"/>
      <c r="F15193"/>
      <c r="G15193"/>
      <c r="H15193"/>
      <c r="I15193"/>
      <c r="J15193"/>
      <c r="K15193"/>
      <c r="L15193"/>
      <c r="M15193"/>
      <c r="N15193"/>
      <c r="O15193"/>
      <c r="P15193"/>
      <c r="Q15193"/>
      <c r="R15193"/>
      <c r="S15193"/>
    </row>
    <row r="15194" spans="1:19">
      <c r="A15194"/>
      <c r="B15194"/>
      <c r="C15194"/>
      <c r="D15194"/>
      <c r="E15194"/>
      <c r="F15194"/>
      <c r="G15194"/>
      <c r="H15194"/>
      <c r="I15194"/>
      <c r="J15194"/>
      <c r="K15194"/>
      <c r="L15194"/>
      <c r="M15194"/>
      <c r="N15194"/>
      <c r="O15194"/>
      <c r="P15194"/>
      <c r="Q15194"/>
      <c r="R15194"/>
      <c r="S15194"/>
    </row>
    <row r="15195" spans="1:19">
      <c r="A15195"/>
      <c r="B15195"/>
      <c r="C15195"/>
      <c r="D15195"/>
      <c r="E15195"/>
      <c r="F15195"/>
      <c r="G15195"/>
      <c r="H15195"/>
      <c r="I15195"/>
      <c r="J15195"/>
      <c r="K15195"/>
      <c r="L15195"/>
      <c r="M15195"/>
      <c r="N15195"/>
      <c r="O15195"/>
      <c r="P15195"/>
      <c r="Q15195"/>
      <c r="R15195"/>
      <c r="S15195"/>
    </row>
    <row r="15196" spans="1:19">
      <c r="A15196"/>
      <c r="B15196"/>
      <c r="C15196"/>
      <c r="D15196"/>
      <c r="E15196"/>
      <c r="F15196"/>
      <c r="G15196"/>
      <c r="H15196"/>
      <c r="I15196"/>
      <c r="J15196"/>
      <c r="K15196"/>
      <c r="L15196"/>
      <c r="M15196"/>
      <c r="N15196"/>
      <c r="O15196"/>
      <c r="P15196"/>
      <c r="Q15196"/>
      <c r="R15196"/>
      <c r="S15196"/>
    </row>
    <row r="15197" spans="1:19">
      <c r="A15197"/>
      <c r="B15197"/>
      <c r="C15197"/>
      <c r="D15197"/>
      <c r="E15197"/>
      <c r="F15197"/>
      <c r="G15197"/>
      <c r="H15197"/>
      <c r="I15197"/>
      <c r="J15197"/>
      <c r="K15197"/>
      <c r="L15197"/>
      <c r="M15197"/>
      <c r="N15197"/>
      <c r="O15197"/>
      <c r="P15197"/>
      <c r="Q15197"/>
      <c r="R15197"/>
      <c r="S15197"/>
    </row>
    <row r="15198" spans="1:19">
      <c r="A15198"/>
      <c r="B15198"/>
      <c r="C15198"/>
      <c r="D15198"/>
      <c r="E15198"/>
      <c r="F15198"/>
      <c r="G15198"/>
      <c r="H15198"/>
      <c r="I15198"/>
      <c r="J15198"/>
      <c r="K15198"/>
      <c r="L15198"/>
      <c r="M15198"/>
      <c r="N15198"/>
      <c r="O15198"/>
      <c r="P15198"/>
      <c r="Q15198"/>
      <c r="R15198"/>
      <c r="S15198"/>
    </row>
    <row r="15199" spans="1:19">
      <c r="A15199"/>
      <c r="B15199"/>
      <c r="C15199"/>
      <c r="D15199"/>
      <c r="E15199"/>
      <c r="F15199"/>
      <c r="G15199"/>
      <c r="H15199"/>
      <c r="I15199"/>
      <c r="J15199"/>
      <c r="K15199"/>
      <c r="L15199"/>
      <c r="M15199"/>
      <c r="N15199"/>
      <c r="O15199"/>
      <c r="P15199"/>
      <c r="Q15199"/>
      <c r="R15199"/>
      <c r="S15199"/>
    </row>
    <row r="15200" spans="1:19">
      <c r="A15200"/>
      <c r="B15200"/>
      <c r="C15200"/>
      <c r="D15200"/>
      <c r="E15200"/>
      <c r="F15200"/>
      <c r="G15200"/>
      <c r="H15200"/>
      <c r="I15200"/>
      <c r="J15200"/>
      <c r="K15200"/>
      <c r="L15200"/>
      <c r="M15200"/>
      <c r="N15200"/>
      <c r="O15200"/>
      <c r="P15200"/>
      <c r="Q15200"/>
      <c r="R15200"/>
      <c r="S15200"/>
    </row>
    <row r="15201" spans="1:19">
      <c r="A15201"/>
      <c r="B15201"/>
      <c r="C15201"/>
      <c r="D15201"/>
      <c r="E15201"/>
      <c r="F15201"/>
      <c r="G15201"/>
      <c r="H15201"/>
      <c r="I15201"/>
      <c r="J15201"/>
      <c r="K15201"/>
      <c r="L15201"/>
      <c r="M15201"/>
      <c r="N15201"/>
      <c r="O15201"/>
      <c r="P15201"/>
      <c r="Q15201"/>
      <c r="R15201"/>
      <c r="S15201"/>
    </row>
    <row r="15202" spans="1:19">
      <c r="A15202"/>
      <c r="B15202"/>
      <c r="C15202"/>
      <c r="D15202"/>
      <c r="E15202"/>
      <c r="F15202"/>
      <c r="G15202"/>
      <c r="H15202"/>
      <c r="I15202"/>
      <c r="J15202"/>
      <c r="K15202"/>
      <c r="L15202"/>
      <c r="M15202"/>
      <c r="N15202"/>
      <c r="O15202"/>
      <c r="P15202"/>
      <c r="Q15202"/>
      <c r="R15202"/>
      <c r="S15202"/>
    </row>
    <row r="15203" spans="1:19">
      <c r="A15203"/>
      <c r="B15203"/>
      <c r="C15203"/>
      <c r="D15203"/>
      <c r="E15203"/>
      <c r="F15203"/>
      <c r="G15203"/>
      <c r="H15203"/>
      <c r="I15203"/>
      <c r="J15203"/>
      <c r="K15203"/>
      <c r="L15203"/>
      <c r="M15203"/>
      <c r="N15203"/>
      <c r="O15203"/>
      <c r="P15203"/>
      <c r="Q15203"/>
      <c r="R15203"/>
      <c r="S15203"/>
    </row>
    <row r="15204" spans="1:19">
      <c r="A15204"/>
      <c r="B15204"/>
      <c r="C15204"/>
      <c r="D15204"/>
      <c r="E15204"/>
      <c r="F15204"/>
      <c r="G15204"/>
      <c r="H15204"/>
      <c r="I15204"/>
      <c r="J15204"/>
      <c r="K15204"/>
      <c r="L15204"/>
      <c r="M15204"/>
      <c r="N15204"/>
      <c r="O15204"/>
      <c r="P15204"/>
      <c r="Q15204"/>
      <c r="R15204"/>
      <c r="S15204"/>
    </row>
    <row r="15205" spans="1:19">
      <c r="A15205"/>
      <c r="B15205"/>
      <c r="C15205"/>
      <c r="D15205"/>
      <c r="E15205"/>
      <c r="F15205"/>
      <c r="G15205"/>
      <c r="H15205"/>
      <c r="I15205"/>
      <c r="J15205"/>
      <c r="K15205"/>
      <c r="L15205"/>
      <c r="M15205"/>
      <c r="N15205"/>
      <c r="O15205"/>
      <c r="P15205"/>
      <c r="Q15205"/>
      <c r="R15205"/>
      <c r="S15205"/>
    </row>
    <row r="15206" spans="1:19">
      <c r="A15206"/>
      <c r="B15206"/>
      <c r="C15206"/>
      <c r="D15206"/>
      <c r="E15206"/>
      <c r="F15206"/>
      <c r="G15206"/>
      <c r="H15206"/>
      <c r="I15206"/>
      <c r="J15206"/>
      <c r="K15206"/>
      <c r="L15206"/>
      <c r="M15206"/>
      <c r="N15206"/>
      <c r="O15206"/>
      <c r="P15206"/>
      <c r="Q15206"/>
      <c r="R15206"/>
      <c r="S15206"/>
    </row>
    <row r="15207" spans="1:19">
      <c r="A15207"/>
      <c r="B15207"/>
      <c r="C15207"/>
      <c r="D15207"/>
      <c r="E15207"/>
      <c r="F15207"/>
      <c r="G15207"/>
      <c r="H15207"/>
      <c r="I15207"/>
      <c r="J15207"/>
      <c r="K15207"/>
      <c r="L15207"/>
      <c r="M15207"/>
      <c r="N15207"/>
      <c r="O15207"/>
      <c r="P15207"/>
      <c r="Q15207"/>
      <c r="R15207"/>
      <c r="S15207"/>
    </row>
    <row r="15208" spans="1:19">
      <c r="A15208"/>
      <c r="B15208"/>
      <c r="C15208"/>
      <c r="D15208"/>
      <c r="E15208"/>
      <c r="F15208"/>
      <c r="G15208"/>
      <c r="H15208"/>
      <c r="I15208"/>
      <c r="J15208"/>
      <c r="K15208"/>
      <c r="L15208"/>
      <c r="M15208"/>
      <c r="N15208"/>
      <c r="O15208"/>
      <c r="P15208"/>
      <c r="Q15208"/>
      <c r="R15208"/>
      <c r="S15208"/>
    </row>
    <row r="15209" spans="1:19">
      <c r="A15209"/>
      <c r="B15209"/>
      <c r="C15209"/>
      <c r="D15209"/>
      <c r="E15209"/>
      <c r="F15209"/>
      <c r="G15209"/>
      <c r="H15209"/>
      <c r="I15209"/>
      <c r="J15209"/>
      <c r="K15209"/>
      <c r="L15209"/>
      <c r="M15209"/>
      <c r="N15209"/>
      <c r="O15209"/>
      <c r="P15209"/>
      <c r="Q15209"/>
      <c r="R15209"/>
      <c r="S15209"/>
    </row>
    <row r="15210" spans="1:19">
      <c r="A15210"/>
      <c r="B15210"/>
      <c r="C15210"/>
      <c r="D15210"/>
      <c r="E15210"/>
      <c r="F15210"/>
      <c r="G15210"/>
      <c r="H15210"/>
      <c r="I15210"/>
      <c r="J15210"/>
      <c r="K15210"/>
      <c r="L15210"/>
      <c r="M15210"/>
      <c r="N15210"/>
      <c r="O15210"/>
      <c r="P15210"/>
      <c r="Q15210"/>
      <c r="R15210"/>
      <c r="S15210"/>
    </row>
    <row r="15211" spans="1:19">
      <c r="A15211"/>
      <c r="B15211"/>
      <c r="C15211"/>
      <c r="D15211"/>
      <c r="E15211"/>
      <c r="F15211"/>
      <c r="G15211"/>
      <c r="H15211"/>
      <c r="I15211"/>
      <c r="J15211"/>
      <c r="K15211"/>
      <c r="L15211"/>
      <c r="M15211"/>
      <c r="N15211"/>
      <c r="O15211"/>
      <c r="P15211"/>
      <c r="Q15211"/>
      <c r="R15211"/>
      <c r="S15211"/>
    </row>
    <row r="15212" spans="1:19">
      <c r="A15212"/>
      <c r="B15212"/>
      <c r="C15212"/>
      <c r="D15212"/>
      <c r="E15212"/>
      <c r="F15212"/>
      <c r="G15212"/>
      <c r="H15212"/>
      <c r="I15212"/>
      <c r="J15212"/>
      <c r="K15212"/>
      <c r="L15212"/>
      <c r="M15212"/>
      <c r="N15212"/>
      <c r="O15212"/>
      <c r="P15212"/>
      <c r="Q15212"/>
      <c r="R15212"/>
      <c r="S15212"/>
    </row>
    <row r="15213" spans="1:19">
      <c r="A15213"/>
      <c r="B15213"/>
      <c r="C15213"/>
      <c r="D15213"/>
      <c r="E15213"/>
      <c r="F15213"/>
      <c r="G15213"/>
      <c r="H15213"/>
      <c r="I15213"/>
      <c r="J15213"/>
      <c r="K15213"/>
      <c r="L15213"/>
      <c r="M15213"/>
      <c r="N15213"/>
      <c r="O15213"/>
      <c r="P15213"/>
      <c r="Q15213"/>
      <c r="R15213"/>
      <c r="S15213"/>
    </row>
    <row r="15214" spans="1:19">
      <c r="A15214"/>
      <c r="B15214"/>
      <c r="C15214"/>
      <c r="D15214"/>
      <c r="E15214"/>
      <c r="F15214"/>
      <c r="G15214"/>
      <c r="H15214"/>
      <c r="I15214"/>
      <c r="J15214"/>
      <c r="K15214"/>
      <c r="L15214"/>
      <c r="M15214"/>
      <c r="N15214"/>
      <c r="O15214"/>
      <c r="P15214"/>
      <c r="Q15214"/>
      <c r="R15214"/>
      <c r="S15214"/>
    </row>
    <row r="15215" spans="1:19">
      <c r="A15215"/>
      <c r="B15215"/>
      <c r="C15215"/>
      <c r="D15215"/>
      <c r="E15215"/>
      <c r="F15215"/>
      <c r="G15215"/>
      <c r="H15215"/>
      <c r="I15215"/>
      <c r="J15215"/>
      <c r="K15215"/>
      <c r="L15215"/>
      <c r="M15215"/>
      <c r="N15215"/>
      <c r="O15215"/>
      <c r="P15215"/>
      <c r="Q15215"/>
      <c r="R15215"/>
      <c r="S15215"/>
    </row>
    <row r="15216" spans="1:19">
      <c r="A15216"/>
      <c r="B15216"/>
      <c r="C15216"/>
      <c r="D15216"/>
      <c r="E15216"/>
      <c r="F15216"/>
      <c r="G15216"/>
      <c r="H15216"/>
      <c r="I15216"/>
      <c r="J15216"/>
      <c r="K15216"/>
      <c r="L15216"/>
      <c r="M15216"/>
      <c r="N15216"/>
      <c r="O15216"/>
      <c r="P15216"/>
      <c r="Q15216"/>
      <c r="R15216"/>
      <c r="S15216"/>
    </row>
    <row r="15217" spans="1:19">
      <c r="A15217"/>
      <c r="B15217"/>
      <c r="C15217"/>
      <c r="D15217"/>
      <c r="E15217"/>
      <c r="F15217"/>
      <c r="G15217"/>
      <c r="H15217"/>
      <c r="I15217"/>
      <c r="J15217"/>
      <c r="K15217"/>
      <c r="L15217"/>
      <c r="M15217"/>
      <c r="N15217"/>
      <c r="O15217"/>
      <c r="P15217"/>
      <c r="Q15217"/>
      <c r="R15217"/>
      <c r="S15217"/>
    </row>
    <row r="15218" spans="1:19">
      <c r="A15218"/>
      <c r="B15218"/>
      <c r="C15218"/>
      <c r="D15218"/>
      <c r="E15218"/>
      <c r="F15218"/>
      <c r="G15218"/>
      <c r="H15218"/>
      <c r="I15218"/>
      <c r="J15218"/>
      <c r="K15218"/>
      <c r="L15218"/>
      <c r="M15218"/>
      <c r="N15218"/>
      <c r="O15218"/>
      <c r="P15218"/>
      <c r="Q15218"/>
      <c r="R15218"/>
      <c r="S15218"/>
    </row>
    <row r="15219" spans="1:19">
      <c r="A15219"/>
      <c r="B15219"/>
      <c r="C15219"/>
      <c r="D15219"/>
      <c r="E15219"/>
      <c r="F15219"/>
      <c r="G15219"/>
      <c r="H15219"/>
      <c r="I15219"/>
      <c r="J15219"/>
      <c r="K15219"/>
      <c r="L15219"/>
      <c r="M15219"/>
      <c r="N15219"/>
      <c r="O15219"/>
      <c r="P15219"/>
      <c r="Q15219"/>
      <c r="R15219"/>
      <c r="S15219"/>
    </row>
    <row r="15220" spans="1:19">
      <c r="A15220"/>
      <c r="B15220"/>
      <c r="C15220"/>
      <c r="D15220"/>
      <c r="E15220"/>
      <c r="F15220"/>
      <c r="G15220"/>
      <c r="H15220"/>
      <c r="I15220"/>
      <c r="J15220"/>
      <c r="K15220"/>
      <c r="L15220"/>
      <c r="M15220"/>
      <c r="N15220"/>
      <c r="O15220"/>
      <c r="P15220"/>
      <c r="Q15220"/>
      <c r="R15220"/>
      <c r="S15220"/>
    </row>
    <row r="15221" spans="1:19">
      <c r="A15221"/>
      <c r="B15221"/>
      <c r="C15221"/>
      <c r="D15221"/>
      <c r="E15221"/>
      <c r="F15221"/>
      <c r="G15221"/>
      <c r="H15221"/>
      <c r="I15221"/>
      <c r="J15221"/>
      <c r="K15221"/>
      <c r="L15221"/>
      <c r="M15221"/>
      <c r="N15221"/>
      <c r="O15221"/>
      <c r="P15221"/>
      <c r="Q15221"/>
      <c r="R15221"/>
      <c r="S15221"/>
    </row>
    <row r="15222" spans="1:19">
      <c r="A15222"/>
      <c r="B15222"/>
      <c r="C15222"/>
      <c r="D15222"/>
      <c r="E15222"/>
      <c r="F15222"/>
      <c r="G15222"/>
      <c r="H15222"/>
      <c r="I15222"/>
      <c r="J15222"/>
      <c r="K15222"/>
      <c r="L15222"/>
      <c r="M15222"/>
      <c r="N15222"/>
      <c r="O15222"/>
      <c r="P15222"/>
      <c r="Q15222"/>
      <c r="R15222"/>
      <c r="S15222"/>
    </row>
    <row r="15223" spans="1:19">
      <c r="A15223"/>
      <c r="B15223"/>
      <c r="C15223"/>
      <c r="D15223"/>
      <c r="E15223"/>
      <c r="F15223"/>
      <c r="G15223"/>
      <c r="H15223"/>
      <c r="I15223"/>
      <c r="J15223"/>
      <c r="K15223"/>
      <c r="L15223"/>
      <c r="M15223"/>
      <c r="N15223"/>
      <c r="O15223"/>
      <c r="P15223"/>
      <c r="Q15223"/>
      <c r="R15223"/>
      <c r="S15223"/>
    </row>
    <row r="15224" spans="1:19">
      <c r="A15224"/>
      <c r="B15224"/>
      <c r="C15224"/>
      <c r="D15224"/>
      <c r="E15224"/>
      <c r="F15224"/>
      <c r="G15224"/>
      <c r="H15224"/>
      <c r="I15224"/>
      <c r="J15224"/>
      <c r="K15224"/>
      <c r="L15224"/>
      <c r="M15224"/>
      <c r="N15224"/>
      <c r="O15224"/>
      <c r="P15224"/>
      <c r="Q15224"/>
      <c r="R15224"/>
      <c r="S15224"/>
    </row>
    <row r="15225" spans="1:19">
      <c r="A15225"/>
      <c r="B15225"/>
      <c r="C15225"/>
      <c r="D15225"/>
      <c r="E15225"/>
      <c r="F15225"/>
      <c r="G15225"/>
      <c r="H15225"/>
      <c r="I15225"/>
      <c r="J15225"/>
      <c r="K15225"/>
      <c r="L15225"/>
      <c r="M15225"/>
      <c r="N15225"/>
      <c r="O15225"/>
      <c r="P15225"/>
      <c r="Q15225"/>
      <c r="R15225"/>
      <c r="S15225"/>
    </row>
    <row r="15226" spans="1:19">
      <c r="A15226"/>
      <c r="B15226"/>
      <c r="C15226"/>
      <c r="D15226"/>
      <c r="E15226"/>
      <c r="F15226"/>
      <c r="G15226"/>
      <c r="H15226"/>
      <c r="I15226"/>
      <c r="J15226"/>
      <c r="K15226"/>
      <c r="L15226"/>
      <c r="M15226"/>
      <c r="N15226"/>
      <c r="O15226"/>
      <c r="P15226"/>
      <c r="Q15226"/>
      <c r="R15226"/>
      <c r="S15226"/>
    </row>
    <row r="15227" spans="1:19">
      <c r="A15227"/>
      <c r="B15227"/>
      <c r="C15227"/>
      <c r="D15227"/>
      <c r="E15227"/>
      <c r="F15227"/>
      <c r="G15227"/>
      <c r="H15227"/>
      <c r="I15227"/>
      <c r="J15227"/>
      <c r="K15227"/>
      <c r="L15227"/>
      <c r="M15227"/>
      <c r="N15227"/>
      <c r="O15227"/>
      <c r="P15227"/>
      <c r="Q15227"/>
      <c r="R15227"/>
      <c r="S15227"/>
    </row>
    <row r="15228" spans="1:19">
      <c r="A15228"/>
      <c r="B15228"/>
      <c r="C15228"/>
      <c r="D15228"/>
      <c r="E15228"/>
      <c r="F15228"/>
      <c r="G15228"/>
      <c r="H15228"/>
      <c r="I15228"/>
      <c r="J15228"/>
      <c r="K15228"/>
      <c r="L15228"/>
      <c r="M15228"/>
      <c r="N15228"/>
      <c r="O15228"/>
      <c r="P15228"/>
      <c r="Q15228"/>
      <c r="R15228"/>
      <c r="S15228"/>
    </row>
    <row r="15229" spans="1:19">
      <c r="A15229"/>
      <c r="B15229"/>
      <c r="C15229"/>
      <c r="D15229"/>
      <c r="E15229"/>
      <c r="F15229"/>
      <c r="G15229"/>
      <c r="H15229"/>
      <c r="I15229"/>
      <c r="J15229"/>
      <c r="K15229"/>
      <c r="L15229"/>
      <c r="M15229"/>
      <c r="N15229"/>
      <c r="O15229"/>
      <c r="P15229"/>
      <c r="Q15229"/>
      <c r="R15229"/>
      <c r="S15229"/>
    </row>
    <row r="15230" spans="1:19">
      <c r="A15230"/>
      <c r="B15230"/>
      <c r="C15230"/>
      <c r="D15230"/>
      <c r="E15230"/>
      <c r="F15230"/>
      <c r="G15230"/>
      <c r="H15230"/>
      <c r="I15230"/>
      <c r="J15230"/>
      <c r="K15230"/>
      <c r="L15230"/>
      <c r="M15230"/>
      <c r="N15230"/>
      <c r="O15230"/>
      <c r="P15230"/>
      <c r="Q15230"/>
      <c r="R15230"/>
      <c r="S15230"/>
    </row>
    <row r="15231" spans="1:19">
      <c r="A15231"/>
      <c r="B15231"/>
      <c r="C15231"/>
      <c r="D15231"/>
      <c r="E15231"/>
      <c r="F15231"/>
      <c r="G15231"/>
      <c r="H15231"/>
      <c r="I15231"/>
      <c r="J15231"/>
      <c r="K15231"/>
      <c r="L15231"/>
      <c r="M15231"/>
      <c r="N15231"/>
      <c r="O15231"/>
      <c r="P15231"/>
      <c r="Q15231"/>
      <c r="R15231"/>
      <c r="S15231"/>
    </row>
    <row r="15232" spans="1:19">
      <c r="A15232"/>
      <c r="B15232"/>
      <c r="C15232"/>
      <c r="D15232"/>
      <c r="E15232"/>
      <c r="F15232"/>
      <c r="G15232"/>
      <c r="H15232"/>
      <c r="I15232"/>
      <c r="J15232"/>
      <c r="K15232"/>
      <c r="L15232"/>
      <c r="M15232"/>
      <c r="N15232"/>
      <c r="O15232"/>
      <c r="P15232"/>
      <c r="Q15232"/>
      <c r="R15232"/>
      <c r="S15232"/>
    </row>
    <row r="15233" spans="1:19">
      <c r="A15233"/>
      <c r="B15233"/>
      <c r="C15233"/>
      <c r="D15233"/>
      <c r="E15233"/>
      <c r="F15233"/>
      <c r="G15233"/>
      <c r="H15233"/>
      <c r="I15233"/>
      <c r="J15233"/>
      <c r="K15233"/>
      <c r="L15233"/>
      <c r="M15233"/>
      <c r="N15233"/>
      <c r="O15233"/>
      <c r="P15233"/>
      <c r="Q15233"/>
      <c r="R15233"/>
      <c r="S15233"/>
    </row>
    <row r="15234" spans="1:19">
      <c r="A15234"/>
      <c r="B15234"/>
      <c r="C15234"/>
      <c r="D15234"/>
      <c r="E15234"/>
      <c r="F15234"/>
      <c r="G15234"/>
      <c r="H15234"/>
      <c r="I15234"/>
      <c r="J15234"/>
      <c r="K15234"/>
      <c r="L15234"/>
      <c r="M15234"/>
      <c r="N15234"/>
      <c r="O15234"/>
      <c r="P15234"/>
      <c r="Q15234"/>
      <c r="R15234"/>
      <c r="S15234"/>
    </row>
    <row r="15235" spans="1:19">
      <c r="A15235"/>
      <c r="B15235"/>
      <c r="C15235"/>
      <c r="D15235"/>
      <c r="E15235"/>
      <c r="F15235"/>
      <c r="G15235"/>
      <c r="H15235"/>
      <c r="I15235"/>
      <c r="J15235"/>
      <c r="K15235"/>
      <c r="L15235"/>
      <c r="M15235"/>
      <c r="N15235"/>
      <c r="O15235"/>
      <c r="P15235"/>
      <c r="Q15235"/>
      <c r="R15235"/>
      <c r="S15235"/>
    </row>
    <row r="15236" spans="1:19">
      <c r="A15236"/>
      <c r="B15236"/>
      <c r="C15236"/>
      <c r="D15236"/>
      <c r="E15236"/>
      <c r="F15236"/>
      <c r="G15236"/>
      <c r="H15236"/>
      <c r="I15236"/>
      <c r="J15236"/>
      <c r="K15236"/>
      <c r="L15236"/>
      <c r="M15236"/>
      <c r="N15236"/>
      <c r="O15236"/>
      <c r="P15236"/>
      <c r="Q15236"/>
      <c r="R15236"/>
      <c r="S15236"/>
    </row>
    <row r="15237" spans="1:19">
      <c r="A15237"/>
      <c r="B15237"/>
      <c r="C15237"/>
      <c r="D15237"/>
      <c r="E15237"/>
      <c r="F15237"/>
      <c r="G15237"/>
      <c r="H15237"/>
      <c r="I15237"/>
      <c r="J15237"/>
      <c r="K15237"/>
      <c r="L15237"/>
      <c r="M15237"/>
      <c r="N15237"/>
      <c r="O15237"/>
      <c r="P15237"/>
      <c r="Q15237"/>
      <c r="R15237"/>
      <c r="S15237"/>
    </row>
    <row r="15238" spans="1:19">
      <c r="A15238"/>
      <c r="B15238"/>
      <c r="C15238"/>
      <c r="D15238"/>
      <c r="E15238"/>
      <c r="F15238"/>
      <c r="G15238"/>
      <c r="H15238"/>
      <c r="I15238"/>
      <c r="J15238"/>
      <c r="K15238"/>
      <c r="L15238"/>
      <c r="M15238"/>
      <c r="N15238"/>
      <c r="O15238"/>
      <c r="P15238"/>
      <c r="Q15238"/>
      <c r="R15238"/>
      <c r="S15238"/>
    </row>
    <row r="15239" spans="1:19">
      <c r="A15239"/>
      <c r="B15239"/>
      <c r="C15239"/>
      <c r="D15239"/>
      <c r="E15239"/>
      <c r="F15239"/>
      <c r="G15239"/>
      <c r="H15239"/>
      <c r="I15239"/>
      <c r="J15239"/>
      <c r="K15239"/>
      <c r="L15239"/>
      <c r="M15239"/>
      <c r="N15239"/>
      <c r="O15239"/>
      <c r="P15239"/>
      <c r="Q15239"/>
      <c r="R15239"/>
      <c r="S15239"/>
    </row>
    <row r="15240" spans="1:19">
      <c r="A15240"/>
      <c r="B15240"/>
      <c r="C15240"/>
      <c r="D15240"/>
      <c r="E15240"/>
      <c r="F15240"/>
      <c r="G15240"/>
      <c r="H15240"/>
      <c r="I15240"/>
      <c r="J15240"/>
      <c r="K15240"/>
      <c r="L15240"/>
      <c r="M15240"/>
      <c r="N15240"/>
      <c r="O15240"/>
      <c r="P15240"/>
      <c r="Q15240"/>
      <c r="R15240"/>
      <c r="S15240"/>
    </row>
    <row r="15241" spans="1:19">
      <c r="A15241"/>
      <c r="B15241"/>
      <c r="C15241"/>
      <c r="D15241"/>
      <c r="E15241"/>
      <c r="F15241"/>
      <c r="G15241"/>
      <c r="H15241"/>
      <c r="I15241"/>
      <c r="J15241"/>
      <c r="K15241"/>
      <c r="L15241"/>
      <c r="M15241"/>
      <c r="N15241"/>
      <c r="O15241"/>
      <c r="P15241"/>
      <c r="Q15241"/>
      <c r="R15241"/>
      <c r="S15241"/>
    </row>
    <row r="15242" spans="1:19">
      <c r="A15242"/>
      <c r="B15242"/>
      <c r="C15242"/>
      <c r="D15242"/>
      <c r="E15242"/>
      <c r="F15242"/>
      <c r="G15242"/>
      <c r="H15242"/>
      <c r="I15242"/>
      <c r="J15242"/>
      <c r="K15242"/>
      <c r="L15242"/>
      <c r="M15242"/>
      <c r="N15242"/>
      <c r="O15242"/>
      <c r="P15242"/>
      <c r="Q15242"/>
      <c r="R15242"/>
      <c r="S15242"/>
    </row>
    <row r="15243" spans="1:19">
      <c r="A15243"/>
      <c r="B15243"/>
      <c r="C15243"/>
      <c r="D15243"/>
      <c r="E15243"/>
      <c r="F15243"/>
      <c r="G15243"/>
      <c r="H15243"/>
      <c r="I15243"/>
      <c r="J15243"/>
      <c r="K15243"/>
      <c r="L15243"/>
      <c r="M15243"/>
      <c r="N15243"/>
      <c r="O15243"/>
      <c r="P15243"/>
      <c r="Q15243"/>
      <c r="R15243"/>
      <c r="S15243"/>
    </row>
    <row r="15244" spans="1:19">
      <c r="A15244"/>
      <c r="B15244"/>
      <c r="C15244"/>
      <c r="D15244"/>
      <c r="E15244"/>
      <c r="F15244"/>
      <c r="G15244"/>
      <c r="H15244"/>
      <c r="I15244"/>
      <c r="J15244"/>
      <c r="K15244"/>
      <c r="L15244"/>
      <c r="M15244"/>
      <c r="N15244"/>
      <c r="O15244"/>
      <c r="P15244"/>
      <c r="Q15244"/>
      <c r="R15244"/>
      <c r="S15244"/>
    </row>
    <row r="15245" spans="1:19">
      <c r="A15245"/>
      <c r="B15245"/>
      <c r="C15245"/>
      <c r="D15245"/>
      <c r="E15245"/>
      <c r="F15245"/>
      <c r="G15245"/>
      <c r="H15245"/>
      <c r="I15245"/>
      <c r="J15245"/>
      <c r="K15245"/>
      <c r="L15245"/>
      <c r="M15245"/>
      <c r="N15245"/>
      <c r="O15245"/>
      <c r="P15245"/>
      <c r="Q15245"/>
      <c r="R15245"/>
      <c r="S15245"/>
    </row>
    <row r="15246" spans="1:19">
      <c r="A15246"/>
      <c r="B15246"/>
      <c r="C15246"/>
      <c r="D15246"/>
      <c r="E15246"/>
      <c r="F15246"/>
      <c r="G15246"/>
      <c r="H15246"/>
      <c r="I15246"/>
      <c r="J15246"/>
      <c r="K15246"/>
      <c r="L15246"/>
      <c r="M15246"/>
      <c r="N15246"/>
      <c r="O15246"/>
      <c r="P15246"/>
      <c r="Q15246"/>
      <c r="R15246"/>
      <c r="S15246"/>
    </row>
    <row r="15247" spans="1:19">
      <c r="A15247"/>
      <c r="B15247"/>
      <c r="C15247"/>
      <c r="D15247"/>
      <c r="E15247"/>
      <c r="F15247"/>
      <c r="G15247"/>
      <c r="H15247"/>
      <c r="I15247"/>
      <c r="J15247"/>
      <c r="K15247"/>
      <c r="L15247"/>
      <c r="M15247"/>
      <c r="N15247"/>
      <c r="O15247"/>
      <c r="P15247"/>
      <c r="Q15247"/>
      <c r="R15247"/>
      <c r="S15247"/>
    </row>
    <row r="15248" spans="1:19">
      <c r="A15248"/>
      <c r="B15248"/>
      <c r="C15248"/>
      <c r="D15248"/>
      <c r="E15248"/>
      <c r="F15248"/>
      <c r="G15248"/>
      <c r="H15248"/>
      <c r="I15248"/>
      <c r="J15248"/>
      <c r="K15248"/>
      <c r="L15248"/>
      <c r="M15248"/>
      <c r="N15248"/>
      <c r="O15248"/>
      <c r="P15248"/>
      <c r="Q15248"/>
      <c r="R15248"/>
      <c r="S15248"/>
    </row>
    <row r="15249" spans="1:19">
      <c r="A15249"/>
      <c r="B15249"/>
      <c r="C15249"/>
      <c r="D15249"/>
      <c r="E15249"/>
      <c r="F15249"/>
      <c r="G15249"/>
      <c r="H15249"/>
      <c r="I15249"/>
      <c r="J15249"/>
      <c r="K15249"/>
      <c r="L15249"/>
      <c r="M15249"/>
      <c r="N15249"/>
      <c r="O15249"/>
      <c r="P15249"/>
      <c r="Q15249"/>
      <c r="R15249"/>
      <c r="S15249"/>
    </row>
    <row r="15250" spans="1:19">
      <c r="A15250"/>
      <c r="B15250"/>
      <c r="C15250"/>
      <c r="D15250"/>
      <c r="E15250"/>
      <c r="F15250"/>
      <c r="G15250"/>
      <c r="H15250"/>
      <c r="I15250"/>
      <c r="J15250"/>
      <c r="K15250"/>
      <c r="L15250"/>
      <c r="M15250"/>
      <c r="N15250"/>
      <c r="O15250"/>
      <c r="P15250"/>
      <c r="Q15250"/>
      <c r="R15250"/>
      <c r="S15250"/>
    </row>
    <row r="15251" spans="1:19">
      <c r="A15251"/>
      <c r="B15251"/>
      <c r="C15251"/>
      <c r="D15251"/>
      <c r="E15251"/>
      <c r="F15251"/>
      <c r="G15251"/>
      <c r="H15251"/>
      <c r="I15251"/>
      <c r="J15251"/>
      <c r="K15251"/>
      <c r="L15251"/>
      <c r="M15251"/>
      <c r="N15251"/>
      <c r="O15251"/>
      <c r="P15251"/>
      <c r="Q15251"/>
      <c r="R15251"/>
      <c r="S15251"/>
    </row>
    <row r="15252" spans="1:19">
      <c r="A15252"/>
      <c r="B15252"/>
      <c r="C15252"/>
      <c r="D15252"/>
      <c r="E15252"/>
      <c r="F15252"/>
      <c r="G15252"/>
      <c r="H15252"/>
      <c r="I15252"/>
      <c r="J15252"/>
      <c r="K15252"/>
      <c r="L15252"/>
      <c r="M15252"/>
      <c r="N15252"/>
      <c r="O15252"/>
      <c r="P15252"/>
      <c r="Q15252"/>
      <c r="R15252"/>
      <c r="S15252"/>
    </row>
    <row r="15253" spans="1:19">
      <c r="A15253"/>
      <c r="B15253"/>
      <c r="C15253"/>
      <c r="D15253"/>
      <c r="E15253"/>
      <c r="F15253"/>
      <c r="G15253"/>
      <c r="H15253"/>
      <c r="I15253"/>
      <c r="J15253"/>
      <c r="K15253"/>
      <c r="L15253"/>
      <c r="M15253"/>
      <c r="N15253"/>
      <c r="O15253"/>
      <c r="P15253"/>
      <c r="Q15253"/>
      <c r="R15253"/>
      <c r="S15253"/>
    </row>
    <row r="15254" spans="1:19">
      <c r="A15254"/>
      <c r="B15254"/>
      <c r="C15254"/>
      <c r="D15254"/>
      <c r="E15254"/>
      <c r="F15254"/>
      <c r="G15254"/>
      <c r="H15254"/>
      <c r="I15254"/>
      <c r="J15254"/>
      <c r="K15254"/>
      <c r="L15254"/>
      <c r="M15254"/>
      <c r="N15254"/>
      <c r="O15254"/>
      <c r="P15254"/>
      <c r="Q15254"/>
      <c r="R15254"/>
      <c r="S15254"/>
    </row>
    <row r="15255" spans="1:19">
      <c r="A15255"/>
      <c r="B15255"/>
      <c r="C15255"/>
      <c r="D15255"/>
      <c r="E15255"/>
      <c r="F15255"/>
      <c r="G15255"/>
      <c r="H15255"/>
      <c r="I15255"/>
      <c r="J15255"/>
      <c r="K15255"/>
      <c r="L15255"/>
      <c r="M15255"/>
      <c r="N15255"/>
      <c r="O15255"/>
      <c r="P15255"/>
      <c r="Q15255"/>
      <c r="R15255"/>
      <c r="S15255"/>
    </row>
    <row r="15256" spans="1:19">
      <c r="A15256"/>
      <c r="B15256"/>
      <c r="C15256"/>
      <c r="D15256"/>
      <c r="E15256"/>
      <c r="F15256"/>
      <c r="G15256"/>
      <c r="H15256"/>
      <c r="I15256"/>
      <c r="J15256"/>
      <c r="K15256"/>
      <c r="L15256"/>
      <c r="M15256"/>
      <c r="N15256"/>
      <c r="O15256"/>
      <c r="P15256"/>
      <c r="Q15256"/>
      <c r="R15256"/>
      <c r="S15256"/>
    </row>
    <row r="15257" spans="1:19">
      <c r="A15257"/>
      <c r="B15257"/>
      <c r="C15257"/>
      <c r="D15257"/>
      <c r="E15257"/>
      <c r="F15257"/>
      <c r="G15257"/>
      <c r="H15257"/>
      <c r="I15257"/>
      <c r="J15257"/>
      <c r="K15257"/>
      <c r="L15257"/>
      <c r="M15257"/>
      <c r="N15257"/>
      <c r="O15257"/>
      <c r="P15257"/>
      <c r="Q15257"/>
      <c r="R15257"/>
      <c r="S15257"/>
    </row>
    <row r="15258" spans="1:19">
      <c r="A15258"/>
      <c r="B15258"/>
      <c r="C15258"/>
      <c r="D15258"/>
      <c r="E15258"/>
      <c r="F15258"/>
      <c r="G15258"/>
      <c r="H15258"/>
      <c r="I15258"/>
      <c r="J15258"/>
      <c r="K15258"/>
      <c r="L15258"/>
      <c r="M15258"/>
      <c r="N15258"/>
      <c r="O15258"/>
      <c r="P15258"/>
      <c r="Q15258"/>
      <c r="R15258"/>
      <c r="S15258"/>
    </row>
    <row r="15259" spans="1:19">
      <c r="A15259"/>
      <c r="B15259"/>
      <c r="C15259"/>
      <c r="D15259"/>
      <c r="E15259"/>
      <c r="F15259"/>
      <c r="G15259"/>
      <c r="H15259"/>
      <c r="I15259"/>
      <c r="J15259"/>
      <c r="K15259"/>
      <c r="L15259"/>
      <c r="M15259"/>
      <c r="N15259"/>
      <c r="O15259"/>
      <c r="P15259"/>
      <c r="Q15259"/>
      <c r="R15259"/>
      <c r="S15259"/>
    </row>
    <row r="15260" spans="1:19">
      <c r="A15260"/>
      <c r="B15260"/>
      <c r="C15260"/>
      <c r="D15260"/>
      <c r="E15260"/>
      <c r="F15260"/>
      <c r="G15260"/>
      <c r="H15260"/>
      <c r="I15260"/>
      <c r="J15260"/>
      <c r="K15260"/>
      <c r="L15260"/>
      <c r="M15260"/>
      <c r="N15260"/>
      <c r="O15260"/>
      <c r="P15260"/>
      <c r="Q15260"/>
      <c r="R15260"/>
      <c r="S15260"/>
    </row>
    <row r="15261" spans="1:19">
      <c r="A15261"/>
      <c r="B15261"/>
      <c r="C15261"/>
      <c r="D15261"/>
      <c r="E15261"/>
      <c r="F15261"/>
      <c r="G15261"/>
      <c r="H15261"/>
      <c r="I15261"/>
      <c r="J15261"/>
      <c r="K15261"/>
      <c r="L15261"/>
      <c r="M15261"/>
      <c r="N15261"/>
      <c r="O15261"/>
      <c r="P15261"/>
      <c r="Q15261"/>
      <c r="R15261"/>
      <c r="S15261"/>
    </row>
    <row r="15262" spans="1:19">
      <c r="A15262"/>
      <c r="B15262"/>
      <c r="C15262"/>
      <c r="D15262"/>
      <c r="E15262"/>
      <c r="F15262"/>
      <c r="G15262"/>
      <c r="H15262"/>
      <c r="I15262"/>
      <c r="J15262"/>
      <c r="K15262"/>
      <c r="L15262"/>
      <c r="M15262"/>
      <c r="N15262"/>
      <c r="O15262"/>
      <c r="P15262"/>
      <c r="Q15262"/>
      <c r="R15262"/>
      <c r="S15262"/>
    </row>
    <row r="15263" spans="1:19">
      <c r="A15263"/>
      <c r="B15263"/>
      <c r="C15263"/>
      <c r="D15263"/>
      <c r="E15263"/>
      <c r="F15263"/>
      <c r="G15263"/>
      <c r="H15263"/>
      <c r="I15263"/>
      <c r="J15263"/>
      <c r="K15263"/>
      <c r="L15263"/>
      <c r="M15263"/>
      <c r="N15263"/>
      <c r="O15263"/>
      <c r="P15263"/>
      <c r="Q15263"/>
      <c r="R15263"/>
      <c r="S15263"/>
    </row>
    <row r="15264" spans="1:19">
      <c r="A15264"/>
      <c r="B15264"/>
      <c r="C15264"/>
      <c r="D15264"/>
      <c r="E15264"/>
      <c r="F15264"/>
      <c r="G15264"/>
      <c r="H15264"/>
      <c r="I15264"/>
      <c r="J15264"/>
      <c r="K15264"/>
      <c r="L15264"/>
      <c r="M15264"/>
      <c r="N15264"/>
      <c r="O15264"/>
      <c r="P15264"/>
      <c r="Q15264"/>
      <c r="R15264"/>
      <c r="S15264"/>
    </row>
    <row r="15265" spans="1:19">
      <c r="A15265"/>
      <c r="B15265"/>
      <c r="C15265"/>
      <c r="D15265"/>
      <c r="E15265"/>
      <c r="F15265"/>
      <c r="G15265"/>
      <c r="H15265"/>
      <c r="I15265"/>
      <c r="J15265"/>
      <c r="K15265"/>
      <c r="L15265"/>
      <c r="M15265"/>
      <c r="N15265"/>
      <c r="O15265"/>
      <c r="P15265"/>
      <c r="Q15265"/>
      <c r="R15265"/>
      <c r="S15265"/>
    </row>
    <row r="15266" spans="1:19">
      <c r="A15266"/>
      <c r="B15266"/>
      <c r="C15266"/>
      <c r="D15266"/>
      <c r="E15266"/>
      <c r="F15266"/>
      <c r="G15266"/>
      <c r="H15266"/>
      <c r="I15266"/>
      <c r="J15266"/>
      <c r="K15266"/>
      <c r="L15266"/>
      <c r="M15266"/>
      <c r="N15266"/>
      <c r="O15266"/>
      <c r="P15266"/>
      <c r="Q15266"/>
      <c r="R15266"/>
      <c r="S15266"/>
    </row>
    <row r="15267" spans="1:19">
      <c r="A15267"/>
      <c r="B15267"/>
      <c r="C15267"/>
      <c r="D15267"/>
      <c r="E15267"/>
      <c r="F15267"/>
      <c r="G15267"/>
      <c r="H15267"/>
      <c r="I15267"/>
      <c r="J15267"/>
      <c r="K15267"/>
      <c r="L15267"/>
      <c r="M15267"/>
      <c r="N15267"/>
      <c r="O15267"/>
      <c r="P15267"/>
      <c r="Q15267"/>
      <c r="R15267"/>
      <c r="S15267"/>
    </row>
    <row r="15268" spans="1:19">
      <c r="A15268"/>
      <c r="B15268"/>
      <c r="C15268"/>
      <c r="D15268"/>
      <c r="E15268"/>
      <c r="F15268"/>
      <c r="G15268"/>
      <c r="H15268"/>
      <c r="I15268"/>
      <c r="J15268"/>
      <c r="K15268"/>
      <c r="L15268"/>
      <c r="M15268"/>
      <c r="N15268"/>
      <c r="O15268"/>
      <c r="P15268"/>
      <c r="Q15268"/>
      <c r="R15268"/>
      <c r="S15268"/>
    </row>
    <row r="15269" spans="1:19">
      <c r="A15269"/>
      <c r="B15269"/>
      <c r="C15269"/>
      <c r="D15269"/>
      <c r="E15269"/>
      <c r="F15269"/>
      <c r="G15269"/>
      <c r="H15269"/>
      <c r="I15269"/>
      <c r="J15269"/>
      <c r="K15269"/>
      <c r="L15269"/>
      <c r="M15269"/>
      <c r="N15269"/>
      <c r="O15269"/>
      <c r="P15269"/>
      <c r="Q15269"/>
      <c r="R15269"/>
      <c r="S15269"/>
    </row>
    <row r="15270" spans="1:19">
      <c r="A15270"/>
      <c r="B15270"/>
      <c r="C15270"/>
      <c r="D15270"/>
      <c r="E15270"/>
      <c r="F15270"/>
      <c r="G15270"/>
      <c r="H15270"/>
      <c r="I15270"/>
      <c r="J15270"/>
      <c r="K15270"/>
      <c r="L15270"/>
      <c r="M15270"/>
      <c r="N15270"/>
      <c r="O15270"/>
      <c r="P15270"/>
      <c r="Q15270"/>
      <c r="R15270"/>
      <c r="S15270"/>
    </row>
    <row r="15271" spans="1:19">
      <c r="A15271"/>
      <c r="B15271"/>
      <c r="C15271"/>
      <c r="D15271"/>
      <c r="E15271"/>
      <c r="F15271"/>
      <c r="G15271"/>
      <c r="H15271"/>
      <c r="I15271"/>
      <c r="J15271"/>
      <c r="K15271"/>
      <c r="L15271"/>
      <c r="M15271"/>
      <c r="N15271"/>
      <c r="O15271"/>
      <c r="P15271"/>
      <c r="Q15271"/>
      <c r="R15271"/>
      <c r="S15271"/>
    </row>
    <row r="15272" spans="1:19">
      <c r="A15272"/>
      <c r="B15272"/>
      <c r="C15272"/>
      <c r="D15272"/>
      <c r="E15272"/>
      <c r="F15272"/>
      <c r="G15272"/>
      <c r="H15272"/>
      <c r="I15272"/>
      <c r="J15272"/>
      <c r="K15272"/>
      <c r="L15272"/>
      <c r="M15272"/>
      <c r="N15272"/>
      <c r="O15272"/>
      <c r="P15272"/>
      <c r="Q15272"/>
      <c r="R15272"/>
      <c r="S15272"/>
    </row>
    <row r="15273" spans="1:19">
      <c r="A15273"/>
      <c r="B15273"/>
      <c r="C15273"/>
      <c r="D15273"/>
      <c r="E15273"/>
      <c r="F15273"/>
      <c r="G15273"/>
      <c r="H15273"/>
      <c r="I15273"/>
      <c r="J15273"/>
      <c r="K15273"/>
      <c r="L15273"/>
      <c r="M15273"/>
      <c r="N15273"/>
      <c r="O15273"/>
      <c r="P15273"/>
      <c r="Q15273"/>
      <c r="R15273"/>
      <c r="S15273"/>
    </row>
    <row r="15274" spans="1:19">
      <c r="A15274"/>
      <c r="B15274"/>
      <c r="C15274"/>
      <c r="D15274"/>
      <c r="E15274"/>
      <c r="F15274"/>
      <c r="G15274"/>
      <c r="H15274"/>
      <c r="I15274"/>
      <c r="J15274"/>
      <c r="K15274"/>
      <c r="L15274"/>
      <c r="M15274"/>
      <c r="N15274"/>
      <c r="O15274"/>
      <c r="P15274"/>
      <c r="Q15274"/>
      <c r="R15274"/>
      <c r="S15274"/>
    </row>
    <row r="15275" spans="1:19">
      <c r="A15275"/>
      <c r="B15275"/>
      <c r="C15275"/>
      <c r="D15275"/>
      <c r="E15275"/>
      <c r="F15275"/>
      <c r="G15275"/>
      <c r="H15275"/>
      <c r="I15275"/>
      <c r="J15275"/>
      <c r="K15275"/>
      <c r="L15275"/>
      <c r="M15275"/>
      <c r="N15275"/>
      <c r="O15275"/>
      <c r="P15275"/>
      <c r="Q15275"/>
      <c r="R15275"/>
      <c r="S15275"/>
    </row>
    <row r="15276" spans="1:19">
      <c r="A15276"/>
      <c r="B15276"/>
      <c r="C15276"/>
      <c r="D15276"/>
      <c r="E15276"/>
      <c r="F15276"/>
      <c r="G15276"/>
      <c r="H15276"/>
      <c r="I15276"/>
      <c r="J15276"/>
      <c r="K15276"/>
      <c r="L15276"/>
      <c r="M15276"/>
      <c r="N15276"/>
      <c r="O15276"/>
      <c r="P15276"/>
      <c r="Q15276"/>
      <c r="R15276"/>
      <c r="S15276"/>
    </row>
    <row r="15277" spans="1:19">
      <c r="A15277"/>
      <c r="B15277"/>
      <c r="C15277"/>
      <c r="D15277"/>
      <c r="E15277"/>
      <c r="F15277"/>
      <c r="G15277"/>
      <c r="H15277"/>
      <c r="I15277"/>
      <c r="J15277"/>
      <c r="K15277"/>
      <c r="L15277"/>
      <c r="M15277"/>
      <c r="N15277"/>
      <c r="O15277"/>
      <c r="P15277"/>
      <c r="Q15277"/>
      <c r="R15277"/>
      <c r="S15277"/>
    </row>
    <row r="15278" spans="1:19">
      <c r="A15278"/>
      <c r="B15278"/>
      <c r="C15278"/>
      <c r="D15278"/>
      <c r="E15278"/>
      <c r="F15278"/>
      <c r="G15278"/>
      <c r="H15278"/>
      <c r="I15278"/>
      <c r="J15278"/>
      <c r="K15278"/>
      <c r="L15278"/>
      <c r="M15278"/>
      <c r="N15278"/>
      <c r="O15278"/>
      <c r="P15278"/>
      <c r="Q15278"/>
      <c r="R15278"/>
      <c r="S15278"/>
    </row>
    <row r="15279" spans="1:19">
      <c r="A15279"/>
      <c r="B15279"/>
      <c r="C15279"/>
      <c r="D15279"/>
      <c r="E15279"/>
      <c r="F15279"/>
      <c r="G15279"/>
      <c r="H15279"/>
      <c r="I15279"/>
      <c r="J15279"/>
      <c r="K15279"/>
      <c r="L15279"/>
      <c r="M15279"/>
      <c r="N15279"/>
      <c r="O15279"/>
      <c r="P15279"/>
      <c r="Q15279"/>
      <c r="R15279"/>
      <c r="S15279"/>
    </row>
    <row r="15280" spans="1:19">
      <c r="A15280"/>
      <c r="B15280"/>
      <c r="C15280"/>
      <c r="D15280"/>
      <c r="E15280"/>
      <c r="F15280"/>
      <c r="G15280"/>
      <c r="H15280"/>
      <c r="I15280"/>
      <c r="J15280"/>
      <c r="K15280"/>
      <c r="L15280"/>
      <c r="M15280"/>
      <c r="N15280"/>
      <c r="O15280"/>
      <c r="P15280"/>
      <c r="Q15280"/>
      <c r="R15280"/>
      <c r="S15280"/>
    </row>
    <row r="15281" spans="1:19">
      <c r="A15281"/>
      <c r="B15281"/>
      <c r="C15281"/>
      <c r="D15281"/>
      <c r="E15281"/>
      <c r="F15281"/>
      <c r="G15281"/>
      <c r="H15281"/>
      <c r="I15281"/>
      <c r="J15281"/>
      <c r="K15281"/>
      <c r="L15281"/>
      <c r="M15281"/>
      <c r="N15281"/>
      <c r="O15281"/>
      <c r="P15281"/>
      <c r="Q15281"/>
      <c r="R15281"/>
      <c r="S15281"/>
    </row>
    <row r="15282" spans="1:19">
      <c r="A15282"/>
      <c r="B15282"/>
      <c r="C15282"/>
      <c r="D15282"/>
      <c r="E15282"/>
      <c r="F15282"/>
      <c r="G15282"/>
      <c r="H15282"/>
      <c r="I15282"/>
      <c r="J15282"/>
      <c r="K15282"/>
      <c r="L15282"/>
      <c r="M15282"/>
      <c r="N15282"/>
      <c r="O15282"/>
      <c r="P15282"/>
      <c r="Q15282"/>
      <c r="R15282"/>
      <c r="S15282"/>
    </row>
    <row r="15283" spans="1:19">
      <c r="A15283"/>
      <c r="B15283"/>
      <c r="C15283"/>
      <c r="D15283"/>
      <c r="E15283"/>
      <c r="F15283"/>
      <c r="G15283"/>
      <c r="H15283"/>
      <c r="I15283"/>
      <c r="J15283"/>
      <c r="K15283"/>
      <c r="L15283"/>
      <c r="M15283"/>
      <c r="N15283"/>
      <c r="O15283"/>
      <c r="P15283"/>
      <c r="Q15283"/>
      <c r="R15283"/>
      <c r="S15283"/>
    </row>
    <row r="15284" spans="1:19">
      <c r="A15284"/>
      <c r="B15284"/>
      <c r="C15284"/>
      <c r="D15284"/>
      <c r="E15284"/>
      <c r="F15284"/>
      <c r="G15284"/>
      <c r="H15284"/>
      <c r="I15284"/>
      <c r="J15284"/>
      <c r="K15284"/>
      <c r="L15284"/>
      <c r="M15284"/>
      <c r="N15284"/>
      <c r="O15284"/>
      <c r="P15284"/>
      <c r="Q15284"/>
      <c r="R15284"/>
      <c r="S15284"/>
    </row>
    <row r="15285" spans="1:19">
      <c r="A15285"/>
      <c r="B15285"/>
      <c r="C15285"/>
      <c r="D15285"/>
      <c r="E15285"/>
      <c r="F15285"/>
      <c r="G15285"/>
      <c r="H15285"/>
      <c r="I15285"/>
      <c r="J15285"/>
      <c r="K15285"/>
      <c r="L15285"/>
      <c r="M15285"/>
      <c r="N15285"/>
      <c r="O15285"/>
      <c r="P15285"/>
      <c r="Q15285"/>
      <c r="R15285"/>
      <c r="S15285"/>
    </row>
    <row r="15286" spans="1:19">
      <c r="A15286"/>
      <c r="B15286"/>
      <c r="C15286"/>
      <c r="D15286"/>
      <c r="E15286"/>
      <c r="F15286"/>
      <c r="G15286"/>
      <c r="H15286"/>
      <c r="I15286"/>
      <c r="J15286"/>
      <c r="K15286"/>
      <c r="L15286"/>
      <c r="M15286"/>
      <c r="N15286"/>
      <c r="O15286"/>
      <c r="P15286"/>
      <c r="Q15286"/>
      <c r="R15286"/>
      <c r="S15286"/>
    </row>
    <row r="15287" spans="1:19">
      <c r="A15287"/>
      <c r="B15287"/>
      <c r="C15287"/>
      <c r="D15287"/>
      <c r="E15287"/>
      <c r="F15287"/>
      <c r="G15287"/>
      <c r="H15287"/>
      <c r="I15287"/>
      <c r="J15287"/>
      <c r="K15287"/>
      <c r="L15287"/>
      <c r="M15287"/>
      <c r="N15287"/>
      <c r="O15287"/>
      <c r="P15287"/>
      <c r="Q15287"/>
      <c r="R15287"/>
      <c r="S15287"/>
    </row>
    <row r="15288" spans="1:19">
      <c r="A15288"/>
      <c r="B15288"/>
      <c r="C15288"/>
      <c r="D15288"/>
      <c r="E15288"/>
      <c r="F15288"/>
      <c r="G15288"/>
      <c r="H15288"/>
      <c r="I15288"/>
      <c r="J15288"/>
      <c r="K15288"/>
      <c r="L15288"/>
      <c r="M15288"/>
      <c r="N15288"/>
      <c r="O15288"/>
      <c r="P15288"/>
      <c r="Q15288"/>
      <c r="R15288"/>
      <c r="S15288"/>
    </row>
    <row r="15289" spans="1:19">
      <c r="A15289"/>
      <c r="B15289"/>
      <c r="C15289"/>
      <c r="D15289"/>
      <c r="E15289"/>
      <c r="F15289"/>
      <c r="G15289"/>
      <c r="H15289"/>
      <c r="I15289"/>
      <c r="J15289"/>
      <c r="K15289"/>
      <c r="L15289"/>
      <c r="M15289"/>
      <c r="N15289"/>
      <c r="O15289"/>
      <c r="P15289"/>
      <c r="Q15289"/>
      <c r="R15289"/>
      <c r="S15289"/>
    </row>
    <row r="15290" spans="1:19">
      <c r="A15290"/>
      <c r="B15290"/>
      <c r="C15290"/>
      <c r="D15290"/>
      <c r="E15290"/>
      <c r="F15290"/>
      <c r="G15290"/>
      <c r="H15290"/>
      <c r="I15290"/>
      <c r="J15290"/>
      <c r="K15290"/>
      <c r="L15290"/>
      <c r="M15290"/>
      <c r="N15290"/>
      <c r="O15290"/>
      <c r="P15290"/>
      <c r="Q15290"/>
      <c r="R15290"/>
      <c r="S15290"/>
    </row>
    <row r="15291" spans="1:19">
      <c r="A15291"/>
      <c r="B15291"/>
      <c r="C15291"/>
      <c r="D15291"/>
      <c r="E15291"/>
      <c r="F15291"/>
      <c r="G15291"/>
      <c r="H15291"/>
      <c r="I15291"/>
      <c r="J15291"/>
      <c r="K15291"/>
      <c r="L15291"/>
      <c r="M15291"/>
      <c r="N15291"/>
      <c r="O15291"/>
      <c r="P15291"/>
      <c r="Q15291"/>
      <c r="R15291"/>
      <c r="S15291"/>
    </row>
    <row r="15292" spans="1:19">
      <c r="A15292"/>
      <c r="B15292"/>
      <c r="C15292"/>
      <c r="D15292"/>
      <c r="E15292"/>
      <c r="F15292"/>
      <c r="G15292"/>
      <c r="H15292"/>
      <c r="I15292"/>
      <c r="J15292"/>
      <c r="K15292"/>
      <c r="L15292"/>
      <c r="M15292"/>
      <c r="N15292"/>
      <c r="O15292"/>
      <c r="P15292"/>
      <c r="Q15292"/>
      <c r="R15292"/>
      <c r="S15292"/>
    </row>
    <row r="15293" spans="1:19">
      <c r="A15293"/>
      <c r="B15293"/>
      <c r="C15293"/>
      <c r="D15293"/>
      <c r="E15293"/>
      <c r="F15293"/>
      <c r="G15293"/>
      <c r="H15293"/>
      <c r="I15293"/>
      <c r="J15293"/>
      <c r="K15293"/>
      <c r="L15293"/>
      <c r="M15293"/>
      <c r="N15293"/>
      <c r="O15293"/>
      <c r="P15293"/>
      <c r="Q15293"/>
      <c r="R15293"/>
      <c r="S15293"/>
    </row>
    <row r="15294" spans="1:19">
      <c r="A15294"/>
      <c r="B15294"/>
      <c r="C15294"/>
      <c r="D15294"/>
      <c r="E15294"/>
      <c r="F15294"/>
      <c r="G15294"/>
      <c r="H15294"/>
      <c r="I15294"/>
      <c r="J15294"/>
      <c r="K15294"/>
      <c r="L15294"/>
      <c r="M15294"/>
      <c r="N15294"/>
      <c r="O15294"/>
      <c r="P15294"/>
      <c r="Q15294"/>
      <c r="R15294"/>
      <c r="S15294"/>
    </row>
    <row r="15295" spans="1:19">
      <c r="A15295"/>
      <c r="B15295"/>
      <c r="C15295"/>
      <c r="D15295"/>
      <c r="E15295"/>
      <c r="F15295"/>
      <c r="G15295"/>
      <c r="H15295"/>
      <c r="I15295"/>
      <c r="J15295"/>
      <c r="K15295"/>
      <c r="L15295"/>
      <c r="M15295"/>
      <c r="N15295"/>
      <c r="O15295"/>
      <c r="P15295"/>
      <c r="Q15295"/>
      <c r="R15295"/>
      <c r="S15295"/>
    </row>
    <row r="15296" spans="1:19">
      <c r="A15296"/>
      <c r="B15296"/>
      <c r="C15296"/>
      <c r="D15296"/>
      <c r="E15296"/>
      <c r="F15296"/>
      <c r="G15296"/>
      <c r="H15296"/>
      <c r="I15296"/>
      <c r="J15296"/>
      <c r="K15296"/>
      <c r="L15296"/>
      <c r="M15296"/>
      <c r="N15296"/>
      <c r="O15296"/>
      <c r="P15296"/>
      <c r="Q15296"/>
      <c r="R15296"/>
      <c r="S15296"/>
    </row>
    <row r="15297" spans="1:19">
      <c r="A15297"/>
      <c r="B15297"/>
      <c r="C15297"/>
      <c r="D15297"/>
      <c r="E15297"/>
      <c r="F15297"/>
      <c r="G15297"/>
      <c r="H15297"/>
      <c r="I15297"/>
      <c r="J15297"/>
      <c r="K15297"/>
      <c r="L15297"/>
      <c r="M15297"/>
      <c r="N15297"/>
      <c r="O15297"/>
      <c r="P15297"/>
      <c r="Q15297"/>
      <c r="R15297"/>
      <c r="S15297"/>
    </row>
    <row r="15298" spans="1:19">
      <c r="A15298"/>
      <c r="B15298"/>
      <c r="C15298"/>
      <c r="D15298"/>
      <c r="E15298"/>
      <c r="F15298"/>
      <c r="G15298"/>
      <c r="H15298"/>
      <c r="I15298"/>
      <c r="J15298"/>
      <c r="K15298"/>
      <c r="L15298"/>
      <c r="M15298"/>
      <c r="N15298"/>
      <c r="O15298"/>
      <c r="P15298"/>
      <c r="Q15298"/>
      <c r="R15298"/>
      <c r="S15298"/>
    </row>
    <row r="15299" spans="1:19">
      <c r="A15299"/>
      <c r="B15299"/>
      <c r="C15299"/>
      <c r="D15299"/>
      <c r="E15299"/>
      <c r="F15299"/>
      <c r="G15299"/>
      <c r="H15299"/>
      <c r="I15299"/>
      <c r="J15299"/>
      <c r="K15299"/>
      <c r="L15299"/>
      <c r="M15299"/>
      <c r="N15299"/>
      <c r="O15299"/>
      <c r="P15299"/>
      <c r="Q15299"/>
      <c r="R15299"/>
      <c r="S15299"/>
    </row>
    <row r="15300" spans="1:19">
      <c r="A15300"/>
      <c r="B15300"/>
      <c r="C15300"/>
      <c r="D15300"/>
      <c r="E15300"/>
      <c r="F15300"/>
      <c r="G15300"/>
      <c r="H15300"/>
      <c r="I15300"/>
      <c r="J15300"/>
      <c r="K15300"/>
      <c r="L15300"/>
      <c r="M15300"/>
      <c r="N15300"/>
      <c r="O15300"/>
      <c r="P15300"/>
      <c r="Q15300"/>
      <c r="R15300"/>
      <c r="S15300"/>
    </row>
    <row r="15301" spans="1:19">
      <c r="A15301"/>
      <c r="B15301"/>
      <c r="C15301"/>
      <c r="D15301"/>
      <c r="E15301"/>
      <c r="F15301"/>
      <c r="G15301"/>
      <c r="H15301"/>
      <c r="I15301"/>
      <c r="J15301"/>
      <c r="K15301"/>
      <c r="L15301"/>
      <c r="M15301"/>
      <c r="N15301"/>
      <c r="O15301"/>
      <c r="P15301"/>
      <c r="Q15301"/>
      <c r="R15301"/>
      <c r="S15301"/>
    </row>
    <row r="15302" spans="1:19">
      <c r="A15302"/>
      <c r="B15302"/>
      <c r="C15302"/>
      <c r="D15302"/>
      <c r="E15302"/>
      <c r="F15302"/>
      <c r="G15302"/>
      <c r="H15302"/>
      <c r="I15302"/>
      <c r="J15302"/>
      <c r="K15302"/>
      <c r="L15302"/>
      <c r="M15302"/>
      <c r="N15302"/>
      <c r="O15302"/>
      <c r="P15302"/>
      <c r="Q15302"/>
      <c r="R15302"/>
      <c r="S15302"/>
    </row>
    <row r="15303" spans="1:19">
      <c r="A15303"/>
      <c r="B15303"/>
      <c r="C15303"/>
      <c r="D15303"/>
      <c r="E15303"/>
      <c r="F15303"/>
      <c r="G15303"/>
      <c r="H15303"/>
      <c r="I15303"/>
      <c r="J15303"/>
      <c r="K15303"/>
      <c r="L15303"/>
      <c r="M15303"/>
      <c r="N15303"/>
      <c r="O15303"/>
      <c r="P15303"/>
      <c r="Q15303"/>
      <c r="R15303"/>
      <c r="S15303"/>
    </row>
    <row r="15304" spans="1:19">
      <c r="A15304"/>
      <c r="B15304"/>
      <c r="C15304"/>
      <c r="D15304"/>
      <c r="E15304"/>
      <c r="F15304"/>
      <c r="G15304"/>
      <c r="H15304"/>
      <c r="I15304"/>
      <c r="J15304"/>
      <c r="K15304"/>
      <c r="L15304"/>
      <c r="M15304"/>
      <c r="N15304"/>
      <c r="O15304"/>
      <c r="P15304"/>
      <c r="Q15304"/>
      <c r="R15304"/>
      <c r="S15304"/>
    </row>
    <row r="15305" spans="1:19">
      <c r="A15305"/>
      <c r="B15305"/>
      <c r="C15305"/>
      <c r="D15305"/>
      <c r="E15305"/>
      <c r="F15305"/>
      <c r="G15305"/>
      <c r="H15305"/>
      <c r="I15305"/>
      <c r="J15305"/>
      <c r="K15305"/>
      <c r="L15305"/>
      <c r="M15305"/>
      <c r="N15305"/>
      <c r="O15305"/>
      <c r="P15305"/>
      <c r="Q15305"/>
      <c r="R15305"/>
      <c r="S15305"/>
    </row>
    <row r="15306" spans="1:19">
      <c r="A15306"/>
      <c r="B15306"/>
      <c r="C15306"/>
      <c r="D15306"/>
      <c r="E15306"/>
      <c r="F15306"/>
      <c r="G15306"/>
      <c r="H15306"/>
      <c r="I15306"/>
      <c r="J15306"/>
      <c r="K15306"/>
      <c r="L15306"/>
      <c r="M15306"/>
      <c r="N15306"/>
      <c r="O15306"/>
      <c r="P15306"/>
      <c r="Q15306"/>
      <c r="R15306"/>
      <c r="S15306"/>
    </row>
    <row r="15307" spans="1:19">
      <c r="A15307"/>
      <c r="B15307"/>
      <c r="C15307"/>
      <c r="D15307"/>
      <c r="E15307"/>
      <c r="F15307"/>
      <c r="G15307"/>
      <c r="H15307"/>
      <c r="I15307"/>
      <c r="J15307"/>
      <c r="K15307"/>
      <c r="L15307"/>
      <c r="M15307"/>
      <c r="N15307"/>
      <c r="O15307"/>
      <c r="P15307"/>
      <c r="Q15307"/>
      <c r="R15307"/>
      <c r="S15307"/>
    </row>
    <row r="15308" spans="1:19">
      <c r="A15308"/>
      <c r="B15308"/>
      <c r="C15308"/>
      <c r="D15308"/>
      <c r="E15308"/>
      <c r="F15308"/>
      <c r="G15308"/>
      <c r="H15308"/>
      <c r="I15308"/>
      <c r="J15308"/>
      <c r="K15308"/>
      <c r="L15308"/>
      <c r="M15308"/>
      <c r="N15308"/>
      <c r="O15308"/>
      <c r="P15308"/>
      <c r="Q15308"/>
      <c r="R15308"/>
      <c r="S15308"/>
    </row>
    <row r="15309" spans="1:19">
      <c r="A15309"/>
      <c r="B15309"/>
      <c r="C15309"/>
      <c r="D15309"/>
      <c r="E15309"/>
      <c r="F15309"/>
      <c r="G15309"/>
      <c r="H15309"/>
      <c r="I15309"/>
      <c r="J15309"/>
      <c r="K15309"/>
      <c r="L15309"/>
      <c r="M15309"/>
      <c r="N15309"/>
      <c r="O15309"/>
      <c r="P15309"/>
      <c r="Q15309"/>
      <c r="R15309"/>
      <c r="S15309"/>
    </row>
    <row r="15310" spans="1:19">
      <c r="A15310"/>
      <c r="B15310"/>
      <c r="C15310"/>
      <c r="D15310"/>
      <c r="E15310"/>
      <c r="F15310"/>
      <c r="G15310"/>
      <c r="H15310"/>
      <c r="I15310"/>
      <c r="J15310"/>
      <c r="K15310"/>
      <c r="L15310"/>
      <c r="M15310"/>
      <c r="N15310"/>
      <c r="O15310"/>
      <c r="P15310"/>
      <c r="Q15310"/>
      <c r="R15310"/>
      <c r="S15310"/>
    </row>
    <row r="15311" spans="1:19">
      <c r="A15311"/>
      <c r="B15311"/>
      <c r="C15311"/>
      <c r="D15311"/>
      <c r="E15311"/>
      <c r="F15311"/>
      <c r="G15311"/>
      <c r="H15311"/>
      <c r="I15311"/>
      <c r="J15311"/>
      <c r="K15311"/>
      <c r="L15311"/>
      <c r="M15311"/>
      <c r="N15311"/>
      <c r="O15311"/>
      <c r="P15311"/>
      <c r="Q15311"/>
      <c r="R15311"/>
      <c r="S15311"/>
    </row>
    <row r="15312" spans="1:19">
      <c r="A15312"/>
      <c r="B15312"/>
      <c r="C15312"/>
      <c r="D15312"/>
      <c r="E15312"/>
      <c r="F15312"/>
      <c r="G15312"/>
      <c r="H15312"/>
      <c r="I15312"/>
      <c r="J15312"/>
      <c r="K15312"/>
      <c r="L15312"/>
      <c r="M15312"/>
      <c r="N15312"/>
      <c r="O15312"/>
      <c r="P15312"/>
      <c r="Q15312"/>
      <c r="R15312"/>
      <c r="S15312"/>
    </row>
    <row r="15313" spans="1:19">
      <c r="A15313"/>
      <c r="B15313"/>
      <c r="C15313"/>
      <c r="D15313"/>
      <c r="E15313"/>
      <c r="F15313"/>
      <c r="G15313"/>
      <c r="H15313"/>
      <c r="I15313"/>
      <c r="J15313"/>
      <c r="K15313"/>
      <c r="L15313"/>
      <c r="M15313"/>
      <c r="N15313"/>
      <c r="O15313"/>
      <c r="P15313"/>
      <c r="Q15313"/>
      <c r="R15313"/>
      <c r="S15313"/>
    </row>
    <row r="15314" spans="1:19">
      <c r="A15314"/>
      <c r="B15314"/>
      <c r="C15314"/>
      <c r="D15314"/>
      <c r="E15314"/>
      <c r="F15314"/>
      <c r="G15314"/>
      <c r="H15314"/>
      <c r="I15314"/>
      <c r="J15314"/>
      <c r="K15314"/>
      <c r="L15314"/>
      <c r="M15314"/>
      <c r="N15314"/>
      <c r="O15314"/>
      <c r="P15314"/>
      <c r="Q15314"/>
      <c r="R15314"/>
      <c r="S15314"/>
    </row>
    <row r="15315" spans="1:19">
      <c r="A15315"/>
      <c r="B15315"/>
      <c r="C15315"/>
      <c r="D15315"/>
      <c r="E15315"/>
      <c r="F15315"/>
      <c r="G15315"/>
      <c r="H15315"/>
      <c r="I15315"/>
      <c r="J15315"/>
      <c r="K15315"/>
      <c r="L15315"/>
      <c r="M15315"/>
      <c r="N15315"/>
      <c r="O15315"/>
      <c r="P15315"/>
      <c r="Q15315"/>
      <c r="R15315"/>
      <c r="S15315"/>
    </row>
    <row r="15316" spans="1:19">
      <c r="A15316"/>
      <c r="B15316"/>
      <c r="C15316"/>
      <c r="D15316"/>
      <c r="E15316"/>
      <c r="F15316"/>
      <c r="G15316"/>
      <c r="H15316"/>
      <c r="I15316"/>
      <c r="J15316"/>
      <c r="K15316"/>
      <c r="L15316"/>
      <c r="M15316"/>
      <c r="N15316"/>
      <c r="O15316"/>
      <c r="P15316"/>
      <c r="Q15316"/>
      <c r="R15316"/>
      <c r="S15316"/>
    </row>
    <row r="15317" spans="1:19">
      <c r="A15317"/>
      <c r="B15317"/>
      <c r="C15317"/>
      <c r="D15317"/>
      <c r="E15317"/>
      <c r="F15317"/>
      <c r="G15317"/>
      <c r="H15317"/>
      <c r="I15317"/>
      <c r="J15317"/>
      <c r="K15317"/>
      <c r="L15317"/>
      <c r="M15317"/>
      <c r="N15317"/>
      <c r="O15317"/>
      <c r="P15317"/>
      <c r="Q15317"/>
      <c r="R15317"/>
      <c r="S15317"/>
    </row>
    <row r="15318" spans="1:19">
      <c r="A15318"/>
      <c r="B15318"/>
      <c r="C15318"/>
      <c r="D15318"/>
      <c r="E15318"/>
      <c r="F15318"/>
      <c r="G15318"/>
      <c r="H15318"/>
      <c r="I15318"/>
      <c r="J15318"/>
      <c r="K15318"/>
      <c r="L15318"/>
      <c r="M15318"/>
      <c r="N15318"/>
      <c r="O15318"/>
      <c r="P15318"/>
      <c r="Q15318"/>
      <c r="R15318"/>
      <c r="S15318"/>
    </row>
    <row r="15319" spans="1:19">
      <c r="A15319"/>
      <c r="B15319"/>
      <c r="C15319"/>
      <c r="D15319"/>
      <c r="E15319"/>
      <c r="F15319"/>
      <c r="G15319"/>
      <c r="H15319"/>
      <c r="I15319"/>
      <c r="J15319"/>
      <c r="K15319"/>
      <c r="L15319"/>
      <c r="M15319"/>
      <c r="N15319"/>
      <c r="O15319"/>
      <c r="P15319"/>
      <c r="Q15319"/>
      <c r="R15319"/>
      <c r="S15319"/>
    </row>
    <row r="15320" spans="1:19">
      <c r="A15320"/>
      <c r="B15320"/>
      <c r="C15320"/>
      <c r="D15320"/>
      <c r="E15320"/>
      <c r="F15320"/>
      <c r="G15320"/>
      <c r="H15320"/>
      <c r="I15320"/>
      <c r="J15320"/>
      <c r="K15320"/>
      <c r="L15320"/>
      <c r="M15320"/>
      <c r="N15320"/>
      <c r="O15320"/>
      <c r="P15320"/>
      <c r="Q15320"/>
      <c r="R15320"/>
      <c r="S15320"/>
    </row>
    <row r="15321" spans="1:19">
      <c r="A15321"/>
      <c r="B15321"/>
      <c r="C15321"/>
      <c r="D15321"/>
      <c r="E15321"/>
      <c r="F15321"/>
      <c r="G15321"/>
      <c r="H15321"/>
      <c r="I15321"/>
      <c r="J15321"/>
      <c r="K15321"/>
      <c r="L15321"/>
      <c r="M15321"/>
      <c r="N15321"/>
      <c r="O15321"/>
      <c r="P15321"/>
      <c r="Q15321"/>
      <c r="R15321"/>
      <c r="S15321"/>
    </row>
    <row r="15322" spans="1:19">
      <c r="A15322"/>
      <c r="B15322"/>
      <c r="C15322"/>
      <c r="D15322"/>
      <c r="E15322"/>
      <c r="F15322"/>
      <c r="G15322"/>
      <c r="H15322"/>
      <c r="I15322"/>
      <c r="J15322"/>
      <c r="K15322"/>
      <c r="L15322"/>
      <c r="M15322"/>
      <c r="N15322"/>
      <c r="O15322"/>
      <c r="P15322"/>
      <c r="Q15322"/>
      <c r="R15322"/>
      <c r="S15322"/>
    </row>
    <row r="15323" spans="1:19">
      <c r="A15323"/>
      <c r="B15323"/>
      <c r="C15323"/>
      <c r="D15323"/>
      <c r="E15323"/>
      <c r="F15323"/>
      <c r="G15323"/>
      <c r="H15323"/>
      <c r="I15323"/>
      <c r="J15323"/>
      <c r="K15323"/>
      <c r="L15323"/>
      <c r="M15323"/>
      <c r="N15323"/>
      <c r="O15323"/>
      <c r="P15323"/>
      <c r="Q15323"/>
      <c r="R15323"/>
      <c r="S15323"/>
    </row>
    <row r="15324" spans="1:19">
      <c r="A15324"/>
      <c r="B15324"/>
      <c r="C15324"/>
      <c r="D15324"/>
      <c r="E15324"/>
      <c r="F15324"/>
      <c r="G15324"/>
      <c r="H15324"/>
      <c r="I15324"/>
      <c r="J15324"/>
      <c r="K15324"/>
      <c r="L15324"/>
      <c r="M15324"/>
      <c r="N15324"/>
      <c r="O15324"/>
      <c r="P15324"/>
      <c r="Q15324"/>
      <c r="R15324"/>
      <c r="S15324"/>
    </row>
    <row r="15325" spans="1:19">
      <c r="A15325"/>
      <c r="B15325"/>
      <c r="C15325"/>
      <c r="D15325"/>
      <c r="E15325"/>
      <c r="F15325"/>
      <c r="G15325"/>
      <c r="H15325"/>
      <c r="I15325"/>
      <c r="J15325"/>
      <c r="K15325"/>
      <c r="L15325"/>
      <c r="M15325"/>
      <c r="N15325"/>
      <c r="O15325"/>
      <c r="P15325"/>
      <c r="Q15325"/>
      <c r="R15325"/>
      <c r="S15325"/>
    </row>
    <row r="15326" spans="1:19">
      <c r="A15326"/>
      <c r="B15326"/>
      <c r="C15326"/>
      <c r="D15326"/>
      <c r="E15326"/>
      <c r="F15326"/>
      <c r="G15326"/>
      <c r="H15326"/>
      <c r="I15326"/>
      <c r="J15326"/>
      <c r="K15326"/>
      <c r="L15326"/>
      <c r="M15326"/>
      <c r="N15326"/>
      <c r="O15326"/>
      <c r="P15326"/>
      <c r="Q15326"/>
      <c r="R15326"/>
      <c r="S15326"/>
    </row>
    <row r="15327" spans="1:19">
      <c r="A15327"/>
      <c r="B15327"/>
      <c r="C15327"/>
      <c r="D15327"/>
      <c r="E15327"/>
      <c r="F15327"/>
      <c r="G15327"/>
      <c r="H15327"/>
      <c r="I15327"/>
      <c r="J15327"/>
      <c r="K15327"/>
      <c r="L15327"/>
      <c r="M15327"/>
      <c r="N15327"/>
      <c r="O15327"/>
      <c r="P15327"/>
      <c r="Q15327"/>
      <c r="R15327"/>
      <c r="S15327"/>
    </row>
    <row r="15328" spans="1:19">
      <c r="A15328"/>
      <c r="B15328"/>
      <c r="C15328"/>
      <c r="D15328"/>
      <c r="E15328"/>
      <c r="F15328"/>
      <c r="G15328"/>
      <c r="H15328"/>
      <c r="I15328"/>
      <c r="J15328"/>
      <c r="K15328"/>
      <c r="L15328"/>
      <c r="M15328"/>
      <c r="N15328"/>
      <c r="O15328"/>
      <c r="P15328"/>
      <c r="Q15328"/>
      <c r="R15328"/>
      <c r="S15328"/>
    </row>
    <row r="15329" spans="1:19">
      <c r="A15329"/>
      <c r="B15329"/>
      <c r="C15329"/>
      <c r="D15329"/>
      <c r="E15329"/>
      <c r="F15329"/>
      <c r="G15329"/>
      <c r="H15329"/>
      <c r="I15329"/>
      <c r="J15329"/>
      <c r="K15329"/>
      <c r="L15329"/>
      <c r="M15329"/>
      <c r="N15329"/>
      <c r="O15329"/>
      <c r="P15329"/>
      <c r="Q15329"/>
      <c r="R15329"/>
      <c r="S15329"/>
    </row>
    <row r="15330" spans="1:19">
      <c r="A15330"/>
      <c r="B15330"/>
      <c r="C15330"/>
      <c r="D15330"/>
      <c r="E15330"/>
      <c r="F15330"/>
      <c r="G15330"/>
      <c r="H15330"/>
      <c r="I15330"/>
      <c r="J15330"/>
      <c r="K15330"/>
      <c r="L15330"/>
      <c r="M15330"/>
      <c r="N15330"/>
      <c r="O15330"/>
      <c r="P15330"/>
      <c r="Q15330"/>
      <c r="R15330"/>
      <c r="S15330"/>
    </row>
    <row r="15331" spans="1:19">
      <c r="A15331"/>
      <c r="B15331"/>
      <c r="C15331"/>
      <c r="D15331"/>
      <c r="E15331"/>
      <c r="F15331"/>
      <c r="G15331"/>
      <c r="H15331"/>
      <c r="I15331"/>
      <c r="J15331"/>
      <c r="K15331"/>
      <c r="L15331"/>
      <c r="M15331"/>
      <c r="N15331"/>
      <c r="O15331"/>
      <c r="P15331"/>
      <c r="Q15331"/>
      <c r="R15331"/>
      <c r="S15331"/>
    </row>
    <row r="15332" spans="1:19">
      <c r="A15332"/>
      <c r="B15332"/>
      <c r="C15332"/>
      <c r="D15332"/>
      <c r="E15332"/>
      <c r="F15332"/>
      <c r="G15332"/>
      <c r="H15332"/>
      <c r="I15332"/>
      <c r="J15332"/>
      <c r="K15332"/>
      <c r="L15332"/>
      <c r="M15332"/>
      <c r="N15332"/>
      <c r="O15332"/>
      <c r="P15332"/>
      <c r="Q15332"/>
      <c r="R15332"/>
      <c r="S15332"/>
    </row>
    <row r="15333" spans="1:19">
      <c r="A15333"/>
      <c r="B15333"/>
      <c r="C15333"/>
      <c r="D15333"/>
      <c r="E15333"/>
      <c r="F15333"/>
      <c r="G15333"/>
      <c r="H15333"/>
      <c r="I15333"/>
      <c r="J15333"/>
      <c r="K15333"/>
      <c r="L15333"/>
      <c r="M15333"/>
      <c r="N15333"/>
      <c r="O15333"/>
      <c r="P15333"/>
      <c r="Q15333"/>
      <c r="R15333"/>
      <c r="S15333"/>
    </row>
    <row r="15334" spans="1:19">
      <c r="A15334"/>
      <c r="B15334"/>
      <c r="C15334"/>
      <c r="D15334"/>
      <c r="E15334"/>
      <c r="F15334"/>
      <c r="G15334"/>
      <c r="H15334"/>
      <c r="I15334"/>
      <c r="J15334"/>
      <c r="K15334"/>
      <c r="L15334"/>
      <c r="M15334"/>
      <c r="N15334"/>
      <c r="O15334"/>
      <c r="P15334"/>
      <c r="Q15334"/>
      <c r="R15334"/>
      <c r="S15334"/>
    </row>
    <row r="15335" spans="1:19">
      <c r="A15335"/>
      <c r="B15335"/>
      <c r="C15335"/>
      <c r="D15335"/>
      <c r="E15335"/>
      <c r="F15335"/>
      <c r="G15335"/>
      <c r="H15335"/>
      <c r="I15335"/>
      <c r="J15335"/>
      <c r="K15335"/>
      <c r="L15335"/>
      <c r="M15335"/>
      <c r="N15335"/>
      <c r="O15335"/>
      <c r="P15335"/>
      <c r="Q15335"/>
      <c r="R15335"/>
      <c r="S15335"/>
    </row>
    <row r="15336" spans="1:19">
      <c r="A15336"/>
      <c r="B15336"/>
      <c r="C15336"/>
      <c r="D15336"/>
      <c r="E15336"/>
      <c r="F15336"/>
      <c r="G15336"/>
      <c r="H15336"/>
      <c r="I15336"/>
      <c r="J15336"/>
      <c r="K15336"/>
      <c r="L15336"/>
      <c r="M15336"/>
      <c r="N15336"/>
      <c r="O15336"/>
      <c r="P15336"/>
      <c r="Q15336"/>
      <c r="R15336"/>
      <c r="S15336"/>
    </row>
    <row r="15337" spans="1:19">
      <c r="A15337"/>
      <c r="B15337"/>
      <c r="C15337"/>
      <c r="D15337"/>
      <c r="E15337"/>
      <c r="F15337"/>
      <c r="G15337"/>
      <c r="H15337"/>
      <c r="I15337"/>
      <c r="J15337"/>
      <c r="K15337"/>
      <c r="L15337"/>
      <c r="M15337"/>
      <c r="N15337"/>
      <c r="O15337"/>
      <c r="P15337"/>
      <c r="Q15337"/>
      <c r="R15337"/>
      <c r="S15337"/>
    </row>
    <row r="15338" spans="1:19">
      <c r="A15338"/>
      <c r="B15338"/>
      <c r="C15338"/>
      <c r="D15338"/>
      <c r="E15338"/>
      <c r="F15338"/>
      <c r="G15338"/>
      <c r="H15338"/>
      <c r="I15338"/>
      <c r="J15338"/>
      <c r="K15338"/>
      <c r="L15338"/>
      <c r="M15338"/>
      <c r="N15338"/>
      <c r="O15338"/>
      <c r="P15338"/>
      <c r="Q15338"/>
      <c r="R15338"/>
      <c r="S15338"/>
    </row>
    <row r="15339" spans="1:19">
      <c r="A15339"/>
      <c r="B15339"/>
      <c r="C15339"/>
      <c r="D15339"/>
      <c r="E15339"/>
      <c r="F15339"/>
      <c r="G15339"/>
      <c r="H15339"/>
      <c r="I15339"/>
      <c r="J15339"/>
      <c r="K15339"/>
      <c r="L15339"/>
      <c r="M15339"/>
      <c r="N15339"/>
      <c r="O15339"/>
      <c r="P15339"/>
      <c r="Q15339"/>
      <c r="R15339"/>
      <c r="S15339"/>
    </row>
    <row r="15340" spans="1:19">
      <c r="A15340"/>
      <c r="B15340"/>
      <c r="C15340"/>
      <c r="D15340"/>
      <c r="E15340"/>
      <c r="F15340"/>
      <c r="G15340"/>
      <c r="H15340"/>
      <c r="I15340"/>
      <c r="J15340"/>
      <c r="K15340"/>
      <c r="L15340"/>
      <c r="M15340"/>
      <c r="N15340"/>
      <c r="O15340"/>
      <c r="P15340"/>
      <c r="Q15340"/>
      <c r="R15340"/>
      <c r="S15340"/>
    </row>
    <row r="15341" spans="1:19">
      <c r="A15341"/>
      <c r="B15341"/>
      <c r="C15341"/>
      <c r="D15341"/>
      <c r="E15341"/>
      <c r="F15341"/>
      <c r="G15341"/>
      <c r="H15341"/>
      <c r="I15341"/>
      <c r="J15341"/>
      <c r="K15341"/>
      <c r="L15341"/>
      <c r="M15341"/>
      <c r="N15341"/>
      <c r="O15341"/>
      <c r="P15341"/>
      <c r="Q15341"/>
      <c r="R15341"/>
      <c r="S15341"/>
    </row>
    <row r="15342" spans="1:19">
      <c r="A15342"/>
      <c r="B15342"/>
      <c r="C15342"/>
      <c r="D15342"/>
      <c r="E15342"/>
      <c r="F15342"/>
      <c r="G15342"/>
      <c r="H15342"/>
      <c r="I15342"/>
      <c r="J15342"/>
      <c r="K15342"/>
      <c r="L15342"/>
      <c r="M15342"/>
      <c r="N15342"/>
      <c r="O15342"/>
      <c r="P15342"/>
      <c r="Q15342"/>
      <c r="R15342"/>
      <c r="S15342"/>
    </row>
    <row r="15343" spans="1:19">
      <c r="A15343"/>
      <c r="B15343"/>
      <c r="C15343"/>
      <c r="D15343"/>
      <c r="E15343"/>
      <c r="F15343"/>
      <c r="G15343"/>
      <c r="H15343"/>
      <c r="I15343"/>
      <c r="J15343"/>
      <c r="K15343"/>
      <c r="L15343"/>
      <c r="M15343"/>
      <c r="N15343"/>
      <c r="O15343"/>
      <c r="P15343"/>
      <c r="Q15343"/>
      <c r="R15343"/>
      <c r="S15343"/>
    </row>
    <row r="15344" spans="1:19">
      <c r="A15344"/>
      <c r="B15344"/>
      <c r="C15344"/>
      <c r="D15344"/>
      <c r="E15344"/>
      <c r="F15344"/>
      <c r="G15344"/>
      <c r="H15344"/>
      <c r="I15344"/>
      <c r="J15344"/>
      <c r="K15344"/>
      <c r="L15344"/>
      <c r="M15344"/>
      <c r="N15344"/>
      <c r="O15344"/>
      <c r="P15344"/>
      <c r="Q15344"/>
      <c r="R15344"/>
      <c r="S15344"/>
    </row>
    <row r="15345" spans="1:19">
      <c r="A15345"/>
      <c r="B15345"/>
      <c r="C15345"/>
      <c r="D15345"/>
      <c r="E15345"/>
      <c r="F15345"/>
      <c r="G15345"/>
      <c r="H15345"/>
      <c r="I15345"/>
      <c r="J15345"/>
      <c r="K15345"/>
      <c r="L15345"/>
      <c r="M15345"/>
      <c r="N15345"/>
      <c r="O15345"/>
      <c r="P15345"/>
      <c r="Q15345"/>
      <c r="R15345"/>
      <c r="S15345"/>
    </row>
    <row r="15346" spans="1:19">
      <c r="A15346"/>
      <c r="B15346"/>
      <c r="C15346"/>
      <c r="D15346"/>
      <c r="E15346"/>
      <c r="F15346"/>
      <c r="G15346"/>
      <c r="H15346"/>
      <c r="I15346"/>
      <c r="J15346"/>
      <c r="K15346"/>
      <c r="L15346"/>
      <c r="M15346"/>
      <c r="N15346"/>
      <c r="O15346"/>
      <c r="P15346"/>
      <c r="Q15346"/>
      <c r="R15346"/>
      <c r="S15346"/>
    </row>
    <row r="15347" spans="1:19">
      <c r="A15347"/>
      <c r="B15347"/>
      <c r="C15347"/>
      <c r="D15347"/>
      <c r="E15347"/>
      <c r="F15347"/>
      <c r="G15347"/>
      <c r="H15347"/>
      <c r="I15347"/>
      <c r="J15347"/>
      <c r="K15347"/>
      <c r="L15347"/>
      <c r="M15347"/>
      <c r="N15347"/>
      <c r="O15347"/>
      <c r="P15347"/>
      <c r="Q15347"/>
      <c r="R15347"/>
      <c r="S15347"/>
    </row>
    <row r="15348" spans="1:19">
      <c r="A15348"/>
      <c r="B15348"/>
      <c r="C15348"/>
      <c r="D15348"/>
      <c r="E15348"/>
      <c r="F15348"/>
      <c r="G15348"/>
      <c r="H15348"/>
      <c r="I15348"/>
      <c r="J15348"/>
      <c r="K15348"/>
      <c r="L15348"/>
      <c r="M15348"/>
      <c r="N15348"/>
      <c r="O15348"/>
      <c r="P15348"/>
      <c r="Q15348"/>
      <c r="R15348"/>
      <c r="S15348"/>
    </row>
    <row r="15349" spans="1:19">
      <c r="A15349"/>
      <c r="B15349"/>
      <c r="C15349"/>
      <c r="D15349"/>
      <c r="E15349"/>
      <c r="F15349"/>
      <c r="G15349"/>
      <c r="H15349"/>
      <c r="I15349"/>
      <c r="J15349"/>
      <c r="K15349"/>
      <c r="L15349"/>
      <c r="M15349"/>
      <c r="N15349"/>
      <c r="O15349"/>
      <c r="P15349"/>
      <c r="Q15349"/>
      <c r="R15349"/>
      <c r="S15349"/>
    </row>
    <row r="15350" spans="1:19">
      <c r="A15350"/>
      <c r="B15350"/>
      <c r="C15350"/>
      <c r="D15350"/>
      <c r="E15350"/>
      <c r="F15350"/>
      <c r="G15350"/>
      <c r="H15350"/>
      <c r="I15350"/>
      <c r="J15350"/>
      <c r="K15350"/>
      <c r="L15350"/>
      <c r="M15350"/>
      <c r="N15350"/>
      <c r="O15350"/>
      <c r="P15350"/>
      <c r="Q15350"/>
      <c r="R15350"/>
      <c r="S15350"/>
    </row>
    <row r="15351" spans="1:19">
      <c r="A15351"/>
      <c r="B15351"/>
      <c r="C15351"/>
      <c r="D15351"/>
      <c r="E15351"/>
      <c r="F15351"/>
      <c r="G15351"/>
      <c r="H15351"/>
      <c r="I15351"/>
      <c r="J15351"/>
      <c r="K15351"/>
      <c r="L15351"/>
      <c r="M15351"/>
      <c r="N15351"/>
      <c r="O15351"/>
      <c r="P15351"/>
      <c r="Q15351"/>
      <c r="R15351"/>
      <c r="S15351"/>
    </row>
    <row r="15352" spans="1:19">
      <c r="A15352"/>
      <c r="B15352"/>
      <c r="C15352"/>
      <c r="D15352"/>
      <c r="E15352"/>
      <c r="F15352"/>
      <c r="G15352"/>
      <c r="H15352"/>
      <c r="I15352"/>
      <c r="J15352"/>
      <c r="K15352"/>
      <c r="L15352"/>
      <c r="M15352"/>
      <c r="N15352"/>
      <c r="O15352"/>
      <c r="P15352"/>
      <c r="Q15352"/>
      <c r="R15352"/>
      <c r="S15352"/>
    </row>
    <row r="15353" spans="1:19">
      <c r="A15353"/>
      <c r="B15353"/>
      <c r="C15353"/>
      <c r="D15353"/>
      <c r="E15353"/>
      <c r="F15353"/>
      <c r="G15353"/>
      <c r="H15353"/>
      <c r="I15353"/>
      <c r="J15353"/>
      <c r="K15353"/>
      <c r="L15353"/>
      <c r="M15353"/>
      <c r="N15353"/>
      <c r="O15353"/>
      <c r="P15353"/>
      <c r="Q15353"/>
      <c r="R15353"/>
      <c r="S15353"/>
    </row>
    <row r="15354" spans="1:19">
      <c r="A15354"/>
      <c r="B15354"/>
      <c r="C15354"/>
      <c r="D15354"/>
      <c r="E15354"/>
      <c r="F15354"/>
      <c r="G15354"/>
      <c r="H15354"/>
      <c r="I15354"/>
      <c r="J15354"/>
      <c r="K15354"/>
      <c r="L15354"/>
      <c r="M15354"/>
      <c r="N15354"/>
      <c r="O15354"/>
      <c r="P15354"/>
      <c r="Q15354"/>
      <c r="R15354"/>
      <c r="S15354"/>
    </row>
    <row r="15355" spans="1:19">
      <c r="A15355"/>
      <c r="B15355"/>
      <c r="C15355"/>
      <c r="D15355"/>
      <c r="E15355"/>
      <c r="F15355"/>
      <c r="G15355"/>
      <c r="H15355"/>
      <c r="I15355"/>
      <c r="J15355"/>
      <c r="K15355"/>
      <c r="L15355"/>
      <c r="M15355"/>
      <c r="N15355"/>
      <c r="O15355"/>
      <c r="P15355"/>
      <c r="Q15355"/>
      <c r="R15355"/>
      <c r="S15355"/>
    </row>
    <row r="15356" spans="1:19">
      <c r="A15356"/>
      <c r="B15356"/>
      <c r="C15356"/>
      <c r="D15356"/>
      <c r="E15356"/>
      <c r="F15356"/>
      <c r="G15356"/>
      <c r="H15356"/>
      <c r="I15356"/>
      <c r="J15356"/>
      <c r="K15356"/>
      <c r="L15356"/>
      <c r="M15356"/>
      <c r="N15356"/>
      <c r="O15356"/>
      <c r="P15356"/>
      <c r="Q15356"/>
      <c r="R15356"/>
      <c r="S15356"/>
    </row>
    <row r="15357" spans="1:19">
      <c r="A15357"/>
      <c r="B15357"/>
      <c r="C15357"/>
      <c r="D15357"/>
      <c r="E15357"/>
      <c r="F15357"/>
      <c r="G15357"/>
      <c r="H15357"/>
      <c r="I15357"/>
      <c r="J15357"/>
      <c r="K15357"/>
      <c r="L15357"/>
      <c r="M15357"/>
      <c r="N15357"/>
      <c r="O15357"/>
      <c r="P15357"/>
      <c r="Q15357"/>
      <c r="R15357"/>
      <c r="S15357"/>
    </row>
    <row r="15358" spans="1:19">
      <c r="A15358"/>
      <c r="B15358"/>
      <c r="C15358"/>
      <c r="D15358"/>
      <c r="E15358"/>
      <c r="F15358"/>
      <c r="G15358"/>
      <c r="H15358"/>
      <c r="I15358"/>
      <c r="J15358"/>
      <c r="K15358"/>
      <c r="L15358"/>
      <c r="M15358"/>
      <c r="N15358"/>
      <c r="O15358"/>
      <c r="P15358"/>
      <c r="Q15358"/>
      <c r="R15358"/>
      <c r="S15358"/>
    </row>
    <row r="15359" spans="1:19">
      <c r="A15359"/>
      <c r="B15359"/>
      <c r="C15359"/>
      <c r="D15359"/>
      <c r="E15359"/>
      <c r="F15359"/>
      <c r="G15359"/>
      <c r="H15359"/>
      <c r="I15359"/>
      <c r="J15359"/>
      <c r="K15359"/>
      <c r="L15359"/>
      <c r="M15359"/>
      <c r="N15359"/>
      <c r="O15359"/>
      <c r="P15359"/>
      <c r="Q15359"/>
      <c r="R15359"/>
      <c r="S15359"/>
    </row>
    <row r="15360" spans="1:19">
      <c r="A15360"/>
      <c r="B15360"/>
      <c r="C15360"/>
      <c r="D15360"/>
      <c r="E15360"/>
      <c r="F15360"/>
      <c r="G15360"/>
      <c r="H15360"/>
      <c r="I15360"/>
      <c r="J15360"/>
      <c r="K15360"/>
      <c r="L15360"/>
      <c r="M15360"/>
      <c r="N15360"/>
      <c r="O15360"/>
      <c r="P15360"/>
      <c r="Q15360"/>
      <c r="R15360"/>
      <c r="S15360"/>
    </row>
    <row r="15361" spans="1:19">
      <c r="A15361"/>
      <c r="B15361"/>
      <c r="C15361"/>
      <c r="D15361"/>
      <c r="E15361"/>
      <c r="F15361"/>
      <c r="G15361"/>
      <c r="H15361"/>
      <c r="I15361"/>
      <c r="J15361"/>
      <c r="K15361"/>
      <c r="L15361"/>
      <c r="M15361"/>
      <c r="N15361"/>
      <c r="O15361"/>
      <c r="P15361"/>
      <c r="Q15361"/>
      <c r="R15361"/>
      <c r="S15361"/>
    </row>
    <row r="15362" spans="1:19">
      <c r="A15362"/>
      <c r="B15362"/>
      <c r="C15362"/>
      <c r="D15362"/>
      <c r="E15362"/>
      <c r="F15362"/>
      <c r="G15362"/>
      <c r="H15362"/>
      <c r="I15362"/>
      <c r="J15362"/>
      <c r="K15362"/>
      <c r="L15362"/>
      <c r="M15362"/>
      <c r="N15362"/>
      <c r="O15362"/>
      <c r="P15362"/>
      <c r="Q15362"/>
      <c r="R15362"/>
      <c r="S15362"/>
    </row>
    <row r="15363" spans="1:19">
      <c r="A15363"/>
      <c r="B15363"/>
      <c r="C15363"/>
      <c r="D15363"/>
      <c r="E15363"/>
      <c r="F15363"/>
      <c r="G15363"/>
      <c r="H15363"/>
      <c r="I15363"/>
      <c r="J15363"/>
      <c r="K15363"/>
      <c r="L15363"/>
      <c r="M15363"/>
      <c r="N15363"/>
      <c r="O15363"/>
      <c r="P15363"/>
      <c r="Q15363"/>
      <c r="R15363"/>
      <c r="S15363"/>
    </row>
    <row r="15364" spans="1:19">
      <c r="A15364"/>
      <c r="B15364"/>
      <c r="C15364"/>
      <c r="D15364"/>
      <c r="E15364"/>
      <c r="F15364"/>
      <c r="G15364"/>
      <c r="H15364"/>
      <c r="I15364"/>
      <c r="J15364"/>
      <c r="K15364"/>
      <c r="L15364"/>
      <c r="M15364"/>
      <c r="N15364"/>
      <c r="O15364"/>
      <c r="P15364"/>
      <c r="Q15364"/>
      <c r="R15364"/>
      <c r="S15364"/>
    </row>
    <row r="15365" spans="1:19">
      <c r="A15365"/>
      <c r="B15365"/>
      <c r="C15365"/>
      <c r="D15365"/>
      <c r="E15365"/>
      <c r="F15365"/>
      <c r="G15365"/>
      <c r="H15365"/>
      <c r="I15365"/>
      <c r="J15365"/>
      <c r="K15365"/>
      <c r="L15365"/>
      <c r="M15365"/>
      <c r="N15365"/>
      <c r="O15365"/>
      <c r="P15365"/>
      <c r="Q15365"/>
      <c r="R15365"/>
      <c r="S15365"/>
    </row>
    <row r="15366" spans="1:19">
      <c r="A15366"/>
      <c r="B15366"/>
      <c r="C15366"/>
      <c r="D15366"/>
      <c r="E15366"/>
      <c r="F15366"/>
      <c r="G15366"/>
      <c r="H15366"/>
      <c r="I15366"/>
      <c r="J15366"/>
      <c r="K15366"/>
      <c r="L15366"/>
      <c r="M15366"/>
      <c r="N15366"/>
      <c r="O15366"/>
      <c r="P15366"/>
      <c r="Q15366"/>
      <c r="R15366"/>
      <c r="S15366"/>
    </row>
    <row r="15367" spans="1:19">
      <c r="A15367"/>
      <c r="B15367"/>
      <c r="C15367"/>
      <c r="D15367"/>
      <c r="E15367"/>
      <c r="F15367"/>
      <c r="G15367"/>
      <c r="H15367"/>
      <c r="I15367"/>
      <c r="J15367"/>
      <c r="K15367"/>
      <c r="L15367"/>
      <c r="M15367"/>
      <c r="N15367"/>
      <c r="O15367"/>
      <c r="P15367"/>
      <c r="Q15367"/>
      <c r="R15367"/>
      <c r="S15367"/>
    </row>
    <row r="15368" spans="1:19">
      <c r="A15368"/>
      <c r="B15368"/>
      <c r="C15368"/>
      <c r="D15368"/>
      <c r="E15368"/>
      <c r="F15368"/>
      <c r="G15368"/>
      <c r="H15368"/>
      <c r="I15368"/>
      <c r="J15368"/>
      <c r="K15368"/>
      <c r="L15368"/>
      <c r="M15368"/>
      <c r="N15368"/>
      <c r="O15368"/>
      <c r="P15368"/>
      <c r="Q15368"/>
      <c r="R15368"/>
      <c r="S15368"/>
    </row>
    <row r="15369" spans="1:19">
      <c r="A15369"/>
      <c r="B15369"/>
      <c r="C15369"/>
      <c r="D15369"/>
      <c r="E15369"/>
      <c r="F15369"/>
      <c r="G15369"/>
      <c r="H15369"/>
      <c r="I15369"/>
      <c r="J15369"/>
      <c r="K15369"/>
      <c r="L15369"/>
      <c r="M15369"/>
      <c r="N15369"/>
      <c r="O15369"/>
      <c r="P15369"/>
      <c r="Q15369"/>
      <c r="R15369"/>
      <c r="S15369"/>
    </row>
    <row r="15370" spans="1:19">
      <c r="A15370"/>
      <c r="B15370"/>
      <c r="C15370"/>
      <c r="D15370"/>
      <c r="E15370"/>
      <c r="F15370"/>
      <c r="G15370"/>
      <c r="H15370"/>
      <c r="I15370"/>
      <c r="J15370"/>
      <c r="K15370"/>
      <c r="L15370"/>
      <c r="M15370"/>
      <c r="N15370"/>
      <c r="O15370"/>
      <c r="P15370"/>
      <c r="Q15370"/>
      <c r="R15370"/>
      <c r="S15370"/>
    </row>
    <row r="15371" spans="1:19">
      <c r="A15371"/>
      <c r="B15371"/>
      <c r="C15371"/>
      <c r="D15371"/>
      <c r="E15371"/>
      <c r="F15371"/>
      <c r="G15371"/>
      <c r="H15371"/>
      <c r="I15371"/>
      <c r="J15371"/>
      <c r="K15371"/>
      <c r="L15371"/>
      <c r="M15371"/>
      <c r="N15371"/>
      <c r="O15371"/>
      <c r="P15371"/>
      <c r="Q15371"/>
      <c r="R15371"/>
      <c r="S15371"/>
    </row>
    <row r="15372" spans="1:19">
      <c r="A15372"/>
      <c r="B15372"/>
      <c r="C15372"/>
      <c r="D15372"/>
      <c r="E15372"/>
      <c r="F15372"/>
      <c r="G15372"/>
      <c r="H15372"/>
      <c r="I15372"/>
      <c r="J15372"/>
      <c r="K15372"/>
      <c r="L15372"/>
      <c r="M15372"/>
      <c r="N15372"/>
      <c r="O15372"/>
      <c r="P15372"/>
      <c r="Q15372"/>
      <c r="R15372"/>
      <c r="S15372"/>
    </row>
    <row r="15373" spans="1:19">
      <c r="A15373"/>
      <c r="B15373"/>
      <c r="C15373"/>
      <c r="D15373"/>
      <c r="E15373"/>
      <c r="F15373"/>
      <c r="G15373"/>
      <c r="H15373"/>
      <c r="I15373"/>
      <c r="J15373"/>
      <c r="K15373"/>
      <c r="L15373"/>
      <c r="M15373"/>
      <c r="N15373"/>
      <c r="O15373"/>
      <c r="P15373"/>
      <c r="Q15373"/>
      <c r="R15373"/>
      <c r="S15373"/>
    </row>
    <row r="15374" spans="1:19">
      <c r="A15374"/>
      <c r="B15374"/>
      <c r="C15374"/>
      <c r="D15374"/>
      <c r="E15374"/>
      <c r="F15374"/>
      <c r="G15374"/>
      <c r="H15374"/>
      <c r="I15374"/>
      <c r="J15374"/>
      <c r="K15374"/>
      <c r="L15374"/>
      <c r="M15374"/>
      <c r="N15374"/>
      <c r="O15374"/>
      <c r="P15374"/>
      <c r="Q15374"/>
      <c r="R15374"/>
      <c r="S15374"/>
    </row>
    <row r="15375" spans="1:19">
      <c r="A15375"/>
      <c r="B15375"/>
      <c r="C15375"/>
      <c r="D15375"/>
      <c r="E15375"/>
      <c r="F15375"/>
      <c r="G15375"/>
      <c r="H15375"/>
      <c r="I15375"/>
      <c r="J15375"/>
      <c r="K15375"/>
      <c r="L15375"/>
      <c r="M15375"/>
      <c r="N15375"/>
      <c r="O15375"/>
      <c r="P15375"/>
      <c r="Q15375"/>
      <c r="R15375"/>
      <c r="S15375"/>
    </row>
    <row r="15376" spans="1:19">
      <c r="A15376"/>
      <c r="B15376"/>
      <c r="C15376"/>
      <c r="D15376"/>
      <c r="E15376"/>
      <c r="F15376"/>
      <c r="G15376"/>
      <c r="H15376"/>
      <c r="I15376"/>
      <c r="J15376"/>
      <c r="K15376"/>
      <c r="L15376"/>
      <c r="M15376"/>
      <c r="N15376"/>
      <c r="O15376"/>
      <c r="P15376"/>
      <c r="Q15376"/>
      <c r="R15376"/>
      <c r="S15376"/>
    </row>
    <row r="15377" spans="1:19">
      <c r="A15377"/>
      <c r="B15377"/>
      <c r="C15377"/>
      <c r="D15377"/>
      <c r="E15377"/>
      <c r="F15377"/>
      <c r="G15377"/>
      <c r="H15377"/>
      <c r="I15377"/>
      <c r="J15377"/>
      <c r="K15377"/>
      <c r="L15377"/>
      <c r="M15377"/>
      <c r="N15377"/>
      <c r="O15377"/>
      <c r="P15377"/>
      <c r="Q15377"/>
      <c r="R15377"/>
      <c r="S15377"/>
    </row>
    <row r="15378" spans="1:19">
      <c r="A15378"/>
      <c r="B15378"/>
      <c r="C15378"/>
      <c r="D15378"/>
      <c r="E15378"/>
      <c r="F15378"/>
      <c r="G15378"/>
      <c r="H15378"/>
      <c r="I15378"/>
      <c r="J15378"/>
      <c r="K15378"/>
      <c r="L15378"/>
      <c r="M15378"/>
      <c r="N15378"/>
      <c r="O15378"/>
      <c r="P15378"/>
      <c r="Q15378"/>
      <c r="R15378"/>
      <c r="S15378"/>
    </row>
    <row r="15379" spans="1:19">
      <c r="A15379"/>
      <c r="B15379"/>
      <c r="C15379"/>
      <c r="D15379"/>
      <c r="E15379"/>
      <c r="F15379"/>
      <c r="G15379"/>
      <c r="H15379"/>
      <c r="I15379"/>
      <c r="J15379"/>
      <c r="K15379"/>
      <c r="L15379"/>
      <c r="M15379"/>
      <c r="N15379"/>
      <c r="O15379"/>
      <c r="P15379"/>
      <c r="Q15379"/>
      <c r="R15379"/>
      <c r="S15379"/>
    </row>
    <row r="15380" spans="1:19">
      <c r="A15380"/>
      <c r="B15380"/>
      <c r="C15380"/>
      <c r="D15380"/>
      <c r="E15380"/>
      <c r="F15380"/>
      <c r="G15380"/>
      <c r="H15380"/>
      <c r="I15380"/>
      <c r="J15380"/>
      <c r="K15380"/>
      <c r="L15380"/>
      <c r="M15380"/>
      <c r="N15380"/>
      <c r="O15380"/>
      <c r="P15380"/>
      <c r="Q15380"/>
      <c r="R15380"/>
      <c r="S15380"/>
    </row>
    <row r="15381" spans="1:19">
      <c r="A15381"/>
      <c r="B15381"/>
      <c r="C15381"/>
      <c r="D15381"/>
      <c r="E15381"/>
      <c r="F15381"/>
      <c r="G15381"/>
      <c r="H15381"/>
      <c r="I15381"/>
      <c r="J15381"/>
      <c r="K15381"/>
      <c r="L15381"/>
      <c r="M15381"/>
      <c r="N15381"/>
      <c r="O15381"/>
      <c r="P15381"/>
      <c r="Q15381"/>
      <c r="R15381"/>
      <c r="S15381"/>
    </row>
    <row r="15382" spans="1:19">
      <c r="A15382"/>
      <c r="B15382"/>
      <c r="C15382"/>
      <c r="D15382"/>
      <c r="E15382"/>
      <c r="F15382"/>
      <c r="G15382"/>
      <c r="H15382"/>
      <c r="I15382"/>
      <c r="J15382"/>
      <c r="K15382"/>
      <c r="L15382"/>
      <c r="M15382"/>
      <c r="N15382"/>
      <c r="O15382"/>
      <c r="P15382"/>
      <c r="Q15382"/>
      <c r="R15382"/>
      <c r="S15382"/>
    </row>
    <row r="15383" spans="1:19">
      <c r="A15383"/>
      <c r="B15383"/>
      <c r="C15383"/>
      <c r="D15383"/>
      <c r="E15383"/>
      <c r="F15383"/>
      <c r="G15383"/>
      <c r="H15383"/>
      <c r="I15383"/>
      <c r="J15383"/>
      <c r="K15383"/>
      <c r="L15383"/>
      <c r="M15383"/>
      <c r="N15383"/>
      <c r="O15383"/>
      <c r="P15383"/>
      <c r="Q15383"/>
      <c r="R15383"/>
      <c r="S15383"/>
    </row>
    <row r="15384" spans="1:19">
      <c r="A15384"/>
      <c r="B15384"/>
      <c r="C15384"/>
      <c r="D15384"/>
      <c r="E15384"/>
      <c r="F15384"/>
      <c r="G15384"/>
      <c r="H15384"/>
      <c r="I15384"/>
      <c r="J15384"/>
      <c r="K15384"/>
      <c r="L15384"/>
      <c r="M15384"/>
      <c r="N15384"/>
      <c r="O15384"/>
      <c r="P15384"/>
      <c r="Q15384"/>
      <c r="R15384"/>
      <c r="S15384"/>
    </row>
    <row r="15385" spans="1:19">
      <c r="A15385"/>
      <c r="B15385"/>
      <c r="C15385"/>
      <c r="D15385"/>
      <c r="E15385"/>
      <c r="F15385"/>
      <c r="G15385"/>
      <c r="H15385"/>
      <c r="I15385"/>
      <c r="J15385"/>
      <c r="K15385"/>
      <c r="L15385"/>
      <c r="M15385"/>
      <c r="N15385"/>
      <c r="O15385"/>
      <c r="P15385"/>
      <c r="Q15385"/>
      <c r="R15385"/>
      <c r="S15385"/>
    </row>
    <row r="15386" spans="1:19">
      <c r="A15386"/>
      <c r="B15386"/>
      <c r="C15386"/>
      <c r="D15386"/>
      <c r="E15386"/>
      <c r="F15386"/>
      <c r="G15386"/>
      <c r="H15386"/>
      <c r="I15386"/>
      <c r="J15386"/>
      <c r="K15386"/>
      <c r="L15386"/>
      <c r="M15386"/>
      <c r="N15386"/>
      <c r="O15386"/>
      <c r="P15386"/>
      <c r="Q15386"/>
      <c r="R15386"/>
      <c r="S15386"/>
    </row>
    <row r="15387" spans="1:19">
      <c r="A15387"/>
      <c r="B15387"/>
      <c r="C15387"/>
      <c r="D15387"/>
      <c r="E15387"/>
      <c r="F15387"/>
      <c r="G15387"/>
      <c r="H15387"/>
      <c r="I15387"/>
      <c r="J15387"/>
      <c r="K15387"/>
      <c r="L15387"/>
      <c r="M15387"/>
      <c r="N15387"/>
      <c r="O15387"/>
      <c r="P15387"/>
      <c r="Q15387"/>
      <c r="R15387"/>
      <c r="S15387"/>
    </row>
    <row r="15388" spans="1:19">
      <c r="A15388"/>
      <c r="B15388"/>
      <c r="C15388"/>
      <c r="D15388"/>
      <c r="E15388"/>
      <c r="F15388"/>
      <c r="G15388"/>
      <c r="H15388"/>
      <c r="I15388"/>
      <c r="J15388"/>
      <c r="K15388"/>
      <c r="L15388"/>
      <c r="M15388"/>
      <c r="N15388"/>
      <c r="O15388"/>
      <c r="P15388"/>
      <c r="Q15388"/>
      <c r="R15388"/>
      <c r="S15388"/>
    </row>
    <row r="15389" spans="1:19">
      <c r="A15389"/>
      <c r="B15389"/>
      <c r="C15389"/>
      <c r="D15389"/>
      <c r="E15389"/>
      <c r="F15389"/>
      <c r="G15389"/>
      <c r="H15389"/>
      <c r="I15389"/>
      <c r="J15389"/>
      <c r="K15389"/>
      <c r="L15389"/>
      <c r="M15389"/>
      <c r="N15389"/>
      <c r="O15389"/>
      <c r="P15389"/>
      <c r="Q15389"/>
      <c r="R15389"/>
      <c r="S15389"/>
    </row>
    <row r="15390" spans="1:19">
      <c r="A15390"/>
      <c r="B15390"/>
      <c r="C15390"/>
      <c r="D15390"/>
      <c r="E15390"/>
      <c r="F15390"/>
      <c r="G15390"/>
      <c r="H15390"/>
      <c r="I15390"/>
      <c r="J15390"/>
      <c r="K15390"/>
      <c r="L15390"/>
      <c r="M15390"/>
      <c r="N15390"/>
      <c r="O15390"/>
      <c r="P15390"/>
      <c r="Q15390"/>
      <c r="R15390"/>
      <c r="S15390"/>
    </row>
    <row r="15391" spans="1:19">
      <c r="A15391"/>
      <c r="B15391"/>
      <c r="C15391"/>
      <c r="D15391"/>
      <c r="E15391"/>
      <c r="F15391"/>
      <c r="G15391"/>
      <c r="H15391"/>
      <c r="I15391"/>
      <c r="J15391"/>
      <c r="K15391"/>
      <c r="L15391"/>
      <c r="M15391"/>
      <c r="N15391"/>
      <c r="O15391"/>
      <c r="P15391"/>
      <c r="Q15391"/>
      <c r="R15391"/>
      <c r="S15391"/>
    </row>
    <row r="15392" spans="1:19">
      <c r="A15392"/>
      <c r="B15392"/>
      <c r="C15392"/>
      <c r="D15392"/>
      <c r="E15392"/>
      <c r="F15392"/>
      <c r="G15392"/>
      <c r="H15392"/>
      <c r="I15392"/>
      <c r="J15392"/>
      <c r="K15392"/>
      <c r="L15392"/>
      <c r="M15392"/>
      <c r="N15392"/>
      <c r="O15392"/>
      <c r="P15392"/>
      <c r="Q15392"/>
      <c r="R15392"/>
      <c r="S15392"/>
    </row>
    <row r="15393" spans="1:19">
      <c r="A15393"/>
      <c r="B15393"/>
      <c r="C15393"/>
      <c r="D15393"/>
      <c r="E15393"/>
      <c r="F15393"/>
      <c r="G15393"/>
      <c r="H15393"/>
      <c r="I15393"/>
      <c r="J15393"/>
      <c r="K15393"/>
      <c r="L15393"/>
      <c r="M15393"/>
      <c r="N15393"/>
      <c r="O15393"/>
      <c r="P15393"/>
      <c r="Q15393"/>
      <c r="R15393"/>
      <c r="S15393"/>
    </row>
    <row r="15394" spans="1:19">
      <c r="A15394"/>
      <c r="B15394"/>
      <c r="C15394"/>
      <c r="D15394"/>
      <c r="E15394"/>
      <c r="F15394"/>
      <c r="G15394"/>
      <c r="H15394"/>
      <c r="I15394"/>
      <c r="J15394"/>
      <c r="K15394"/>
      <c r="L15394"/>
      <c r="M15394"/>
      <c r="N15394"/>
      <c r="O15394"/>
      <c r="P15394"/>
      <c r="Q15394"/>
      <c r="R15394"/>
      <c r="S15394"/>
    </row>
    <row r="15395" spans="1:19">
      <c r="A15395"/>
      <c r="B15395"/>
      <c r="C15395"/>
      <c r="D15395"/>
      <c r="E15395"/>
      <c r="F15395"/>
      <c r="G15395"/>
      <c r="H15395"/>
      <c r="I15395"/>
      <c r="J15395"/>
      <c r="K15395"/>
      <c r="L15395"/>
      <c r="M15395"/>
      <c r="N15395"/>
      <c r="O15395"/>
      <c r="P15395"/>
      <c r="Q15395"/>
      <c r="R15395"/>
      <c r="S15395"/>
    </row>
    <row r="15396" spans="1:19">
      <c r="A15396"/>
      <c r="B15396"/>
      <c r="C15396"/>
      <c r="D15396"/>
      <c r="E15396"/>
      <c r="F15396"/>
      <c r="G15396"/>
      <c r="H15396"/>
      <c r="I15396"/>
      <c r="J15396"/>
      <c r="K15396"/>
      <c r="L15396"/>
      <c r="M15396"/>
      <c r="N15396"/>
      <c r="O15396"/>
      <c r="P15396"/>
      <c r="Q15396"/>
      <c r="R15396"/>
      <c r="S15396"/>
    </row>
    <row r="15397" spans="1:19">
      <c r="A15397"/>
      <c r="B15397"/>
      <c r="C15397"/>
      <c r="D15397"/>
      <c r="E15397"/>
      <c r="F15397"/>
      <c r="G15397"/>
      <c r="H15397"/>
      <c r="I15397"/>
      <c r="J15397"/>
      <c r="K15397"/>
      <c r="L15397"/>
      <c r="M15397"/>
      <c r="N15397"/>
      <c r="O15397"/>
      <c r="P15397"/>
      <c r="Q15397"/>
      <c r="R15397"/>
      <c r="S15397"/>
    </row>
    <row r="15398" spans="1:19">
      <c r="A15398"/>
      <c r="B15398"/>
      <c r="C15398"/>
      <c r="D15398"/>
      <c r="E15398"/>
      <c r="F15398"/>
      <c r="G15398"/>
      <c r="H15398"/>
      <c r="I15398"/>
      <c r="J15398"/>
      <c r="K15398"/>
      <c r="L15398"/>
      <c r="M15398"/>
      <c r="N15398"/>
      <c r="O15398"/>
      <c r="P15398"/>
      <c r="Q15398"/>
      <c r="R15398"/>
      <c r="S15398"/>
    </row>
    <row r="15399" spans="1:19">
      <c r="A15399"/>
      <c r="B15399"/>
      <c r="C15399"/>
      <c r="D15399"/>
      <c r="E15399"/>
      <c r="F15399"/>
      <c r="G15399"/>
      <c r="H15399"/>
      <c r="I15399"/>
      <c r="J15399"/>
      <c r="K15399"/>
      <c r="L15399"/>
      <c r="M15399"/>
      <c r="N15399"/>
      <c r="O15399"/>
      <c r="P15399"/>
      <c r="Q15399"/>
      <c r="R15399"/>
      <c r="S15399"/>
    </row>
    <row r="15400" spans="1:19">
      <c r="A15400"/>
      <c r="B15400"/>
      <c r="C15400"/>
      <c r="D15400"/>
      <c r="E15400"/>
      <c r="F15400"/>
      <c r="G15400"/>
      <c r="H15400"/>
      <c r="I15400"/>
      <c r="J15400"/>
      <c r="K15400"/>
      <c r="L15400"/>
      <c r="M15400"/>
      <c r="N15400"/>
      <c r="O15400"/>
      <c r="P15400"/>
      <c r="Q15400"/>
      <c r="R15400"/>
      <c r="S15400"/>
    </row>
    <row r="15401" spans="1:19">
      <c r="A15401"/>
      <c r="B15401"/>
      <c r="C15401"/>
      <c r="D15401"/>
      <c r="E15401"/>
      <c r="F15401"/>
      <c r="G15401"/>
      <c r="H15401"/>
      <c r="I15401"/>
      <c r="J15401"/>
      <c r="K15401"/>
      <c r="L15401"/>
      <c r="M15401"/>
      <c r="N15401"/>
      <c r="O15401"/>
      <c r="P15401"/>
      <c r="Q15401"/>
      <c r="R15401"/>
      <c r="S15401"/>
    </row>
    <row r="15402" spans="1:19">
      <c r="A15402"/>
      <c r="B15402"/>
      <c r="C15402"/>
      <c r="D15402"/>
      <c r="E15402"/>
      <c r="F15402"/>
      <c r="G15402"/>
      <c r="H15402"/>
      <c r="I15402"/>
      <c r="J15402"/>
      <c r="K15402"/>
      <c r="L15402"/>
      <c r="M15402"/>
      <c r="N15402"/>
      <c r="O15402"/>
      <c r="P15402"/>
      <c r="Q15402"/>
      <c r="R15402"/>
      <c r="S15402"/>
    </row>
    <row r="15403" spans="1:19">
      <c r="A15403"/>
      <c r="B15403"/>
      <c r="C15403"/>
      <c r="D15403"/>
      <c r="E15403"/>
      <c r="F15403"/>
      <c r="G15403"/>
      <c r="H15403"/>
      <c r="I15403"/>
      <c r="J15403"/>
      <c r="K15403"/>
      <c r="L15403"/>
      <c r="M15403"/>
      <c r="N15403"/>
      <c r="O15403"/>
      <c r="P15403"/>
      <c r="Q15403"/>
      <c r="R15403"/>
      <c r="S15403"/>
    </row>
    <row r="15404" spans="1:19">
      <c r="A15404"/>
      <c r="B15404"/>
      <c r="C15404"/>
      <c r="D15404"/>
      <c r="E15404"/>
      <c r="F15404"/>
      <c r="G15404"/>
      <c r="H15404"/>
      <c r="I15404"/>
      <c r="J15404"/>
      <c r="K15404"/>
      <c r="L15404"/>
      <c r="M15404"/>
      <c r="N15404"/>
      <c r="O15404"/>
      <c r="P15404"/>
      <c r="Q15404"/>
      <c r="R15404"/>
      <c r="S15404"/>
    </row>
    <row r="15405" spans="1:19">
      <c r="A15405"/>
      <c r="B15405"/>
      <c r="C15405"/>
      <c r="D15405"/>
      <c r="E15405"/>
      <c r="F15405"/>
      <c r="G15405"/>
      <c r="H15405"/>
      <c r="I15405"/>
      <c r="J15405"/>
      <c r="K15405"/>
      <c r="L15405"/>
      <c r="M15405"/>
      <c r="N15405"/>
      <c r="O15405"/>
      <c r="P15405"/>
      <c r="Q15405"/>
      <c r="R15405"/>
      <c r="S15405"/>
    </row>
    <row r="15406" spans="1:19">
      <c r="A15406"/>
      <c r="B15406"/>
      <c r="C15406"/>
      <c r="D15406"/>
      <c r="E15406"/>
      <c r="F15406"/>
      <c r="G15406"/>
      <c r="H15406"/>
      <c r="I15406"/>
      <c r="J15406"/>
      <c r="K15406"/>
      <c r="L15406"/>
      <c r="M15406"/>
      <c r="N15406"/>
      <c r="O15406"/>
      <c r="P15406"/>
      <c r="Q15406"/>
      <c r="R15406"/>
      <c r="S15406"/>
    </row>
    <row r="15407" spans="1:19">
      <c r="A15407"/>
      <c r="B15407"/>
      <c r="C15407"/>
      <c r="D15407"/>
      <c r="E15407"/>
      <c r="F15407"/>
      <c r="G15407"/>
      <c r="H15407"/>
      <c r="I15407"/>
      <c r="J15407"/>
      <c r="K15407"/>
      <c r="L15407"/>
      <c r="M15407"/>
      <c r="N15407"/>
      <c r="O15407"/>
      <c r="P15407"/>
      <c r="Q15407"/>
      <c r="R15407"/>
      <c r="S15407"/>
    </row>
    <row r="15408" spans="1:19">
      <c r="A15408"/>
      <c r="B15408"/>
      <c r="C15408"/>
      <c r="D15408"/>
      <c r="E15408"/>
      <c r="F15408"/>
      <c r="G15408"/>
      <c r="H15408"/>
      <c r="I15408"/>
      <c r="J15408"/>
      <c r="K15408"/>
      <c r="L15408"/>
      <c r="M15408"/>
      <c r="N15408"/>
      <c r="O15408"/>
      <c r="P15408"/>
      <c r="Q15408"/>
      <c r="R15408"/>
      <c r="S15408"/>
    </row>
    <row r="15409" spans="1:19">
      <c r="A15409"/>
      <c r="B15409"/>
      <c r="C15409"/>
      <c r="D15409"/>
      <c r="E15409"/>
      <c r="F15409"/>
      <c r="G15409"/>
      <c r="H15409"/>
      <c r="I15409"/>
      <c r="J15409"/>
      <c r="K15409"/>
      <c r="L15409"/>
      <c r="M15409"/>
      <c r="N15409"/>
      <c r="O15409"/>
      <c r="P15409"/>
      <c r="Q15409"/>
      <c r="R15409"/>
      <c r="S15409"/>
    </row>
    <row r="15410" spans="1:19">
      <c r="A15410"/>
      <c r="B15410"/>
      <c r="C15410"/>
      <c r="D15410"/>
      <c r="E15410"/>
      <c r="F15410"/>
      <c r="G15410"/>
      <c r="H15410"/>
      <c r="I15410"/>
      <c r="J15410"/>
      <c r="K15410"/>
      <c r="L15410"/>
      <c r="M15410"/>
      <c r="N15410"/>
      <c r="O15410"/>
      <c r="P15410"/>
      <c r="Q15410"/>
      <c r="R15410"/>
      <c r="S15410"/>
    </row>
    <row r="15411" spans="1:19">
      <c r="A15411"/>
      <c r="B15411"/>
      <c r="C15411"/>
      <c r="D15411"/>
      <c r="E15411"/>
      <c r="F15411"/>
      <c r="G15411"/>
      <c r="H15411"/>
      <c r="I15411"/>
      <c r="J15411"/>
      <c r="K15411"/>
      <c r="L15411"/>
      <c r="M15411"/>
      <c r="N15411"/>
      <c r="O15411"/>
      <c r="P15411"/>
      <c r="Q15411"/>
      <c r="R15411"/>
      <c r="S15411"/>
    </row>
    <row r="15412" spans="1:19">
      <c r="A15412"/>
      <c r="B15412"/>
      <c r="C15412"/>
      <c r="D15412"/>
      <c r="E15412"/>
      <c r="F15412"/>
      <c r="G15412"/>
      <c r="H15412"/>
      <c r="I15412"/>
      <c r="J15412"/>
      <c r="K15412"/>
      <c r="L15412"/>
      <c r="M15412"/>
      <c r="N15412"/>
      <c r="O15412"/>
      <c r="P15412"/>
      <c r="Q15412"/>
      <c r="R15412"/>
      <c r="S15412"/>
    </row>
    <row r="15413" spans="1:19">
      <c r="A15413"/>
      <c r="B15413"/>
      <c r="C15413"/>
      <c r="D15413"/>
      <c r="E15413"/>
      <c r="F15413"/>
      <c r="G15413"/>
      <c r="H15413"/>
      <c r="I15413"/>
      <c r="J15413"/>
      <c r="K15413"/>
      <c r="L15413"/>
      <c r="M15413"/>
      <c r="N15413"/>
      <c r="O15413"/>
      <c r="P15413"/>
      <c r="Q15413"/>
      <c r="R15413"/>
      <c r="S15413"/>
    </row>
    <row r="15414" spans="1:19">
      <c r="A15414"/>
      <c r="B15414"/>
      <c r="C15414"/>
      <c r="D15414"/>
      <c r="E15414"/>
      <c r="F15414"/>
      <c r="G15414"/>
      <c r="H15414"/>
      <c r="I15414"/>
      <c r="J15414"/>
      <c r="K15414"/>
      <c r="L15414"/>
      <c r="M15414"/>
      <c r="N15414"/>
      <c r="O15414"/>
      <c r="P15414"/>
      <c r="Q15414"/>
      <c r="R15414"/>
      <c r="S15414"/>
    </row>
    <row r="15415" spans="1:19">
      <c r="A15415"/>
      <c r="B15415"/>
      <c r="C15415"/>
      <c r="D15415"/>
      <c r="E15415"/>
      <c r="F15415"/>
      <c r="G15415"/>
      <c r="H15415"/>
      <c r="I15415"/>
      <c r="J15415"/>
      <c r="K15415"/>
      <c r="L15415"/>
      <c r="M15415"/>
      <c r="N15415"/>
      <c r="O15415"/>
      <c r="P15415"/>
      <c r="Q15415"/>
      <c r="R15415"/>
      <c r="S15415"/>
    </row>
    <row r="15416" spans="1:19">
      <c r="A15416"/>
      <c r="B15416"/>
      <c r="C15416"/>
      <c r="D15416"/>
      <c r="E15416"/>
      <c r="F15416"/>
      <c r="G15416"/>
      <c r="H15416"/>
      <c r="I15416"/>
      <c r="J15416"/>
      <c r="K15416"/>
      <c r="L15416"/>
      <c r="M15416"/>
      <c r="N15416"/>
      <c r="O15416"/>
      <c r="P15416"/>
      <c r="Q15416"/>
      <c r="R15416"/>
      <c r="S15416"/>
    </row>
    <row r="15417" spans="1:19">
      <c r="A15417"/>
      <c r="B15417"/>
      <c r="C15417"/>
      <c r="D15417"/>
      <c r="E15417"/>
      <c r="F15417"/>
      <c r="G15417"/>
      <c r="H15417"/>
      <c r="I15417"/>
      <c r="J15417"/>
      <c r="K15417"/>
      <c r="L15417"/>
      <c r="M15417"/>
      <c r="N15417"/>
      <c r="O15417"/>
      <c r="P15417"/>
      <c r="Q15417"/>
      <c r="R15417"/>
      <c r="S15417"/>
    </row>
    <row r="15418" spans="1:19">
      <c r="A15418"/>
      <c r="B15418"/>
      <c r="C15418"/>
      <c r="D15418"/>
      <c r="E15418"/>
      <c r="F15418"/>
      <c r="G15418"/>
      <c r="H15418"/>
      <c r="I15418"/>
      <c r="J15418"/>
      <c r="K15418"/>
      <c r="L15418"/>
      <c r="M15418"/>
      <c r="N15418"/>
      <c r="O15418"/>
      <c r="P15418"/>
      <c r="Q15418"/>
      <c r="R15418"/>
      <c r="S15418"/>
    </row>
    <row r="15419" spans="1:19">
      <c r="A15419"/>
      <c r="B15419"/>
      <c r="C15419"/>
      <c r="D15419"/>
      <c r="E15419"/>
      <c r="F15419"/>
      <c r="G15419"/>
      <c r="H15419"/>
      <c r="I15419"/>
      <c r="J15419"/>
      <c r="K15419"/>
      <c r="L15419"/>
      <c r="M15419"/>
      <c r="N15419"/>
      <c r="O15419"/>
      <c r="P15419"/>
      <c r="Q15419"/>
      <c r="R15419"/>
      <c r="S15419"/>
    </row>
    <row r="15420" spans="1:19">
      <c r="A15420"/>
      <c r="B15420"/>
      <c r="C15420"/>
      <c r="D15420"/>
      <c r="E15420"/>
      <c r="F15420"/>
      <c r="G15420"/>
      <c r="H15420"/>
      <c r="I15420"/>
      <c r="J15420"/>
      <c r="K15420"/>
      <c r="L15420"/>
      <c r="M15420"/>
      <c r="N15420"/>
      <c r="O15420"/>
      <c r="P15420"/>
      <c r="Q15420"/>
      <c r="R15420"/>
      <c r="S15420"/>
    </row>
    <row r="15421" spans="1:19">
      <c r="A15421"/>
      <c r="B15421"/>
      <c r="C15421"/>
      <c r="D15421"/>
      <c r="E15421"/>
      <c r="F15421"/>
      <c r="G15421"/>
      <c r="H15421"/>
      <c r="I15421"/>
      <c r="J15421"/>
      <c r="K15421"/>
      <c r="L15421"/>
      <c r="M15421"/>
      <c r="N15421"/>
      <c r="O15421"/>
      <c r="P15421"/>
      <c r="Q15421"/>
      <c r="R15421"/>
      <c r="S15421"/>
    </row>
    <row r="15422" spans="1:19">
      <c r="A15422"/>
      <c r="B15422"/>
      <c r="C15422"/>
      <c r="D15422"/>
      <c r="E15422"/>
      <c r="F15422"/>
      <c r="G15422"/>
      <c r="H15422"/>
      <c r="I15422"/>
      <c r="J15422"/>
      <c r="K15422"/>
      <c r="L15422"/>
      <c r="M15422"/>
      <c r="N15422"/>
      <c r="O15422"/>
      <c r="P15422"/>
      <c r="Q15422"/>
      <c r="R15422"/>
      <c r="S15422"/>
    </row>
    <row r="15423" spans="1:19">
      <c r="A15423"/>
      <c r="B15423"/>
      <c r="C15423"/>
      <c r="D15423"/>
      <c r="E15423"/>
      <c r="F15423"/>
      <c r="G15423"/>
      <c r="H15423"/>
      <c r="I15423"/>
      <c r="J15423"/>
      <c r="K15423"/>
      <c r="L15423"/>
      <c r="M15423"/>
      <c r="N15423"/>
      <c r="O15423"/>
      <c r="P15423"/>
      <c r="Q15423"/>
      <c r="R15423"/>
      <c r="S15423"/>
    </row>
    <row r="15424" spans="1:19">
      <c r="A15424"/>
      <c r="B15424"/>
      <c r="C15424"/>
      <c r="D15424"/>
      <c r="E15424"/>
      <c r="F15424"/>
      <c r="G15424"/>
      <c r="H15424"/>
      <c r="I15424"/>
      <c r="J15424"/>
      <c r="K15424"/>
      <c r="L15424"/>
      <c r="M15424"/>
      <c r="N15424"/>
      <c r="O15424"/>
      <c r="P15424"/>
      <c r="Q15424"/>
      <c r="R15424"/>
      <c r="S15424"/>
    </row>
    <row r="15425" spans="1:19">
      <c r="A15425"/>
      <c r="B15425"/>
      <c r="C15425"/>
      <c r="D15425"/>
      <c r="E15425"/>
      <c r="F15425"/>
      <c r="G15425"/>
      <c r="H15425"/>
      <c r="I15425"/>
      <c r="J15425"/>
      <c r="K15425"/>
      <c r="L15425"/>
      <c r="M15425"/>
      <c r="N15425"/>
      <c r="O15425"/>
      <c r="P15425"/>
      <c r="Q15425"/>
      <c r="R15425"/>
      <c r="S15425"/>
    </row>
    <row r="15426" spans="1:19">
      <c r="A15426"/>
      <c r="B15426"/>
      <c r="C15426"/>
      <c r="D15426"/>
      <c r="E15426"/>
      <c r="F15426"/>
      <c r="G15426"/>
      <c r="H15426"/>
      <c r="I15426"/>
      <c r="J15426"/>
      <c r="K15426"/>
      <c r="L15426"/>
      <c r="M15426"/>
      <c r="N15426"/>
      <c r="O15426"/>
      <c r="P15426"/>
      <c r="Q15426"/>
      <c r="R15426"/>
      <c r="S15426"/>
    </row>
    <row r="15427" spans="1:19">
      <c r="A15427"/>
      <c r="B15427"/>
      <c r="C15427"/>
      <c r="D15427"/>
      <c r="E15427"/>
      <c r="F15427"/>
      <c r="G15427"/>
      <c r="H15427"/>
      <c r="I15427"/>
      <c r="J15427"/>
      <c r="K15427"/>
      <c r="L15427"/>
      <c r="M15427"/>
      <c r="N15427"/>
      <c r="O15427"/>
      <c r="P15427"/>
      <c r="Q15427"/>
      <c r="R15427"/>
      <c r="S15427"/>
    </row>
    <row r="15428" spans="1:19">
      <c r="A15428"/>
      <c r="B15428"/>
      <c r="C15428"/>
      <c r="D15428"/>
      <c r="E15428"/>
      <c r="F15428"/>
      <c r="G15428"/>
      <c r="H15428"/>
      <c r="I15428"/>
      <c r="J15428"/>
      <c r="K15428"/>
      <c r="L15428"/>
      <c r="M15428"/>
      <c r="N15428"/>
      <c r="O15428"/>
      <c r="P15428"/>
      <c r="Q15428"/>
      <c r="R15428"/>
      <c r="S15428"/>
    </row>
    <row r="15429" spans="1:19">
      <c r="A15429"/>
      <c r="B15429"/>
      <c r="C15429"/>
      <c r="D15429"/>
      <c r="E15429"/>
      <c r="F15429"/>
      <c r="G15429"/>
      <c r="H15429"/>
      <c r="I15429"/>
      <c r="J15429"/>
      <c r="K15429"/>
      <c r="L15429"/>
      <c r="M15429"/>
      <c r="N15429"/>
      <c r="O15429"/>
      <c r="P15429"/>
      <c r="Q15429"/>
      <c r="R15429"/>
      <c r="S15429"/>
    </row>
    <row r="15430" spans="1:19">
      <c r="A15430"/>
      <c r="B15430"/>
      <c r="C15430"/>
      <c r="D15430"/>
      <c r="E15430"/>
      <c r="F15430"/>
      <c r="G15430"/>
      <c r="H15430"/>
      <c r="I15430"/>
      <c r="J15430"/>
      <c r="K15430"/>
      <c r="L15430"/>
      <c r="M15430"/>
      <c r="N15430"/>
      <c r="O15430"/>
      <c r="P15430"/>
      <c r="Q15430"/>
      <c r="R15430"/>
      <c r="S15430"/>
    </row>
    <row r="15431" spans="1:19">
      <c r="A15431"/>
      <c r="B15431"/>
      <c r="C15431"/>
      <c r="D15431"/>
      <c r="E15431"/>
      <c r="F15431"/>
      <c r="G15431"/>
      <c r="H15431"/>
      <c r="I15431"/>
      <c r="J15431"/>
      <c r="K15431"/>
      <c r="L15431"/>
      <c r="M15431"/>
      <c r="N15431"/>
      <c r="O15431"/>
      <c r="P15431"/>
      <c r="Q15431"/>
      <c r="R15431"/>
      <c r="S15431"/>
    </row>
    <row r="15432" spans="1:19">
      <c r="A15432"/>
      <c r="B15432"/>
      <c r="C15432"/>
      <c r="D15432"/>
      <c r="E15432"/>
      <c r="F15432"/>
      <c r="G15432"/>
      <c r="H15432"/>
      <c r="I15432"/>
      <c r="J15432"/>
      <c r="K15432"/>
      <c r="L15432"/>
      <c r="M15432"/>
      <c r="N15432"/>
      <c r="O15432"/>
      <c r="P15432"/>
      <c r="Q15432"/>
      <c r="R15432"/>
      <c r="S15432"/>
    </row>
    <row r="15433" spans="1:19">
      <c r="A15433"/>
      <c r="B15433"/>
      <c r="C15433"/>
      <c r="D15433"/>
      <c r="E15433"/>
      <c r="F15433"/>
      <c r="G15433"/>
      <c r="H15433"/>
      <c r="I15433"/>
      <c r="J15433"/>
      <c r="K15433"/>
      <c r="L15433"/>
      <c r="M15433"/>
      <c r="N15433"/>
      <c r="O15433"/>
      <c r="P15433"/>
      <c r="Q15433"/>
      <c r="R15433"/>
      <c r="S15433"/>
    </row>
    <row r="15434" spans="1:19">
      <c r="A15434"/>
      <c r="B15434"/>
      <c r="C15434"/>
      <c r="D15434"/>
      <c r="E15434"/>
      <c r="F15434"/>
      <c r="G15434"/>
      <c r="H15434"/>
      <c r="I15434"/>
      <c r="J15434"/>
      <c r="K15434"/>
      <c r="L15434"/>
      <c r="M15434"/>
      <c r="N15434"/>
      <c r="O15434"/>
      <c r="P15434"/>
      <c r="Q15434"/>
      <c r="R15434"/>
      <c r="S15434"/>
    </row>
    <row r="15435" spans="1:19">
      <c r="A15435"/>
      <c r="B15435"/>
      <c r="C15435"/>
      <c r="D15435"/>
      <c r="E15435"/>
      <c r="F15435"/>
      <c r="G15435"/>
      <c r="H15435"/>
      <c r="I15435"/>
      <c r="J15435"/>
      <c r="K15435"/>
      <c r="L15435"/>
      <c r="M15435"/>
      <c r="N15435"/>
      <c r="O15435"/>
      <c r="P15435"/>
      <c r="Q15435"/>
      <c r="R15435"/>
      <c r="S15435"/>
    </row>
    <row r="15436" spans="1:19">
      <c r="A15436"/>
      <c r="B15436"/>
      <c r="C15436"/>
      <c r="D15436"/>
      <c r="E15436"/>
      <c r="F15436"/>
      <c r="G15436"/>
      <c r="H15436"/>
      <c r="I15436"/>
      <c r="J15436"/>
      <c r="K15436"/>
      <c r="L15436"/>
      <c r="M15436"/>
      <c r="N15436"/>
      <c r="O15436"/>
      <c r="P15436"/>
      <c r="Q15436"/>
      <c r="R15436"/>
      <c r="S15436"/>
    </row>
    <row r="15437" spans="1:19">
      <c r="A15437"/>
      <c r="B15437"/>
      <c r="C15437"/>
      <c r="D15437"/>
      <c r="E15437"/>
      <c r="F15437"/>
      <c r="G15437"/>
      <c r="H15437"/>
      <c r="I15437"/>
      <c r="J15437"/>
      <c r="K15437"/>
      <c r="L15437"/>
      <c r="M15437"/>
      <c r="N15437"/>
      <c r="O15437"/>
      <c r="P15437"/>
      <c r="Q15437"/>
      <c r="R15437"/>
      <c r="S15437"/>
    </row>
    <row r="15438" spans="1:19">
      <c r="A15438"/>
      <c r="B15438"/>
      <c r="C15438"/>
      <c r="D15438"/>
      <c r="E15438"/>
      <c r="F15438"/>
      <c r="G15438"/>
      <c r="H15438"/>
      <c r="I15438"/>
      <c r="J15438"/>
      <c r="K15438"/>
      <c r="L15438"/>
      <c r="M15438"/>
      <c r="N15438"/>
      <c r="O15438"/>
      <c r="P15438"/>
      <c r="Q15438"/>
      <c r="R15438"/>
      <c r="S15438"/>
    </row>
    <row r="15439" spans="1:19">
      <c r="A15439"/>
      <c r="B15439"/>
      <c r="C15439"/>
      <c r="D15439"/>
      <c r="E15439"/>
      <c r="F15439"/>
      <c r="G15439"/>
      <c r="H15439"/>
      <c r="I15439"/>
      <c r="J15439"/>
      <c r="K15439"/>
      <c r="L15439"/>
      <c r="M15439"/>
      <c r="N15439"/>
      <c r="O15439"/>
      <c r="P15439"/>
      <c r="Q15439"/>
      <c r="R15439"/>
      <c r="S15439"/>
    </row>
    <row r="15440" spans="1:19">
      <c r="A15440"/>
      <c r="B15440"/>
      <c r="C15440"/>
      <c r="D15440"/>
      <c r="E15440"/>
      <c r="F15440"/>
      <c r="G15440"/>
      <c r="H15440"/>
      <c r="I15440"/>
      <c r="J15440"/>
      <c r="K15440"/>
      <c r="L15440"/>
      <c r="M15440"/>
      <c r="N15440"/>
      <c r="O15440"/>
      <c r="P15440"/>
      <c r="Q15440"/>
      <c r="R15440"/>
      <c r="S15440"/>
    </row>
    <row r="15441" spans="1:19">
      <c r="A15441"/>
      <c r="B15441"/>
      <c r="C15441"/>
      <c r="D15441"/>
      <c r="E15441"/>
      <c r="F15441"/>
      <c r="G15441"/>
      <c r="H15441"/>
      <c r="I15441"/>
      <c r="J15441"/>
      <c r="K15441"/>
      <c r="L15441"/>
      <c r="M15441"/>
      <c r="N15441"/>
      <c r="O15441"/>
      <c r="P15441"/>
      <c r="Q15441"/>
      <c r="R15441"/>
      <c r="S15441"/>
    </row>
    <row r="15442" spans="1:19">
      <c r="A15442"/>
      <c r="B15442"/>
      <c r="C15442"/>
      <c r="D15442"/>
      <c r="E15442"/>
      <c r="F15442"/>
      <c r="G15442"/>
      <c r="H15442"/>
      <c r="I15442"/>
      <c r="J15442"/>
      <c r="K15442"/>
      <c r="L15442"/>
      <c r="M15442"/>
      <c r="N15442"/>
      <c r="O15442"/>
      <c r="P15442"/>
      <c r="Q15442"/>
      <c r="R15442"/>
      <c r="S15442"/>
    </row>
    <row r="15443" spans="1:19">
      <c r="A15443"/>
      <c r="B15443"/>
      <c r="C15443"/>
      <c r="D15443"/>
      <c r="E15443"/>
      <c r="F15443"/>
      <c r="G15443"/>
      <c r="H15443"/>
      <c r="I15443"/>
      <c r="J15443"/>
      <c r="K15443"/>
      <c r="L15443"/>
      <c r="M15443"/>
      <c r="N15443"/>
      <c r="O15443"/>
      <c r="P15443"/>
      <c r="Q15443"/>
      <c r="R15443"/>
      <c r="S15443"/>
    </row>
    <row r="15444" spans="1:19">
      <c r="A15444"/>
      <c r="B15444"/>
      <c r="C15444"/>
      <c r="D15444"/>
      <c r="E15444"/>
      <c r="F15444"/>
      <c r="G15444"/>
      <c r="H15444"/>
      <c r="I15444"/>
      <c r="J15444"/>
      <c r="K15444"/>
      <c r="L15444"/>
      <c r="M15444"/>
      <c r="N15444"/>
      <c r="O15444"/>
      <c r="P15444"/>
      <c r="Q15444"/>
      <c r="R15444"/>
      <c r="S15444"/>
    </row>
    <row r="15445" spans="1:19">
      <c r="A15445"/>
      <c r="B15445"/>
      <c r="C15445"/>
      <c r="D15445"/>
      <c r="E15445"/>
      <c r="F15445"/>
      <c r="G15445"/>
      <c r="H15445"/>
      <c r="I15445"/>
      <c r="J15445"/>
      <c r="K15445"/>
      <c r="L15445"/>
      <c r="M15445"/>
      <c r="N15445"/>
      <c r="O15445"/>
      <c r="P15445"/>
      <c r="Q15445"/>
      <c r="R15445"/>
      <c r="S15445"/>
    </row>
    <row r="15446" spans="1:19">
      <c r="A15446"/>
      <c r="B15446"/>
      <c r="C15446"/>
      <c r="D15446"/>
      <c r="E15446"/>
      <c r="F15446"/>
      <c r="G15446"/>
      <c r="H15446"/>
      <c r="I15446"/>
      <c r="J15446"/>
      <c r="K15446"/>
      <c r="L15446"/>
      <c r="M15446"/>
      <c r="N15446"/>
      <c r="O15446"/>
      <c r="P15446"/>
      <c r="Q15446"/>
      <c r="R15446"/>
      <c r="S15446"/>
    </row>
    <row r="15447" spans="1:19">
      <c r="A15447"/>
      <c r="B15447"/>
      <c r="C15447"/>
      <c r="D15447"/>
      <c r="E15447"/>
      <c r="F15447"/>
      <c r="G15447"/>
      <c r="H15447"/>
      <c r="I15447"/>
      <c r="J15447"/>
      <c r="K15447"/>
      <c r="L15447"/>
      <c r="M15447"/>
      <c r="N15447"/>
      <c r="O15447"/>
      <c r="P15447"/>
      <c r="Q15447"/>
      <c r="R15447"/>
      <c r="S15447"/>
    </row>
    <row r="15448" spans="1:19">
      <c r="A15448"/>
      <c r="B15448"/>
      <c r="C15448"/>
      <c r="D15448"/>
      <c r="E15448"/>
      <c r="F15448"/>
      <c r="G15448"/>
      <c r="H15448"/>
      <c r="I15448"/>
      <c r="J15448"/>
      <c r="K15448"/>
      <c r="L15448"/>
      <c r="M15448"/>
      <c r="N15448"/>
      <c r="O15448"/>
      <c r="P15448"/>
      <c r="Q15448"/>
      <c r="R15448"/>
      <c r="S15448"/>
    </row>
    <row r="15449" spans="1:19">
      <c r="A15449"/>
      <c r="B15449"/>
      <c r="C15449"/>
      <c r="D15449"/>
      <c r="E15449"/>
      <c r="F15449"/>
      <c r="G15449"/>
      <c r="H15449"/>
      <c r="I15449"/>
      <c r="J15449"/>
      <c r="K15449"/>
      <c r="L15449"/>
      <c r="M15449"/>
      <c r="N15449"/>
      <c r="O15449"/>
      <c r="P15449"/>
      <c r="Q15449"/>
      <c r="R15449"/>
      <c r="S15449"/>
    </row>
    <row r="15450" spans="1:19">
      <c r="A15450"/>
      <c r="B15450"/>
      <c r="C15450"/>
      <c r="D15450"/>
      <c r="E15450"/>
      <c r="F15450"/>
      <c r="G15450"/>
      <c r="H15450"/>
      <c r="I15450"/>
      <c r="J15450"/>
      <c r="K15450"/>
      <c r="L15450"/>
      <c r="M15450"/>
      <c r="N15450"/>
      <c r="O15450"/>
      <c r="P15450"/>
      <c r="Q15450"/>
      <c r="R15450"/>
      <c r="S15450"/>
    </row>
    <row r="15451" spans="1:19">
      <c r="A15451"/>
      <c r="B15451"/>
      <c r="C15451"/>
      <c r="D15451"/>
      <c r="E15451"/>
      <c r="F15451"/>
      <c r="G15451"/>
      <c r="H15451"/>
      <c r="I15451"/>
      <c r="J15451"/>
      <c r="K15451"/>
      <c r="L15451"/>
      <c r="M15451"/>
      <c r="N15451"/>
      <c r="O15451"/>
      <c r="P15451"/>
      <c r="Q15451"/>
      <c r="R15451"/>
      <c r="S15451"/>
    </row>
    <row r="15452" spans="1:19">
      <c r="A15452"/>
      <c r="B15452"/>
      <c r="C15452"/>
      <c r="D15452"/>
      <c r="E15452"/>
      <c r="F15452"/>
      <c r="G15452"/>
      <c r="H15452"/>
      <c r="I15452"/>
      <c r="J15452"/>
      <c r="K15452"/>
      <c r="L15452"/>
      <c r="M15452"/>
      <c r="N15452"/>
      <c r="O15452"/>
      <c r="P15452"/>
      <c r="Q15452"/>
      <c r="R15452"/>
      <c r="S15452"/>
    </row>
    <row r="15453" spans="1:19">
      <c r="A15453"/>
      <c r="B15453"/>
      <c r="C15453"/>
      <c r="D15453"/>
      <c r="E15453"/>
      <c r="F15453"/>
      <c r="G15453"/>
      <c r="H15453"/>
      <c r="I15453"/>
      <c r="J15453"/>
      <c r="K15453"/>
      <c r="L15453"/>
      <c r="M15453"/>
      <c r="N15453"/>
      <c r="O15453"/>
      <c r="P15453"/>
      <c r="Q15453"/>
      <c r="R15453"/>
      <c r="S15453"/>
    </row>
    <row r="15454" spans="1:19">
      <c r="A15454"/>
      <c r="B15454"/>
      <c r="C15454"/>
      <c r="D15454"/>
      <c r="E15454"/>
      <c r="F15454"/>
      <c r="G15454"/>
      <c r="H15454"/>
      <c r="I15454"/>
      <c r="J15454"/>
      <c r="K15454"/>
      <c r="L15454"/>
      <c r="M15454"/>
      <c r="N15454"/>
      <c r="O15454"/>
      <c r="P15454"/>
      <c r="Q15454"/>
      <c r="R15454"/>
      <c r="S15454"/>
    </row>
    <row r="15455" spans="1:19">
      <c r="A15455"/>
      <c r="B15455"/>
      <c r="C15455"/>
      <c r="D15455"/>
      <c r="E15455"/>
      <c r="F15455"/>
      <c r="G15455"/>
      <c r="H15455"/>
      <c r="I15455"/>
      <c r="J15455"/>
      <c r="K15455"/>
      <c r="L15455"/>
      <c r="M15455"/>
      <c r="N15455"/>
      <c r="O15455"/>
      <c r="P15455"/>
      <c r="Q15455"/>
      <c r="R15455"/>
      <c r="S15455"/>
    </row>
    <row r="15456" spans="1:19">
      <c r="A15456"/>
      <c r="B15456"/>
      <c r="C15456"/>
      <c r="D15456"/>
      <c r="E15456"/>
      <c r="F15456"/>
      <c r="G15456"/>
      <c r="H15456"/>
      <c r="I15456"/>
      <c r="J15456"/>
      <c r="K15456"/>
      <c r="L15456"/>
      <c r="M15456"/>
      <c r="N15456"/>
      <c r="O15456"/>
      <c r="P15456"/>
      <c r="Q15456"/>
      <c r="R15456"/>
      <c r="S15456"/>
    </row>
    <row r="15457" spans="1:19">
      <c r="A15457"/>
      <c r="B15457"/>
      <c r="C15457"/>
      <c r="D15457"/>
      <c r="E15457"/>
      <c r="F15457"/>
      <c r="G15457"/>
      <c r="H15457"/>
      <c r="I15457"/>
      <c r="J15457"/>
      <c r="K15457"/>
      <c r="L15457"/>
      <c r="M15457"/>
      <c r="N15457"/>
      <c r="O15457"/>
      <c r="P15457"/>
      <c r="Q15457"/>
      <c r="R15457"/>
      <c r="S15457"/>
    </row>
    <row r="15458" spans="1:19">
      <c r="A15458"/>
      <c r="B15458"/>
      <c r="C15458"/>
      <c r="D15458"/>
      <c r="E15458"/>
      <c r="F15458"/>
      <c r="G15458"/>
      <c r="H15458"/>
      <c r="I15458"/>
      <c r="J15458"/>
      <c r="K15458"/>
      <c r="L15458"/>
      <c r="M15458"/>
      <c r="N15458"/>
      <c r="O15458"/>
      <c r="P15458"/>
      <c r="Q15458"/>
      <c r="R15458"/>
      <c r="S15458"/>
    </row>
    <row r="15459" spans="1:19">
      <c r="A15459"/>
      <c r="B15459"/>
      <c r="C15459"/>
      <c r="D15459"/>
      <c r="E15459"/>
      <c r="F15459"/>
      <c r="G15459"/>
      <c r="H15459"/>
      <c r="I15459"/>
      <c r="J15459"/>
      <c r="K15459"/>
      <c r="L15459"/>
      <c r="M15459"/>
      <c r="N15459"/>
      <c r="O15459"/>
      <c r="P15459"/>
      <c r="Q15459"/>
      <c r="R15459"/>
      <c r="S15459"/>
    </row>
    <row r="15460" spans="1:19">
      <c r="A15460"/>
      <c r="B15460"/>
      <c r="C15460"/>
      <c r="D15460"/>
      <c r="E15460"/>
      <c r="F15460"/>
      <c r="G15460"/>
      <c r="H15460"/>
      <c r="I15460"/>
      <c r="J15460"/>
      <c r="K15460"/>
      <c r="L15460"/>
      <c r="M15460"/>
      <c r="N15460"/>
      <c r="O15460"/>
      <c r="P15460"/>
      <c r="Q15460"/>
      <c r="R15460"/>
      <c r="S15460"/>
    </row>
    <row r="15461" spans="1:19">
      <c r="A15461"/>
      <c r="B15461"/>
      <c r="C15461"/>
      <c r="D15461"/>
      <c r="E15461"/>
      <c r="F15461"/>
      <c r="G15461"/>
      <c r="H15461"/>
      <c r="I15461"/>
      <c r="J15461"/>
      <c r="K15461"/>
      <c r="L15461"/>
      <c r="M15461"/>
      <c r="N15461"/>
      <c r="O15461"/>
      <c r="P15461"/>
      <c r="Q15461"/>
      <c r="R15461"/>
      <c r="S15461"/>
    </row>
    <row r="15462" spans="1:19">
      <c r="A15462"/>
      <c r="B15462"/>
      <c r="C15462"/>
      <c r="D15462"/>
      <c r="E15462"/>
      <c r="F15462"/>
      <c r="G15462"/>
      <c r="H15462"/>
      <c r="I15462"/>
      <c r="J15462"/>
      <c r="K15462"/>
      <c r="L15462"/>
      <c r="M15462"/>
      <c r="N15462"/>
      <c r="O15462"/>
      <c r="P15462"/>
      <c r="Q15462"/>
      <c r="R15462"/>
      <c r="S15462"/>
    </row>
    <row r="15463" spans="1:19">
      <c r="A15463"/>
      <c r="B15463"/>
      <c r="C15463"/>
      <c r="D15463"/>
      <c r="E15463"/>
      <c r="F15463"/>
      <c r="G15463"/>
      <c r="H15463"/>
      <c r="I15463"/>
      <c r="J15463"/>
      <c r="K15463"/>
      <c r="L15463"/>
      <c r="M15463"/>
      <c r="N15463"/>
      <c r="O15463"/>
      <c r="P15463"/>
      <c r="Q15463"/>
      <c r="R15463"/>
      <c r="S15463"/>
    </row>
    <row r="15464" spans="1:19">
      <c r="A15464"/>
      <c r="B15464"/>
      <c r="C15464"/>
      <c r="D15464"/>
      <c r="E15464"/>
      <c r="F15464"/>
      <c r="G15464"/>
      <c r="H15464"/>
      <c r="I15464"/>
      <c r="J15464"/>
      <c r="K15464"/>
      <c r="L15464"/>
      <c r="M15464"/>
      <c r="N15464"/>
      <c r="O15464"/>
      <c r="P15464"/>
      <c r="Q15464"/>
      <c r="R15464"/>
      <c r="S15464"/>
    </row>
    <row r="15465" spans="1:19">
      <c r="A15465"/>
      <c r="B15465"/>
      <c r="C15465"/>
      <c r="D15465"/>
      <c r="E15465"/>
      <c r="F15465"/>
      <c r="G15465"/>
      <c r="H15465"/>
      <c r="I15465"/>
      <c r="J15465"/>
      <c r="K15465"/>
      <c r="L15465"/>
      <c r="M15465"/>
      <c r="N15465"/>
      <c r="O15465"/>
      <c r="P15465"/>
      <c r="Q15465"/>
      <c r="R15465"/>
      <c r="S15465"/>
    </row>
    <row r="15466" spans="1:19">
      <c r="A15466"/>
      <c r="B15466"/>
      <c r="C15466"/>
      <c r="D15466"/>
      <c r="E15466"/>
      <c r="F15466"/>
      <c r="G15466"/>
      <c r="H15466"/>
      <c r="I15466"/>
      <c r="J15466"/>
      <c r="K15466"/>
      <c r="L15466"/>
      <c r="M15466"/>
      <c r="N15466"/>
      <c r="O15466"/>
      <c r="P15466"/>
      <c r="Q15466"/>
      <c r="R15466"/>
      <c r="S15466"/>
    </row>
    <row r="15467" spans="1:19">
      <c r="A15467"/>
      <c r="B15467"/>
      <c r="C15467"/>
      <c r="D15467"/>
      <c r="E15467"/>
      <c r="F15467"/>
      <c r="G15467"/>
      <c r="H15467"/>
      <c r="I15467"/>
      <c r="J15467"/>
      <c r="K15467"/>
      <c r="L15467"/>
      <c r="M15467"/>
      <c r="N15467"/>
      <c r="O15467"/>
      <c r="P15467"/>
      <c r="Q15467"/>
      <c r="R15467"/>
      <c r="S15467"/>
    </row>
    <row r="15468" spans="1:19">
      <c r="A15468"/>
      <c r="B15468"/>
      <c r="C15468"/>
      <c r="D15468"/>
      <c r="E15468"/>
      <c r="F15468"/>
      <c r="G15468"/>
      <c r="H15468"/>
      <c r="I15468"/>
      <c r="J15468"/>
      <c r="K15468"/>
      <c r="L15468"/>
      <c r="M15468"/>
      <c r="N15468"/>
      <c r="O15468"/>
      <c r="P15468"/>
      <c r="Q15468"/>
      <c r="R15468"/>
      <c r="S15468"/>
    </row>
    <row r="15469" spans="1:19">
      <c r="A15469"/>
      <c r="B15469"/>
      <c r="C15469"/>
      <c r="D15469"/>
      <c r="E15469"/>
      <c r="F15469"/>
      <c r="G15469"/>
      <c r="H15469"/>
      <c r="I15469"/>
      <c r="J15469"/>
      <c r="K15469"/>
      <c r="L15469"/>
      <c r="M15469"/>
      <c r="N15469"/>
      <c r="O15469"/>
      <c r="P15469"/>
      <c r="Q15469"/>
      <c r="R15469"/>
      <c r="S15469"/>
    </row>
    <row r="15470" spans="1:19">
      <c r="A15470"/>
      <c r="B15470"/>
      <c r="C15470"/>
      <c r="D15470"/>
      <c r="E15470"/>
      <c r="F15470"/>
      <c r="G15470"/>
      <c r="H15470"/>
      <c r="I15470"/>
      <c r="J15470"/>
      <c r="K15470"/>
      <c r="L15470"/>
      <c r="M15470"/>
      <c r="N15470"/>
      <c r="O15470"/>
      <c r="P15470"/>
      <c r="Q15470"/>
      <c r="R15470"/>
      <c r="S15470"/>
    </row>
    <row r="15471" spans="1:19">
      <c r="A15471"/>
      <c r="B15471"/>
      <c r="C15471"/>
      <c r="D15471"/>
      <c r="E15471"/>
      <c r="F15471"/>
      <c r="G15471"/>
      <c r="H15471"/>
      <c r="I15471"/>
      <c r="J15471"/>
      <c r="K15471"/>
      <c r="L15471"/>
      <c r="M15471"/>
      <c r="N15471"/>
      <c r="O15471"/>
      <c r="P15471"/>
      <c r="Q15471"/>
      <c r="R15471"/>
      <c r="S15471"/>
    </row>
    <row r="15472" spans="1:19">
      <c r="A15472"/>
      <c r="B15472"/>
      <c r="C15472"/>
      <c r="D15472"/>
      <c r="E15472"/>
      <c r="F15472"/>
      <c r="G15472"/>
      <c r="H15472"/>
      <c r="I15472"/>
      <c r="J15472"/>
      <c r="K15472"/>
      <c r="L15472"/>
      <c r="M15472"/>
      <c r="N15472"/>
      <c r="O15472"/>
      <c r="P15472"/>
      <c r="Q15472"/>
      <c r="R15472"/>
      <c r="S15472"/>
    </row>
    <row r="15473" spans="1:19">
      <c r="A15473"/>
      <c r="B15473"/>
      <c r="C15473"/>
      <c r="D15473"/>
      <c r="E15473"/>
      <c r="F15473"/>
      <c r="G15473"/>
      <c r="H15473"/>
      <c r="I15473"/>
      <c r="J15473"/>
      <c r="K15473"/>
      <c r="L15473"/>
      <c r="M15473"/>
      <c r="N15473"/>
      <c r="O15473"/>
      <c r="P15473"/>
      <c r="Q15473"/>
      <c r="R15473"/>
      <c r="S15473"/>
    </row>
    <row r="15474" spans="1:19">
      <c r="A15474"/>
      <c r="B15474"/>
      <c r="C15474"/>
      <c r="D15474"/>
      <c r="E15474"/>
      <c r="F15474"/>
      <c r="G15474"/>
      <c r="H15474"/>
      <c r="I15474"/>
      <c r="J15474"/>
      <c r="K15474"/>
      <c r="L15474"/>
      <c r="M15474"/>
      <c r="N15474"/>
      <c r="O15474"/>
      <c r="P15474"/>
      <c r="Q15474"/>
      <c r="R15474"/>
      <c r="S15474"/>
    </row>
    <row r="15475" spans="1:19">
      <c r="A15475"/>
      <c r="B15475"/>
      <c r="C15475"/>
      <c r="D15475"/>
      <c r="E15475"/>
      <c r="F15475"/>
      <c r="G15475"/>
      <c r="H15475"/>
      <c r="I15475"/>
      <c r="J15475"/>
      <c r="K15475"/>
      <c r="L15475"/>
      <c r="M15475"/>
      <c r="N15475"/>
      <c r="O15475"/>
      <c r="P15475"/>
      <c r="Q15475"/>
      <c r="R15475"/>
      <c r="S15475"/>
    </row>
    <row r="15476" spans="1:19">
      <c r="A15476"/>
      <c r="B15476"/>
      <c r="C15476"/>
      <c r="D15476"/>
      <c r="E15476"/>
      <c r="F15476"/>
      <c r="G15476"/>
      <c r="H15476"/>
      <c r="I15476"/>
      <c r="J15476"/>
      <c r="K15476"/>
      <c r="L15476"/>
      <c r="M15476"/>
      <c r="N15476"/>
      <c r="O15476"/>
      <c r="P15476"/>
      <c r="Q15476"/>
      <c r="R15476"/>
      <c r="S15476"/>
    </row>
    <row r="15477" spans="1:19">
      <c r="A15477"/>
      <c r="B15477"/>
      <c r="C15477"/>
      <c r="D15477"/>
      <c r="E15477"/>
      <c r="F15477"/>
      <c r="G15477"/>
      <c r="H15477"/>
      <c r="I15477"/>
      <c r="J15477"/>
      <c r="K15477"/>
      <c r="L15477"/>
      <c r="M15477"/>
      <c r="N15477"/>
      <c r="O15477"/>
      <c r="P15477"/>
      <c r="Q15477"/>
      <c r="R15477"/>
      <c r="S15477"/>
    </row>
    <row r="15478" spans="1:19">
      <c r="A15478"/>
      <c r="B15478"/>
      <c r="C15478"/>
      <c r="D15478"/>
      <c r="E15478"/>
      <c r="F15478"/>
      <c r="G15478"/>
      <c r="H15478"/>
      <c r="I15478"/>
      <c r="J15478"/>
      <c r="K15478"/>
      <c r="L15478"/>
      <c r="M15478"/>
      <c r="N15478"/>
      <c r="O15478"/>
      <c r="P15478"/>
      <c r="Q15478"/>
      <c r="R15478"/>
      <c r="S15478"/>
    </row>
    <row r="15479" spans="1:19">
      <c r="A15479"/>
      <c r="B15479"/>
      <c r="C15479"/>
      <c r="D15479"/>
      <c r="E15479"/>
      <c r="F15479"/>
      <c r="G15479"/>
      <c r="H15479"/>
      <c r="I15479"/>
      <c r="J15479"/>
      <c r="K15479"/>
      <c r="L15479"/>
      <c r="M15479"/>
      <c r="N15479"/>
      <c r="O15479"/>
      <c r="P15479"/>
      <c r="Q15479"/>
      <c r="R15479"/>
      <c r="S15479"/>
    </row>
    <row r="15480" spans="1:19">
      <c r="A15480"/>
      <c r="B15480"/>
      <c r="C15480"/>
      <c r="D15480"/>
      <c r="E15480"/>
      <c r="F15480"/>
      <c r="G15480"/>
      <c r="H15480"/>
      <c r="I15480"/>
      <c r="J15480"/>
      <c r="K15480"/>
      <c r="L15480"/>
      <c r="M15480"/>
      <c r="N15480"/>
      <c r="O15480"/>
      <c r="P15480"/>
      <c r="Q15480"/>
      <c r="R15480"/>
      <c r="S15480"/>
    </row>
    <row r="15481" spans="1:19">
      <c r="A15481"/>
      <c r="B15481"/>
      <c r="C15481"/>
      <c r="D15481"/>
      <c r="E15481"/>
      <c r="F15481"/>
      <c r="G15481"/>
      <c r="H15481"/>
      <c r="I15481"/>
      <c r="J15481"/>
      <c r="K15481"/>
      <c r="L15481"/>
      <c r="M15481"/>
      <c r="N15481"/>
      <c r="O15481"/>
      <c r="P15481"/>
      <c r="Q15481"/>
      <c r="R15481"/>
      <c r="S15481"/>
    </row>
    <row r="15482" spans="1:19">
      <c r="A15482"/>
      <c r="B15482"/>
      <c r="C15482"/>
      <c r="D15482"/>
      <c r="E15482"/>
      <c r="F15482"/>
      <c r="G15482"/>
      <c r="H15482"/>
      <c r="I15482"/>
      <c r="J15482"/>
      <c r="K15482"/>
      <c r="L15482"/>
      <c r="M15482"/>
      <c r="N15482"/>
      <c r="O15482"/>
      <c r="P15482"/>
      <c r="Q15482"/>
      <c r="R15482"/>
      <c r="S15482"/>
    </row>
    <row r="15483" spans="1:19">
      <c r="A15483"/>
      <c r="B15483"/>
      <c r="C15483"/>
      <c r="D15483"/>
      <c r="E15483"/>
      <c r="F15483"/>
      <c r="G15483"/>
      <c r="H15483"/>
      <c r="I15483"/>
      <c r="J15483"/>
      <c r="K15483"/>
      <c r="L15483"/>
      <c r="M15483"/>
      <c r="N15483"/>
      <c r="O15483"/>
      <c r="P15483"/>
      <c r="Q15483"/>
      <c r="R15483"/>
      <c r="S15483"/>
    </row>
    <row r="15484" spans="1:19">
      <c r="A15484"/>
      <c r="B15484"/>
      <c r="C15484"/>
      <c r="D15484"/>
      <c r="E15484"/>
      <c r="F15484"/>
      <c r="G15484"/>
      <c r="H15484"/>
      <c r="I15484"/>
      <c r="J15484"/>
      <c r="K15484"/>
      <c r="L15484"/>
      <c r="M15484"/>
      <c r="N15484"/>
      <c r="O15484"/>
      <c r="P15484"/>
      <c r="Q15484"/>
      <c r="R15484"/>
      <c r="S15484"/>
    </row>
    <row r="15485" spans="1:19">
      <c r="A15485"/>
      <c r="B15485"/>
      <c r="C15485"/>
      <c r="D15485"/>
      <c r="E15485"/>
      <c r="F15485"/>
      <c r="G15485"/>
      <c r="H15485"/>
      <c r="I15485"/>
      <c r="J15485"/>
      <c r="K15485"/>
      <c r="L15485"/>
      <c r="M15485"/>
      <c r="N15485"/>
      <c r="O15485"/>
      <c r="P15485"/>
      <c r="Q15485"/>
      <c r="R15485"/>
      <c r="S15485"/>
    </row>
    <row r="15486" spans="1:19">
      <c r="A15486"/>
      <c r="B15486"/>
      <c r="C15486"/>
      <c r="D15486"/>
      <c r="E15486"/>
      <c r="F15486"/>
      <c r="G15486"/>
      <c r="H15486"/>
      <c r="I15486"/>
      <c r="J15486"/>
      <c r="K15486"/>
      <c r="L15486"/>
      <c r="M15486"/>
      <c r="N15486"/>
      <c r="O15486"/>
      <c r="P15486"/>
      <c r="Q15486"/>
      <c r="R15486"/>
      <c r="S15486"/>
    </row>
    <row r="15487" spans="1:19">
      <c r="A15487"/>
      <c r="B15487"/>
      <c r="C15487"/>
      <c r="D15487"/>
      <c r="E15487"/>
      <c r="F15487"/>
      <c r="G15487"/>
      <c r="H15487"/>
      <c r="I15487"/>
      <c r="J15487"/>
      <c r="K15487"/>
      <c r="L15487"/>
      <c r="M15487"/>
      <c r="N15487"/>
      <c r="O15487"/>
      <c r="P15487"/>
      <c r="Q15487"/>
      <c r="R15487"/>
      <c r="S15487"/>
    </row>
    <row r="15488" spans="1:19">
      <c r="A15488"/>
      <c r="B15488"/>
      <c r="C15488"/>
      <c r="D15488"/>
      <c r="E15488"/>
      <c r="F15488"/>
      <c r="G15488"/>
      <c r="H15488"/>
      <c r="I15488"/>
      <c r="J15488"/>
      <c r="K15488"/>
      <c r="L15488"/>
      <c r="M15488"/>
      <c r="N15488"/>
      <c r="O15488"/>
      <c r="P15488"/>
      <c r="Q15488"/>
      <c r="R15488"/>
      <c r="S15488"/>
    </row>
    <row r="15489" spans="1:19">
      <c r="A15489"/>
      <c r="B15489"/>
      <c r="C15489"/>
      <c r="D15489"/>
      <c r="E15489"/>
      <c r="F15489"/>
      <c r="G15489"/>
      <c r="H15489"/>
      <c r="I15489"/>
      <c r="J15489"/>
      <c r="K15489"/>
      <c r="L15489"/>
      <c r="M15489"/>
      <c r="N15489"/>
      <c r="O15489"/>
      <c r="P15489"/>
      <c r="Q15489"/>
      <c r="R15489"/>
      <c r="S15489"/>
    </row>
    <row r="15490" spans="1:19">
      <c r="A15490"/>
      <c r="B15490"/>
      <c r="C15490"/>
      <c r="D15490"/>
      <c r="E15490"/>
      <c r="F15490"/>
      <c r="G15490"/>
      <c r="H15490"/>
      <c r="I15490"/>
      <c r="J15490"/>
      <c r="K15490"/>
      <c r="L15490"/>
      <c r="M15490"/>
      <c r="N15490"/>
      <c r="O15490"/>
      <c r="P15490"/>
      <c r="Q15490"/>
      <c r="R15490"/>
      <c r="S15490"/>
    </row>
    <row r="15491" spans="1:19">
      <c r="A15491"/>
      <c r="B15491"/>
      <c r="C15491"/>
      <c r="D15491"/>
      <c r="E15491"/>
      <c r="F15491"/>
      <c r="G15491"/>
      <c r="H15491"/>
      <c r="I15491"/>
      <c r="J15491"/>
      <c r="K15491"/>
      <c r="L15491"/>
      <c r="M15491"/>
      <c r="N15491"/>
      <c r="O15491"/>
      <c r="P15491"/>
      <c r="Q15491"/>
      <c r="R15491"/>
      <c r="S15491"/>
    </row>
    <row r="15492" spans="1:19">
      <c r="A15492"/>
      <c r="B15492"/>
      <c r="C15492"/>
      <c r="D15492"/>
      <c r="E15492"/>
      <c r="F15492"/>
      <c r="G15492"/>
      <c r="H15492"/>
      <c r="I15492"/>
      <c r="J15492"/>
      <c r="K15492"/>
      <c r="L15492"/>
      <c r="M15492"/>
      <c r="N15492"/>
      <c r="O15492"/>
      <c r="P15492"/>
      <c r="Q15492"/>
      <c r="R15492"/>
      <c r="S15492"/>
    </row>
    <row r="15493" spans="1:19">
      <c r="A15493"/>
      <c r="B15493"/>
      <c r="C15493"/>
      <c r="D15493"/>
      <c r="E15493"/>
      <c r="F15493"/>
      <c r="G15493"/>
      <c r="H15493"/>
      <c r="I15493"/>
      <c r="J15493"/>
      <c r="K15493"/>
      <c r="L15493"/>
      <c r="M15493"/>
      <c r="N15493"/>
      <c r="O15493"/>
      <c r="P15493"/>
      <c r="Q15493"/>
      <c r="R15493"/>
      <c r="S15493"/>
    </row>
    <row r="15494" spans="1:19">
      <c r="A15494"/>
      <c r="B15494"/>
      <c r="C15494"/>
      <c r="D15494"/>
      <c r="E15494"/>
      <c r="F15494"/>
      <c r="G15494"/>
      <c r="H15494"/>
      <c r="I15494"/>
      <c r="J15494"/>
      <c r="K15494"/>
      <c r="L15494"/>
      <c r="M15494"/>
      <c r="N15494"/>
      <c r="O15494"/>
      <c r="P15494"/>
      <c r="Q15494"/>
      <c r="R15494"/>
      <c r="S15494"/>
    </row>
    <row r="15495" spans="1:19">
      <c r="A15495"/>
      <c r="B15495"/>
      <c r="C15495"/>
      <c r="D15495"/>
      <c r="E15495"/>
      <c r="F15495"/>
      <c r="G15495"/>
      <c r="H15495"/>
      <c r="I15495"/>
      <c r="J15495"/>
      <c r="K15495"/>
      <c r="L15495"/>
      <c r="M15495"/>
      <c r="N15495"/>
      <c r="O15495"/>
      <c r="P15495"/>
      <c r="Q15495"/>
      <c r="R15495"/>
      <c r="S15495"/>
    </row>
    <row r="15496" spans="1:19">
      <c r="A15496"/>
      <c r="B15496"/>
      <c r="C15496"/>
      <c r="D15496"/>
      <c r="E15496"/>
      <c r="F15496"/>
      <c r="G15496"/>
      <c r="H15496"/>
      <c r="I15496"/>
      <c r="J15496"/>
      <c r="K15496"/>
      <c r="L15496"/>
      <c r="M15496"/>
      <c r="N15496"/>
      <c r="O15496"/>
      <c r="P15496"/>
      <c r="Q15496"/>
      <c r="R15496"/>
      <c r="S15496"/>
    </row>
    <row r="15497" spans="1:19">
      <c r="A15497"/>
      <c r="B15497"/>
      <c r="C15497"/>
      <c r="D15497"/>
      <c r="E15497"/>
      <c r="F15497"/>
      <c r="G15497"/>
      <c r="H15497"/>
      <c r="I15497"/>
      <c r="J15497"/>
      <c r="K15497"/>
      <c r="L15497"/>
      <c r="M15497"/>
      <c r="N15497"/>
      <c r="O15497"/>
      <c r="P15497"/>
      <c r="Q15497"/>
      <c r="R15497"/>
      <c r="S15497"/>
    </row>
    <row r="15498" spans="1:19">
      <c r="A15498"/>
      <c r="B15498"/>
      <c r="C15498"/>
      <c r="D15498"/>
      <c r="E15498"/>
      <c r="F15498"/>
      <c r="G15498"/>
      <c r="H15498"/>
      <c r="I15498"/>
      <c r="J15498"/>
      <c r="K15498"/>
      <c r="L15498"/>
      <c r="M15498"/>
      <c r="N15498"/>
      <c r="O15498"/>
      <c r="P15498"/>
      <c r="Q15498"/>
      <c r="R15498"/>
      <c r="S15498"/>
    </row>
    <row r="15499" spans="1:19">
      <c r="A15499"/>
      <c r="B15499"/>
      <c r="C15499"/>
      <c r="D15499"/>
      <c r="E15499"/>
      <c r="F15499"/>
      <c r="G15499"/>
      <c r="H15499"/>
      <c r="I15499"/>
      <c r="J15499"/>
      <c r="K15499"/>
      <c r="L15499"/>
      <c r="M15499"/>
      <c r="N15499"/>
      <c r="O15499"/>
      <c r="P15499"/>
      <c r="Q15499"/>
      <c r="R15499"/>
      <c r="S15499"/>
    </row>
    <row r="15500" spans="1:19">
      <c r="A15500"/>
      <c r="B15500"/>
      <c r="C15500"/>
      <c r="D15500"/>
      <c r="E15500"/>
      <c r="F15500"/>
      <c r="G15500"/>
      <c r="H15500"/>
      <c r="I15500"/>
      <c r="J15500"/>
      <c r="K15500"/>
      <c r="L15500"/>
      <c r="M15500"/>
      <c r="N15500"/>
      <c r="O15500"/>
      <c r="P15500"/>
      <c r="Q15500"/>
      <c r="R15500"/>
      <c r="S15500"/>
    </row>
    <row r="15501" spans="1:19">
      <c r="A15501"/>
      <c r="B15501"/>
      <c r="C15501"/>
      <c r="D15501"/>
      <c r="E15501"/>
      <c r="F15501"/>
      <c r="G15501"/>
      <c r="H15501"/>
      <c r="I15501"/>
      <c r="J15501"/>
      <c r="K15501"/>
      <c r="L15501"/>
      <c r="M15501"/>
      <c r="N15501"/>
      <c r="O15501"/>
      <c r="P15501"/>
      <c r="Q15501"/>
      <c r="R15501"/>
      <c r="S15501"/>
    </row>
    <row r="15502" spans="1:19">
      <c r="A15502"/>
      <c r="B15502"/>
      <c r="C15502"/>
      <c r="D15502"/>
      <c r="E15502"/>
      <c r="F15502"/>
      <c r="G15502"/>
      <c r="H15502"/>
      <c r="I15502"/>
      <c r="J15502"/>
      <c r="K15502"/>
      <c r="L15502"/>
      <c r="M15502"/>
      <c r="N15502"/>
      <c r="O15502"/>
      <c r="P15502"/>
      <c r="Q15502"/>
      <c r="R15502"/>
      <c r="S15502"/>
    </row>
    <row r="15503" spans="1:19">
      <c r="A15503"/>
      <c r="B15503"/>
      <c r="C15503"/>
      <c r="D15503"/>
      <c r="E15503"/>
      <c r="F15503"/>
      <c r="G15503"/>
      <c r="H15503"/>
      <c r="I15503"/>
      <c r="J15503"/>
      <c r="K15503"/>
      <c r="L15503"/>
      <c r="M15503"/>
      <c r="N15503"/>
      <c r="O15503"/>
      <c r="P15503"/>
      <c r="Q15503"/>
      <c r="R15503"/>
      <c r="S15503"/>
    </row>
    <row r="15504" spans="1:19">
      <c r="A15504"/>
      <c r="B15504"/>
      <c r="C15504"/>
      <c r="D15504"/>
      <c r="E15504"/>
      <c r="F15504"/>
      <c r="G15504"/>
      <c r="H15504"/>
      <c r="I15504"/>
      <c r="J15504"/>
      <c r="K15504"/>
      <c r="L15504"/>
      <c r="M15504"/>
      <c r="N15504"/>
      <c r="O15504"/>
      <c r="P15504"/>
      <c r="Q15504"/>
      <c r="R15504"/>
      <c r="S15504"/>
    </row>
    <row r="15505" spans="1:19">
      <c r="A15505"/>
      <c r="B15505"/>
      <c r="C15505"/>
      <c r="D15505"/>
      <c r="E15505"/>
      <c r="F15505"/>
      <c r="G15505"/>
      <c r="H15505"/>
      <c r="I15505"/>
      <c r="J15505"/>
      <c r="K15505"/>
      <c r="L15505"/>
      <c r="M15505"/>
      <c r="N15505"/>
      <c r="O15505"/>
      <c r="P15505"/>
      <c r="Q15505"/>
      <c r="R15505"/>
      <c r="S15505"/>
    </row>
    <row r="15506" spans="1:19">
      <c r="A15506"/>
      <c r="B15506"/>
      <c r="C15506"/>
      <c r="D15506"/>
      <c r="E15506"/>
      <c r="F15506"/>
      <c r="G15506"/>
      <c r="H15506"/>
      <c r="I15506"/>
      <c r="J15506"/>
      <c r="K15506"/>
      <c r="L15506"/>
      <c r="M15506"/>
      <c r="N15506"/>
      <c r="O15506"/>
      <c r="P15506"/>
      <c r="Q15506"/>
      <c r="R15506"/>
      <c r="S15506"/>
    </row>
    <row r="15507" spans="1:19">
      <c r="A15507"/>
      <c r="B15507"/>
      <c r="C15507"/>
      <c r="D15507"/>
      <c r="E15507"/>
      <c r="F15507"/>
      <c r="G15507"/>
      <c r="H15507"/>
      <c r="I15507"/>
      <c r="J15507"/>
      <c r="K15507"/>
      <c r="L15507"/>
      <c r="M15507"/>
      <c r="N15507"/>
      <c r="O15507"/>
      <c r="P15507"/>
      <c r="Q15507"/>
      <c r="R15507"/>
      <c r="S15507"/>
    </row>
    <row r="15508" spans="1:19">
      <c r="A15508"/>
      <c r="B15508"/>
      <c r="C15508"/>
      <c r="D15508"/>
      <c r="E15508"/>
      <c r="F15508"/>
      <c r="G15508"/>
      <c r="H15508"/>
      <c r="I15508"/>
      <c r="J15508"/>
      <c r="K15508"/>
      <c r="L15508"/>
      <c r="M15508"/>
      <c r="N15508"/>
      <c r="O15508"/>
      <c r="P15508"/>
      <c r="Q15508"/>
      <c r="R15508"/>
      <c r="S15508"/>
    </row>
    <row r="15509" spans="1:19">
      <c r="A15509"/>
      <c r="B15509"/>
      <c r="C15509"/>
      <c r="D15509"/>
      <c r="E15509"/>
      <c r="F15509"/>
      <c r="G15509"/>
      <c r="H15509"/>
      <c r="I15509"/>
      <c r="J15509"/>
      <c r="K15509"/>
      <c r="L15509"/>
      <c r="M15509"/>
      <c r="N15509"/>
      <c r="O15509"/>
      <c r="P15509"/>
      <c r="Q15509"/>
      <c r="R15509"/>
      <c r="S15509"/>
    </row>
    <row r="15510" spans="1:19">
      <c r="A15510"/>
      <c r="B15510"/>
      <c r="C15510"/>
      <c r="D15510"/>
      <c r="E15510"/>
      <c r="F15510"/>
      <c r="G15510"/>
      <c r="H15510"/>
      <c r="I15510"/>
      <c r="J15510"/>
      <c r="K15510"/>
      <c r="L15510"/>
      <c r="M15510"/>
      <c r="N15510"/>
      <c r="O15510"/>
      <c r="P15510"/>
      <c r="Q15510"/>
      <c r="R15510"/>
      <c r="S15510"/>
    </row>
    <row r="15511" spans="1:19">
      <c r="A15511"/>
      <c r="B15511"/>
      <c r="C15511"/>
      <c r="D15511"/>
      <c r="E15511"/>
      <c r="F15511"/>
      <c r="G15511"/>
      <c r="H15511"/>
      <c r="I15511"/>
      <c r="J15511"/>
      <c r="K15511"/>
      <c r="L15511"/>
      <c r="M15511"/>
      <c r="N15511"/>
      <c r="O15511"/>
      <c r="P15511"/>
      <c r="Q15511"/>
      <c r="R15511"/>
      <c r="S15511"/>
    </row>
    <row r="15512" spans="1:19">
      <c r="A15512"/>
      <c r="B15512"/>
      <c r="C15512"/>
      <c r="D15512"/>
      <c r="E15512"/>
      <c r="F15512"/>
      <c r="G15512"/>
      <c r="H15512"/>
      <c r="I15512"/>
      <c r="J15512"/>
      <c r="K15512"/>
      <c r="L15512"/>
      <c r="M15512"/>
      <c r="N15512"/>
      <c r="O15512"/>
      <c r="P15512"/>
      <c r="Q15512"/>
      <c r="R15512"/>
      <c r="S15512"/>
    </row>
    <row r="15513" spans="1:19">
      <c r="A15513"/>
      <c r="B15513"/>
      <c r="C15513"/>
      <c r="D15513"/>
      <c r="E15513"/>
      <c r="F15513"/>
      <c r="G15513"/>
      <c r="H15513"/>
      <c r="I15513"/>
      <c r="J15513"/>
      <c r="K15513"/>
      <c r="L15513"/>
      <c r="M15513"/>
      <c r="N15513"/>
      <c r="O15513"/>
      <c r="P15513"/>
      <c r="Q15513"/>
      <c r="R15513"/>
      <c r="S15513"/>
    </row>
    <row r="15514" spans="1:19">
      <c r="A15514"/>
      <c r="B15514"/>
      <c r="C15514"/>
      <c r="D15514"/>
      <c r="E15514"/>
      <c r="F15514"/>
      <c r="G15514"/>
      <c r="H15514"/>
      <c r="I15514"/>
      <c r="J15514"/>
      <c r="K15514"/>
      <c r="L15514"/>
      <c r="M15514"/>
      <c r="N15514"/>
      <c r="O15514"/>
      <c r="P15514"/>
      <c r="Q15514"/>
      <c r="R15514"/>
      <c r="S15514"/>
    </row>
    <row r="15515" spans="1:19">
      <c r="A15515"/>
      <c r="B15515"/>
      <c r="C15515"/>
      <c r="D15515"/>
      <c r="E15515"/>
      <c r="F15515"/>
      <c r="G15515"/>
      <c r="H15515"/>
      <c r="I15515"/>
      <c r="J15515"/>
      <c r="K15515"/>
      <c r="L15515"/>
      <c r="M15515"/>
      <c r="N15515"/>
      <c r="O15515"/>
      <c r="P15515"/>
      <c r="Q15515"/>
      <c r="R15515"/>
      <c r="S15515"/>
    </row>
    <row r="15516" spans="1:19">
      <c r="A15516"/>
      <c r="B15516"/>
      <c r="C15516"/>
      <c r="D15516"/>
      <c r="E15516"/>
      <c r="F15516"/>
      <c r="G15516"/>
      <c r="H15516"/>
      <c r="I15516"/>
      <c r="J15516"/>
      <c r="K15516"/>
      <c r="L15516"/>
      <c r="M15516"/>
      <c r="N15516"/>
      <c r="O15516"/>
      <c r="P15516"/>
      <c r="Q15516"/>
      <c r="R15516"/>
      <c r="S15516"/>
    </row>
    <row r="15517" spans="1:19">
      <c r="A15517"/>
      <c r="B15517"/>
      <c r="C15517"/>
      <c r="D15517"/>
      <c r="E15517"/>
      <c r="F15517"/>
      <c r="G15517"/>
      <c r="H15517"/>
      <c r="I15517"/>
      <c r="J15517"/>
      <c r="K15517"/>
      <c r="L15517"/>
      <c r="M15517"/>
      <c r="N15517"/>
      <c r="O15517"/>
      <c r="P15517"/>
      <c r="Q15517"/>
      <c r="R15517"/>
      <c r="S15517"/>
    </row>
    <row r="15518" spans="1:19">
      <c r="A15518"/>
      <c r="B15518"/>
      <c r="C15518"/>
      <c r="D15518"/>
      <c r="E15518"/>
      <c r="F15518"/>
      <c r="G15518"/>
      <c r="H15518"/>
      <c r="I15518"/>
      <c r="J15518"/>
      <c r="K15518"/>
      <c r="L15518"/>
      <c r="M15518"/>
      <c r="N15518"/>
      <c r="O15518"/>
      <c r="P15518"/>
      <c r="Q15518"/>
      <c r="R15518"/>
      <c r="S15518"/>
    </row>
    <row r="15519" spans="1:19">
      <c r="A15519"/>
      <c r="B15519"/>
      <c r="C15519"/>
      <c r="D15519"/>
      <c r="E15519"/>
      <c r="F15519"/>
      <c r="G15519"/>
      <c r="H15519"/>
      <c r="I15519"/>
      <c r="J15519"/>
      <c r="K15519"/>
      <c r="L15519"/>
      <c r="M15519"/>
      <c r="N15519"/>
      <c r="O15519"/>
      <c r="P15519"/>
      <c r="Q15519"/>
      <c r="R15519"/>
      <c r="S15519"/>
    </row>
    <row r="15520" spans="1:19">
      <c r="A15520"/>
      <c r="B15520"/>
      <c r="C15520"/>
      <c r="D15520"/>
      <c r="E15520"/>
      <c r="F15520"/>
      <c r="G15520"/>
      <c r="H15520"/>
      <c r="I15520"/>
      <c r="J15520"/>
      <c r="K15520"/>
      <c r="L15520"/>
      <c r="M15520"/>
      <c r="N15520"/>
      <c r="O15520"/>
      <c r="P15520"/>
      <c r="Q15520"/>
      <c r="R15520"/>
      <c r="S15520"/>
    </row>
    <row r="15521" spans="1:19">
      <c r="A15521"/>
      <c r="B15521"/>
      <c r="C15521"/>
      <c r="D15521"/>
      <c r="E15521"/>
      <c r="F15521"/>
      <c r="G15521"/>
      <c r="H15521"/>
      <c r="I15521"/>
      <c r="J15521"/>
      <c r="K15521"/>
      <c r="L15521"/>
      <c r="M15521"/>
      <c r="N15521"/>
      <c r="O15521"/>
      <c r="P15521"/>
      <c r="Q15521"/>
      <c r="R15521"/>
      <c r="S15521"/>
    </row>
    <row r="15522" spans="1:19">
      <c r="A15522"/>
      <c r="B15522"/>
      <c r="C15522"/>
      <c r="D15522"/>
      <c r="E15522"/>
      <c r="F15522"/>
      <c r="G15522"/>
      <c r="H15522"/>
      <c r="I15522"/>
      <c r="J15522"/>
      <c r="K15522"/>
      <c r="L15522"/>
      <c r="M15522"/>
      <c r="N15522"/>
      <c r="O15522"/>
      <c r="P15522"/>
      <c r="Q15522"/>
      <c r="R15522"/>
      <c r="S15522"/>
    </row>
    <row r="15523" spans="1:19">
      <c r="A15523"/>
      <c r="B15523"/>
      <c r="C15523"/>
      <c r="D15523"/>
      <c r="E15523"/>
      <c r="F15523"/>
      <c r="G15523"/>
      <c r="H15523"/>
      <c r="I15523"/>
      <c r="J15523"/>
      <c r="K15523"/>
      <c r="L15523"/>
      <c r="M15523"/>
      <c r="N15523"/>
      <c r="O15523"/>
      <c r="P15523"/>
      <c r="Q15523"/>
      <c r="R15523"/>
      <c r="S15523"/>
    </row>
    <row r="15524" spans="1:19">
      <c r="A15524"/>
      <c r="B15524"/>
      <c r="C15524"/>
      <c r="D15524"/>
      <c r="E15524"/>
      <c r="F15524"/>
      <c r="G15524"/>
      <c r="H15524"/>
      <c r="I15524"/>
      <c r="J15524"/>
      <c r="K15524"/>
      <c r="L15524"/>
      <c r="M15524"/>
      <c r="N15524"/>
      <c r="O15524"/>
      <c r="P15524"/>
      <c r="Q15524"/>
      <c r="R15524"/>
      <c r="S15524"/>
    </row>
    <row r="15525" spans="1:19">
      <c r="A15525"/>
      <c r="B15525"/>
      <c r="C15525"/>
      <c r="D15525"/>
      <c r="E15525"/>
      <c r="F15525"/>
      <c r="G15525"/>
      <c r="H15525"/>
      <c r="I15525"/>
      <c r="J15525"/>
      <c r="K15525"/>
      <c r="L15525"/>
      <c r="M15525"/>
      <c r="N15525"/>
      <c r="O15525"/>
      <c r="P15525"/>
      <c r="Q15525"/>
      <c r="R15525"/>
      <c r="S15525"/>
    </row>
    <row r="15526" spans="1:19">
      <c r="A15526"/>
      <c r="B15526"/>
      <c r="C15526"/>
      <c r="D15526"/>
      <c r="E15526"/>
      <c r="F15526"/>
      <c r="G15526"/>
      <c r="H15526"/>
      <c r="I15526"/>
      <c r="J15526"/>
      <c r="K15526"/>
      <c r="L15526"/>
      <c r="M15526"/>
      <c r="N15526"/>
      <c r="O15526"/>
      <c r="P15526"/>
      <c r="Q15526"/>
      <c r="R15526"/>
      <c r="S15526"/>
    </row>
    <row r="15527" spans="1:19">
      <c r="A15527"/>
      <c r="B15527"/>
      <c r="C15527"/>
      <c r="D15527"/>
      <c r="E15527"/>
      <c r="F15527"/>
      <c r="G15527"/>
      <c r="H15527"/>
      <c r="I15527"/>
      <c r="J15527"/>
      <c r="K15527"/>
      <c r="L15527"/>
      <c r="M15527"/>
      <c r="N15527"/>
      <c r="O15527"/>
      <c r="P15527"/>
      <c r="Q15527"/>
      <c r="R15527"/>
      <c r="S15527"/>
    </row>
    <row r="15528" spans="1:19">
      <c r="A15528"/>
      <c r="B15528"/>
      <c r="C15528"/>
      <c r="D15528"/>
      <c r="E15528"/>
      <c r="F15528"/>
      <c r="G15528"/>
      <c r="H15528"/>
      <c r="I15528"/>
      <c r="J15528"/>
      <c r="K15528"/>
      <c r="L15528"/>
      <c r="M15528"/>
      <c r="N15528"/>
      <c r="O15528"/>
      <c r="P15528"/>
      <c r="Q15528"/>
      <c r="R15528"/>
      <c r="S15528"/>
    </row>
    <row r="15529" spans="1:19">
      <c r="A15529"/>
      <c r="B15529"/>
      <c r="C15529"/>
      <c r="D15529"/>
      <c r="E15529"/>
      <c r="F15529"/>
      <c r="G15529"/>
      <c r="H15529"/>
      <c r="I15529"/>
      <c r="J15529"/>
      <c r="K15529"/>
      <c r="L15529"/>
      <c r="M15529"/>
      <c r="N15529"/>
      <c r="O15529"/>
      <c r="P15529"/>
      <c r="Q15529"/>
      <c r="R15529"/>
      <c r="S15529"/>
    </row>
    <row r="15530" spans="1:19">
      <c r="A15530"/>
      <c r="B15530"/>
      <c r="C15530"/>
      <c r="D15530"/>
      <c r="E15530"/>
      <c r="F15530"/>
      <c r="G15530"/>
      <c r="H15530"/>
      <c r="I15530"/>
      <c r="J15530"/>
      <c r="K15530"/>
      <c r="L15530"/>
      <c r="M15530"/>
      <c r="N15530"/>
      <c r="O15530"/>
      <c r="P15530"/>
      <c r="Q15530"/>
      <c r="R15530"/>
      <c r="S15530"/>
    </row>
    <row r="15531" spans="1:19">
      <c r="A15531"/>
      <c r="B15531"/>
      <c r="C15531"/>
      <c r="D15531"/>
      <c r="E15531"/>
      <c r="F15531"/>
      <c r="G15531"/>
      <c r="H15531"/>
      <c r="I15531"/>
      <c r="J15531"/>
      <c r="K15531"/>
      <c r="L15531"/>
      <c r="M15531"/>
      <c r="N15531"/>
      <c r="O15531"/>
      <c r="P15531"/>
      <c r="Q15531"/>
      <c r="R15531"/>
      <c r="S15531"/>
    </row>
    <row r="15532" spans="1:19">
      <c r="A15532"/>
      <c r="B15532"/>
      <c r="C15532"/>
      <c r="D15532"/>
      <c r="E15532"/>
      <c r="F15532"/>
      <c r="G15532"/>
      <c r="H15532"/>
      <c r="I15532"/>
      <c r="J15532"/>
      <c r="K15532"/>
      <c r="L15532"/>
      <c r="M15532"/>
      <c r="N15532"/>
      <c r="O15532"/>
      <c r="P15532"/>
      <c r="Q15532"/>
      <c r="R15532"/>
      <c r="S15532"/>
    </row>
    <row r="15533" spans="1:19">
      <c r="A15533"/>
      <c r="B15533"/>
      <c r="C15533"/>
      <c r="D15533"/>
      <c r="E15533"/>
      <c r="F15533"/>
      <c r="G15533"/>
      <c r="H15533"/>
      <c r="I15533"/>
      <c r="J15533"/>
      <c r="K15533"/>
      <c r="L15533"/>
      <c r="M15533"/>
      <c r="N15533"/>
      <c r="O15533"/>
      <c r="P15533"/>
      <c r="Q15533"/>
      <c r="R15533"/>
      <c r="S15533"/>
    </row>
    <row r="15534" spans="1:19">
      <c r="A15534"/>
      <c r="B15534"/>
      <c r="C15534"/>
      <c r="D15534"/>
      <c r="E15534"/>
      <c r="F15534"/>
      <c r="G15534"/>
      <c r="H15534"/>
      <c r="I15534"/>
      <c r="J15534"/>
      <c r="K15534"/>
      <c r="L15534"/>
      <c r="M15534"/>
      <c r="N15534"/>
      <c r="O15534"/>
      <c r="P15534"/>
      <c r="Q15534"/>
      <c r="R15534"/>
      <c r="S15534"/>
    </row>
    <row r="15535" spans="1:19">
      <c r="A15535"/>
      <c r="B15535"/>
      <c r="C15535"/>
      <c r="D15535"/>
      <c r="E15535"/>
      <c r="F15535"/>
      <c r="G15535"/>
      <c r="H15535"/>
      <c r="I15535"/>
      <c r="J15535"/>
      <c r="K15535"/>
      <c r="L15535"/>
      <c r="M15535"/>
      <c r="N15535"/>
      <c r="O15535"/>
      <c r="P15535"/>
      <c r="Q15535"/>
      <c r="R15535"/>
      <c r="S15535"/>
    </row>
    <row r="15536" spans="1:19">
      <c r="A15536"/>
      <c r="B15536"/>
      <c r="C15536"/>
      <c r="D15536"/>
      <c r="E15536"/>
      <c r="F15536"/>
      <c r="G15536"/>
      <c r="H15536"/>
      <c r="I15536"/>
      <c r="J15536"/>
      <c r="K15536"/>
      <c r="L15536"/>
      <c r="M15536"/>
      <c r="N15536"/>
      <c r="O15536"/>
      <c r="P15536"/>
      <c r="Q15536"/>
      <c r="R15536"/>
      <c r="S15536"/>
    </row>
    <row r="15537" spans="1:19">
      <c r="A15537"/>
      <c r="B15537"/>
      <c r="C15537"/>
      <c r="D15537"/>
      <c r="E15537"/>
      <c r="F15537"/>
      <c r="G15537"/>
      <c r="H15537"/>
      <c r="I15537"/>
      <c r="J15537"/>
      <c r="K15537"/>
      <c r="L15537"/>
      <c r="M15537"/>
      <c r="N15537"/>
      <c r="O15537"/>
      <c r="P15537"/>
      <c r="Q15537"/>
      <c r="R15537"/>
      <c r="S15537"/>
    </row>
    <row r="15538" spans="1:19">
      <c r="A15538"/>
      <c r="B15538"/>
      <c r="C15538"/>
      <c r="D15538"/>
      <c r="E15538"/>
      <c r="F15538"/>
      <c r="G15538"/>
      <c r="H15538"/>
      <c r="I15538"/>
      <c r="J15538"/>
      <c r="K15538"/>
      <c r="L15538"/>
      <c r="M15538"/>
      <c r="N15538"/>
      <c r="O15538"/>
      <c r="P15538"/>
      <c r="Q15538"/>
      <c r="R15538"/>
      <c r="S15538"/>
    </row>
    <row r="15539" spans="1:19">
      <c r="A15539"/>
      <c r="B15539"/>
      <c r="C15539"/>
      <c r="D15539"/>
      <c r="E15539"/>
      <c r="F15539"/>
      <c r="G15539"/>
      <c r="H15539"/>
      <c r="I15539"/>
      <c r="J15539"/>
      <c r="K15539"/>
      <c r="L15539"/>
      <c r="M15539"/>
      <c r="N15539"/>
      <c r="O15539"/>
      <c r="P15539"/>
      <c r="Q15539"/>
      <c r="R15539"/>
      <c r="S15539"/>
    </row>
    <row r="15540" spans="1:19">
      <c r="A15540"/>
      <c r="B15540"/>
      <c r="C15540"/>
      <c r="D15540"/>
      <c r="E15540"/>
      <c r="F15540"/>
      <c r="G15540"/>
      <c r="H15540"/>
      <c r="I15540"/>
      <c r="J15540"/>
      <c r="K15540"/>
      <c r="L15540"/>
      <c r="M15540"/>
      <c r="N15540"/>
      <c r="O15540"/>
      <c r="P15540"/>
      <c r="Q15540"/>
      <c r="R15540"/>
      <c r="S15540"/>
    </row>
    <row r="15541" spans="1:19">
      <c r="A15541"/>
      <c r="B15541"/>
      <c r="C15541"/>
      <c r="D15541"/>
      <c r="E15541"/>
      <c r="F15541"/>
      <c r="G15541"/>
      <c r="H15541"/>
      <c r="I15541"/>
      <c r="J15541"/>
      <c r="K15541"/>
      <c r="L15541"/>
      <c r="M15541"/>
      <c r="N15541"/>
      <c r="O15541"/>
      <c r="P15541"/>
      <c r="Q15541"/>
      <c r="R15541"/>
      <c r="S15541"/>
    </row>
    <row r="15542" spans="1:19">
      <c r="A15542"/>
      <c r="B15542"/>
      <c r="C15542"/>
      <c r="D15542"/>
      <c r="E15542"/>
      <c r="F15542"/>
      <c r="G15542"/>
      <c r="H15542"/>
      <c r="I15542"/>
      <c r="J15542"/>
      <c r="K15542"/>
      <c r="L15542"/>
      <c r="M15542"/>
      <c r="N15542"/>
      <c r="O15542"/>
      <c r="P15542"/>
      <c r="Q15542"/>
      <c r="R15542"/>
      <c r="S15542"/>
    </row>
    <row r="15543" spans="1:19">
      <c r="A15543"/>
      <c r="B15543"/>
      <c r="C15543"/>
      <c r="D15543"/>
      <c r="E15543"/>
      <c r="F15543"/>
      <c r="G15543"/>
      <c r="H15543"/>
      <c r="I15543"/>
      <c r="J15543"/>
      <c r="K15543"/>
      <c r="L15543"/>
      <c r="M15543"/>
      <c r="N15543"/>
      <c r="O15543"/>
      <c r="P15543"/>
      <c r="Q15543"/>
      <c r="R15543"/>
      <c r="S15543"/>
    </row>
    <row r="15544" spans="1:19">
      <c r="A15544"/>
      <c r="B15544"/>
      <c r="C15544"/>
      <c r="D15544"/>
      <c r="E15544"/>
      <c r="F15544"/>
      <c r="G15544"/>
      <c r="H15544"/>
      <c r="I15544"/>
      <c r="J15544"/>
      <c r="K15544"/>
      <c r="L15544"/>
      <c r="M15544"/>
      <c r="N15544"/>
      <c r="O15544"/>
      <c r="P15544"/>
      <c r="Q15544"/>
      <c r="R15544"/>
      <c r="S15544"/>
    </row>
    <row r="15545" spans="1:19">
      <c r="A15545"/>
      <c r="B15545"/>
      <c r="C15545"/>
      <c r="D15545"/>
      <c r="E15545"/>
      <c r="F15545"/>
      <c r="G15545"/>
      <c r="H15545"/>
      <c r="I15545"/>
      <c r="J15545"/>
      <c r="K15545"/>
      <c r="L15545"/>
      <c r="M15545"/>
      <c r="N15545"/>
      <c r="O15545"/>
      <c r="P15545"/>
      <c r="Q15545"/>
      <c r="R15545"/>
      <c r="S15545"/>
    </row>
    <row r="15546" spans="1:19">
      <c r="A15546"/>
      <c r="B15546"/>
      <c r="C15546"/>
      <c r="D15546"/>
      <c r="E15546"/>
      <c r="F15546"/>
      <c r="G15546"/>
      <c r="H15546"/>
      <c r="I15546"/>
      <c r="J15546"/>
      <c r="K15546"/>
      <c r="L15546"/>
      <c r="M15546"/>
      <c r="N15546"/>
      <c r="O15546"/>
      <c r="P15546"/>
      <c r="Q15546"/>
      <c r="R15546"/>
      <c r="S15546"/>
    </row>
    <row r="15547" spans="1:19">
      <c r="A15547"/>
      <c r="B15547"/>
      <c r="C15547"/>
      <c r="D15547"/>
      <c r="E15547"/>
      <c r="F15547"/>
      <c r="G15547"/>
      <c r="H15547"/>
      <c r="I15547"/>
      <c r="J15547"/>
      <c r="K15547"/>
      <c r="L15547"/>
      <c r="M15547"/>
      <c r="N15547"/>
      <c r="O15547"/>
      <c r="P15547"/>
      <c r="Q15547"/>
      <c r="R15547"/>
      <c r="S15547"/>
    </row>
    <row r="15548" spans="1:19">
      <c r="A15548"/>
      <c r="B15548"/>
      <c r="C15548"/>
      <c r="D15548"/>
      <c r="E15548"/>
      <c r="F15548"/>
      <c r="G15548"/>
      <c r="H15548"/>
      <c r="I15548"/>
      <c r="J15548"/>
      <c r="K15548"/>
      <c r="L15548"/>
      <c r="M15548"/>
      <c r="N15548"/>
      <c r="O15548"/>
      <c r="P15548"/>
      <c r="Q15548"/>
      <c r="R15548"/>
      <c r="S15548"/>
    </row>
    <row r="15549" spans="1:19">
      <c r="A15549"/>
      <c r="B15549"/>
      <c r="C15549"/>
      <c r="D15549"/>
      <c r="E15549"/>
      <c r="F15549"/>
      <c r="G15549"/>
      <c r="H15549"/>
      <c r="I15549"/>
      <c r="J15549"/>
      <c r="K15549"/>
      <c r="L15549"/>
      <c r="M15549"/>
      <c r="N15549"/>
      <c r="O15549"/>
      <c r="P15549"/>
      <c r="Q15549"/>
      <c r="R15549"/>
      <c r="S15549"/>
    </row>
    <row r="15550" spans="1:19">
      <c r="A15550"/>
      <c r="B15550"/>
      <c r="C15550"/>
      <c r="D15550"/>
      <c r="E15550"/>
      <c r="F15550"/>
      <c r="G15550"/>
      <c r="H15550"/>
      <c r="I15550"/>
      <c r="J15550"/>
      <c r="K15550"/>
      <c r="L15550"/>
      <c r="M15550"/>
      <c r="N15550"/>
      <c r="O15550"/>
      <c r="P15550"/>
      <c r="Q15550"/>
      <c r="R15550"/>
      <c r="S15550"/>
    </row>
    <row r="15551" spans="1:19">
      <c r="A15551"/>
      <c r="B15551"/>
      <c r="C15551"/>
      <c r="D15551"/>
      <c r="E15551"/>
      <c r="F15551"/>
      <c r="G15551"/>
      <c r="H15551"/>
      <c r="I15551"/>
      <c r="J15551"/>
      <c r="K15551"/>
      <c r="L15551"/>
      <c r="M15551"/>
      <c r="N15551"/>
      <c r="O15551"/>
      <c r="P15551"/>
      <c r="Q15551"/>
      <c r="R15551"/>
      <c r="S15551"/>
    </row>
    <row r="15552" spans="1:19">
      <c r="A15552"/>
      <c r="B15552"/>
      <c r="C15552"/>
      <c r="D15552"/>
      <c r="E15552"/>
      <c r="F15552"/>
      <c r="G15552"/>
      <c r="H15552"/>
      <c r="I15552"/>
      <c r="J15552"/>
      <c r="K15552"/>
      <c r="L15552"/>
      <c r="M15552"/>
      <c r="N15552"/>
      <c r="O15552"/>
      <c r="P15552"/>
      <c r="Q15552"/>
      <c r="R15552"/>
      <c r="S15552"/>
    </row>
    <row r="15553" spans="1:19">
      <c r="A15553"/>
      <c r="B15553"/>
      <c r="C15553"/>
      <c r="D15553"/>
      <c r="E15553"/>
      <c r="F15553"/>
      <c r="G15553"/>
      <c r="H15553"/>
      <c r="I15553"/>
      <c r="J15553"/>
      <c r="K15553"/>
      <c r="L15553"/>
      <c r="M15553"/>
      <c r="N15553"/>
      <c r="O15553"/>
      <c r="P15553"/>
      <c r="Q15553"/>
      <c r="R15553"/>
      <c r="S15553"/>
    </row>
    <row r="15554" spans="1:19">
      <c r="A15554"/>
      <c r="B15554"/>
      <c r="C15554"/>
      <c r="D15554"/>
      <c r="E15554"/>
      <c r="F15554"/>
      <c r="G15554"/>
      <c r="H15554"/>
      <c r="I15554"/>
      <c r="J15554"/>
      <c r="K15554"/>
      <c r="L15554"/>
      <c r="M15554"/>
      <c r="N15554"/>
      <c r="O15554"/>
      <c r="P15554"/>
      <c r="Q15554"/>
      <c r="R15554"/>
      <c r="S15554"/>
    </row>
    <row r="15555" spans="1:19">
      <c r="A15555"/>
      <c r="B15555"/>
      <c r="C15555"/>
      <c r="D15555"/>
      <c r="E15555"/>
      <c r="F15555"/>
      <c r="G15555"/>
      <c r="H15555"/>
      <c r="I15555"/>
      <c r="J15555"/>
      <c r="K15555"/>
      <c r="L15555"/>
      <c r="M15555"/>
      <c r="N15555"/>
      <c r="O15555"/>
      <c r="P15555"/>
      <c r="Q15555"/>
      <c r="R15555"/>
      <c r="S15555"/>
    </row>
    <row r="15556" spans="1:19">
      <c r="A15556"/>
      <c r="B15556"/>
      <c r="C15556"/>
      <c r="D15556"/>
      <c r="E15556"/>
      <c r="F15556"/>
      <c r="G15556"/>
      <c r="H15556"/>
      <c r="I15556"/>
      <c r="J15556"/>
      <c r="K15556"/>
      <c r="L15556"/>
      <c r="M15556"/>
      <c r="N15556"/>
      <c r="O15556"/>
      <c r="P15556"/>
      <c r="Q15556"/>
      <c r="R15556"/>
      <c r="S15556"/>
    </row>
    <row r="15557" spans="1:19">
      <c r="A15557"/>
      <c r="B15557"/>
      <c r="C15557"/>
      <c r="D15557"/>
      <c r="E15557"/>
      <c r="F15557"/>
      <c r="G15557"/>
      <c r="H15557"/>
      <c r="I15557"/>
      <c r="J15557"/>
      <c r="K15557"/>
      <c r="L15557"/>
      <c r="M15557"/>
      <c r="N15557"/>
      <c r="O15557"/>
      <c r="P15557"/>
      <c r="Q15557"/>
      <c r="R15557"/>
      <c r="S15557"/>
    </row>
    <row r="15558" spans="1:19">
      <c r="A15558"/>
      <c r="B15558"/>
      <c r="C15558"/>
      <c r="D15558"/>
      <c r="E15558"/>
      <c r="F15558"/>
      <c r="G15558"/>
      <c r="H15558"/>
      <c r="I15558"/>
      <c r="J15558"/>
      <c r="K15558"/>
      <c r="L15558"/>
      <c r="M15558"/>
      <c r="N15558"/>
      <c r="O15558"/>
      <c r="P15558"/>
      <c r="Q15558"/>
      <c r="R15558"/>
      <c r="S15558"/>
    </row>
    <row r="15559" spans="1:19">
      <c r="A15559"/>
      <c r="B15559"/>
      <c r="C15559"/>
      <c r="D15559"/>
      <c r="E15559"/>
      <c r="F15559"/>
      <c r="G15559"/>
      <c r="H15559"/>
      <c r="I15559"/>
      <c r="J15559"/>
      <c r="K15559"/>
      <c r="L15559"/>
      <c r="M15559"/>
      <c r="N15559"/>
      <c r="O15559"/>
      <c r="P15559"/>
      <c r="Q15559"/>
      <c r="R15559"/>
      <c r="S15559"/>
    </row>
    <row r="15560" spans="1:19">
      <c r="A15560"/>
      <c r="B15560"/>
      <c r="C15560"/>
      <c r="D15560"/>
      <c r="E15560"/>
      <c r="F15560"/>
      <c r="G15560"/>
      <c r="H15560"/>
      <c r="I15560"/>
      <c r="J15560"/>
      <c r="K15560"/>
      <c r="L15560"/>
      <c r="M15560"/>
      <c r="N15560"/>
      <c r="O15560"/>
      <c r="P15560"/>
      <c r="Q15560"/>
      <c r="R15560"/>
      <c r="S15560"/>
    </row>
    <row r="15561" spans="1:19">
      <c r="A15561"/>
      <c r="B15561"/>
      <c r="C15561"/>
      <c r="D15561"/>
      <c r="E15561"/>
      <c r="F15561"/>
      <c r="G15561"/>
      <c r="H15561"/>
      <c r="I15561"/>
      <c r="J15561"/>
      <c r="K15561"/>
      <c r="L15561"/>
      <c r="M15561"/>
      <c r="N15561"/>
      <c r="O15561"/>
      <c r="P15561"/>
      <c r="Q15561"/>
      <c r="R15561"/>
      <c r="S15561"/>
    </row>
    <row r="15562" spans="1:19">
      <c r="A15562"/>
      <c r="B15562"/>
      <c r="C15562"/>
      <c r="D15562"/>
      <c r="E15562"/>
      <c r="F15562"/>
      <c r="G15562"/>
      <c r="H15562"/>
      <c r="I15562"/>
      <c r="J15562"/>
      <c r="K15562"/>
      <c r="L15562"/>
      <c r="M15562"/>
      <c r="N15562"/>
      <c r="O15562"/>
      <c r="P15562"/>
      <c r="Q15562"/>
      <c r="R15562"/>
      <c r="S15562"/>
    </row>
    <row r="15563" spans="1:19">
      <c r="A15563"/>
      <c r="B15563"/>
      <c r="C15563"/>
      <c r="D15563"/>
      <c r="E15563"/>
      <c r="F15563"/>
      <c r="G15563"/>
      <c r="H15563"/>
      <c r="I15563"/>
      <c r="J15563"/>
      <c r="K15563"/>
      <c r="L15563"/>
      <c r="M15563"/>
      <c r="N15563"/>
      <c r="O15563"/>
      <c r="P15563"/>
      <c r="Q15563"/>
      <c r="R15563"/>
      <c r="S15563"/>
    </row>
    <row r="15564" spans="1:19">
      <c r="A15564"/>
      <c r="B15564"/>
      <c r="C15564"/>
      <c r="D15564"/>
      <c r="E15564"/>
      <c r="F15564"/>
      <c r="G15564"/>
      <c r="H15564"/>
      <c r="I15564"/>
      <c r="J15564"/>
      <c r="K15564"/>
      <c r="L15564"/>
      <c r="M15564"/>
      <c r="N15564"/>
      <c r="O15564"/>
      <c r="P15564"/>
      <c r="Q15564"/>
      <c r="R15564"/>
      <c r="S15564"/>
    </row>
    <row r="15565" spans="1:19">
      <c r="A15565"/>
      <c r="B15565"/>
      <c r="C15565"/>
      <c r="D15565"/>
      <c r="E15565"/>
      <c r="F15565"/>
      <c r="G15565"/>
      <c r="H15565"/>
      <c r="I15565"/>
      <c r="J15565"/>
      <c r="K15565"/>
      <c r="L15565"/>
      <c r="M15565"/>
      <c r="N15565"/>
      <c r="O15565"/>
      <c r="P15565"/>
      <c r="Q15565"/>
      <c r="R15565"/>
      <c r="S15565"/>
    </row>
    <row r="15566" spans="1:19">
      <c r="A15566"/>
      <c r="B15566"/>
      <c r="C15566"/>
      <c r="D15566"/>
      <c r="E15566"/>
      <c r="F15566"/>
      <c r="G15566"/>
      <c r="H15566"/>
      <c r="I15566"/>
      <c r="J15566"/>
      <c r="K15566"/>
      <c r="L15566"/>
      <c r="M15566"/>
      <c r="N15566"/>
      <c r="O15566"/>
      <c r="P15566"/>
      <c r="Q15566"/>
      <c r="R15566"/>
      <c r="S15566"/>
    </row>
    <row r="15567" spans="1:19">
      <c r="A15567"/>
      <c r="B15567"/>
      <c r="C15567"/>
      <c r="D15567"/>
      <c r="E15567"/>
      <c r="F15567"/>
      <c r="G15567"/>
      <c r="H15567"/>
      <c r="I15567"/>
      <c r="J15567"/>
      <c r="K15567"/>
      <c r="L15567"/>
      <c r="M15567"/>
      <c r="N15567"/>
      <c r="O15567"/>
      <c r="P15567"/>
      <c r="Q15567"/>
      <c r="R15567"/>
      <c r="S15567"/>
    </row>
    <row r="15568" spans="1:19">
      <c r="A15568"/>
      <c r="B15568"/>
      <c r="C15568"/>
      <c r="D15568"/>
      <c r="E15568"/>
      <c r="F15568"/>
      <c r="G15568"/>
      <c r="H15568"/>
      <c r="I15568"/>
      <c r="J15568"/>
      <c r="K15568"/>
      <c r="L15568"/>
      <c r="M15568"/>
      <c r="N15568"/>
      <c r="O15568"/>
      <c r="P15568"/>
      <c r="Q15568"/>
      <c r="R15568"/>
      <c r="S15568"/>
    </row>
    <row r="15569" spans="1:19">
      <c r="A15569"/>
      <c r="B15569"/>
      <c r="C15569"/>
      <c r="D15569"/>
      <c r="E15569"/>
      <c r="F15569"/>
      <c r="G15569"/>
      <c r="H15569"/>
      <c r="I15569"/>
      <c r="J15569"/>
      <c r="K15569"/>
      <c r="L15569"/>
      <c r="M15569"/>
      <c r="N15569"/>
      <c r="O15569"/>
      <c r="P15569"/>
      <c r="Q15569"/>
      <c r="R15569"/>
      <c r="S15569"/>
    </row>
    <row r="15570" spans="1:19">
      <c r="A15570"/>
      <c r="B15570"/>
      <c r="C15570"/>
      <c r="D15570"/>
      <c r="E15570"/>
      <c r="F15570"/>
      <c r="G15570"/>
      <c r="H15570"/>
      <c r="I15570"/>
      <c r="J15570"/>
      <c r="K15570"/>
      <c r="L15570"/>
      <c r="M15570"/>
      <c r="N15570"/>
      <c r="O15570"/>
      <c r="P15570"/>
      <c r="Q15570"/>
      <c r="R15570"/>
      <c r="S15570"/>
    </row>
    <row r="15571" spans="1:19">
      <c r="A15571"/>
      <c r="B15571"/>
      <c r="C15571"/>
      <c r="D15571"/>
      <c r="E15571"/>
      <c r="F15571"/>
      <c r="G15571"/>
      <c r="H15571"/>
      <c r="I15571"/>
      <c r="J15571"/>
      <c r="K15571"/>
      <c r="L15571"/>
      <c r="M15571"/>
      <c r="N15571"/>
      <c r="O15571"/>
      <c r="P15571"/>
      <c r="Q15571"/>
      <c r="R15571"/>
      <c r="S15571"/>
    </row>
    <row r="15572" spans="1:19">
      <c r="A15572"/>
      <c r="B15572"/>
      <c r="C15572"/>
      <c r="D15572"/>
      <c r="E15572"/>
      <c r="F15572"/>
      <c r="G15572"/>
      <c r="H15572"/>
      <c r="I15572"/>
      <c r="J15572"/>
      <c r="K15572"/>
      <c r="L15572"/>
      <c r="M15572"/>
      <c r="N15572"/>
      <c r="O15572"/>
      <c r="P15572"/>
      <c r="Q15572"/>
      <c r="R15572"/>
      <c r="S15572"/>
    </row>
    <row r="15573" spans="1:19">
      <c r="A15573"/>
      <c r="B15573"/>
      <c r="C15573"/>
      <c r="D15573"/>
      <c r="E15573"/>
      <c r="F15573"/>
      <c r="G15573"/>
      <c r="H15573"/>
      <c r="I15573"/>
      <c r="J15573"/>
      <c r="K15573"/>
      <c r="L15573"/>
      <c r="M15573"/>
      <c r="N15573"/>
      <c r="O15573"/>
      <c r="P15573"/>
      <c r="Q15573"/>
      <c r="R15573"/>
      <c r="S15573"/>
    </row>
    <row r="15574" spans="1:19">
      <c r="A15574"/>
      <c r="B15574"/>
      <c r="C15574"/>
      <c r="D15574"/>
      <c r="E15574"/>
      <c r="F15574"/>
      <c r="G15574"/>
      <c r="H15574"/>
      <c r="I15574"/>
      <c r="J15574"/>
      <c r="K15574"/>
      <c r="L15574"/>
      <c r="M15574"/>
      <c r="N15574"/>
      <c r="O15574"/>
      <c r="P15574"/>
      <c r="Q15574"/>
      <c r="R15574"/>
      <c r="S15574"/>
    </row>
    <row r="15575" spans="1:19">
      <c r="A15575"/>
      <c r="B15575"/>
      <c r="C15575"/>
      <c r="D15575"/>
      <c r="E15575"/>
      <c r="F15575"/>
      <c r="G15575"/>
      <c r="H15575"/>
      <c r="I15575"/>
      <c r="J15575"/>
      <c r="K15575"/>
      <c r="L15575"/>
      <c r="M15575"/>
      <c r="N15575"/>
      <c r="O15575"/>
      <c r="P15575"/>
      <c r="Q15575"/>
      <c r="R15575"/>
      <c r="S15575"/>
    </row>
    <row r="15576" spans="1:19">
      <c r="A15576"/>
      <c r="B15576"/>
      <c r="C15576"/>
      <c r="D15576"/>
      <c r="E15576"/>
      <c r="F15576"/>
      <c r="G15576"/>
      <c r="H15576"/>
      <c r="I15576"/>
      <c r="J15576"/>
      <c r="K15576"/>
      <c r="L15576"/>
      <c r="M15576"/>
      <c r="N15576"/>
      <c r="O15576"/>
      <c r="P15576"/>
      <c r="Q15576"/>
      <c r="R15576"/>
      <c r="S15576"/>
    </row>
    <row r="15577" spans="1:19">
      <c r="A15577"/>
      <c r="B15577"/>
      <c r="C15577"/>
      <c r="D15577"/>
      <c r="E15577"/>
      <c r="F15577"/>
      <c r="G15577"/>
      <c r="H15577"/>
      <c r="I15577"/>
      <c r="J15577"/>
      <c r="K15577"/>
      <c r="L15577"/>
      <c r="M15577"/>
      <c r="N15577"/>
      <c r="O15577"/>
      <c r="P15577"/>
      <c r="Q15577"/>
      <c r="R15577"/>
      <c r="S15577"/>
    </row>
    <row r="15578" spans="1:19">
      <c r="A15578"/>
      <c r="B15578"/>
      <c r="C15578"/>
      <c r="D15578"/>
      <c r="E15578"/>
      <c r="F15578"/>
      <c r="G15578"/>
      <c r="H15578"/>
      <c r="I15578"/>
      <c r="J15578"/>
      <c r="K15578"/>
      <c r="L15578"/>
      <c r="M15578"/>
      <c r="N15578"/>
      <c r="O15578"/>
      <c r="P15578"/>
      <c r="Q15578"/>
      <c r="R15578"/>
      <c r="S15578"/>
    </row>
    <row r="15579" spans="1:19">
      <c r="A15579"/>
      <c r="B15579"/>
      <c r="C15579"/>
      <c r="D15579"/>
      <c r="E15579"/>
      <c r="F15579"/>
      <c r="G15579"/>
      <c r="H15579"/>
      <c r="I15579"/>
      <c r="J15579"/>
      <c r="K15579"/>
      <c r="L15579"/>
      <c r="M15579"/>
      <c r="N15579"/>
      <c r="O15579"/>
      <c r="P15579"/>
      <c r="Q15579"/>
      <c r="R15579"/>
      <c r="S15579"/>
    </row>
    <row r="15580" spans="1:19">
      <c r="A15580"/>
      <c r="B15580"/>
      <c r="C15580"/>
      <c r="D15580"/>
      <c r="E15580"/>
      <c r="F15580"/>
      <c r="G15580"/>
      <c r="H15580"/>
      <c r="I15580"/>
      <c r="J15580"/>
      <c r="K15580"/>
      <c r="L15580"/>
      <c r="M15580"/>
      <c r="N15580"/>
      <c r="O15580"/>
      <c r="P15580"/>
      <c r="Q15580"/>
      <c r="R15580"/>
      <c r="S15580"/>
    </row>
    <row r="15581" spans="1:19">
      <c r="A15581"/>
      <c r="B15581"/>
      <c r="C15581"/>
      <c r="D15581"/>
      <c r="E15581"/>
      <c r="F15581"/>
      <c r="G15581"/>
      <c r="H15581"/>
      <c r="I15581"/>
      <c r="J15581"/>
      <c r="K15581"/>
      <c r="L15581"/>
      <c r="M15581"/>
      <c r="N15581"/>
      <c r="O15581"/>
      <c r="P15581"/>
      <c r="Q15581"/>
      <c r="R15581"/>
      <c r="S15581"/>
    </row>
    <row r="15582" spans="1:19">
      <c r="A15582"/>
      <c r="B15582"/>
      <c r="C15582"/>
      <c r="D15582"/>
      <c r="E15582"/>
      <c r="F15582"/>
      <c r="G15582"/>
      <c r="H15582"/>
      <c r="I15582"/>
      <c r="J15582"/>
      <c r="K15582"/>
      <c r="L15582"/>
      <c r="M15582"/>
      <c r="N15582"/>
      <c r="O15582"/>
      <c r="P15582"/>
      <c r="Q15582"/>
      <c r="R15582"/>
      <c r="S15582"/>
    </row>
    <row r="15583" spans="1:19">
      <c r="A15583"/>
      <c r="B15583"/>
      <c r="C15583"/>
      <c r="D15583"/>
      <c r="E15583"/>
      <c r="F15583"/>
      <c r="G15583"/>
      <c r="H15583"/>
      <c r="I15583"/>
      <c r="J15583"/>
      <c r="K15583"/>
      <c r="L15583"/>
      <c r="M15583"/>
      <c r="N15583"/>
      <c r="O15583"/>
      <c r="P15583"/>
      <c r="Q15583"/>
      <c r="R15583"/>
      <c r="S15583"/>
    </row>
    <row r="15584" spans="1:19">
      <c r="A15584"/>
      <c r="B15584"/>
      <c r="C15584"/>
      <c r="D15584"/>
      <c r="E15584"/>
      <c r="F15584"/>
      <c r="G15584"/>
      <c r="H15584"/>
      <c r="I15584"/>
      <c r="J15584"/>
      <c r="K15584"/>
      <c r="L15584"/>
      <c r="M15584"/>
      <c r="N15584"/>
      <c r="O15584"/>
      <c r="P15584"/>
      <c r="Q15584"/>
      <c r="R15584"/>
      <c r="S15584"/>
    </row>
    <row r="15585" spans="1:19">
      <c r="A15585"/>
      <c r="B15585"/>
      <c r="C15585"/>
      <c r="D15585"/>
      <c r="E15585"/>
      <c r="F15585"/>
      <c r="G15585"/>
      <c r="H15585"/>
      <c r="I15585"/>
      <c r="J15585"/>
      <c r="K15585"/>
      <c r="L15585"/>
      <c r="M15585"/>
      <c r="N15585"/>
      <c r="O15585"/>
      <c r="P15585"/>
      <c r="Q15585"/>
      <c r="R15585"/>
      <c r="S15585"/>
    </row>
    <row r="15586" spans="1:19">
      <c r="A15586"/>
      <c r="B15586"/>
      <c r="C15586"/>
      <c r="D15586"/>
      <c r="E15586"/>
      <c r="F15586"/>
      <c r="G15586"/>
      <c r="H15586"/>
      <c r="I15586"/>
      <c r="J15586"/>
      <c r="K15586"/>
      <c r="L15586"/>
      <c r="M15586"/>
      <c r="N15586"/>
      <c r="O15586"/>
      <c r="P15586"/>
      <c r="Q15586"/>
      <c r="R15586"/>
      <c r="S15586"/>
    </row>
    <row r="15587" spans="1:19">
      <c r="A15587"/>
      <c r="B15587"/>
      <c r="C15587"/>
      <c r="D15587"/>
      <c r="E15587"/>
      <c r="F15587"/>
      <c r="G15587"/>
      <c r="H15587"/>
      <c r="I15587"/>
      <c r="J15587"/>
      <c r="K15587"/>
      <c r="L15587"/>
      <c r="M15587"/>
      <c r="N15587"/>
      <c r="O15587"/>
      <c r="P15587"/>
      <c r="Q15587"/>
      <c r="R15587"/>
      <c r="S15587"/>
    </row>
    <row r="15588" spans="1:19">
      <c r="A15588"/>
      <c r="B15588"/>
      <c r="C15588"/>
      <c r="D15588"/>
      <c r="E15588"/>
      <c r="F15588"/>
      <c r="G15588"/>
      <c r="H15588"/>
      <c r="I15588"/>
      <c r="J15588"/>
      <c r="K15588"/>
      <c r="L15588"/>
      <c r="M15588"/>
      <c r="N15588"/>
      <c r="O15588"/>
      <c r="P15588"/>
      <c r="Q15588"/>
      <c r="R15588"/>
      <c r="S15588"/>
    </row>
    <row r="15589" spans="1:19">
      <c r="A15589"/>
      <c r="B15589"/>
      <c r="C15589"/>
      <c r="D15589"/>
      <c r="E15589"/>
      <c r="F15589"/>
      <c r="G15589"/>
      <c r="H15589"/>
      <c r="I15589"/>
      <c r="J15589"/>
      <c r="K15589"/>
      <c r="L15589"/>
      <c r="M15589"/>
      <c r="N15589"/>
      <c r="O15589"/>
      <c r="P15589"/>
      <c r="Q15589"/>
      <c r="R15589"/>
      <c r="S15589"/>
    </row>
    <row r="15590" spans="1:19">
      <c r="A15590"/>
      <c r="B15590"/>
      <c r="C15590"/>
      <c r="D15590"/>
      <c r="E15590"/>
      <c r="F15590"/>
      <c r="G15590"/>
      <c r="H15590"/>
      <c r="I15590"/>
      <c r="J15590"/>
      <c r="K15590"/>
      <c r="L15590"/>
      <c r="M15590"/>
      <c r="N15590"/>
      <c r="O15590"/>
      <c r="P15590"/>
      <c r="Q15590"/>
      <c r="R15590"/>
      <c r="S15590"/>
    </row>
    <row r="15591" spans="1:19">
      <c r="A15591"/>
      <c r="B15591"/>
      <c r="C15591"/>
      <c r="D15591"/>
      <c r="E15591"/>
      <c r="F15591"/>
      <c r="G15591"/>
      <c r="H15591"/>
      <c r="I15591"/>
      <c r="J15591"/>
      <c r="K15591"/>
      <c r="L15591"/>
      <c r="M15591"/>
      <c r="N15591"/>
      <c r="O15591"/>
      <c r="P15591"/>
      <c r="Q15591"/>
      <c r="R15591"/>
      <c r="S15591"/>
    </row>
    <row r="15592" spans="1:19">
      <c r="A15592"/>
      <c r="B15592"/>
      <c r="C15592"/>
      <c r="D15592"/>
      <c r="E15592"/>
      <c r="F15592"/>
      <c r="G15592"/>
      <c r="H15592"/>
      <c r="I15592"/>
      <c r="J15592"/>
      <c r="K15592"/>
      <c r="L15592"/>
      <c r="M15592"/>
      <c r="N15592"/>
      <c r="O15592"/>
      <c r="P15592"/>
      <c r="Q15592"/>
      <c r="R15592"/>
      <c r="S15592"/>
    </row>
    <row r="15593" spans="1:19">
      <c r="A15593"/>
      <c r="B15593"/>
      <c r="C15593"/>
      <c r="D15593"/>
      <c r="E15593"/>
      <c r="F15593"/>
      <c r="G15593"/>
      <c r="H15593"/>
      <c r="I15593"/>
      <c r="J15593"/>
      <c r="K15593"/>
      <c r="L15593"/>
      <c r="M15593"/>
      <c r="N15593"/>
      <c r="O15593"/>
      <c r="P15593"/>
      <c r="Q15593"/>
      <c r="R15593"/>
      <c r="S15593"/>
    </row>
    <row r="15594" spans="1:19">
      <c r="A15594"/>
      <c r="B15594"/>
      <c r="C15594"/>
      <c r="D15594"/>
      <c r="E15594"/>
      <c r="F15594"/>
      <c r="G15594"/>
      <c r="H15594"/>
      <c r="I15594"/>
      <c r="J15594"/>
      <c r="K15594"/>
      <c r="L15594"/>
      <c r="M15594"/>
      <c r="N15594"/>
      <c r="O15594"/>
      <c r="P15594"/>
      <c r="Q15594"/>
      <c r="R15594"/>
      <c r="S15594"/>
    </row>
    <row r="15595" spans="1:19">
      <c r="A15595"/>
      <c r="B15595"/>
      <c r="C15595"/>
      <c r="D15595"/>
      <c r="E15595"/>
      <c r="F15595"/>
      <c r="G15595"/>
      <c r="H15595"/>
      <c r="I15595"/>
      <c r="J15595"/>
      <c r="K15595"/>
      <c r="L15595"/>
      <c r="M15595"/>
      <c r="N15595"/>
      <c r="O15595"/>
      <c r="P15595"/>
      <c r="Q15595"/>
      <c r="R15595"/>
      <c r="S15595"/>
    </row>
    <row r="15596" spans="1:19">
      <c r="A15596"/>
      <c r="B15596"/>
      <c r="C15596"/>
      <c r="D15596"/>
      <c r="E15596"/>
      <c r="F15596"/>
      <c r="G15596"/>
      <c r="H15596"/>
      <c r="I15596"/>
      <c r="J15596"/>
      <c r="K15596"/>
      <c r="L15596"/>
      <c r="M15596"/>
      <c r="N15596"/>
      <c r="O15596"/>
      <c r="P15596"/>
      <c r="Q15596"/>
      <c r="R15596"/>
      <c r="S15596"/>
    </row>
    <row r="15597" spans="1:19">
      <c r="A15597"/>
      <c r="B15597"/>
      <c r="C15597"/>
      <c r="D15597"/>
      <c r="E15597"/>
      <c r="F15597"/>
      <c r="G15597"/>
      <c r="H15597"/>
      <c r="I15597"/>
      <c r="J15597"/>
      <c r="K15597"/>
      <c r="L15597"/>
      <c r="M15597"/>
      <c r="N15597"/>
      <c r="O15597"/>
      <c r="P15597"/>
      <c r="Q15597"/>
      <c r="R15597"/>
      <c r="S15597"/>
    </row>
    <row r="15598" spans="1:19">
      <c r="A15598"/>
      <c r="B15598"/>
      <c r="C15598"/>
      <c r="D15598"/>
      <c r="E15598"/>
      <c r="F15598"/>
      <c r="G15598"/>
      <c r="H15598"/>
      <c r="I15598"/>
      <c r="J15598"/>
      <c r="K15598"/>
      <c r="L15598"/>
      <c r="M15598"/>
      <c r="N15598"/>
      <c r="O15598"/>
      <c r="P15598"/>
      <c r="Q15598"/>
      <c r="R15598"/>
      <c r="S15598"/>
    </row>
    <row r="15599" spans="1:19">
      <c r="A15599"/>
      <c r="B15599"/>
      <c r="C15599"/>
      <c r="D15599"/>
      <c r="E15599"/>
      <c r="F15599"/>
      <c r="G15599"/>
      <c r="H15599"/>
      <c r="I15599"/>
      <c r="J15599"/>
      <c r="K15599"/>
      <c r="L15599"/>
      <c r="M15599"/>
      <c r="N15599"/>
      <c r="O15599"/>
      <c r="P15599"/>
      <c r="Q15599"/>
      <c r="R15599"/>
      <c r="S15599"/>
    </row>
    <row r="15600" spans="1:19">
      <c r="A15600"/>
      <c r="B15600"/>
      <c r="C15600"/>
      <c r="D15600"/>
      <c r="E15600"/>
      <c r="F15600"/>
      <c r="G15600"/>
      <c r="H15600"/>
      <c r="I15600"/>
      <c r="J15600"/>
      <c r="K15600"/>
      <c r="L15600"/>
      <c r="M15600"/>
      <c r="N15600"/>
      <c r="O15600"/>
      <c r="P15600"/>
      <c r="Q15600"/>
      <c r="R15600"/>
      <c r="S15600"/>
    </row>
    <row r="15601" spans="1:19">
      <c r="A15601"/>
      <c r="B15601"/>
      <c r="C15601"/>
      <c r="D15601"/>
      <c r="E15601"/>
      <c r="F15601"/>
      <c r="G15601"/>
      <c r="H15601"/>
      <c r="I15601"/>
      <c r="J15601"/>
      <c r="K15601"/>
      <c r="L15601"/>
      <c r="M15601"/>
      <c r="N15601"/>
      <c r="O15601"/>
      <c r="P15601"/>
      <c r="Q15601"/>
      <c r="R15601"/>
      <c r="S15601"/>
    </row>
    <row r="15602" spans="1:19">
      <c r="A15602"/>
      <c r="B15602"/>
      <c r="C15602"/>
      <c r="D15602"/>
      <c r="E15602"/>
      <c r="F15602"/>
      <c r="G15602"/>
      <c r="H15602"/>
      <c r="I15602"/>
      <c r="J15602"/>
      <c r="K15602"/>
      <c r="L15602"/>
      <c r="M15602"/>
      <c r="N15602"/>
      <c r="O15602"/>
      <c r="P15602"/>
      <c r="Q15602"/>
      <c r="R15602"/>
      <c r="S15602"/>
    </row>
    <row r="15603" spans="1:19">
      <c r="A15603"/>
      <c r="B15603"/>
      <c r="C15603"/>
      <c r="D15603"/>
      <c r="E15603"/>
      <c r="F15603"/>
      <c r="G15603"/>
      <c r="H15603"/>
      <c r="I15603"/>
      <c r="J15603"/>
      <c r="K15603"/>
      <c r="L15603"/>
      <c r="M15603"/>
      <c r="N15603"/>
      <c r="O15603"/>
      <c r="P15603"/>
      <c r="Q15603"/>
      <c r="R15603"/>
      <c r="S15603"/>
    </row>
    <row r="15604" spans="1:19">
      <c r="A15604"/>
      <c r="B15604"/>
      <c r="C15604"/>
      <c r="D15604"/>
      <c r="E15604"/>
      <c r="F15604"/>
      <c r="G15604"/>
      <c r="H15604"/>
      <c r="I15604"/>
      <c r="J15604"/>
      <c r="K15604"/>
      <c r="L15604"/>
      <c r="M15604"/>
      <c r="N15604"/>
      <c r="O15604"/>
      <c r="P15604"/>
      <c r="Q15604"/>
      <c r="R15604"/>
      <c r="S15604"/>
    </row>
    <row r="15605" spans="1:19">
      <c r="A15605"/>
      <c r="B15605"/>
      <c r="C15605"/>
      <c r="D15605"/>
      <c r="E15605"/>
      <c r="F15605"/>
      <c r="G15605"/>
      <c r="H15605"/>
      <c r="I15605"/>
      <c r="J15605"/>
      <c r="K15605"/>
      <c r="L15605"/>
      <c r="M15605"/>
      <c r="N15605"/>
      <c r="O15605"/>
      <c r="P15605"/>
      <c r="Q15605"/>
      <c r="R15605"/>
      <c r="S15605"/>
    </row>
    <row r="15606" spans="1:19">
      <c r="A15606"/>
      <c r="B15606"/>
      <c r="C15606"/>
      <c r="D15606"/>
      <c r="E15606"/>
      <c r="F15606"/>
      <c r="G15606"/>
      <c r="H15606"/>
      <c r="I15606"/>
      <c r="J15606"/>
      <c r="K15606"/>
      <c r="L15606"/>
      <c r="M15606"/>
      <c r="N15606"/>
      <c r="O15606"/>
      <c r="P15606"/>
      <c r="Q15606"/>
      <c r="R15606"/>
      <c r="S15606"/>
    </row>
    <row r="15607" spans="1:19">
      <c r="A15607"/>
      <c r="B15607"/>
      <c r="C15607"/>
      <c r="D15607"/>
      <c r="E15607"/>
      <c r="F15607"/>
      <c r="G15607"/>
      <c r="H15607"/>
      <c r="I15607"/>
      <c r="J15607"/>
      <c r="K15607"/>
      <c r="L15607"/>
      <c r="M15607"/>
      <c r="N15607"/>
      <c r="O15607"/>
      <c r="P15607"/>
      <c r="Q15607"/>
      <c r="R15607"/>
      <c r="S15607"/>
    </row>
    <row r="15608" spans="1:19">
      <c r="A15608"/>
      <c r="B15608"/>
      <c r="C15608"/>
      <c r="D15608"/>
      <c r="E15608"/>
      <c r="F15608"/>
      <c r="G15608"/>
      <c r="H15608"/>
      <c r="I15608"/>
      <c r="J15608"/>
      <c r="K15608"/>
      <c r="L15608"/>
      <c r="M15608"/>
      <c r="N15608"/>
      <c r="O15608"/>
      <c r="P15608"/>
      <c r="Q15608"/>
      <c r="R15608"/>
      <c r="S15608"/>
    </row>
    <row r="15609" spans="1:19">
      <c r="A15609"/>
      <c r="B15609"/>
      <c r="C15609"/>
      <c r="D15609"/>
      <c r="E15609"/>
      <c r="F15609"/>
      <c r="G15609"/>
      <c r="H15609"/>
      <c r="I15609"/>
      <c r="J15609"/>
      <c r="K15609"/>
      <c r="L15609"/>
      <c r="M15609"/>
      <c r="N15609"/>
      <c r="O15609"/>
      <c r="P15609"/>
      <c r="Q15609"/>
      <c r="R15609"/>
      <c r="S15609"/>
    </row>
    <row r="15610" spans="1:19">
      <c r="A15610"/>
      <c r="B15610"/>
      <c r="C15610"/>
      <c r="D15610"/>
      <c r="E15610"/>
      <c r="F15610"/>
      <c r="G15610"/>
      <c r="H15610"/>
      <c r="I15610"/>
      <c r="J15610"/>
      <c r="K15610"/>
      <c r="L15610"/>
      <c r="M15610"/>
      <c r="N15610"/>
      <c r="O15610"/>
      <c r="P15610"/>
      <c r="Q15610"/>
      <c r="R15610"/>
      <c r="S15610"/>
    </row>
    <row r="15611" spans="1:19">
      <c r="A15611"/>
      <c r="B15611"/>
      <c r="C15611"/>
      <c r="D15611"/>
      <c r="E15611"/>
      <c r="F15611"/>
      <c r="G15611"/>
      <c r="H15611"/>
      <c r="I15611"/>
      <c r="J15611"/>
      <c r="K15611"/>
      <c r="L15611"/>
      <c r="M15611"/>
      <c r="N15611"/>
      <c r="O15611"/>
      <c r="P15611"/>
      <c r="Q15611"/>
      <c r="R15611"/>
      <c r="S15611"/>
    </row>
    <row r="15612" spans="1:19">
      <c r="A15612"/>
      <c r="B15612"/>
      <c r="C15612"/>
      <c r="D15612"/>
      <c r="E15612"/>
      <c r="F15612"/>
      <c r="G15612"/>
      <c r="H15612"/>
      <c r="I15612"/>
      <c r="J15612"/>
      <c r="K15612"/>
      <c r="L15612"/>
      <c r="M15612"/>
      <c r="N15612"/>
      <c r="O15612"/>
      <c r="P15612"/>
      <c r="Q15612"/>
      <c r="R15612"/>
      <c r="S15612"/>
    </row>
    <row r="15613" spans="1:19">
      <c r="A15613"/>
      <c r="B15613"/>
      <c r="C15613"/>
      <c r="D15613"/>
      <c r="E15613"/>
      <c r="F15613"/>
      <c r="G15613"/>
      <c r="H15613"/>
      <c r="I15613"/>
      <c r="J15613"/>
      <c r="K15613"/>
      <c r="L15613"/>
      <c r="M15613"/>
      <c r="N15613"/>
      <c r="O15613"/>
      <c r="P15613"/>
      <c r="Q15613"/>
      <c r="R15613"/>
      <c r="S15613"/>
    </row>
    <row r="15614" spans="1:19">
      <c r="A15614"/>
      <c r="B15614"/>
      <c r="C15614"/>
      <c r="D15614"/>
      <c r="E15614"/>
      <c r="F15614"/>
      <c r="G15614"/>
      <c r="H15614"/>
      <c r="I15614"/>
      <c r="J15614"/>
      <c r="K15614"/>
      <c r="L15614"/>
      <c r="M15614"/>
      <c r="N15614"/>
      <c r="O15614"/>
      <c r="P15614"/>
      <c r="Q15614"/>
      <c r="R15614"/>
      <c r="S15614"/>
    </row>
    <row r="15615" spans="1:19">
      <c r="A15615"/>
      <c r="B15615"/>
      <c r="C15615"/>
      <c r="D15615"/>
      <c r="E15615"/>
      <c r="F15615"/>
      <c r="G15615"/>
      <c r="H15615"/>
      <c r="I15615"/>
      <c r="J15615"/>
      <c r="K15615"/>
      <c r="L15615"/>
      <c r="M15615"/>
      <c r="N15615"/>
      <c r="O15615"/>
      <c r="P15615"/>
      <c r="Q15615"/>
      <c r="R15615"/>
      <c r="S15615"/>
    </row>
    <row r="15616" spans="1:19">
      <c r="A15616"/>
      <c r="B15616"/>
      <c r="C15616"/>
      <c r="D15616"/>
      <c r="E15616"/>
      <c r="F15616"/>
      <c r="G15616"/>
      <c r="H15616"/>
      <c r="I15616"/>
      <c r="J15616"/>
      <c r="K15616"/>
      <c r="L15616"/>
      <c r="M15616"/>
      <c r="N15616"/>
      <c r="O15616"/>
      <c r="P15616"/>
      <c r="Q15616"/>
      <c r="R15616"/>
      <c r="S15616"/>
    </row>
    <row r="15617" spans="1:19">
      <c r="A15617"/>
      <c r="B15617"/>
      <c r="C15617"/>
      <c r="D15617"/>
      <c r="E15617"/>
      <c r="F15617"/>
      <c r="G15617"/>
      <c r="H15617"/>
      <c r="I15617"/>
      <c r="J15617"/>
      <c r="K15617"/>
      <c r="L15617"/>
      <c r="M15617"/>
      <c r="N15617"/>
      <c r="O15617"/>
      <c r="P15617"/>
      <c r="Q15617"/>
      <c r="R15617"/>
      <c r="S15617"/>
    </row>
    <row r="15618" spans="1:19">
      <c r="A15618"/>
      <c r="B15618"/>
      <c r="C15618"/>
      <c r="D15618"/>
      <c r="E15618"/>
      <c r="F15618"/>
      <c r="G15618"/>
      <c r="H15618"/>
      <c r="I15618"/>
      <c r="J15618"/>
      <c r="K15618"/>
      <c r="L15618"/>
      <c r="M15618"/>
      <c r="N15618"/>
      <c r="O15618"/>
      <c r="P15618"/>
      <c r="Q15618"/>
      <c r="R15618"/>
      <c r="S15618"/>
    </row>
    <row r="15619" spans="1:19">
      <c r="A15619"/>
      <c r="B15619"/>
      <c r="C15619"/>
      <c r="D15619"/>
      <c r="E15619"/>
      <c r="F15619"/>
      <c r="G15619"/>
      <c r="H15619"/>
      <c r="I15619"/>
      <c r="J15619"/>
      <c r="K15619"/>
      <c r="L15619"/>
      <c r="M15619"/>
      <c r="N15619"/>
      <c r="O15619"/>
      <c r="P15619"/>
      <c r="Q15619"/>
      <c r="R15619"/>
      <c r="S15619"/>
    </row>
    <row r="15620" spans="1:19">
      <c r="A15620"/>
      <c r="B15620"/>
      <c r="C15620"/>
      <c r="D15620"/>
      <c r="E15620"/>
      <c r="F15620"/>
      <c r="G15620"/>
      <c r="H15620"/>
      <c r="I15620"/>
      <c r="J15620"/>
      <c r="K15620"/>
      <c r="L15620"/>
      <c r="M15620"/>
      <c r="N15620"/>
      <c r="O15620"/>
      <c r="P15620"/>
      <c r="Q15620"/>
      <c r="R15620"/>
      <c r="S15620"/>
    </row>
    <row r="15621" spans="1:19">
      <c r="A15621"/>
      <c r="B15621"/>
      <c r="C15621"/>
      <c r="D15621"/>
      <c r="E15621"/>
      <c r="F15621"/>
      <c r="G15621"/>
      <c r="H15621"/>
      <c r="I15621"/>
      <c r="J15621"/>
      <c r="K15621"/>
      <c r="L15621"/>
      <c r="M15621"/>
      <c r="N15621"/>
      <c r="O15621"/>
      <c r="P15621"/>
      <c r="Q15621"/>
      <c r="R15621"/>
      <c r="S15621"/>
    </row>
    <row r="15622" spans="1:19">
      <c r="A15622"/>
      <c r="B15622"/>
      <c r="C15622"/>
      <c r="D15622"/>
      <c r="E15622"/>
      <c r="F15622"/>
      <c r="G15622"/>
      <c r="H15622"/>
      <c r="I15622"/>
      <c r="J15622"/>
      <c r="K15622"/>
      <c r="L15622"/>
      <c r="M15622"/>
      <c r="N15622"/>
      <c r="O15622"/>
      <c r="P15622"/>
      <c r="Q15622"/>
      <c r="R15622"/>
      <c r="S15622"/>
    </row>
    <row r="15623" spans="1:19">
      <c r="A15623"/>
      <c r="B15623"/>
      <c r="C15623"/>
      <c r="D15623"/>
      <c r="E15623"/>
      <c r="F15623"/>
      <c r="G15623"/>
      <c r="H15623"/>
      <c r="I15623"/>
      <c r="J15623"/>
      <c r="K15623"/>
      <c r="L15623"/>
      <c r="M15623"/>
      <c r="N15623"/>
      <c r="O15623"/>
      <c r="P15623"/>
      <c r="Q15623"/>
      <c r="R15623"/>
      <c r="S15623"/>
    </row>
    <row r="15624" spans="1:19">
      <c r="A15624"/>
      <c r="B15624"/>
      <c r="C15624"/>
      <c r="D15624"/>
      <c r="E15624"/>
      <c r="F15624"/>
      <c r="G15624"/>
      <c r="H15624"/>
      <c r="I15624"/>
      <c r="J15624"/>
      <c r="K15624"/>
      <c r="L15624"/>
      <c r="M15624"/>
      <c r="N15624"/>
      <c r="O15624"/>
      <c r="P15624"/>
      <c r="Q15624"/>
      <c r="R15624"/>
      <c r="S15624"/>
    </row>
    <row r="15625" spans="1:19">
      <c r="A15625"/>
      <c r="B15625"/>
      <c r="C15625"/>
      <c r="D15625"/>
      <c r="E15625"/>
      <c r="F15625"/>
      <c r="G15625"/>
      <c r="H15625"/>
      <c r="I15625"/>
      <c r="J15625"/>
      <c r="K15625"/>
      <c r="L15625"/>
      <c r="M15625"/>
      <c r="N15625"/>
      <c r="O15625"/>
      <c r="P15625"/>
      <c r="Q15625"/>
      <c r="R15625"/>
      <c r="S15625"/>
    </row>
    <row r="15626" spans="1:19">
      <c r="A15626"/>
      <c r="B15626"/>
      <c r="C15626"/>
      <c r="D15626"/>
      <c r="E15626"/>
      <c r="F15626"/>
      <c r="G15626"/>
      <c r="H15626"/>
      <c r="I15626"/>
      <c r="J15626"/>
      <c r="K15626"/>
      <c r="L15626"/>
      <c r="M15626"/>
      <c r="N15626"/>
      <c r="O15626"/>
      <c r="P15626"/>
      <c r="Q15626"/>
      <c r="R15626"/>
      <c r="S15626"/>
    </row>
    <row r="15627" spans="1:19">
      <c r="A15627"/>
      <c r="B15627"/>
      <c r="C15627"/>
      <c r="D15627"/>
      <c r="E15627"/>
      <c r="F15627"/>
      <c r="G15627"/>
      <c r="H15627"/>
      <c r="I15627"/>
      <c r="J15627"/>
      <c r="K15627"/>
      <c r="L15627"/>
      <c r="M15627"/>
      <c r="N15627"/>
      <c r="O15627"/>
      <c r="P15627"/>
      <c r="Q15627"/>
      <c r="R15627"/>
      <c r="S15627"/>
    </row>
    <row r="15628" spans="1:19">
      <c r="A15628"/>
      <c r="B15628"/>
      <c r="C15628"/>
      <c r="D15628"/>
      <c r="E15628"/>
      <c r="F15628"/>
      <c r="G15628"/>
      <c r="H15628"/>
      <c r="I15628"/>
      <c r="J15628"/>
      <c r="K15628"/>
      <c r="L15628"/>
      <c r="M15628"/>
      <c r="N15628"/>
      <c r="O15628"/>
      <c r="P15628"/>
      <c r="Q15628"/>
      <c r="R15628"/>
      <c r="S15628"/>
    </row>
    <row r="15629" spans="1:19">
      <c r="A15629"/>
      <c r="B15629"/>
      <c r="C15629"/>
      <c r="D15629"/>
      <c r="E15629"/>
      <c r="F15629"/>
      <c r="G15629"/>
      <c r="H15629"/>
      <c r="I15629"/>
      <c r="J15629"/>
      <c r="K15629"/>
      <c r="L15629"/>
      <c r="M15629"/>
      <c r="N15629"/>
      <c r="O15629"/>
      <c r="P15629"/>
      <c r="Q15629"/>
      <c r="R15629"/>
      <c r="S15629"/>
    </row>
    <row r="15630" spans="1:19">
      <c r="A15630"/>
      <c r="B15630"/>
      <c r="C15630"/>
      <c r="D15630"/>
      <c r="E15630"/>
      <c r="F15630"/>
      <c r="G15630"/>
      <c r="H15630"/>
      <c r="I15630"/>
      <c r="J15630"/>
      <c r="K15630"/>
      <c r="L15630"/>
      <c r="M15630"/>
      <c r="N15630"/>
      <c r="O15630"/>
      <c r="P15630"/>
      <c r="Q15630"/>
      <c r="R15630"/>
      <c r="S15630"/>
    </row>
    <row r="15631" spans="1:19">
      <c r="A15631"/>
      <c r="B15631"/>
      <c r="C15631"/>
      <c r="D15631"/>
      <c r="E15631"/>
      <c r="F15631"/>
      <c r="G15631"/>
      <c r="H15631"/>
      <c r="I15631"/>
      <c r="J15631"/>
      <c r="K15631"/>
      <c r="L15631"/>
      <c r="M15631"/>
      <c r="N15631"/>
      <c r="O15631"/>
      <c r="P15631"/>
      <c r="Q15631"/>
      <c r="R15631"/>
      <c r="S15631"/>
    </row>
    <row r="15632" spans="1:19">
      <c r="A15632"/>
      <c r="B15632"/>
      <c r="C15632"/>
      <c r="D15632"/>
      <c r="E15632"/>
      <c r="F15632"/>
      <c r="G15632"/>
      <c r="H15632"/>
      <c r="I15632"/>
      <c r="J15632"/>
      <c r="K15632"/>
      <c r="L15632"/>
      <c r="M15632"/>
      <c r="N15632"/>
      <c r="O15632"/>
      <c r="P15632"/>
      <c r="Q15632"/>
      <c r="R15632"/>
      <c r="S15632"/>
    </row>
    <row r="15633" spans="1:19">
      <c r="A15633"/>
      <c r="B15633"/>
      <c r="C15633"/>
      <c r="D15633"/>
      <c r="E15633"/>
      <c r="F15633"/>
      <c r="G15633"/>
      <c r="H15633"/>
      <c r="I15633"/>
      <c r="J15633"/>
      <c r="K15633"/>
      <c r="L15633"/>
      <c r="M15633"/>
      <c r="N15633"/>
      <c r="O15633"/>
      <c r="P15633"/>
      <c r="Q15633"/>
      <c r="R15633"/>
      <c r="S15633"/>
    </row>
    <row r="15634" spans="1:19">
      <c r="A15634"/>
      <c r="B15634"/>
      <c r="C15634"/>
      <c r="D15634"/>
      <c r="E15634"/>
      <c r="F15634"/>
      <c r="G15634"/>
      <c r="H15634"/>
      <c r="I15634"/>
      <c r="J15634"/>
      <c r="K15634"/>
      <c r="L15634"/>
      <c r="M15634"/>
      <c r="N15634"/>
      <c r="O15634"/>
      <c r="P15634"/>
      <c r="Q15634"/>
      <c r="R15634"/>
      <c r="S15634"/>
    </row>
    <row r="15635" spans="1:19">
      <c r="A15635"/>
      <c r="B15635"/>
      <c r="C15635"/>
      <c r="D15635"/>
      <c r="E15635"/>
      <c r="F15635"/>
      <c r="G15635"/>
      <c r="H15635"/>
      <c r="I15635"/>
      <c r="J15635"/>
      <c r="K15635"/>
      <c r="L15635"/>
      <c r="M15635"/>
      <c r="N15635"/>
      <c r="O15635"/>
      <c r="P15635"/>
      <c r="Q15635"/>
      <c r="R15635"/>
      <c r="S15635"/>
    </row>
    <row r="15636" spans="1:19">
      <c r="A15636"/>
      <c r="B15636"/>
      <c r="C15636"/>
      <c r="D15636"/>
      <c r="E15636"/>
      <c r="F15636"/>
      <c r="G15636"/>
      <c r="H15636"/>
      <c r="I15636"/>
      <c r="J15636"/>
      <c r="K15636"/>
      <c r="L15636"/>
      <c r="M15636"/>
      <c r="N15636"/>
      <c r="O15636"/>
      <c r="P15636"/>
      <c r="Q15636"/>
      <c r="R15636"/>
      <c r="S15636"/>
    </row>
    <row r="15637" spans="1:19">
      <c r="A15637"/>
      <c r="B15637"/>
      <c r="C15637"/>
      <c r="D15637"/>
      <c r="E15637"/>
      <c r="F15637"/>
      <c r="G15637"/>
      <c r="H15637"/>
      <c r="I15637"/>
      <c r="J15637"/>
      <c r="K15637"/>
      <c r="L15637"/>
      <c r="M15637"/>
      <c r="N15637"/>
      <c r="O15637"/>
      <c r="P15637"/>
      <c r="Q15637"/>
      <c r="R15637"/>
      <c r="S15637"/>
    </row>
    <row r="15638" spans="1:19">
      <c r="A15638"/>
      <c r="B15638"/>
      <c r="C15638"/>
      <c r="D15638"/>
      <c r="E15638"/>
      <c r="F15638"/>
      <c r="G15638"/>
      <c r="H15638"/>
      <c r="I15638"/>
      <c r="J15638"/>
      <c r="K15638"/>
      <c r="L15638"/>
      <c r="M15638"/>
      <c r="N15638"/>
      <c r="O15638"/>
      <c r="P15638"/>
      <c r="Q15638"/>
      <c r="R15638"/>
      <c r="S15638"/>
    </row>
    <row r="15639" spans="1:19">
      <c r="A15639"/>
      <c r="B15639"/>
      <c r="C15639"/>
      <c r="D15639"/>
      <c r="E15639"/>
      <c r="F15639"/>
      <c r="G15639"/>
      <c r="H15639"/>
      <c r="I15639"/>
      <c r="J15639"/>
      <c r="K15639"/>
      <c r="L15639"/>
      <c r="M15639"/>
      <c r="N15639"/>
      <c r="O15639"/>
      <c r="P15639"/>
      <c r="Q15639"/>
      <c r="R15639"/>
      <c r="S15639"/>
    </row>
    <row r="15640" spans="1:19">
      <c r="A15640"/>
      <c r="B15640"/>
      <c r="C15640"/>
      <c r="D15640"/>
      <c r="E15640"/>
      <c r="F15640"/>
      <c r="G15640"/>
      <c r="H15640"/>
      <c r="I15640"/>
      <c r="J15640"/>
      <c r="K15640"/>
      <c r="L15640"/>
      <c r="M15640"/>
      <c r="N15640"/>
      <c r="O15640"/>
      <c r="P15640"/>
      <c r="Q15640"/>
      <c r="R15640"/>
      <c r="S15640"/>
    </row>
    <row r="15641" spans="1:19">
      <c r="A15641"/>
      <c r="B15641"/>
      <c r="C15641"/>
      <c r="D15641"/>
      <c r="E15641"/>
      <c r="F15641"/>
      <c r="G15641"/>
      <c r="H15641"/>
      <c r="I15641"/>
      <c r="J15641"/>
      <c r="K15641"/>
      <c r="L15641"/>
      <c r="M15641"/>
      <c r="N15641"/>
      <c r="O15641"/>
      <c r="P15641"/>
      <c r="Q15641"/>
      <c r="R15641"/>
      <c r="S15641"/>
    </row>
    <row r="15642" spans="1:19">
      <c r="A15642"/>
      <c r="B15642"/>
      <c r="C15642"/>
      <c r="D15642"/>
      <c r="E15642"/>
      <c r="F15642"/>
      <c r="G15642"/>
      <c r="H15642"/>
      <c r="I15642"/>
      <c r="J15642"/>
      <c r="K15642"/>
      <c r="L15642"/>
      <c r="M15642"/>
      <c r="N15642"/>
      <c r="O15642"/>
      <c r="P15642"/>
      <c r="Q15642"/>
      <c r="R15642"/>
      <c r="S15642"/>
    </row>
    <row r="15643" spans="1:19">
      <c r="A15643"/>
      <c r="B15643"/>
      <c r="C15643"/>
      <c r="D15643"/>
      <c r="E15643"/>
      <c r="F15643"/>
      <c r="G15643"/>
      <c r="H15643"/>
      <c r="I15643"/>
      <c r="J15643"/>
      <c r="K15643"/>
      <c r="L15643"/>
      <c r="M15643"/>
      <c r="N15643"/>
      <c r="O15643"/>
      <c r="P15643"/>
      <c r="Q15643"/>
      <c r="R15643"/>
      <c r="S15643"/>
    </row>
    <row r="15644" spans="1:19">
      <c r="A15644"/>
      <c r="B15644"/>
      <c r="C15644"/>
      <c r="D15644"/>
      <c r="E15644"/>
      <c r="F15644"/>
      <c r="G15644"/>
      <c r="H15644"/>
      <c r="I15644"/>
      <c r="J15644"/>
      <c r="K15644"/>
      <c r="L15644"/>
      <c r="M15644"/>
      <c r="N15644"/>
      <c r="O15644"/>
      <c r="P15644"/>
      <c r="Q15644"/>
      <c r="R15644"/>
      <c r="S15644"/>
    </row>
    <row r="15645" spans="1:19">
      <c r="A15645"/>
      <c r="B15645"/>
      <c r="C15645"/>
      <c r="D15645"/>
      <c r="E15645"/>
      <c r="F15645"/>
      <c r="G15645"/>
      <c r="H15645"/>
      <c r="I15645"/>
      <c r="J15645"/>
      <c r="K15645"/>
      <c r="L15645"/>
      <c r="M15645"/>
      <c r="N15645"/>
      <c r="O15645"/>
      <c r="P15645"/>
      <c r="Q15645"/>
      <c r="R15645"/>
      <c r="S15645"/>
    </row>
    <row r="15646" spans="1:19">
      <c r="A15646"/>
      <c r="B15646"/>
      <c r="C15646"/>
      <c r="D15646"/>
      <c r="E15646"/>
      <c r="F15646"/>
      <c r="G15646"/>
      <c r="H15646"/>
      <c r="I15646"/>
      <c r="J15646"/>
      <c r="K15646"/>
      <c r="L15646"/>
      <c r="M15646"/>
      <c r="N15646"/>
      <c r="O15646"/>
      <c r="P15646"/>
      <c r="Q15646"/>
      <c r="R15646"/>
      <c r="S15646"/>
    </row>
    <row r="15647" spans="1:19">
      <c r="A15647"/>
      <c r="B15647"/>
      <c r="C15647"/>
      <c r="D15647"/>
      <c r="E15647"/>
      <c r="F15647"/>
      <c r="G15647"/>
      <c r="H15647"/>
      <c r="I15647"/>
      <c r="J15647"/>
      <c r="K15647"/>
      <c r="L15647"/>
      <c r="M15647"/>
      <c r="N15647"/>
      <c r="O15647"/>
      <c r="P15647"/>
      <c r="Q15647"/>
      <c r="R15647"/>
      <c r="S15647"/>
    </row>
    <row r="15648" spans="1:19">
      <c r="A15648"/>
      <c r="B15648"/>
      <c r="C15648"/>
      <c r="D15648"/>
      <c r="E15648"/>
      <c r="F15648"/>
      <c r="G15648"/>
      <c r="H15648"/>
      <c r="I15648"/>
      <c r="J15648"/>
      <c r="K15648"/>
      <c r="L15648"/>
      <c r="M15648"/>
      <c r="N15648"/>
      <c r="O15648"/>
      <c r="P15648"/>
      <c r="Q15648"/>
      <c r="R15648"/>
      <c r="S15648"/>
    </row>
    <row r="15649" spans="1:19">
      <c r="A15649"/>
      <c r="B15649"/>
      <c r="C15649"/>
      <c r="D15649"/>
      <c r="E15649"/>
      <c r="F15649"/>
      <c r="G15649"/>
      <c r="H15649"/>
      <c r="I15649"/>
      <c r="J15649"/>
      <c r="K15649"/>
      <c r="L15649"/>
      <c r="M15649"/>
      <c r="N15649"/>
      <c r="O15649"/>
      <c r="P15649"/>
      <c r="Q15649"/>
      <c r="R15649"/>
      <c r="S15649"/>
    </row>
    <row r="15650" spans="1:19">
      <c r="A15650"/>
      <c r="B15650"/>
      <c r="C15650"/>
      <c r="D15650"/>
      <c r="E15650"/>
      <c r="F15650"/>
      <c r="G15650"/>
      <c r="H15650"/>
      <c r="I15650"/>
      <c r="J15650"/>
      <c r="K15650"/>
      <c r="L15650"/>
      <c r="M15650"/>
      <c r="N15650"/>
      <c r="O15650"/>
      <c r="P15650"/>
      <c r="Q15650"/>
      <c r="R15650"/>
      <c r="S15650"/>
    </row>
    <row r="15651" spans="1:19">
      <c r="A15651"/>
      <c r="B15651"/>
      <c r="C15651"/>
      <c r="D15651"/>
      <c r="E15651"/>
      <c r="F15651"/>
      <c r="G15651"/>
      <c r="H15651"/>
      <c r="I15651"/>
      <c r="J15651"/>
      <c r="K15651"/>
      <c r="L15651"/>
      <c r="M15651"/>
      <c r="N15651"/>
      <c r="O15651"/>
      <c r="P15651"/>
      <c r="Q15651"/>
      <c r="R15651"/>
      <c r="S15651"/>
    </row>
    <row r="15652" spans="1:19">
      <c r="A15652"/>
      <c r="B15652"/>
      <c r="C15652"/>
      <c r="D15652"/>
      <c r="E15652"/>
      <c r="F15652"/>
      <c r="G15652"/>
      <c r="H15652"/>
      <c r="I15652"/>
      <c r="J15652"/>
      <c r="K15652"/>
      <c r="L15652"/>
      <c r="M15652"/>
      <c r="N15652"/>
      <c r="O15652"/>
      <c r="P15652"/>
      <c r="Q15652"/>
      <c r="R15652"/>
      <c r="S15652"/>
    </row>
    <row r="15653" spans="1:19">
      <c r="A15653"/>
      <c r="B15653"/>
      <c r="C15653"/>
      <c r="D15653"/>
      <c r="E15653"/>
      <c r="F15653"/>
      <c r="G15653"/>
      <c r="H15653"/>
      <c r="I15653"/>
      <c r="J15653"/>
      <c r="K15653"/>
      <c r="L15653"/>
      <c r="M15653"/>
      <c r="N15653"/>
      <c r="O15653"/>
      <c r="P15653"/>
      <c r="Q15653"/>
      <c r="R15653"/>
      <c r="S15653"/>
    </row>
    <row r="15654" spans="1:19">
      <c r="A15654"/>
      <c r="B15654"/>
      <c r="C15654"/>
      <c r="D15654"/>
      <c r="E15654"/>
      <c r="F15654"/>
      <c r="G15654"/>
      <c r="H15654"/>
      <c r="I15654"/>
      <c r="J15654"/>
      <c r="K15654"/>
      <c r="L15654"/>
      <c r="M15654"/>
      <c r="N15654"/>
      <c r="O15654"/>
      <c r="P15654"/>
      <c r="Q15654"/>
      <c r="R15654"/>
      <c r="S15654"/>
    </row>
    <row r="15655" spans="1:19">
      <c r="A15655"/>
      <c r="B15655"/>
      <c r="C15655"/>
      <c r="D15655"/>
      <c r="E15655"/>
      <c r="F15655"/>
      <c r="G15655"/>
      <c r="H15655"/>
      <c r="I15655"/>
      <c r="J15655"/>
      <c r="K15655"/>
      <c r="L15655"/>
      <c r="M15655"/>
      <c r="N15655"/>
      <c r="O15655"/>
      <c r="P15655"/>
      <c r="Q15655"/>
      <c r="R15655"/>
      <c r="S15655"/>
    </row>
    <row r="15656" spans="1:19">
      <c r="A15656"/>
      <c r="B15656"/>
      <c r="C15656"/>
      <c r="D15656"/>
      <c r="E15656"/>
      <c r="F15656"/>
      <c r="G15656"/>
      <c r="H15656"/>
      <c r="I15656"/>
      <c r="J15656"/>
      <c r="K15656"/>
      <c r="L15656"/>
      <c r="M15656"/>
      <c r="N15656"/>
      <c r="O15656"/>
      <c r="P15656"/>
      <c r="Q15656"/>
      <c r="R15656"/>
      <c r="S15656"/>
    </row>
    <row r="15657" spans="1:19">
      <c r="A15657"/>
      <c r="B15657"/>
      <c r="C15657"/>
      <c r="D15657"/>
      <c r="E15657"/>
      <c r="F15657"/>
      <c r="G15657"/>
      <c r="H15657"/>
      <c r="I15657"/>
      <c r="J15657"/>
      <c r="K15657"/>
      <c r="L15657"/>
      <c r="M15657"/>
      <c r="N15657"/>
      <c r="O15657"/>
      <c r="P15657"/>
      <c r="Q15657"/>
      <c r="R15657"/>
      <c r="S15657"/>
    </row>
    <row r="15658" spans="1:19">
      <c r="A15658"/>
      <c r="B15658"/>
      <c r="C15658"/>
      <c r="D15658"/>
      <c r="E15658"/>
      <c r="F15658"/>
      <c r="G15658"/>
      <c r="H15658"/>
      <c r="I15658"/>
      <c r="J15658"/>
      <c r="K15658"/>
      <c r="L15658"/>
      <c r="M15658"/>
      <c r="N15658"/>
      <c r="O15658"/>
      <c r="P15658"/>
      <c r="Q15658"/>
      <c r="R15658"/>
      <c r="S15658"/>
    </row>
    <row r="15659" spans="1:19">
      <c r="A15659"/>
      <c r="B15659"/>
      <c r="C15659"/>
      <c r="D15659"/>
      <c r="E15659"/>
      <c r="F15659"/>
      <c r="G15659"/>
      <c r="H15659"/>
      <c r="I15659"/>
      <c r="J15659"/>
      <c r="K15659"/>
      <c r="L15659"/>
      <c r="M15659"/>
      <c r="N15659"/>
      <c r="O15659"/>
      <c r="P15659"/>
      <c r="Q15659"/>
      <c r="R15659"/>
      <c r="S15659"/>
    </row>
    <row r="15660" spans="1:19">
      <c r="A15660"/>
      <c r="B15660"/>
      <c r="C15660"/>
      <c r="D15660"/>
      <c r="E15660"/>
      <c r="F15660"/>
      <c r="G15660"/>
      <c r="H15660"/>
      <c r="I15660"/>
      <c r="J15660"/>
      <c r="K15660"/>
      <c r="L15660"/>
      <c r="M15660"/>
      <c r="N15660"/>
      <c r="O15660"/>
      <c r="P15660"/>
      <c r="Q15660"/>
      <c r="R15660"/>
      <c r="S15660"/>
    </row>
    <row r="15661" spans="1:19">
      <c r="A15661"/>
      <c r="B15661"/>
      <c r="C15661"/>
      <c r="D15661"/>
      <c r="E15661"/>
      <c r="F15661"/>
      <c r="G15661"/>
      <c r="H15661"/>
      <c r="I15661"/>
      <c r="J15661"/>
      <c r="K15661"/>
      <c r="L15661"/>
      <c r="M15661"/>
      <c r="N15661"/>
      <c r="O15661"/>
      <c r="P15661"/>
      <c r="Q15661"/>
      <c r="R15661"/>
      <c r="S15661"/>
    </row>
    <row r="15662" spans="1:19">
      <c r="A15662"/>
      <c r="B15662"/>
      <c r="C15662"/>
      <c r="D15662"/>
      <c r="E15662"/>
      <c r="F15662"/>
      <c r="G15662"/>
      <c r="H15662"/>
      <c r="I15662"/>
      <c r="J15662"/>
      <c r="K15662"/>
      <c r="L15662"/>
      <c r="M15662"/>
      <c r="N15662"/>
      <c r="O15662"/>
      <c r="P15662"/>
      <c r="Q15662"/>
      <c r="R15662"/>
      <c r="S15662"/>
    </row>
    <row r="15663" spans="1:19">
      <c r="A15663"/>
      <c r="B15663"/>
      <c r="C15663"/>
      <c r="D15663"/>
      <c r="E15663"/>
      <c r="F15663"/>
      <c r="G15663"/>
      <c r="H15663"/>
      <c r="I15663"/>
      <c r="J15663"/>
      <c r="K15663"/>
      <c r="L15663"/>
      <c r="M15663"/>
      <c r="N15663"/>
      <c r="O15663"/>
      <c r="P15663"/>
      <c r="Q15663"/>
      <c r="R15663"/>
      <c r="S15663"/>
    </row>
    <row r="15664" spans="1:19">
      <c r="A15664"/>
      <c r="B15664"/>
      <c r="C15664"/>
      <c r="D15664"/>
      <c r="E15664"/>
      <c r="F15664"/>
      <c r="G15664"/>
      <c r="H15664"/>
      <c r="I15664"/>
      <c r="J15664"/>
      <c r="K15664"/>
      <c r="L15664"/>
      <c r="M15664"/>
      <c r="N15664"/>
      <c r="O15664"/>
      <c r="P15664"/>
      <c r="Q15664"/>
      <c r="R15664"/>
      <c r="S15664"/>
    </row>
    <row r="15665" spans="1:19">
      <c r="A15665"/>
      <c r="B15665"/>
      <c r="C15665"/>
      <c r="D15665"/>
      <c r="E15665"/>
      <c r="F15665"/>
      <c r="G15665"/>
      <c r="H15665"/>
      <c r="I15665"/>
      <c r="J15665"/>
      <c r="K15665"/>
      <c r="L15665"/>
      <c r="M15665"/>
      <c r="N15665"/>
      <c r="O15665"/>
      <c r="P15665"/>
      <c r="Q15665"/>
      <c r="R15665"/>
      <c r="S15665"/>
    </row>
    <row r="15666" spans="1:19">
      <c r="A15666"/>
      <c r="B15666"/>
      <c r="C15666"/>
      <c r="D15666"/>
      <c r="E15666"/>
      <c r="F15666"/>
      <c r="G15666"/>
      <c r="H15666"/>
      <c r="I15666"/>
      <c r="J15666"/>
      <c r="K15666"/>
      <c r="L15666"/>
      <c r="M15666"/>
      <c r="N15666"/>
      <c r="O15666"/>
      <c r="P15666"/>
      <c r="Q15666"/>
      <c r="R15666"/>
      <c r="S15666"/>
    </row>
    <row r="15667" spans="1:19">
      <c r="A15667"/>
      <c r="B15667"/>
      <c r="C15667"/>
      <c r="D15667"/>
      <c r="E15667"/>
      <c r="F15667"/>
      <c r="G15667"/>
      <c r="H15667"/>
      <c r="I15667"/>
      <c r="J15667"/>
      <c r="K15667"/>
      <c r="L15667"/>
      <c r="M15667"/>
      <c r="N15667"/>
      <c r="O15667"/>
      <c r="P15667"/>
      <c r="Q15667"/>
      <c r="R15667"/>
      <c r="S15667"/>
    </row>
    <row r="15668" spans="1:19">
      <c r="A15668"/>
      <c r="B15668"/>
      <c r="C15668"/>
      <c r="D15668"/>
      <c r="E15668"/>
      <c r="F15668"/>
      <c r="G15668"/>
      <c r="H15668"/>
      <c r="I15668"/>
      <c r="J15668"/>
      <c r="K15668"/>
      <c r="L15668"/>
      <c r="M15668"/>
      <c r="N15668"/>
      <c r="O15668"/>
      <c r="P15668"/>
      <c r="Q15668"/>
      <c r="R15668"/>
      <c r="S15668"/>
    </row>
    <row r="15669" spans="1:19">
      <c r="A15669"/>
      <c r="B15669"/>
      <c r="C15669"/>
      <c r="D15669"/>
      <c r="E15669"/>
      <c r="F15669"/>
      <c r="G15669"/>
      <c r="H15669"/>
      <c r="I15669"/>
      <c r="J15669"/>
      <c r="K15669"/>
      <c r="L15669"/>
      <c r="M15669"/>
      <c r="N15669"/>
      <c r="O15669"/>
      <c r="P15669"/>
      <c r="Q15669"/>
      <c r="R15669"/>
      <c r="S15669"/>
    </row>
    <row r="15670" spans="1:19">
      <c r="A15670"/>
      <c r="B15670"/>
      <c r="C15670"/>
      <c r="D15670"/>
      <c r="E15670"/>
      <c r="F15670"/>
      <c r="G15670"/>
      <c r="H15670"/>
      <c r="I15670"/>
      <c r="J15670"/>
      <c r="K15670"/>
      <c r="L15670"/>
      <c r="M15670"/>
      <c r="N15670"/>
      <c r="O15670"/>
      <c r="P15670"/>
      <c r="Q15670"/>
      <c r="R15670"/>
      <c r="S15670"/>
    </row>
    <row r="15671" spans="1:19">
      <c r="A15671"/>
      <c r="B15671"/>
      <c r="C15671"/>
      <c r="D15671"/>
      <c r="E15671"/>
      <c r="F15671"/>
      <c r="G15671"/>
      <c r="H15671"/>
      <c r="I15671"/>
      <c r="J15671"/>
      <c r="K15671"/>
      <c r="L15671"/>
      <c r="M15671"/>
      <c r="N15671"/>
      <c r="O15671"/>
      <c r="P15671"/>
      <c r="Q15671"/>
      <c r="R15671"/>
      <c r="S15671"/>
    </row>
    <row r="15672" spans="1:19">
      <c r="A15672"/>
      <c r="B15672"/>
      <c r="C15672"/>
      <c r="D15672"/>
      <c r="E15672"/>
      <c r="F15672"/>
      <c r="G15672"/>
      <c r="H15672"/>
      <c r="I15672"/>
      <c r="J15672"/>
      <c r="K15672"/>
      <c r="L15672"/>
      <c r="M15672"/>
      <c r="N15672"/>
      <c r="O15672"/>
      <c r="P15672"/>
      <c r="Q15672"/>
      <c r="R15672"/>
      <c r="S15672"/>
    </row>
    <row r="15673" spans="1:19">
      <c r="A15673"/>
      <c r="B15673"/>
      <c r="C15673"/>
      <c r="D15673"/>
      <c r="E15673"/>
      <c r="F15673"/>
      <c r="G15673"/>
      <c r="H15673"/>
      <c r="I15673"/>
      <c r="J15673"/>
      <c r="K15673"/>
      <c r="L15673"/>
      <c r="M15673"/>
      <c r="N15673"/>
      <c r="O15673"/>
      <c r="P15673"/>
      <c r="Q15673"/>
      <c r="R15673"/>
      <c r="S15673"/>
    </row>
    <row r="15674" spans="1:19">
      <c r="A15674"/>
      <c r="B15674"/>
      <c r="C15674"/>
      <c r="D15674"/>
      <c r="E15674"/>
      <c r="F15674"/>
      <c r="G15674"/>
      <c r="H15674"/>
      <c r="I15674"/>
      <c r="J15674"/>
      <c r="K15674"/>
      <c r="L15674"/>
      <c r="M15674"/>
      <c r="N15674"/>
      <c r="O15674"/>
      <c r="P15674"/>
      <c r="Q15674"/>
      <c r="R15674"/>
      <c r="S15674"/>
    </row>
    <row r="15675" spans="1:19">
      <c r="A15675"/>
      <c r="B15675"/>
      <c r="C15675"/>
      <c r="D15675"/>
      <c r="E15675"/>
      <c r="F15675"/>
      <c r="G15675"/>
      <c r="H15675"/>
      <c r="I15675"/>
      <c r="J15675"/>
      <c r="K15675"/>
      <c r="L15675"/>
      <c r="M15675"/>
      <c r="N15675"/>
      <c r="O15675"/>
      <c r="P15675"/>
      <c r="Q15675"/>
      <c r="R15675"/>
      <c r="S15675"/>
    </row>
    <row r="15676" spans="1:19">
      <c r="A15676"/>
      <c r="B15676"/>
      <c r="C15676"/>
      <c r="D15676"/>
      <c r="E15676"/>
      <c r="F15676"/>
      <c r="G15676"/>
      <c r="H15676"/>
      <c r="I15676"/>
      <c r="J15676"/>
      <c r="K15676"/>
      <c r="L15676"/>
      <c r="M15676"/>
      <c r="N15676"/>
      <c r="O15676"/>
      <c r="P15676"/>
      <c r="Q15676"/>
      <c r="R15676"/>
      <c r="S15676"/>
    </row>
    <row r="15677" spans="1:19">
      <c r="A15677"/>
      <c r="B15677"/>
      <c r="C15677"/>
      <c r="D15677"/>
      <c r="E15677"/>
      <c r="F15677"/>
      <c r="G15677"/>
      <c r="H15677"/>
      <c r="I15677"/>
      <c r="J15677"/>
      <c r="K15677"/>
      <c r="L15677"/>
      <c r="M15677"/>
      <c r="N15677"/>
      <c r="O15677"/>
      <c r="P15677"/>
      <c r="Q15677"/>
      <c r="R15677"/>
      <c r="S15677"/>
    </row>
    <row r="15678" spans="1:19">
      <c r="A15678"/>
      <c r="B15678"/>
      <c r="C15678"/>
      <c r="D15678"/>
      <c r="E15678"/>
      <c r="F15678"/>
      <c r="G15678"/>
      <c r="H15678"/>
      <c r="I15678"/>
      <c r="J15678"/>
      <c r="K15678"/>
      <c r="L15678"/>
      <c r="M15678"/>
      <c r="N15678"/>
      <c r="O15678"/>
      <c r="P15678"/>
      <c r="Q15678"/>
      <c r="R15678"/>
      <c r="S15678"/>
    </row>
    <row r="15679" spans="1:19">
      <c r="A15679"/>
      <c r="B15679"/>
      <c r="C15679"/>
      <c r="D15679"/>
      <c r="E15679"/>
      <c r="F15679"/>
      <c r="G15679"/>
      <c r="H15679"/>
      <c r="I15679"/>
      <c r="J15679"/>
      <c r="K15679"/>
      <c r="L15679"/>
      <c r="M15679"/>
      <c r="N15679"/>
      <c r="O15679"/>
      <c r="P15679"/>
      <c r="Q15679"/>
      <c r="R15679"/>
      <c r="S15679"/>
    </row>
    <row r="15680" spans="1:19">
      <c r="A15680"/>
      <c r="B15680"/>
      <c r="C15680"/>
      <c r="D15680"/>
      <c r="E15680"/>
      <c r="F15680"/>
      <c r="G15680"/>
      <c r="H15680"/>
      <c r="I15680"/>
      <c r="J15680"/>
      <c r="K15680"/>
      <c r="L15680"/>
      <c r="M15680"/>
      <c r="N15680"/>
      <c r="O15680"/>
      <c r="P15680"/>
      <c r="Q15680"/>
      <c r="R15680"/>
      <c r="S15680"/>
    </row>
    <row r="15681" spans="1:19">
      <c r="A15681"/>
      <c r="B15681"/>
      <c r="C15681"/>
      <c r="D15681"/>
      <c r="E15681"/>
      <c r="F15681"/>
      <c r="G15681"/>
      <c r="H15681"/>
      <c r="I15681"/>
      <c r="J15681"/>
      <c r="K15681"/>
      <c r="L15681"/>
      <c r="M15681"/>
      <c r="N15681"/>
      <c r="O15681"/>
      <c r="P15681"/>
      <c r="Q15681"/>
      <c r="R15681"/>
      <c r="S15681"/>
    </row>
    <row r="15682" spans="1:19">
      <c r="A15682"/>
      <c r="B15682"/>
      <c r="C15682"/>
      <c r="D15682"/>
      <c r="E15682"/>
      <c r="F15682"/>
      <c r="G15682"/>
      <c r="H15682"/>
      <c r="I15682"/>
      <c r="J15682"/>
      <c r="K15682"/>
      <c r="L15682"/>
      <c r="M15682"/>
      <c r="N15682"/>
      <c r="O15682"/>
      <c r="P15682"/>
      <c r="Q15682"/>
      <c r="R15682"/>
      <c r="S15682"/>
    </row>
    <row r="15683" spans="1:19">
      <c r="A15683"/>
      <c r="B15683"/>
      <c r="C15683"/>
      <c r="D15683"/>
      <c r="E15683"/>
      <c r="F15683"/>
      <c r="G15683"/>
      <c r="H15683"/>
      <c r="I15683"/>
      <c r="J15683"/>
      <c r="K15683"/>
      <c r="L15683"/>
      <c r="M15683"/>
      <c r="N15683"/>
      <c r="O15683"/>
      <c r="P15683"/>
      <c r="Q15683"/>
      <c r="R15683"/>
      <c r="S15683"/>
    </row>
    <row r="15684" spans="1:19">
      <c r="A15684"/>
      <c r="B15684"/>
      <c r="C15684"/>
      <c r="D15684"/>
      <c r="E15684"/>
      <c r="F15684"/>
      <c r="G15684"/>
      <c r="H15684"/>
      <c r="I15684"/>
      <c r="J15684"/>
      <c r="K15684"/>
      <c r="L15684"/>
      <c r="M15684"/>
      <c r="N15684"/>
      <c r="O15684"/>
      <c r="P15684"/>
      <c r="Q15684"/>
      <c r="R15684"/>
      <c r="S15684"/>
    </row>
    <row r="15685" spans="1:19">
      <c r="A15685"/>
      <c r="B15685"/>
      <c r="C15685"/>
      <c r="D15685"/>
      <c r="E15685"/>
      <c r="F15685"/>
      <c r="G15685"/>
      <c r="H15685"/>
      <c r="I15685"/>
      <c r="J15685"/>
      <c r="K15685"/>
      <c r="L15685"/>
      <c r="M15685"/>
      <c r="N15685"/>
      <c r="O15685"/>
      <c r="P15685"/>
      <c r="Q15685"/>
      <c r="R15685"/>
      <c r="S15685"/>
    </row>
    <row r="15686" spans="1:19">
      <c r="A15686"/>
      <c r="B15686"/>
      <c r="C15686"/>
      <c r="D15686"/>
      <c r="E15686"/>
      <c r="F15686"/>
      <c r="G15686"/>
      <c r="H15686"/>
      <c r="I15686"/>
      <c r="J15686"/>
      <c r="K15686"/>
      <c r="L15686"/>
      <c r="M15686"/>
      <c r="N15686"/>
      <c r="O15686"/>
      <c r="P15686"/>
      <c r="Q15686"/>
      <c r="R15686"/>
      <c r="S15686"/>
    </row>
    <row r="15687" spans="1:19">
      <c r="A15687"/>
      <c r="B15687"/>
      <c r="C15687"/>
      <c r="D15687"/>
      <c r="E15687"/>
      <c r="F15687"/>
      <c r="G15687"/>
      <c r="H15687"/>
      <c r="I15687"/>
      <c r="J15687"/>
      <c r="K15687"/>
      <c r="L15687"/>
      <c r="M15687"/>
      <c r="N15687"/>
      <c r="O15687"/>
      <c r="P15687"/>
      <c r="Q15687"/>
      <c r="R15687"/>
      <c r="S15687"/>
    </row>
    <row r="15688" spans="1:19">
      <c r="A15688"/>
      <c r="B15688"/>
      <c r="C15688"/>
      <c r="D15688"/>
      <c r="E15688"/>
      <c r="F15688"/>
      <c r="G15688"/>
      <c r="H15688"/>
      <c r="I15688"/>
      <c r="J15688"/>
      <c r="K15688"/>
      <c r="L15688"/>
      <c r="M15688"/>
      <c r="N15688"/>
      <c r="O15688"/>
      <c r="P15688"/>
      <c r="Q15688"/>
      <c r="R15688"/>
      <c r="S15688"/>
    </row>
    <row r="15689" spans="1:19">
      <c r="A15689"/>
      <c r="B15689"/>
      <c r="C15689"/>
      <c r="D15689"/>
      <c r="E15689"/>
      <c r="F15689"/>
      <c r="G15689"/>
      <c r="H15689"/>
      <c r="I15689"/>
      <c r="J15689"/>
      <c r="K15689"/>
      <c r="L15689"/>
      <c r="M15689"/>
      <c r="N15689"/>
      <c r="O15689"/>
      <c r="P15689"/>
      <c r="Q15689"/>
      <c r="R15689"/>
      <c r="S15689"/>
    </row>
    <row r="15690" spans="1:19">
      <c r="A15690"/>
      <c r="B15690"/>
      <c r="C15690"/>
      <c r="D15690"/>
      <c r="E15690"/>
      <c r="F15690"/>
      <c r="G15690"/>
      <c r="H15690"/>
      <c r="I15690"/>
      <c r="J15690"/>
      <c r="K15690"/>
      <c r="L15690"/>
      <c r="M15690"/>
      <c r="N15690"/>
      <c r="O15690"/>
      <c r="P15690"/>
      <c r="Q15690"/>
      <c r="R15690"/>
      <c r="S15690"/>
    </row>
    <row r="15691" spans="1:19">
      <c r="A15691"/>
      <c r="B15691"/>
      <c r="C15691"/>
      <c r="D15691"/>
      <c r="E15691"/>
      <c r="F15691"/>
      <c r="G15691"/>
      <c r="H15691"/>
      <c r="I15691"/>
      <c r="J15691"/>
      <c r="K15691"/>
      <c r="L15691"/>
      <c r="M15691"/>
      <c r="N15691"/>
      <c r="O15691"/>
      <c r="P15691"/>
      <c r="Q15691"/>
      <c r="R15691"/>
      <c r="S15691"/>
    </row>
    <row r="15692" spans="1:19">
      <c r="A15692"/>
      <c r="B15692"/>
      <c r="C15692"/>
      <c r="D15692"/>
      <c r="E15692"/>
      <c r="F15692"/>
      <c r="G15692"/>
      <c r="H15692"/>
      <c r="I15692"/>
      <c r="J15692"/>
      <c r="K15692"/>
      <c r="L15692"/>
      <c r="M15692"/>
      <c r="N15692"/>
      <c r="O15692"/>
      <c r="P15692"/>
      <c r="Q15692"/>
      <c r="R15692"/>
      <c r="S15692"/>
    </row>
    <row r="15693" spans="1:19">
      <c r="A15693"/>
      <c r="B15693"/>
      <c r="C15693"/>
      <c r="D15693"/>
      <c r="E15693"/>
      <c r="F15693"/>
      <c r="G15693"/>
      <c r="H15693"/>
      <c r="I15693"/>
      <c r="J15693"/>
      <c r="K15693"/>
      <c r="L15693"/>
      <c r="M15693"/>
      <c r="N15693"/>
      <c r="O15693"/>
      <c r="P15693"/>
      <c r="Q15693"/>
      <c r="R15693"/>
      <c r="S15693"/>
    </row>
    <row r="15694" spans="1:19">
      <c r="A15694"/>
      <c r="B15694"/>
      <c r="C15694"/>
      <c r="D15694"/>
      <c r="E15694"/>
      <c r="F15694"/>
      <c r="G15694"/>
      <c r="H15694"/>
      <c r="I15694"/>
      <c r="J15694"/>
      <c r="K15694"/>
      <c r="L15694"/>
      <c r="M15694"/>
      <c r="N15694"/>
      <c r="O15694"/>
      <c r="P15694"/>
      <c r="Q15694"/>
      <c r="R15694"/>
      <c r="S15694"/>
    </row>
    <row r="15695" spans="1:19">
      <c r="A15695"/>
      <c r="B15695"/>
      <c r="C15695"/>
      <c r="D15695"/>
      <c r="E15695"/>
      <c r="F15695"/>
      <c r="G15695"/>
      <c r="H15695"/>
      <c r="I15695"/>
      <c r="J15695"/>
      <c r="K15695"/>
      <c r="L15695"/>
      <c r="M15695"/>
      <c r="N15695"/>
      <c r="O15695"/>
      <c r="P15695"/>
      <c r="Q15695"/>
      <c r="R15695"/>
      <c r="S15695"/>
    </row>
    <row r="15696" spans="1:19">
      <c r="A15696"/>
      <c r="B15696"/>
      <c r="C15696"/>
      <c r="D15696"/>
      <c r="E15696"/>
      <c r="F15696"/>
      <c r="G15696"/>
      <c r="H15696"/>
      <c r="I15696"/>
      <c r="J15696"/>
      <c r="K15696"/>
      <c r="L15696"/>
      <c r="M15696"/>
      <c r="N15696"/>
      <c r="O15696"/>
      <c r="P15696"/>
      <c r="Q15696"/>
      <c r="R15696"/>
      <c r="S15696"/>
    </row>
    <row r="15697" spans="1:19">
      <c r="A15697"/>
      <c r="B15697"/>
      <c r="C15697"/>
      <c r="D15697"/>
      <c r="E15697"/>
      <c r="F15697"/>
      <c r="G15697"/>
      <c r="H15697"/>
      <c r="I15697"/>
      <c r="J15697"/>
      <c r="K15697"/>
      <c r="L15697"/>
      <c r="M15697"/>
      <c r="N15697"/>
      <c r="O15697"/>
      <c r="P15697"/>
      <c r="Q15697"/>
      <c r="R15697"/>
      <c r="S15697"/>
    </row>
    <row r="15698" spans="1:19">
      <c r="A15698"/>
      <c r="B15698"/>
      <c r="C15698"/>
      <c r="D15698"/>
      <c r="E15698"/>
      <c r="F15698"/>
      <c r="G15698"/>
      <c r="H15698"/>
      <c r="I15698"/>
      <c r="J15698"/>
      <c r="K15698"/>
      <c r="L15698"/>
      <c r="M15698"/>
      <c r="N15698"/>
      <c r="O15698"/>
      <c r="P15698"/>
      <c r="Q15698"/>
      <c r="R15698"/>
      <c r="S15698"/>
    </row>
    <row r="15699" spans="1:19">
      <c r="A15699"/>
      <c r="B15699"/>
      <c r="C15699"/>
      <c r="D15699"/>
      <c r="E15699"/>
      <c r="F15699"/>
      <c r="G15699"/>
      <c r="H15699"/>
      <c r="I15699"/>
      <c r="J15699"/>
      <c r="K15699"/>
      <c r="L15699"/>
      <c r="M15699"/>
      <c r="N15699"/>
      <c r="O15699"/>
      <c r="P15699"/>
      <c r="Q15699"/>
      <c r="R15699"/>
      <c r="S15699"/>
    </row>
    <row r="15700" spans="1:19">
      <c r="A15700"/>
      <c r="B15700"/>
      <c r="C15700"/>
      <c r="D15700"/>
      <c r="E15700"/>
      <c r="F15700"/>
      <c r="G15700"/>
      <c r="H15700"/>
      <c r="I15700"/>
      <c r="J15700"/>
      <c r="K15700"/>
      <c r="L15700"/>
      <c r="M15700"/>
      <c r="N15700"/>
      <c r="O15700"/>
      <c r="P15700"/>
      <c r="Q15700"/>
      <c r="R15700"/>
      <c r="S15700"/>
    </row>
    <row r="15701" spans="1:19">
      <c r="A15701"/>
      <c r="B15701"/>
      <c r="C15701"/>
      <c r="D15701"/>
      <c r="E15701"/>
      <c r="F15701"/>
      <c r="G15701"/>
      <c r="H15701"/>
      <c r="I15701"/>
      <c r="J15701"/>
      <c r="K15701"/>
      <c r="L15701"/>
      <c r="M15701"/>
      <c r="N15701"/>
      <c r="O15701"/>
      <c r="P15701"/>
      <c r="Q15701"/>
      <c r="R15701"/>
      <c r="S15701"/>
    </row>
    <row r="15702" spans="1:19">
      <c r="A15702"/>
      <c r="B15702"/>
      <c r="C15702"/>
      <c r="D15702"/>
      <c r="E15702"/>
      <c r="F15702"/>
      <c r="G15702"/>
      <c r="H15702"/>
      <c r="I15702"/>
      <c r="J15702"/>
      <c r="K15702"/>
      <c r="L15702"/>
      <c r="M15702"/>
      <c r="N15702"/>
      <c r="O15702"/>
      <c r="P15702"/>
      <c r="Q15702"/>
      <c r="R15702"/>
      <c r="S15702"/>
    </row>
    <row r="15703" spans="1:19">
      <c r="A15703"/>
      <c r="B15703"/>
      <c r="C15703"/>
      <c r="D15703"/>
      <c r="E15703"/>
      <c r="F15703"/>
      <c r="G15703"/>
      <c r="H15703"/>
      <c r="I15703"/>
      <c r="J15703"/>
      <c r="K15703"/>
      <c r="L15703"/>
      <c r="M15703"/>
      <c r="N15703"/>
      <c r="O15703"/>
      <c r="P15703"/>
      <c r="Q15703"/>
      <c r="R15703"/>
      <c r="S15703"/>
    </row>
    <row r="15704" spans="1:19">
      <c r="A15704"/>
      <c r="B15704"/>
      <c r="C15704"/>
      <c r="D15704"/>
      <c r="E15704"/>
      <c r="F15704"/>
      <c r="G15704"/>
      <c r="H15704"/>
      <c r="I15704"/>
      <c r="J15704"/>
      <c r="K15704"/>
      <c r="L15704"/>
      <c r="M15704"/>
      <c r="N15704"/>
      <c r="O15704"/>
      <c r="P15704"/>
      <c r="Q15704"/>
      <c r="R15704"/>
      <c r="S15704"/>
    </row>
    <row r="15705" spans="1:19">
      <c r="A15705"/>
      <c r="B15705"/>
      <c r="C15705"/>
      <c r="D15705"/>
      <c r="E15705"/>
      <c r="F15705"/>
      <c r="G15705"/>
      <c r="H15705"/>
      <c r="I15705"/>
      <c r="J15705"/>
      <c r="K15705"/>
      <c r="L15705"/>
      <c r="M15705"/>
      <c r="N15705"/>
      <c r="O15705"/>
      <c r="P15705"/>
      <c r="Q15705"/>
      <c r="R15705"/>
      <c r="S15705"/>
    </row>
    <row r="15706" spans="1:19">
      <c r="A15706"/>
      <c r="B15706"/>
      <c r="C15706"/>
      <c r="D15706"/>
      <c r="E15706"/>
      <c r="F15706"/>
      <c r="G15706"/>
      <c r="H15706"/>
      <c r="I15706"/>
      <c r="J15706"/>
      <c r="K15706"/>
      <c r="L15706"/>
      <c r="M15706"/>
      <c r="N15706"/>
      <c r="O15706"/>
      <c r="P15706"/>
      <c r="Q15706"/>
      <c r="R15706"/>
      <c r="S15706"/>
    </row>
    <row r="15707" spans="1:19">
      <c r="A15707"/>
      <c r="B15707"/>
      <c r="C15707"/>
      <c r="D15707"/>
      <c r="E15707"/>
      <c r="F15707"/>
      <c r="G15707"/>
      <c r="H15707"/>
      <c r="I15707"/>
      <c r="J15707"/>
      <c r="K15707"/>
      <c r="L15707"/>
      <c r="M15707"/>
      <c r="N15707"/>
      <c r="O15707"/>
      <c r="P15707"/>
      <c r="Q15707"/>
      <c r="R15707"/>
      <c r="S15707"/>
    </row>
    <row r="15708" spans="1:19">
      <c r="A15708"/>
      <c r="B15708"/>
      <c r="C15708"/>
      <c r="D15708"/>
      <c r="E15708"/>
      <c r="F15708"/>
      <c r="G15708"/>
      <c r="H15708"/>
      <c r="I15708"/>
      <c r="J15708"/>
      <c r="K15708"/>
      <c r="L15708"/>
      <c r="M15708"/>
      <c r="N15708"/>
      <c r="O15708"/>
      <c r="P15708"/>
      <c r="Q15708"/>
      <c r="R15708"/>
      <c r="S15708"/>
    </row>
    <row r="15709" spans="1:19">
      <c r="A15709"/>
      <c r="B15709"/>
      <c r="C15709"/>
      <c r="D15709"/>
      <c r="E15709"/>
      <c r="F15709"/>
      <c r="G15709"/>
      <c r="H15709"/>
      <c r="I15709"/>
      <c r="J15709"/>
      <c r="K15709"/>
      <c r="L15709"/>
      <c r="M15709"/>
      <c r="N15709"/>
      <c r="O15709"/>
      <c r="P15709"/>
      <c r="Q15709"/>
      <c r="R15709"/>
      <c r="S15709"/>
    </row>
    <row r="15710" spans="1:19">
      <c r="A15710"/>
      <c r="B15710"/>
      <c r="C15710"/>
      <c r="D15710"/>
      <c r="E15710"/>
      <c r="F15710"/>
      <c r="G15710"/>
      <c r="H15710"/>
      <c r="I15710"/>
      <c r="J15710"/>
      <c r="K15710"/>
      <c r="L15710"/>
      <c r="M15710"/>
      <c r="N15710"/>
      <c r="O15710"/>
      <c r="P15710"/>
      <c r="Q15710"/>
      <c r="R15710"/>
      <c r="S15710"/>
    </row>
    <row r="15711" spans="1:19">
      <c r="A15711"/>
      <c r="B15711"/>
      <c r="C15711"/>
      <c r="D15711"/>
      <c r="E15711"/>
      <c r="F15711"/>
      <c r="G15711"/>
      <c r="H15711"/>
      <c r="I15711"/>
      <c r="J15711"/>
      <c r="K15711"/>
      <c r="L15711"/>
      <c r="M15711"/>
      <c r="N15711"/>
      <c r="O15711"/>
      <c r="P15711"/>
      <c r="Q15711"/>
      <c r="R15711"/>
      <c r="S15711"/>
    </row>
    <row r="15712" spans="1:19">
      <c r="A15712"/>
      <c r="B15712"/>
      <c r="C15712"/>
      <c r="D15712"/>
      <c r="E15712"/>
      <c r="F15712"/>
      <c r="G15712"/>
      <c r="H15712"/>
      <c r="I15712"/>
      <c r="J15712"/>
      <c r="K15712"/>
      <c r="L15712"/>
      <c r="M15712"/>
      <c r="N15712"/>
      <c r="O15712"/>
      <c r="P15712"/>
      <c r="Q15712"/>
      <c r="R15712"/>
      <c r="S15712"/>
    </row>
    <row r="15713" spans="1:19">
      <c r="A15713"/>
      <c r="B15713"/>
      <c r="C15713"/>
      <c r="D15713"/>
      <c r="E15713"/>
      <c r="F15713"/>
      <c r="G15713"/>
      <c r="H15713"/>
      <c r="I15713"/>
      <c r="J15713"/>
      <c r="K15713"/>
      <c r="L15713"/>
      <c r="M15713"/>
      <c r="N15713"/>
      <c r="O15713"/>
      <c r="P15713"/>
      <c r="Q15713"/>
      <c r="R15713"/>
      <c r="S15713"/>
    </row>
    <row r="15714" spans="1:19">
      <c r="A15714"/>
      <c r="B15714"/>
      <c r="C15714"/>
      <c r="D15714"/>
      <c r="E15714"/>
      <c r="F15714"/>
      <c r="G15714"/>
      <c r="H15714"/>
      <c r="I15714"/>
      <c r="J15714"/>
      <c r="K15714"/>
      <c r="L15714"/>
      <c r="M15714"/>
      <c r="N15714"/>
      <c r="O15714"/>
      <c r="P15714"/>
      <c r="Q15714"/>
      <c r="R15714"/>
      <c r="S15714"/>
    </row>
    <row r="15715" spans="1:19">
      <c r="A15715"/>
      <c r="B15715"/>
      <c r="C15715"/>
      <c r="D15715"/>
      <c r="E15715"/>
      <c r="F15715"/>
      <c r="G15715"/>
      <c r="H15715"/>
      <c r="I15715"/>
      <c r="J15715"/>
      <c r="K15715"/>
      <c r="L15715"/>
      <c r="M15715"/>
      <c r="N15715"/>
      <c r="O15715"/>
      <c r="P15715"/>
      <c r="Q15715"/>
      <c r="R15715"/>
      <c r="S15715"/>
    </row>
    <row r="15716" spans="1:19">
      <c r="A15716"/>
      <c r="B15716"/>
      <c r="C15716"/>
      <c r="D15716"/>
      <c r="E15716"/>
      <c r="F15716"/>
      <c r="G15716"/>
      <c r="H15716"/>
      <c r="I15716"/>
      <c r="J15716"/>
      <c r="K15716"/>
      <c r="L15716"/>
      <c r="M15716"/>
      <c r="N15716"/>
      <c r="O15716"/>
      <c r="P15716"/>
      <c r="Q15716"/>
      <c r="R15716"/>
      <c r="S15716"/>
    </row>
    <row r="15717" spans="1:19">
      <c r="A15717"/>
      <c r="B15717"/>
      <c r="C15717"/>
      <c r="D15717"/>
      <c r="E15717"/>
      <c r="F15717"/>
      <c r="G15717"/>
      <c r="H15717"/>
      <c r="I15717"/>
      <c r="J15717"/>
      <c r="K15717"/>
      <c r="L15717"/>
      <c r="M15717"/>
      <c r="N15717"/>
      <c r="O15717"/>
      <c r="P15717"/>
      <c r="Q15717"/>
      <c r="R15717"/>
      <c r="S15717"/>
    </row>
    <row r="15718" spans="1:19">
      <c r="A15718"/>
      <c r="B15718"/>
      <c r="C15718"/>
      <c r="D15718"/>
      <c r="E15718"/>
      <c r="F15718"/>
      <c r="G15718"/>
      <c r="H15718"/>
      <c r="I15718"/>
      <c r="J15718"/>
      <c r="K15718"/>
      <c r="L15718"/>
      <c r="M15718"/>
      <c r="N15718"/>
      <c r="O15718"/>
      <c r="P15718"/>
      <c r="Q15718"/>
      <c r="R15718"/>
      <c r="S15718"/>
    </row>
    <row r="15719" spans="1:19">
      <c r="A15719"/>
      <c r="B15719"/>
      <c r="C15719"/>
      <c r="D15719"/>
      <c r="E15719"/>
      <c r="F15719"/>
      <c r="G15719"/>
      <c r="H15719"/>
      <c r="I15719"/>
      <c r="J15719"/>
      <c r="K15719"/>
      <c r="L15719"/>
      <c r="M15719"/>
      <c r="N15719"/>
      <c r="O15719"/>
      <c r="P15719"/>
      <c r="Q15719"/>
      <c r="R15719"/>
      <c r="S15719"/>
    </row>
    <row r="15720" spans="1:19">
      <c r="A15720"/>
      <c r="B15720"/>
      <c r="C15720"/>
      <c r="D15720"/>
      <c r="E15720"/>
      <c r="F15720"/>
      <c r="G15720"/>
      <c r="H15720"/>
      <c r="I15720"/>
      <c r="J15720"/>
      <c r="K15720"/>
      <c r="L15720"/>
      <c r="M15720"/>
      <c r="N15720"/>
      <c r="O15720"/>
      <c r="P15720"/>
      <c r="Q15720"/>
      <c r="R15720"/>
      <c r="S15720"/>
    </row>
    <row r="15721" spans="1:19">
      <c r="A15721"/>
      <c r="B15721"/>
      <c r="C15721"/>
      <c r="D15721"/>
      <c r="E15721"/>
      <c r="F15721"/>
      <c r="G15721"/>
      <c r="H15721"/>
      <c r="I15721"/>
      <c r="J15721"/>
      <c r="K15721"/>
      <c r="L15721"/>
      <c r="M15721"/>
      <c r="N15721"/>
      <c r="O15721"/>
      <c r="P15721"/>
      <c r="Q15721"/>
      <c r="R15721"/>
      <c r="S15721"/>
    </row>
    <row r="15722" spans="1:19">
      <c r="A15722"/>
      <c r="B15722"/>
      <c r="C15722"/>
      <c r="D15722"/>
      <c r="E15722"/>
      <c r="F15722"/>
      <c r="G15722"/>
      <c r="H15722"/>
      <c r="I15722"/>
      <c r="J15722"/>
      <c r="K15722"/>
      <c r="L15722"/>
      <c r="M15722"/>
      <c r="N15722"/>
      <c r="O15722"/>
      <c r="P15722"/>
      <c r="Q15722"/>
      <c r="R15722"/>
      <c r="S15722"/>
    </row>
    <row r="15723" spans="1:19">
      <c r="A15723"/>
      <c r="B15723"/>
      <c r="C15723"/>
      <c r="D15723"/>
      <c r="E15723"/>
      <c r="F15723"/>
      <c r="G15723"/>
      <c r="H15723"/>
      <c r="I15723"/>
      <c r="J15723"/>
      <c r="K15723"/>
      <c r="L15723"/>
      <c r="M15723"/>
      <c r="N15723"/>
      <c r="O15723"/>
      <c r="P15723"/>
      <c r="Q15723"/>
      <c r="R15723"/>
      <c r="S15723"/>
    </row>
    <row r="15724" spans="1:19">
      <c r="A15724"/>
      <c r="B15724"/>
      <c r="C15724"/>
      <c r="D15724"/>
      <c r="E15724"/>
      <c r="F15724"/>
      <c r="G15724"/>
      <c r="H15724"/>
      <c r="I15724"/>
      <c r="J15724"/>
      <c r="K15724"/>
      <c r="L15724"/>
      <c r="M15724"/>
      <c r="N15724"/>
      <c r="O15724"/>
      <c r="P15724"/>
      <c r="Q15724"/>
      <c r="R15724"/>
      <c r="S15724"/>
    </row>
    <row r="15725" spans="1:19">
      <c r="A15725"/>
      <c r="B15725"/>
      <c r="C15725"/>
      <c r="D15725"/>
      <c r="E15725"/>
      <c r="F15725"/>
      <c r="G15725"/>
      <c r="H15725"/>
      <c r="I15725"/>
      <c r="J15725"/>
      <c r="K15725"/>
      <c r="L15725"/>
      <c r="M15725"/>
      <c r="N15725"/>
      <c r="O15725"/>
      <c r="P15725"/>
      <c r="Q15725"/>
      <c r="R15725"/>
      <c r="S15725"/>
    </row>
    <row r="15726" spans="1:19">
      <c r="A15726"/>
      <c r="B15726"/>
      <c r="C15726"/>
      <c r="D15726"/>
      <c r="E15726"/>
      <c r="F15726"/>
      <c r="G15726"/>
      <c r="H15726"/>
      <c r="I15726"/>
      <c r="J15726"/>
      <c r="K15726"/>
      <c r="L15726"/>
      <c r="M15726"/>
      <c r="N15726"/>
      <c r="O15726"/>
      <c r="P15726"/>
      <c r="Q15726"/>
      <c r="R15726"/>
      <c r="S15726"/>
    </row>
    <row r="15727" spans="1:19">
      <c r="A15727"/>
      <c r="B15727"/>
      <c r="C15727"/>
      <c r="D15727"/>
      <c r="E15727"/>
      <c r="F15727"/>
      <c r="G15727"/>
      <c r="H15727"/>
      <c r="I15727"/>
      <c r="J15727"/>
      <c r="K15727"/>
      <c r="L15727"/>
      <c r="M15727"/>
      <c r="N15727"/>
      <c r="O15727"/>
      <c r="P15727"/>
      <c r="Q15727"/>
      <c r="R15727"/>
      <c r="S15727"/>
    </row>
    <row r="15728" spans="1:19">
      <c r="A15728"/>
      <c r="B15728"/>
      <c r="C15728"/>
      <c r="D15728"/>
      <c r="E15728"/>
      <c r="F15728"/>
      <c r="G15728"/>
      <c r="H15728"/>
      <c r="I15728"/>
      <c r="J15728"/>
      <c r="K15728"/>
      <c r="L15728"/>
      <c r="M15728"/>
      <c r="N15728"/>
      <c r="O15728"/>
      <c r="P15728"/>
      <c r="Q15728"/>
      <c r="R15728"/>
      <c r="S15728"/>
    </row>
    <row r="15729" spans="1:19">
      <c r="A15729"/>
      <c r="B15729"/>
      <c r="C15729"/>
      <c r="D15729"/>
      <c r="E15729"/>
      <c r="F15729"/>
      <c r="G15729"/>
      <c r="H15729"/>
      <c r="I15729"/>
      <c r="J15729"/>
      <c r="K15729"/>
      <c r="L15729"/>
      <c r="M15729"/>
      <c r="N15729"/>
      <c r="O15729"/>
      <c r="P15729"/>
      <c r="Q15729"/>
      <c r="R15729"/>
      <c r="S15729"/>
    </row>
    <row r="15730" spans="1:19">
      <c r="A15730"/>
      <c r="B15730"/>
      <c r="C15730"/>
      <c r="D15730"/>
      <c r="E15730"/>
      <c r="F15730"/>
      <c r="G15730"/>
      <c r="H15730"/>
      <c r="I15730"/>
      <c r="J15730"/>
      <c r="K15730"/>
      <c r="L15730"/>
      <c r="M15730"/>
      <c r="N15730"/>
      <c r="O15730"/>
      <c r="P15730"/>
      <c r="Q15730"/>
      <c r="R15730"/>
      <c r="S15730"/>
    </row>
    <row r="15731" spans="1:19">
      <c r="A15731"/>
      <c r="B15731"/>
      <c r="C15731"/>
      <c r="D15731"/>
      <c r="E15731"/>
      <c r="F15731"/>
      <c r="G15731"/>
      <c r="H15731"/>
      <c r="I15731"/>
      <c r="J15731"/>
      <c r="K15731"/>
      <c r="L15731"/>
      <c r="M15731"/>
      <c r="N15731"/>
      <c r="O15731"/>
      <c r="P15731"/>
      <c r="Q15731"/>
      <c r="R15731"/>
      <c r="S15731"/>
    </row>
    <row r="15732" spans="1:19">
      <c r="A15732"/>
      <c r="B15732"/>
      <c r="C15732"/>
      <c r="D15732"/>
      <c r="E15732"/>
      <c r="F15732"/>
      <c r="G15732"/>
      <c r="H15732"/>
      <c r="I15732"/>
      <c r="J15732"/>
      <c r="K15732"/>
      <c r="L15732"/>
      <c r="M15732"/>
      <c r="N15732"/>
      <c r="O15732"/>
      <c r="P15732"/>
      <c r="Q15732"/>
      <c r="R15732"/>
      <c r="S15732"/>
    </row>
    <row r="15733" spans="1:19">
      <c r="A15733"/>
      <c r="B15733"/>
      <c r="C15733"/>
      <c r="D15733"/>
      <c r="E15733"/>
      <c r="F15733"/>
      <c r="G15733"/>
      <c r="H15733"/>
      <c r="I15733"/>
      <c r="J15733"/>
      <c r="K15733"/>
      <c r="L15733"/>
      <c r="M15733"/>
      <c r="N15733"/>
      <c r="O15733"/>
      <c r="P15733"/>
      <c r="Q15733"/>
      <c r="R15733"/>
      <c r="S15733"/>
    </row>
    <row r="15734" spans="1:19">
      <c r="A15734"/>
      <c r="B15734"/>
      <c r="C15734"/>
      <c r="D15734"/>
      <c r="E15734"/>
      <c r="F15734"/>
      <c r="G15734"/>
      <c r="H15734"/>
      <c r="I15734"/>
      <c r="J15734"/>
      <c r="K15734"/>
      <c r="L15734"/>
      <c r="M15734"/>
      <c r="N15734"/>
      <c r="O15734"/>
      <c r="P15734"/>
      <c r="Q15734"/>
      <c r="R15734"/>
      <c r="S15734"/>
    </row>
    <row r="15735" spans="1:19">
      <c r="A15735"/>
      <c r="B15735"/>
      <c r="C15735"/>
      <c r="D15735"/>
      <c r="E15735"/>
      <c r="F15735"/>
      <c r="G15735"/>
      <c r="H15735"/>
      <c r="I15735"/>
      <c r="J15735"/>
      <c r="K15735"/>
      <c r="L15735"/>
      <c r="M15735"/>
      <c r="N15735"/>
      <c r="O15735"/>
      <c r="P15735"/>
      <c r="Q15735"/>
      <c r="R15735"/>
      <c r="S15735"/>
    </row>
    <row r="15736" spans="1:19">
      <c r="A15736"/>
      <c r="B15736"/>
      <c r="C15736"/>
      <c r="D15736"/>
      <c r="E15736"/>
      <c r="F15736"/>
      <c r="G15736"/>
      <c r="H15736"/>
      <c r="I15736"/>
      <c r="J15736"/>
      <c r="K15736"/>
      <c r="L15736"/>
      <c r="M15736"/>
      <c r="N15736"/>
      <c r="O15736"/>
      <c r="P15736"/>
      <c r="Q15736"/>
      <c r="R15736"/>
      <c r="S15736"/>
    </row>
    <row r="15737" spans="1:19">
      <c r="A15737"/>
      <c r="B15737"/>
      <c r="C15737"/>
      <c r="D15737"/>
      <c r="E15737"/>
      <c r="F15737"/>
      <c r="G15737"/>
      <c r="H15737"/>
      <c r="I15737"/>
      <c r="J15737"/>
      <c r="K15737"/>
      <c r="L15737"/>
      <c r="M15737"/>
      <c r="N15737"/>
      <c r="O15737"/>
      <c r="P15737"/>
      <c r="Q15737"/>
      <c r="R15737"/>
      <c r="S15737"/>
    </row>
    <row r="15738" spans="1:19">
      <c r="A15738"/>
      <c r="B15738"/>
      <c r="C15738"/>
      <c r="D15738"/>
      <c r="E15738"/>
      <c r="F15738"/>
      <c r="G15738"/>
      <c r="H15738"/>
      <c r="I15738"/>
      <c r="J15738"/>
      <c r="K15738"/>
      <c r="L15738"/>
      <c r="M15738"/>
      <c r="N15738"/>
      <c r="O15738"/>
      <c r="P15738"/>
      <c r="Q15738"/>
      <c r="R15738"/>
      <c r="S15738"/>
    </row>
    <row r="15739" spans="1:19">
      <c r="A15739"/>
      <c r="B15739"/>
      <c r="C15739"/>
      <c r="D15739"/>
      <c r="E15739"/>
      <c r="F15739"/>
      <c r="G15739"/>
      <c r="H15739"/>
      <c r="I15739"/>
      <c r="J15739"/>
      <c r="K15739"/>
      <c r="L15739"/>
      <c r="M15739"/>
      <c r="N15739"/>
      <c r="O15739"/>
      <c r="P15739"/>
      <c r="Q15739"/>
      <c r="R15739"/>
      <c r="S15739"/>
    </row>
    <row r="15740" spans="1:19">
      <c r="A15740"/>
      <c r="B15740"/>
      <c r="C15740"/>
      <c r="D15740"/>
      <c r="E15740"/>
      <c r="F15740"/>
      <c r="G15740"/>
      <c r="H15740"/>
      <c r="I15740"/>
      <c r="J15740"/>
      <c r="K15740"/>
      <c r="L15740"/>
      <c r="M15740"/>
      <c r="N15740"/>
      <c r="O15740"/>
      <c r="P15740"/>
      <c r="Q15740"/>
      <c r="R15740"/>
      <c r="S15740"/>
    </row>
    <row r="15741" spans="1:19">
      <c r="A15741"/>
      <c r="B15741"/>
      <c r="C15741"/>
      <c r="D15741"/>
      <c r="E15741"/>
      <c r="F15741"/>
      <c r="G15741"/>
      <c r="H15741"/>
      <c r="I15741"/>
      <c r="J15741"/>
      <c r="K15741"/>
      <c r="L15741"/>
      <c r="M15741"/>
      <c r="N15741"/>
      <c r="O15741"/>
      <c r="P15741"/>
      <c r="Q15741"/>
      <c r="R15741"/>
      <c r="S15741"/>
    </row>
    <row r="15742" spans="1:19">
      <c r="A15742"/>
      <c r="B15742"/>
      <c r="C15742"/>
      <c r="D15742"/>
      <c r="E15742"/>
      <c r="F15742"/>
      <c r="G15742"/>
      <c r="H15742"/>
      <c r="I15742"/>
      <c r="J15742"/>
      <c r="K15742"/>
      <c r="L15742"/>
      <c r="M15742"/>
      <c r="N15742"/>
      <c r="O15742"/>
      <c r="P15742"/>
      <c r="Q15742"/>
      <c r="R15742"/>
      <c r="S15742"/>
    </row>
    <row r="15743" spans="1:19">
      <c r="A15743"/>
      <c r="B15743"/>
      <c r="C15743"/>
      <c r="D15743"/>
      <c r="E15743"/>
      <c r="F15743"/>
      <c r="G15743"/>
      <c r="H15743"/>
      <c r="I15743"/>
      <c r="J15743"/>
      <c r="K15743"/>
      <c r="L15743"/>
      <c r="M15743"/>
      <c r="N15743"/>
      <c r="O15743"/>
      <c r="P15743"/>
      <c r="Q15743"/>
      <c r="R15743"/>
      <c r="S15743"/>
    </row>
    <row r="15744" spans="1:19">
      <c r="A15744"/>
      <c r="B15744"/>
      <c r="C15744"/>
      <c r="D15744"/>
      <c r="E15744"/>
      <c r="F15744"/>
      <c r="G15744"/>
      <c r="H15744"/>
      <c r="I15744"/>
      <c r="J15744"/>
      <c r="K15744"/>
      <c r="L15744"/>
      <c r="M15744"/>
      <c r="N15744"/>
      <c r="O15744"/>
      <c r="P15744"/>
      <c r="Q15744"/>
      <c r="R15744"/>
      <c r="S15744"/>
    </row>
    <row r="15745" spans="1:19">
      <c r="A15745"/>
      <c r="B15745"/>
      <c r="C15745"/>
      <c r="D15745"/>
      <c r="E15745"/>
      <c r="F15745"/>
      <c r="G15745"/>
      <c r="H15745"/>
      <c r="I15745"/>
      <c r="J15745"/>
      <c r="K15745"/>
      <c r="L15745"/>
      <c r="M15745"/>
      <c r="N15745"/>
      <c r="O15745"/>
      <c r="P15745"/>
      <c r="Q15745"/>
      <c r="R15745"/>
      <c r="S15745"/>
    </row>
    <row r="15746" spans="1:19">
      <c r="A15746"/>
      <c r="B15746"/>
      <c r="C15746"/>
      <c r="D15746"/>
      <c r="E15746"/>
      <c r="F15746"/>
      <c r="G15746"/>
      <c r="H15746"/>
      <c r="I15746"/>
      <c r="J15746"/>
      <c r="K15746"/>
      <c r="L15746"/>
      <c r="M15746"/>
      <c r="N15746"/>
      <c r="O15746"/>
      <c r="P15746"/>
      <c r="Q15746"/>
      <c r="R15746"/>
      <c r="S15746"/>
    </row>
    <row r="15747" spans="1:19">
      <c r="A15747"/>
      <c r="B15747"/>
      <c r="C15747"/>
      <c r="D15747"/>
      <c r="E15747"/>
      <c r="F15747"/>
      <c r="G15747"/>
      <c r="H15747"/>
      <c r="I15747"/>
      <c r="J15747"/>
      <c r="K15747"/>
      <c r="L15747"/>
      <c r="M15747"/>
      <c r="N15747"/>
      <c r="O15747"/>
      <c r="P15747"/>
      <c r="Q15747"/>
      <c r="R15747"/>
      <c r="S15747"/>
    </row>
    <row r="15748" spans="1:19">
      <c r="A15748"/>
      <c r="B15748"/>
      <c r="C15748"/>
      <c r="D15748"/>
      <c r="E15748"/>
      <c r="F15748"/>
      <c r="G15748"/>
      <c r="H15748"/>
      <c r="I15748"/>
      <c r="J15748"/>
      <c r="K15748"/>
      <c r="L15748"/>
      <c r="M15748"/>
      <c r="N15748"/>
      <c r="O15748"/>
      <c r="P15748"/>
      <c r="Q15748"/>
      <c r="R15748"/>
      <c r="S15748"/>
    </row>
    <row r="15749" spans="1:19">
      <c r="A15749"/>
      <c r="B15749"/>
      <c r="C15749"/>
      <c r="D15749"/>
      <c r="E15749"/>
      <c r="F15749"/>
      <c r="G15749"/>
      <c r="H15749"/>
      <c r="I15749"/>
      <c r="J15749"/>
      <c r="K15749"/>
      <c r="L15749"/>
      <c r="M15749"/>
      <c r="N15749"/>
      <c r="O15749"/>
      <c r="P15749"/>
      <c r="Q15749"/>
      <c r="R15749"/>
      <c r="S15749"/>
    </row>
    <row r="15750" spans="1:19">
      <c r="A15750"/>
      <c r="B15750"/>
      <c r="C15750"/>
      <c r="D15750"/>
      <c r="E15750"/>
      <c r="F15750"/>
      <c r="G15750"/>
      <c r="H15750"/>
      <c r="I15750"/>
      <c r="J15750"/>
      <c r="K15750"/>
      <c r="L15750"/>
      <c r="M15750"/>
      <c r="N15750"/>
      <c r="O15750"/>
      <c r="P15750"/>
      <c r="Q15750"/>
      <c r="R15750"/>
      <c r="S15750"/>
    </row>
    <row r="15751" spans="1:19">
      <c r="A15751"/>
      <c r="B15751"/>
      <c r="C15751"/>
      <c r="D15751"/>
      <c r="E15751"/>
      <c r="F15751"/>
      <c r="G15751"/>
      <c r="H15751"/>
      <c r="I15751"/>
      <c r="J15751"/>
      <c r="K15751"/>
      <c r="L15751"/>
      <c r="M15751"/>
      <c r="N15751"/>
      <c r="O15751"/>
      <c r="P15751"/>
      <c r="Q15751"/>
      <c r="R15751"/>
      <c r="S15751"/>
    </row>
    <row r="15752" spans="1:19">
      <c r="A15752"/>
      <c r="B15752"/>
      <c r="C15752"/>
      <c r="D15752"/>
      <c r="E15752"/>
      <c r="F15752"/>
      <c r="G15752"/>
      <c r="H15752"/>
      <c r="I15752"/>
      <c r="J15752"/>
      <c r="K15752"/>
      <c r="L15752"/>
      <c r="M15752"/>
      <c r="N15752"/>
      <c r="O15752"/>
      <c r="P15752"/>
      <c r="Q15752"/>
      <c r="R15752"/>
      <c r="S15752"/>
    </row>
    <row r="15753" spans="1:19">
      <c r="A15753"/>
      <c r="B15753"/>
      <c r="C15753"/>
      <c r="D15753"/>
      <c r="E15753"/>
      <c r="F15753"/>
      <c r="G15753"/>
      <c r="H15753"/>
      <c r="I15753"/>
      <c r="J15753"/>
      <c r="K15753"/>
      <c r="L15753"/>
      <c r="M15753"/>
      <c r="N15753"/>
      <c r="O15753"/>
      <c r="P15753"/>
      <c r="Q15753"/>
      <c r="R15753"/>
      <c r="S15753"/>
    </row>
    <row r="15754" spans="1:19">
      <c r="A15754"/>
      <c r="B15754"/>
      <c r="C15754"/>
      <c r="D15754"/>
      <c r="E15754"/>
      <c r="F15754"/>
      <c r="G15754"/>
      <c r="H15754"/>
      <c r="I15754"/>
      <c r="J15754"/>
      <c r="K15754"/>
      <c r="L15754"/>
      <c r="M15754"/>
      <c r="N15754"/>
      <c r="O15754"/>
      <c r="P15754"/>
      <c r="Q15754"/>
      <c r="R15754"/>
      <c r="S15754"/>
    </row>
    <row r="15755" spans="1:19">
      <c r="A15755"/>
      <c r="B15755"/>
      <c r="C15755"/>
      <c r="D15755"/>
      <c r="E15755"/>
      <c r="F15755"/>
      <c r="G15755"/>
      <c r="H15755"/>
      <c r="I15755"/>
      <c r="J15755"/>
      <c r="K15755"/>
      <c r="L15755"/>
      <c r="M15755"/>
      <c r="N15755"/>
      <c r="O15755"/>
      <c r="P15755"/>
      <c r="Q15755"/>
      <c r="R15755"/>
      <c r="S15755"/>
    </row>
    <row r="15756" spans="1:19">
      <c r="A15756"/>
      <c r="B15756"/>
      <c r="C15756"/>
      <c r="D15756"/>
      <c r="E15756"/>
      <c r="F15756"/>
      <c r="G15756"/>
      <c r="H15756"/>
      <c r="I15756"/>
      <c r="J15756"/>
      <c r="K15756"/>
      <c r="L15756"/>
      <c r="M15756"/>
      <c r="N15756"/>
      <c r="O15756"/>
      <c r="P15756"/>
      <c r="Q15756"/>
      <c r="R15756"/>
      <c r="S15756"/>
    </row>
    <row r="15757" spans="1:19">
      <c r="A15757"/>
      <c r="B15757"/>
      <c r="C15757"/>
      <c r="D15757"/>
      <c r="E15757"/>
      <c r="F15757"/>
      <c r="G15757"/>
      <c r="H15757"/>
      <c r="I15757"/>
      <c r="J15757"/>
      <c r="K15757"/>
      <c r="L15757"/>
      <c r="M15757"/>
      <c r="N15757"/>
      <c r="O15757"/>
      <c r="P15757"/>
      <c r="Q15757"/>
      <c r="R15757"/>
      <c r="S15757"/>
    </row>
    <row r="15758" spans="1:19">
      <c r="A15758"/>
      <c r="B15758"/>
      <c r="C15758"/>
      <c r="D15758"/>
      <c r="E15758"/>
      <c r="F15758"/>
      <c r="G15758"/>
      <c r="H15758"/>
      <c r="I15758"/>
      <c r="J15758"/>
      <c r="K15758"/>
      <c r="L15758"/>
      <c r="M15758"/>
      <c r="N15758"/>
      <c r="O15758"/>
      <c r="P15758"/>
      <c r="Q15758"/>
      <c r="R15758"/>
      <c r="S15758"/>
    </row>
    <row r="15759" spans="1:19">
      <c r="A15759"/>
      <c r="B15759"/>
      <c r="C15759"/>
      <c r="D15759"/>
      <c r="E15759"/>
      <c r="F15759"/>
      <c r="G15759"/>
      <c r="H15759"/>
      <c r="I15759"/>
      <c r="J15759"/>
      <c r="K15759"/>
      <c r="L15759"/>
      <c r="M15759"/>
      <c r="N15759"/>
      <c r="O15759"/>
      <c r="P15759"/>
      <c r="Q15759"/>
      <c r="R15759"/>
      <c r="S15759"/>
    </row>
    <row r="15760" spans="1:19">
      <c r="A15760"/>
      <c r="B15760"/>
      <c r="C15760"/>
      <c r="D15760"/>
      <c r="E15760"/>
      <c r="F15760"/>
      <c r="G15760"/>
      <c r="H15760"/>
      <c r="I15760"/>
      <c r="J15760"/>
      <c r="K15760"/>
      <c r="L15760"/>
      <c r="M15760"/>
      <c r="N15760"/>
      <c r="O15760"/>
      <c r="P15760"/>
      <c r="Q15760"/>
      <c r="R15760"/>
      <c r="S15760"/>
    </row>
    <row r="15761" spans="1:19">
      <c r="A15761"/>
      <c r="B15761"/>
      <c r="C15761"/>
      <c r="D15761"/>
      <c r="E15761"/>
      <c r="F15761"/>
      <c r="G15761"/>
      <c r="H15761"/>
      <c r="I15761"/>
      <c r="J15761"/>
      <c r="K15761"/>
      <c r="L15761"/>
      <c r="M15761"/>
      <c r="N15761"/>
      <c r="O15761"/>
      <c r="P15761"/>
      <c r="Q15761"/>
      <c r="R15761"/>
      <c r="S15761"/>
    </row>
    <row r="15762" spans="1:19">
      <c r="A15762"/>
      <c r="B15762"/>
      <c r="C15762"/>
      <c r="D15762"/>
      <c r="E15762"/>
      <c r="F15762"/>
      <c r="G15762"/>
      <c r="H15762"/>
      <c r="I15762"/>
      <c r="J15762"/>
      <c r="K15762"/>
      <c r="L15762"/>
      <c r="M15762"/>
      <c r="N15762"/>
      <c r="O15762"/>
      <c r="P15762"/>
      <c r="Q15762"/>
      <c r="R15762"/>
      <c r="S15762"/>
    </row>
    <row r="15763" spans="1:19">
      <c r="A15763"/>
      <c r="B15763"/>
      <c r="C15763"/>
      <c r="D15763"/>
      <c r="E15763"/>
      <c r="F15763"/>
      <c r="G15763"/>
      <c r="H15763"/>
      <c r="I15763"/>
      <c r="J15763"/>
      <c r="K15763"/>
      <c r="L15763"/>
      <c r="M15763"/>
      <c r="N15763"/>
      <c r="O15763"/>
      <c r="P15763"/>
      <c r="Q15763"/>
      <c r="R15763"/>
      <c r="S15763"/>
    </row>
    <row r="15764" spans="1:19">
      <c r="A15764"/>
      <c r="B15764"/>
      <c r="C15764"/>
      <c r="D15764"/>
      <c r="E15764"/>
      <c r="F15764"/>
      <c r="G15764"/>
      <c r="H15764"/>
      <c r="I15764"/>
      <c r="J15764"/>
      <c r="K15764"/>
      <c r="L15764"/>
      <c r="M15764"/>
      <c r="N15764"/>
      <c r="O15764"/>
      <c r="P15764"/>
      <c r="Q15764"/>
      <c r="R15764"/>
      <c r="S15764"/>
    </row>
    <row r="15765" spans="1:19">
      <c r="A15765"/>
      <c r="B15765"/>
      <c r="C15765"/>
      <c r="D15765"/>
      <c r="E15765"/>
      <c r="F15765"/>
      <c r="G15765"/>
      <c r="H15765"/>
      <c r="I15765"/>
      <c r="J15765"/>
      <c r="K15765"/>
      <c r="L15765"/>
      <c r="M15765"/>
      <c r="N15765"/>
      <c r="O15765"/>
      <c r="P15765"/>
      <c r="Q15765"/>
      <c r="R15765"/>
      <c r="S15765"/>
    </row>
    <row r="15766" spans="1:19">
      <c r="A15766"/>
      <c r="B15766"/>
      <c r="C15766"/>
      <c r="D15766"/>
      <c r="E15766"/>
      <c r="F15766"/>
      <c r="G15766"/>
      <c r="H15766"/>
      <c r="I15766"/>
      <c r="J15766"/>
      <c r="K15766"/>
      <c r="L15766"/>
      <c r="M15766"/>
      <c r="N15766"/>
      <c r="O15766"/>
      <c r="P15766"/>
      <c r="Q15766"/>
      <c r="R15766"/>
      <c r="S15766"/>
    </row>
    <row r="15767" spans="1:19">
      <c r="A15767"/>
      <c r="B15767"/>
      <c r="C15767"/>
      <c r="D15767"/>
      <c r="E15767"/>
      <c r="F15767"/>
      <c r="G15767"/>
      <c r="H15767"/>
      <c r="I15767"/>
      <c r="J15767"/>
      <c r="K15767"/>
      <c r="L15767"/>
      <c r="M15767"/>
      <c r="N15767"/>
      <c r="O15767"/>
      <c r="P15767"/>
      <c r="Q15767"/>
      <c r="R15767"/>
      <c r="S15767"/>
    </row>
    <row r="15768" spans="1:19">
      <c r="A15768"/>
      <c r="B15768"/>
      <c r="C15768"/>
      <c r="D15768"/>
      <c r="E15768"/>
      <c r="F15768"/>
      <c r="G15768"/>
      <c r="H15768"/>
      <c r="I15768"/>
      <c r="J15768"/>
      <c r="K15768"/>
      <c r="L15768"/>
      <c r="M15768"/>
      <c r="N15768"/>
      <c r="O15768"/>
      <c r="P15768"/>
      <c r="Q15768"/>
      <c r="R15768"/>
      <c r="S15768"/>
    </row>
    <row r="15769" spans="1:19">
      <c r="A15769"/>
      <c r="B15769"/>
      <c r="C15769"/>
      <c r="D15769"/>
      <c r="E15769"/>
      <c r="F15769"/>
      <c r="G15769"/>
      <c r="H15769"/>
      <c r="I15769"/>
      <c r="J15769"/>
      <c r="K15769"/>
      <c r="L15769"/>
      <c r="M15769"/>
      <c r="N15769"/>
      <c r="O15769"/>
      <c r="P15769"/>
      <c r="Q15769"/>
      <c r="R15769"/>
      <c r="S15769"/>
    </row>
    <row r="15770" spans="1:19">
      <c r="A15770"/>
      <c r="B15770"/>
      <c r="C15770"/>
      <c r="D15770"/>
      <c r="E15770"/>
      <c r="F15770"/>
      <c r="G15770"/>
      <c r="H15770"/>
      <c r="I15770"/>
      <c r="J15770"/>
      <c r="K15770"/>
      <c r="L15770"/>
      <c r="M15770"/>
      <c r="N15770"/>
      <c r="O15770"/>
      <c r="P15770"/>
      <c r="Q15770"/>
      <c r="R15770"/>
      <c r="S15770"/>
    </row>
    <row r="15771" spans="1:19">
      <c r="A15771"/>
      <c r="B15771"/>
      <c r="C15771"/>
      <c r="D15771"/>
      <c r="E15771"/>
      <c r="F15771"/>
      <c r="G15771"/>
      <c r="H15771"/>
      <c r="I15771"/>
      <c r="J15771"/>
      <c r="K15771"/>
      <c r="L15771"/>
      <c r="M15771"/>
      <c r="N15771"/>
      <c r="O15771"/>
      <c r="P15771"/>
      <c r="Q15771"/>
      <c r="R15771"/>
      <c r="S15771"/>
    </row>
    <row r="15772" spans="1:19">
      <c r="A15772"/>
      <c r="B15772"/>
      <c r="C15772"/>
      <c r="D15772"/>
      <c r="E15772"/>
      <c r="F15772"/>
      <c r="G15772"/>
      <c r="H15772"/>
      <c r="I15772"/>
      <c r="J15772"/>
      <c r="K15772"/>
      <c r="L15772"/>
      <c r="M15772"/>
      <c r="N15772"/>
      <c r="O15772"/>
      <c r="P15772"/>
      <c r="Q15772"/>
      <c r="R15772"/>
      <c r="S15772"/>
    </row>
    <row r="15773" spans="1:19">
      <c r="A15773"/>
      <c r="B15773"/>
      <c r="C15773"/>
      <c r="D15773"/>
      <c r="E15773"/>
      <c r="F15773"/>
      <c r="G15773"/>
      <c r="H15773"/>
      <c r="I15773"/>
      <c r="J15773"/>
      <c r="K15773"/>
      <c r="L15773"/>
      <c r="M15773"/>
      <c r="N15773"/>
      <c r="O15773"/>
      <c r="P15773"/>
      <c r="Q15773"/>
      <c r="R15773"/>
      <c r="S15773"/>
    </row>
    <row r="15774" spans="1:19">
      <c r="A15774"/>
      <c r="B15774"/>
      <c r="C15774"/>
      <c r="D15774"/>
      <c r="E15774"/>
      <c r="F15774"/>
      <c r="G15774"/>
      <c r="H15774"/>
      <c r="I15774"/>
      <c r="J15774"/>
      <c r="K15774"/>
      <c r="L15774"/>
      <c r="M15774"/>
      <c r="N15774"/>
      <c r="O15774"/>
      <c r="P15774"/>
      <c r="Q15774"/>
      <c r="R15774"/>
      <c r="S15774"/>
    </row>
    <row r="15775" spans="1:19">
      <c r="A15775"/>
      <c r="B15775"/>
      <c r="C15775"/>
      <c r="D15775"/>
      <c r="E15775"/>
      <c r="F15775"/>
      <c r="G15775"/>
      <c r="H15775"/>
      <c r="I15775"/>
      <c r="J15775"/>
      <c r="K15775"/>
      <c r="L15775"/>
      <c r="M15775"/>
      <c r="N15775"/>
      <c r="O15775"/>
      <c r="P15775"/>
      <c r="Q15775"/>
      <c r="R15775"/>
      <c r="S15775"/>
    </row>
    <row r="15776" spans="1:19">
      <c r="A15776"/>
      <c r="B15776"/>
      <c r="C15776"/>
      <c r="D15776"/>
      <c r="E15776"/>
      <c r="F15776"/>
      <c r="G15776"/>
      <c r="H15776"/>
      <c r="I15776"/>
      <c r="J15776"/>
      <c r="K15776"/>
      <c r="L15776"/>
      <c r="M15776"/>
      <c r="N15776"/>
      <c r="O15776"/>
      <c r="P15776"/>
      <c r="Q15776"/>
      <c r="R15776"/>
      <c r="S15776"/>
    </row>
    <row r="15777" spans="1:19">
      <c r="A15777"/>
      <c r="B15777"/>
      <c r="C15777"/>
      <c r="D15777"/>
      <c r="E15777"/>
      <c r="F15777"/>
      <c r="G15777"/>
      <c r="H15777"/>
      <c r="I15777"/>
      <c r="J15777"/>
      <c r="K15777"/>
      <c r="L15777"/>
      <c r="M15777"/>
      <c r="N15777"/>
      <c r="O15777"/>
      <c r="P15777"/>
      <c r="Q15777"/>
      <c r="R15777"/>
      <c r="S15777"/>
    </row>
    <row r="15778" spans="1:19">
      <c r="A15778"/>
      <c r="B15778"/>
      <c r="C15778"/>
      <c r="D15778"/>
      <c r="E15778"/>
      <c r="F15778"/>
      <c r="G15778"/>
      <c r="H15778"/>
      <c r="I15778"/>
      <c r="J15778"/>
      <c r="K15778"/>
      <c r="L15778"/>
      <c r="M15778"/>
      <c r="N15778"/>
      <c r="O15778"/>
      <c r="P15778"/>
      <c r="Q15778"/>
      <c r="R15778"/>
      <c r="S15778"/>
    </row>
    <row r="15779" spans="1:19">
      <c r="A15779"/>
      <c r="B15779"/>
      <c r="C15779"/>
      <c r="D15779"/>
      <c r="E15779"/>
      <c r="F15779"/>
      <c r="G15779"/>
      <c r="H15779"/>
      <c r="I15779"/>
      <c r="J15779"/>
      <c r="K15779"/>
      <c r="L15779"/>
      <c r="M15779"/>
      <c r="N15779"/>
      <c r="O15779"/>
      <c r="P15779"/>
      <c r="Q15779"/>
      <c r="R15779"/>
      <c r="S15779"/>
    </row>
    <row r="15780" spans="1:19">
      <c r="A15780"/>
      <c r="B15780"/>
      <c r="C15780"/>
      <c r="D15780"/>
      <c r="E15780"/>
      <c r="F15780"/>
      <c r="G15780"/>
      <c r="H15780"/>
      <c r="I15780"/>
      <c r="J15780"/>
      <c r="K15780"/>
      <c r="L15780"/>
      <c r="M15780"/>
      <c r="N15780"/>
      <c r="O15780"/>
      <c r="P15780"/>
      <c r="Q15780"/>
      <c r="R15780"/>
      <c r="S15780"/>
    </row>
    <row r="15781" spans="1:19">
      <c r="A15781"/>
      <c r="B15781"/>
      <c r="C15781"/>
      <c r="D15781"/>
      <c r="E15781"/>
      <c r="F15781"/>
      <c r="G15781"/>
      <c r="H15781"/>
      <c r="I15781"/>
      <c r="J15781"/>
      <c r="K15781"/>
      <c r="L15781"/>
      <c r="M15781"/>
      <c r="N15781"/>
      <c r="O15781"/>
      <c r="P15781"/>
      <c r="Q15781"/>
      <c r="R15781"/>
      <c r="S15781"/>
    </row>
    <row r="15782" spans="1:19">
      <c r="A15782"/>
      <c r="B15782"/>
      <c r="C15782"/>
      <c r="D15782"/>
      <c r="E15782"/>
      <c r="F15782"/>
      <c r="G15782"/>
      <c r="H15782"/>
      <c r="I15782"/>
      <c r="J15782"/>
      <c r="K15782"/>
      <c r="L15782"/>
      <c r="M15782"/>
      <c r="N15782"/>
      <c r="O15782"/>
      <c r="P15782"/>
      <c r="Q15782"/>
      <c r="R15782"/>
      <c r="S15782"/>
    </row>
    <row r="15783" spans="1:19">
      <c r="A15783"/>
      <c r="B15783"/>
      <c r="C15783"/>
      <c r="D15783"/>
      <c r="E15783"/>
      <c r="F15783"/>
      <c r="G15783"/>
      <c r="H15783"/>
      <c r="I15783"/>
      <c r="J15783"/>
      <c r="K15783"/>
      <c r="L15783"/>
      <c r="M15783"/>
      <c r="N15783"/>
      <c r="O15783"/>
      <c r="P15783"/>
      <c r="Q15783"/>
      <c r="R15783"/>
      <c r="S15783"/>
    </row>
    <row r="15784" spans="1:19">
      <c r="A15784"/>
      <c r="B15784"/>
      <c r="C15784"/>
      <c r="D15784"/>
      <c r="E15784"/>
      <c r="F15784"/>
      <c r="G15784"/>
      <c r="H15784"/>
      <c r="I15784"/>
      <c r="J15784"/>
      <c r="K15784"/>
      <c r="L15784"/>
      <c r="M15784"/>
      <c r="N15784"/>
      <c r="O15784"/>
      <c r="P15784"/>
      <c r="Q15784"/>
      <c r="R15784"/>
      <c r="S15784"/>
    </row>
    <row r="15785" spans="1:19">
      <c r="A15785"/>
      <c r="B15785"/>
      <c r="C15785"/>
      <c r="D15785"/>
      <c r="E15785"/>
      <c r="F15785"/>
      <c r="G15785"/>
      <c r="H15785"/>
      <c r="I15785"/>
      <c r="J15785"/>
      <c r="K15785"/>
      <c r="L15785"/>
      <c r="M15785"/>
      <c r="N15785"/>
      <c r="O15785"/>
      <c r="P15785"/>
      <c r="Q15785"/>
      <c r="R15785"/>
      <c r="S15785"/>
    </row>
    <row r="15786" spans="1:19">
      <c r="A15786"/>
      <c r="B15786"/>
      <c r="C15786"/>
      <c r="D15786"/>
      <c r="E15786"/>
      <c r="F15786"/>
      <c r="G15786"/>
      <c r="H15786"/>
      <c r="I15786"/>
      <c r="J15786"/>
      <c r="K15786"/>
      <c r="L15786"/>
      <c r="M15786"/>
      <c r="N15786"/>
      <c r="O15786"/>
      <c r="P15786"/>
      <c r="Q15786"/>
      <c r="R15786"/>
      <c r="S15786"/>
    </row>
    <row r="15787" spans="1:19">
      <c r="A15787"/>
      <c r="B15787"/>
      <c r="C15787"/>
      <c r="D15787"/>
      <c r="E15787"/>
      <c r="F15787"/>
      <c r="G15787"/>
      <c r="H15787"/>
      <c r="I15787"/>
      <c r="J15787"/>
      <c r="K15787"/>
      <c r="L15787"/>
      <c r="M15787"/>
      <c r="N15787"/>
      <c r="O15787"/>
      <c r="P15787"/>
      <c r="Q15787"/>
      <c r="R15787"/>
      <c r="S15787"/>
    </row>
    <row r="15788" spans="1:19">
      <c r="A15788"/>
      <c r="B15788"/>
      <c r="C15788"/>
      <c r="D15788"/>
      <c r="E15788"/>
      <c r="F15788"/>
      <c r="G15788"/>
      <c r="H15788"/>
      <c r="I15788"/>
      <c r="J15788"/>
      <c r="K15788"/>
      <c r="L15788"/>
      <c r="M15788"/>
      <c r="N15788"/>
      <c r="O15788"/>
      <c r="P15788"/>
      <c r="Q15788"/>
      <c r="R15788"/>
      <c r="S15788"/>
    </row>
    <row r="15789" spans="1:19">
      <c r="A15789"/>
      <c r="B15789"/>
      <c r="C15789"/>
      <c r="D15789"/>
      <c r="E15789"/>
      <c r="F15789"/>
      <c r="G15789"/>
      <c r="H15789"/>
      <c r="I15789"/>
      <c r="J15789"/>
      <c r="K15789"/>
      <c r="L15789"/>
      <c r="M15789"/>
      <c r="N15789"/>
      <c r="O15789"/>
      <c r="P15789"/>
      <c r="Q15789"/>
      <c r="R15789"/>
      <c r="S15789"/>
    </row>
    <row r="15790" spans="1:19">
      <c r="A15790"/>
      <c r="B15790"/>
      <c r="C15790"/>
      <c r="D15790"/>
      <c r="E15790"/>
      <c r="F15790"/>
      <c r="G15790"/>
      <c r="H15790"/>
      <c r="I15790"/>
      <c r="J15790"/>
      <c r="K15790"/>
      <c r="L15790"/>
      <c r="M15790"/>
      <c r="N15790"/>
      <c r="O15790"/>
      <c r="P15790"/>
      <c r="Q15790"/>
      <c r="R15790"/>
      <c r="S15790"/>
    </row>
    <row r="15791" spans="1:19">
      <c r="A15791"/>
      <c r="B15791"/>
      <c r="C15791"/>
      <c r="D15791"/>
      <c r="E15791"/>
      <c r="F15791"/>
      <c r="G15791"/>
      <c r="H15791"/>
      <c r="I15791"/>
      <c r="J15791"/>
      <c r="K15791"/>
      <c r="L15791"/>
      <c r="M15791"/>
      <c r="N15791"/>
      <c r="O15791"/>
      <c r="P15791"/>
      <c r="Q15791"/>
      <c r="R15791"/>
      <c r="S15791"/>
    </row>
    <row r="15792" spans="1:19">
      <c r="A15792"/>
      <c r="B15792"/>
      <c r="C15792"/>
      <c r="D15792"/>
      <c r="E15792"/>
      <c r="F15792"/>
      <c r="G15792"/>
      <c r="H15792"/>
      <c r="I15792"/>
      <c r="J15792"/>
      <c r="K15792"/>
      <c r="L15792"/>
      <c r="M15792"/>
      <c r="N15792"/>
      <c r="O15792"/>
      <c r="P15792"/>
      <c r="Q15792"/>
      <c r="R15792"/>
      <c r="S15792"/>
    </row>
    <row r="15793" spans="1:19">
      <c r="A15793"/>
      <c r="B15793"/>
      <c r="C15793"/>
      <c r="D15793"/>
      <c r="E15793"/>
      <c r="F15793"/>
      <c r="G15793"/>
      <c r="H15793"/>
      <c r="I15793"/>
      <c r="J15793"/>
      <c r="K15793"/>
      <c r="L15793"/>
      <c r="M15793"/>
      <c r="N15793"/>
      <c r="O15793"/>
      <c r="P15793"/>
      <c r="Q15793"/>
      <c r="R15793"/>
      <c r="S15793"/>
    </row>
    <row r="15794" spans="1:19">
      <c r="A15794"/>
      <c r="B15794"/>
      <c r="C15794"/>
      <c r="D15794"/>
      <c r="E15794"/>
      <c r="F15794"/>
      <c r="G15794"/>
      <c r="H15794"/>
      <c r="I15794"/>
      <c r="J15794"/>
      <c r="K15794"/>
      <c r="L15794"/>
      <c r="M15794"/>
      <c r="N15794"/>
      <c r="O15794"/>
      <c r="P15794"/>
      <c r="Q15794"/>
      <c r="R15794"/>
      <c r="S15794"/>
    </row>
    <row r="15795" spans="1:19">
      <c r="A15795"/>
      <c r="B15795"/>
      <c r="C15795"/>
      <c r="D15795"/>
      <c r="E15795"/>
      <c r="F15795"/>
      <c r="G15795"/>
      <c r="H15795"/>
      <c r="I15795"/>
      <c r="J15795"/>
      <c r="K15795"/>
      <c r="L15795"/>
      <c r="M15795"/>
      <c r="N15795"/>
      <c r="O15795"/>
      <c r="P15795"/>
      <c r="Q15795"/>
      <c r="R15795"/>
      <c r="S15795"/>
    </row>
    <row r="15796" spans="1:19">
      <c r="A15796"/>
      <c r="B15796"/>
      <c r="C15796"/>
      <c r="D15796"/>
      <c r="E15796"/>
      <c r="F15796"/>
      <c r="G15796"/>
      <c r="H15796"/>
      <c r="I15796"/>
      <c r="J15796"/>
      <c r="K15796"/>
      <c r="L15796"/>
      <c r="M15796"/>
      <c r="N15796"/>
      <c r="O15796"/>
      <c r="P15796"/>
      <c r="Q15796"/>
      <c r="R15796"/>
      <c r="S15796"/>
    </row>
    <row r="15797" spans="1:19">
      <c r="A15797"/>
      <c r="B15797"/>
      <c r="C15797"/>
      <c r="D15797"/>
      <c r="E15797"/>
      <c r="F15797"/>
      <c r="G15797"/>
      <c r="H15797"/>
      <c r="I15797"/>
      <c r="J15797"/>
      <c r="K15797"/>
      <c r="L15797"/>
      <c r="M15797"/>
      <c r="N15797"/>
      <c r="O15797"/>
      <c r="P15797"/>
      <c r="Q15797"/>
      <c r="R15797"/>
      <c r="S15797"/>
    </row>
    <row r="15798" spans="1:19">
      <c r="A15798"/>
      <c r="B15798"/>
      <c r="C15798"/>
      <c r="D15798"/>
      <c r="E15798"/>
      <c r="F15798"/>
      <c r="G15798"/>
      <c r="H15798"/>
      <c r="I15798"/>
      <c r="J15798"/>
      <c r="K15798"/>
      <c r="L15798"/>
      <c r="M15798"/>
      <c r="N15798"/>
      <c r="O15798"/>
      <c r="P15798"/>
      <c r="Q15798"/>
      <c r="R15798"/>
      <c r="S15798"/>
    </row>
    <row r="15799" spans="1:19">
      <c r="A15799"/>
      <c r="B15799"/>
      <c r="C15799"/>
      <c r="D15799"/>
      <c r="E15799"/>
      <c r="F15799"/>
      <c r="G15799"/>
      <c r="H15799"/>
      <c r="I15799"/>
      <c r="J15799"/>
      <c r="K15799"/>
      <c r="L15799"/>
      <c r="M15799"/>
      <c r="N15799"/>
      <c r="O15799"/>
      <c r="P15799"/>
      <c r="Q15799"/>
      <c r="R15799"/>
      <c r="S15799"/>
    </row>
    <row r="15800" spans="1:19">
      <c r="A15800"/>
      <c r="B15800"/>
      <c r="C15800"/>
      <c r="D15800"/>
      <c r="E15800"/>
      <c r="F15800"/>
      <c r="G15800"/>
      <c r="H15800"/>
      <c r="I15800"/>
      <c r="J15800"/>
      <c r="K15800"/>
      <c r="L15800"/>
      <c r="M15800"/>
      <c r="N15800"/>
      <c r="O15800"/>
      <c r="P15800"/>
      <c r="Q15800"/>
      <c r="R15800"/>
      <c r="S15800"/>
    </row>
    <row r="15801" spans="1:19">
      <c r="A15801"/>
      <c r="B15801"/>
      <c r="C15801"/>
      <c r="D15801"/>
      <c r="E15801"/>
      <c r="F15801"/>
      <c r="G15801"/>
      <c r="H15801"/>
      <c r="I15801"/>
      <c r="J15801"/>
      <c r="K15801"/>
      <c r="L15801"/>
      <c r="M15801"/>
      <c r="N15801"/>
      <c r="O15801"/>
      <c r="P15801"/>
      <c r="Q15801"/>
      <c r="R15801"/>
      <c r="S15801"/>
    </row>
    <row r="15802" spans="1:19">
      <c r="A15802"/>
      <c r="B15802"/>
      <c r="C15802"/>
      <c r="D15802"/>
      <c r="E15802"/>
      <c r="F15802"/>
      <c r="G15802"/>
      <c r="H15802"/>
      <c r="I15802"/>
      <c r="J15802"/>
      <c r="K15802"/>
      <c r="L15802"/>
      <c r="M15802"/>
      <c r="N15802"/>
      <c r="O15802"/>
      <c r="P15802"/>
      <c r="Q15802"/>
      <c r="R15802"/>
      <c r="S15802"/>
    </row>
    <row r="15803" spans="1:19">
      <c r="A15803"/>
      <c r="B15803"/>
      <c r="C15803"/>
      <c r="D15803"/>
      <c r="E15803"/>
      <c r="F15803"/>
      <c r="G15803"/>
      <c r="H15803"/>
      <c r="I15803"/>
      <c r="J15803"/>
      <c r="K15803"/>
      <c r="L15803"/>
      <c r="M15803"/>
      <c r="N15803"/>
      <c r="O15803"/>
      <c r="P15803"/>
      <c r="Q15803"/>
      <c r="R15803"/>
      <c r="S15803"/>
    </row>
    <row r="15804" spans="1:19">
      <c r="A15804"/>
      <c r="B15804"/>
      <c r="C15804"/>
      <c r="D15804"/>
      <c r="E15804"/>
      <c r="F15804"/>
      <c r="G15804"/>
      <c r="H15804"/>
      <c r="I15804"/>
      <c r="J15804"/>
      <c r="K15804"/>
      <c r="L15804"/>
      <c r="M15804"/>
      <c r="N15804"/>
      <c r="O15804"/>
      <c r="P15804"/>
      <c r="Q15804"/>
      <c r="R15804"/>
      <c r="S15804"/>
    </row>
    <row r="15805" spans="1:19">
      <c r="A15805"/>
      <c r="B15805"/>
      <c r="C15805"/>
      <c r="D15805"/>
      <c r="E15805"/>
      <c r="F15805"/>
      <c r="G15805"/>
      <c r="H15805"/>
      <c r="I15805"/>
      <c r="J15805"/>
      <c r="K15805"/>
      <c r="L15805"/>
      <c r="M15805"/>
      <c r="N15805"/>
      <c r="O15805"/>
      <c r="P15805"/>
      <c r="Q15805"/>
      <c r="R15805"/>
      <c r="S15805"/>
    </row>
    <row r="15806" spans="1:19">
      <c r="A15806"/>
      <c r="B15806"/>
      <c r="C15806"/>
      <c r="D15806"/>
      <c r="E15806"/>
      <c r="F15806"/>
      <c r="G15806"/>
      <c r="H15806"/>
      <c r="I15806"/>
      <c r="J15806"/>
      <c r="K15806"/>
      <c r="L15806"/>
      <c r="M15806"/>
      <c r="N15806"/>
      <c r="O15806"/>
      <c r="P15806"/>
      <c r="Q15806"/>
      <c r="R15806"/>
      <c r="S15806"/>
    </row>
    <row r="15807" spans="1:19">
      <c r="A15807"/>
      <c r="B15807"/>
      <c r="C15807"/>
      <c r="D15807"/>
      <c r="E15807"/>
      <c r="F15807"/>
      <c r="G15807"/>
      <c r="H15807"/>
      <c r="I15807"/>
      <c r="J15807"/>
      <c r="K15807"/>
      <c r="L15807"/>
      <c r="M15807"/>
      <c r="N15807"/>
      <c r="O15807"/>
      <c r="P15807"/>
      <c r="Q15807"/>
      <c r="R15807"/>
      <c r="S15807"/>
    </row>
    <row r="15808" spans="1:19">
      <c r="A15808"/>
      <c r="B15808"/>
      <c r="C15808"/>
      <c r="D15808"/>
      <c r="E15808"/>
      <c r="F15808"/>
      <c r="G15808"/>
      <c r="H15808"/>
      <c r="I15808"/>
      <c r="J15808"/>
      <c r="K15808"/>
      <c r="L15808"/>
      <c r="M15808"/>
      <c r="N15808"/>
      <c r="O15808"/>
      <c r="P15808"/>
      <c r="Q15808"/>
      <c r="R15808"/>
      <c r="S15808"/>
    </row>
    <row r="15809" spans="1:19">
      <c r="A15809"/>
      <c r="B15809"/>
      <c r="C15809"/>
      <c r="D15809"/>
      <c r="E15809"/>
      <c r="F15809"/>
      <c r="G15809"/>
      <c r="H15809"/>
      <c r="I15809"/>
      <c r="J15809"/>
      <c r="K15809"/>
      <c r="L15809"/>
      <c r="M15809"/>
      <c r="N15809"/>
      <c r="O15809"/>
      <c r="P15809"/>
      <c r="Q15809"/>
      <c r="R15809"/>
      <c r="S15809"/>
    </row>
    <row r="15810" spans="1:19">
      <c r="A15810"/>
      <c r="B15810"/>
      <c r="C15810"/>
      <c r="D15810"/>
      <c r="E15810"/>
      <c r="F15810"/>
      <c r="G15810"/>
      <c r="H15810"/>
      <c r="I15810"/>
      <c r="J15810"/>
      <c r="K15810"/>
      <c r="L15810"/>
      <c r="M15810"/>
      <c r="N15810"/>
      <c r="O15810"/>
      <c r="P15810"/>
      <c r="Q15810"/>
      <c r="R15810"/>
      <c r="S15810"/>
    </row>
    <row r="15811" spans="1:19">
      <c r="A15811"/>
      <c r="B15811"/>
      <c r="C15811"/>
      <c r="D15811"/>
      <c r="E15811"/>
      <c r="F15811"/>
      <c r="G15811"/>
      <c r="H15811"/>
      <c r="I15811"/>
      <c r="J15811"/>
      <c r="K15811"/>
      <c r="L15811"/>
      <c r="M15811"/>
      <c r="N15811"/>
      <c r="O15811"/>
      <c r="P15811"/>
      <c r="Q15811"/>
      <c r="R15811"/>
      <c r="S15811"/>
    </row>
    <row r="15812" spans="1:19">
      <c r="A15812"/>
      <c r="B15812"/>
      <c r="C15812"/>
      <c r="D15812"/>
      <c r="E15812"/>
      <c r="F15812"/>
      <c r="G15812"/>
      <c r="H15812"/>
      <c r="I15812"/>
      <c r="J15812"/>
      <c r="K15812"/>
      <c r="L15812"/>
      <c r="M15812"/>
      <c r="N15812"/>
      <c r="O15812"/>
      <c r="P15812"/>
      <c r="Q15812"/>
      <c r="R15812"/>
      <c r="S15812"/>
    </row>
    <row r="15813" spans="1:19">
      <c r="A15813"/>
      <c r="B15813"/>
      <c r="C15813"/>
      <c r="D15813"/>
      <c r="E15813"/>
      <c r="F15813"/>
      <c r="G15813"/>
      <c r="H15813"/>
      <c r="I15813"/>
      <c r="J15813"/>
      <c r="K15813"/>
      <c r="L15813"/>
      <c r="M15813"/>
      <c r="N15813"/>
      <c r="O15813"/>
      <c r="P15813"/>
      <c r="Q15813"/>
      <c r="R15813"/>
      <c r="S15813"/>
    </row>
    <row r="15814" spans="1:19">
      <c r="A15814"/>
      <c r="B15814"/>
      <c r="C15814"/>
      <c r="D15814"/>
      <c r="E15814"/>
      <c r="F15814"/>
      <c r="G15814"/>
      <c r="H15814"/>
      <c r="I15814"/>
      <c r="J15814"/>
      <c r="K15814"/>
      <c r="L15814"/>
      <c r="M15814"/>
      <c r="N15814"/>
      <c r="O15814"/>
      <c r="P15814"/>
      <c r="Q15814"/>
      <c r="R15814"/>
      <c r="S15814"/>
    </row>
    <row r="15815" spans="1:19">
      <c r="A15815"/>
      <c r="B15815"/>
      <c r="C15815"/>
      <c r="D15815"/>
      <c r="E15815"/>
      <c r="F15815"/>
      <c r="G15815"/>
      <c r="H15815"/>
      <c r="I15815"/>
      <c r="J15815"/>
      <c r="K15815"/>
      <c r="L15815"/>
      <c r="M15815"/>
      <c r="N15815"/>
      <c r="O15815"/>
      <c r="P15815"/>
      <c r="Q15815"/>
      <c r="R15815"/>
      <c r="S15815"/>
    </row>
    <row r="15816" spans="1:19">
      <c r="A15816"/>
      <c r="B15816"/>
      <c r="C15816"/>
      <c r="D15816"/>
      <c r="E15816"/>
      <c r="F15816"/>
      <c r="G15816"/>
      <c r="H15816"/>
      <c r="I15816"/>
      <c r="J15816"/>
      <c r="K15816"/>
      <c r="L15816"/>
      <c r="M15816"/>
      <c r="N15816"/>
      <c r="O15816"/>
      <c r="P15816"/>
      <c r="Q15816"/>
      <c r="R15816"/>
      <c r="S15816"/>
    </row>
    <row r="15817" spans="1:19">
      <c r="A15817"/>
      <c r="B15817"/>
      <c r="C15817"/>
      <c r="D15817"/>
      <c r="E15817"/>
      <c r="F15817"/>
      <c r="G15817"/>
      <c r="H15817"/>
      <c r="I15817"/>
      <c r="J15817"/>
      <c r="K15817"/>
      <c r="L15817"/>
      <c r="M15817"/>
      <c r="N15817"/>
      <c r="O15817"/>
      <c r="P15817"/>
      <c r="Q15817"/>
      <c r="R15817"/>
      <c r="S15817"/>
    </row>
    <row r="15818" spans="1:19">
      <c r="A15818"/>
      <c r="B15818"/>
      <c r="C15818"/>
      <c r="D15818"/>
      <c r="E15818"/>
      <c r="F15818"/>
      <c r="G15818"/>
      <c r="H15818"/>
      <c r="I15818"/>
      <c r="J15818"/>
      <c r="K15818"/>
      <c r="L15818"/>
      <c r="M15818"/>
      <c r="N15818"/>
      <c r="O15818"/>
      <c r="P15818"/>
      <c r="Q15818"/>
      <c r="R15818"/>
      <c r="S15818"/>
    </row>
    <row r="15819" spans="1:19">
      <c r="A15819"/>
      <c r="B15819"/>
      <c r="C15819"/>
      <c r="D15819"/>
      <c r="E15819"/>
      <c r="F15819"/>
      <c r="G15819"/>
      <c r="H15819"/>
      <c r="I15819"/>
      <c r="J15819"/>
      <c r="K15819"/>
      <c r="L15819"/>
      <c r="M15819"/>
      <c r="N15819"/>
      <c r="O15819"/>
      <c r="P15819"/>
      <c r="Q15819"/>
      <c r="R15819"/>
      <c r="S15819"/>
    </row>
    <row r="15820" spans="1:19">
      <c r="A15820"/>
      <c r="B15820"/>
      <c r="C15820"/>
      <c r="D15820"/>
      <c r="E15820"/>
      <c r="F15820"/>
      <c r="G15820"/>
      <c r="H15820"/>
      <c r="I15820"/>
      <c r="J15820"/>
      <c r="K15820"/>
      <c r="L15820"/>
      <c r="M15820"/>
      <c r="N15820"/>
      <c r="O15820"/>
      <c r="P15820"/>
      <c r="Q15820"/>
      <c r="R15820"/>
      <c r="S15820"/>
    </row>
    <row r="15821" spans="1:19">
      <c r="A15821"/>
      <c r="B15821"/>
      <c r="C15821"/>
      <c r="D15821"/>
      <c r="E15821"/>
      <c r="F15821"/>
      <c r="G15821"/>
      <c r="H15821"/>
      <c r="I15821"/>
      <c r="J15821"/>
      <c r="K15821"/>
      <c r="L15821"/>
      <c r="M15821"/>
      <c r="N15821"/>
      <c r="O15821"/>
      <c r="P15821"/>
      <c r="Q15821"/>
      <c r="R15821"/>
      <c r="S15821"/>
    </row>
    <row r="15822" spans="1:19">
      <c r="A15822"/>
      <c r="B15822"/>
      <c r="C15822"/>
      <c r="D15822"/>
      <c r="E15822"/>
      <c r="F15822"/>
      <c r="G15822"/>
      <c r="H15822"/>
      <c r="I15822"/>
      <c r="J15822"/>
      <c r="K15822"/>
      <c r="L15822"/>
      <c r="M15822"/>
      <c r="N15822"/>
      <c r="O15822"/>
      <c r="P15822"/>
      <c r="Q15822"/>
      <c r="R15822"/>
      <c r="S15822"/>
    </row>
    <row r="15823" spans="1:19">
      <c r="A15823"/>
      <c r="B15823"/>
      <c r="C15823"/>
      <c r="D15823"/>
      <c r="E15823"/>
      <c r="F15823"/>
      <c r="G15823"/>
      <c r="H15823"/>
      <c r="I15823"/>
      <c r="J15823"/>
      <c r="K15823"/>
      <c r="L15823"/>
      <c r="M15823"/>
      <c r="N15823"/>
      <c r="O15823"/>
      <c r="P15823"/>
      <c r="Q15823"/>
      <c r="R15823"/>
      <c r="S15823"/>
    </row>
    <row r="15824" spans="1:19">
      <c r="A15824"/>
      <c r="B15824"/>
      <c r="C15824"/>
      <c r="D15824"/>
      <c r="E15824"/>
      <c r="F15824"/>
      <c r="G15824"/>
      <c r="H15824"/>
      <c r="I15824"/>
      <c r="J15824"/>
      <c r="K15824"/>
      <c r="L15824"/>
      <c r="M15824"/>
      <c r="N15824"/>
      <c r="O15824"/>
      <c r="P15824"/>
      <c r="Q15824"/>
      <c r="R15824"/>
      <c r="S15824"/>
    </row>
    <row r="15825" spans="1:19">
      <c r="A15825"/>
      <c r="B15825"/>
      <c r="C15825"/>
      <c r="D15825"/>
      <c r="E15825"/>
      <c r="F15825"/>
      <c r="G15825"/>
      <c r="H15825"/>
      <c r="I15825"/>
      <c r="J15825"/>
      <c r="K15825"/>
      <c r="L15825"/>
      <c r="M15825"/>
      <c r="N15825"/>
      <c r="O15825"/>
      <c r="P15825"/>
      <c r="Q15825"/>
      <c r="R15825"/>
      <c r="S15825"/>
    </row>
    <row r="15826" spans="1:19">
      <c r="A15826"/>
      <c r="B15826"/>
      <c r="C15826"/>
      <c r="D15826"/>
      <c r="E15826"/>
      <c r="F15826"/>
      <c r="G15826"/>
      <c r="H15826"/>
      <c r="I15826"/>
      <c r="J15826"/>
      <c r="K15826"/>
      <c r="L15826"/>
      <c r="M15826"/>
      <c r="N15826"/>
      <c r="O15826"/>
      <c r="P15826"/>
      <c r="Q15826"/>
      <c r="R15826"/>
      <c r="S15826"/>
    </row>
    <row r="15827" spans="1:19">
      <c r="A15827"/>
      <c r="B15827"/>
      <c r="C15827"/>
      <c r="D15827"/>
      <c r="E15827"/>
      <c r="F15827"/>
      <c r="G15827"/>
      <c r="H15827"/>
      <c r="I15827"/>
      <c r="J15827"/>
      <c r="K15827"/>
      <c r="L15827"/>
      <c r="M15827" s="49"/>
      <c r="N15827"/>
      <c r="O15827"/>
      <c r="P15827"/>
      <c r="Q15827"/>
      <c r="R15827"/>
      <c r="S15827"/>
    </row>
    <row r="15828" spans="1:19">
      <c r="A15828"/>
      <c r="B15828"/>
      <c r="C15828"/>
      <c r="D15828"/>
      <c r="E15828"/>
      <c r="F15828"/>
      <c r="G15828"/>
      <c r="H15828"/>
      <c r="I15828"/>
      <c r="J15828"/>
      <c r="K15828"/>
      <c r="L15828"/>
      <c r="M15828"/>
      <c r="N15828"/>
      <c r="O15828"/>
      <c r="P15828"/>
      <c r="Q15828"/>
      <c r="R15828"/>
      <c r="S15828"/>
    </row>
    <row r="15829" spans="1:19">
      <c r="A15829"/>
      <c r="B15829"/>
      <c r="C15829"/>
      <c r="D15829"/>
      <c r="E15829"/>
      <c r="F15829"/>
      <c r="G15829"/>
      <c r="H15829"/>
      <c r="I15829"/>
      <c r="J15829"/>
      <c r="K15829"/>
      <c r="L15829"/>
      <c r="M15829"/>
      <c r="N15829"/>
      <c r="O15829"/>
      <c r="P15829"/>
      <c r="Q15829"/>
      <c r="R15829"/>
      <c r="S15829"/>
    </row>
    <row r="15830" spans="1:19">
      <c r="A15830"/>
      <c r="B15830"/>
      <c r="C15830"/>
      <c r="D15830"/>
      <c r="E15830"/>
      <c r="F15830"/>
      <c r="G15830"/>
      <c r="H15830"/>
      <c r="I15830"/>
      <c r="J15830"/>
      <c r="K15830"/>
      <c r="L15830"/>
      <c r="M15830"/>
      <c r="N15830"/>
      <c r="O15830"/>
      <c r="P15830"/>
      <c r="Q15830"/>
      <c r="R15830"/>
      <c r="S15830"/>
    </row>
    <row r="15831" spans="1:19">
      <c r="A15831"/>
      <c r="B15831"/>
      <c r="C15831"/>
      <c r="D15831"/>
      <c r="E15831"/>
      <c r="F15831"/>
      <c r="G15831"/>
      <c r="H15831"/>
      <c r="I15831"/>
      <c r="J15831"/>
      <c r="K15831"/>
      <c r="L15831"/>
      <c r="M15831" s="49"/>
      <c r="N15831"/>
      <c r="O15831"/>
      <c r="P15831"/>
      <c r="Q15831"/>
      <c r="R15831"/>
      <c r="S15831"/>
    </row>
    <row r="15832" spans="1:19">
      <c r="A15832"/>
      <c r="B15832"/>
      <c r="C15832"/>
      <c r="D15832"/>
      <c r="E15832"/>
      <c r="F15832"/>
      <c r="G15832"/>
      <c r="H15832"/>
      <c r="I15832"/>
      <c r="J15832"/>
      <c r="K15832"/>
      <c r="L15832"/>
      <c r="M15832" s="49"/>
      <c r="N15832"/>
      <c r="O15832"/>
      <c r="P15832"/>
      <c r="Q15832"/>
      <c r="R15832"/>
      <c r="S15832"/>
    </row>
    <row r="15833" spans="1:19">
      <c r="A15833"/>
      <c r="B15833"/>
      <c r="C15833"/>
      <c r="D15833"/>
      <c r="E15833"/>
      <c r="F15833"/>
      <c r="G15833"/>
      <c r="H15833"/>
      <c r="I15833"/>
      <c r="J15833"/>
      <c r="K15833"/>
      <c r="L15833"/>
      <c r="M15833" s="49"/>
      <c r="N15833"/>
      <c r="O15833"/>
      <c r="P15833"/>
      <c r="Q15833"/>
      <c r="R15833"/>
      <c r="S15833"/>
    </row>
    <row r="15834" spans="1:19">
      <c r="A15834"/>
      <c r="B15834"/>
      <c r="C15834"/>
      <c r="D15834"/>
      <c r="E15834"/>
      <c r="F15834"/>
      <c r="G15834"/>
      <c r="H15834"/>
      <c r="I15834"/>
      <c r="J15834"/>
      <c r="K15834"/>
      <c r="L15834"/>
      <c r="M15834" s="49"/>
      <c r="N15834"/>
      <c r="O15834"/>
      <c r="P15834"/>
      <c r="Q15834"/>
      <c r="R15834"/>
      <c r="S15834"/>
    </row>
    <row r="15835" spans="1:19">
      <c r="A15835"/>
      <c r="B15835"/>
      <c r="C15835"/>
      <c r="D15835"/>
      <c r="E15835"/>
      <c r="F15835"/>
      <c r="G15835"/>
      <c r="H15835"/>
      <c r="I15835"/>
      <c r="J15835"/>
      <c r="K15835"/>
      <c r="L15835"/>
      <c r="M15835" s="49"/>
      <c r="N15835"/>
      <c r="O15835"/>
      <c r="P15835"/>
      <c r="Q15835"/>
      <c r="R15835"/>
      <c r="S15835"/>
    </row>
    <row r="15836" spans="1:19">
      <c r="A15836"/>
      <c r="B15836"/>
      <c r="C15836"/>
      <c r="D15836"/>
      <c r="E15836"/>
      <c r="F15836"/>
      <c r="G15836"/>
      <c r="H15836"/>
      <c r="I15836"/>
      <c r="J15836"/>
      <c r="K15836"/>
      <c r="L15836"/>
      <c r="M15836"/>
      <c r="N15836"/>
      <c r="O15836"/>
      <c r="P15836"/>
      <c r="Q15836"/>
      <c r="R15836"/>
      <c r="S15836"/>
    </row>
    <row r="15837" spans="1:19">
      <c r="A15837"/>
      <c r="B15837"/>
      <c r="C15837"/>
      <c r="D15837"/>
      <c r="E15837"/>
      <c r="F15837"/>
      <c r="G15837"/>
      <c r="H15837"/>
      <c r="I15837"/>
      <c r="J15837"/>
      <c r="K15837"/>
      <c r="L15837"/>
      <c r="M15837"/>
      <c r="N15837"/>
      <c r="O15837"/>
      <c r="P15837"/>
      <c r="Q15837"/>
      <c r="R15837"/>
      <c r="S15837"/>
    </row>
    <row r="15838" spans="1:19">
      <c r="A15838"/>
      <c r="B15838"/>
      <c r="C15838"/>
      <c r="D15838"/>
      <c r="E15838"/>
      <c r="F15838"/>
      <c r="G15838"/>
      <c r="H15838"/>
      <c r="I15838"/>
      <c r="J15838"/>
      <c r="K15838"/>
      <c r="L15838"/>
      <c r="M15838"/>
      <c r="N15838"/>
      <c r="O15838"/>
      <c r="P15838"/>
      <c r="Q15838"/>
      <c r="R15838"/>
      <c r="S15838"/>
    </row>
    <row r="15839" spans="1:19">
      <c r="A15839"/>
      <c r="B15839"/>
      <c r="C15839"/>
      <c r="D15839"/>
      <c r="E15839"/>
      <c r="F15839"/>
      <c r="G15839"/>
      <c r="H15839"/>
      <c r="I15839"/>
      <c r="J15839"/>
      <c r="K15839"/>
      <c r="L15839"/>
      <c r="M15839"/>
      <c r="N15839"/>
      <c r="O15839"/>
      <c r="P15839"/>
      <c r="Q15839"/>
      <c r="R15839"/>
      <c r="S15839"/>
    </row>
    <row r="15840" spans="1:19">
      <c r="A15840"/>
      <c r="B15840"/>
      <c r="C15840"/>
      <c r="D15840"/>
      <c r="E15840"/>
      <c r="F15840"/>
      <c r="G15840"/>
      <c r="H15840"/>
      <c r="I15840"/>
      <c r="J15840"/>
      <c r="K15840"/>
      <c r="L15840"/>
      <c r="M15840"/>
      <c r="N15840"/>
      <c r="O15840"/>
      <c r="P15840"/>
      <c r="Q15840"/>
      <c r="R15840"/>
      <c r="S15840"/>
    </row>
    <row r="15841" spans="1:19">
      <c r="A15841"/>
      <c r="B15841"/>
      <c r="C15841"/>
      <c r="D15841"/>
      <c r="E15841"/>
      <c r="F15841"/>
      <c r="G15841"/>
      <c r="H15841"/>
      <c r="I15841"/>
      <c r="J15841"/>
      <c r="K15841"/>
      <c r="L15841"/>
      <c r="M15841"/>
      <c r="N15841"/>
      <c r="O15841"/>
      <c r="P15841"/>
      <c r="Q15841"/>
      <c r="R15841"/>
      <c r="S15841"/>
    </row>
    <row r="15842" spans="1:19">
      <c r="A15842"/>
      <c r="B15842"/>
      <c r="C15842"/>
      <c r="D15842"/>
      <c r="E15842"/>
      <c r="F15842"/>
      <c r="G15842"/>
      <c r="H15842"/>
      <c r="I15842"/>
      <c r="J15842"/>
      <c r="K15842"/>
      <c r="L15842"/>
      <c r="M15842"/>
      <c r="N15842"/>
      <c r="O15842"/>
      <c r="P15842"/>
      <c r="Q15842"/>
      <c r="R15842"/>
      <c r="S15842"/>
    </row>
    <row r="15843" spans="1:19">
      <c r="A15843"/>
      <c r="B15843"/>
      <c r="C15843"/>
      <c r="D15843"/>
      <c r="E15843"/>
      <c r="F15843"/>
      <c r="G15843"/>
      <c r="H15843"/>
      <c r="I15843"/>
      <c r="J15843"/>
      <c r="K15843"/>
      <c r="L15843"/>
      <c r="M15843"/>
      <c r="N15843"/>
      <c r="O15843"/>
      <c r="P15843"/>
      <c r="Q15843"/>
      <c r="R15843"/>
      <c r="S15843"/>
    </row>
    <row r="15844" spans="1:19">
      <c r="A15844"/>
      <c r="B15844"/>
      <c r="C15844"/>
      <c r="D15844"/>
      <c r="E15844"/>
      <c r="F15844"/>
      <c r="G15844"/>
      <c r="H15844"/>
      <c r="I15844"/>
      <c r="J15844"/>
      <c r="K15844"/>
      <c r="L15844"/>
      <c r="M15844"/>
      <c r="N15844"/>
      <c r="O15844"/>
      <c r="P15844"/>
      <c r="Q15844"/>
      <c r="R15844"/>
      <c r="S15844"/>
    </row>
    <row r="15845" spans="1:19">
      <c r="A15845"/>
      <c r="B15845"/>
      <c r="C15845"/>
      <c r="D15845"/>
      <c r="E15845"/>
      <c r="F15845"/>
      <c r="G15845"/>
      <c r="H15845"/>
      <c r="I15845"/>
      <c r="J15845"/>
      <c r="K15845"/>
      <c r="L15845"/>
      <c r="M15845"/>
      <c r="N15845"/>
      <c r="O15845"/>
      <c r="P15845"/>
      <c r="Q15845"/>
      <c r="R15845"/>
      <c r="S15845"/>
    </row>
    <row r="15846" spans="1:19">
      <c r="A15846"/>
      <c r="B15846"/>
      <c r="C15846"/>
      <c r="D15846"/>
      <c r="E15846"/>
      <c r="F15846"/>
      <c r="G15846"/>
      <c r="H15846"/>
      <c r="I15846"/>
      <c r="J15846"/>
      <c r="K15846"/>
      <c r="L15846"/>
      <c r="M15846"/>
      <c r="N15846"/>
      <c r="O15846"/>
      <c r="P15846"/>
      <c r="Q15846"/>
      <c r="R15846"/>
      <c r="S15846"/>
    </row>
    <row r="15847" spans="1:19">
      <c r="A15847"/>
      <c r="B15847"/>
      <c r="C15847"/>
      <c r="D15847"/>
      <c r="E15847"/>
      <c r="F15847"/>
      <c r="G15847"/>
      <c r="H15847"/>
      <c r="I15847"/>
      <c r="J15847"/>
      <c r="K15847"/>
      <c r="L15847"/>
      <c r="M15847"/>
      <c r="N15847"/>
      <c r="O15847"/>
      <c r="P15847"/>
      <c r="Q15847"/>
      <c r="R15847"/>
      <c r="S15847"/>
    </row>
    <row r="15848" spans="1:19">
      <c r="A15848"/>
      <c r="B15848"/>
      <c r="C15848"/>
      <c r="D15848"/>
      <c r="E15848"/>
      <c r="F15848"/>
      <c r="G15848"/>
      <c r="H15848"/>
      <c r="I15848"/>
      <c r="J15848"/>
      <c r="K15848"/>
      <c r="L15848"/>
      <c r="M15848"/>
      <c r="N15848"/>
      <c r="O15848"/>
      <c r="P15848"/>
      <c r="Q15848"/>
      <c r="R15848"/>
      <c r="S15848"/>
    </row>
    <row r="15849" spans="1:19">
      <c r="A15849"/>
      <c r="B15849"/>
      <c r="C15849"/>
      <c r="D15849"/>
      <c r="E15849"/>
      <c r="F15849"/>
      <c r="G15849"/>
      <c r="H15849"/>
      <c r="I15849"/>
      <c r="J15849"/>
      <c r="K15849"/>
      <c r="L15849"/>
      <c r="M15849"/>
      <c r="N15849"/>
      <c r="O15849"/>
      <c r="P15849"/>
      <c r="Q15849"/>
      <c r="R15849"/>
      <c r="S15849"/>
    </row>
    <row r="15850" spans="1:19">
      <c r="A15850"/>
      <c r="B15850"/>
      <c r="C15850"/>
      <c r="D15850"/>
      <c r="E15850"/>
      <c r="F15850"/>
      <c r="G15850"/>
      <c r="H15850"/>
      <c r="I15850"/>
      <c r="J15850"/>
      <c r="K15850"/>
      <c r="L15850"/>
      <c r="M15850"/>
      <c r="N15850"/>
      <c r="O15850"/>
      <c r="P15850"/>
      <c r="Q15850"/>
      <c r="R15850"/>
      <c r="S15850"/>
    </row>
    <row r="15851" spans="1:19">
      <c r="A15851"/>
      <c r="B15851"/>
      <c r="C15851"/>
      <c r="D15851"/>
      <c r="E15851"/>
      <c r="F15851"/>
      <c r="G15851"/>
      <c r="H15851"/>
      <c r="I15851"/>
      <c r="J15851"/>
      <c r="K15851"/>
      <c r="L15851"/>
      <c r="M15851"/>
      <c r="N15851"/>
      <c r="O15851"/>
      <c r="P15851"/>
      <c r="Q15851"/>
      <c r="R15851"/>
      <c r="S15851"/>
    </row>
    <row r="15852" spans="1:19">
      <c r="A15852"/>
      <c r="B15852"/>
      <c r="C15852"/>
      <c r="D15852"/>
      <c r="E15852"/>
      <c r="F15852"/>
      <c r="G15852"/>
      <c r="H15852"/>
      <c r="I15852"/>
      <c r="J15852"/>
      <c r="K15852"/>
      <c r="L15852"/>
      <c r="M15852"/>
      <c r="N15852"/>
      <c r="O15852"/>
      <c r="P15852"/>
      <c r="Q15852"/>
      <c r="R15852"/>
      <c r="S15852"/>
    </row>
    <row r="15853" spans="1:19">
      <c r="A15853"/>
      <c r="B15853"/>
      <c r="C15853"/>
      <c r="D15853"/>
      <c r="E15853"/>
      <c r="F15853"/>
      <c r="G15853"/>
      <c r="H15853"/>
      <c r="I15853"/>
      <c r="J15853"/>
      <c r="K15853"/>
      <c r="L15853"/>
      <c r="M15853"/>
      <c r="N15853"/>
      <c r="O15853"/>
      <c r="P15853"/>
      <c r="Q15853"/>
      <c r="R15853"/>
      <c r="S15853"/>
    </row>
    <row r="15854" spans="1:19">
      <c r="A15854"/>
      <c r="B15854"/>
      <c r="C15854"/>
      <c r="D15854"/>
      <c r="E15854"/>
      <c r="F15854"/>
      <c r="G15854"/>
      <c r="H15854"/>
      <c r="I15854"/>
      <c r="J15854"/>
      <c r="K15854"/>
      <c r="L15854"/>
      <c r="M15854"/>
      <c r="N15854"/>
      <c r="O15854"/>
      <c r="P15854"/>
      <c r="Q15854"/>
      <c r="R15854"/>
      <c r="S15854"/>
    </row>
    <row r="15855" spans="1:19">
      <c r="A15855"/>
      <c r="B15855"/>
      <c r="C15855"/>
      <c r="D15855"/>
      <c r="E15855"/>
      <c r="F15855"/>
      <c r="G15855"/>
      <c r="H15855"/>
      <c r="I15855"/>
      <c r="J15855"/>
      <c r="K15855"/>
      <c r="L15855"/>
      <c r="M15855"/>
      <c r="N15855"/>
      <c r="O15855"/>
      <c r="P15855"/>
      <c r="Q15855"/>
      <c r="R15855"/>
      <c r="S15855"/>
    </row>
    <row r="15856" spans="1:19">
      <c r="A15856"/>
      <c r="B15856"/>
      <c r="C15856"/>
      <c r="D15856"/>
      <c r="E15856"/>
      <c r="F15856"/>
      <c r="G15856"/>
      <c r="H15856"/>
      <c r="I15856"/>
      <c r="J15856"/>
      <c r="K15856"/>
      <c r="L15856"/>
      <c r="M15856"/>
      <c r="N15856"/>
      <c r="O15856"/>
      <c r="P15856"/>
      <c r="Q15856"/>
      <c r="R15856"/>
      <c r="S15856"/>
    </row>
    <row r="15857" spans="1:19">
      <c r="A15857"/>
      <c r="B15857"/>
      <c r="C15857"/>
      <c r="D15857"/>
      <c r="E15857"/>
      <c r="F15857"/>
      <c r="G15857"/>
      <c r="H15857"/>
      <c r="I15857"/>
      <c r="J15857"/>
      <c r="K15857"/>
      <c r="L15857"/>
      <c r="M15857"/>
      <c r="N15857"/>
      <c r="O15857"/>
      <c r="P15857"/>
      <c r="Q15857"/>
      <c r="R15857"/>
      <c r="S15857"/>
    </row>
    <row r="15858" spans="1:19">
      <c r="A15858"/>
      <c r="B15858"/>
      <c r="C15858"/>
      <c r="D15858"/>
      <c r="E15858"/>
      <c r="F15858"/>
      <c r="G15858"/>
      <c r="H15858"/>
      <c r="I15858"/>
      <c r="J15858"/>
      <c r="K15858"/>
      <c r="L15858"/>
      <c r="M15858"/>
      <c r="N15858"/>
      <c r="O15858"/>
      <c r="P15858"/>
      <c r="Q15858"/>
      <c r="R15858"/>
      <c r="S15858"/>
    </row>
    <row r="15859" spans="1:19">
      <c r="A15859"/>
      <c r="B15859"/>
      <c r="C15859"/>
      <c r="D15859"/>
      <c r="E15859"/>
      <c r="F15859"/>
      <c r="G15859"/>
      <c r="H15859"/>
      <c r="I15859"/>
      <c r="J15859"/>
      <c r="K15859"/>
      <c r="L15859"/>
      <c r="M15859"/>
      <c r="N15859"/>
      <c r="O15859"/>
      <c r="P15859"/>
      <c r="Q15859"/>
      <c r="R15859"/>
      <c r="S15859"/>
    </row>
    <row r="15860" spans="1:19">
      <c r="A15860"/>
      <c r="B15860"/>
      <c r="C15860"/>
      <c r="D15860"/>
      <c r="E15860"/>
      <c r="F15860"/>
      <c r="G15860"/>
      <c r="H15860"/>
      <c r="I15860"/>
      <c r="J15860"/>
      <c r="K15860"/>
      <c r="L15860"/>
      <c r="M15860"/>
      <c r="N15860"/>
      <c r="O15860"/>
      <c r="P15860"/>
      <c r="Q15860"/>
      <c r="R15860"/>
      <c r="S15860"/>
    </row>
    <row r="15861" spans="1:19">
      <c r="A15861"/>
      <c r="B15861"/>
      <c r="C15861"/>
      <c r="D15861"/>
      <c r="E15861"/>
      <c r="F15861"/>
      <c r="G15861"/>
      <c r="H15861"/>
      <c r="I15861"/>
      <c r="J15861"/>
      <c r="K15861"/>
      <c r="L15861"/>
      <c r="M15861"/>
      <c r="N15861"/>
      <c r="O15861"/>
      <c r="P15861"/>
      <c r="Q15861"/>
      <c r="R15861"/>
      <c r="S15861"/>
    </row>
    <row r="15862" spans="1:19">
      <c r="A15862"/>
      <c r="B15862"/>
      <c r="C15862"/>
      <c r="D15862"/>
      <c r="E15862"/>
      <c r="F15862"/>
      <c r="G15862"/>
      <c r="H15862"/>
      <c r="I15862"/>
      <c r="J15862"/>
      <c r="K15862"/>
      <c r="L15862"/>
      <c r="M15862"/>
      <c r="N15862"/>
      <c r="O15862"/>
      <c r="P15862"/>
      <c r="Q15862"/>
      <c r="R15862"/>
      <c r="S15862"/>
    </row>
    <row r="15863" spans="1:19">
      <c r="A15863"/>
      <c r="B15863"/>
      <c r="C15863"/>
      <c r="D15863"/>
      <c r="E15863"/>
      <c r="F15863"/>
      <c r="G15863"/>
      <c r="H15863"/>
      <c r="I15863"/>
      <c r="J15863"/>
      <c r="K15863"/>
      <c r="L15863"/>
      <c r="M15863"/>
      <c r="N15863"/>
      <c r="O15863"/>
      <c r="P15863"/>
      <c r="Q15863"/>
      <c r="R15863"/>
      <c r="S15863"/>
    </row>
    <row r="15864" spans="1:19">
      <c r="A15864"/>
      <c r="B15864"/>
      <c r="C15864"/>
      <c r="D15864"/>
      <c r="E15864"/>
      <c r="F15864"/>
      <c r="G15864"/>
      <c r="H15864"/>
      <c r="I15864"/>
      <c r="J15864"/>
      <c r="K15864"/>
      <c r="L15864"/>
      <c r="M15864"/>
      <c r="N15864"/>
      <c r="O15864"/>
      <c r="P15864"/>
      <c r="Q15864"/>
      <c r="R15864"/>
      <c r="S15864"/>
    </row>
    <row r="15865" spans="1:19">
      <c r="A15865"/>
      <c r="B15865"/>
      <c r="C15865"/>
      <c r="D15865"/>
      <c r="E15865"/>
      <c r="F15865"/>
      <c r="G15865"/>
      <c r="H15865"/>
      <c r="I15865"/>
      <c r="J15865"/>
      <c r="K15865"/>
      <c r="L15865"/>
      <c r="M15865"/>
      <c r="N15865"/>
      <c r="O15865"/>
      <c r="P15865"/>
      <c r="Q15865"/>
      <c r="R15865"/>
      <c r="S15865"/>
    </row>
    <row r="15866" spans="1:19">
      <c r="A15866"/>
      <c r="B15866"/>
      <c r="C15866"/>
      <c r="D15866"/>
      <c r="E15866"/>
      <c r="F15866"/>
      <c r="G15866"/>
      <c r="H15866"/>
      <c r="I15866"/>
      <c r="J15866"/>
      <c r="K15866"/>
      <c r="L15866"/>
      <c r="M15866"/>
      <c r="N15866"/>
      <c r="O15866"/>
      <c r="P15866"/>
      <c r="Q15866"/>
      <c r="R15866"/>
      <c r="S15866"/>
    </row>
    <row r="15867" spans="1:19">
      <c r="A15867"/>
      <c r="B15867"/>
      <c r="C15867"/>
      <c r="D15867"/>
      <c r="E15867"/>
      <c r="F15867"/>
      <c r="G15867"/>
      <c r="H15867"/>
      <c r="I15867"/>
      <c r="J15867"/>
      <c r="K15867"/>
      <c r="L15867"/>
      <c r="M15867"/>
      <c r="N15867"/>
      <c r="O15867"/>
      <c r="P15867"/>
      <c r="Q15867"/>
      <c r="R15867"/>
      <c r="S15867"/>
    </row>
    <row r="15868" spans="1:19">
      <c r="A15868"/>
      <c r="B15868"/>
      <c r="C15868"/>
      <c r="D15868"/>
      <c r="E15868"/>
      <c r="F15868"/>
      <c r="G15868"/>
      <c r="H15868"/>
      <c r="I15868"/>
      <c r="J15868"/>
      <c r="K15868"/>
      <c r="L15868"/>
      <c r="M15868"/>
      <c r="N15868"/>
      <c r="O15868"/>
      <c r="P15868"/>
      <c r="Q15868"/>
      <c r="R15868"/>
      <c r="S15868"/>
    </row>
    <row r="15869" spans="1:19">
      <c r="A15869"/>
      <c r="B15869"/>
      <c r="C15869"/>
      <c r="D15869"/>
      <c r="E15869"/>
      <c r="F15869"/>
      <c r="G15869"/>
      <c r="H15869"/>
      <c r="I15869"/>
      <c r="J15869"/>
      <c r="K15869"/>
      <c r="L15869"/>
      <c r="M15869"/>
      <c r="N15869"/>
      <c r="O15869"/>
      <c r="P15869"/>
      <c r="Q15869"/>
      <c r="R15869"/>
      <c r="S15869"/>
    </row>
    <row r="15870" spans="1:19">
      <c r="A15870"/>
      <c r="B15870"/>
      <c r="C15870"/>
      <c r="D15870"/>
      <c r="E15870"/>
      <c r="F15870"/>
      <c r="G15870"/>
      <c r="H15870"/>
      <c r="I15870"/>
      <c r="J15870"/>
      <c r="K15870"/>
      <c r="L15870"/>
      <c r="M15870"/>
      <c r="N15870"/>
      <c r="O15870"/>
      <c r="P15870"/>
      <c r="Q15870"/>
      <c r="R15870"/>
      <c r="S15870"/>
    </row>
    <row r="15871" spans="1:19">
      <c r="A15871"/>
      <c r="B15871"/>
      <c r="C15871"/>
      <c r="D15871"/>
      <c r="E15871"/>
      <c r="F15871"/>
      <c r="G15871"/>
      <c r="H15871"/>
      <c r="I15871"/>
      <c r="J15871"/>
      <c r="K15871"/>
      <c r="L15871"/>
      <c r="M15871"/>
      <c r="N15871"/>
      <c r="O15871"/>
      <c r="P15871"/>
      <c r="Q15871"/>
      <c r="R15871"/>
      <c r="S15871"/>
    </row>
    <row r="15872" spans="1:19">
      <c r="A15872"/>
      <c r="B15872"/>
      <c r="C15872"/>
      <c r="D15872"/>
      <c r="E15872"/>
      <c r="F15872"/>
      <c r="G15872"/>
      <c r="H15872"/>
      <c r="I15872"/>
      <c r="J15872"/>
      <c r="K15872"/>
      <c r="L15872"/>
      <c r="M15872"/>
      <c r="N15872"/>
      <c r="O15872"/>
      <c r="P15872"/>
      <c r="Q15872"/>
      <c r="R15872"/>
      <c r="S15872"/>
    </row>
    <row r="15873" spans="1:19">
      <c r="A15873"/>
      <c r="B15873"/>
      <c r="C15873"/>
      <c r="D15873"/>
      <c r="E15873"/>
      <c r="F15873"/>
      <c r="G15873"/>
      <c r="H15873"/>
      <c r="I15873"/>
      <c r="J15873"/>
      <c r="K15873"/>
      <c r="L15873"/>
      <c r="M15873"/>
      <c r="N15873"/>
      <c r="O15873"/>
      <c r="P15873"/>
      <c r="Q15873"/>
      <c r="R15873"/>
      <c r="S15873"/>
    </row>
    <row r="15874" spans="1:19">
      <c r="A15874"/>
      <c r="B15874"/>
      <c r="C15874"/>
      <c r="D15874"/>
      <c r="E15874"/>
      <c r="F15874"/>
      <c r="G15874"/>
      <c r="H15874"/>
      <c r="I15874"/>
      <c r="J15874"/>
      <c r="K15874"/>
      <c r="L15874"/>
      <c r="M15874"/>
      <c r="N15874"/>
      <c r="O15874"/>
      <c r="P15874"/>
      <c r="Q15874"/>
      <c r="R15874"/>
      <c r="S15874"/>
    </row>
    <row r="15875" spans="1:19">
      <c r="A15875"/>
      <c r="B15875"/>
      <c r="C15875"/>
      <c r="D15875"/>
      <c r="E15875"/>
      <c r="F15875"/>
      <c r="G15875"/>
      <c r="H15875"/>
      <c r="I15875"/>
      <c r="J15875"/>
      <c r="K15875"/>
      <c r="L15875"/>
      <c r="M15875"/>
      <c r="N15875"/>
      <c r="O15875"/>
      <c r="P15875"/>
      <c r="Q15875"/>
      <c r="R15875"/>
      <c r="S15875"/>
    </row>
    <row r="15876" spans="1:19">
      <c r="A15876"/>
      <c r="B15876"/>
      <c r="C15876"/>
      <c r="D15876"/>
      <c r="E15876"/>
      <c r="F15876"/>
      <c r="G15876"/>
      <c r="H15876"/>
      <c r="I15876"/>
      <c r="J15876"/>
      <c r="K15876"/>
      <c r="L15876"/>
      <c r="M15876"/>
      <c r="N15876"/>
      <c r="O15876"/>
      <c r="P15876"/>
      <c r="Q15876"/>
      <c r="R15876"/>
      <c r="S15876"/>
    </row>
    <row r="15877" spans="1:19">
      <c r="A15877"/>
      <c r="B15877"/>
      <c r="C15877"/>
      <c r="D15877"/>
      <c r="E15877"/>
      <c r="F15877"/>
      <c r="G15877"/>
      <c r="H15877"/>
      <c r="I15877"/>
      <c r="J15877"/>
      <c r="K15877"/>
      <c r="L15877"/>
      <c r="M15877"/>
      <c r="N15877"/>
      <c r="O15877"/>
      <c r="P15877"/>
      <c r="Q15877"/>
      <c r="R15877"/>
      <c r="S15877"/>
    </row>
    <row r="15878" spans="1:19">
      <c r="A15878"/>
      <c r="B15878"/>
      <c r="C15878"/>
      <c r="D15878"/>
      <c r="E15878"/>
      <c r="F15878"/>
      <c r="G15878"/>
      <c r="H15878"/>
      <c r="I15878"/>
      <c r="J15878"/>
      <c r="K15878"/>
      <c r="L15878"/>
      <c r="M15878"/>
      <c r="N15878"/>
      <c r="O15878"/>
      <c r="P15878"/>
      <c r="Q15878"/>
      <c r="R15878"/>
      <c r="S15878"/>
    </row>
    <row r="15879" spans="1:19">
      <c r="A15879"/>
      <c r="B15879"/>
      <c r="C15879"/>
      <c r="D15879"/>
      <c r="E15879"/>
      <c r="F15879"/>
      <c r="G15879"/>
      <c r="H15879"/>
      <c r="I15879"/>
      <c r="J15879"/>
      <c r="K15879"/>
      <c r="L15879"/>
      <c r="M15879"/>
      <c r="N15879"/>
      <c r="O15879"/>
      <c r="P15879"/>
      <c r="Q15879"/>
      <c r="R15879"/>
      <c r="S15879"/>
    </row>
    <row r="15880" spans="1:19">
      <c r="A15880"/>
      <c r="B15880"/>
      <c r="C15880"/>
      <c r="D15880"/>
      <c r="E15880"/>
      <c r="F15880"/>
      <c r="G15880"/>
      <c r="H15880"/>
      <c r="I15880"/>
      <c r="J15880"/>
      <c r="K15880"/>
      <c r="L15880"/>
      <c r="M15880"/>
      <c r="N15880"/>
      <c r="O15880"/>
      <c r="P15880"/>
      <c r="Q15880"/>
      <c r="R15880"/>
      <c r="S15880"/>
    </row>
    <row r="15881" spans="1:19">
      <c r="A15881"/>
      <c r="B15881"/>
      <c r="C15881"/>
      <c r="D15881"/>
      <c r="E15881"/>
      <c r="F15881"/>
      <c r="G15881"/>
      <c r="H15881"/>
      <c r="I15881"/>
      <c r="J15881"/>
      <c r="K15881"/>
      <c r="L15881"/>
      <c r="M15881"/>
      <c r="N15881"/>
      <c r="O15881"/>
      <c r="P15881"/>
      <c r="Q15881"/>
      <c r="R15881"/>
      <c r="S15881"/>
    </row>
    <row r="15882" spans="1:19">
      <c r="A15882"/>
      <c r="B15882"/>
      <c r="C15882"/>
      <c r="D15882"/>
      <c r="E15882"/>
      <c r="F15882"/>
      <c r="G15882"/>
      <c r="H15882"/>
      <c r="I15882"/>
      <c r="J15882"/>
      <c r="K15882"/>
      <c r="L15882"/>
      <c r="M15882"/>
      <c r="N15882"/>
      <c r="O15882"/>
      <c r="P15882"/>
      <c r="Q15882"/>
      <c r="R15882"/>
      <c r="S15882"/>
    </row>
    <row r="15883" spans="1:19">
      <c r="A15883"/>
      <c r="B15883"/>
      <c r="C15883"/>
      <c r="D15883"/>
      <c r="E15883"/>
      <c r="F15883"/>
      <c r="G15883"/>
      <c r="H15883"/>
      <c r="I15883"/>
      <c r="J15883"/>
      <c r="K15883"/>
      <c r="L15883"/>
      <c r="M15883"/>
      <c r="N15883"/>
      <c r="O15883"/>
      <c r="P15883"/>
      <c r="Q15883"/>
      <c r="R15883"/>
      <c r="S15883"/>
    </row>
    <row r="15884" spans="1:19">
      <c r="A15884"/>
      <c r="B15884"/>
      <c r="C15884"/>
      <c r="D15884"/>
      <c r="E15884"/>
      <c r="F15884"/>
      <c r="G15884"/>
      <c r="H15884"/>
      <c r="I15884"/>
      <c r="J15884"/>
      <c r="K15884"/>
      <c r="L15884"/>
      <c r="M15884"/>
      <c r="N15884"/>
      <c r="O15884"/>
      <c r="P15884"/>
      <c r="Q15884"/>
      <c r="R15884"/>
      <c r="S15884"/>
    </row>
    <row r="15885" spans="1:19">
      <c r="A15885"/>
      <c r="B15885"/>
      <c r="C15885"/>
      <c r="D15885"/>
      <c r="E15885"/>
      <c r="F15885"/>
      <c r="G15885"/>
      <c r="H15885"/>
      <c r="I15885"/>
      <c r="J15885"/>
      <c r="K15885"/>
      <c r="L15885"/>
      <c r="M15885"/>
      <c r="N15885"/>
      <c r="O15885"/>
      <c r="P15885"/>
      <c r="Q15885"/>
      <c r="R15885"/>
      <c r="S15885"/>
    </row>
    <row r="15886" spans="1:19">
      <c r="A15886"/>
      <c r="B15886"/>
      <c r="C15886"/>
      <c r="D15886"/>
      <c r="E15886"/>
      <c r="F15886"/>
      <c r="G15886"/>
      <c r="H15886"/>
      <c r="I15886"/>
      <c r="J15886"/>
      <c r="K15886"/>
      <c r="L15886"/>
      <c r="M15886"/>
      <c r="N15886"/>
      <c r="O15886"/>
      <c r="P15886"/>
      <c r="Q15886"/>
      <c r="R15886"/>
      <c r="S15886"/>
    </row>
    <row r="15887" spans="1:19">
      <c r="A15887"/>
      <c r="B15887"/>
      <c r="C15887"/>
      <c r="D15887"/>
      <c r="E15887"/>
      <c r="F15887"/>
      <c r="G15887"/>
      <c r="H15887"/>
      <c r="I15887"/>
      <c r="J15887"/>
      <c r="K15887"/>
      <c r="L15887"/>
      <c r="M15887"/>
      <c r="N15887"/>
      <c r="O15887"/>
      <c r="P15887"/>
      <c r="Q15887"/>
      <c r="R15887"/>
      <c r="S15887"/>
    </row>
    <row r="15888" spans="1:19">
      <c r="A15888"/>
      <c r="B15888"/>
      <c r="C15888"/>
      <c r="D15888"/>
      <c r="E15888"/>
      <c r="F15888"/>
      <c r="G15888"/>
      <c r="H15888"/>
      <c r="I15888"/>
      <c r="J15888"/>
      <c r="K15888"/>
      <c r="L15888"/>
      <c r="M15888"/>
      <c r="N15888"/>
      <c r="O15888"/>
      <c r="P15888"/>
      <c r="Q15888"/>
      <c r="R15888"/>
      <c r="S15888"/>
    </row>
    <row r="15889" spans="1:19">
      <c r="A15889"/>
      <c r="B15889"/>
      <c r="C15889"/>
      <c r="D15889"/>
      <c r="E15889"/>
      <c r="F15889"/>
      <c r="G15889"/>
      <c r="H15889"/>
      <c r="I15889"/>
      <c r="J15889"/>
      <c r="K15889"/>
      <c r="L15889"/>
      <c r="M15889"/>
      <c r="N15889"/>
      <c r="O15889"/>
      <c r="P15889"/>
      <c r="Q15889"/>
      <c r="R15889"/>
      <c r="S15889"/>
    </row>
    <row r="15890" spans="1:19">
      <c r="A15890"/>
      <c r="B15890"/>
      <c r="C15890"/>
      <c r="D15890"/>
      <c r="E15890"/>
      <c r="F15890"/>
      <c r="G15890"/>
      <c r="H15890"/>
      <c r="I15890"/>
      <c r="J15890"/>
      <c r="K15890"/>
      <c r="L15890"/>
      <c r="M15890"/>
      <c r="N15890"/>
      <c r="O15890"/>
      <c r="P15890"/>
      <c r="Q15890"/>
      <c r="R15890"/>
      <c r="S15890"/>
    </row>
    <row r="15891" spans="1:19">
      <c r="A15891"/>
      <c r="B15891"/>
      <c r="C15891"/>
      <c r="D15891"/>
      <c r="E15891"/>
      <c r="F15891"/>
      <c r="G15891"/>
      <c r="H15891"/>
      <c r="I15891"/>
      <c r="J15891"/>
      <c r="K15891"/>
      <c r="L15891"/>
      <c r="M15891"/>
      <c r="N15891"/>
      <c r="O15891"/>
      <c r="P15891"/>
      <c r="Q15891"/>
      <c r="R15891"/>
      <c r="S15891"/>
    </row>
    <row r="15892" spans="1:19">
      <c r="A15892"/>
      <c r="B15892"/>
      <c r="C15892"/>
      <c r="D15892"/>
      <c r="E15892"/>
      <c r="F15892"/>
      <c r="G15892"/>
      <c r="H15892"/>
      <c r="I15892"/>
      <c r="J15892"/>
      <c r="K15892"/>
      <c r="L15892"/>
      <c r="M15892"/>
      <c r="N15892"/>
      <c r="O15892"/>
      <c r="P15892"/>
      <c r="Q15892"/>
      <c r="R15892"/>
      <c r="S15892"/>
    </row>
    <row r="15893" spans="1:19">
      <c r="A15893"/>
      <c r="B15893"/>
      <c r="C15893"/>
      <c r="D15893"/>
      <c r="E15893"/>
      <c r="F15893"/>
      <c r="G15893"/>
      <c r="H15893"/>
      <c r="I15893"/>
      <c r="J15893"/>
      <c r="K15893"/>
      <c r="L15893"/>
      <c r="M15893"/>
      <c r="N15893"/>
      <c r="O15893"/>
      <c r="P15893"/>
      <c r="Q15893"/>
      <c r="R15893"/>
      <c r="S15893"/>
    </row>
    <row r="15894" spans="1:19">
      <c r="A15894"/>
      <c r="B15894"/>
      <c r="C15894"/>
      <c r="D15894"/>
      <c r="E15894"/>
      <c r="F15894"/>
      <c r="G15894"/>
      <c r="H15894"/>
      <c r="I15894"/>
      <c r="J15894"/>
      <c r="K15894"/>
      <c r="L15894"/>
      <c r="M15894"/>
      <c r="N15894"/>
      <c r="O15894"/>
      <c r="P15894"/>
      <c r="Q15894"/>
      <c r="R15894"/>
      <c r="S15894"/>
    </row>
    <row r="15895" spans="1:19">
      <c r="A15895"/>
      <c r="B15895"/>
      <c r="C15895"/>
      <c r="D15895"/>
      <c r="E15895"/>
      <c r="F15895"/>
      <c r="G15895"/>
      <c r="H15895"/>
      <c r="I15895"/>
      <c r="J15895"/>
      <c r="K15895"/>
      <c r="L15895"/>
      <c r="M15895"/>
      <c r="N15895"/>
      <c r="O15895"/>
      <c r="P15895"/>
      <c r="Q15895"/>
      <c r="R15895"/>
      <c r="S15895"/>
    </row>
    <row r="15896" spans="1:19">
      <c r="A15896"/>
      <c r="B15896"/>
      <c r="C15896"/>
      <c r="D15896"/>
      <c r="E15896"/>
      <c r="F15896"/>
      <c r="G15896"/>
      <c r="H15896"/>
      <c r="I15896"/>
      <c r="J15896"/>
      <c r="K15896"/>
      <c r="L15896"/>
      <c r="M15896"/>
      <c r="N15896"/>
      <c r="O15896"/>
      <c r="P15896"/>
      <c r="Q15896"/>
      <c r="R15896"/>
      <c r="S15896"/>
    </row>
    <row r="15897" spans="1:19">
      <c r="A15897"/>
      <c r="B15897"/>
      <c r="C15897"/>
      <c r="D15897"/>
      <c r="E15897"/>
      <c r="F15897"/>
      <c r="G15897"/>
      <c r="H15897"/>
      <c r="I15897"/>
      <c r="J15897"/>
      <c r="K15897"/>
      <c r="L15897"/>
      <c r="M15897"/>
      <c r="N15897"/>
      <c r="O15897"/>
      <c r="P15897"/>
      <c r="Q15897"/>
      <c r="R15897"/>
      <c r="S15897"/>
    </row>
    <row r="15898" spans="1:19">
      <c r="A15898"/>
      <c r="B15898"/>
      <c r="C15898"/>
      <c r="D15898"/>
      <c r="E15898"/>
      <c r="F15898"/>
      <c r="G15898"/>
      <c r="H15898"/>
      <c r="I15898"/>
      <c r="J15898"/>
      <c r="K15898"/>
      <c r="L15898"/>
      <c r="M15898"/>
      <c r="N15898"/>
      <c r="O15898"/>
      <c r="P15898"/>
      <c r="Q15898"/>
      <c r="R15898"/>
      <c r="S15898"/>
    </row>
    <row r="15899" spans="1:19">
      <c r="A15899"/>
      <c r="B15899"/>
      <c r="C15899"/>
      <c r="D15899"/>
      <c r="E15899"/>
      <c r="F15899"/>
      <c r="G15899"/>
      <c r="H15899"/>
      <c r="I15899"/>
      <c r="J15899"/>
      <c r="K15899"/>
      <c r="L15899"/>
      <c r="M15899"/>
      <c r="N15899"/>
      <c r="O15899"/>
      <c r="P15899"/>
      <c r="Q15899"/>
      <c r="R15899"/>
      <c r="S15899"/>
    </row>
    <row r="15900" spans="1:19">
      <c r="A15900"/>
      <c r="B15900"/>
      <c r="C15900"/>
      <c r="D15900"/>
      <c r="E15900"/>
      <c r="F15900"/>
      <c r="G15900"/>
      <c r="H15900"/>
      <c r="I15900"/>
      <c r="J15900"/>
      <c r="K15900"/>
      <c r="L15900"/>
      <c r="M15900"/>
      <c r="N15900"/>
      <c r="O15900"/>
      <c r="P15900"/>
      <c r="Q15900"/>
      <c r="R15900"/>
      <c r="S15900"/>
    </row>
    <row r="15901" spans="1:19">
      <c r="A15901"/>
      <c r="B15901"/>
      <c r="C15901"/>
      <c r="D15901"/>
      <c r="E15901"/>
      <c r="F15901"/>
      <c r="G15901"/>
      <c r="H15901"/>
      <c r="I15901"/>
      <c r="J15901"/>
      <c r="K15901"/>
      <c r="L15901"/>
      <c r="M15901"/>
      <c r="N15901"/>
      <c r="O15901"/>
      <c r="P15901"/>
      <c r="Q15901"/>
      <c r="R15901"/>
      <c r="S15901"/>
    </row>
    <row r="15902" spans="1:19">
      <c r="A15902"/>
      <c r="B15902"/>
      <c r="C15902"/>
      <c r="D15902"/>
      <c r="E15902"/>
      <c r="F15902"/>
      <c r="G15902"/>
      <c r="H15902"/>
      <c r="I15902"/>
      <c r="J15902"/>
      <c r="K15902"/>
      <c r="L15902"/>
      <c r="M15902"/>
      <c r="N15902"/>
      <c r="O15902"/>
      <c r="P15902"/>
      <c r="Q15902"/>
      <c r="R15902"/>
      <c r="S15902"/>
    </row>
    <row r="15903" spans="1:19">
      <c r="A15903"/>
      <c r="B15903"/>
      <c r="C15903"/>
      <c r="D15903"/>
      <c r="E15903"/>
      <c r="F15903"/>
      <c r="G15903"/>
      <c r="H15903"/>
      <c r="I15903"/>
      <c r="J15903"/>
      <c r="K15903"/>
      <c r="L15903"/>
      <c r="M15903"/>
      <c r="N15903"/>
      <c r="O15903"/>
      <c r="P15903"/>
      <c r="Q15903"/>
      <c r="R15903"/>
      <c r="S15903"/>
    </row>
    <row r="15904" spans="1:19">
      <c r="A15904"/>
      <c r="B15904"/>
      <c r="C15904"/>
      <c r="D15904"/>
      <c r="E15904"/>
      <c r="F15904"/>
      <c r="G15904"/>
      <c r="H15904"/>
      <c r="I15904"/>
      <c r="J15904"/>
      <c r="K15904"/>
      <c r="L15904"/>
      <c r="M15904"/>
      <c r="N15904"/>
      <c r="O15904"/>
      <c r="P15904"/>
      <c r="Q15904"/>
      <c r="R15904"/>
      <c r="S15904"/>
    </row>
    <row r="15905" spans="1:19">
      <c r="A15905"/>
      <c r="B15905"/>
      <c r="C15905"/>
      <c r="D15905"/>
      <c r="E15905"/>
      <c r="F15905"/>
      <c r="G15905"/>
      <c r="H15905"/>
      <c r="I15905"/>
      <c r="J15905"/>
      <c r="K15905"/>
      <c r="L15905"/>
      <c r="M15905"/>
      <c r="N15905"/>
      <c r="O15905"/>
      <c r="P15905"/>
      <c r="Q15905"/>
      <c r="R15905"/>
      <c r="S15905"/>
    </row>
    <row r="15906" spans="1:19">
      <c r="A15906"/>
      <c r="B15906"/>
      <c r="C15906"/>
      <c r="D15906"/>
      <c r="E15906"/>
      <c r="F15906"/>
      <c r="G15906"/>
      <c r="H15906"/>
      <c r="I15906"/>
      <c r="J15906"/>
      <c r="K15906"/>
      <c r="L15906"/>
      <c r="M15906"/>
      <c r="N15906"/>
      <c r="O15906"/>
      <c r="P15906"/>
      <c r="Q15906"/>
      <c r="R15906"/>
      <c r="S15906"/>
    </row>
    <row r="15907" spans="1:19">
      <c r="A15907"/>
      <c r="B15907"/>
      <c r="C15907"/>
      <c r="D15907"/>
      <c r="E15907"/>
      <c r="F15907"/>
      <c r="G15907"/>
      <c r="H15907"/>
      <c r="I15907"/>
      <c r="J15907"/>
      <c r="K15907"/>
      <c r="L15907"/>
      <c r="M15907"/>
      <c r="N15907"/>
      <c r="O15907"/>
      <c r="P15907"/>
      <c r="Q15907"/>
      <c r="R15907"/>
      <c r="S15907"/>
    </row>
    <row r="15908" spans="1:19">
      <c r="A15908"/>
      <c r="B15908"/>
      <c r="C15908"/>
      <c r="D15908"/>
      <c r="E15908"/>
      <c r="F15908"/>
      <c r="G15908"/>
      <c r="H15908"/>
      <c r="I15908"/>
      <c r="J15908"/>
      <c r="K15908"/>
      <c r="L15908"/>
      <c r="M15908"/>
      <c r="N15908"/>
      <c r="O15908"/>
      <c r="P15908"/>
      <c r="Q15908"/>
      <c r="R15908"/>
      <c r="S15908"/>
    </row>
    <row r="15909" spans="1:19">
      <c r="A15909"/>
      <c r="B15909"/>
      <c r="C15909"/>
      <c r="D15909"/>
      <c r="E15909"/>
      <c r="F15909"/>
      <c r="G15909"/>
      <c r="H15909"/>
      <c r="I15909"/>
      <c r="J15909"/>
      <c r="K15909"/>
      <c r="L15909"/>
      <c r="M15909"/>
      <c r="N15909"/>
      <c r="O15909"/>
      <c r="P15909"/>
      <c r="Q15909"/>
      <c r="R15909"/>
      <c r="S15909"/>
    </row>
    <row r="15910" spans="1:19">
      <c r="A15910"/>
      <c r="B15910"/>
      <c r="C15910"/>
      <c r="D15910"/>
      <c r="E15910"/>
      <c r="F15910"/>
      <c r="G15910"/>
      <c r="H15910"/>
      <c r="I15910"/>
      <c r="J15910"/>
      <c r="K15910"/>
      <c r="L15910"/>
      <c r="M15910"/>
      <c r="N15910"/>
      <c r="O15910"/>
      <c r="P15910"/>
      <c r="Q15910"/>
      <c r="R15910"/>
      <c r="S15910"/>
    </row>
    <row r="15911" spans="1:19">
      <c r="A15911"/>
      <c r="B15911"/>
      <c r="C15911"/>
      <c r="D15911"/>
      <c r="E15911"/>
      <c r="F15911"/>
      <c r="G15911"/>
      <c r="H15911"/>
      <c r="I15911"/>
      <c r="J15911"/>
      <c r="K15911"/>
      <c r="L15911"/>
      <c r="M15911"/>
      <c r="N15911"/>
      <c r="O15911"/>
      <c r="P15911"/>
      <c r="Q15911"/>
      <c r="R15911"/>
      <c r="S15911"/>
    </row>
    <row r="15912" spans="1:19">
      <c r="A15912"/>
      <c r="B15912"/>
      <c r="C15912"/>
      <c r="D15912"/>
      <c r="E15912"/>
      <c r="F15912"/>
      <c r="G15912"/>
      <c r="H15912"/>
      <c r="I15912"/>
      <c r="J15912"/>
      <c r="K15912"/>
      <c r="L15912"/>
      <c r="M15912"/>
      <c r="N15912"/>
      <c r="O15912"/>
      <c r="P15912"/>
      <c r="Q15912"/>
      <c r="R15912"/>
      <c r="S15912"/>
    </row>
    <row r="15913" spans="1:19">
      <c r="A15913"/>
      <c r="B15913"/>
      <c r="C15913"/>
      <c r="D15913"/>
      <c r="E15913"/>
      <c r="F15913"/>
      <c r="G15913"/>
      <c r="H15913"/>
      <c r="I15913"/>
      <c r="J15913"/>
      <c r="K15913"/>
      <c r="L15913"/>
      <c r="M15913"/>
      <c r="N15913"/>
      <c r="O15913"/>
      <c r="P15913"/>
      <c r="Q15913"/>
      <c r="R15913"/>
      <c r="S15913"/>
    </row>
    <row r="15914" spans="1:19">
      <c r="A15914"/>
      <c r="B15914"/>
      <c r="C15914"/>
      <c r="D15914"/>
      <c r="E15914"/>
      <c r="F15914"/>
      <c r="G15914"/>
      <c r="H15914"/>
      <c r="I15914"/>
      <c r="J15914"/>
      <c r="K15914"/>
      <c r="L15914"/>
      <c r="M15914"/>
      <c r="N15914"/>
      <c r="O15914"/>
      <c r="P15914"/>
      <c r="Q15914"/>
      <c r="R15914"/>
      <c r="S15914"/>
    </row>
    <row r="15915" spans="1:19">
      <c r="A15915"/>
      <c r="B15915"/>
      <c r="C15915"/>
      <c r="D15915"/>
      <c r="E15915"/>
      <c r="F15915"/>
      <c r="G15915"/>
      <c r="H15915"/>
      <c r="I15915"/>
      <c r="J15915"/>
      <c r="K15915"/>
      <c r="L15915"/>
      <c r="M15915"/>
      <c r="N15915"/>
      <c r="O15915"/>
      <c r="P15915"/>
      <c r="Q15915"/>
      <c r="R15915"/>
      <c r="S15915"/>
    </row>
    <row r="15916" spans="1:19">
      <c r="A15916"/>
      <c r="B15916"/>
      <c r="C15916"/>
      <c r="D15916"/>
      <c r="E15916"/>
      <c r="F15916"/>
      <c r="G15916"/>
      <c r="H15916"/>
      <c r="I15916"/>
      <c r="J15916"/>
      <c r="K15916"/>
      <c r="L15916"/>
      <c r="M15916"/>
      <c r="N15916"/>
      <c r="O15916"/>
      <c r="P15916"/>
      <c r="Q15916"/>
      <c r="R15916"/>
      <c r="S15916"/>
    </row>
    <row r="15917" spans="1:19">
      <c r="A15917"/>
      <c r="B15917"/>
      <c r="C15917"/>
      <c r="D15917"/>
      <c r="E15917"/>
      <c r="F15917"/>
      <c r="G15917"/>
      <c r="H15917"/>
      <c r="I15917"/>
      <c r="J15917"/>
      <c r="K15917"/>
      <c r="L15917"/>
      <c r="M15917"/>
      <c r="N15917"/>
      <c r="O15917"/>
      <c r="P15917"/>
      <c r="Q15917"/>
      <c r="R15917"/>
      <c r="S15917"/>
    </row>
    <row r="15918" spans="1:19">
      <c r="A15918"/>
      <c r="B15918"/>
      <c r="C15918"/>
      <c r="D15918"/>
      <c r="E15918"/>
      <c r="F15918"/>
      <c r="G15918"/>
      <c r="H15918"/>
      <c r="I15918"/>
      <c r="J15918"/>
      <c r="K15918"/>
      <c r="L15918"/>
      <c r="M15918"/>
      <c r="N15918"/>
      <c r="O15918"/>
      <c r="P15918"/>
      <c r="Q15918"/>
      <c r="R15918"/>
      <c r="S15918"/>
    </row>
    <row r="15919" spans="1:19">
      <c r="A15919"/>
      <c r="B15919"/>
      <c r="C15919"/>
      <c r="D15919"/>
      <c r="E15919"/>
      <c r="F15919"/>
      <c r="G15919"/>
      <c r="H15919"/>
      <c r="I15919"/>
      <c r="J15919"/>
      <c r="K15919"/>
      <c r="L15919"/>
      <c r="M15919"/>
      <c r="N15919"/>
      <c r="O15919"/>
      <c r="P15919"/>
      <c r="Q15919"/>
      <c r="R15919"/>
      <c r="S15919"/>
    </row>
    <row r="15920" spans="1:19">
      <c r="A15920"/>
      <c r="B15920"/>
      <c r="C15920"/>
      <c r="D15920"/>
      <c r="E15920"/>
      <c r="F15920"/>
      <c r="G15920"/>
      <c r="H15920"/>
      <c r="I15920"/>
      <c r="J15920"/>
      <c r="K15920"/>
      <c r="L15920"/>
      <c r="M15920"/>
      <c r="N15920"/>
      <c r="O15920"/>
      <c r="P15920"/>
      <c r="Q15920"/>
      <c r="R15920"/>
      <c r="S15920"/>
    </row>
    <row r="15921" spans="1:19">
      <c r="A15921"/>
      <c r="B15921"/>
      <c r="C15921"/>
      <c r="D15921"/>
      <c r="E15921"/>
      <c r="F15921"/>
      <c r="G15921"/>
      <c r="H15921"/>
      <c r="I15921"/>
      <c r="J15921"/>
      <c r="K15921"/>
      <c r="L15921"/>
      <c r="M15921"/>
      <c r="N15921"/>
      <c r="O15921"/>
      <c r="P15921"/>
      <c r="Q15921"/>
      <c r="R15921"/>
      <c r="S15921"/>
    </row>
    <row r="15922" spans="1:19">
      <c r="A15922"/>
      <c r="B15922"/>
      <c r="C15922"/>
      <c r="D15922"/>
      <c r="E15922"/>
      <c r="F15922"/>
      <c r="G15922"/>
      <c r="H15922"/>
      <c r="I15922"/>
      <c r="J15922"/>
      <c r="K15922"/>
      <c r="L15922"/>
      <c r="M15922"/>
      <c r="N15922"/>
      <c r="O15922"/>
      <c r="P15922"/>
      <c r="Q15922"/>
      <c r="R15922"/>
      <c r="S15922"/>
    </row>
    <row r="15923" spans="1:19">
      <c r="A15923"/>
      <c r="B15923"/>
      <c r="C15923"/>
      <c r="D15923"/>
      <c r="E15923"/>
      <c r="F15923"/>
      <c r="G15923"/>
      <c r="H15923"/>
      <c r="I15923"/>
      <c r="J15923"/>
      <c r="K15923"/>
      <c r="L15923"/>
      <c r="M15923"/>
      <c r="N15923"/>
      <c r="O15923"/>
      <c r="P15923"/>
      <c r="Q15923"/>
      <c r="R15923"/>
      <c r="S15923"/>
    </row>
    <row r="15924" spans="1:19">
      <c r="A15924"/>
      <c r="B15924"/>
      <c r="C15924"/>
      <c r="D15924"/>
      <c r="E15924"/>
      <c r="F15924"/>
      <c r="G15924"/>
      <c r="H15924"/>
      <c r="I15924"/>
      <c r="J15924"/>
      <c r="K15924"/>
      <c r="L15924"/>
      <c r="M15924"/>
      <c r="N15924"/>
      <c r="O15924"/>
      <c r="P15924"/>
      <c r="Q15924"/>
      <c r="R15924"/>
      <c r="S15924"/>
    </row>
    <row r="15925" spans="1:19">
      <c r="A15925"/>
      <c r="B15925"/>
      <c r="C15925"/>
      <c r="D15925"/>
      <c r="E15925"/>
      <c r="F15925"/>
      <c r="G15925"/>
      <c r="H15925"/>
      <c r="I15925"/>
      <c r="J15925"/>
      <c r="K15925"/>
      <c r="L15925"/>
      <c r="M15925"/>
      <c r="N15925"/>
      <c r="O15925"/>
      <c r="P15925"/>
      <c r="Q15925"/>
      <c r="R15925"/>
      <c r="S15925"/>
    </row>
    <row r="15926" spans="1:19">
      <c r="A15926"/>
      <c r="B15926"/>
      <c r="C15926"/>
      <c r="D15926"/>
      <c r="E15926"/>
      <c r="F15926"/>
      <c r="G15926"/>
      <c r="H15926"/>
      <c r="I15926"/>
      <c r="J15926"/>
      <c r="K15926"/>
      <c r="L15926"/>
      <c r="M15926"/>
      <c r="N15926"/>
      <c r="O15926"/>
      <c r="P15926"/>
      <c r="Q15926"/>
      <c r="R15926"/>
      <c r="S15926"/>
    </row>
    <row r="15927" spans="1:19">
      <c r="A15927"/>
      <c r="B15927"/>
      <c r="C15927"/>
      <c r="D15927"/>
      <c r="E15927"/>
      <c r="F15927"/>
      <c r="G15927"/>
      <c r="H15927"/>
      <c r="I15927"/>
      <c r="J15927"/>
      <c r="K15927"/>
      <c r="L15927"/>
      <c r="M15927"/>
      <c r="N15927"/>
      <c r="O15927"/>
      <c r="P15927"/>
      <c r="Q15927"/>
      <c r="R15927"/>
      <c r="S15927"/>
    </row>
    <row r="15928" spans="1:19">
      <c r="A15928"/>
      <c r="B15928"/>
      <c r="C15928"/>
      <c r="D15928"/>
      <c r="E15928"/>
      <c r="F15928"/>
      <c r="G15928"/>
      <c r="H15928"/>
      <c r="I15928"/>
      <c r="J15928"/>
      <c r="K15928"/>
      <c r="L15928"/>
      <c r="M15928"/>
      <c r="N15928"/>
      <c r="O15928"/>
      <c r="P15928"/>
      <c r="Q15928"/>
      <c r="R15928"/>
      <c r="S15928"/>
    </row>
    <row r="15929" spans="1:19">
      <c r="A15929"/>
      <c r="B15929"/>
      <c r="C15929"/>
      <c r="D15929"/>
      <c r="E15929"/>
      <c r="F15929"/>
      <c r="G15929"/>
      <c r="H15929"/>
      <c r="I15929"/>
      <c r="J15929"/>
      <c r="K15929"/>
      <c r="L15929"/>
      <c r="M15929"/>
      <c r="N15929"/>
      <c r="O15929"/>
      <c r="P15929"/>
      <c r="Q15929"/>
      <c r="R15929"/>
      <c r="S15929"/>
    </row>
    <row r="15930" spans="1:19">
      <c r="A15930"/>
      <c r="B15930"/>
      <c r="C15930"/>
      <c r="D15930"/>
      <c r="E15930"/>
      <c r="F15930"/>
      <c r="G15930"/>
      <c r="H15930"/>
      <c r="I15930"/>
      <c r="J15930"/>
      <c r="K15930"/>
      <c r="L15930"/>
      <c r="M15930"/>
      <c r="N15930"/>
      <c r="O15930"/>
      <c r="P15930"/>
      <c r="Q15930"/>
      <c r="R15930"/>
      <c r="S15930"/>
    </row>
    <row r="15931" spans="1:19">
      <c r="A15931"/>
      <c r="B15931"/>
      <c r="C15931"/>
      <c r="D15931"/>
      <c r="E15931"/>
      <c r="F15931"/>
      <c r="G15931"/>
      <c r="H15931"/>
      <c r="I15931"/>
      <c r="J15931"/>
      <c r="K15931"/>
      <c r="L15931"/>
      <c r="M15931"/>
      <c r="N15931"/>
      <c r="O15931"/>
      <c r="P15931"/>
      <c r="Q15931"/>
      <c r="R15931"/>
      <c r="S15931"/>
    </row>
    <row r="15932" spans="1:19">
      <c r="A15932"/>
      <c r="B15932"/>
      <c r="C15932"/>
      <c r="D15932"/>
      <c r="E15932"/>
      <c r="F15932"/>
      <c r="G15932"/>
      <c r="H15932"/>
      <c r="I15932"/>
      <c r="J15932"/>
      <c r="K15932"/>
      <c r="L15932"/>
      <c r="M15932"/>
      <c r="N15932"/>
      <c r="O15932"/>
      <c r="P15932"/>
      <c r="Q15932"/>
      <c r="R15932"/>
      <c r="S15932"/>
    </row>
    <row r="15933" spans="1:19">
      <c r="A15933"/>
      <c r="B15933"/>
      <c r="C15933"/>
      <c r="D15933"/>
      <c r="E15933"/>
      <c r="F15933"/>
      <c r="G15933"/>
      <c r="H15933"/>
      <c r="I15933"/>
      <c r="J15933"/>
      <c r="K15933"/>
      <c r="L15933"/>
      <c r="M15933"/>
      <c r="N15933"/>
      <c r="O15933"/>
      <c r="P15933"/>
      <c r="Q15933"/>
      <c r="R15933"/>
      <c r="S15933"/>
    </row>
    <row r="15934" spans="1:19">
      <c r="A15934"/>
      <c r="B15934"/>
      <c r="C15934"/>
      <c r="D15934"/>
      <c r="E15934"/>
      <c r="F15934"/>
      <c r="G15934"/>
      <c r="H15934"/>
      <c r="I15934"/>
      <c r="J15934"/>
      <c r="K15934"/>
      <c r="L15934"/>
      <c r="M15934"/>
      <c r="N15934"/>
      <c r="O15934"/>
      <c r="P15934"/>
      <c r="Q15934"/>
      <c r="R15934"/>
      <c r="S15934"/>
    </row>
    <row r="15935" spans="1:19">
      <c r="A15935"/>
      <c r="B15935"/>
      <c r="C15935"/>
      <c r="D15935"/>
      <c r="E15935"/>
      <c r="F15935"/>
      <c r="G15935"/>
      <c r="H15935"/>
      <c r="I15935"/>
      <c r="J15935"/>
      <c r="K15935"/>
      <c r="L15935"/>
      <c r="M15935"/>
      <c r="N15935"/>
      <c r="O15935"/>
      <c r="P15935"/>
      <c r="Q15935"/>
      <c r="R15935"/>
      <c r="S15935"/>
    </row>
    <row r="15936" spans="1:19">
      <c r="A15936"/>
      <c r="B15936"/>
      <c r="C15936"/>
      <c r="D15936"/>
      <c r="E15936"/>
      <c r="F15936"/>
      <c r="G15936"/>
      <c r="H15936"/>
      <c r="I15936"/>
      <c r="J15936"/>
      <c r="K15936"/>
      <c r="L15936"/>
      <c r="M15936"/>
      <c r="N15936"/>
      <c r="O15936"/>
      <c r="P15936"/>
      <c r="Q15936"/>
      <c r="R15936"/>
      <c r="S15936"/>
    </row>
    <row r="15937" spans="1:19">
      <c r="A15937"/>
      <c r="B15937"/>
      <c r="C15937"/>
      <c r="D15937"/>
      <c r="E15937"/>
      <c r="F15937"/>
      <c r="G15937"/>
      <c r="H15937"/>
      <c r="I15937"/>
      <c r="J15937"/>
      <c r="K15937"/>
      <c r="L15937"/>
      <c r="M15937"/>
      <c r="N15937"/>
      <c r="O15937"/>
      <c r="P15937"/>
      <c r="Q15937"/>
      <c r="R15937"/>
      <c r="S15937"/>
    </row>
    <row r="15938" spans="1:19">
      <c r="A15938"/>
      <c r="B15938"/>
      <c r="C15938"/>
      <c r="D15938"/>
      <c r="E15938"/>
      <c r="F15938"/>
      <c r="G15938"/>
      <c r="H15938"/>
      <c r="I15938"/>
      <c r="J15938"/>
      <c r="K15938"/>
      <c r="L15938"/>
      <c r="M15938"/>
      <c r="N15938"/>
      <c r="O15938"/>
      <c r="P15938"/>
      <c r="Q15938"/>
      <c r="R15938"/>
      <c r="S15938"/>
    </row>
    <row r="15939" spans="1:19">
      <c r="A15939"/>
      <c r="B15939"/>
      <c r="C15939"/>
      <c r="D15939"/>
      <c r="E15939"/>
      <c r="F15939"/>
      <c r="G15939"/>
      <c r="H15939"/>
      <c r="I15939"/>
      <c r="J15939"/>
      <c r="K15939"/>
      <c r="L15939"/>
      <c r="M15939"/>
      <c r="N15939"/>
      <c r="O15939"/>
      <c r="P15939"/>
      <c r="Q15939"/>
      <c r="R15939"/>
      <c r="S15939"/>
    </row>
    <row r="15940" spans="1:19">
      <c r="A15940"/>
      <c r="B15940"/>
      <c r="C15940"/>
      <c r="D15940"/>
      <c r="E15940"/>
      <c r="F15940"/>
      <c r="G15940"/>
      <c r="H15940"/>
      <c r="I15940"/>
      <c r="J15940"/>
      <c r="K15940"/>
      <c r="L15940"/>
      <c r="M15940"/>
      <c r="N15940"/>
      <c r="O15940"/>
      <c r="P15940"/>
      <c r="Q15940"/>
      <c r="R15940"/>
      <c r="S15940"/>
    </row>
    <row r="15941" spans="1:19">
      <c r="A15941"/>
      <c r="B15941"/>
      <c r="C15941"/>
      <c r="D15941"/>
      <c r="E15941"/>
      <c r="F15941"/>
      <c r="G15941"/>
      <c r="H15941"/>
      <c r="I15941"/>
      <c r="J15941"/>
      <c r="K15941"/>
      <c r="L15941"/>
      <c r="M15941"/>
      <c r="N15941"/>
      <c r="O15941"/>
      <c r="P15941"/>
      <c r="Q15941"/>
      <c r="R15941"/>
      <c r="S15941"/>
    </row>
    <row r="15942" spans="1:19">
      <c r="A15942"/>
      <c r="B15942"/>
      <c r="C15942"/>
      <c r="D15942"/>
      <c r="E15942"/>
      <c r="F15942"/>
      <c r="G15942"/>
      <c r="H15942"/>
      <c r="I15942"/>
      <c r="J15942"/>
      <c r="K15942"/>
      <c r="L15942"/>
      <c r="M15942"/>
      <c r="N15942"/>
      <c r="O15942"/>
      <c r="P15942"/>
      <c r="Q15942"/>
      <c r="R15942"/>
      <c r="S15942"/>
    </row>
    <row r="15943" spans="1:19">
      <c r="A15943"/>
      <c r="B15943"/>
      <c r="C15943"/>
      <c r="D15943"/>
      <c r="E15943"/>
      <c r="F15943"/>
      <c r="G15943"/>
      <c r="H15943"/>
      <c r="I15943"/>
      <c r="J15943"/>
      <c r="K15943"/>
      <c r="L15943"/>
      <c r="M15943"/>
      <c r="N15943"/>
      <c r="O15943"/>
      <c r="P15943"/>
      <c r="Q15943"/>
      <c r="R15943"/>
      <c r="S15943"/>
    </row>
    <row r="15944" spans="1:19">
      <c r="A15944"/>
      <c r="B15944"/>
      <c r="C15944"/>
      <c r="D15944"/>
      <c r="E15944"/>
      <c r="F15944"/>
      <c r="G15944"/>
      <c r="H15944"/>
      <c r="I15944"/>
      <c r="J15944"/>
      <c r="K15944"/>
      <c r="L15944"/>
      <c r="M15944"/>
      <c r="N15944"/>
      <c r="O15944"/>
      <c r="P15944"/>
      <c r="Q15944"/>
      <c r="R15944"/>
      <c r="S15944"/>
    </row>
    <row r="15945" spans="1:19">
      <c r="A15945"/>
      <c r="B15945"/>
      <c r="C15945"/>
      <c r="D15945"/>
      <c r="E15945"/>
      <c r="F15945"/>
      <c r="G15945"/>
      <c r="H15945"/>
      <c r="I15945"/>
      <c r="J15945"/>
      <c r="K15945"/>
      <c r="L15945"/>
      <c r="M15945"/>
      <c r="N15945"/>
      <c r="O15945"/>
      <c r="P15945"/>
      <c r="Q15945"/>
      <c r="R15945"/>
      <c r="S15945"/>
    </row>
    <row r="15946" spans="1:19">
      <c r="A15946"/>
      <c r="B15946"/>
      <c r="C15946"/>
      <c r="D15946"/>
      <c r="E15946"/>
      <c r="F15946"/>
      <c r="G15946"/>
      <c r="H15946"/>
      <c r="I15946"/>
      <c r="J15946"/>
      <c r="K15946"/>
      <c r="L15946"/>
      <c r="M15946"/>
      <c r="N15946"/>
      <c r="O15946"/>
      <c r="P15946"/>
      <c r="Q15946"/>
      <c r="R15946"/>
      <c r="S15946"/>
    </row>
    <row r="15947" spans="1:19">
      <c r="A15947"/>
      <c r="B15947"/>
      <c r="C15947"/>
      <c r="D15947"/>
      <c r="E15947"/>
      <c r="F15947"/>
      <c r="G15947"/>
      <c r="H15947"/>
      <c r="I15947"/>
      <c r="J15947"/>
      <c r="K15947"/>
      <c r="L15947"/>
      <c r="M15947"/>
      <c r="N15947"/>
      <c r="O15947"/>
      <c r="P15947"/>
      <c r="Q15947"/>
      <c r="R15947"/>
      <c r="S15947"/>
    </row>
    <row r="15948" spans="1:19">
      <c r="A15948"/>
      <c r="B15948"/>
      <c r="C15948"/>
      <c r="D15948"/>
      <c r="E15948"/>
      <c r="F15948"/>
      <c r="G15948"/>
      <c r="H15948"/>
      <c r="I15948"/>
      <c r="J15948"/>
      <c r="K15948"/>
      <c r="L15948"/>
      <c r="M15948"/>
      <c r="N15948"/>
      <c r="O15948"/>
      <c r="P15948"/>
      <c r="Q15948"/>
      <c r="R15948"/>
      <c r="S15948"/>
    </row>
    <row r="15949" spans="1:19">
      <c r="A15949"/>
      <c r="B15949"/>
      <c r="C15949"/>
      <c r="D15949"/>
      <c r="E15949"/>
      <c r="F15949"/>
      <c r="G15949"/>
      <c r="H15949"/>
      <c r="I15949"/>
      <c r="J15949"/>
      <c r="K15949"/>
      <c r="L15949"/>
      <c r="M15949"/>
      <c r="N15949"/>
      <c r="O15949"/>
      <c r="P15949"/>
      <c r="Q15949"/>
      <c r="R15949"/>
      <c r="S15949"/>
    </row>
    <row r="15950" spans="1:19">
      <c r="A15950"/>
      <c r="B15950"/>
      <c r="C15950"/>
      <c r="D15950"/>
      <c r="E15950"/>
      <c r="F15950"/>
      <c r="G15950"/>
      <c r="H15950"/>
      <c r="I15950"/>
      <c r="J15950"/>
      <c r="K15950"/>
      <c r="L15950"/>
      <c r="M15950"/>
      <c r="N15950"/>
      <c r="O15950"/>
      <c r="P15950"/>
      <c r="Q15950"/>
      <c r="R15950"/>
      <c r="S15950"/>
    </row>
    <row r="15951" spans="1:19">
      <c r="A15951"/>
      <c r="B15951"/>
      <c r="C15951"/>
      <c r="D15951"/>
      <c r="E15951"/>
      <c r="F15951"/>
      <c r="G15951"/>
      <c r="H15951"/>
      <c r="I15951"/>
      <c r="J15951"/>
      <c r="K15951"/>
      <c r="L15951"/>
      <c r="M15951"/>
      <c r="N15951"/>
      <c r="O15951"/>
      <c r="P15951"/>
      <c r="Q15951"/>
      <c r="R15951"/>
      <c r="S15951"/>
    </row>
    <row r="15952" spans="1:19">
      <c r="A15952"/>
      <c r="B15952"/>
      <c r="C15952"/>
      <c r="D15952"/>
      <c r="E15952"/>
      <c r="F15952"/>
      <c r="G15952"/>
      <c r="H15952"/>
      <c r="I15952"/>
      <c r="J15952"/>
      <c r="K15952"/>
      <c r="L15952"/>
      <c r="M15952"/>
      <c r="N15952"/>
      <c r="O15952"/>
      <c r="P15952"/>
      <c r="Q15952"/>
      <c r="R15952"/>
      <c r="S15952"/>
    </row>
    <row r="15953" spans="1:19">
      <c r="A15953"/>
      <c r="B15953"/>
      <c r="C15953"/>
      <c r="D15953"/>
      <c r="E15953"/>
      <c r="F15953"/>
      <c r="G15953"/>
      <c r="H15953"/>
      <c r="I15953"/>
      <c r="J15953"/>
      <c r="K15953"/>
      <c r="L15953"/>
      <c r="M15953"/>
      <c r="N15953"/>
      <c r="O15953"/>
      <c r="P15953"/>
      <c r="Q15953"/>
      <c r="R15953"/>
      <c r="S15953"/>
    </row>
    <row r="15954" spans="1:19">
      <c r="A15954"/>
      <c r="B15954"/>
      <c r="C15954"/>
      <c r="D15954"/>
      <c r="E15954"/>
      <c r="F15954"/>
      <c r="G15954"/>
      <c r="H15954"/>
      <c r="I15954"/>
      <c r="J15954"/>
      <c r="K15954"/>
      <c r="L15954"/>
      <c r="M15954"/>
      <c r="N15954"/>
      <c r="O15954"/>
      <c r="P15954"/>
      <c r="Q15954"/>
      <c r="R15954"/>
      <c r="S15954"/>
    </row>
    <row r="15955" spans="1:19">
      <c r="A15955"/>
      <c r="B15955"/>
      <c r="C15955"/>
      <c r="D15955"/>
      <c r="E15955"/>
      <c r="F15955"/>
      <c r="G15955"/>
      <c r="H15955"/>
      <c r="I15955"/>
      <c r="J15955"/>
      <c r="K15955"/>
      <c r="L15955"/>
      <c r="M15955"/>
      <c r="N15955"/>
      <c r="O15955"/>
      <c r="P15955"/>
      <c r="Q15955"/>
      <c r="R15955"/>
      <c r="S15955"/>
    </row>
    <row r="15956" spans="1:19">
      <c r="A15956"/>
      <c r="B15956"/>
      <c r="C15956"/>
      <c r="D15956"/>
      <c r="E15956"/>
      <c r="F15956"/>
      <c r="G15956"/>
      <c r="H15956"/>
      <c r="I15956"/>
      <c r="J15956"/>
      <c r="K15956"/>
      <c r="L15956"/>
      <c r="M15956"/>
      <c r="N15956"/>
      <c r="O15956"/>
      <c r="P15956"/>
      <c r="Q15956"/>
      <c r="R15956"/>
      <c r="S15956"/>
    </row>
    <row r="15957" spans="1:19">
      <c r="A15957"/>
      <c r="B15957"/>
      <c r="C15957"/>
      <c r="D15957"/>
      <c r="E15957"/>
      <c r="F15957"/>
      <c r="G15957"/>
      <c r="H15957"/>
      <c r="I15957"/>
      <c r="J15957"/>
      <c r="K15957"/>
      <c r="L15957"/>
      <c r="M15957"/>
      <c r="N15957"/>
      <c r="O15957"/>
      <c r="P15957"/>
      <c r="Q15957"/>
      <c r="R15957"/>
      <c r="S15957"/>
    </row>
    <row r="15958" spans="1:19">
      <c r="A15958"/>
      <c r="B15958"/>
      <c r="C15958"/>
      <c r="D15958"/>
      <c r="E15958"/>
      <c r="F15958"/>
      <c r="G15958"/>
      <c r="H15958"/>
      <c r="I15958"/>
      <c r="J15958"/>
      <c r="K15958"/>
      <c r="L15958"/>
      <c r="M15958"/>
      <c r="N15958"/>
      <c r="O15958"/>
      <c r="P15958"/>
      <c r="Q15958"/>
      <c r="R15958"/>
      <c r="S15958"/>
    </row>
    <row r="15959" spans="1:19">
      <c r="A15959"/>
      <c r="B15959"/>
      <c r="C15959"/>
      <c r="D15959"/>
      <c r="E15959"/>
      <c r="F15959"/>
      <c r="G15959"/>
      <c r="H15959"/>
      <c r="I15959"/>
      <c r="J15959"/>
      <c r="K15959"/>
      <c r="L15959"/>
      <c r="M15959"/>
      <c r="N15959"/>
      <c r="O15959"/>
      <c r="P15959"/>
      <c r="Q15959"/>
      <c r="R15959"/>
      <c r="S15959"/>
    </row>
    <row r="15960" spans="1:19">
      <c r="A15960"/>
      <c r="B15960"/>
      <c r="C15960"/>
      <c r="D15960"/>
      <c r="E15960"/>
      <c r="F15960"/>
      <c r="G15960"/>
      <c r="H15960"/>
      <c r="I15960"/>
      <c r="J15960"/>
      <c r="K15960"/>
      <c r="L15960"/>
      <c r="M15960"/>
      <c r="N15960"/>
      <c r="O15960"/>
      <c r="P15960"/>
      <c r="Q15960"/>
      <c r="R15960"/>
      <c r="S15960"/>
    </row>
    <row r="15961" spans="1:19">
      <c r="A15961"/>
      <c r="B15961"/>
      <c r="C15961"/>
      <c r="D15961"/>
      <c r="E15961"/>
      <c r="F15961"/>
      <c r="G15961"/>
      <c r="H15961"/>
      <c r="I15961"/>
      <c r="J15961"/>
      <c r="K15961"/>
      <c r="L15961"/>
      <c r="M15961"/>
      <c r="N15961"/>
      <c r="O15961"/>
      <c r="P15961"/>
      <c r="Q15961"/>
      <c r="R15961"/>
      <c r="S15961"/>
    </row>
    <row r="15962" spans="1:19">
      <c r="A15962"/>
      <c r="B15962"/>
      <c r="C15962"/>
      <c r="D15962"/>
      <c r="E15962"/>
      <c r="F15962"/>
      <c r="G15962"/>
      <c r="H15962"/>
      <c r="I15962"/>
      <c r="J15962"/>
      <c r="K15962"/>
      <c r="L15962"/>
      <c r="M15962"/>
      <c r="N15962"/>
      <c r="O15962"/>
      <c r="P15962"/>
      <c r="Q15962"/>
      <c r="R15962"/>
      <c r="S15962"/>
    </row>
    <row r="15963" spans="1:19">
      <c r="A15963"/>
      <c r="B15963"/>
      <c r="C15963"/>
      <c r="D15963"/>
      <c r="E15963"/>
      <c r="F15963"/>
      <c r="G15963"/>
      <c r="H15963"/>
      <c r="I15963"/>
      <c r="J15963"/>
      <c r="K15963"/>
      <c r="L15963"/>
      <c r="M15963"/>
      <c r="N15963"/>
      <c r="O15963"/>
      <c r="P15963"/>
      <c r="Q15963"/>
      <c r="R15963"/>
      <c r="S15963"/>
    </row>
    <row r="15964" spans="1:19">
      <c r="A15964"/>
      <c r="B15964"/>
      <c r="C15964"/>
      <c r="D15964"/>
      <c r="E15964"/>
      <c r="F15964"/>
      <c r="G15964"/>
      <c r="H15964"/>
      <c r="I15964"/>
      <c r="J15964"/>
      <c r="K15964"/>
      <c r="L15964"/>
      <c r="M15964"/>
      <c r="N15964"/>
      <c r="O15964"/>
      <c r="P15964"/>
      <c r="Q15964"/>
      <c r="R15964"/>
      <c r="S15964"/>
    </row>
    <row r="15965" spans="1:19">
      <c r="A15965"/>
      <c r="B15965"/>
      <c r="C15965"/>
      <c r="D15965"/>
      <c r="E15965"/>
      <c r="F15965"/>
      <c r="G15965"/>
      <c r="H15965"/>
      <c r="I15965"/>
      <c r="J15965"/>
      <c r="K15965"/>
      <c r="L15965"/>
      <c r="M15965"/>
      <c r="N15965"/>
      <c r="O15965"/>
      <c r="P15965"/>
      <c r="Q15965"/>
      <c r="R15965"/>
      <c r="S15965"/>
    </row>
    <row r="15966" spans="1:19">
      <c r="A15966"/>
      <c r="B15966"/>
      <c r="C15966"/>
      <c r="D15966"/>
      <c r="E15966"/>
      <c r="F15966"/>
      <c r="G15966"/>
      <c r="H15966"/>
      <c r="I15966"/>
      <c r="J15966"/>
      <c r="K15966"/>
      <c r="L15966"/>
      <c r="M15966"/>
      <c r="N15966"/>
      <c r="O15966"/>
      <c r="P15966"/>
      <c r="Q15966"/>
      <c r="R15966"/>
      <c r="S15966"/>
    </row>
    <row r="15967" spans="1:19">
      <c r="A15967"/>
      <c r="B15967"/>
      <c r="C15967"/>
      <c r="D15967"/>
      <c r="E15967"/>
      <c r="F15967"/>
      <c r="G15967"/>
      <c r="H15967"/>
      <c r="I15967"/>
      <c r="J15967"/>
      <c r="K15967"/>
      <c r="L15967"/>
      <c r="M15967"/>
      <c r="N15967"/>
      <c r="O15967"/>
      <c r="P15967"/>
      <c r="Q15967"/>
      <c r="R15967"/>
      <c r="S15967"/>
    </row>
    <row r="15968" spans="1:19">
      <c r="A15968"/>
      <c r="B15968"/>
      <c r="C15968"/>
      <c r="D15968"/>
      <c r="E15968"/>
      <c r="F15968"/>
      <c r="G15968"/>
      <c r="H15968"/>
      <c r="I15968"/>
      <c r="J15968"/>
      <c r="K15968"/>
      <c r="L15968"/>
      <c r="M15968"/>
      <c r="N15968"/>
      <c r="O15968"/>
      <c r="P15968"/>
      <c r="Q15968"/>
      <c r="R15968"/>
      <c r="S15968"/>
    </row>
    <row r="15969" spans="1:19">
      <c r="A15969"/>
      <c r="B15969"/>
      <c r="C15969"/>
      <c r="D15969"/>
      <c r="E15969"/>
      <c r="F15969"/>
      <c r="G15969"/>
      <c r="H15969"/>
      <c r="I15969"/>
      <c r="J15969"/>
      <c r="K15969"/>
      <c r="L15969"/>
      <c r="M15969"/>
      <c r="N15969"/>
      <c r="O15969"/>
      <c r="P15969"/>
      <c r="Q15969"/>
      <c r="R15969"/>
      <c r="S15969"/>
    </row>
    <row r="15970" spans="1:19">
      <c r="A15970"/>
      <c r="B15970"/>
      <c r="C15970"/>
      <c r="D15970"/>
      <c r="E15970"/>
      <c r="F15970"/>
      <c r="G15970"/>
      <c r="H15970"/>
      <c r="I15970"/>
      <c r="J15970"/>
      <c r="K15970"/>
      <c r="L15970"/>
      <c r="M15970"/>
      <c r="N15970"/>
      <c r="O15970"/>
      <c r="P15970"/>
      <c r="Q15970"/>
      <c r="R15970"/>
      <c r="S15970"/>
    </row>
    <row r="15971" spans="1:19">
      <c r="A15971"/>
      <c r="B15971"/>
      <c r="C15971"/>
      <c r="D15971"/>
      <c r="E15971"/>
      <c r="F15971"/>
      <c r="G15971"/>
      <c r="H15971"/>
      <c r="I15971"/>
      <c r="J15971"/>
      <c r="K15971"/>
      <c r="L15971"/>
      <c r="M15971"/>
      <c r="N15971"/>
      <c r="O15971"/>
      <c r="P15971"/>
      <c r="Q15971"/>
      <c r="R15971"/>
      <c r="S15971"/>
    </row>
    <row r="15972" spans="1:19">
      <c r="A15972"/>
      <c r="B15972"/>
      <c r="C15972"/>
      <c r="D15972"/>
      <c r="E15972"/>
      <c r="F15972"/>
      <c r="G15972"/>
      <c r="H15972"/>
      <c r="I15972"/>
      <c r="J15972"/>
      <c r="K15972"/>
      <c r="L15972"/>
      <c r="M15972"/>
      <c r="N15972"/>
      <c r="O15972"/>
      <c r="P15972"/>
      <c r="Q15972"/>
      <c r="R15972"/>
      <c r="S15972"/>
    </row>
    <row r="15973" spans="1:19">
      <c r="A15973"/>
      <c r="B15973"/>
      <c r="C15973"/>
      <c r="D15973"/>
      <c r="E15973"/>
      <c r="F15973"/>
      <c r="G15973"/>
      <c r="H15973"/>
      <c r="I15973"/>
      <c r="J15973"/>
      <c r="K15973"/>
      <c r="L15973"/>
      <c r="M15973"/>
      <c r="N15973"/>
      <c r="O15973"/>
      <c r="P15973"/>
      <c r="Q15973"/>
      <c r="R15973"/>
      <c r="S15973"/>
    </row>
    <row r="15974" spans="1:19">
      <c r="A15974"/>
      <c r="B15974"/>
      <c r="C15974"/>
      <c r="D15974"/>
      <c r="E15974"/>
      <c r="F15974"/>
      <c r="G15974"/>
      <c r="H15974"/>
      <c r="I15974"/>
      <c r="J15974"/>
      <c r="K15974"/>
      <c r="L15974"/>
      <c r="M15974"/>
      <c r="N15974"/>
      <c r="O15974"/>
      <c r="P15974"/>
      <c r="Q15974"/>
      <c r="R15974"/>
      <c r="S15974"/>
    </row>
    <row r="15975" spans="1:19">
      <c r="A15975"/>
      <c r="B15975"/>
      <c r="C15975"/>
      <c r="D15975"/>
      <c r="E15975"/>
      <c r="F15975"/>
      <c r="G15975"/>
      <c r="H15975"/>
      <c r="I15975"/>
      <c r="J15975"/>
      <c r="K15975"/>
      <c r="L15975"/>
      <c r="M15975"/>
      <c r="N15975"/>
      <c r="O15975"/>
      <c r="P15975"/>
      <c r="Q15975"/>
      <c r="R15975"/>
      <c r="S15975"/>
    </row>
    <row r="15976" spans="1:19">
      <c r="A15976"/>
      <c r="B15976"/>
      <c r="C15976"/>
      <c r="D15976"/>
      <c r="E15976"/>
      <c r="F15976"/>
      <c r="G15976"/>
      <c r="H15976"/>
      <c r="I15976"/>
      <c r="J15976"/>
      <c r="K15976"/>
      <c r="L15976"/>
      <c r="M15976"/>
      <c r="N15976"/>
      <c r="O15976"/>
      <c r="P15976"/>
      <c r="Q15976"/>
      <c r="R15976"/>
      <c r="S15976"/>
    </row>
    <row r="15977" spans="1:19">
      <c r="A15977"/>
      <c r="B15977"/>
      <c r="C15977"/>
      <c r="D15977"/>
      <c r="E15977"/>
      <c r="F15977"/>
      <c r="G15977"/>
      <c r="H15977"/>
      <c r="I15977"/>
      <c r="J15977"/>
      <c r="K15977"/>
      <c r="L15977"/>
      <c r="M15977"/>
      <c r="N15977"/>
      <c r="O15977"/>
      <c r="P15977"/>
      <c r="Q15977"/>
      <c r="R15977"/>
      <c r="S15977"/>
    </row>
    <row r="15978" spans="1:19">
      <c r="A15978"/>
      <c r="B15978"/>
      <c r="C15978"/>
      <c r="D15978"/>
      <c r="E15978"/>
      <c r="F15978"/>
      <c r="G15978"/>
      <c r="H15978"/>
      <c r="I15978"/>
      <c r="J15978"/>
      <c r="K15978"/>
      <c r="L15978"/>
      <c r="M15978"/>
      <c r="N15978"/>
      <c r="O15978"/>
      <c r="P15978"/>
      <c r="Q15978"/>
      <c r="R15978"/>
      <c r="S15978"/>
    </row>
    <row r="15979" spans="1:19">
      <c r="A15979"/>
      <c r="B15979"/>
      <c r="C15979"/>
      <c r="D15979"/>
      <c r="E15979"/>
      <c r="F15979"/>
      <c r="G15979"/>
      <c r="H15979"/>
      <c r="I15979"/>
      <c r="J15979"/>
      <c r="K15979"/>
      <c r="L15979"/>
      <c r="M15979"/>
      <c r="N15979"/>
      <c r="O15979"/>
      <c r="P15979"/>
      <c r="Q15979"/>
      <c r="R15979"/>
      <c r="S15979"/>
    </row>
    <row r="15980" spans="1:19">
      <c r="A15980"/>
      <c r="B15980"/>
      <c r="C15980"/>
      <c r="D15980"/>
      <c r="E15980"/>
      <c r="F15980"/>
      <c r="G15980"/>
      <c r="H15980"/>
      <c r="I15980"/>
      <c r="J15980"/>
      <c r="K15980"/>
      <c r="L15980"/>
      <c r="M15980"/>
      <c r="N15980"/>
      <c r="O15980"/>
      <c r="P15980"/>
      <c r="Q15980"/>
      <c r="R15980"/>
      <c r="S15980"/>
    </row>
    <row r="15981" spans="1:19">
      <c r="A15981"/>
      <c r="B15981"/>
      <c r="C15981"/>
      <c r="D15981"/>
      <c r="E15981"/>
      <c r="F15981"/>
      <c r="G15981"/>
      <c r="H15981"/>
      <c r="I15981"/>
      <c r="J15981"/>
      <c r="K15981"/>
      <c r="L15981"/>
      <c r="M15981"/>
      <c r="N15981"/>
      <c r="O15981"/>
      <c r="P15981"/>
      <c r="Q15981"/>
      <c r="R15981"/>
      <c r="S15981"/>
    </row>
    <row r="15982" spans="1:19">
      <c r="A15982"/>
      <c r="B15982"/>
      <c r="C15982"/>
      <c r="D15982"/>
      <c r="E15982"/>
      <c r="F15982"/>
      <c r="G15982"/>
      <c r="H15982"/>
      <c r="I15982"/>
      <c r="J15982"/>
      <c r="K15982"/>
      <c r="L15982"/>
      <c r="M15982"/>
      <c r="N15982"/>
      <c r="O15982"/>
      <c r="P15982"/>
      <c r="Q15982"/>
      <c r="R15982"/>
      <c r="S15982"/>
    </row>
    <row r="15983" spans="1:19">
      <c r="A15983"/>
      <c r="B15983"/>
      <c r="C15983"/>
      <c r="D15983"/>
      <c r="E15983"/>
      <c r="F15983"/>
      <c r="G15983"/>
      <c r="H15983"/>
      <c r="I15983"/>
      <c r="J15983"/>
      <c r="K15983"/>
      <c r="L15983"/>
      <c r="M15983"/>
      <c r="N15983"/>
      <c r="O15983"/>
      <c r="P15983"/>
      <c r="Q15983"/>
      <c r="R15983"/>
      <c r="S15983"/>
    </row>
    <row r="15984" spans="1:19">
      <c r="A15984"/>
      <c r="B15984"/>
      <c r="C15984"/>
      <c r="D15984"/>
      <c r="E15984"/>
      <c r="F15984"/>
      <c r="G15984"/>
      <c r="H15984"/>
      <c r="I15984"/>
      <c r="J15984"/>
      <c r="K15984"/>
      <c r="L15984"/>
      <c r="M15984"/>
      <c r="N15984"/>
      <c r="O15984"/>
      <c r="P15984"/>
      <c r="Q15984"/>
      <c r="R15984"/>
      <c r="S15984"/>
    </row>
    <row r="15985" spans="1:19">
      <c r="A15985"/>
      <c r="B15985"/>
      <c r="C15985"/>
      <c r="D15985"/>
      <c r="E15985"/>
      <c r="F15985"/>
      <c r="G15985"/>
      <c r="H15985"/>
      <c r="I15985"/>
      <c r="J15985"/>
      <c r="K15985"/>
      <c r="L15985"/>
      <c r="M15985"/>
      <c r="N15985"/>
      <c r="O15985"/>
      <c r="P15985"/>
      <c r="Q15985"/>
      <c r="R15985"/>
      <c r="S15985"/>
    </row>
    <row r="15986" spans="1:19">
      <c r="A15986"/>
      <c r="B15986"/>
      <c r="C15986"/>
      <c r="D15986"/>
      <c r="E15986"/>
      <c r="F15986"/>
      <c r="G15986"/>
      <c r="H15986"/>
      <c r="I15986"/>
      <c r="J15986"/>
      <c r="K15986"/>
      <c r="L15986"/>
      <c r="M15986"/>
      <c r="N15986"/>
      <c r="O15986"/>
      <c r="P15986"/>
      <c r="Q15986"/>
      <c r="R15986"/>
      <c r="S15986"/>
    </row>
    <row r="15987" spans="1:19">
      <c r="A15987"/>
      <c r="B15987"/>
      <c r="C15987"/>
      <c r="D15987"/>
      <c r="E15987"/>
      <c r="F15987"/>
      <c r="G15987"/>
      <c r="H15987"/>
      <c r="I15987"/>
      <c r="J15987"/>
      <c r="K15987"/>
      <c r="L15987"/>
      <c r="M15987"/>
      <c r="N15987"/>
      <c r="O15987"/>
      <c r="P15987"/>
      <c r="Q15987"/>
      <c r="R15987"/>
      <c r="S15987"/>
    </row>
    <row r="15988" spans="1:19">
      <c r="A15988"/>
      <c r="B15988"/>
      <c r="C15988"/>
      <c r="D15988"/>
      <c r="E15988"/>
      <c r="F15988"/>
      <c r="G15988"/>
      <c r="H15988"/>
      <c r="I15988"/>
      <c r="J15988"/>
      <c r="K15988"/>
      <c r="L15988"/>
      <c r="M15988"/>
      <c r="N15988"/>
      <c r="O15988"/>
      <c r="P15988"/>
      <c r="Q15988"/>
      <c r="R15988"/>
      <c r="S15988"/>
    </row>
    <row r="15989" spans="1:19">
      <c r="A15989"/>
      <c r="B15989"/>
      <c r="C15989"/>
      <c r="D15989"/>
      <c r="E15989"/>
      <c r="F15989"/>
      <c r="G15989"/>
      <c r="H15989"/>
      <c r="I15989"/>
      <c r="J15989"/>
      <c r="K15989"/>
      <c r="L15989"/>
      <c r="M15989"/>
      <c r="N15989"/>
      <c r="O15989"/>
      <c r="P15989"/>
      <c r="Q15989"/>
      <c r="R15989"/>
      <c r="S15989"/>
    </row>
    <row r="15990" spans="1:19">
      <c r="A15990"/>
      <c r="B15990"/>
      <c r="C15990"/>
      <c r="D15990"/>
      <c r="E15990"/>
      <c r="F15990"/>
      <c r="G15990"/>
      <c r="H15990"/>
      <c r="I15990"/>
      <c r="J15990"/>
      <c r="K15990"/>
      <c r="L15990"/>
      <c r="M15990"/>
      <c r="N15990"/>
      <c r="O15990"/>
      <c r="P15990"/>
      <c r="Q15990"/>
      <c r="R15990"/>
      <c r="S15990"/>
    </row>
    <row r="15991" spans="1:19">
      <c r="A15991"/>
      <c r="B15991"/>
      <c r="C15991"/>
      <c r="D15991"/>
      <c r="E15991"/>
      <c r="F15991"/>
      <c r="G15991"/>
      <c r="H15991"/>
      <c r="I15991"/>
      <c r="J15991"/>
      <c r="K15991"/>
      <c r="L15991"/>
      <c r="M15991"/>
      <c r="N15991"/>
      <c r="O15991"/>
      <c r="P15991"/>
      <c r="Q15991"/>
      <c r="R15991"/>
      <c r="S15991"/>
    </row>
    <row r="15992" spans="1:19">
      <c r="A15992"/>
      <c r="B15992"/>
      <c r="C15992"/>
      <c r="D15992"/>
      <c r="E15992"/>
      <c r="F15992"/>
      <c r="G15992"/>
      <c r="H15992"/>
      <c r="I15992"/>
      <c r="J15992"/>
      <c r="K15992"/>
      <c r="L15992"/>
      <c r="M15992"/>
      <c r="N15992"/>
      <c r="O15992"/>
      <c r="P15992"/>
      <c r="Q15992"/>
      <c r="R15992"/>
      <c r="S15992"/>
    </row>
    <row r="15993" spans="1:19">
      <c r="A15993"/>
      <c r="B15993"/>
      <c r="C15993"/>
      <c r="D15993"/>
      <c r="E15993"/>
      <c r="F15993"/>
      <c r="G15993"/>
      <c r="H15993"/>
      <c r="I15993"/>
      <c r="J15993"/>
      <c r="K15993"/>
      <c r="L15993"/>
      <c r="M15993"/>
      <c r="N15993"/>
      <c r="O15993"/>
      <c r="P15993"/>
      <c r="Q15993"/>
      <c r="R15993"/>
      <c r="S15993"/>
    </row>
    <row r="15994" spans="1:19">
      <c r="A15994"/>
      <c r="B15994"/>
      <c r="C15994"/>
      <c r="D15994"/>
      <c r="E15994"/>
      <c r="F15994"/>
      <c r="G15994"/>
      <c r="H15994"/>
      <c r="I15994"/>
      <c r="J15994"/>
      <c r="K15994"/>
      <c r="L15994"/>
      <c r="M15994"/>
      <c r="N15994"/>
      <c r="O15994"/>
      <c r="P15994"/>
      <c r="Q15994"/>
      <c r="R15994"/>
      <c r="S15994"/>
    </row>
    <row r="15995" spans="1:19">
      <c r="A15995"/>
      <c r="B15995"/>
      <c r="C15995"/>
      <c r="D15995"/>
      <c r="E15995"/>
      <c r="F15995"/>
      <c r="G15995"/>
      <c r="H15995"/>
      <c r="I15995"/>
      <c r="J15995"/>
      <c r="K15995"/>
      <c r="L15995"/>
      <c r="M15995"/>
      <c r="N15995"/>
      <c r="O15995"/>
      <c r="P15995"/>
      <c r="Q15995"/>
      <c r="R15995"/>
      <c r="S15995"/>
    </row>
    <row r="15996" spans="1:19">
      <c r="A15996"/>
      <c r="B15996"/>
      <c r="C15996"/>
      <c r="D15996"/>
      <c r="E15996"/>
      <c r="F15996"/>
      <c r="G15996"/>
      <c r="H15996"/>
      <c r="I15996"/>
      <c r="J15996"/>
      <c r="K15996"/>
      <c r="L15996"/>
      <c r="M15996"/>
      <c r="N15996"/>
      <c r="O15996"/>
      <c r="P15996"/>
      <c r="Q15996"/>
      <c r="R15996"/>
      <c r="S15996"/>
    </row>
    <row r="15997" spans="1:19">
      <c r="A15997"/>
      <c r="B15997"/>
      <c r="C15997"/>
      <c r="D15997"/>
      <c r="E15997"/>
      <c r="F15997"/>
      <c r="G15997"/>
      <c r="H15997"/>
      <c r="I15997"/>
      <c r="J15997"/>
      <c r="K15997"/>
      <c r="L15997"/>
      <c r="M15997"/>
      <c r="N15997"/>
      <c r="O15997"/>
      <c r="P15997"/>
      <c r="Q15997"/>
      <c r="R15997"/>
      <c r="S15997"/>
    </row>
    <row r="15998" spans="1:19">
      <c r="A15998"/>
      <c r="B15998"/>
      <c r="C15998"/>
      <c r="D15998"/>
      <c r="E15998"/>
      <c r="F15998"/>
      <c r="G15998"/>
      <c r="H15998"/>
      <c r="I15998"/>
      <c r="J15998"/>
      <c r="K15998"/>
      <c r="L15998"/>
      <c r="M15998"/>
      <c r="N15998"/>
      <c r="O15998"/>
      <c r="P15998"/>
      <c r="Q15998"/>
      <c r="R15998"/>
      <c r="S15998"/>
    </row>
    <row r="15999" spans="1:19">
      <c r="A15999"/>
      <c r="B15999"/>
      <c r="C15999"/>
      <c r="D15999"/>
      <c r="E15999"/>
      <c r="F15999"/>
      <c r="G15999"/>
      <c r="H15999"/>
      <c r="I15999"/>
      <c r="J15999"/>
      <c r="K15999"/>
      <c r="L15999"/>
      <c r="M15999"/>
      <c r="N15999"/>
      <c r="O15999"/>
      <c r="P15999"/>
      <c r="Q15999"/>
      <c r="R15999"/>
      <c r="S15999"/>
    </row>
    <row r="16000" spans="1:19">
      <c r="A16000"/>
      <c r="B16000"/>
      <c r="C16000"/>
      <c r="D16000"/>
      <c r="E16000"/>
      <c r="F16000"/>
      <c r="G16000"/>
      <c r="H16000"/>
      <c r="I16000"/>
      <c r="J16000"/>
      <c r="K16000"/>
      <c r="L16000"/>
      <c r="M16000"/>
      <c r="N16000"/>
      <c r="O16000"/>
      <c r="P16000"/>
      <c r="Q16000"/>
      <c r="R16000"/>
      <c r="S16000"/>
    </row>
    <row r="16001" spans="1:19">
      <c r="A16001"/>
      <c r="B16001"/>
      <c r="C16001"/>
      <c r="D16001"/>
      <c r="E16001"/>
      <c r="F16001"/>
      <c r="G16001"/>
      <c r="H16001"/>
      <c r="I16001"/>
      <c r="J16001"/>
      <c r="K16001"/>
      <c r="L16001"/>
      <c r="M16001"/>
      <c r="N16001"/>
      <c r="O16001"/>
      <c r="P16001"/>
      <c r="Q16001"/>
      <c r="R16001"/>
      <c r="S16001"/>
    </row>
    <row r="16002" spans="1:19">
      <c r="A16002"/>
      <c r="B16002"/>
      <c r="C16002"/>
      <c r="D16002"/>
      <c r="E16002"/>
      <c r="F16002"/>
      <c r="G16002"/>
      <c r="H16002"/>
      <c r="I16002"/>
      <c r="J16002"/>
      <c r="K16002"/>
      <c r="L16002"/>
      <c r="M16002"/>
      <c r="N16002"/>
      <c r="O16002"/>
      <c r="P16002"/>
      <c r="Q16002"/>
      <c r="R16002"/>
      <c r="S16002"/>
    </row>
    <row r="16003" spans="1:19">
      <c r="A16003"/>
      <c r="B16003"/>
      <c r="C16003"/>
      <c r="D16003"/>
      <c r="E16003"/>
      <c r="F16003"/>
      <c r="G16003"/>
      <c r="H16003"/>
      <c r="I16003"/>
      <c r="J16003"/>
      <c r="K16003"/>
      <c r="L16003"/>
      <c r="M16003"/>
      <c r="N16003"/>
      <c r="O16003"/>
      <c r="P16003"/>
      <c r="Q16003"/>
      <c r="R16003"/>
      <c r="S16003"/>
    </row>
    <row r="16004" spans="1:19">
      <c r="A16004"/>
      <c r="B16004"/>
      <c r="C16004"/>
      <c r="D16004"/>
      <c r="E16004"/>
      <c r="F16004"/>
      <c r="G16004"/>
      <c r="H16004"/>
      <c r="I16004"/>
      <c r="J16004"/>
      <c r="K16004"/>
      <c r="L16004"/>
      <c r="M16004"/>
      <c r="N16004"/>
      <c r="O16004"/>
      <c r="P16004"/>
      <c r="Q16004"/>
      <c r="R16004"/>
      <c r="S16004"/>
    </row>
    <row r="16005" spans="1:19">
      <c r="A16005"/>
      <c r="B16005"/>
      <c r="C16005"/>
      <c r="D16005"/>
      <c r="E16005"/>
      <c r="F16005"/>
      <c r="G16005"/>
      <c r="H16005"/>
      <c r="I16005"/>
      <c r="J16005"/>
      <c r="K16005"/>
      <c r="L16005"/>
      <c r="M16005"/>
      <c r="N16005"/>
      <c r="O16005"/>
      <c r="P16005"/>
      <c r="Q16005"/>
      <c r="R16005"/>
      <c r="S16005"/>
    </row>
    <row r="16006" spans="1:19">
      <c r="A16006"/>
      <c r="B16006"/>
      <c r="C16006"/>
      <c r="D16006"/>
      <c r="E16006"/>
      <c r="F16006"/>
      <c r="G16006"/>
      <c r="H16006"/>
      <c r="I16006"/>
      <c r="J16006"/>
      <c r="K16006"/>
      <c r="L16006"/>
      <c r="M16006"/>
      <c r="N16006"/>
      <c r="O16006"/>
      <c r="P16006"/>
      <c r="Q16006"/>
      <c r="R16006"/>
      <c r="S16006"/>
    </row>
    <row r="16007" spans="1:19">
      <c r="A16007"/>
      <c r="B16007"/>
      <c r="C16007"/>
      <c r="D16007"/>
      <c r="E16007"/>
      <c r="F16007"/>
      <c r="G16007"/>
      <c r="H16007"/>
      <c r="I16007"/>
      <c r="J16007"/>
      <c r="K16007"/>
      <c r="L16007"/>
      <c r="M16007"/>
      <c r="N16007"/>
      <c r="O16007"/>
      <c r="P16007"/>
      <c r="Q16007"/>
      <c r="R16007"/>
      <c r="S16007"/>
    </row>
    <row r="16008" spans="1:19">
      <c r="A16008"/>
      <c r="B16008"/>
      <c r="C16008"/>
      <c r="D16008"/>
      <c r="E16008"/>
      <c r="F16008"/>
      <c r="G16008"/>
      <c r="H16008"/>
      <c r="I16008"/>
      <c r="J16008"/>
      <c r="K16008"/>
      <c r="L16008"/>
      <c r="M16008"/>
      <c r="N16008"/>
      <c r="O16008"/>
      <c r="P16008"/>
      <c r="Q16008"/>
      <c r="R16008"/>
      <c r="S16008"/>
    </row>
    <row r="16009" spans="1:19">
      <c r="A16009"/>
      <c r="B16009"/>
      <c r="C16009"/>
      <c r="D16009"/>
      <c r="E16009"/>
      <c r="F16009"/>
      <c r="G16009"/>
      <c r="H16009"/>
      <c r="I16009"/>
      <c r="J16009"/>
      <c r="K16009"/>
      <c r="L16009"/>
      <c r="M16009"/>
      <c r="N16009"/>
      <c r="O16009"/>
      <c r="P16009"/>
      <c r="Q16009"/>
      <c r="R16009"/>
      <c r="S16009"/>
    </row>
    <row r="16010" spans="1:19">
      <c r="A16010"/>
      <c r="B16010"/>
      <c r="C16010"/>
      <c r="D16010"/>
      <c r="E16010"/>
      <c r="F16010"/>
      <c r="G16010"/>
      <c r="H16010"/>
      <c r="I16010"/>
      <c r="J16010"/>
      <c r="K16010"/>
      <c r="L16010"/>
      <c r="M16010"/>
      <c r="N16010"/>
      <c r="O16010"/>
      <c r="P16010"/>
      <c r="Q16010"/>
      <c r="R16010"/>
      <c r="S16010"/>
    </row>
    <row r="16011" spans="1:19">
      <c r="A16011"/>
      <c r="B16011"/>
      <c r="C16011"/>
      <c r="D16011"/>
      <c r="E16011"/>
      <c r="F16011"/>
      <c r="G16011"/>
      <c r="H16011"/>
      <c r="I16011"/>
      <c r="J16011"/>
      <c r="K16011"/>
      <c r="L16011"/>
      <c r="M16011"/>
      <c r="N16011"/>
      <c r="O16011"/>
      <c r="P16011"/>
      <c r="Q16011"/>
      <c r="R16011"/>
      <c r="S16011"/>
    </row>
    <row r="16012" spans="1:19">
      <c r="A16012"/>
      <c r="B16012"/>
      <c r="C16012"/>
      <c r="D16012"/>
      <c r="E16012"/>
      <c r="F16012"/>
      <c r="G16012"/>
      <c r="H16012"/>
      <c r="I16012"/>
      <c r="J16012"/>
      <c r="K16012"/>
      <c r="L16012"/>
      <c r="M16012"/>
      <c r="N16012"/>
      <c r="O16012"/>
      <c r="P16012"/>
      <c r="Q16012"/>
      <c r="R16012"/>
      <c r="S16012"/>
    </row>
    <row r="16013" spans="1:19">
      <c r="A16013"/>
      <c r="B16013"/>
      <c r="C16013"/>
      <c r="D16013"/>
      <c r="E16013"/>
      <c r="F16013"/>
      <c r="G16013"/>
      <c r="H16013"/>
      <c r="I16013"/>
      <c r="J16013"/>
      <c r="K16013"/>
      <c r="L16013"/>
      <c r="M16013"/>
      <c r="N16013"/>
      <c r="O16013"/>
      <c r="P16013"/>
      <c r="Q16013"/>
      <c r="R16013"/>
      <c r="S16013"/>
    </row>
    <row r="16014" spans="1:19">
      <c r="A16014"/>
      <c r="B16014"/>
      <c r="C16014"/>
      <c r="D16014"/>
      <c r="E16014"/>
      <c r="F16014"/>
      <c r="G16014"/>
      <c r="H16014"/>
      <c r="I16014"/>
      <c r="J16014"/>
      <c r="K16014"/>
      <c r="L16014"/>
      <c r="M16014"/>
      <c r="N16014"/>
      <c r="O16014"/>
      <c r="P16014"/>
      <c r="Q16014"/>
      <c r="R16014"/>
      <c r="S16014"/>
    </row>
    <row r="16015" spans="1:19">
      <c r="A16015"/>
      <c r="B16015"/>
      <c r="C16015"/>
      <c r="D16015"/>
      <c r="E16015"/>
      <c r="F16015"/>
      <c r="G16015"/>
      <c r="H16015"/>
      <c r="I16015"/>
      <c r="J16015"/>
      <c r="K16015"/>
      <c r="L16015"/>
      <c r="M16015"/>
      <c r="N16015"/>
      <c r="O16015"/>
      <c r="P16015"/>
      <c r="Q16015"/>
      <c r="R16015"/>
      <c r="S16015"/>
    </row>
    <row r="16016" spans="1:19">
      <c r="A16016"/>
      <c r="B16016"/>
      <c r="C16016"/>
      <c r="D16016"/>
      <c r="E16016"/>
      <c r="F16016"/>
      <c r="G16016"/>
      <c r="H16016"/>
      <c r="I16016"/>
      <c r="J16016"/>
      <c r="K16016"/>
      <c r="L16016"/>
      <c r="M16016"/>
      <c r="N16016"/>
      <c r="O16016"/>
      <c r="P16016"/>
      <c r="Q16016"/>
      <c r="R16016"/>
      <c r="S16016"/>
    </row>
    <row r="16017" spans="1:19">
      <c r="A16017"/>
      <c r="B16017"/>
      <c r="C16017"/>
      <c r="D16017"/>
      <c r="E16017"/>
      <c r="F16017"/>
      <c r="G16017"/>
      <c r="H16017"/>
      <c r="I16017"/>
      <c r="J16017"/>
      <c r="K16017"/>
      <c r="L16017"/>
      <c r="M16017"/>
      <c r="N16017"/>
      <c r="O16017"/>
      <c r="P16017"/>
      <c r="Q16017"/>
      <c r="R16017"/>
      <c r="S16017"/>
    </row>
    <row r="16018" spans="1:19">
      <c r="A16018"/>
      <c r="B16018"/>
      <c r="C16018"/>
      <c r="D16018"/>
      <c r="E16018"/>
      <c r="F16018"/>
      <c r="G16018"/>
      <c r="H16018"/>
      <c r="I16018"/>
      <c r="J16018"/>
      <c r="K16018"/>
      <c r="L16018"/>
      <c r="M16018"/>
      <c r="N16018"/>
      <c r="O16018"/>
      <c r="P16018"/>
      <c r="Q16018"/>
      <c r="R16018"/>
      <c r="S16018"/>
    </row>
    <row r="16019" spans="1:19">
      <c r="A16019"/>
      <c r="B16019"/>
      <c r="C16019"/>
      <c r="D16019"/>
      <c r="E16019"/>
      <c r="F16019"/>
      <c r="G16019"/>
      <c r="H16019"/>
      <c r="I16019"/>
      <c r="J16019"/>
      <c r="K16019"/>
      <c r="L16019"/>
      <c r="M16019"/>
      <c r="N16019"/>
      <c r="O16019"/>
      <c r="P16019"/>
      <c r="Q16019"/>
      <c r="R16019"/>
      <c r="S16019"/>
    </row>
    <row r="16020" spans="1:19">
      <c r="A16020"/>
      <c r="B16020"/>
      <c r="C16020"/>
      <c r="D16020"/>
      <c r="E16020"/>
      <c r="F16020"/>
      <c r="G16020"/>
      <c r="H16020"/>
      <c r="I16020"/>
      <c r="J16020"/>
      <c r="K16020"/>
      <c r="L16020"/>
      <c r="M16020"/>
      <c r="N16020"/>
      <c r="O16020"/>
      <c r="P16020"/>
      <c r="Q16020"/>
      <c r="R16020"/>
      <c r="S16020"/>
    </row>
    <row r="16021" spans="1:19">
      <c r="A16021"/>
      <c r="B16021"/>
      <c r="C16021"/>
      <c r="D16021"/>
      <c r="E16021"/>
      <c r="F16021"/>
      <c r="G16021"/>
      <c r="H16021"/>
      <c r="I16021"/>
      <c r="J16021"/>
      <c r="K16021"/>
      <c r="L16021"/>
      <c r="M16021"/>
      <c r="N16021"/>
      <c r="O16021"/>
      <c r="P16021"/>
      <c r="Q16021"/>
      <c r="R16021"/>
      <c r="S16021"/>
    </row>
    <row r="16022" spans="1:19">
      <c r="A16022"/>
      <c r="B16022"/>
      <c r="C16022"/>
      <c r="D16022"/>
      <c r="E16022"/>
      <c r="F16022"/>
      <c r="G16022"/>
      <c r="H16022"/>
      <c r="I16022"/>
      <c r="J16022"/>
      <c r="K16022"/>
      <c r="L16022"/>
      <c r="M16022"/>
      <c r="N16022"/>
      <c r="O16022"/>
      <c r="P16022"/>
      <c r="Q16022"/>
      <c r="R16022"/>
      <c r="S16022"/>
    </row>
    <row r="16023" spans="1:19">
      <c r="A16023"/>
      <c r="B16023"/>
      <c r="C16023"/>
      <c r="D16023"/>
      <c r="E16023"/>
      <c r="F16023"/>
      <c r="G16023"/>
      <c r="H16023"/>
      <c r="I16023"/>
      <c r="J16023"/>
      <c r="K16023"/>
      <c r="L16023"/>
      <c r="M16023"/>
      <c r="N16023"/>
      <c r="O16023"/>
      <c r="P16023"/>
      <c r="Q16023"/>
      <c r="R16023"/>
      <c r="S16023"/>
    </row>
    <row r="16024" spans="1:19">
      <c r="A16024"/>
      <c r="B16024"/>
      <c r="C16024"/>
      <c r="D16024"/>
      <c r="E16024"/>
      <c r="F16024"/>
      <c r="G16024"/>
      <c r="H16024"/>
      <c r="I16024"/>
      <c r="J16024"/>
      <c r="K16024"/>
      <c r="L16024"/>
      <c r="M16024"/>
      <c r="N16024"/>
      <c r="O16024"/>
      <c r="P16024"/>
      <c r="Q16024"/>
      <c r="R16024"/>
      <c r="S16024"/>
    </row>
    <row r="16025" spans="1:19">
      <c r="A16025"/>
      <c r="B16025"/>
      <c r="C16025"/>
      <c r="D16025"/>
      <c r="E16025"/>
      <c r="F16025"/>
      <c r="G16025"/>
      <c r="H16025"/>
      <c r="I16025"/>
      <c r="J16025"/>
      <c r="K16025"/>
      <c r="L16025"/>
      <c r="M16025"/>
      <c r="N16025"/>
      <c r="O16025"/>
      <c r="P16025"/>
      <c r="Q16025"/>
      <c r="R16025"/>
      <c r="S16025"/>
    </row>
    <row r="16026" spans="1:19">
      <c r="A16026"/>
      <c r="B16026"/>
      <c r="C16026"/>
      <c r="D16026"/>
      <c r="E16026"/>
      <c r="F16026"/>
      <c r="G16026"/>
      <c r="H16026"/>
      <c r="I16026"/>
      <c r="J16026"/>
      <c r="K16026"/>
      <c r="L16026"/>
      <c r="M16026"/>
      <c r="N16026"/>
      <c r="O16026"/>
      <c r="P16026"/>
      <c r="Q16026"/>
      <c r="R16026"/>
      <c r="S16026"/>
    </row>
    <row r="16027" spans="1:19">
      <c r="A16027"/>
      <c r="B16027"/>
      <c r="C16027"/>
      <c r="D16027"/>
      <c r="E16027"/>
      <c r="F16027"/>
      <c r="G16027"/>
      <c r="H16027"/>
      <c r="I16027"/>
      <c r="J16027"/>
      <c r="K16027"/>
      <c r="L16027"/>
      <c r="M16027"/>
      <c r="N16027"/>
      <c r="O16027"/>
      <c r="P16027"/>
      <c r="Q16027"/>
      <c r="R16027"/>
      <c r="S16027"/>
    </row>
    <row r="16028" spans="1:19">
      <c r="A16028"/>
      <c r="B16028"/>
      <c r="C16028"/>
      <c r="D16028"/>
      <c r="E16028"/>
      <c r="F16028"/>
      <c r="G16028"/>
      <c r="H16028"/>
      <c r="I16028"/>
      <c r="J16028"/>
      <c r="K16028"/>
      <c r="L16028"/>
      <c r="M16028"/>
      <c r="N16028"/>
      <c r="O16028"/>
      <c r="P16028"/>
      <c r="Q16028"/>
      <c r="R16028"/>
      <c r="S16028"/>
    </row>
    <row r="16029" spans="1:19">
      <c r="A16029"/>
      <c r="B16029"/>
      <c r="C16029"/>
      <c r="D16029"/>
      <c r="E16029"/>
      <c r="F16029"/>
      <c r="G16029"/>
      <c r="H16029"/>
      <c r="I16029"/>
      <c r="J16029"/>
      <c r="K16029"/>
      <c r="L16029"/>
      <c r="M16029"/>
      <c r="N16029"/>
      <c r="O16029"/>
      <c r="P16029"/>
      <c r="Q16029"/>
      <c r="R16029"/>
      <c r="S16029"/>
    </row>
    <row r="16030" spans="1:19">
      <c r="A16030"/>
      <c r="B16030"/>
      <c r="C16030"/>
      <c r="D16030"/>
      <c r="E16030"/>
      <c r="F16030"/>
      <c r="G16030"/>
      <c r="H16030"/>
      <c r="I16030"/>
      <c r="J16030"/>
      <c r="K16030"/>
      <c r="L16030"/>
      <c r="M16030"/>
      <c r="N16030"/>
      <c r="O16030"/>
      <c r="P16030"/>
      <c r="Q16030"/>
      <c r="R16030"/>
      <c r="S16030"/>
    </row>
    <row r="16031" spans="1:19">
      <c r="A16031"/>
      <c r="B16031"/>
      <c r="C16031"/>
      <c r="D16031"/>
      <c r="E16031"/>
      <c r="F16031"/>
      <c r="G16031"/>
      <c r="H16031"/>
      <c r="I16031"/>
      <c r="J16031"/>
      <c r="K16031"/>
      <c r="L16031"/>
      <c r="M16031"/>
      <c r="N16031"/>
      <c r="O16031"/>
      <c r="P16031"/>
      <c r="Q16031"/>
      <c r="R16031"/>
      <c r="S16031"/>
    </row>
    <row r="16032" spans="1:19">
      <c r="A16032"/>
      <c r="B16032"/>
      <c r="C16032"/>
      <c r="D16032"/>
      <c r="E16032"/>
      <c r="F16032"/>
      <c r="G16032"/>
      <c r="H16032"/>
      <c r="I16032"/>
      <c r="J16032"/>
      <c r="K16032"/>
      <c r="L16032"/>
      <c r="M16032"/>
      <c r="N16032"/>
      <c r="O16032"/>
      <c r="P16032"/>
      <c r="Q16032"/>
      <c r="R16032"/>
      <c r="S16032"/>
    </row>
    <row r="16033" spans="1:19">
      <c r="A16033"/>
      <c r="B16033"/>
      <c r="C16033"/>
      <c r="D16033"/>
      <c r="E16033"/>
      <c r="F16033"/>
      <c r="G16033"/>
      <c r="H16033"/>
      <c r="I16033"/>
      <c r="J16033"/>
      <c r="K16033"/>
      <c r="L16033"/>
      <c r="M16033"/>
      <c r="N16033"/>
      <c r="O16033"/>
      <c r="P16033"/>
      <c r="Q16033"/>
      <c r="R16033"/>
      <c r="S16033"/>
    </row>
    <row r="16034" spans="1:19">
      <c r="A16034"/>
      <c r="B16034"/>
      <c r="C16034"/>
      <c r="D16034"/>
      <c r="E16034"/>
      <c r="F16034"/>
      <c r="G16034"/>
      <c r="H16034"/>
      <c r="I16034"/>
      <c r="J16034"/>
      <c r="K16034"/>
      <c r="L16034"/>
      <c r="M16034"/>
      <c r="N16034"/>
      <c r="O16034"/>
      <c r="P16034"/>
      <c r="Q16034"/>
      <c r="R16034"/>
      <c r="S16034"/>
    </row>
    <row r="16035" spans="1:19">
      <c r="A16035"/>
      <c r="B16035"/>
      <c r="C16035"/>
      <c r="D16035"/>
      <c r="E16035"/>
      <c r="F16035"/>
      <c r="G16035"/>
      <c r="H16035"/>
      <c r="I16035"/>
      <c r="J16035"/>
      <c r="K16035"/>
      <c r="L16035"/>
      <c r="M16035"/>
      <c r="N16035"/>
      <c r="O16035"/>
      <c r="P16035"/>
      <c r="Q16035"/>
      <c r="R16035"/>
      <c r="S16035"/>
    </row>
    <row r="16036" spans="1:19">
      <c r="A16036"/>
      <c r="B16036"/>
      <c r="C16036"/>
      <c r="D16036"/>
      <c r="E16036"/>
      <c r="F16036"/>
      <c r="G16036"/>
      <c r="H16036"/>
      <c r="I16036"/>
      <c r="J16036"/>
      <c r="K16036"/>
      <c r="L16036"/>
      <c r="M16036"/>
      <c r="N16036"/>
      <c r="O16036"/>
      <c r="P16036"/>
      <c r="Q16036"/>
      <c r="R16036"/>
      <c r="S16036"/>
    </row>
    <row r="16037" spans="1:19">
      <c r="A16037"/>
      <c r="B16037"/>
      <c r="C16037"/>
      <c r="D16037"/>
      <c r="E16037"/>
      <c r="F16037"/>
      <c r="G16037"/>
      <c r="H16037"/>
      <c r="I16037"/>
      <c r="J16037"/>
      <c r="K16037"/>
      <c r="L16037"/>
      <c r="M16037"/>
      <c r="N16037"/>
      <c r="O16037"/>
      <c r="P16037"/>
      <c r="Q16037"/>
      <c r="R16037"/>
      <c r="S16037"/>
    </row>
    <row r="16038" spans="1:19">
      <c r="A16038"/>
      <c r="B16038"/>
      <c r="C16038"/>
      <c r="D16038"/>
      <c r="E16038"/>
      <c r="F16038"/>
      <c r="G16038"/>
      <c r="H16038"/>
      <c r="I16038"/>
      <c r="J16038"/>
      <c r="K16038"/>
      <c r="L16038"/>
      <c r="M16038"/>
      <c r="N16038"/>
      <c r="O16038"/>
      <c r="P16038"/>
      <c r="Q16038"/>
      <c r="R16038"/>
      <c r="S16038"/>
    </row>
    <row r="16039" spans="1:19">
      <c r="A16039"/>
      <c r="B16039"/>
      <c r="C16039"/>
      <c r="D16039"/>
      <c r="E16039"/>
      <c r="F16039"/>
      <c r="G16039"/>
      <c r="H16039"/>
      <c r="I16039"/>
      <c r="J16039"/>
      <c r="K16039"/>
      <c r="L16039"/>
      <c r="M16039"/>
      <c r="N16039"/>
      <c r="O16039"/>
      <c r="P16039"/>
      <c r="Q16039"/>
      <c r="R16039"/>
      <c r="S16039"/>
    </row>
    <row r="16040" spans="1:19">
      <c r="A16040"/>
      <c r="B16040"/>
      <c r="C16040"/>
      <c r="D16040"/>
      <c r="E16040"/>
      <c r="F16040"/>
      <c r="G16040"/>
      <c r="H16040"/>
      <c r="I16040"/>
      <c r="J16040"/>
      <c r="K16040"/>
      <c r="L16040"/>
      <c r="M16040"/>
      <c r="N16040"/>
      <c r="O16040"/>
      <c r="P16040"/>
      <c r="Q16040"/>
      <c r="R16040"/>
      <c r="S16040"/>
    </row>
    <row r="16041" spans="1:19">
      <c r="A16041"/>
      <c r="B16041"/>
      <c r="C16041"/>
      <c r="D16041"/>
      <c r="E16041"/>
      <c r="F16041"/>
      <c r="G16041"/>
      <c r="H16041"/>
      <c r="I16041"/>
      <c r="J16041"/>
      <c r="K16041"/>
      <c r="L16041"/>
      <c r="M16041"/>
      <c r="N16041"/>
      <c r="O16041"/>
      <c r="P16041"/>
      <c r="Q16041"/>
      <c r="R16041"/>
      <c r="S16041"/>
    </row>
    <row r="16042" spans="1:19">
      <c r="A16042"/>
      <c r="B16042"/>
      <c r="C16042"/>
      <c r="D16042"/>
      <c r="E16042"/>
      <c r="F16042"/>
      <c r="G16042"/>
      <c r="H16042"/>
      <c r="I16042"/>
      <c r="J16042"/>
      <c r="K16042"/>
      <c r="L16042"/>
      <c r="M16042"/>
      <c r="N16042"/>
      <c r="O16042"/>
      <c r="P16042"/>
      <c r="Q16042"/>
      <c r="R16042"/>
      <c r="S16042"/>
    </row>
    <row r="16043" spans="1:19">
      <c r="A16043"/>
      <c r="B16043"/>
      <c r="C16043"/>
      <c r="D16043"/>
      <c r="E16043"/>
      <c r="F16043"/>
      <c r="G16043"/>
      <c r="H16043"/>
      <c r="I16043"/>
      <c r="J16043"/>
      <c r="K16043"/>
      <c r="L16043"/>
      <c r="M16043"/>
      <c r="N16043"/>
      <c r="O16043"/>
      <c r="P16043"/>
      <c r="Q16043"/>
      <c r="R16043"/>
      <c r="S16043"/>
    </row>
    <row r="16044" spans="1:19">
      <c r="A16044"/>
      <c r="B16044"/>
      <c r="C16044"/>
      <c r="D16044"/>
      <c r="E16044"/>
      <c r="F16044"/>
      <c r="G16044"/>
      <c r="H16044"/>
      <c r="I16044"/>
      <c r="J16044"/>
      <c r="K16044"/>
      <c r="L16044"/>
      <c r="M16044"/>
      <c r="N16044"/>
      <c r="O16044"/>
      <c r="P16044"/>
      <c r="Q16044"/>
      <c r="R16044"/>
      <c r="S16044"/>
    </row>
    <row r="16045" spans="1:19">
      <c r="A16045"/>
      <c r="B16045"/>
      <c r="C16045"/>
      <c r="D16045"/>
      <c r="E16045"/>
      <c r="F16045"/>
      <c r="G16045"/>
      <c r="H16045"/>
      <c r="I16045"/>
      <c r="J16045"/>
      <c r="K16045"/>
      <c r="L16045"/>
      <c r="M16045"/>
      <c r="N16045"/>
      <c r="O16045"/>
      <c r="P16045"/>
      <c r="Q16045"/>
      <c r="R16045"/>
      <c r="S16045"/>
    </row>
    <row r="16046" spans="1:19">
      <c r="A16046"/>
      <c r="B16046"/>
      <c r="C16046"/>
      <c r="D16046"/>
      <c r="E16046"/>
      <c r="F16046"/>
      <c r="G16046"/>
      <c r="H16046"/>
      <c r="I16046"/>
      <c r="J16046"/>
      <c r="K16046"/>
      <c r="L16046"/>
      <c r="M16046"/>
      <c r="N16046"/>
      <c r="O16046"/>
      <c r="P16046"/>
      <c r="Q16046"/>
      <c r="R16046"/>
      <c r="S16046"/>
    </row>
    <row r="16047" spans="1:19">
      <c r="A16047"/>
      <c r="B16047"/>
      <c r="C16047"/>
      <c r="D16047"/>
      <c r="E16047"/>
      <c r="F16047"/>
      <c r="G16047"/>
      <c r="H16047"/>
      <c r="I16047"/>
      <c r="J16047"/>
      <c r="K16047"/>
      <c r="L16047"/>
      <c r="M16047"/>
      <c r="N16047"/>
      <c r="O16047"/>
      <c r="P16047"/>
      <c r="Q16047"/>
      <c r="R16047"/>
      <c r="S16047"/>
    </row>
    <row r="16048" spans="1:19">
      <c r="A16048"/>
      <c r="B16048"/>
      <c r="C16048"/>
      <c r="D16048"/>
      <c r="E16048"/>
      <c r="F16048"/>
      <c r="G16048"/>
      <c r="H16048"/>
      <c r="I16048"/>
      <c r="J16048"/>
      <c r="K16048"/>
      <c r="L16048"/>
      <c r="M16048"/>
      <c r="N16048"/>
      <c r="O16048"/>
      <c r="P16048"/>
      <c r="Q16048"/>
      <c r="R16048"/>
      <c r="S16048"/>
    </row>
    <row r="16049" spans="1:19">
      <c r="A16049"/>
      <c r="B16049"/>
      <c r="C16049"/>
      <c r="D16049"/>
      <c r="E16049"/>
      <c r="F16049"/>
      <c r="G16049"/>
      <c r="H16049"/>
      <c r="I16049"/>
      <c r="J16049"/>
      <c r="K16049"/>
      <c r="L16049"/>
      <c r="M16049"/>
      <c r="N16049"/>
      <c r="O16049"/>
      <c r="P16049"/>
      <c r="Q16049"/>
      <c r="R16049"/>
      <c r="S16049"/>
    </row>
    <row r="16050" spans="1:19">
      <c r="A16050"/>
      <c r="B16050"/>
      <c r="C16050"/>
      <c r="D16050"/>
      <c r="E16050"/>
      <c r="F16050"/>
      <c r="G16050"/>
      <c r="H16050"/>
      <c r="I16050"/>
      <c r="J16050"/>
      <c r="K16050"/>
      <c r="L16050"/>
      <c r="M16050"/>
      <c r="N16050"/>
      <c r="O16050"/>
      <c r="P16050"/>
      <c r="Q16050"/>
      <c r="R16050"/>
      <c r="S16050"/>
    </row>
    <row r="16051" spans="1:19">
      <c r="A16051"/>
      <c r="B16051"/>
      <c r="C16051"/>
      <c r="D16051"/>
      <c r="E16051"/>
      <c r="F16051"/>
      <c r="G16051"/>
      <c r="H16051"/>
      <c r="I16051"/>
      <c r="J16051"/>
      <c r="K16051"/>
      <c r="L16051"/>
      <c r="M16051"/>
      <c r="N16051"/>
      <c r="O16051"/>
      <c r="P16051"/>
      <c r="Q16051"/>
      <c r="R16051"/>
      <c r="S16051"/>
    </row>
    <row r="16052" spans="1:19">
      <c r="A16052"/>
      <c r="B16052"/>
      <c r="C16052"/>
      <c r="D16052"/>
      <c r="E16052"/>
      <c r="F16052"/>
      <c r="G16052"/>
      <c r="H16052"/>
      <c r="I16052"/>
      <c r="J16052"/>
      <c r="K16052"/>
      <c r="L16052"/>
      <c r="M16052"/>
      <c r="N16052"/>
      <c r="O16052"/>
      <c r="P16052"/>
      <c r="Q16052"/>
      <c r="R16052"/>
      <c r="S16052"/>
    </row>
    <row r="16053" spans="1:19">
      <c r="A16053"/>
      <c r="B16053"/>
      <c r="C16053"/>
      <c r="D16053"/>
      <c r="E16053"/>
      <c r="F16053"/>
      <c r="G16053"/>
      <c r="H16053"/>
      <c r="I16053"/>
      <c r="J16053"/>
      <c r="K16053"/>
      <c r="L16053"/>
      <c r="M16053"/>
      <c r="N16053"/>
      <c r="O16053"/>
      <c r="P16053"/>
      <c r="Q16053"/>
      <c r="R16053"/>
      <c r="S16053"/>
    </row>
    <row r="16054" spans="1:19">
      <c r="A16054"/>
      <c r="B16054"/>
      <c r="C16054"/>
      <c r="D16054"/>
      <c r="E16054"/>
      <c r="F16054"/>
      <c r="G16054"/>
      <c r="H16054"/>
      <c r="I16054"/>
      <c r="J16054"/>
      <c r="K16054"/>
      <c r="L16054"/>
      <c r="M16054"/>
      <c r="N16054"/>
      <c r="O16054"/>
      <c r="P16054"/>
      <c r="Q16054"/>
      <c r="R16054"/>
      <c r="S16054"/>
    </row>
    <row r="16055" spans="1:19">
      <c r="A16055"/>
      <c r="B16055"/>
      <c r="C16055"/>
      <c r="D16055"/>
      <c r="E16055"/>
      <c r="F16055"/>
      <c r="G16055"/>
      <c r="H16055"/>
      <c r="I16055"/>
      <c r="J16055"/>
      <c r="K16055"/>
      <c r="L16055"/>
      <c r="M16055"/>
      <c r="N16055"/>
      <c r="O16055"/>
      <c r="P16055"/>
      <c r="Q16055"/>
      <c r="R16055"/>
      <c r="S16055"/>
    </row>
    <row r="16056" spans="1:19">
      <c r="A16056"/>
      <c r="B16056"/>
      <c r="C16056"/>
      <c r="D16056"/>
      <c r="E16056"/>
      <c r="F16056"/>
      <c r="G16056"/>
      <c r="H16056"/>
      <c r="I16056"/>
      <c r="J16056"/>
      <c r="K16056"/>
      <c r="L16056"/>
      <c r="M16056"/>
      <c r="N16056"/>
      <c r="O16056"/>
      <c r="P16056"/>
      <c r="Q16056"/>
      <c r="R16056"/>
      <c r="S16056"/>
    </row>
    <row r="16057" spans="1:19">
      <c r="A16057"/>
      <c r="B16057"/>
      <c r="C16057"/>
      <c r="D16057"/>
      <c r="E16057"/>
      <c r="F16057"/>
      <c r="G16057"/>
      <c r="H16057"/>
      <c r="I16057"/>
      <c r="J16057"/>
      <c r="K16057"/>
      <c r="L16057"/>
      <c r="M16057"/>
      <c r="N16057"/>
      <c r="O16057"/>
      <c r="P16057"/>
      <c r="Q16057"/>
      <c r="R16057"/>
      <c r="S16057"/>
    </row>
    <row r="16058" spans="1:19">
      <c r="A16058"/>
      <c r="B16058"/>
      <c r="C16058"/>
      <c r="D16058"/>
      <c r="E16058"/>
      <c r="F16058"/>
      <c r="G16058"/>
      <c r="H16058"/>
      <c r="I16058"/>
      <c r="J16058"/>
      <c r="K16058"/>
      <c r="L16058"/>
      <c r="M16058"/>
      <c r="N16058"/>
      <c r="O16058"/>
      <c r="P16058"/>
      <c r="Q16058"/>
      <c r="R16058"/>
      <c r="S16058"/>
    </row>
    <row r="16059" spans="1:19">
      <c r="A16059"/>
      <c r="B16059"/>
      <c r="C16059"/>
      <c r="D16059"/>
      <c r="E16059"/>
      <c r="F16059"/>
      <c r="G16059"/>
      <c r="H16059"/>
      <c r="I16059"/>
      <c r="J16059"/>
      <c r="K16059"/>
      <c r="L16059"/>
      <c r="M16059"/>
      <c r="N16059"/>
      <c r="O16059"/>
      <c r="P16059"/>
      <c r="Q16059"/>
      <c r="R16059"/>
      <c r="S16059"/>
    </row>
    <row r="16060" spans="1:19">
      <c r="A16060"/>
      <c r="B16060"/>
      <c r="C16060"/>
      <c r="D16060"/>
      <c r="E16060"/>
      <c r="F16060"/>
      <c r="G16060"/>
      <c r="H16060"/>
      <c r="I16060"/>
      <c r="J16060"/>
      <c r="K16060"/>
      <c r="L16060"/>
      <c r="M16060"/>
      <c r="N16060"/>
      <c r="O16060"/>
      <c r="P16060"/>
      <c r="Q16060"/>
      <c r="R16060"/>
      <c r="S16060"/>
    </row>
    <row r="16061" spans="1:19">
      <c r="A16061"/>
      <c r="B16061"/>
      <c r="C16061"/>
      <c r="D16061"/>
      <c r="E16061"/>
      <c r="F16061"/>
      <c r="G16061"/>
      <c r="H16061"/>
      <c r="I16061"/>
      <c r="J16061"/>
      <c r="K16061"/>
      <c r="L16061"/>
      <c r="M16061"/>
      <c r="N16061"/>
      <c r="O16061"/>
      <c r="P16061"/>
      <c r="Q16061"/>
      <c r="R16061"/>
      <c r="S16061"/>
    </row>
    <row r="16062" spans="1:19">
      <c r="A16062"/>
      <c r="B16062"/>
      <c r="C16062"/>
      <c r="D16062"/>
      <c r="E16062"/>
      <c r="F16062"/>
      <c r="G16062"/>
      <c r="H16062"/>
      <c r="I16062"/>
      <c r="J16062"/>
      <c r="K16062"/>
      <c r="L16062"/>
      <c r="M16062"/>
      <c r="N16062"/>
      <c r="O16062"/>
      <c r="P16062"/>
      <c r="Q16062"/>
      <c r="R16062"/>
      <c r="S16062"/>
    </row>
    <row r="16063" spans="1:19">
      <c r="A16063"/>
      <c r="B16063"/>
      <c r="C16063"/>
      <c r="D16063"/>
      <c r="E16063"/>
      <c r="F16063"/>
      <c r="G16063"/>
      <c r="H16063"/>
      <c r="I16063"/>
      <c r="J16063"/>
      <c r="K16063"/>
      <c r="L16063"/>
      <c r="M16063"/>
      <c r="N16063"/>
      <c r="O16063"/>
      <c r="P16063"/>
      <c r="Q16063"/>
      <c r="R16063"/>
      <c r="S16063"/>
    </row>
    <row r="16064" spans="1:19">
      <c r="A16064"/>
      <c r="B16064"/>
      <c r="C16064"/>
      <c r="D16064"/>
      <c r="E16064"/>
      <c r="F16064"/>
      <c r="G16064"/>
      <c r="H16064"/>
      <c r="I16064"/>
      <c r="J16064"/>
      <c r="K16064"/>
      <c r="L16064"/>
      <c r="M16064"/>
      <c r="N16064"/>
      <c r="O16064"/>
      <c r="P16064"/>
      <c r="Q16064"/>
      <c r="R16064"/>
      <c r="S16064"/>
    </row>
    <row r="16065" spans="1:19">
      <c r="A16065"/>
      <c r="B16065"/>
      <c r="C16065"/>
      <c r="D16065"/>
      <c r="E16065"/>
      <c r="F16065"/>
      <c r="G16065"/>
      <c r="H16065"/>
      <c r="I16065"/>
      <c r="J16065"/>
      <c r="K16065"/>
      <c r="L16065"/>
      <c r="M16065"/>
      <c r="N16065"/>
      <c r="O16065"/>
      <c r="P16065"/>
      <c r="Q16065"/>
      <c r="R16065"/>
      <c r="S16065"/>
    </row>
    <row r="16066" spans="1:19">
      <c r="A16066"/>
      <c r="B16066"/>
      <c r="C16066"/>
      <c r="D16066"/>
      <c r="E16066"/>
      <c r="F16066"/>
      <c r="G16066"/>
      <c r="H16066"/>
      <c r="I16066"/>
      <c r="J16066"/>
      <c r="K16066"/>
      <c r="L16066"/>
      <c r="M16066"/>
      <c r="N16066"/>
      <c r="O16066"/>
      <c r="P16066"/>
      <c r="Q16066"/>
      <c r="R16066"/>
      <c r="S16066"/>
    </row>
    <row r="16067" spans="1:19">
      <c r="A16067"/>
      <c r="B16067"/>
      <c r="C16067"/>
      <c r="D16067"/>
      <c r="E16067"/>
      <c r="F16067"/>
      <c r="G16067"/>
      <c r="H16067"/>
      <c r="I16067"/>
      <c r="J16067"/>
      <c r="K16067"/>
      <c r="L16067"/>
      <c r="M16067"/>
      <c r="N16067"/>
      <c r="O16067"/>
      <c r="P16067"/>
      <c r="Q16067"/>
      <c r="R16067"/>
      <c r="S16067"/>
    </row>
    <row r="16068" spans="1:19">
      <c r="A16068"/>
      <c r="B16068"/>
      <c r="C16068"/>
      <c r="D16068"/>
      <c r="E16068"/>
      <c r="F16068"/>
      <c r="G16068"/>
      <c r="H16068"/>
      <c r="I16068"/>
      <c r="J16068"/>
      <c r="K16068"/>
      <c r="L16068"/>
      <c r="M16068"/>
      <c r="N16068"/>
      <c r="O16068"/>
      <c r="P16068"/>
      <c r="Q16068"/>
      <c r="R16068"/>
      <c r="S16068"/>
    </row>
    <row r="16069" spans="1:19">
      <c r="A16069"/>
      <c r="B16069"/>
      <c r="C16069"/>
      <c r="D16069"/>
      <c r="E16069"/>
      <c r="F16069"/>
      <c r="G16069"/>
      <c r="H16069"/>
      <c r="I16069"/>
      <c r="J16069"/>
      <c r="K16069"/>
      <c r="L16069"/>
      <c r="M16069"/>
      <c r="N16069"/>
      <c r="O16069"/>
      <c r="P16069"/>
      <c r="Q16069"/>
      <c r="R16069"/>
      <c r="S16069"/>
    </row>
    <row r="16070" spans="1:19">
      <c r="A16070"/>
      <c r="B16070"/>
      <c r="C16070"/>
      <c r="D16070"/>
      <c r="E16070"/>
      <c r="F16070"/>
      <c r="G16070"/>
      <c r="H16070"/>
      <c r="I16070"/>
      <c r="J16070"/>
      <c r="K16070"/>
      <c r="L16070"/>
      <c r="M16070"/>
      <c r="N16070"/>
      <c r="O16070"/>
      <c r="P16070"/>
      <c r="Q16070"/>
      <c r="R16070"/>
      <c r="S16070"/>
    </row>
    <row r="16071" spans="1:19">
      <c r="A16071"/>
      <c r="B16071"/>
      <c r="C16071"/>
      <c r="D16071"/>
      <c r="E16071"/>
      <c r="F16071"/>
      <c r="G16071"/>
      <c r="H16071"/>
      <c r="I16071"/>
      <c r="J16071"/>
      <c r="K16071"/>
      <c r="L16071"/>
      <c r="M16071"/>
      <c r="N16071"/>
      <c r="O16071"/>
      <c r="P16071"/>
      <c r="Q16071"/>
      <c r="R16071"/>
      <c r="S16071"/>
    </row>
    <row r="16072" spans="1:19">
      <c r="A16072"/>
      <c r="B16072"/>
      <c r="C16072"/>
      <c r="D16072"/>
      <c r="E16072"/>
      <c r="F16072"/>
      <c r="G16072"/>
      <c r="H16072"/>
      <c r="I16072"/>
      <c r="J16072"/>
      <c r="K16072"/>
      <c r="L16072"/>
      <c r="M16072"/>
      <c r="N16072"/>
      <c r="O16072"/>
      <c r="P16072"/>
      <c r="Q16072"/>
      <c r="R16072"/>
      <c r="S16072"/>
    </row>
    <row r="16073" spans="1:19">
      <c r="A16073"/>
      <c r="B16073"/>
      <c r="C16073"/>
      <c r="D16073"/>
      <c r="E16073"/>
      <c r="F16073"/>
      <c r="G16073"/>
      <c r="H16073"/>
      <c r="I16073"/>
      <c r="J16073"/>
      <c r="K16073"/>
      <c r="L16073"/>
      <c r="M16073"/>
      <c r="N16073"/>
      <c r="O16073"/>
      <c r="P16073"/>
      <c r="Q16073"/>
      <c r="R16073"/>
      <c r="S16073"/>
    </row>
    <row r="16074" spans="1:19">
      <c r="A16074"/>
      <c r="B16074"/>
      <c r="C16074"/>
      <c r="D16074"/>
      <c r="E16074"/>
      <c r="F16074"/>
      <c r="G16074"/>
      <c r="H16074"/>
      <c r="I16074"/>
      <c r="J16074"/>
      <c r="K16074"/>
      <c r="L16074"/>
      <c r="M16074"/>
      <c r="N16074"/>
      <c r="O16074"/>
      <c r="P16074"/>
      <c r="Q16074"/>
      <c r="R16074"/>
      <c r="S16074"/>
    </row>
    <row r="16075" spans="1:19">
      <c r="A16075"/>
      <c r="B16075"/>
      <c r="C16075"/>
      <c r="D16075"/>
      <c r="E16075"/>
      <c r="F16075"/>
      <c r="G16075"/>
      <c r="H16075"/>
      <c r="I16075"/>
      <c r="J16075"/>
      <c r="K16075"/>
      <c r="L16075"/>
      <c r="M16075"/>
      <c r="N16075"/>
      <c r="O16075"/>
      <c r="P16075"/>
      <c r="Q16075"/>
      <c r="R16075"/>
      <c r="S16075"/>
    </row>
    <row r="16076" spans="1:19">
      <c r="A16076"/>
      <c r="B16076"/>
      <c r="C16076"/>
      <c r="D16076"/>
      <c r="E16076"/>
      <c r="F16076"/>
      <c r="G16076"/>
      <c r="H16076"/>
      <c r="I16076"/>
      <c r="J16076"/>
      <c r="K16076"/>
      <c r="L16076"/>
      <c r="M16076"/>
      <c r="N16076"/>
      <c r="O16076"/>
      <c r="P16076"/>
      <c r="Q16076"/>
      <c r="R16076"/>
      <c r="S16076"/>
    </row>
    <row r="16077" spans="1:19">
      <c r="A16077"/>
      <c r="B16077"/>
      <c r="C16077"/>
      <c r="D16077"/>
      <c r="E16077"/>
      <c r="F16077"/>
      <c r="G16077"/>
      <c r="H16077"/>
      <c r="I16077"/>
      <c r="J16077"/>
      <c r="K16077"/>
      <c r="L16077"/>
      <c r="M16077"/>
      <c r="N16077"/>
      <c r="O16077"/>
      <c r="P16077"/>
      <c r="Q16077"/>
      <c r="R16077"/>
      <c r="S16077"/>
    </row>
    <row r="16078" spans="1:19">
      <c r="A16078"/>
      <c r="B16078"/>
      <c r="C16078"/>
      <c r="D16078"/>
      <c r="E16078"/>
      <c r="F16078"/>
      <c r="G16078"/>
      <c r="H16078"/>
      <c r="I16078"/>
      <c r="J16078"/>
      <c r="K16078"/>
      <c r="L16078"/>
      <c r="M16078"/>
      <c r="N16078"/>
      <c r="O16078"/>
      <c r="P16078"/>
      <c r="Q16078"/>
      <c r="R16078"/>
      <c r="S16078"/>
    </row>
    <row r="16079" spans="1:19">
      <c r="A16079"/>
      <c r="B16079"/>
      <c r="C16079"/>
      <c r="D16079"/>
      <c r="E16079"/>
      <c r="F16079"/>
      <c r="G16079"/>
      <c r="H16079"/>
      <c r="I16079"/>
      <c r="J16079"/>
      <c r="K16079"/>
      <c r="L16079"/>
      <c r="M16079"/>
      <c r="N16079"/>
      <c r="O16079"/>
      <c r="P16079"/>
      <c r="Q16079"/>
      <c r="R16079"/>
      <c r="S16079"/>
    </row>
    <row r="16080" spans="1:19">
      <c r="A16080"/>
      <c r="B16080"/>
      <c r="C16080"/>
      <c r="D16080"/>
      <c r="E16080"/>
      <c r="F16080"/>
      <c r="G16080"/>
      <c r="H16080"/>
      <c r="I16080"/>
      <c r="J16080"/>
      <c r="K16080"/>
      <c r="L16080"/>
      <c r="M16080"/>
      <c r="N16080"/>
      <c r="O16080"/>
      <c r="P16080"/>
      <c r="Q16080"/>
      <c r="R16080"/>
      <c r="S16080"/>
    </row>
    <row r="16081" spans="1:19">
      <c r="A16081"/>
      <c r="B16081"/>
      <c r="C16081"/>
      <c r="D16081"/>
      <c r="E16081"/>
      <c r="F16081"/>
      <c r="G16081"/>
      <c r="H16081"/>
      <c r="I16081"/>
      <c r="J16081"/>
      <c r="K16081"/>
      <c r="L16081"/>
      <c r="M16081"/>
      <c r="N16081"/>
      <c r="O16081"/>
      <c r="P16081"/>
      <c r="Q16081"/>
      <c r="R16081"/>
      <c r="S16081"/>
    </row>
    <row r="16082" spans="1:19">
      <c r="A16082"/>
      <c r="B16082"/>
      <c r="C16082"/>
      <c r="D16082"/>
      <c r="E16082"/>
      <c r="F16082"/>
      <c r="G16082"/>
      <c r="H16082"/>
      <c r="I16082"/>
      <c r="J16082"/>
      <c r="K16082"/>
      <c r="L16082"/>
      <c r="M16082"/>
      <c r="N16082"/>
      <c r="O16082"/>
      <c r="P16082"/>
      <c r="Q16082"/>
      <c r="R16082"/>
      <c r="S16082"/>
    </row>
    <row r="16083" spans="1:19">
      <c r="A16083"/>
      <c r="B16083"/>
      <c r="C16083"/>
      <c r="D16083"/>
      <c r="E16083"/>
      <c r="F16083"/>
      <c r="G16083"/>
      <c r="H16083"/>
      <c r="I16083"/>
      <c r="J16083"/>
      <c r="K16083"/>
      <c r="L16083"/>
      <c r="M16083"/>
      <c r="N16083"/>
      <c r="O16083"/>
      <c r="P16083"/>
      <c r="Q16083"/>
      <c r="R16083"/>
      <c r="S16083"/>
    </row>
    <row r="16084" spans="1:19">
      <c r="A16084"/>
      <c r="B16084"/>
      <c r="C16084"/>
      <c r="D16084"/>
      <c r="E16084"/>
      <c r="F16084"/>
      <c r="G16084"/>
      <c r="H16084"/>
      <c r="I16084"/>
      <c r="J16084"/>
      <c r="K16084"/>
      <c r="L16084"/>
      <c r="M16084"/>
      <c r="N16084"/>
      <c r="O16084"/>
      <c r="P16084"/>
      <c r="Q16084"/>
      <c r="R16084"/>
      <c r="S16084"/>
    </row>
    <row r="16085" spans="1:19">
      <c r="A16085"/>
      <c r="B16085"/>
      <c r="C16085"/>
      <c r="D16085"/>
      <c r="E16085"/>
      <c r="F16085"/>
      <c r="G16085"/>
      <c r="H16085"/>
      <c r="I16085"/>
      <c r="J16085"/>
      <c r="K16085"/>
      <c r="L16085"/>
      <c r="M16085"/>
      <c r="N16085"/>
      <c r="O16085"/>
      <c r="P16085"/>
      <c r="Q16085"/>
      <c r="R16085"/>
      <c r="S16085"/>
    </row>
    <row r="16086" spans="1:19">
      <c r="A16086"/>
      <c r="B16086"/>
      <c r="C16086"/>
      <c r="D16086"/>
      <c r="E16086"/>
      <c r="F16086"/>
      <c r="G16086"/>
      <c r="H16086"/>
      <c r="I16086"/>
      <c r="J16086"/>
      <c r="K16086"/>
      <c r="L16086"/>
      <c r="M16086"/>
      <c r="N16086"/>
      <c r="O16086"/>
      <c r="P16086"/>
      <c r="Q16086"/>
      <c r="R16086"/>
      <c r="S16086"/>
    </row>
    <row r="16087" spans="1:19">
      <c r="A16087"/>
      <c r="B16087"/>
      <c r="C16087"/>
      <c r="D16087"/>
      <c r="E16087"/>
      <c r="F16087"/>
      <c r="G16087"/>
      <c r="H16087"/>
      <c r="I16087"/>
      <c r="J16087"/>
      <c r="K16087"/>
      <c r="L16087"/>
      <c r="M16087"/>
      <c r="N16087"/>
      <c r="O16087"/>
      <c r="P16087"/>
      <c r="Q16087"/>
      <c r="R16087"/>
      <c r="S16087"/>
    </row>
    <row r="16088" spans="1:19">
      <c r="A16088"/>
      <c r="B16088"/>
      <c r="C16088"/>
      <c r="D16088"/>
      <c r="E16088"/>
      <c r="F16088"/>
      <c r="G16088"/>
      <c r="H16088"/>
      <c r="I16088"/>
      <c r="J16088"/>
      <c r="K16088"/>
      <c r="L16088"/>
      <c r="M16088"/>
      <c r="N16088"/>
      <c r="O16088"/>
      <c r="P16088"/>
      <c r="Q16088"/>
      <c r="R16088"/>
      <c r="S16088"/>
    </row>
    <row r="16089" spans="1:19">
      <c r="A16089"/>
      <c r="B16089"/>
      <c r="C16089"/>
      <c r="D16089"/>
      <c r="E16089"/>
      <c r="F16089"/>
      <c r="G16089"/>
      <c r="H16089"/>
      <c r="I16089"/>
      <c r="J16089"/>
      <c r="K16089"/>
      <c r="L16089"/>
      <c r="M16089"/>
      <c r="N16089"/>
      <c r="O16089"/>
      <c r="P16089"/>
      <c r="Q16089"/>
      <c r="R16089"/>
      <c r="S16089"/>
    </row>
    <row r="16090" spans="1:19">
      <c r="A16090"/>
      <c r="B16090"/>
      <c r="C16090"/>
      <c r="D16090"/>
      <c r="E16090"/>
      <c r="F16090"/>
      <c r="G16090"/>
      <c r="H16090"/>
      <c r="I16090"/>
      <c r="J16090"/>
      <c r="K16090"/>
      <c r="L16090"/>
      <c r="M16090"/>
      <c r="N16090"/>
      <c r="O16090"/>
      <c r="P16090"/>
      <c r="Q16090"/>
      <c r="R16090"/>
      <c r="S16090"/>
    </row>
    <row r="16091" spans="1:19">
      <c r="A16091"/>
      <c r="B16091"/>
      <c r="C16091"/>
      <c r="D16091"/>
      <c r="E16091"/>
      <c r="F16091"/>
      <c r="G16091"/>
      <c r="H16091"/>
      <c r="I16091"/>
      <c r="J16091"/>
      <c r="K16091"/>
      <c r="L16091"/>
      <c r="M16091"/>
      <c r="N16091"/>
      <c r="O16091"/>
      <c r="P16091"/>
      <c r="Q16091"/>
      <c r="R16091"/>
      <c r="S16091"/>
    </row>
    <row r="16092" spans="1:19">
      <c r="A16092"/>
      <c r="B16092"/>
      <c r="C16092"/>
      <c r="D16092"/>
      <c r="E16092"/>
      <c r="F16092"/>
      <c r="G16092"/>
      <c r="H16092"/>
      <c r="I16092"/>
      <c r="J16092"/>
      <c r="K16092"/>
      <c r="L16092"/>
      <c r="M16092"/>
      <c r="N16092"/>
      <c r="O16092"/>
      <c r="P16092"/>
      <c r="Q16092"/>
      <c r="R16092"/>
      <c r="S16092"/>
    </row>
    <row r="16093" spans="1:19">
      <c r="A16093"/>
      <c r="B16093"/>
      <c r="C16093"/>
      <c r="D16093"/>
      <c r="E16093"/>
      <c r="F16093"/>
      <c r="G16093"/>
      <c r="H16093"/>
      <c r="I16093"/>
      <c r="J16093"/>
      <c r="K16093"/>
      <c r="L16093"/>
      <c r="M16093"/>
      <c r="N16093"/>
      <c r="O16093"/>
      <c r="P16093"/>
      <c r="Q16093"/>
      <c r="R16093"/>
      <c r="S16093"/>
    </row>
    <row r="16094" spans="1:19">
      <c r="A16094"/>
      <c r="B16094"/>
      <c r="C16094"/>
      <c r="D16094"/>
      <c r="E16094"/>
      <c r="F16094"/>
      <c r="G16094"/>
      <c r="H16094"/>
      <c r="I16094"/>
      <c r="J16094"/>
      <c r="K16094"/>
      <c r="L16094"/>
      <c r="M16094"/>
      <c r="N16094"/>
      <c r="O16094"/>
      <c r="P16094"/>
      <c r="Q16094"/>
      <c r="R16094"/>
      <c r="S16094"/>
    </row>
    <row r="16095" spans="1:19">
      <c r="A16095"/>
      <c r="B16095"/>
      <c r="C16095"/>
      <c r="D16095"/>
      <c r="E16095"/>
      <c r="F16095"/>
      <c r="G16095"/>
      <c r="H16095"/>
      <c r="I16095"/>
      <c r="J16095"/>
      <c r="K16095"/>
      <c r="L16095"/>
      <c r="M16095"/>
      <c r="N16095"/>
      <c r="O16095"/>
      <c r="P16095"/>
      <c r="Q16095"/>
      <c r="R16095"/>
      <c r="S16095"/>
    </row>
    <row r="16096" spans="1:19">
      <c r="A16096"/>
      <c r="B16096"/>
      <c r="C16096"/>
      <c r="D16096"/>
      <c r="E16096"/>
      <c r="F16096"/>
      <c r="G16096"/>
      <c r="H16096"/>
      <c r="I16096"/>
      <c r="J16096"/>
      <c r="K16096"/>
      <c r="L16096"/>
      <c r="M16096"/>
      <c r="N16096"/>
      <c r="O16096"/>
      <c r="P16096"/>
      <c r="Q16096"/>
      <c r="R16096"/>
      <c r="S16096"/>
    </row>
    <row r="16097" spans="1:19">
      <c r="A16097"/>
      <c r="B16097"/>
      <c r="C16097"/>
      <c r="D16097"/>
      <c r="E16097"/>
      <c r="F16097"/>
      <c r="G16097"/>
      <c r="H16097"/>
      <c r="I16097"/>
      <c r="J16097"/>
      <c r="K16097"/>
      <c r="L16097"/>
      <c r="M16097"/>
      <c r="N16097"/>
      <c r="O16097"/>
      <c r="P16097"/>
      <c r="Q16097"/>
      <c r="R16097"/>
      <c r="S16097"/>
    </row>
    <row r="16098" spans="1:19">
      <c r="A16098"/>
      <c r="B16098"/>
      <c r="C16098"/>
      <c r="D16098"/>
      <c r="E16098"/>
      <c r="F16098"/>
      <c r="G16098"/>
      <c r="H16098"/>
      <c r="I16098"/>
      <c r="J16098"/>
      <c r="K16098"/>
      <c r="L16098"/>
      <c r="M16098"/>
      <c r="N16098"/>
      <c r="O16098"/>
      <c r="P16098"/>
      <c r="Q16098"/>
      <c r="R16098"/>
      <c r="S16098"/>
    </row>
    <row r="16099" spans="1:19">
      <c r="A16099"/>
      <c r="B16099"/>
      <c r="C16099"/>
      <c r="D16099"/>
      <c r="E16099"/>
      <c r="F16099"/>
      <c r="G16099"/>
      <c r="H16099"/>
      <c r="I16099"/>
      <c r="J16099"/>
      <c r="K16099"/>
      <c r="L16099"/>
      <c r="M16099"/>
      <c r="N16099"/>
      <c r="O16099"/>
      <c r="P16099"/>
      <c r="Q16099"/>
      <c r="R16099"/>
      <c r="S16099"/>
    </row>
    <row r="16100" spans="1:19">
      <c r="A16100"/>
      <c r="B16100"/>
      <c r="C16100"/>
      <c r="D16100"/>
      <c r="E16100"/>
      <c r="F16100"/>
      <c r="G16100"/>
      <c r="H16100"/>
      <c r="I16100"/>
      <c r="J16100"/>
      <c r="K16100"/>
      <c r="L16100"/>
      <c r="M16100"/>
      <c r="N16100"/>
      <c r="O16100"/>
      <c r="P16100"/>
      <c r="Q16100"/>
      <c r="R16100"/>
      <c r="S16100"/>
    </row>
    <row r="16101" spans="1:19">
      <c r="A16101"/>
      <c r="B16101"/>
      <c r="C16101"/>
      <c r="D16101"/>
      <c r="E16101"/>
      <c r="F16101"/>
      <c r="G16101"/>
      <c r="H16101"/>
      <c r="I16101"/>
      <c r="J16101"/>
      <c r="K16101"/>
      <c r="L16101"/>
      <c r="M16101"/>
      <c r="N16101"/>
      <c r="O16101"/>
      <c r="P16101"/>
      <c r="Q16101"/>
      <c r="R16101"/>
      <c r="S16101"/>
    </row>
    <row r="16102" spans="1:19">
      <c r="A16102"/>
      <c r="B16102"/>
      <c r="C16102"/>
      <c r="D16102"/>
      <c r="E16102"/>
      <c r="F16102"/>
      <c r="G16102"/>
      <c r="H16102"/>
      <c r="I16102"/>
      <c r="J16102"/>
      <c r="K16102"/>
      <c r="L16102"/>
      <c r="M16102"/>
      <c r="N16102"/>
      <c r="O16102"/>
      <c r="P16102"/>
      <c r="Q16102"/>
      <c r="R16102"/>
      <c r="S16102"/>
    </row>
    <row r="16103" spans="1:19">
      <c r="A16103"/>
      <c r="B16103"/>
      <c r="C16103"/>
      <c r="D16103"/>
      <c r="E16103"/>
      <c r="F16103"/>
      <c r="G16103"/>
      <c r="H16103"/>
      <c r="I16103"/>
      <c r="J16103"/>
      <c r="K16103"/>
      <c r="L16103"/>
      <c r="M16103"/>
      <c r="N16103"/>
      <c r="O16103"/>
      <c r="P16103"/>
      <c r="Q16103"/>
      <c r="R16103"/>
      <c r="S16103"/>
    </row>
    <row r="16104" spans="1:19">
      <c r="A16104"/>
      <c r="B16104"/>
      <c r="C16104"/>
      <c r="D16104"/>
      <c r="E16104"/>
      <c r="F16104"/>
      <c r="G16104"/>
      <c r="H16104"/>
      <c r="I16104"/>
      <c r="J16104"/>
      <c r="K16104"/>
      <c r="L16104"/>
      <c r="M16104"/>
      <c r="N16104"/>
      <c r="O16104"/>
      <c r="P16104"/>
      <c r="Q16104"/>
      <c r="R16104"/>
      <c r="S16104"/>
    </row>
    <row r="16105" spans="1:19">
      <c r="A16105"/>
      <c r="B16105"/>
      <c r="C16105"/>
      <c r="D16105"/>
      <c r="E16105"/>
      <c r="F16105"/>
      <c r="G16105"/>
      <c r="H16105"/>
      <c r="I16105"/>
      <c r="J16105"/>
      <c r="K16105"/>
      <c r="L16105"/>
      <c r="M16105"/>
      <c r="N16105"/>
      <c r="O16105"/>
      <c r="P16105"/>
      <c r="Q16105"/>
      <c r="R16105"/>
      <c r="S16105"/>
    </row>
    <row r="16106" spans="1:19">
      <c r="A16106"/>
      <c r="B16106"/>
      <c r="C16106"/>
      <c r="D16106"/>
      <c r="E16106"/>
      <c r="F16106"/>
      <c r="G16106"/>
      <c r="H16106"/>
      <c r="I16106"/>
      <c r="J16106"/>
      <c r="K16106"/>
      <c r="L16106"/>
      <c r="M16106"/>
      <c r="N16106"/>
      <c r="O16106"/>
      <c r="P16106"/>
      <c r="Q16106"/>
      <c r="R16106"/>
      <c r="S16106"/>
    </row>
    <row r="16107" spans="1:19">
      <c r="A16107"/>
      <c r="B16107"/>
      <c r="C16107"/>
      <c r="D16107"/>
      <c r="E16107"/>
      <c r="F16107"/>
      <c r="G16107"/>
      <c r="H16107"/>
      <c r="I16107"/>
      <c r="J16107"/>
      <c r="K16107"/>
      <c r="L16107"/>
      <c r="M16107"/>
      <c r="N16107"/>
      <c r="O16107"/>
      <c r="P16107"/>
      <c r="Q16107"/>
      <c r="R16107"/>
      <c r="S16107"/>
    </row>
    <row r="16108" spans="1:19">
      <c r="A16108"/>
      <c r="B16108"/>
      <c r="C16108"/>
      <c r="D16108"/>
      <c r="E16108"/>
      <c r="F16108"/>
      <c r="G16108"/>
      <c r="H16108"/>
      <c r="I16108"/>
      <c r="J16108"/>
      <c r="K16108"/>
      <c r="L16108"/>
      <c r="M16108"/>
      <c r="N16108"/>
      <c r="O16108"/>
      <c r="P16108"/>
      <c r="Q16108"/>
      <c r="R16108"/>
      <c r="S16108"/>
    </row>
    <row r="16109" spans="1:19">
      <c r="A16109"/>
      <c r="B16109"/>
      <c r="C16109"/>
      <c r="D16109"/>
      <c r="E16109"/>
      <c r="F16109"/>
      <c r="G16109"/>
      <c r="H16109"/>
      <c r="I16109"/>
      <c r="J16109"/>
      <c r="K16109"/>
      <c r="L16109"/>
      <c r="M16109"/>
      <c r="N16109"/>
      <c r="O16109"/>
      <c r="P16109"/>
      <c r="Q16109"/>
      <c r="R16109"/>
      <c r="S16109"/>
    </row>
    <row r="16110" spans="1:19">
      <c r="A16110"/>
      <c r="B16110"/>
      <c r="C16110"/>
      <c r="D16110"/>
      <c r="E16110"/>
      <c r="F16110"/>
      <c r="G16110"/>
      <c r="H16110"/>
      <c r="I16110"/>
      <c r="J16110"/>
      <c r="K16110"/>
      <c r="L16110"/>
      <c r="M16110"/>
      <c r="N16110"/>
      <c r="O16110"/>
      <c r="P16110"/>
      <c r="Q16110"/>
      <c r="R16110"/>
      <c r="S16110"/>
    </row>
    <row r="16111" spans="1:19">
      <c r="A16111"/>
      <c r="B16111"/>
      <c r="C16111"/>
      <c r="D16111"/>
      <c r="E16111"/>
      <c r="F16111"/>
      <c r="G16111"/>
      <c r="H16111"/>
      <c r="I16111"/>
      <c r="J16111"/>
      <c r="K16111"/>
      <c r="L16111"/>
      <c r="M16111"/>
      <c r="N16111"/>
      <c r="O16111"/>
      <c r="P16111"/>
      <c r="Q16111"/>
      <c r="R16111"/>
      <c r="S16111"/>
    </row>
    <row r="16112" spans="1:19">
      <c r="A16112"/>
      <c r="B16112"/>
      <c r="C16112"/>
      <c r="D16112"/>
      <c r="E16112"/>
      <c r="F16112"/>
      <c r="G16112"/>
      <c r="H16112"/>
      <c r="I16112"/>
      <c r="J16112"/>
      <c r="K16112"/>
      <c r="L16112"/>
      <c r="M16112"/>
      <c r="N16112"/>
      <c r="O16112"/>
      <c r="P16112"/>
      <c r="Q16112"/>
      <c r="R16112"/>
      <c r="S16112"/>
    </row>
    <row r="16113" spans="1:19">
      <c r="A16113"/>
      <c r="B16113"/>
      <c r="C16113"/>
      <c r="D16113"/>
      <c r="E16113"/>
      <c r="F16113"/>
      <c r="G16113"/>
      <c r="H16113"/>
      <c r="I16113"/>
      <c r="J16113"/>
      <c r="K16113"/>
      <c r="L16113"/>
      <c r="M16113"/>
      <c r="N16113"/>
      <c r="O16113"/>
      <c r="P16113"/>
      <c r="Q16113"/>
      <c r="R16113"/>
      <c r="S16113"/>
    </row>
    <row r="16114" spans="1:19">
      <c r="A16114"/>
      <c r="B16114"/>
      <c r="C16114"/>
      <c r="D16114"/>
      <c r="E16114"/>
      <c r="F16114"/>
      <c r="G16114"/>
      <c r="H16114"/>
      <c r="I16114"/>
      <c r="J16114"/>
      <c r="K16114"/>
      <c r="L16114"/>
      <c r="M16114"/>
      <c r="N16114"/>
      <c r="O16114"/>
      <c r="P16114"/>
      <c r="Q16114"/>
      <c r="R16114"/>
      <c r="S16114"/>
    </row>
    <row r="16115" spans="1:19">
      <c r="A16115"/>
      <c r="B16115"/>
      <c r="C16115"/>
      <c r="D16115"/>
      <c r="E16115"/>
      <c r="F16115"/>
      <c r="G16115"/>
      <c r="H16115"/>
      <c r="I16115"/>
      <c r="J16115"/>
      <c r="K16115"/>
      <c r="L16115"/>
      <c r="M16115"/>
      <c r="N16115"/>
      <c r="O16115"/>
      <c r="P16115"/>
      <c r="Q16115"/>
      <c r="R16115"/>
      <c r="S16115"/>
    </row>
    <row r="16116" spans="1:19">
      <c r="A16116"/>
      <c r="B16116"/>
      <c r="C16116"/>
      <c r="D16116"/>
      <c r="E16116"/>
      <c r="F16116"/>
      <c r="G16116"/>
      <c r="H16116"/>
      <c r="I16116"/>
      <c r="J16116"/>
      <c r="K16116"/>
      <c r="L16116"/>
      <c r="M16116"/>
      <c r="N16116"/>
      <c r="O16116"/>
      <c r="P16116"/>
      <c r="Q16116"/>
      <c r="R16116"/>
      <c r="S16116"/>
    </row>
    <row r="16117" spans="1:19">
      <c r="A16117"/>
      <c r="B16117"/>
      <c r="C16117"/>
      <c r="D16117"/>
      <c r="E16117"/>
      <c r="F16117"/>
      <c r="G16117"/>
      <c r="H16117"/>
      <c r="I16117"/>
      <c r="J16117"/>
      <c r="K16117"/>
      <c r="L16117"/>
      <c r="M16117"/>
      <c r="N16117"/>
      <c r="O16117"/>
      <c r="P16117"/>
      <c r="Q16117"/>
      <c r="R16117"/>
      <c r="S16117"/>
    </row>
    <row r="16118" spans="1:19">
      <c r="A16118"/>
      <c r="B16118"/>
      <c r="C16118"/>
      <c r="D16118"/>
      <c r="E16118"/>
      <c r="F16118"/>
      <c r="G16118"/>
      <c r="H16118"/>
      <c r="I16118"/>
      <c r="J16118"/>
      <c r="K16118"/>
      <c r="L16118"/>
      <c r="M16118"/>
      <c r="N16118"/>
      <c r="O16118"/>
      <c r="P16118"/>
      <c r="Q16118"/>
      <c r="R16118"/>
      <c r="S16118"/>
    </row>
    <row r="16119" spans="1:19">
      <c r="A16119"/>
      <c r="B16119"/>
      <c r="C16119"/>
      <c r="D16119"/>
      <c r="E16119"/>
      <c r="F16119"/>
      <c r="G16119"/>
      <c r="H16119"/>
      <c r="I16119"/>
      <c r="J16119"/>
      <c r="K16119"/>
      <c r="L16119"/>
      <c r="M16119"/>
      <c r="N16119"/>
      <c r="O16119"/>
      <c r="P16119"/>
      <c r="Q16119"/>
      <c r="R16119"/>
      <c r="S16119"/>
    </row>
    <row r="16120" spans="1:19">
      <c r="A16120"/>
      <c r="B16120"/>
      <c r="C16120"/>
      <c r="D16120"/>
      <c r="E16120"/>
      <c r="F16120"/>
      <c r="G16120"/>
      <c r="H16120"/>
      <c r="I16120"/>
      <c r="J16120"/>
      <c r="K16120"/>
      <c r="L16120"/>
      <c r="M16120"/>
      <c r="N16120"/>
      <c r="O16120"/>
      <c r="P16120"/>
      <c r="Q16120"/>
      <c r="R16120"/>
      <c r="S16120"/>
    </row>
    <row r="16121" spans="1:19">
      <c r="A16121"/>
      <c r="B16121"/>
      <c r="C16121"/>
      <c r="D16121"/>
      <c r="E16121"/>
      <c r="F16121"/>
      <c r="G16121"/>
      <c r="H16121"/>
      <c r="I16121"/>
      <c r="J16121"/>
      <c r="K16121"/>
      <c r="L16121"/>
      <c r="M16121"/>
      <c r="N16121"/>
      <c r="O16121"/>
      <c r="P16121"/>
      <c r="Q16121"/>
      <c r="R16121"/>
      <c r="S16121"/>
    </row>
    <row r="16122" spans="1:19">
      <c r="A16122"/>
      <c r="B16122"/>
      <c r="C16122"/>
      <c r="D16122"/>
      <c r="E16122"/>
      <c r="F16122"/>
      <c r="G16122"/>
      <c r="H16122"/>
      <c r="I16122"/>
      <c r="J16122"/>
      <c r="K16122"/>
      <c r="L16122"/>
      <c r="M16122"/>
      <c r="N16122"/>
      <c r="O16122"/>
      <c r="P16122"/>
      <c r="Q16122"/>
      <c r="R16122"/>
      <c r="S16122"/>
    </row>
    <row r="16123" spans="1:19">
      <c r="A16123"/>
      <c r="B16123"/>
      <c r="C16123"/>
      <c r="D16123"/>
      <c r="E16123"/>
      <c r="F16123"/>
      <c r="G16123"/>
      <c r="H16123"/>
      <c r="I16123"/>
      <c r="J16123"/>
      <c r="K16123"/>
      <c r="L16123"/>
      <c r="M16123"/>
      <c r="N16123"/>
      <c r="O16123"/>
      <c r="P16123"/>
      <c r="Q16123"/>
      <c r="R16123"/>
      <c r="S16123"/>
    </row>
    <row r="16124" spans="1:19">
      <c r="A16124"/>
      <c r="B16124"/>
      <c r="C16124"/>
      <c r="D16124"/>
      <c r="E16124"/>
      <c r="F16124"/>
      <c r="G16124"/>
      <c r="H16124"/>
      <c r="I16124"/>
      <c r="J16124"/>
      <c r="K16124"/>
      <c r="L16124"/>
      <c r="M16124"/>
      <c r="N16124"/>
      <c r="O16124"/>
      <c r="P16124"/>
      <c r="Q16124"/>
      <c r="R16124"/>
      <c r="S16124"/>
    </row>
    <row r="16125" spans="1:19">
      <c r="A16125"/>
      <c r="B16125"/>
      <c r="C16125"/>
      <c r="D16125"/>
      <c r="E16125"/>
      <c r="F16125"/>
      <c r="G16125"/>
      <c r="H16125"/>
      <c r="I16125"/>
      <c r="J16125"/>
      <c r="K16125"/>
      <c r="L16125"/>
      <c r="M16125"/>
      <c r="N16125"/>
      <c r="O16125"/>
      <c r="P16125"/>
      <c r="Q16125"/>
      <c r="R16125"/>
      <c r="S16125"/>
    </row>
    <row r="16126" spans="1:19">
      <c r="A16126"/>
      <c r="B16126"/>
      <c r="C16126"/>
      <c r="D16126"/>
      <c r="E16126"/>
      <c r="F16126"/>
      <c r="G16126"/>
      <c r="H16126"/>
      <c r="I16126"/>
      <c r="J16126"/>
      <c r="K16126"/>
      <c r="L16126"/>
      <c r="M16126"/>
      <c r="N16126"/>
      <c r="O16126"/>
      <c r="P16126"/>
      <c r="Q16126"/>
      <c r="R16126"/>
      <c r="S16126"/>
    </row>
    <row r="16127" spans="1:19">
      <c r="A16127"/>
      <c r="B16127"/>
      <c r="C16127"/>
      <c r="D16127"/>
      <c r="E16127"/>
      <c r="F16127"/>
      <c r="G16127"/>
      <c r="H16127"/>
      <c r="I16127"/>
      <c r="J16127"/>
      <c r="K16127"/>
      <c r="L16127"/>
      <c r="M16127"/>
      <c r="N16127"/>
      <c r="O16127"/>
      <c r="P16127"/>
      <c r="Q16127"/>
      <c r="R16127"/>
      <c r="S16127"/>
    </row>
    <row r="16128" spans="1:19">
      <c r="A16128"/>
      <c r="B16128"/>
      <c r="C16128"/>
      <c r="D16128"/>
      <c r="E16128"/>
      <c r="F16128"/>
      <c r="G16128"/>
      <c r="H16128"/>
      <c r="I16128"/>
      <c r="J16128"/>
      <c r="K16128"/>
      <c r="L16128"/>
      <c r="M16128"/>
      <c r="N16128"/>
      <c r="O16128"/>
      <c r="P16128"/>
      <c r="Q16128"/>
      <c r="R16128"/>
      <c r="S16128"/>
    </row>
    <row r="16129" spans="1:19">
      <c r="A16129"/>
      <c r="B16129"/>
      <c r="C16129"/>
      <c r="D16129"/>
      <c r="E16129"/>
      <c r="F16129"/>
      <c r="G16129"/>
      <c r="H16129"/>
      <c r="I16129"/>
      <c r="J16129"/>
      <c r="K16129"/>
      <c r="L16129"/>
      <c r="M16129"/>
      <c r="N16129"/>
      <c r="O16129"/>
      <c r="P16129"/>
      <c r="Q16129"/>
      <c r="R16129"/>
      <c r="S16129"/>
    </row>
    <row r="16130" spans="1:19">
      <c r="A16130"/>
      <c r="B16130"/>
      <c r="C16130"/>
      <c r="D16130"/>
      <c r="E16130"/>
      <c r="F16130"/>
      <c r="G16130"/>
      <c r="H16130"/>
      <c r="I16130"/>
      <c r="J16130"/>
      <c r="K16130"/>
      <c r="L16130"/>
      <c r="M16130"/>
      <c r="N16130"/>
      <c r="O16130"/>
      <c r="P16130"/>
      <c r="Q16130"/>
      <c r="R16130"/>
      <c r="S16130"/>
    </row>
    <row r="16131" spans="1:19">
      <c r="A16131"/>
      <c r="B16131"/>
      <c r="C16131"/>
      <c r="D16131"/>
      <c r="E16131"/>
      <c r="F16131"/>
      <c r="G16131"/>
      <c r="H16131"/>
      <c r="I16131"/>
      <c r="J16131"/>
      <c r="K16131"/>
      <c r="L16131"/>
      <c r="M16131"/>
      <c r="N16131"/>
      <c r="O16131"/>
      <c r="P16131"/>
      <c r="Q16131"/>
      <c r="R16131"/>
      <c r="S16131"/>
    </row>
    <row r="16132" spans="1:19">
      <c r="A16132"/>
      <c r="B16132"/>
      <c r="C16132"/>
      <c r="D16132"/>
      <c r="E16132"/>
      <c r="F16132"/>
      <c r="G16132"/>
      <c r="H16132"/>
      <c r="I16132"/>
      <c r="J16132"/>
      <c r="K16132"/>
      <c r="L16132"/>
      <c r="M16132"/>
      <c r="N16132"/>
      <c r="O16132"/>
      <c r="P16132"/>
      <c r="Q16132"/>
      <c r="R16132"/>
      <c r="S16132"/>
    </row>
    <row r="16133" spans="1:19">
      <c r="A16133"/>
      <c r="B16133"/>
      <c r="C16133"/>
      <c r="D16133"/>
      <c r="E16133"/>
      <c r="F16133"/>
      <c r="G16133"/>
      <c r="H16133"/>
      <c r="I16133"/>
      <c r="J16133"/>
      <c r="K16133"/>
      <c r="L16133"/>
      <c r="M16133"/>
      <c r="N16133"/>
      <c r="O16133"/>
      <c r="P16133"/>
      <c r="Q16133"/>
      <c r="R16133"/>
      <c r="S16133"/>
    </row>
    <row r="16134" spans="1:19">
      <c r="A16134"/>
      <c r="B16134"/>
      <c r="C16134"/>
      <c r="D16134"/>
      <c r="E16134"/>
      <c r="F16134"/>
      <c r="G16134"/>
      <c r="H16134"/>
      <c r="I16134"/>
      <c r="J16134"/>
      <c r="K16134"/>
      <c r="L16134"/>
      <c r="M16134"/>
      <c r="N16134"/>
      <c r="O16134"/>
      <c r="P16134"/>
      <c r="Q16134"/>
      <c r="R16134"/>
      <c r="S16134"/>
    </row>
    <row r="16135" spans="1:19">
      <c r="A16135"/>
      <c r="B16135"/>
      <c r="C16135"/>
      <c r="D16135"/>
      <c r="E16135"/>
      <c r="F16135"/>
      <c r="G16135"/>
      <c r="H16135"/>
      <c r="I16135"/>
      <c r="J16135"/>
      <c r="K16135"/>
      <c r="L16135"/>
      <c r="M16135"/>
      <c r="N16135"/>
      <c r="O16135"/>
      <c r="P16135"/>
      <c r="Q16135"/>
      <c r="R16135"/>
      <c r="S16135"/>
    </row>
    <row r="16136" spans="1:19">
      <c r="A16136"/>
      <c r="B16136"/>
      <c r="C16136"/>
      <c r="D16136"/>
      <c r="E16136"/>
      <c r="F16136"/>
      <c r="G16136"/>
      <c r="H16136"/>
      <c r="I16136"/>
      <c r="J16136"/>
      <c r="K16136"/>
      <c r="L16136"/>
      <c r="M16136"/>
      <c r="N16136"/>
      <c r="O16136"/>
      <c r="P16136"/>
      <c r="Q16136"/>
      <c r="R16136"/>
      <c r="S16136"/>
    </row>
    <row r="16137" spans="1:19">
      <c r="A16137"/>
      <c r="B16137"/>
      <c r="C16137"/>
      <c r="D16137"/>
      <c r="E16137"/>
      <c r="F16137"/>
      <c r="G16137"/>
      <c r="H16137"/>
      <c r="I16137"/>
      <c r="J16137"/>
      <c r="K16137"/>
      <c r="L16137"/>
      <c r="M16137"/>
      <c r="N16137"/>
      <c r="O16137"/>
      <c r="P16137"/>
      <c r="Q16137"/>
      <c r="R16137"/>
      <c r="S16137"/>
    </row>
    <row r="16138" spans="1:19">
      <c r="A16138"/>
      <c r="B16138"/>
      <c r="C16138"/>
      <c r="D16138"/>
      <c r="E16138"/>
      <c r="F16138"/>
      <c r="G16138"/>
      <c r="H16138"/>
      <c r="I16138"/>
      <c r="J16138"/>
      <c r="K16138"/>
      <c r="L16138"/>
      <c r="M16138"/>
      <c r="N16138"/>
      <c r="O16138"/>
      <c r="P16138"/>
      <c r="Q16138"/>
      <c r="R16138"/>
      <c r="S16138"/>
    </row>
    <row r="16139" spans="1:19">
      <c r="A16139"/>
      <c r="B16139"/>
      <c r="C16139"/>
      <c r="D16139"/>
      <c r="E16139"/>
      <c r="F16139"/>
      <c r="G16139"/>
      <c r="H16139"/>
      <c r="I16139"/>
      <c r="J16139"/>
      <c r="K16139"/>
      <c r="L16139"/>
      <c r="M16139"/>
      <c r="N16139"/>
      <c r="O16139"/>
      <c r="P16139"/>
      <c r="Q16139"/>
      <c r="R16139"/>
      <c r="S16139"/>
    </row>
    <row r="16140" spans="1:19">
      <c r="A16140"/>
      <c r="B16140"/>
      <c r="C16140"/>
      <c r="D16140"/>
      <c r="E16140"/>
      <c r="F16140"/>
      <c r="G16140"/>
      <c r="H16140"/>
      <c r="I16140"/>
      <c r="J16140"/>
      <c r="K16140"/>
      <c r="L16140"/>
      <c r="M16140"/>
      <c r="N16140"/>
      <c r="O16140"/>
      <c r="P16140"/>
      <c r="Q16140"/>
      <c r="R16140"/>
      <c r="S16140"/>
    </row>
    <row r="16141" spans="1:19">
      <c r="A16141"/>
      <c r="B16141"/>
      <c r="C16141"/>
      <c r="D16141"/>
      <c r="E16141"/>
      <c r="F16141"/>
      <c r="G16141"/>
      <c r="H16141"/>
      <c r="I16141"/>
      <c r="J16141"/>
      <c r="K16141"/>
      <c r="L16141"/>
      <c r="M16141"/>
      <c r="N16141"/>
      <c r="O16141"/>
      <c r="P16141"/>
      <c r="Q16141"/>
      <c r="R16141"/>
      <c r="S16141"/>
    </row>
    <row r="16142" spans="1:19">
      <c r="A16142"/>
      <c r="B16142"/>
      <c r="C16142"/>
      <c r="D16142"/>
      <c r="E16142"/>
      <c r="F16142"/>
      <c r="G16142"/>
      <c r="H16142"/>
      <c r="I16142"/>
      <c r="J16142"/>
      <c r="K16142"/>
      <c r="L16142"/>
      <c r="M16142"/>
      <c r="N16142"/>
      <c r="O16142"/>
      <c r="P16142"/>
      <c r="Q16142"/>
      <c r="R16142"/>
      <c r="S16142"/>
    </row>
    <row r="16143" spans="1:19">
      <c r="A16143"/>
      <c r="B16143"/>
      <c r="C16143"/>
      <c r="D16143"/>
      <c r="E16143"/>
      <c r="F16143"/>
      <c r="G16143"/>
      <c r="H16143"/>
      <c r="I16143"/>
      <c r="J16143"/>
      <c r="K16143"/>
      <c r="L16143"/>
      <c r="M16143"/>
      <c r="N16143"/>
      <c r="O16143"/>
      <c r="P16143"/>
      <c r="Q16143"/>
      <c r="R16143"/>
      <c r="S16143"/>
    </row>
    <row r="16144" spans="1:19">
      <c r="A16144"/>
      <c r="B16144"/>
      <c r="C16144"/>
      <c r="D16144"/>
      <c r="E16144"/>
      <c r="F16144"/>
      <c r="G16144"/>
      <c r="H16144"/>
      <c r="I16144"/>
      <c r="J16144"/>
      <c r="K16144"/>
      <c r="L16144"/>
      <c r="M16144"/>
      <c r="N16144"/>
      <c r="O16144"/>
      <c r="P16144"/>
      <c r="Q16144"/>
      <c r="R16144"/>
      <c r="S16144"/>
    </row>
    <row r="16145" spans="1:19">
      <c r="A16145"/>
      <c r="B16145"/>
      <c r="C16145"/>
      <c r="D16145"/>
      <c r="E16145"/>
      <c r="F16145"/>
      <c r="G16145"/>
      <c r="H16145"/>
      <c r="I16145"/>
      <c r="J16145"/>
      <c r="K16145"/>
      <c r="L16145"/>
      <c r="M16145"/>
      <c r="N16145"/>
      <c r="O16145"/>
      <c r="P16145"/>
      <c r="Q16145"/>
      <c r="R16145"/>
      <c r="S16145"/>
    </row>
    <row r="16146" spans="1:19">
      <c r="A16146"/>
      <c r="B16146"/>
      <c r="C16146"/>
      <c r="D16146"/>
      <c r="E16146"/>
      <c r="F16146"/>
      <c r="G16146"/>
      <c r="H16146"/>
      <c r="I16146"/>
      <c r="J16146"/>
      <c r="K16146"/>
      <c r="L16146"/>
      <c r="M16146"/>
      <c r="N16146"/>
      <c r="O16146"/>
      <c r="P16146"/>
      <c r="Q16146"/>
      <c r="R16146"/>
      <c r="S16146"/>
    </row>
    <row r="16147" spans="1:19">
      <c r="A16147"/>
      <c r="B16147"/>
      <c r="C16147"/>
      <c r="D16147"/>
      <c r="E16147"/>
      <c r="F16147"/>
      <c r="G16147"/>
      <c r="H16147"/>
      <c r="I16147"/>
      <c r="J16147"/>
      <c r="K16147"/>
      <c r="L16147"/>
      <c r="M16147"/>
      <c r="N16147"/>
      <c r="O16147"/>
      <c r="P16147"/>
      <c r="Q16147"/>
      <c r="R16147"/>
      <c r="S16147"/>
    </row>
    <row r="16148" spans="1:19">
      <c r="A16148"/>
      <c r="B16148"/>
      <c r="C16148"/>
      <c r="D16148"/>
      <c r="E16148"/>
      <c r="F16148"/>
      <c r="G16148"/>
      <c r="H16148"/>
      <c r="I16148"/>
      <c r="J16148"/>
      <c r="K16148"/>
      <c r="L16148"/>
      <c r="M16148"/>
      <c r="N16148"/>
      <c r="O16148"/>
      <c r="P16148"/>
      <c r="Q16148"/>
      <c r="R16148"/>
      <c r="S16148"/>
    </row>
    <row r="16149" spans="1:19">
      <c r="A16149"/>
      <c r="B16149"/>
      <c r="C16149"/>
      <c r="D16149"/>
      <c r="E16149"/>
      <c r="F16149"/>
      <c r="G16149"/>
      <c r="H16149"/>
      <c r="I16149"/>
      <c r="J16149"/>
      <c r="K16149"/>
      <c r="L16149"/>
      <c r="M16149"/>
      <c r="N16149"/>
      <c r="O16149"/>
      <c r="P16149"/>
      <c r="Q16149"/>
      <c r="R16149"/>
      <c r="S16149"/>
    </row>
    <row r="16150" spans="1:19">
      <c r="A16150"/>
      <c r="B16150"/>
      <c r="C16150"/>
      <c r="D16150"/>
      <c r="E16150"/>
      <c r="F16150"/>
      <c r="G16150"/>
      <c r="H16150"/>
      <c r="I16150"/>
      <c r="J16150"/>
      <c r="K16150"/>
      <c r="L16150"/>
      <c r="M16150"/>
      <c r="N16150"/>
      <c r="O16150"/>
      <c r="P16150"/>
      <c r="Q16150"/>
      <c r="R16150"/>
      <c r="S16150"/>
    </row>
    <row r="16151" spans="1:19">
      <c r="A16151"/>
      <c r="B16151"/>
      <c r="C16151"/>
      <c r="D16151"/>
      <c r="E16151"/>
      <c r="F16151"/>
      <c r="G16151"/>
      <c r="H16151"/>
      <c r="I16151"/>
      <c r="J16151"/>
      <c r="K16151"/>
      <c r="L16151"/>
      <c r="M16151"/>
      <c r="N16151"/>
      <c r="O16151"/>
      <c r="P16151"/>
      <c r="Q16151"/>
      <c r="R16151"/>
      <c r="S16151"/>
    </row>
    <row r="16152" spans="1:19">
      <c r="A16152"/>
      <c r="B16152"/>
      <c r="C16152"/>
      <c r="D16152"/>
      <c r="E16152"/>
      <c r="F16152"/>
      <c r="G16152"/>
      <c r="H16152"/>
      <c r="I16152"/>
      <c r="J16152"/>
      <c r="K16152"/>
      <c r="L16152"/>
      <c r="M16152"/>
      <c r="N16152"/>
      <c r="O16152"/>
      <c r="P16152"/>
      <c r="Q16152"/>
      <c r="R16152"/>
      <c r="S16152"/>
    </row>
    <row r="16153" spans="1:19">
      <c r="A16153"/>
      <c r="B16153"/>
      <c r="C16153"/>
      <c r="D16153"/>
      <c r="E16153"/>
      <c r="F16153"/>
      <c r="G16153"/>
      <c r="H16153"/>
      <c r="I16153"/>
      <c r="J16153"/>
      <c r="K16153"/>
      <c r="L16153"/>
      <c r="M16153"/>
      <c r="N16153"/>
      <c r="O16153"/>
      <c r="P16153"/>
      <c r="Q16153"/>
      <c r="R16153"/>
      <c r="S16153"/>
    </row>
    <row r="16154" spans="1:19">
      <c r="A16154"/>
      <c r="B16154"/>
      <c r="C16154"/>
      <c r="D16154"/>
      <c r="E16154"/>
      <c r="F16154"/>
      <c r="G16154"/>
      <c r="H16154"/>
      <c r="I16154"/>
      <c r="J16154"/>
      <c r="K16154"/>
      <c r="L16154"/>
      <c r="M16154"/>
      <c r="N16154"/>
      <c r="O16154"/>
      <c r="P16154"/>
      <c r="Q16154"/>
      <c r="R16154"/>
      <c r="S16154"/>
    </row>
    <row r="16155" spans="1:19">
      <c r="A16155"/>
      <c r="B16155"/>
      <c r="C16155"/>
      <c r="D16155"/>
      <c r="E16155"/>
      <c r="F16155"/>
      <c r="G16155"/>
      <c r="H16155"/>
      <c r="I16155"/>
      <c r="J16155"/>
      <c r="K16155"/>
      <c r="L16155"/>
      <c r="M16155"/>
      <c r="N16155"/>
      <c r="O16155"/>
      <c r="P16155"/>
      <c r="Q16155"/>
      <c r="R16155"/>
      <c r="S16155"/>
    </row>
    <row r="16156" spans="1:19">
      <c r="A16156"/>
      <c r="B16156"/>
      <c r="C16156"/>
      <c r="D16156"/>
      <c r="E16156"/>
      <c r="F16156"/>
      <c r="G16156"/>
      <c r="H16156"/>
      <c r="I16156"/>
      <c r="J16156"/>
      <c r="K16156"/>
      <c r="L16156"/>
      <c r="M16156"/>
      <c r="N16156"/>
      <c r="O16156"/>
      <c r="P16156"/>
      <c r="Q16156"/>
      <c r="R16156"/>
      <c r="S16156"/>
    </row>
    <row r="16157" spans="1:19">
      <c r="A16157"/>
      <c r="B16157"/>
      <c r="C16157"/>
      <c r="D16157"/>
      <c r="E16157"/>
      <c r="F16157"/>
      <c r="G16157"/>
      <c r="H16157"/>
      <c r="I16157"/>
      <c r="J16157"/>
      <c r="K16157"/>
      <c r="L16157"/>
      <c r="M16157"/>
      <c r="N16157"/>
      <c r="O16157"/>
      <c r="P16157"/>
      <c r="Q16157"/>
      <c r="R16157"/>
      <c r="S16157"/>
    </row>
    <row r="16158" spans="1:19">
      <c r="A16158"/>
      <c r="B16158"/>
      <c r="C16158"/>
      <c r="D16158"/>
      <c r="E16158"/>
      <c r="F16158"/>
      <c r="G16158"/>
      <c r="H16158"/>
      <c r="I16158"/>
      <c r="J16158"/>
      <c r="K16158"/>
      <c r="L16158"/>
      <c r="M16158"/>
      <c r="N16158"/>
      <c r="O16158"/>
      <c r="P16158"/>
      <c r="Q16158"/>
      <c r="R16158"/>
      <c r="S16158"/>
    </row>
    <row r="16159" spans="1:19">
      <c r="A16159"/>
      <c r="B16159"/>
      <c r="C16159"/>
      <c r="D16159"/>
      <c r="E16159"/>
      <c r="F16159"/>
      <c r="G16159"/>
      <c r="H16159"/>
      <c r="I16159"/>
      <c r="J16159"/>
      <c r="K16159"/>
      <c r="L16159"/>
      <c r="M16159"/>
      <c r="N16159"/>
      <c r="O16159"/>
      <c r="P16159"/>
      <c r="Q16159"/>
      <c r="R16159"/>
      <c r="S16159"/>
    </row>
    <row r="16160" spans="1:19">
      <c r="A16160"/>
      <c r="B16160"/>
      <c r="C16160"/>
      <c r="D16160"/>
      <c r="E16160"/>
      <c r="F16160"/>
      <c r="G16160"/>
      <c r="H16160"/>
      <c r="I16160"/>
      <c r="J16160"/>
      <c r="K16160"/>
      <c r="L16160"/>
      <c r="M16160"/>
      <c r="N16160"/>
      <c r="O16160"/>
      <c r="P16160"/>
      <c r="Q16160"/>
      <c r="R16160"/>
      <c r="S16160"/>
    </row>
    <row r="16161" spans="1:19">
      <c r="A16161"/>
      <c r="B16161"/>
      <c r="C16161"/>
      <c r="D16161"/>
      <c r="E16161"/>
      <c r="F16161"/>
      <c r="G16161"/>
      <c r="H16161"/>
      <c r="I16161"/>
      <c r="J16161"/>
      <c r="K16161"/>
      <c r="L16161"/>
      <c r="M16161"/>
      <c r="N16161"/>
      <c r="O16161"/>
      <c r="P16161"/>
      <c r="Q16161"/>
      <c r="R16161"/>
      <c r="S16161"/>
    </row>
    <row r="16162" spans="1:19">
      <c r="A16162"/>
      <c r="B16162"/>
      <c r="C16162"/>
      <c r="D16162"/>
      <c r="E16162"/>
      <c r="F16162"/>
      <c r="G16162"/>
      <c r="H16162"/>
      <c r="I16162"/>
      <c r="J16162"/>
      <c r="K16162"/>
      <c r="L16162"/>
      <c r="M16162"/>
      <c r="N16162"/>
      <c r="O16162"/>
      <c r="P16162"/>
      <c r="Q16162"/>
      <c r="R16162"/>
      <c r="S16162"/>
    </row>
    <row r="16163" spans="1:19">
      <c r="A16163"/>
      <c r="B16163"/>
      <c r="C16163"/>
      <c r="D16163"/>
      <c r="E16163"/>
      <c r="F16163"/>
      <c r="G16163"/>
      <c r="H16163"/>
      <c r="I16163"/>
      <c r="J16163"/>
      <c r="K16163"/>
      <c r="L16163"/>
      <c r="M16163"/>
      <c r="N16163"/>
      <c r="O16163"/>
      <c r="P16163"/>
      <c r="Q16163"/>
      <c r="R16163"/>
      <c r="S16163"/>
    </row>
    <row r="16164" spans="1:19">
      <c r="A16164"/>
      <c r="B16164"/>
      <c r="C16164"/>
      <c r="D16164"/>
      <c r="E16164"/>
      <c r="F16164"/>
      <c r="G16164"/>
      <c r="H16164"/>
      <c r="I16164"/>
      <c r="J16164"/>
      <c r="K16164"/>
      <c r="L16164"/>
      <c r="M16164"/>
      <c r="N16164"/>
      <c r="O16164"/>
      <c r="P16164"/>
      <c r="Q16164"/>
      <c r="R16164"/>
      <c r="S16164"/>
    </row>
    <row r="16165" spans="1:19">
      <c r="A16165"/>
      <c r="B16165"/>
      <c r="C16165"/>
      <c r="D16165"/>
      <c r="E16165"/>
      <c r="F16165"/>
      <c r="G16165"/>
      <c r="H16165"/>
      <c r="I16165"/>
      <c r="J16165"/>
      <c r="K16165"/>
      <c r="L16165"/>
      <c r="M16165"/>
      <c r="N16165"/>
      <c r="O16165"/>
      <c r="P16165"/>
      <c r="Q16165"/>
      <c r="R16165"/>
      <c r="S16165"/>
    </row>
    <row r="16166" spans="1:19">
      <c r="A16166"/>
      <c r="B16166"/>
      <c r="C16166"/>
      <c r="D16166"/>
      <c r="E16166"/>
      <c r="F16166"/>
      <c r="G16166"/>
      <c r="H16166"/>
      <c r="I16166"/>
      <c r="J16166"/>
      <c r="K16166"/>
      <c r="L16166"/>
      <c r="M16166"/>
      <c r="N16166"/>
      <c r="O16166"/>
      <c r="P16166"/>
      <c r="Q16166"/>
      <c r="R16166"/>
      <c r="S16166"/>
    </row>
    <row r="16167" spans="1:19">
      <c r="A16167"/>
      <c r="B16167"/>
      <c r="C16167"/>
      <c r="D16167"/>
      <c r="E16167"/>
      <c r="F16167"/>
      <c r="G16167"/>
      <c r="H16167"/>
      <c r="I16167"/>
      <c r="J16167"/>
      <c r="K16167"/>
      <c r="L16167"/>
      <c r="M16167"/>
      <c r="N16167"/>
      <c r="O16167"/>
      <c r="P16167"/>
      <c r="Q16167"/>
      <c r="R16167"/>
      <c r="S16167"/>
    </row>
    <row r="16168" spans="1:19">
      <c r="A16168"/>
      <c r="B16168"/>
      <c r="C16168"/>
      <c r="D16168"/>
      <c r="E16168"/>
      <c r="F16168"/>
      <c r="G16168"/>
      <c r="H16168"/>
      <c r="I16168"/>
      <c r="J16168"/>
      <c r="K16168"/>
      <c r="L16168"/>
      <c r="M16168"/>
      <c r="N16168"/>
      <c r="O16168"/>
      <c r="P16168"/>
      <c r="Q16168"/>
      <c r="R16168"/>
      <c r="S16168"/>
    </row>
    <row r="16169" spans="1:19">
      <c r="A16169"/>
      <c r="B16169"/>
      <c r="C16169"/>
      <c r="D16169"/>
      <c r="E16169"/>
      <c r="F16169"/>
      <c r="G16169"/>
      <c r="H16169"/>
      <c r="I16169"/>
      <c r="J16169"/>
      <c r="K16169"/>
      <c r="L16169"/>
      <c r="M16169"/>
      <c r="N16169"/>
      <c r="O16169"/>
      <c r="P16169"/>
      <c r="Q16169"/>
      <c r="R16169"/>
      <c r="S16169"/>
    </row>
    <row r="16170" spans="1:19">
      <c r="A16170"/>
      <c r="B16170"/>
      <c r="C16170"/>
      <c r="D16170"/>
      <c r="E16170"/>
      <c r="F16170"/>
      <c r="G16170"/>
      <c r="H16170"/>
      <c r="I16170"/>
      <c r="J16170"/>
      <c r="K16170"/>
      <c r="L16170"/>
      <c r="M16170"/>
      <c r="N16170"/>
      <c r="O16170"/>
      <c r="P16170"/>
      <c r="Q16170"/>
      <c r="R16170"/>
      <c r="S16170"/>
    </row>
    <row r="16171" spans="1:19">
      <c r="A16171"/>
      <c r="B16171"/>
      <c r="C16171"/>
      <c r="D16171"/>
      <c r="E16171"/>
      <c r="F16171"/>
      <c r="G16171"/>
      <c r="H16171"/>
      <c r="I16171"/>
      <c r="J16171"/>
      <c r="K16171"/>
      <c r="L16171"/>
      <c r="M16171"/>
      <c r="N16171"/>
      <c r="O16171"/>
      <c r="P16171"/>
      <c r="Q16171"/>
      <c r="R16171"/>
      <c r="S16171"/>
    </row>
    <row r="16172" spans="1:19">
      <c r="A16172"/>
      <c r="B16172"/>
      <c r="C16172"/>
      <c r="D16172"/>
      <c r="E16172"/>
      <c r="F16172"/>
      <c r="G16172"/>
      <c r="H16172"/>
      <c r="I16172"/>
      <c r="J16172"/>
      <c r="K16172"/>
      <c r="L16172"/>
      <c r="M16172"/>
      <c r="N16172"/>
      <c r="O16172"/>
      <c r="P16172"/>
      <c r="Q16172"/>
      <c r="R16172"/>
      <c r="S16172"/>
    </row>
    <row r="16173" spans="1:19">
      <c r="A16173"/>
      <c r="B16173"/>
      <c r="C16173"/>
      <c r="D16173"/>
      <c r="E16173"/>
      <c r="F16173"/>
      <c r="G16173"/>
      <c r="H16173"/>
      <c r="I16173"/>
      <c r="J16173"/>
      <c r="K16173"/>
      <c r="L16173"/>
      <c r="M16173"/>
      <c r="N16173"/>
      <c r="O16173"/>
      <c r="P16173"/>
      <c r="Q16173"/>
      <c r="R16173"/>
      <c r="S16173"/>
    </row>
    <row r="16174" spans="1:19">
      <c r="A16174"/>
      <c r="B16174"/>
      <c r="C16174"/>
      <c r="D16174"/>
      <c r="E16174"/>
      <c r="F16174"/>
      <c r="G16174"/>
      <c r="H16174"/>
      <c r="I16174"/>
      <c r="J16174"/>
      <c r="K16174"/>
      <c r="L16174"/>
      <c r="M16174"/>
      <c r="N16174"/>
      <c r="O16174"/>
      <c r="P16174"/>
      <c r="Q16174"/>
      <c r="R16174"/>
      <c r="S16174"/>
    </row>
    <row r="16175" spans="1:19">
      <c r="A16175"/>
      <c r="B16175"/>
      <c r="C16175"/>
      <c r="D16175"/>
      <c r="E16175"/>
      <c r="F16175"/>
      <c r="G16175"/>
      <c r="H16175"/>
      <c r="I16175"/>
      <c r="J16175"/>
      <c r="K16175"/>
      <c r="L16175"/>
      <c r="M16175"/>
      <c r="N16175"/>
      <c r="O16175"/>
      <c r="P16175"/>
      <c r="Q16175"/>
      <c r="R16175"/>
      <c r="S16175"/>
    </row>
    <row r="16176" spans="1:19">
      <c r="A16176"/>
      <c r="B16176"/>
      <c r="C16176"/>
      <c r="D16176"/>
      <c r="E16176"/>
      <c r="F16176"/>
      <c r="G16176"/>
      <c r="H16176"/>
      <c r="I16176"/>
      <c r="J16176"/>
      <c r="K16176"/>
      <c r="L16176"/>
      <c r="M16176"/>
      <c r="N16176"/>
      <c r="O16176"/>
      <c r="P16176"/>
      <c r="Q16176"/>
      <c r="R16176"/>
      <c r="S16176"/>
    </row>
    <row r="16177" spans="1:19">
      <c r="A16177"/>
      <c r="B16177"/>
      <c r="C16177"/>
      <c r="D16177"/>
      <c r="E16177"/>
      <c r="F16177"/>
      <c r="G16177"/>
      <c r="H16177"/>
      <c r="I16177"/>
      <c r="J16177"/>
      <c r="K16177"/>
      <c r="L16177"/>
      <c r="M16177"/>
      <c r="N16177"/>
      <c r="O16177"/>
      <c r="P16177"/>
      <c r="Q16177"/>
      <c r="R16177"/>
      <c r="S16177"/>
    </row>
    <row r="16178" spans="1:19">
      <c r="A16178"/>
      <c r="B16178"/>
      <c r="C16178"/>
      <c r="D16178"/>
      <c r="E16178"/>
      <c r="F16178"/>
      <c r="G16178"/>
      <c r="H16178"/>
      <c r="I16178"/>
      <c r="J16178"/>
      <c r="K16178"/>
      <c r="L16178"/>
      <c r="M16178"/>
      <c r="N16178"/>
      <c r="O16178"/>
      <c r="P16178"/>
      <c r="Q16178"/>
      <c r="R16178"/>
      <c r="S16178"/>
    </row>
    <row r="16179" spans="1:19">
      <c r="A16179"/>
      <c r="B16179"/>
      <c r="C16179"/>
      <c r="D16179"/>
      <c r="E16179"/>
      <c r="F16179"/>
      <c r="G16179"/>
      <c r="H16179"/>
      <c r="I16179"/>
      <c r="J16179"/>
      <c r="K16179"/>
      <c r="L16179"/>
      <c r="M16179"/>
      <c r="N16179"/>
      <c r="O16179"/>
      <c r="P16179"/>
      <c r="Q16179"/>
      <c r="R16179"/>
      <c r="S16179"/>
    </row>
    <row r="16180" spans="1:19">
      <c r="A16180"/>
      <c r="B16180"/>
      <c r="C16180"/>
      <c r="D16180"/>
      <c r="E16180"/>
      <c r="F16180"/>
      <c r="G16180"/>
      <c r="H16180"/>
      <c r="I16180"/>
      <c r="J16180"/>
      <c r="K16180"/>
      <c r="L16180"/>
      <c r="M16180"/>
      <c r="N16180"/>
      <c r="O16180"/>
      <c r="P16180"/>
      <c r="Q16180"/>
      <c r="R16180"/>
      <c r="S16180"/>
    </row>
    <row r="16181" spans="1:19">
      <c r="A16181"/>
      <c r="B16181"/>
      <c r="C16181"/>
      <c r="D16181"/>
      <c r="E16181"/>
      <c r="F16181"/>
      <c r="G16181"/>
      <c r="H16181"/>
      <c r="I16181"/>
      <c r="J16181"/>
      <c r="K16181"/>
      <c r="L16181"/>
      <c r="M16181"/>
      <c r="N16181"/>
      <c r="O16181"/>
      <c r="P16181"/>
      <c r="Q16181"/>
      <c r="R16181"/>
      <c r="S16181"/>
    </row>
    <row r="16182" spans="1:19">
      <c r="A16182"/>
      <c r="B16182"/>
      <c r="C16182"/>
      <c r="D16182"/>
      <c r="E16182"/>
      <c r="F16182"/>
      <c r="G16182"/>
      <c r="H16182"/>
      <c r="I16182"/>
      <c r="J16182"/>
      <c r="K16182"/>
      <c r="L16182"/>
      <c r="M16182"/>
      <c r="N16182"/>
      <c r="O16182"/>
      <c r="P16182"/>
      <c r="Q16182"/>
      <c r="R16182"/>
      <c r="S16182"/>
    </row>
    <row r="16183" spans="1:19">
      <c r="A16183"/>
      <c r="B16183"/>
      <c r="C16183"/>
      <c r="D16183"/>
      <c r="E16183"/>
      <c r="F16183"/>
      <c r="G16183"/>
      <c r="H16183"/>
      <c r="I16183"/>
      <c r="J16183"/>
      <c r="K16183"/>
      <c r="L16183"/>
      <c r="M16183"/>
      <c r="N16183"/>
      <c r="O16183"/>
      <c r="P16183"/>
      <c r="Q16183"/>
      <c r="R16183"/>
      <c r="S16183"/>
    </row>
    <row r="16184" spans="1:19">
      <c r="A16184"/>
      <c r="B16184"/>
      <c r="C16184"/>
      <c r="D16184"/>
      <c r="E16184"/>
      <c r="F16184"/>
      <c r="G16184"/>
      <c r="H16184"/>
      <c r="I16184"/>
      <c r="J16184"/>
      <c r="K16184"/>
      <c r="L16184"/>
      <c r="M16184"/>
      <c r="N16184"/>
      <c r="O16184"/>
      <c r="P16184"/>
      <c r="Q16184"/>
      <c r="R16184"/>
      <c r="S16184"/>
    </row>
    <row r="16185" spans="1:19">
      <c r="A16185"/>
      <c r="B16185"/>
      <c r="C16185"/>
      <c r="D16185"/>
      <c r="E16185"/>
      <c r="F16185"/>
      <c r="G16185"/>
      <c r="H16185"/>
      <c r="I16185"/>
      <c r="J16185"/>
      <c r="K16185"/>
      <c r="L16185"/>
      <c r="M16185"/>
      <c r="N16185"/>
      <c r="O16185"/>
      <c r="P16185"/>
      <c r="Q16185"/>
      <c r="R16185"/>
      <c r="S16185"/>
    </row>
    <row r="16186" spans="1:19">
      <c r="A16186"/>
      <c r="B16186"/>
      <c r="C16186"/>
      <c r="D16186"/>
      <c r="E16186"/>
      <c r="F16186"/>
      <c r="G16186"/>
      <c r="H16186"/>
      <c r="I16186"/>
      <c r="J16186"/>
      <c r="K16186"/>
      <c r="L16186"/>
      <c r="M16186"/>
      <c r="N16186"/>
      <c r="O16186"/>
      <c r="P16186"/>
      <c r="Q16186"/>
      <c r="R16186"/>
      <c r="S16186"/>
    </row>
    <row r="16187" spans="1:19">
      <c r="A16187"/>
      <c r="B16187"/>
      <c r="C16187"/>
      <c r="D16187"/>
      <c r="E16187"/>
      <c r="F16187"/>
      <c r="G16187"/>
      <c r="H16187"/>
      <c r="I16187"/>
      <c r="J16187"/>
      <c r="K16187"/>
      <c r="L16187"/>
      <c r="M16187"/>
      <c r="N16187"/>
      <c r="O16187"/>
      <c r="P16187"/>
      <c r="Q16187"/>
      <c r="R16187"/>
      <c r="S16187"/>
    </row>
    <row r="16188" spans="1:19">
      <c r="A16188"/>
      <c r="B16188"/>
      <c r="C16188"/>
      <c r="D16188"/>
      <c r="E16188"/>
      <c r="F16188"/>
      <c r="G16188"/>
      <c r="H16188"/>
      <c r="I16188"/>
      <c r="J16188"/>
      <c r="K16188"/>
      <c r="L16188"/>
      <c r="M16188"/>
      <c r="N16188"/>
      <c r="O16188"/>
      <c r="P16188"/>
      <c r="Q16188"/>
      <c r="R16188"/>
      <c r="S16188"/>
    </row>
    <row r="16189" spans="1:19">
      <c r="A16189"/>
      <c r="B16189"/>
      <c r="C16189"/>
      <c r="D16189"/>
      <c r="E16189"/>
      <c r="F16189"/>
      <c r="G16189"/>
      <c r="H16189"/>
      <c r="I16189"/>
      <c r="J16189"/>
      <c r="K16189"/>
      <c r="L16189"/>
      <c r="M16189"/>
      <c r="N16189"/>
      <c r="O16189"/>
      <c r="P16189"/>
      <c r="Q16189"/>
      <c r="R16189"/>
      <c r="S16189"/>
    </row>
    <row r="16190" spans="1:19">
      <c r="A16190"/>
      <c r="B16190"/>
      <c r="C16190"/>
      <c r="D16190"/>
      <c r="E16190"/>
      <c r="F16190"/>
      <c r="G16190"/>
      <c r="H16190"/>
      <c r="I16190"/>
      <c r="J16190"/>
      <c r="K16190"/>
      <c r="L16190"/>
      <c r="M16190"/>
      <c r="N16190"/>
      <c r="O16190"/>
      <c r="P16190"/>
      <c r="Q16190"/>
      <c r="R16190"/>
      <c r="S16190"/>
    </row>
    <row r="16191" spans="1:19">
      <c r="A16191"/>
      <c r="B16191"/>
      <c r="C16191"/>
      <c r="D16191"/>
      <c r="E16191"/>
      <c r="F16191"/>
      <c r="G16191"/>
      <c r="H16191"/>
      <c r="I16191"/>
      <c r="J16191"/>
      <c r="K16191"/>
      <c r="L16191"/>
      <c r="M16191"/>
      <c r="N16191"/>
      <c r="O16191"/>
      <c r="P16191"/>
      <c r="Q16191"/>
      <c r="R16191"/>
      <c r="S16191"/>
    </row>
    <row r="16192" spans="1:19">
      <c r="A16192"/>
      <c r="B16192"/>
      <c r="C16192"/>
      <c r="D16192"/>
      <c r="E16192"/>
      <c r="F16192"/>
      <c r="G16192"/>
      <c r="H16192"/>
      <c r="I16192"/>
      <c r="J16192"/>
      <c r="K16192"/>
      <c r="L16192"/>
      <c r="M16192"/>
      <c r="N16192"/>
      <c r="O16192"/>
      <c r="P16192"/>
      <c r="Q16192"/>
      <c r="R16192"/>
      <c r="S16192"/>
    </row>
    <row r="16193" spans="1:19">
      <c r="A16193"/>
      <c r="B16193"/>
      <c r="C16193"/>
      <c r="D16193"/>
      <c r="E16193"/>
      <c r="F16193"/>
      <c r="G16193"/>
      <c r="H16193"/>
      <c r="I16193"/>
      <c r="J16193"/>
      <c r="K16193"/>
      <c r="L16193"/>
      <c r="M16193"/>
      <c r="N16193"/>
      <c r="O16193"/>
      <c r="P16193"/>
      <c r="Q16193"/>
      <c r="R16193"/>
      <c r="S16193"/>
    </row>
    <row r="16194" spans="1:19">
      <c r="A16194"/>
      <c r="B16194"/>
      <c r="C16194"/>
      <c r="D16194"/>
      <c r="E16194"/>
      <c r="F16194"/>
      <c r="G16194"/>
      <c r="H16194"/>
      <c r="I16194"/>
      <c r="J16194"/>
      <c r="K16194"/>
      <c r="L16194"/>
      <c r="M16194"/>
      <c r="N16194"/>
      <c r="O16194"/>
      <c r="P16194"/>
      <c r="Q16194"/>
      <c r="R16194"/>
      <c r="S16194"/>
    </row>
    <row r="16195" spans="1:19">
      <c r="A16195"/>
      <c r="B16195"/>
      <c r="C16195"/>
      <c r="D16195"/>
      <c r="E16195"/>
      <c r="F16195"/>
      <c r="G16195"/>
      <c r="H16195"/>
      <c r="I16195"/>
      <c r="J16195"/>
      <c r="K16195"/>
      <c r="L16195"/>
      <c r="M16195"/>
      <c r="N16195"/>
      <c r="O16195"/>
      <c r="P16195"/>
      <c r="Q16195"/>
      <c r="R16195"/>
      <c r="S16195"/>
    </row>
    <row r="16196" spans="1:19">
      <c r="A16196"/>
      <c r="B16196"/>
      <c r="C16196"/>
      <c r="D16196"/>
      <c r="E16196"/>
      <c r="F16196"/>
      <c r="G16196"/>
      <c r="H16196"/>
      <c r="I16196"/>
      <c r="J16196"/>
      <c r="K16196"/>
      <c r="L16196"/>
      <c r="M16196"/>
      <c r="N16196"/>
      <c r="O16196"/>
      <c r="P16196"/>
      <c r="Q16196"/>
      <c r="R16196"/>
      <c r="S16196"/>
    </row>
    <row r="16197" spans="1:19">
      <c r="A16197"/>
      <c r="B16197"/>
      <c r="C16197"/>
      <c r="D16197"/>
      <c r="E16197"/>
      <c r="F16197"/>
      <c r="G16197"/>
      <c r="H16197"/>
      <c r="I16197"/>
      <c r="J16197"/>
      <c r="K16197"/>
      <c r="L16197"/>
      <c r="M16197"/>
      <c r="N16197"/>
      <c r="O16197"/>
      <c r="P16197"/>
      <c r="Q16197"/>
      <c r="R16197"/>
      <c r="S16197"/>
    </row>
    <row r="16198" spans="1:19">
      <c r="A16198"/>
      <c r="B16198"/>
      <c r="C16198"/>
      <c r="D16198"/>
      <c r="E16198"/>
      <c r="F16198"/>
      <c r="G16198"/>
      <c r="H16198"/>
      <c r="I16198"/>
      <c r="J16198"/>
      <c r="K16198"/>
      <c r="L16198"/>
      <c r="M16198"/>
      <c r="N16198"/>
      <c r="O16198"/>
      <c r="P16198"/>
      <c r="Q16198"/>
      <c r="R16198"/>
      <c r="S16198"/>
    </row>
    <row r="16199" spans="1:19">
      <c r="A16199"/>
      <c r="B16199"/>
      <c r="C16199"/>
      <c r="D16199"/>
      <c r="E16199"/>
      <c r="F16199"/>
      <c r="G16199"/>
      <c r="H16199"/>
      <c r="I16199"/>
      <c r="J16199"/>
      <c r="K16199"/>
      <c r="L16199"/>
      <c r="M16199"/>
      <c r="N16199"/>
      <c r="O16199"/>
      <c r="P16199"/>
      <c r="Q16199"/>
      <c r="R16199"/>
      <c r="S16199"/>
    </row>
    <row r="16200" spans="1:19">
      <c r="A16200"/>
      <c r="B16200"/>
      <c r="C16200"/>
      <c r="D16200"/>
      <c r="E16200"/>
      <c r="F16200"/>
      <c r="G16200"/>
      <c r="H16200"/>
      <c r="I16200"/>
      <c r="J16200"/>
      <c r="K16200"/>
      <c r="L16200"/>
      <c r="M16200"/>
      <c r="N16200"/>
      <c r="O16200"/>
      <c r="P16200"/>
      <c r="Q16200"/>
      <c r="R16200"/>
      <c r="S16200"/>
    </row>
    <row r="16201" spans="1:19">
      <c r="A16201"/>
      <c r="B16201"/>
      <c r="C16201"/>
      <c r="D16201"/>
      <c r="E16201"/>
      <c r="F16201"/>
      <c r="G16201"/>
      <c r="H16201"/>
      <c r="I16201"/>
      <c r="J16201"/>
      <c r="K16201"/>
      <c r="L16201"/>
      <c r="M16201"/>
      <c r="N16201"/>
      <c r="O16201"/>
      <c r="P16201"/>
      <c r="Q16201"/>
      <c r="R16201"/>
      <c r="S16201"/>
    </row>
    <row r="16202" spans="1:19">
      <c r="A16202"/>
      <c r="B16202"/>
      <c r="C16202"/>
      <c r="D16202"/>
      <c r="E16202"/>
      <c r="F16202"/>
      <c r="G16202"/>
      <c r="H16202"/>
      <c r="I16202"/>
      <c r="J16202"/>
      <c r="K16202"/>
      <c r="L16202"/>
      <c r="M16202"/>
      <c r="N16202"/>
      <c r="O16202"/>
      <c r="P16202"/>
      <c r="Q16202"/>
      <c r="R16202"/>
      <c r="S16202"/>
    </row>
    <row r="16203" spans="1:19">
      <c r="A16203"/>
      <c r="B16203"/>
      <c r="C16203"/>
      <c r="D16203"/>
      <c r="E16203"/>
      <c r="F16203"/>
      <c r="G16203"/>
      <c r="H16203"/>
      <c r="I16203"/>
      <c r="J16203"/>
      <c r="K16203"/>
      <c r="L16203"/>
      <c r="M16203"/>
      <c r="N16203"/>
      <c r="O16203"/>
      <c r="P16203"/>
      <c r="Q16203"/>
      <c r="R16203"/>
      <c r="S16203"/>
    </row>
    <row r="16204" spans="1:19">
      <c r="A16204"/>
      <c r="B16204"/>
      <c r="C16204"/>
      <c r="D16204"/>
      <c r="E16204"/>
      <c r="F16204"/>
      <c r="G16204"/>
      <c r="H16204"/>
      <c r="I16204"/>
      <c r="J16204"/>
      <c r="K16204"/>
      <c r="L16204"/>
      <c r="M16204"/>
      <c r="N16204"/>
      <c r="O16204"/>
      <c r="P16204"/>
      <c r="Q16204"/>
      <c r="R16204"/>
      <c r="S16204"/>
    </row>
    <row r="16205" spans="1:19">
      <c r="A16205"/>
      <c r="B16205"/>
      <c r="C16205"/>
      <c r="D16205"/>
      <c r="E16205"/>
      <c r="F16205"/>
      <c r="G16205"/>
      <c r="H16205"/>
      <c r="I16205"/>
      <c r="J16205"/>
      <c r="K16205"/>
      <c r="L16205"/>
      <c r="M16205"/>
      <c r="N16205"/>
      <c r="O16205"/>
      <c r="P16205"/>
      <c r="Q16205"/>
      <c r="R16205"/>
      <c r="S16205"/>
    </row>
    <row r="16206" spans="1:19">
      <c r="A16206"/>
      <c r="B16206"/>
      <c r="C16206"/>
      <c r="D16206"/>
      <c r="E16206"/>
      <c r="F16206"/>
      <c r="G16206"/>
      <c r="H16206"/>
      <c r="I16206"/>
      <c r="J16206"/>
      <c r="K16206"/>
      <c r="L16206"/>
      <c r="M16206"/>
      <c r="N16206"/>
      <c r="O16206"/>
      <c r="P16206"/>
      <c r="Q16206"/>
      <c r="R16206"/>
      <c r="S16206"/>
    </row>
    <row r="16207" spans="1:19">
      <c r="A16207"/>
      <c r="B16207"/>
      <c r="C16207"/>
      <c r="D16207"/>
      <c r="E16207"/>
      <c r="F16207"/>
      <c r="G16207"/>
      <c r="H16207"/>
      <c r="I16207"/>
      <c r="J16207"/>
      <c r="K16207"/>
      <c r="L16207"/>
      <c r="M16207"/>
      <c r="N16207"/>
      <c r="O16207"/>
      <c r="P16207"/>
      <c r="Q16207"/>
      <c r="R16207"/>
      <c r="S16207"/>
    </row>
    <row r="16208" spans="1:19">
      <c r="A16208"/>
      <c r="B16208"/>
      <c r="C16208"/>
      <c r="D16208"/>
      <c r="E16208"/>
      <c r="F16208"/>
      <c r="G16208"/>
      <c r="H16208"/>
      <c r="I16208"/>
      <c r="J16208"/>
      <c r="K16208"/>
      <c r="L16208"/>
      <c r="M16208"/>
      <c r="N16208"/>
      <c r="O16208"/>
      <c r="P16208"/>
      <c r="Q16208"/>
      <c r="R16208"/>
      <c r="S16208"/>
    </row>
    <row r="16209" spans="1:19">
      <c r="A16209"/>
      <c r="B16209"/>
      <c r="C16209"/>
      <c r="D16209"/>
      <c r="E16209"/>
      <c r="F16209"/>
      <c r="G16209"/>
      <c r="H16209"/>
      <c r="I16209"/>
      <c r="J16209"/>
      <c r="K16209"/>
      <c r="L16209"/>
      <c r="M16209"/>
      <c r="N16209"/>
      <c r="O16209"/>
      <c r="P16209"/>
      <c r="Q16209"/>
      <c r="R16209"/>
      <c r="S16209"/>
    </row>
    <row r="16210" spans="1:19">
      <c r="A16210"/>
      <c r="B16210"/>
      <c r="C16210"/>
      <c r="D16210"/>
      <c r="E16210"/>
      <c r="F16210"/>
      <c r="G16210"/>
      <c r="H16210"/>
      <c r="I16210"/>
      <c r="J16210"/>
      <c r="K16210"/>
      <c r="L16210"/>
      <c r="M16210"/>
      <c r="N16210"/>
      <c r="O16210"/>
      <c r="P16210"/>
      <c r="Q16210"/>
      <c r="R16210"/>
      <c r="S16210"/>
    </row>
    <row r="16211" spans="1:19">
      <c r="A16211"/>
      <c r="B16211"/>
      <c r="C16211"/>
      <c r="D16211"/>
      <c r="E16211"/>
      <c r="F16211"/>
      <c r="G16211"/>
      <c r="H16211"/>
      <c r="I16211"/>
      <c r="J16211"/>
      <c r="K16211"/>
      <c r="L16211"/>
      <c r="M16211"/>
      <c r="N16211"/>
      <c r="O16211"/>
      <c r="P16211"/>
      <c r="Q16211"/>
      <c r="R16211"/>
      <c r="S16211"/>
    </row>
    <row r="16212" spans="1:19">
      <c r="A16212"/>
      <c r="B16212"/>
      <c r="C16212"/>
      <c r="D16212"/>
      <c r="E16212"/>
      <c r="F16212"/>
      <c r="G16212"/>
      <c r="H16212"/>
      <c r="I16212"/>
      <c r="J16212"/>
      <c r="K16212"/>
      <c r="L16212"/>
      <c r="M16212"/>
      <c r="N16212"/>
      <c r="O16212"/>
      <c r="P16212"/>
      <c r="Q16212"/>
      <c r="R16212"/>
      <c r="S16212"/>
    </row>
    <row r="16213" spans="1:19">
      <c r="A16213"/>
      <c r="B16213"/>
      <c r="C16213"/>
      <c r="D16213"/>
      <c r="E16213"/>
      <c r="F16213"/>
      <c r="G16213"/>
      <c r="H16213"/>
      <c r="I16213"/>
      <c r="J16213"/>
      <c r="K16213"/>
      <c r="L16213"/>
      <c r="M16213"/>
      <c r="N16213"/>
      <c r="O16213"/>
      <c r="P16213"/>
      <c r="Q16213"/>
      <c r="R16213"/>
      <c r="S16213"/>
    </row>
    <row r="16214" spans="1:19">
      <c r="A16214"/>
      <c r="B16214"/>
      <c r="C16214"/>
      <c r="D16214"/>
      <c r="E16214"/>
      <c r="F16214"/>
      <c r="G16214"/>
      <c r="H16214"/>
      <c r="I16214"/>
      <c r="J16214"/>
      <c r="K16214"/>
      <c r="L16214"/>
      <c r="M16214"/>
      <c r="N16214"/>
      <c r="O16214"/>
      <c r="P16214"/>
      <c r="Q16214"/>
      <c r="R16214"/>
      <c r="S16214"/>
    </row>
    <row r="16215" spans="1:19">
      <c r="A16215"/>
      <c r="B16215"/>
      <c r="C16215"/>
      <c r="D16215"/>
      <c r="E16215"/>
      <c r="F16215"/>
      <c r="G16215"/>
      <c r="H16215"/>
      <c r="I16215"/>
      <c r="J16215"/>
      <c r="K16215"/>
      <c r="L16215"/>
      <c r="M16215"/>
      <c r="N16215"/>
      <c r="O16215"/>
      <c r="P16215"/>
      <c r="Q16215"/>
      <c r="R16215"/>
      <c r="S16215"/>
    </row>
    <row r="16216" spans="1:19">
      <c r="A16216"/>
      <c r="B16216"/>
      <c r="C16216"/>
      <c r="D16216"/>
      <c r="E16216"/>
      <c r="F16216"/>
      <c r="G16216"/>
      <c r="H16216"/>
      <c r="I16216"/>
      <c r="J16216"/>
      <c r="K16216"/>
      <c r="L16216"/>
      <c r="M16216"/>
      <c r="N16216"/>
      <c r="O16216"/>
      <c r="P16216"/>
      <c r="Q16216"/>
      <c r="R16216"/>
      <c r="S16216"/>
    </row>
    <row r="16217" spans="1:19">
      <c r="A16217"/>
      <c r="B16217"/>
      <c r="C16217"/>
      <c r="D16217"/>
      <c r="E16217"/>
      <c r="F16217"/>
      <c r="G16217"/>
      <c r="H16217"/>
      <c r="I16217"/>
      <c r="J16217"/>
      <c r="K16217"/>
      <c r="L16217"/>
      <c r="M16217"/>
      <c r="N16217"/>
      <c r="O16217"/>
      <c r="P16217"/>
      <c r="Q16217"/>
      <c r="R16217"/>
      <c r="S16217"/>
    </row>
    <row r="16218" spans="1:19">
      <c r="A16218"/>
      <c r="B16218"/>
      <c r="C16218"/>
      <c r="D16218"/>
      <c r="E16218"/>
      <c r="F16218"/>
      <c r="G16218"/>
      <c r="H16218"/>
      <c r="I16218"/>
      <c r="J16218"/>
      <c r="K16218"/>
      <c r="L16218"/>
      <c r="M16218"/>
      <c r="N16218"/>
      <c r="O16218"/>
      <c r="P16218"/>
      <c r="Q16218"/>
      <c r="R16218"/>
      <c r="S16218"/>
    </row>
    <row r="16219" spans="1:19">
      <c r="A16219"/>
      <c r="B16219"/>
      <c r="C16219"/>
      <c r="D16219"/>
      <c r="E16219"/>
      <c r="F16219"/>
      <c r="G16219"/>
      <c r="H16219"/>
      <c r="I16219"/>
      <c r="J16219"/>
      <c r="K16219"/>
      <c r="L16219"/>
      <c r="M16219"/>
      <c r="N16219"/>
      <c r="O16219"/>
      <c r="P16219"/>
      <c r="Q16219"/>
      <c r="R16219"/>
      <c r="S16219"/>
    </row>
    <row r="16220" spans="1:19">
      <c r="A16220"/>
      <c r="B16220"/>
      <c r="C16220"/>
      <c r="D16220"/>
      <c r="E16220"/>
      <c r="F16220"/>
      <c r="G16220"/>
      <c r="H16220"/>
      <c r="I16220"/>
      <c r="J16220"/>
      <c r="K16220"/>
      <c r="L16220"/>
      <c r="M16220"/>
      <c r="N16220"/>
      <c r="O16220"/>
      <c r="P16220"/>
      <c r="Q16220"/>
      <c r="R16220"/>
      <c r="S16220"/>
    </row>
    <row r="16221" spans="1:19">
      <c r="A16221"/>
      <c r="B16221"/>
      <c r="C16221"/>
      <c r="D16221"/>
      <c r="E16221"/>
      <c r="F16221"/>
      <c r="G16221"/>
      <c r="H16221"/>
      <c r="I16221"/>
      <c r="J16221"/>
      <c r="K16221"/>
      <c r="L16221"/>
      <c r="M16221"/>
      <c r="N16221"/>
      <c r="O16221"/>
      <c r="P16221"/>
      <c r="Q16221"/>
      <c r="R16221"/>
      <c r="S16221"/>
    </row>
    <row r="16222" spans="1:19">
      <c r="A16222"/>
      <c r="B16222"/>
      <c r="C16222"/>
      <c r="D16222"/>
      <c r="E16222"/>
      <c r="F16222"/>
      <c r="G16222"/>
      <c r="H16222"/>
      <c r="I16222"/>
      <c r="J16222"/>
      <c r="K16222"/>
      <c r="L16222"/>
      <c r="M16222"/>
      <c r="N16222"/>
      <c r="O16222"/>
      <c r="P16222"/>
      <c r="Q16222"/>
      <c r="R16222"/>
      <c r="S16222"/>
    </row>
    <row r="16223" spans="1:19">
      <c r="A16223"/>
      <c r="B16223"/>
      <c r="C16223"/>
      <c r="D16223"/>
      <c r="E16223"/>
      <c r="F16223"/>
      <c r="G16223"/>
      <c r="H16223"/>
      <c r="I16223"/>
      <c r="J16223"/>
      <c r="K16223"/>
      <c r="L16223"/>
      <c r="M16223"/>
      <c r="N16223"/>
      <c r="O16223"/>
      <c r="P16223"/>
      <c r="Q16223"/>
      <c r="R16223"/>
      <c r="S16223"/>
    </row>
    <row r="16224" spans="1:19">
      <c r="A16224"/>
      <c r="B16224"/>
      <c r="C16224"/>
      <c r="D16224"/>
      <c r="E16224"/>
      <c r="F16224"/>
      <c r="G16224"/>
      <c r="H16224"/>
      <c r="I16224"/>
      <c r="J16224"/>
      <c r="K16224"/>
      <c r="L16224"/>
      <c r="M16224"/>
      <c r="N16224"/>
      <c r="O16224"/>
      <c r="P16224"/>
      <c r="Q16224"/>
      <c r="R16224"/>
      <c r="S16224"/>
    </row>
    <row r="16225" spans="1:19">
      <c r="A16225"/>
      <c r="B16225"/>
      <c r="C16225"/>
      <c r="D16225"/>
      <c r="E16225"/>
      <c r="F16225"/>
      <c r="G16225"/>
      <c r="H16225"/>
      <c r="I16225"/>
      <c r="J16225"/>
      <c r="K16225"/>
      <c r="L16225"/>
      <c r="M16225"/>
      <c r="N16225"/>
      <c r="O16225"/>
      <c r="P16225"/>
      <c r="Q16225"/>
      <c r="R16225"/>
      <c r="S16225"/>
    </row>
    <row r="16226" spans="1:19">
      <c r="A16226"/>
      <c r="B16226"/>
      <c r="C16226"/>
      <c r="D16226"/>
      <c r="E16226"/>
      <c r="F16226"/>
      <c r="G16226"/>
      <c r="H16226"/>
      <c r="I16226"/>
      <c r="J16226"/>
      <c r="K16226"/>
      <c r="L16226"/>
      <c r="M16226"/>
      <c r="N16226"/>
      <c r="O16226"/>
      <c r="P16226"/>
      <c r="Q16226"/>
      <c r="R16226"/>
      <c r="S16226"/>
    </row>
    <row r="16227" spans="1:19">
      <c r="A16227"/>
      <c r="B16227"/>
      <c r="C16227"/>
      <c r="D16227"/>
      <c r="E16227"/>
      <c r="F16227"/>
      <c r="G16227"/>
      <c r="H16227"/>
      <c r="I16227"/>
      <c r="J16227"/>
      <c r="K16227"/>
      <c r="L16227"/>
      <c r="M16227"/>
      <c r="N16227"/>
      <c r="O16227"/>
      <c r="P16227"/>
      <c r="Q16227"/>
      <c r="R16227"/>
      <c r="S16227"/>
    </row>
    <row r="16228" spans="1:19">
      <c r="A16228"/>
      <c r="B16228"/>
      <c r="C16228"/>
      <c r="D16228"/>
      <c r="E16228"/>
      <c r="F16228"/>
      <c r="G16228"/>
      <c r="H16228"/>
      <c r="I16228"/>
      <c r="J16228"/>
      <c r="K16228"/>
      <c r="L16228"/>
      <c r="M16228"/>
      <c r="N16228"/>
      <c r="O16228"/>
      <c r="P16228"/>
      <c r="Q16228"/>
      <c r="R16228"/>
      <c r="S16228"/>
    </row>
    <row r="16229" spans="1:19">
      <c r="A16229"/>
      <c r="B16229"/>
      <c r="C16229"/>
      <c r="D16229"/>
      <c r="E16229"/>
      <c r="F16229"/>
      <c r="G16229"/>
      <c r="H16229"/>
      <c r="I16229"/>
      <c r="J16229"/>
      <c r="K16229"/>
      <c r="L16229"/>
      <c r="M16229"/>
      <c r="N16229"/>
      <c r="O16229"/>
      <c r="P16229"/>
      <c r="Q16229"/>
      <c r="R16229"/>
      <c r="S16229"/>
    </row>
    <row r="16230" spans="1:19">
      <c r="A16230"/>
      <c r="B16230"/>
      <c r="C16230"/>
      <c r="D16230"/>
      <c r="E16230"/>
      <c r="F16230"/>
      <c r="G16230"/>
      <c r="H16230"/>
      <c r="I16230"/>
      <c r="J16230"/>
      <c r="K16230"/>
      <c r="L16230"/>
      <c r="M16230"/>
      <c r="N16230"/>
      <c r="O16230"/>
      <c r="P16230"/>
      <c r="Q16230"/>
      <c r="R16230"/>
      <c r="S16230"/>
    </row>
    <row r="16231" spans="1:19">
      <c r="A16231"/>
      <c r="B16231"/>
      <c r="C16231"/>
      <c r="D16231"/>
      <c r="E16231"/>
      <c r="F16231"/>
      <c r="G16231"/>
      <c r="H16231"/>
      <c r="I16231"/>
      <c r="J16231"/>
      <c r="K16231"/>
      <c r="L16231"/>
      <c r="M16231"/>
      <c r="N16231"/>
      <c r="O16231"/>
      <c r="P16231"/>
      <c r="Q16231"/>
      <c r="R16231"/>
      <c r="S16231"/>
    </row>
    <row r="16232" spans="1:19">
      <c r="A16232"/>
      <c r="B16232"/>
      <c r="C16232"/>
      <c r="D16232"/>
      <c r="E16232"/>
      <c r="F16232"/>
      <c r="G16232"/>
      <c r="H16232"/>
      <c r="I16232"/>
      <c r="J16232"/>
      <c r="K16232"/>
      <c r="L16232"/>
      <c r="M16232"/>
      <c r="N16232"/>
      <c r="O16232"/>
      <c r="P16232"/>
      <c r="Q16232"/>
      <c r="R16232"/>
      <c r="S16232"/>
    </row>
    <row r="16233" spans="1:19">
      <c r="A16233"/>
      <c r="B16233"/>
      <c r="C16233"/>
      <c r="D16233"/>
      <c r="E16233"/>
      <c r="F16233"/>
      <c r="G16233"/>
      <c r="H16233"/>
      <c r="I16233"/>
      <c r="J16233"/>
      <c r="K16233"/>
      <c r="L16233"/>
      <c r="M16233"/>
      <c r="N16233"/>
      <c r="O16233"/>
      <c r="P16233"/>
      <c r="Q16233"/>
      <c r="R16233"/>
      <c r="S16233"/>
    </row>
    <row r="16234" spans="1:19">
      <c r="A16234"/>
      <c r="B16234"/>
      <c r="C16234"/>
      <c r="D16234"/>
      <c r="E16234"/>
      <c r="F16234"/>
      <c r="G16234"/>
      <c r="H16234"/>
      <c r="I16234"/>
      <c r="J16234"/>
      <c r="K16234"/>
      <c r="L16234"/>
      <c r="M16234"/>
      <c r="N16234"/>
      <c r="O16234"/>
      <c r="P16234"/>
      <c r="Q16234"/>
      <c r="R16234"/>
      <c r="S16234"/>
    </row>
    <row r="16235" spans="1:19">
      <c r="A16235"/>
      <c r="B16235"/>
      <c r="C16235"/>
      <c r="D16235"/>
      <c r="E16235"/>
      <c r="F16235"/>
      <c r="G16235"/>
      <c r="H16235"/>
      <c r="I16235"/>
      <c r="J16235"/>
      <c r="K16235"/>
      <c r="L16235"/>
      <c r="M16235"/>
      <c r="N16235"/>
      <c r="O16235"/>
      <c r="P16235"/>
      <c r="Q16235"/>
      <c r="R16235"/>
      <c r="S16235"/>
    </row>
    <row r="16236" spans="1:19">
      <c r="A16236"/>
      <c r="B16236"/>
      <c r="C16236"/>
      <c r="D16236"/>
      <c r="E16236"/>
      <c r="F16236"/>
      <c r="G16236"/>
      <c r="H16236"/>
      <c r="I16236"/>
      <c r="J16236"/>
      <c r="K16236"/>
      <c r="L16236"/>
      <c r="M16236"/>
      <c r="N16236"/>
      <c r="O16236"/>
      <c r="P16236"/>
      <c r="Q16236"/>
      <c r="R16236"/>
      <c r="S16236"/>
    </row>
    <row r="16237" spans="1:19">
      <c r="A16237"/>
      <c r="B16237"/>
      <c r="C16237"/>
      <c r="D16237"/>
      <c r="E16237"/>
      <c r="F16237"/>
      <c r="G16237"/>
      <c r="H16237"/>
      <c r="I16237"/>
      <c r="J16237"/>
      <c r="K16237"/>
      <c r="L16237"/>
      <c r="M16237"/>
      <c r="N16237"/>
      <c r="O16237"/>
      <c r="P16237"/>
      <c r="Q16237"/>
      <c r="R16237"/>
      <c r="S16237"/>
    </row>
    <row r="16238" spans="1:19">
      <c r="A16238"/>
      <c r="B16238"/>
      <c r="C16238"/>
      <c r="D16238"/>
      <c r="E16238"/>
      <c r="F16238"/>
      <c r="G16238"/>
      <c r="H16238"/>
      <c r="I16238"/>
      <c r="J16238"/>
      <c r="K16238"/>
      <c r="L16238"/>
      <c r="M16238"/>
      <c r="N16238"/>
      <c r="O16238"/>
      <c r="P16238"/>
      <c r="Q16238"/>
      <c r="R16238"/>
      <c r="S16238"/>
    </row>
    <row r="16239" spans="1:19">
      <c r="A16239"/>
      <c r="B16239"/>
      <c r="C16239"/>
      <c r="D16239"/>
      <c r="E16239"/>
      <c r="F16239"/>
      <c r="G16239"/>
      <c r="H16239"/>
      <c r="I16239"/>
      <c r="J16239"/>
      <c r="K16239"/>
      <c r="L16239"/>
      <c r="M16239"/>
      <c r="N16239"/>
      <c r="O16239"/>
      <c r="P16239"/>
      <c r="Q16239"/>
      <c r="R16239"/>
      <c r="S16239"/>
    </row>
    <row r="16240" spans="1:19">
      <c r="A16240"/>
      <c r="B16240"/>
      <c r="C16240"/>
      <c r="D16240"/>
      <c r="E16240"/>
      <c r="F16240"/>
      <c r="G16240"/>
      <c r="H16240"/>
      <c r="I16240"/>
      <c r="J16240"/>
      <c r="K16240"/>
      <c r="L16240"/>
      <c r="M16240"/>
      <c r="N16240"/>
      <c r="O16240"/>
      <c r="P16240"/>
      <c r="Q16240"/>
      <c r="R16240"/>
      <c r="S16240"/>
    </row>
    <row r="16241" spans="1:19">
      <c r="A16241"/>
      <c r="B16241"/>
      <c r="C16241"/>
      <c r="D16241"/>
      <c r="E16241"/>
      <c r="F16241"/>
      <c r="G16241"/>
      <c r="H16241"/>
      <c r="I16241"/>
      <c r="J16241"/>
      <c r="K16241"/>
      <c r="L16241"/>
      <c r="M16241"/>
      <c r="N16241"/>
      <c r="O16241"/>
      <c r="P16241"/>
      <c r="Q16241"/>
      <c r="R16241"/>
      <c r="S16241"/>
    </row>
    <row r="16242" spans="1:19">
      <c r="A16242"/>
      <c r="B16242"/>
      <c r="C16242"/>
      <c r="D16242"/>
      <c r="E16242"/>
      <c r="F16242"/>
      <c r="G16242"/>
      <c r="H16242"/>
      <c r="I16242"/>
      <c r="J16242"/>
      <c r="K16242"/>
      <c r="L16242"/>
      <c r="M16242"/>
      <c r="N16242"/>
      <c r="O16242"/>
      <c r="P16242"/>
      <c r="Q16242"/>
      <c r="R16242"/>
      <c r="S16242"/>
    </row>
    <row r="16243" spans="1:19">
      <c r="A16243"/>
      <c r="B16243"/>
      <c r="C16243"/>
      <c r="D16243"/>
      <c r="E16243"/>
      <c r="F16243"/>
      <c r="G16243"/>
      <c r="H16243"/>
      <c r="I16243"/>
      <c r="J16243"/>
      <c r="K16243"/>
      <c r="L16243"/>
      <c r="M16243"/>
      <c r="N16243"/>
      <c r="O16243"/>
      <c r="P16243"/>
      <c r="Q16243"/>
      <c r="R16243"/>
      <c r="S16243"/>
    </row>
    <row r="16244" spans="1:19">
      <c r="A16244"/>
      <c r="B16244"/>
      <c r="C16244"/>
      <c r="D16244"/>
      <c r="E16244"/>
      <c r="F16244"/>
      <c r="G16244"/>
      <c r="H16244"/>
      <c r="I16244"/>
      <c r="J16244"/>
      <c r="K16244"/>
      <c r="L16244"/>
      <c r="M16244"/>
      <c r="N16244"/>
      <c r="O16244"/>
      <c r="P16244"/>
      <c r="Q16244"/>
      <c r="R16244"/>
      <c r="S16244"/>
    </row>
    <row r="16245" spans="1:19">
      <c r="A16245"/>
      <c r="B16245"/>
      <c r="C16245"/>
      <c r="D16245"/>
      <c r="E16245"/>
      <c r="F16245"/>
      <c r="G16245"/>
      <c r="H16245"/>
      <c r="I16245"/>
      <c r="J16245"/>
      <c r="K16245"/>
      <c r="L16245"/>
      <c r="M16245"/>
      <c r="N16245"/>
      <c r="O16245"/>
      <c r="P16245"/>
      <c r="Q16245"/>
      <c r="R16245"/>
      <c r="S16245"/>
    </row>
    <row r="16246" spans="1:19">
      <c r="A16246"/>
      <c r="B16246"/>
      <c r="C16246"/>
      <c r="D16246"/>
      <c r="E16246"/>
      <c r="F16246"/>
      <c r="G16246"/>
      <c r="H16246"/>
      <c r="I16246"/>
      <c r="J16246"/>
      <c r="K16246"/>
      <c r="L16246"/>
      <c r="M16246"/>
      <c r="N16246"/>
      <c r="O16246"/>
      <c r="P16246"/>
      <c r="Q16246"/>
      <c r="R16246"/>
      <c r="S16246"/>
    </row>
    <row r="16247" spans="1:19">
      <c r="A16247"/>
      <c r="B16247"/>
      <c r="C16247"/>
      <c r="D16247"/>
      <c r="E16247"/>
      <c r="F16247"/>
      <c r="G16247"/>
      <c r="H16247"/>
      <c r="I16247"/>
      <c r="J16247"/>
      <c r="K16247"/>
      <c r="L16247"/>
      <c r="M16247"/>
      <c r="N16247"/>
      <c r="O16247"/>
      <c r="P16247"/>
      <c r="Q16247"/>
      <c r="R16247"/>
      <c r="S16247"/>
    </row>
    <row r="16248" spans="1:19">
      <c r="A16248"/>
      <c r="B16248"/>
      <c r="C16248"/>
      <c r="D16248"/>
      <c r="E16248"/>
      <c r="F16248"/>
      <c r="G16248"/>
      <c r="H16248"/>
      <c r="I16248"/>
      <c r="J16248"/>
      <c r="K16248"/>
      <c r="L16248"/>
      <c r="M16248"/>
      <c r="N16248"/>
      <c r="O16248"/>
      <c r="P16248"/>
      <c r="Q16248"/>
      <c r="R16248"/>
      <c r="S16248"/>
    </row>
    <row r="16249" spans="1:19">
      <c r="A16249"/>
      <c r="B16249"/>
      <c r="C16249"/>
      <c r="D16249"/>
      <c r="E16249"/>
      <c r="F16249"/>
      <c r="G16249"/>
      <c r="H16249"/>
      <c r="I16249"/>
      <c r="J16249"/>
      <c r="K16249"/>
      <c r="L16249"/>
      <c r="M16249"/>
      <c r="N16249"/>
      <c r="O16249"/>
      <c r="P16249"/>
      <c r="Q16249"/>
      <c r="R16249"/>
      <c r="S16249"/>
    </row>
    <row r="16250" spans="1:19">
      <c r="A16250"/>
      <c r="B16250"/>
      <c r="C16250"/>
      <c r="D16250"/>
      <c r="E16250"/>
      <c r="F16250"/>
      <c r="G16250"/>
      <c r="H16250"/>
      <c r="I16250"/>
      <c r="J16250"/>
      <c r="K16250"/>
      <c r="L16250"/>
      <c r="M16250"/>
      <c r="N16250"/>
      <c r="O16250"/>
      <c r="P16250"/>
      <c r="Q16250"/>
      <c r="R16250"/>
      <c r="S16250"/>
    </row>
    <row r="16251" spans="1:19">
      <c r="A16251"/>
      <c r="B16251"/>
      <c r="C16251"/>
      <c r="D16251"/>
      <c r="E16251"/>
      <c r="F16251"/>
      <c r="G16251"/>
      <c r="H16251"/>
      <c r="I16251"/>
      <c r="J16251"/>
      <c r="K16251"/>
      <c r="L16251"/>
      <c r="M16251"/>
      <c r="N16251"/>
      <c r="O16251"/>
      <c r="P16251"/>
      <c r="Q16251"/>
      <c r="R16251"/>
      <c r="S16251"/>
    </row>
    <row r="16252" spans="1:19">
      <c r="A16252"/>
      <c r="B16252"/>
      <c r="C16252"/>
      <c r="D16252"/>
      <c r="E16252"/>
      <c r="F16252"/>
      <c r="G16252"/>
      <c r="H16252"/>
      <c r="I16252"/>
      <c r="J16252"/>
      <c r="K16252"/>
      <c r="L16252"/>
      <c r="M16252"/>
      <c r="N16252"/>
      <c r="O16252"/>
      <c r="P16252"/>
      <c r="Q16252"/>
      <c r="R16252"/>
      <c r="S16252"/>
    </row>
    <row r="16253" spans="1:19">
      <c r="A16253"/>
      <c r="B16253"/>
      <c r="C16253"/>
      <c r="D16253"/>
      <c r="E16253"/>
      <c r="F16253"/>
      <c r="G16253"/>
      <c r="H16253"/>
      <c r="I16253"/>
      <c r="J16253"/>
      <c r="K16253"/>
      <c r="L16253"/>
      <c r="M16253"/>
      <c r="N16253"/>
      <c r="O16253"/>
      <c r="P16253"/>
      <c r="Q16253"/>
      <c r="R16253"/>
      <c r="S16253"/>
    </row>
    <row r="16254" spans="1:19">
      <c r="A16254"/>
      <c r="B16254"/>
      <c r="C16254"/>
      <c r="D16254"/>
      <c r="E16254"/>
      <c r="F16254"/>
      <c r="G16254"/>
      <c r="H16254"/>
      <c r="I16254"/>
      <c r="J16254"/>
      <c r="K16254"/>
      <c r="L16254"/>
      <c r="M16254"/>
      <c r="N16254"/>
      <c r="O16254"/>
      <c r="P16254"/>
      <c r="Q16254"/>
      <c r="R16254"/>
      <c r="S16254"/>
    </row>
    <row r="16255" spans="1:19">
      <c r="A16255"/>
      <c r="B16255"/>
      <c r="C16255"/>
      <c r="D16255"/>
      <c r="E16255"/>
      <c r="F16255"/>
      <c r="G16255"/>
      <c r="H16255"/>
      <c r="I16255"/>
      <c r="J16255"/>
      <c r="K16255"/>
      <c r="L16255"/>
      <c r="M16255"/>
      <c r="N16255"/>
      <c r="O16255"/>
      <c r="P16255"/>
      <c r="Q16255"/>
      <c r="R16255"/>
      <c r="S16255"/>
    </row>
    <row r="16256" spans="1:19">
      <c r="A16256"/>
      <c r="B16256"/>
      <c r="C16256"/>
      <c r="D16256"/>
      <c r="E16256"/>
      <c r="F16256"/>
      <c r="G16256"/>
      <c r="H16256"/>
      <c r="I16256"/>
      <c r="J16256"/>
      <c r="K16256"/>
      <c r="L16256"/>
      <c r="M16256"/>
      <c r="N16256"/>
      <c r="O16256"/>
      <c r="P16256"/>
      <c r="Q16256"/>
      <c r="R16256"/>
      <c r="S16256"/>
    </row>
    <row r="16257" spans="1:19">
      <c r="A16257"/>
      <c r="B16257"/>
      <c r="C16257"/>
      <c r="D16257"/>
      <c r="E16257"/>
      <c r="F16257"/>
      <c r="G16257"/>
      <c r="H16257"/>
      <c r="I16257"/>
      <c r="J16257"/>
      <c r="K16257"/>
      <c r="L16257"/>
      <c r="M16257"/>
      <c r="N16257"/>
      <c r="O16257"/>
      <c r="P16257"/>
      <c r="Q16257"/>
      <c r="R16257"/>
      <c r="S16257"/>
    </row>
    <row r="16258" spans="1:19">
      <c r="A16258"/>
      <c r="B16258"/>
      <c r="C16258"/>
      <c r="D16258"/>
      <c r="E16258"/>
      <c r="F16258"/>
      <c r="G16258"/>
      <c r="H16258"/>
      <c r="I16258"/>
      <c r="J16258"/>
      <c r="K16258"/>
      <c r="L16258"/>
      <c r="M16258"/>
      <c r="N16258"/>
      <c r="O16258"/>
      <c r="P16258"/>
      <c r="Q16258"/>
      <c r="R16258"/>
      <c r="S16258"/>
    </row>
    <row r="16259" spans="1:19">
      <c r="A16259"/>
      <c r="B16259"/>
      <c r="C16259"/>
      <c r="D16259"/>
      <c r="E16259"/>
      <c r="F16259"/>
      <c r="G16259"/>
      <c r="H16259"/>
      <c r="I16259"/>
      <c r="J16259"/>
      <c r="K16259"/>
      <c r="L16259"/>
      <c r="M16259"/>
      <c r="N16259"/>
      <c r="O16259"/>
      <c r="P16259"/>
      <c r="Q16259"/>
      <c r="R16259"/>
      <c r="S16259"/>
    </row>
    <row r="16260" spans="1:19">
      <c r="A16260"/>
      <c r="B16260"/>
      <c r="C16260"/>
      <c r="D16260"/>
      <c r="E16260"/>
      <c r="F16260"/>
      <c r="G16260"/>
      <c r="H16260"/>
      <c r="I16260"/>
      <c r="J16260"/>
      <c r="K16260"/>
      <c r="L16260"/>
      <c r="M16260"/>
      <c r="N16260"/>
      <c r="O16260"/>
      <c r="P16260"/>
      <c r="Q16260"/>
      <c r="R16260"/>
      <c r="S16260"/>
    </row>
    <row r="16261" spans="1:19">
      <c r="A16261"/>
      <c r="B16261"/>
      <c r="C16261"/>
      <c r="D16261"/>
      <c r="E16261"/>
      <c r="F16261"/>
      <c r="G16261"/>
      <c r="H16261"/>
      <c r="I16261"/>
      <c r="J16261"/>
      <c r="K16261"/>
      <c r="L16261"/>
      <c r="M16261"/>
      <c r="N16261"/>
      <c r="O16261"/>
      <c r="P16261"/>
      <c r="Q16261"/>
      <c r="R16261"/>
      <c r="S16261"/>
    </row>
    <row r="16262" spans="1:19">
      <c r="A16262"/>
      <c r="B16262"/>
      <c r="C16262"/>
      <c r="D16262"/>
      <c r="E16262"/>
      <c r="F16262"/>
      <c r="G16262"/>
      <c r="H16262"/>
      <c r="I16262"/>
      <c r="J16262"/>
      <c r="K16262"/>
      <c r="L16262"/>
      <c r="M16262"/>
      <c r="N16262"/>
      <c r="O16262"/>
      <c r="P16262"/>
      <c r="Q16262"/>
      <c r="R16262"/>
      <c r="S16262"/>
    </row>
    <row r="16263" spans="1:19">
      <c r="A16263"/>
      <c r="B16263"/>
      <c r="C16263"/>
      <c r="D16263"/>
      <c r="E16263"/>
      <c r="F16263"/>
      <c r="G16263"/>
      <c r="H16263"/>
      <c r="I16263"/>
      <c r="J16263"/>
      <c r="K16263"/>
      <c r="L16263"/>
      <c r="M16263"/>
      <c r="N16263"/>
      <c r="O16263"/>
      <c r="P16263"/>
      <c r="Q16263"/>
      <c r="R16263"/>
      <c r="S16263"/>
    </row>
    <row r="16264" spans="1:19">
      <c r="A16264"/>
      <c r="B16264"/>
      <c r="C16264"/>
      <c r="D16264"/>
      <c r="E16264"/>
      <c r="F16264"/>
      <c r="G16264"/>
      <c r="H16264"/>
      <c r="I16264"/>
      <c r="J16264"/>
      <c r="K16264"/>
      <c r="L16264"/>
      <c r="M16264"/>
      <c r="N16264"/>
      <c r="O16264"/>
      <c r="P16264"/>
      <c r="Q16264"/>
      <c r="R16264"/>
      <c r="S16264"/>
    </row>
    <row r="16265" spans="1:19">
      <c r="A16265"/>
      <c r="B16265"/>
      <c r="C16265"/>
      <c r="D16265"/>
      <c r="E16265"/>
      <c r="F16265"/>
      <c r="G16265"/>
      <c r="H16265"/>
      <c r="I16265"/>
      <c r="J16265"/>
      <c r="K16265"/>
      <c r="L16265"/>
      <c r="M16265"/>
      <c r="N16265"/>
      <c r="O16265"/>
      <c r="P16265"/>
      <c r="Q16265"/>
      <c r="R16265"/>
      <c r="S16265"/>
    </row>
    <row r="16266" spans="1:19">
      <c r="A16266"/>
      <c r="B16266"/>
      <c r="C16266"/>
      <c r="D16266"/>
      <c r="E16266"/>
      <c r="F16266"/>
      <c r="G16266"/>
      <c r="H16266"/>
      <c r="I16266"/>
      <c r="J16266"/>
      <c r="K16266"/>
      <c r="L16266"/>
      <c r="M16266"/>
      <c r="N16266"/>
      <c r="O16266"/>
      <c r="P16266"/>
      <c r="Q16266"/>
      <c r="R16266"/>
      <c r="S16266"/>
    </row>
    <row r="16267" spans="1:19">
      <c r="A16267"/>
      <c r="B16267"/>
      <c r="C16267"/>
      <c r="D16267"/>
      <c r="E16267"/>
      <c r="F16267"/>
      <c r="G16267"/>
      <c r="H16267"/>
      <c r="I16267"/>
      <c r="J16267"/>
      <c r="K16267"/>
      <c r="L16267"/>
      <c r="M16267"/>
      <c r="N16267"/>
      <c r="O16267"/>
      <c r="P16267"/>
      <c r="Q16267"/>
      <c r="R16267"/>
      <c r="S16267"/>
    </row>
    <row r="16268" spans="1:19">
      <c r="A16268"/>
      <c r="B16268"/>
      <c r="C16268"/>
      <c r="D16268"/>
      <c r="E16268"/>
      <c r="F16268"/>
      <c r="G16268"/>
      <c r="H16268"/>
      <c r="I16268"/>
      <c r="J16268"/>
      <c r="K16268"/>
      <c r="L16268"/>
      <c r="M16268"/>
      <c r="N16268"/>
      <c r="O16268"/>
      <c r="P16268"/>
      <c r="Q16268"/>
      <c r="R16268"/>
      <c r="S16268"/>
    </row>
    <row r="16269" spans="1:19">
      <c r="A16269"/>
      <c r="B16269"/>
      <c r="C16269"/>
      <c r="D16269"/>
      <c r="E16269"/>
      <c r="F16269"/>
      <c r="G16269"/>
      <c r="H16269"/>
      <c r="I16269"/>
      <c r="J16269"/>
      <c r="K16269"/>
      <c r="L16269"/>
      <c r="M16269"/>
      <c r="N16269"/>
      <c r="O16269"/>
      <c r="P16269"/>
      <c r="Q16269"/>
      <c r="R16269"/>
      <c r="S16269"/>
    </row>
    <row r="16270" spans="1:19">
      <c r="A16270"/>
      <c r="B16270"/>
      <c r="C16270"/>
      <c r="D16270"/>
      <c r="E16270"/>
      <c r="F16270"/>
      <c r="G16270"/>
      <c r="H16270"/>
      <c r="I16270"/>
      <c r="J16270"/>
      <c r="K16270"/>
      <c r="L16270"/>
      <c r="M16270"/>
      <c r="N16270"/>
      <c r="O16270"/>
      <c r="P16270"/>
      <c r="Q16270"/>
      <c r="R16270"/>
      <c r="S16270"/>
    </row>
    <row r="16271" spans="1:19">
      <c r="A16271"/>
      <c r="B16271"/>
      <c r="C16271"/>
      <c r="D16271"/>
      <c r="E16271"/>
      <c r="F16271"/>
      <c r="G16271"/>
      <c r="H16271"/>
      <c r="I16271"/>
      <c r="J16271"/>
      <c r="K16271"/>
      <c r="L16271"/>
      <c r="M16271"/>
      <c r="N16271"/>
      <c r="O16271"/>
      <c r="P16271"/>
      <c r="Q16271"/>
      <c r="R16271"/>
      <c r="S16271"/>
    </row>
    <row r="16272" spans="1:19">
      <c r="A16272"/>
      <c r="B16272"/>
      <c r="C16272"/>
      <c r="D16272"/>
      <c r="E16272"/>
      <c r="F16272"/>
      <c r="G16272"/>
      <c r="H16272"/>
      <c r="I16272"/>
      <c r="J16272"/>
      <c r="K16272"/>
      <c r="L16272"/>
      <c r="M16272"/>
      <c r="N16272"/>
      <c r="O16272"/>
      <c r="P16272"/>
      <c r="Q16272"/>
      <c r="R16272"/>
      <c r="S16272"/>
    </row>
    <row r="16273" spans="1:19">
      <c r="A16273"/>
      <c r="B16273"/>
      <c r="C16273"/>
      <c r="D16273"/>
      <c r="E16273"/>
      <c r="F16273"/>
      <c r="G16273"/>
      <c r="H16273"/>
      <c r="I16273"/>
      <c r="J16273"/>
      <c r="K16273"/>
      <c r="L16273"/>
      <c r="M16273"/>
      <c r="N16273"/>
      <c r="O16273"/>
      <c r="P16273"/>
      <c r="Q16273"/>
      <c r="R16273"/>
      <c r="S16273"/>
    </row>
    <row r="16274" spans="1:19">
      <c r="A16274"/>
      <c r="B16274"/>
      <c r="C16274"/>
      <c r="D16274"/>
      <c r="E16274"/>
      <c r="F16274"/>
      <c r="G16274"/>
      <c r="H16274"/>
      <c r="I16274"/>
      <c r="J16274"/>
      <c r="K16274"/>
      <c r="L16274"/>
      <c r="M16274"/>
      <c r="N16274"/>
      <c r="O16274"/>
      <c r="P16274"/>
      <c r="Q16274"/>
      <c r="R16274"/>
      <c r="S16274"/>
    </row>
    <row r="16275" spans="1:19">
      <c r="A16275"/>
      <c r="B16275"/>
      <c r="C16275"/>
      <c r="D16275"/>
      <c r="E16275"/>
      <c r="F16275"/>
      <c r="G16275"/>
      <c r="H16275"/>
      <c r="I16275"/>
      <c r="J16275"/>
      <c r="K16275"/>
      <c r="L16275"/>
      <c r="M16275"/>
      <c r="N16275"/>
      <c r="O16275"/>
      <c r="P16275"/>
      <c r="Q16275"/>
      <c r="R16275"/>
      <c r="S16275"/>
    </row>
    <row r="16276" spans="1:19">
      <c r="A16276"/>
      <c r="B16276"/>
      <c r="C16276"/>
      <c r="D16276"/>
      <c r="E16276"/>
      <c r="F16276"/>
      <c r="G16276"/>
      <c r="H16276"/>
      <c r="I16276"/>
      <c r="J16276"/>
      <c r="K16276"/>
      <c r="L16276"/>
      <c r="M16276"/>
      <c r="N16276"/>
      <c r="O16276"/>
      <c r="P16276"/>
      <c r="Q16276"/>
      <c r="R16276"/>
      <c r="S16276"/>
    </row>
    <row r="16277" spans="1:19">
      <c r="A16277"/>
      <c r="B16277"/>
      <c r="C16277"/>
      <c r="D16277"/>
      <c r="E16277"/>
      <c r="F16277"/>
      <c r="G16277"/>
      <c r="H16277"/>
      <c r="I16277"/>
      <c r="J16277"/>
      <c r="K16277"/>
      <c r="L16277"/>
      <c r="M16277"/>
      <c r="N16277"/>
      <c r="O16277"/>
      <c r="P16277"/>
      <c r="Q16277"/>
      <c r="R16277"/>
      <c r="S16277"/>
    </row>
    <row r="16278" spans="1:19">
      <c r="A16278"/>
      <c r="B16278"/>
      <c r="C16278"/>
      <c r="D16278"/>
      <c r="E16278"/>
      <c r="F16278"/>
      <c r="G16278"/>
      <c r="H16278"/>
      <c r="I16278"/>
      <c r="J16278"/>
      <c r="K16278"/>
      <c r="L16278"/>
      <c r="M16278"/>
      <c r="N16278"/>
      <c r="O16278"/>
      <c r="P16278"/>
      <c r="Q16278"/>
      <c r="R16278"/>
      <c r="S16278"/>
    </row>
    <row r="16279" spans="1:19">
      <c r="A16279"/>
      <c r="B16279"/>
      <c r="C16279"/>
      <c r="D16279"/>
      <c r="E16279"/>
      <c r="F16279"/>
      <c r="G16279"/>
      <c r="H16279"/>
      <c r="I16279"/>
      <c r="J16279"/>
      <c r="K16279"/>
      <c r="L16279"/>
      <c r="M16279"/>
      <c r="N16279"/>
      <c r="O16279"/>
      <c r="P16279"/>
      <c r="Q16279"/>
      <c r="R16279"/>
      <c r="S16279"/>
    </row>
    <row r="16280" spans="1:19">
      <c r="A16280"/>
      <c r="B16280"/>
      <c r="C16280"/>
      <c r="D16280"/>
      <c r="E16280"/>
      <c r="F16280"/>
      <c r="G16280"/>
      <c r="H16280"/>
      <c r="I16280"/>
      <c r="J16280"/>
      <c r="K16280"/>
      <c r="L16280"/>
      <c r="M16280"/>
      <c r="N16280"/>
      <c r="O16280"/>
      <c r="P16280"/>
      <c r="Q16280"/>
      <c r="R16280"/>
      <c r="S16280"/>
    </row>
    <row r="16281" spans="1:19">
      <c r="A16281"/>
      <c r="B16281"/>
      <c r="C16281"/>
      <c r="D16281"/>
      <c r="E16281"/>
      <c r="F16281"/>
      <c r="G16281"/>
      <c r="H16281"/>
      <c r="I16281"/>
      <c r="J16281"/>
      <c r="K16281"/>
      <c r="L16281"/>
      <c r="M16281"/>
      <c r="N16281"/>
      <c r="O16281"/>
      <c r="P16281"/>
      <c r="Q16281"/>
      <c r="R16281"/>
      <c r="S16281"/>
    </row>
    <row r="16282" spans="1:19">
      <c r="A16282"/>
      <c r="B16282"/>
      <c r="C16282"/>
      <c r="D16282"/>
      <c r="E16282"/>
      <c r="F16282"/>
      <c r="G16282"/>
      <c r="H16282"/>
      <c r="I16282"/>
      <c r="J16282"/>
      <c r="K16282"/>
      <c r="L16282"/>
      <c r="M16282"/>
      <c r="N16282"/>
      <c r="O16282"/>
      <c r="P16282"/>
      <c r="Q16282"/>
      <c r="R16282"/>
      <c r="S16282"/>
    </row>
    <row r="16283" spans="1:19">
      <c r="A16283"/>
      <c r="B16283"/>
      <c r="C16283"/>
      <c r="D16283"/>
      <c r="E16283"/>
      <c r="F16283"/>
      <c r="G16283"/>
      <c r="H16283"/>
      <c r="I16283"/>
      <c r="J16283"/>
      <c r="K16283"/>
      <c r="L16283"/>
      <c r="M16283"/>
      <c r="N16283"/>
      <c r="O16283"/>
      <c r="P16283"/>
      <c r="Q16283"/>
      <c r="R16283"/>
      <c r="S16283"/>
    </row>
    <row r="16284" spans="1:19">
      <c r="A16284"/>
      <c r="B16284"/>
      <c r="C16284"/>
      <c r="D16284"/>
      <c r="E16284"/>
      <c r="F16284"/>
      <c r="G16284"/>
      <c r="H16284"/>
      <c r="I16284"/>
      <c r="J16284"/>
      <c r="K16284"/>
      <c r="L16284"/>
      <c r="M16284"/>
      <c r="N16284"/>
      <c r="O16284"/>
      <c r="P16284"/>
      <c r="Q16284"/>
      <c r="R16284"/>
      <c r="S16284"/>
    </row>
    <row r="16285" spans="1:19">
      <c r="A16285"/>
      <c r="B16285"/>
      <c r="C16285"/>
      <c r="D16285"/>
      <c r="E16285"/>
      <c r="F16285"/>
      <c r="G16285"/>
      <c r="H16285"/>
      <c r="I16285"/>
      <c r="J16285"/>
      <c r="K16285"/>
      <c r="L16285"/>
      <c r="M16285"/>
      <c r="N16285"/>
      <c r="O16285"/>
      <c r="P16285"/>
      <c r="Q16285"/>
      <c r="R16285"/>
      <c r="S16285"/>
    </row>
    <row r="16286" spans="1:19">
      <c r="A16286"/>
      <c r="B16286"/>
      <c r="C16286"/>
      <c r="D16286"/>
      <c r="E16286"/>
      <c r="F16286"/>
      <c r="G16286"/>
      <c r="H16286"/>
      <c r="I16286"/>
      <c r="J16286"/>
      <c r="K16286"/>
      <c r="L16286"/>
      <c r="M16286"/>
      <c r="N16286"/>
      <c r="O16286"/>
      <c r="P16286"/>
      <c r="Q16286"/>
      <c r="R16286"/>
      <c r="S16286"/>
    </row>
    <row r="16287" spans="1:19">
      <c r="A16287"/>
      <c r="B16287"/>
      <c r="C16287"/>
      <c r="D16287"/>
      <c r="E16287"/>
      <c r="F16287"/>
      <c r="G16287"/>
      <c r="H16287"/>
      <c r="I16287"/>
      <c r="J16287"/>
      <c r="K16287"/>
      <c r="L16287"/>
      <c r="M16287"/>
      <c r="N16287"/>
      <c r="O16287"/>
      <c r="P16287"/>
      <c r="Q16287"/>
      <c r="R16287"/>
      <c r="S16287"/>
    </row>
    <row r="16288" spans="1:19">
      <c r="A16288"/>
      <c r="B16288"/>
      <c r="C16288"/>
      <c r="D16288"/>
      <c r="E16288"/>
      <c r="F16288"/>
      <c r="G16288"/>
      <c r="H16288"/>
      <c r="I16288"/>
      <c r="J16288"/>
      <c r="K16288"/>
      <c r="L16288"/>
      <c r="M16288"/>
      <c r="N16288"/>
      <c r="O16288"/>
      <c r="P16288"/>
      <c r="Q16288"/>
      <c r="R16288"/>
      <c r="S16288"/>
    </row>
    <row r="16289" spans="1:19">
      <c r="A16289"/>
      <c r="B16289"/>
      <c r="C16289"/>
      <c r="D16289"/>
      <c r="E16289"/>
      <c r="F16289"/>
      <c r="G16289"/>
      <c r="H16289"/>
      <c r="I16289"/>
      <c r="J16289"/>
      <c r="K16289"/>
      <c r="L16289"/>
      <c r="M16289"/>
      <c r="N16289"/>
      <c r="O16289"/>
      <c r="P16289"/>
      <c r="Q16289"/>
      <c r="R16289"/>
      <c r="S16289"/>
    </row>
    <row r="16290" spans="1:19">
      <c r="A16290"/>
      <c r="B16290"/>
      <c r="C16290"/>
      <c r="D16290"/>
      <c r="E16290"/>
      <c r="F16290"/>
      <c r="G16290"/>
      <c r="H16290"/>
      <c r="I16290"/>
      <c r="J16290"/>
      <c r="K16290"/>
      <c r="L16290"/>
      <c r="M16290"/>
      <c r="N16290"/>
      <c r="O16290"/>
      <c r="P16290"/>
      <c r="Q16290"/>
      <c r="R16290"/>
      <c r="S16290"/>
    </row>
    <row r="16291" spans="1:19">
      <c r="A16291"/>
      <c r="B16291"/>
      <c r="C16291"/>
      <c r="D16291"/>
      <c r="E16291"/>
      <c r="F16291"/>
      <c r="G16291"/>
      <c r="H16291"/>
      <c r="I16291"/>
      <c r="J16291"/>
      <c r="K16291"/>
      <c r="L16291"/>
      <c r="M16291"/>
      <c r="N16291"/>
      <c r="O16291"/>
      <c r="P16291"/>
      <c r="Q16291"/>
      <c r="R16291"/>
      <c r="S16291"/>
    </row>
    <row r="16292" spans="1:19">
      <c r="A16292"/>
      <c r="B16292"/>
      <c r="C16292"/>
      <c r="D16292"/>
      <c r="E16292"/>
      <c r="F16292"/>
      <c r="G16292"/>
      <c r="H16292"/>
      <c r="I16292"/>
      <c r="J16292"/>
      <c r="K16292"/>
      <c r="L16292"/>
      <c r="M16292"/>
      <c r="N16292"/>
      <c r="O16292"/>
      <c r="P16292"/>
      <c r="Q16292"/>
      <c r="R16292"/>
      <c r="S16292"/>
    </row>
    <row r="16293" spans="1:19">
      <c r="A16293"/>
      <c r="B16293"/>
      <c r="C16293"/>
      <c r="D16293"/>
      <c r="E16293"/>
      <c r="F16293"/>
      <c r="G16293"/>
      <c r="H16293"/>
      <c r="I16293"/>
      <c r="J16293"/>
      <c r="K16293"/>
      <c r="L16293"/>
      <c r="M16293"/>
      <c r="N16293"/>
      <c r="O16293"/>
      <c r="P16293"/>
      <c r="Q16293"/>
      <c r="R16293"/>
      <c r="S16293"/>
    </row>
    <row r="16294" spans="1:19">
      <c r="A16294"/>
      <c r="B16294"/>
      <c r="C16294"/>
      <c r="D16294"/>
      <c r="E16294"/>
      <c r="F16294"/>
      <c r="G16294"/>
      <c r="H16294"/>
      <c r="I16294"/>
      <c r="J16294"/>
      <c r="K16294"/>
      <c r="L16294"/>
      <c r="M16294"/>
      <c r="N16294"/>
      <c r="O16294"/>
      <c r="P16294"/>
      <c r="Q16294"/>
      <c r="R16294"/>
      <c r="S16294"/>
    </row>
    <row r="16295" spans="1:19">
      <c r="A16295"/>
      <c r="B16295"/>
      <c r="C16295"/>
      <c r="D16295"/>
      <c r="E16295"/>
      <c r="F16295"/>
      <c r="G16295"/>
      <c r="H16295"/>
      <c r="I16295"/>
      <c r="J16295"/>
      <c r="K16295"/>
      <c r="L16295"/>
      <c r="M16295"/>
      <c r="N16295"/>
      <c r="O16295"/>
      <c r="P16295"/>
      <c r="Q16295"/>
      <c r="R16295"/>
      <c r="S16295"/>
    </row>
    <row r="16296" spans="1:19">
      <c r="A16296"/>
      <c r="B16296"/>
      <c r="C16296"/>
      <c r="D16296"/>
      <c r="E16296"/>
      <c r="F16296"/>
      <c r="G16296"/>
      <c r="H16296"/>
      <c r="I16296"/>
      <c r="J16296"/>
      <c r="K16296"/>
      <c r="L16296"/>
      <c r="M16296"/>
      <c r="N16296"/>
      <c r="O16296"/>
      <c r="P16296"/>
      <c r="Q16296"/>
      <c r="R16296"/>
      <c r="S16296"/>
    </row>
    <row r="16297" spans="1:19">
      <c r="A16297"/>
      <c r="B16297"/>
      <c r="C16297"/>
      <c r="D16297"/>
      <c r="E16297"/>
      <c r="F16297"/>
      <c r="G16297"/>
      <c r="H16297"/>
      <c r="I16297"/>
      <c r="J16297"/>
      <c r="K16297"/>
      <c r="L16297"/>
      <c r="M16297"/>
      <c r="N16297"/>
      <c r="O16297"/>
      <c r="P16297"/>
      <c r="Q16297"/>
      <c r="R16297"/>
      <c r="S16297"/>
    </row>
    <row r="16298" spans="1:19">
      <c r="A16298"/>
      <c r="B16298"/>
      <c r="C16298"/>
      <c r="D16298"/>
      <c r="E16298"/>
      <c r="F16298"/>
      <c r="G16298"/>
      <c r="H16298"/>
      <c r="I16298"/>
      <c r="J16298"/>
      <c r="K16298"/>
      <c r="L16298"/>
      <c r="M16298"/>
      <c r="N16298"/>
      <c r="O16298"/>
      <c r="P16298"/>
      <c r="Q16298"/>
      <c r="R16298"/>
      <c r="S16298"/>
    </row>
    <row r="16299" spans="1:19">
      <c r="A16299"/>
      <c r="B16299"/>
      <c r="C16299"/>
      <c r="D16299"/>
      <c r="E16299"/>
      <c r="F16299"/>
      <c r="G16299"/>
      <c r="H16299"/>
      <c r="I16299"/>
      <c r="J16299"/>
      <c r="K16299"/>
      <c r="L16299"/>
      <c r="M16299"/>
      <c r="N16299"/>
      <c r="O16299"/>
      <c r="P16299"/>
      <c r="Q16299"/>
      <c r="R16299"/>
      <c r="S16299"/>
    </row>
    <row r="16300" spans="1:19">
      <c r="A16300"/>
      <c r="B16300"/>
      <c r="C16300"/>
      <c r="D16300"/>
      <c r="E16300"/>
      <c r="F16300"/>
      <c r="G16300"/>
      <c r="H16300"/>
      <c r="I16300"/>
      <c r="J16300"/>
      <c r="K16300"/>
      <c r="L16300"/>
      <c r="M16300"/>
      <c r="N16300"/>
      <c r="O16300"/>
      <c r="P16300"/>
      <c r="Q16300"/>
      <c r="R16300"/>
      <c r="S16300"/>
    </row>
    <row r="16301" spans="1:19">
      <c r="A16301"/>
      <c r="B16301"/>
      <c r="C16301"/>
      <c r="D16301"/>
      <c r="E16301"/>
      <c r="F16301"/>
      <c r="G16301"/>
      <c r="H16301"/>
      <c r="I16301"/>
      <c r="J16301"/>
      <c r="K16301"/>
      <c r="L16301"/>
      <c r="M16301"/>
      <c r="N16301"/>
      <c r="O16301"/>
      <c r="P16301"/>
      <c r="Q16301"/>
      <c r="R16301"/>
      <c r="S16301"/>
    </row>
    <row r="16302" spans="1:19">
      <c r="A16302"/>
      <c r="B16302"/>
      <c r="C16302"/>
      <c r="D16302"/>
      <c r="E16302"/>
      <c r="F16302"/>
      <c r="G16302"/>
      <c r="H16302"/>
      <c r="I16302"/>
      <c r="J16302"/>
      <c r="K16302"/>
      <c r="L16302"/>
      <c r="M16302"/>
      <c r="N16302"/>
      <c r="O16302"/>
      <c r="P16302"/>
      <c r="Q16302"/>
      <c r="R16302"/>
      <c r="S16302"/>
    </row>
    <row r="16303" spans="1:19">
      <c r="A16303"/>
      <c r="B16303"/>
      <c r="C16303"/>
      <c r="D16303"/>
      <c r="E16303"/>
      <c r="F16303"/>
      <c r="G16303"/>
      <c r="H16303"/>
      <c r="I16303"/>
      <c r="J16303"/>
      <c r="K16303"/>
      <c r="L16303"/>
      <c r="M16303"/>
      <c r="N16303"/>
      <c r="O16303"/>
      <c r="P16303"/>
      <c r="Q16303"/>
      <c r="R16303"/>
      <c r="S16303"/>
    </row>
    <row r="16304" spans="1:19">
      <c r="A16304"/>
      <c r="B16304"/>
      <c r="C16304"/>
      <c r="D16304"/>
      <c r="E16304"/>
      <c r="F16304"/>
      <c r="G16304"/>
      <c r="H16304"/>
      <c r="I16304"/>
      <c r="J16304"/>
      <c r="K16304"/>
      <c r="L16304"/>
      <c r="M16304"/>
      <c r="N16304"/>
      <c r="O16304"/>
      <c r="P16304"/>
      <c r="Q16304"/>
      <c r="R16304"/>
      <c r="S16304"/>
    </row>
    <row r="16305" spans="1:19">
      <c r="A16305"/>
      <c r="B16305"/>
      <c r="C16305"/>
      <c r="D16305"/>
      <c r="E16305"/>
      <c r="F16305"/>
      <c r="G16305"/>
      <c r="H16305"/>
      <c r="I16305"/>
      <c r="J16305"/>
      <c r="K16305"/>
      <c r="L16305"/>
      <c r="M16305"/>
      <c r="N16305"/>
      <c r="O16305"/>
      <c r="P16305"/>
      <c r="Q16305"/>
      <c r="R16305"/>
      <c r="S16305"/>
    </row>
    <row r="16306" spans="1:19">
      <c r="A16306"/>
      <c r="B16306"/>
      <c r="C16306"/>
      <c r="D16306"/>
      <c r="E16306"/>
      <c r="F16306"/>
      <c r="G16306"/>
      <c r="H16306"/>
      <c r="I16306"/>
      <c r="J16306"/>
      <c r="K16306"/>
      <c r="L16306"/>
      <c r="M16306"/>
      <c r="N16306"/>
      <c r="O16306"/>
      <c r="P16306"/>
      <c r="Q16306"/>
      <c r="R16306"/>
      <c r="S16306"/>
    </row>
    <row r="16307" spans="1:19">
      <c r="A16307"/>
      <c r="B16307"/>
      <c r="C16307"/>
      <c r="D16307"/>
      <c r="E16307"/>
      <c r="F16307"/>
      <c r="G16307"/>
      <c r="H16307"/>
      <c r="I16307"/>
      <c r="J16307"/>
      <c r="K16307"/>
      <c r="L16307"/>
      <c r="M16307"/>
      <c r="N16307"/>
      <c r="O16307"/>
      <c r="P16307"/>
      <c r="Q16307"/>
      <c r="R16307"/>
      <c r="S16307"/>
    </row>
    <row r="16308" spans="1:19">
      <c r="A16308"/>
      <c r="B16308"/>
      <c r="C16308"/>
      <c r="D16308"/>
      <c r="E16308"/>
      <c r="F16308"/>
      <c r="G16308"/>
      <c r="H16308"/>
      <c r="I16308"/>
      <c r="J16308"/>
      <c r="K16308"/>
      <c r="L16308"/>
      <c r="M16308"/>
      <c r="N16308"/>
      <c r="O16308"/>
      <c r="P16308"/>
      <c r="Q16308"/>
      <c r="R16308"/>
      <c r="S16308"/>
    </row>
    <row r="16309" spans="1:19">
      <c r="A16309"/>
      <c r="B16309"/>
      <c r="C16309"/>
      <c r="D16309"/>
      <c r="E16309"/>
      <c r="F16309"/>
      <c r="G16309"/>
      <c r="H16309"/>
      <c r="I16309"/>
      <c r="J16309"/>
      <c r="K16309"/>
      <c r="L16309"/>
      <c r="M16309"/>
      <c r="N16309"/>
      <c r="O16309"/>
      <c r="P16309"/>
      <c r="Q16309"/>
      <c r="R16309"/>
      <c r="S16309"/>
    </row>
    <row r="16310" spans="1:19">
      <c r="A16310"/>
      <c r="B16310"/>
      <c r="C16310"/>
      <c r="D16310"/>
      <c r="E16310"/>
      <c r="F16310"/>
      <c r="G16310"/>
      <c r="H16310"/>
      <c r="I16310"/>
      <c r="J16310"/>
      <c r="K16310"/>
      <c r="L16310"/>
      <c r="M16310"/>
      <c r="N16310"/>
      <c r="O16310"/>
      <c r="P16310"/>
      <c r="Q16310"/>
      <c r="R16310"/>
      <c r="S16310"/>
    </row>
    <row r="16311" spans="1:19">
      <c r="A16311"/>
      <c r="B16311"/>
      <c r="C16311"/>
      <c r="D16311"/>
      <c r="E16311"/>
      <c r="F16311"/>
      <c r="G16311"/>
      <c r="H16311"/>
      <c r="I16311"/>
      <c r="J16311"/>
      <c r="K16311"/>
      <c r="L16311"/>
      <c r="M16311"/>
      <c r="N16311"/>
      <c r="O16311"/>
      <c r="P16311"/>
      <c r="Q16311"/>
      <c r="R16311"/>
      <c r="S16311"/>
    </row>
    <row r="16312" spans="1:19">
      <c r="A16312"/>
      <c r="B16312"/>
      <c r="C16312"/>
      <c r="D16312"/>
      <c r="E16312"/>
      <c r="F16312"/>
      <c r="G16312"/>
      <c r="H16312"/>
      <c r="I16312"/>
      <c r="J16312"/>
      <c r="K16312"/>
      <c r="L16312"/>
      <c r="M16312"/>
      <c r="N16312"/>
      <c r="O16312"/>
      <c r="P16312"/>
      <c r="Q16312"/>
      <c r="R16312"/>
      <c r="S16312"/>
    </row>
    <row r="16313" spans="1:19">
      <c r="A16313"/>
      <c r="B16313"/>
      <c r="C16313"/>
      <c r="D16313"/>
      <c r="E16313"/>
      <c r="F16313"/>
      <c r="G16313"/>
      <c r="H16313"/>
      <c r="I16313"/>
      <c r="J16313"/>
      <c r="K16313"/>
      <c r="L16313"/>
      <c r="M16313"/>
      <c r="N16313"/>
      <c r="O16313"/>
      <c r="P16313"/>
      <c r="Q16313"/>
      <c r="R16313"/>
      <c r="S16313"/>
    </row>
    <row r="16314" spans="1:19">
      <c r="A16314"/>
      <c r="B16314"/>
      <c r="C16314"/>
      <c r="D16314"/>
      <c r="E16314"/>
      <c r="F16314"/>
      <c r="G16314"/>
      <c r="H16314"/>
      <c r="I16314"/>
      <c r="J16314"/>
      <c r="K16314"/>
      <c r="L16314"/>
      <c r="M16314"/>
      <c r="N16314"/>
      <c r="O16314"/>
      <c r="P16314"/>
      <c r="Q16314"/>
      <c r="R16314"/>
      <c r="S16314"/>
    </row>
    <row r="16315" spans="1:19">
      <c r="A16315"/>
      <c r="B16315"/>
      <c r="C16315"/>
      <c r="D16315"/>
      <c r="E16315"/>
      <c r="F16315"/>
      <c r="G16315"/>
      <c r="H16315"/>
      <c r="I16315"/>
      <c r="J16315"/>
      <c r="K16315"/>
      <c r="L16315"/>
      <c r="M16315"/>
      <c r="N16315"/>
      <c r="O16315"/>
      <c r="P16315"/>
      <c r="Q16315"/>
      <c r="R16315"/>
      <c r="S16315"/>
    </row>
    <row r="16316" spans="1:19">
      <c r="A16316"/>
      <c r="B16316"/>
      <c r="C16316"/>
      <c r="D16316"/>
      <c r="E16316"/>
      <c r="F16316"/>
      <c r="G16316"/>
      <c r="H16316"/>
      <c r="I16316"/>
      <c r="J16316"/>
      <c r="K16316"/>
      <c r="L16316"/>
      <c r="M16316"/>
      <c r="N16316"/>
      <c r="O16316"/>
      <c r="P16316"/>
      <c r="Q16316"/>
      <c r="R16316"/>
      <c r="S16316"/>
    </row>
    <row r="16317" spans="1:19">
      <c r="A16317"/>
      <c r="B16317"/>
      <c r="C16317"/>
      <c r="D16317"/>
      <c r="E16317"/>
      <c r="F16317"/>
      <c r="G16317"/>
      <c r="H16317"/>
      <c r="I16317"/>
      <c r="J16317"/>
      <c r="K16317"/>
      <c r="L16317"/>
      <c r="M16317"/>
      <c r="N16317"/>
      <c r="O16317"/>
      <c r="P16317"/>
      <c r="Q16317"/>
      <c r="R16317"/>
      <c r="S16317"/>
    </row>
    <row r="16318" spans="1:19">
      <c r="A16318"/>
      <c r="B16318"/>
      <c r="C16318"/>
      <c r="D16318"/>
      <c r="E16318"/>
      <c r="F16318"/>
      <c r="G16318"/>
      <c r="H16318"/>
      <c r="I16318"/>
      <c r="J16318"/>
      <c r="K16318"/>
      <c r="L16318"/>
      <c r="M16318"/>
      <c r="N16318"/>
      <c r="O16318"/>
      <c r="P16318"/>
      <c r="Q16318"/>
      <c r="R16318"/>
      <c r="S16318"/>
    </row>
    <row r="16319" spans="1:19">
      <c r="A16319"/>
      <c r="B16319"/>
      <c r="C16319"/>
      <c r="D16319"/>
      <c r="E16319"/>
      <c r="F16319"/>
      <c r="G16319"/>
      <c r="H16319"/>
      <c r="I16319"/>
      <c r="J16319"/>
      <c r="K16319"/>
      <c r="L16319"/>
      <c r="M16319"/>
      <c r="N16319"/>
      <c r="O16319"/>
      <c r="P16319"/>
      <c r="Q16319"/>
      <c r="R16319"/>
      <c r="S16319"/>
    </row>
    <row r="16320" spans="1:19">
      <c r="A16320"/>
      <c r="B16320"/>
      <c r="C16320"/>
      <c r="D16320"/>
      <c r="E16320"/>
      <c r="F16320"/>
      <c r="G16320"/>
      <c r="H16320"/>
      <c r="I16320"/>
      <c r="J16320"/>
      <c r="K16320"/>
      <c r="L16320"/>
      <c r="M16320"/>
      <c r="N16320"/>
      <c r="O16320"/>
      <c r="P16320"/>
      <c r="Q16320"/>
      <c r="R16320"/>
      <c r="S16320"/>
    </row>
    <row r="16321" spans="1:19">
      <c r="A16321"/>
      <c r="B16321"/>
      <c r="C16321"/>
      <c r="D16321"/>
      <c r="E16321"/>
      <c r="F16321"/>
      <c r="G16321"/>
      <c r="H16321"/>
      <c r="I16321"/>
      <c r="J16321"/>
      <c r="K16321"/>
      <c r="L16321"/>
      <c r="M16321"/>
      <c r="N16321"/>
      <c r="O16321"/>
      <c r="P16321"/>
      <c r="Q16321"/>
      <c r="R16321"/>
      <c r="S16321"/>
    </row>
    <row r="16322" spans="1:19">
      <c r="A16322"/>
      <c r="B16322"/>
      <c r="C16322"/>
      <c r="D16322"/>
      <c r="E16322"/>
      <c r="F16322"/>
      <c r="G16322"/>
      <c r="H16322"/>
      <c r="I16322"/>
      <c r="J16322"/>
      <c r="K16322"/>
      <c r="L16322"/>
      <c r="M16322"/>
      <c r="N16322"/>
      <c r="O16322"/>
      <c r="P16322"/>
      <c r="Q16322"/>
      <c r="R16322"/>
      <c r="S16322"/>
    </row>
    <row r="16323" spans="1:19">
      <c r="A16323"/>
      <c r="B16323"/>
      <c r="C16323"/>
      <c r="D16323"/>
      <c r="E16323"/>
      <c r="F16323"/>
      <c r="G16323"/>
      <c r="H16323"/>
      <c r="I16323"/>
      <c r="J16323"/>
      <c r="K16323"/>
      <c r="L16323"/>
      <c r="M16323"/>
      <c r="N16323"/>
      <c r="O16323"/>
      <c r="P16323"/>
      <c r="Q16323"/>
      <c r="R16323"/>
      <c r="S16323"/>
    </row>
    <row r="16324" spans="1:19">
      <c r="A16324"/>
      <c r="B16324"/>
      <c r="C16324"/>
      <c r="D16324"/>
      <c r="E16324"/>
      <c r="F16324"/>
      <c r="G16324"/>
      <c r="H16324"/>
      <c r="I16324"/>
      <c r="J16324"/>
      <c r="K16324"/>
      <c r="L16324"/>
      <c r="M16324"/>
      <c r="N16324"/>
      <c r="O16324"/>
      <c r="P16324"/>
      <c r="Q16324"/>
      <c r="R16324"/>
      <c r="S16324"/>
    </row>
    <row r="16325" spans="1:19">
      <c r="A16325"/>
      <c r="B16325"/>
      <c r="C16325"/>
      <c r="D16325"/>
      <c r="E16325"/>
      <c r="F16325"/>
      <c r="G16325"/>
      <c r="H16325"/>
      <c r="I16325"/>
      <c r="J16325"/>
      <c r="K16325"/>
      <c r="L16325"/>
      <c r="M16325"/>
      <c r="N16325"/>
      <c r="O16325"/>
      <c r="P16325"/>
      <c r="Q16325"/>
      <c r="R16325"/>
      <c r="S16325"/>
    </row>
    <row r="16326" spans="1:19">
      <c r="A16326"/>
      <c r="B16326"/>
      <c r="C16326"/>
      <c r="D16326"/>
      <c r="E16326"/>
      <c r="F16326"/>
      <c r="G16326"/>
      <c r="H16326"/>
      <c r="I16326"/>
      <c r="J16326"/>
      <c r="K16326"/>
      <c r="L16326"/>
      <c r="M16326"/>
      <c r="N16326"/>
      <c r="O16326"/>
      <c r="P16326"/>
      <c r="Q16326"/>
      <c r="R16326"/>
      <c r="S16326"/>
    </row>
    <row r="16327" spans="1:19">
      <c r="A16327"/>
      <c r="B16327"/>
      <c r="C16327"/>
      <c r="D16327"/>
      <c r="E16327"/>
      <c r="F16327"/>
      <c r="G16327"/>
      <c r="H16327"/>
      <c r="I16327"/>
      <c r="J16327"/>
      <c r="K16327"/>
      <c r="L16327"/>
      <c r="M16327"/>
      <c r="N16327"/>
      <c r="O16327"/>
      <c r="P16327"/>
      <c r="Q16327"/>
      <c r="R16327"/>
      <c r="S16327"/>
    </row>
    <row r="16328" spans="1:19">
      <c r="A16328"/>
      <c r="B16328"/>
      <c r="C16328"/>
      <c r="D16328"/>
      <c r="E16328"/>
      <c r="F16328"/>
      <c r="G16328"/>
      <c r="H16328"/>
      <c r="I16328"/>
      <c r="J16328"/>
      <c r="K16328"/>
      <c r="L16328"/>
      <c r="M16328"/>
      <c r="N16328"/>
      <c r="O16328"/>
      <c r="P16328"/>
      <c r="Q16328"/>
      <c r="R16328"/>
      <c r="S16328"/>
    </row>
    <row r="16329" spans="1:19">
      <c r="A16329"/>
      <c r="B16329"/>
      <c r="C16329"/>
      <c r="D16329"/>
      <c r="E16329"/>
      <c r="F16329"/>
      <c r="G16329"/>
      <c r="H16329"/>
      <c r="I16329"/>
      <c r="J16329"/>
      <c r="K16329"/>
      <c r="L16329"/>
      <c r="M16329"/>
      <c r="N16329"/>
      <c r="O16329"/>
      <c r="P16329"/>
      <c r="Q16329"/>
      <c r="R16329"/>
      <c r="S16329"/>
    </row>
    <row r="16330" spans="1:19">
      <c r="A16330"/>
      <c r="B16330"/>
      <c r="C16330"/>
      <c r="D16330"/>
      <c r="E16330"/>
      <c r="F16330"/>
      <c r="G16330"/>
      <c r="H16330"/>
      <c r="I16330"/>
      <c r="J16330"/>
      <c r="K16330"/>
      <c r="L16330"/>
      <c r="M16330"/>
      <c r="N16330"/>
      <c r="O16330"/>
      <c r="P16330"/>
      <c r="Q16330"/>
      <c r="R16330"/>
      <c r="S16330"/>
    </row>
    <row r="16331" spans="1:19">
      <c r="A16331"/>
      <c r="B16331"/>
      <c r="C16331"/>
      <c r="D16331"/>
      <c r="E16331"/>
      <c r="F16331"/>
      <c r="G16331"/>
      <c r="H16331"/>
      <c r="I16331"/>
      <c r="J16331"/>
      <c r="K16331"/>
      <c r="L16331"/>
      <c r="M16331"/>
      <c r="N16331"/>
      <c r="O16331"/>
      <c r="P16331"/>
      <c r="Q16331"/>
      <c r="R16331"/>
      <c r="S16331"/>
    </row>
    <row r="16332" spans="1:19">
      <c r="A16332"/>
      <c r="B16332"/>
      <c r="C16332"/>
      <c r="D16332"/>
      <c r="E16332"/>
      <c r="F16332"/>
      <c r="G16332"/>
      <c r="H16332"/>
      <c r="I16332"/>
      <c r="J16332"/>
      <c r="K16332"/>
      <c r="L16332"/>
      <c r="M16332"/>
      <c r="N16332"/>
      <c r="O16332"/>
      <c r="P16332"/>
      <c r="Q16332"/>
      <c r="R16332"/>
      <c r="S16332"/>
    </row>
    <row r="16333" spans="1:19">
      <c r="A16333"/>
      <c r="B16333"/>
      <c r="C16333"/>
      <c r="D16333"/>
      <c r="E16333"/>
      <c r="F16333"/>
      <c r="G16333"/>
      <c r="H16333"/>
      <c r="I16333"/>
      <c r="J16333"/>
      <c r="K16333"/>
      <c r="L16333"/>
      <c r="M16333"/>
      <c r="N16333"/>
      <c r="O16333"/>
      <c r="P16333"/>
      <c r="Q16333"/>
      <c r="R16333"/>
      <c r="S16333"/>
    </row>
    <row r="16334" spans="1:19">
      <c r="A16334"/>
      <c r="B16334"/>
      <c r="C16334"/>
      <c r="D16334"/>
      <c r="E16334"/>
      <c r="F16334"/>
      <c r="G16334"/>
      <c r="H16334"/>
      <c r="I16334"/>
      <c r="J16334"/>
      <c r="K16334"/>
      <c r="L16334"/>
      <c r="M16334"/>
      <c r="N16334"/>
      <c r="O16334"/>
      <c r="P16334"/>
      <c r="Q16334"/>
      <c r="R16334"/>
      <c r="S16334"/>
    </row>
    <row r="16335" spans="1:19">
      <c r="A16335"/>
      <c r="B16335"/>
      <c r="C16335"/>
      <c r="D16335"/>
      <c r="E16335"/>
      <c r="F16335"/>
      <c r="G16335"/>
      <c r="H16335"/>
      <c r="I16335"/>
      <c r="J16335"/>
      <c r="K16335"/>
      <c r="L16335"/>
      <c r="M16335"/>
      <c r="N16335"/>
      <c r="O16335"/>
      <c r="P16335"/>
      <c r="Q16335"/>
      <c r="R16335"/>
      <c r="S16335"/>
    </row>
    <row r="16336" spans="1:19">
      <c r="A16336"/>
      <c r="B16336"/>
      <c r="C16336"/>
      <c r="D16336"/>
      <c r="E16336"/>
      <c r="F16336"/>
      <c r="G16336"/>
      <c r="H16336"/>
      <c r="I16336"/>
      <c r="J16336"/>
      <c r="K16336"/>
      <c r="L16336"/>
      <c r="M16336"/>
      <c r="N16336"/>
      <c r="O16336"/>
      <c r="P16336"/>
      <c r="Q16336"/>
      <c r="R16336"/>
      <c r="S16336"/>
    </row>
    <row r="16337" spans="1:19">
      <c r="A16337"/>
      <c r="B16337"/>
      <c r="C16337"/>
      <c r="D16337"/>
      <c r="E16337"/>
      <c r="F16337"/>
      <c r="G16337"/>
      <c r="H16337"/>
      <c r="I16337"/>
      <c r="J16337"/>
      <c r="K16337"/>
      <c r="L16337"/>
      <c r="M16337"/>
      <c r="N16337"/>
      <c r="O16337"/>
      <c r="P16337"/>
      <c r="Q16337"/>
      <c r="R16337"/>
      <c r="S16337"/>
    </row>
    <row r="16338" spans="1:19">
      <c r="A16338"/>
      <c r="B16338"/>
      <c r="C16338"/>
      <c r="D16338"/>
      <c r="E16338"/>
      <c r="F16338"/>
      <c r="G16338"/>
      <c r="H16338"/>
      <c r="I16338"/>
      <c r="J16338"/>
      <c r="K16338"/>
      <c r="L16338"/>
      <c r="M16338"/>
      <c r="N16338"/>
      <c r="O16338"/>
      <c r="P16338"/>
      <c r="Q16338"/>
      <c r="R16338"/>
      <c r="S16338"/>
    </row>
    <row r="16339" spans="1:19">
      <c r="A16339"/>
      <c r="B16339"/>
      <c r="C16339"/>
      <c r="D16339"/>
      <c r="E16339"/>
      <c r="F16339"/>
      <c r="G16339"/>
      <c r="H16339"/>
      <c r="I16339"/>
      <c r="J16339"/>
      <c r="K16339"/>
      <c r="L16339"/>
      <c r="M16339"/>
      <c r="N16339"/>
      <c r="O16339"/>
      <c r="P16339"/>
      <c r="Q16339"/>
      <c r="R16339"/>
      <c r="S16339"/>
    </row>
    <row r="16340" spans="1:19">
      <c r="A16340"/>
      <c r="B16340"/>
      <c r="C16340"/>
      <c r="D16340"/>
      <c r="E16340"/>
      <c r="F16340"/>
      <c r="G16340"/>
      <c r="H16340"/>
      <c r="I16340"/>
      <c r="J16340"/>
      <c r="K16340"/>
      <c r="L16340"/>
      <c r="M16340"/>
      <c r="N16340"/>
      <c r="O16340"/>
      <c r="P16340"/>
      <c r="Q16340"/>
      <c r="R16340"/>
      <c r="S16340"/>
    </row>
    <row r="16341" spans="1:19">
      <c r="A16341"/>
      <c r="B16341"/>
      <c r="C16341"/>
      <c r="D16341"/>
      <c r="E16341"/>
      <c r="F16341"/>
      <c r="G16341"/>
      <c r="H16341"/>
      <c r="I16341"/>
      <c r="J16341"/>
      <c r="K16341"/>
      <c r="L16341"/>
      <c r="M16341"/>
      <c r="N16341"/>
      <c r="O16341"/>
      <c r="P16341"/>
      <c r="Q16341"/>
      <c r="R16341"/>
      <c r="S16341"/>
    </row>
    <row r="16342" spans="1:19">
      <c r="A16342"/>
      <c r="B16342"/>
      <c r="C16342"/>
      <c r="D16342"/>
      <c r="E16342"/>
      <c r="F16342"/>
      <c r="G16342"/>
      <c r="H16342"/>
      <c r="I16342"/>
      <c r="J16342"/>
      <c r="K16342"/>
      <c r="L16342"/>
      <c r="M16342"/>
      <c r="N16342"/>
      <c r="O16342"/>
      <c r="P16342"/>
      <c r="Q16342"/>
      <c r="R16342"/>
      <c r="S16342"/>
    </row>
    <row r="16343" spans="1:19">
      <c r="A16343"/>
      <c r="B16343"/>
      <c r="C16343"/>
      <c r="D16343"/>
      <c r="E16343"/>
      <c r="F16343"/>
      <c r="G16343"/>
      <c r="H16343"/>
      <c r="I16343"/>
      <c r="J16343"/>
      <c r="K16343"/>
      <c r="L16343"/>
      <c r="M16343"/>
      <c r="N16343"/>
      <c r="O16343"/>
      <c r="P16343"/>
      <c r="Q16343"/>
      <c r="R16343"/>
      <c r="S16343"/>
    </row>
    <row r="16344" spans="1:19">
      <c r="A16344"/>
      <c r="B16344"/>
      <c r="C16344"/>
      <c r="D16344"/>
      <c r="E16344"/>
      <c r="F16344"/>
      <c r="G16344"/>
      <c r="H16344"/>
      <c r="I16344"/>
      <c r="J16344"/>
      <c r="K16344"/>
      <c r="L16344"/>
      <c r="M16344"/>
      <c r="N16344"/>
      <c r="O16344"/>
      <c r="P16344"/>
      <c r="Q16344"/>
      <c r="R16344"/>
      <c r="S16344"/>
    </row>
    <row r="16345" spans="1:19">
      <c r="A16345"/>
      <c r="B16345"/>
      <c r="C16345"/>
      <c r="D16345"/>
      <c r="E16345"/>
      <c r="F16345"/>
      <c r="G16345"/>
      <c r="H16345"/>
      <c r="I16345"/>
      <c r="J16345"/>
      <c r="K16345"/>
      <c r="L16345"/>
      <c r="M16345"/>
      <c r="N16345"/>
      <c r="O16345"/>
      <c r="P16345"/>
      <c r="Q16345"/>
      <c r="R16345"/>
      <c r="S16345"/>
    </row>
    <row r="16346" spans="1:19">
      <c r="A16346"/>
      <c r="B16346"/>
      <c r="C16346"/>
      <c r="D16346"/>
      <c r="E16346"/>
      <c r="F16346"/>
      <c r="G16346"/>
      <c r="H16346"/>
      <c r="I16346"/>
      <c r="J16346"/>
      <c r="K16346"/>
      <c r="L16346"/>
      <c r="M16346"/>
      <c r="N16346"/>
      <c r="O16346"/>
      <c r="P16346"/>
      <c r="Q16346"/>
      <c r="R16346"/>
      <c r="S16346"/>
    </row>
    <row r="16347" spans="1:19">
      <c r="A16347"/>
      <c r="B16347"/>
      <c r="C16347"/>
      <c r="D16347"/>
      <c r="E16347"/>
      <c r="F16347"/>
      <c r="G16347"/>
      <c r="H16347"/>
      <c r="I16347"/>
      <c r="J16347"/>
      <c r="K16347"/>
      <c r="L16347"/>
      <c r="M16347"/>
      <c r="N16347"/>
      <c r="O16347"/>
      <c r="P16347"/>
      <c r="Q16347"/>
      <c r="R16347"/>
      <c r="S16347"/>
    </row>
    <row r="16348" spans="1:19">
      <c r="A16348"/>
      <c r="B16348"/>
      <c r="C16348"/>
      <c r="D16348"/>
      <c r="E16348"/>
      <c r="F16348"/>
      <c r="G16348"/>
      <c r="H16348"/>
      <c r="I16348"/>
      <c r="J16348"/>
      <c r="K16348"/>
      <c r="L16348"/>
      <c r="M16348"/>
      <c r="N16348"/>
      <c r="O16348"/>
      <c r="P16348"/>
      <c r="Q16348"/>
      <c r="R16348"/>
      <c r="S16348"/>
    </row>
    <row r="16349" spans="1:19">
      <c r="A16349"/>
      <c r="B16349"/>
      <c r="C16349"/>
      <c r="D16349"/>
      <c r="E16349"/>
      <c r="F16349"/>
      <c r="G16349"/>
      <c r="H16349"/>
      <c r="I16349"/>
      <c r="J16349"/>
      <c r="K16349"/>
      <c r="L16349"/>
      <c r="M16349"/>
      <c r="N16349"/>
      <c r="O16349"/>
      <c r="P16349"/>
      <c r="Q16349"/>
      <c r="R16349"/>
      <c r="S16349"/>
    </row>
    <row r="16350" spans="1:19">
      <c r="A16350"/>
      <c r="B16350"/>
      <c r="C16350"/>
      <c r="D16350"/>
      <c r="E16350"/>
      <c r="F16350"/>
      <c r="G16350"/>
      <c r="H16350"/>
      <c r="I16350"/>
      <c r="J16350"/>
      <c r="K16350"/>
      <c r="L16350"/>
      <c r="M16350"/>
      <c r="N16350"/>
      <c r="O16350"/>
      <c r="P16350"/>
      <c r="Q16350"/>
      <c r="R16350"/>
      <c r="S16350"/>
    </row>
    <row r="16351" spans="1:19">
      <c r="A16351"/>
      <c r="B16351"/>
      <c r="C16351"/>
      <c r="D16351"/>
      <c r="E16351"/>
      <c r="F16351"/>
      <c r="G16351"/>
      <c r="H16351"/>
      <c r="I16351"/>
      <c r="J16351"/>
      <c r="K16351"/>
      <c r="L16351"/>
      <c r="M16351"/>
      <c r="N16351"/>
      <c r="O16351"/>
      <c r="P16351"/>
      <c r="Q16351"/>
      <c r="R16351"/>
      <c r="S16351"/>
    </row>
    <row r="16352" spans="1:19">
      <c r="A16352"/>
      <c r="B16352"/>
      <c r="C16352"/>
      <c r="D16352"/>
      <c r="E16352"/>
      <c r="F16352"/>
      <c r="G16352"/>
      <c r="H16352"/>
      <c r="I16352"/>
      <c r="J16352"/>
      <c r="K16352"/>
      <c r="L16352"/>
      <c r="M16352"/>
      <c r="N16352"/>
      <c r="O16352"/>
      <c r="P16352"/>
      <c r="Q16352"/>
      <c r="R16352"/>
      <c r="S16352"/>
    </row>
    <row r="16353" spans="1:19">
      <c r="A16353"/>
      <c r="B16353"/>
      <c r="C16353"/>
      <c r="D16353"/>
      <c r="E16353"/>
      <c r="F16353"/>
      <c r="G16353"/>
      <c r="H16353"/>
      <c r="I16353"/>
      <c r="J16353"/>
      <c r="K16353"/>
      <c r="L16353"/>
      <c r="M16353"/>
      <c r="N16353"/>
      <c r="O16353"/>
      <c r="P16353"/>
      <c r="Q16353"/>
      <c r="R16353"/>
      <c r="S16353"/>
    </row>
    <row r="16354" spans="1:19">
      <c r="A16354"/>
      <c r="B16354"/>
      <c r="C16354"/>
      <c r="D16354"/>
      <c r="E16354"/>
      <c r="F16354"/>
      <c r="G16354"/>
      <c r="H16354"/>
      <c r="I16354"/>
      <c r="J16354"/>
      <c r="K16354"/>
      <c r="L16354"/>
      <c r="M16354"/>
      <c r="N16354"/>
      <c r="O16354"/>
      <c r="P16354"/>
      <c r="Q16354"/>
      <c r="R16354"/>
      <c r="S16354"/>
    </row>
    <row r="16355" spans="1:19">
      <c r="A16355"/>
      <c r="B16355"/>
      <c r="C16355"/>
      <c r="D16355"/>
      <c r="E16355"/>
      <c r="F16355"/>
      <c r="G16355"/>
      <c r="H16355"/>
      <c r="I16355"/>
      <c r="J16355"/>
      <c r="K16355"/>
      <c r="L16355"/>
      <c r="M16355"/>
      <c r="N16355"/>
      <c r="O16355"/>
      <c r="P16355"/>
      <c r="Q16355"/>
      <c r="R16355"/>
      <c r="S16355"/>
    </row>
    <row r="16356" spans="1:19">
      <c r="A16356"/>
      <c r="B16356"/>
      <c r="C16356"/>
      <c r="D16356"/>
      <c r="E16356"/>
      <c r="F16356"/>
      <c r="G16356"/>
      <c r="H16356"/>
      <c r="I16356"/>
      <c r="J16356"/>
      <c r="K16356"/>
      <c r="L16356"/>
      <c r="M16356"/>
      <c r="N16356"/>
      <c r="O16356"/>
      <c r="P16356"/>
      <c r="Q16356"/>
      <c r="R16356"/>
      <c r="S16356"/>
    </row>
    <row r="16357" spans="1:19">
      <c r="A16357"/>
      <c r="B16357"/>
      <c r="C16357"/>
      <c r="D16357"/>
      <c r="E16357"/>
      <c r="F16357"/>
      <c r="G16357"/>
      <c r="H16357"/>
      <c r="I16357"/>
      <c r="J16357"/>
      <c r="K16357"/>
      <c r="L16357"/>
      <c r="M16357"/>
      <c r="N16357"/>
      <c r="O16357"/>
      <c r="P16357"/>
      <c r="Q16357"/>
      <c r="R16357"/>
      <c r="S16357"/>
    </row>
    <row r="16358" spans="1:19">
      <c r="A16358"/>
      <c r="B16358"/>
      <c r="C16358"/>
      <c r="D16358"/>
      <c r="E16358"/>
      <c r="F16358"/>
      <c r="G16358"/>
      <c r="H16358"/>
      <c r="I16358"/>
      <c r="J16358"/>
      <c r="K16358"/>
      <c r="L16358"/>
      <c r="M16358"/>
      <c r="N16358"/>
      <c r="O16358"/>
      <c r="P16358"/>
      <c r="Q16358"/>
      <c r="R16358"/>
      <c r="S16358"/>
    </row>
    <row r="16359" spans="1:19">
      <c r="A16359"/>
      <c r="B16359"/>
      <c r="C16359"/>
      <c r="D16359"/>
      <c r="E16359"/>
      <c r="F16359"/>
      <c r="G16359"/>
      <c r="H16359"/>
      <c r="I16359"/>
      <c r="J16359"/>
      <c r="K16359"/>
      <c r="L16359"/>
      <c r="M16359"/>
      <c r="N16359"/>
      <c r="O16359"/>
      <c r="P16359"/>
      <c r="Q16359"/>
      <c r="R16359"/>
      <c r="S16359"/>
    </row>
    <row r="16360" spans="1:19">
      <c r="A16360"/>
      <c r="B16360"/>
      <c r="C16360"/>
      <c r="D16360"/>
      <c r="E16360"/>
      <c r="F16360"/>
      <c r="G16360"/>
      <c r="H16360"/>
      <c r="I16360"/>
      <c r="J16360"/>
      <c r="K16360"/>
      <c r="L16360"/>
      <c r="M16360"/>
      <c r="N16360"/>
      <c r="O16360"/>
      <c r="P16360"/>
      <c r="Q16360"/>
      <c r="R16360"/>
      <c r="S16360"/>
    </row>
    <row r="16361" spans="1:19">
      <c r="A16361"/>
      <c r="B16361"/>
      <c r="C16361"/>
      <c r="D16361"/>
      <c r="E16361"/>
      <c r="F16361"/>
      <c r="G16361"/>
      <c r="H16361"/>
      <c r="I16361"/>
      <c r="J16361"/>
      <c r="K16361"/>
      <c r="L16361"/>
      <c r="M16361"/>
      <c r="N16361"/>
      <c r="O16361"/>
      <c r="P16361"/>
      <c r="Q16361"/>
      <c r="R16361"/>
      <c r="S16361"/>
    </row>
    <row r="16362" spans="1:19">
      <c r="A16362"/>
      <c r="B16362"/>
      <c r="C16362"/>
      <c r="D16362"/>
      <c r="E16362"/>
      <c r="F16362"/>
      <c r="G16362"/>
      <c r="H16362"/>
      <c r="I16362"/>
      <c r="J16362"/>
      <c r="K16362"/>
      <c r="L16362"/>
      <c r="M16362"/>
      <c r="N16362"/>
      <c r="O16362"/>
      <c r="P16362"/>
      <c r="Q16362"/>
      <c r="R16362"/>
      <c r="S16362"/>
    </row>
    <row r="16363" spans="1:19">
      <c r="A16363"/>
      <c r="B16363"/>
      <c r="C16363"/>
      <c r="D16363"/>
      <c r="E16363"/>
      <c r="F16363"/>
      <c r="G16363"/>
      <c r="H16363"/>
      <c r="I16363"/>
      <c r="J16363"/>
      <c r="K16363"/>
      <c r="L16363"/>
      <c r="M16363"/>
      <c r="N16363"/>
      <c r="O16363"/>
      <c r="P16363"/>
      <c r="Q16363"/>
      <c r="R16363"/>
      <c r="S16363"/>
    </row>
    <row r="16364" spans="1:19">
      <c r="A16364"/>
      <c r="B16364"/>
      <c r="C16364"/>
      <c r="D16364"/>
      <c r="E16364"/>
      <c r="F16364"/>
      <c r="G16364"/>
      <c r="H16364"/>
      <c r="I16364"/>
      <c r="J16364"/>
      <c r="K16364"/>
      <c r="L16364"/>
      <c r="M16364"/>
      <c r="N16364"/>
      <c r="O16364"/>
      <c r="P16364"/>
      <c r="Q16364"/>
      <c r="R16364"/>
      <c r="S16364"/>
    </row>
    <row r="16365" spans="1:19">
      <c r="A16365"/>
      <c r="B16365"/>
      <c r="C16365"/>
      <c r="D16365"/>
      <c r="E16365"/>
      <c r="F16365"/>
      <c r="G16365"/>
      <c r="H16365"/>
      <c r="I16365"/>
      <c r="J16365"/>
      <c r="K16365"/>
      <c r="L16365"/>
      <c r="M16365"/>
      <c r="N16365"/>
      <c r="O16365"/>
      <c r="P16365"/>
      <c r="Q16365"/>
      <c r="R16365"/>
      <c r="S16365"/>
    </row>
    <row r="16366" spans="1:19">
      <c r="A16366"/>
      <c r="B16366"/>
      <c r="C16366"/>
      <c r="D16366"/>
      <c r="E16366"/>
      <c r="F16366"/>
      <c r="G16366"/>
      <c r="H16366"/>
      <c r="I16366"/>
      <c r="J16366"/>
      <c r="K16366"/>
      <c r="L16366"/>
      <c r="M16366"/>
      <c r="N16366"/>
      <c r="O16366"/>
      <c r="P16366"/>
      <c r="Q16366"/>
      <c r="R16366"/>
      <c r="S16366"/>
    </row>
    <row r="16367" spans="1:19">
      <c r="A16367"/>
      <c r="B16367"/>
      <c r="C16367"/>
      <c r="D16367"/>
      <c r="E16367"/>
      <c r="F16367"/>
      <c r="G16367"/>
      <c r="H16367"/>
      <c r="I16367"/>
      <c r="J16367"/>
      <c r="K16367"/>
      <c r="L16367"/>
      <c r="M16367"/>
      <c r="N16367"/>
      <c r="O16367"/>
      <c r="P16367"/>
      <c r="Q16367"/>
      <c r="R16367"/>
      <c r="S16367"/>
    </row>
    <row r="16368" spans="1:19">
      <c r="A16368"/>
      <c r="B16368"/>
      <c r="C16368"/>
      <c r="D16368"/>
      <c r="E16368"/>
      <c r="F16368"/>
      <c r="G16368"/>
      <c r="H16368"/>
      <c r="I16368"/>
      <c r="J16368"/>
      <c r="K16368"/>
      <c r="L16368"/>
      <c r="M16368"/>
      <c r="N16368"/>
      <c r="O16368"/>
      <c r="P16368"/>
      <c r="Q16368"/>
      <c r="R16368"/>
      <c r="S16368"/>
    </row>
    <row r="16369" spans="1:19">
      <c r="A16369"/>
      <c r="B16369"/>
      <c r="C16369"/>
      <c r="D16369"/>
      <c r="E16369"/>
      <c r="F16369"/>
      <c r="G16369"/>
      <c r="H16369"/>
      <c r="I16369"/>
      <c r="J16369"/>
      <c r="K16369"/>
      <c r="L16369"/>
      <c r="M16369"/>
      <c r="N16369"/>
      <c r="O16369"/>
      <c r="P16369"/>
      <c r="Q16369"/>
      <c r="R16369"/>
      <c r="S16369"/>
    </row>
    <row r="16370" spans="1:19">
      <c r="A16370"/>
      <c r="B16370"/>
      <c r="C16370"/>
      <c r="D16370"/>
      <c r="E16370"/>
      <c r="F16370"/>
      <c r="G16370"/>
      <c r="H16370"/>
      <c r="I16370"/>
      <c r="J16370"/>
      <c r="K16370"/>
      <c r="L16370"/>
      <c r="M16370"/>
      <c r="N16370"/>
      <c r="O16370"/>
      <c r="P16370"/>
      <c r="Q16370"/>
      <c r="R16370"/>
      <c r="S16370"/>
    </row>
    <row r="16371" spans="1:19">
      <c r="A16371"/>
      <c r="B16371"/>
      <c r="C16371"/>
      <c r="D16371"/>
      <c r="E16371"/>
      <c r="F16371"/>
      <c r="G16371"/>
      <c r="H16371"/>
      <c r="I16371"/>
      <c r="J16371"/>
      <c r="K16371"/>
      <c r="L16371"/>
      <c r="M16371"/>
      <c r="N16371"/>
      <c r="O16371"/>
      <c r="P16371"/>
      <c r="Q16371"/>
      <c r="R16371"/>
      <c r="S16371"/>
    </row>
    <row r="16372" spans="1:19">
      <c r="A16372"/>
      <c r="B16372"/>
      <c r="C16372"/>
      <c r="D16372"/>
      <c r="E16372"/>
      <c r="F16372"/>
      <c r="G16372"/>
      <c r="H16372"/>
      <c r="I16372"/>
      <c r="J16372"/>
      <c r="K16372"/>
      <c r="L16372"/>
      <c r="M16372"/>
      <c r="N16372"/>
      <c r="O16372"/>
      <c r="P16372"/>
      <c r="Q16372"/>
      <c r="R16372"/>
      <c r="S16372"/>
    </row>
    <row r="16373" spans="1:19">
      <c r="A16373"/>
      <c r="B16373"/>
      <c r="C16373"/>
      <c r="D16373"/>
      <c r="E16373"/>
      <c r="F16373"/>
      <c r="G16373"/>
      <c r="H16373"/>
      <c r="I16373"/>
      <c r="J16373"/>
      <c r="K16373"/>
      <c r="L16373"/>
      <c r="M16373"/>
      <c r="N16373"/>
      <c r="O16373"/>
      <c r="P16373"/>
      <c r="Q16373"/>
      <c r="R16373"/>
      <c r="S16373"/>
    </row>
    <row r="16374" spans="1:19">
      <c r="A16374"/>
      <c r="B16374"/>
      <c r="C16374"/>
      <c r="D16374"/>
      <c r="E16374"/>
      <c r="F16374"/>
      <c r="G16374"/>
      <c r="H16374"/>
      <c r="I16374"/>
      <c r="J16374"/>
      <c r="K16374"/>
      <c r="L16374"/>
      <c r="M16374"/>
      <c r="N16374"/>
      <c r="O16374"/>
      <c r="P16374"/>
      <c r="Q16374"/>
      <c r="R16374"/>
      <c r="S16374"/>
    </row>
    <row r="16375" spans="1:19">
      <c r="A16375"/>
      <c r="B16375"/>
      <c r="C16375"/>
      <c r="D16375"/>
      <c r="E16375"/>
      <c r="F16375"/>
      <c r="G16375"/>
      <c r="H16375"/>
      <c r="I16375"/>
      <c r="J16375"/>
      <c r="K16375"/>
      <c r="L16375"/>
      <c r="M16375"/>
      <c r="N16375"/>
      <c r="O16375"/>
      <c r="P16375"/>
      <c r="Q16375"/>
      <c r="R16375"/>
      <c r="S16375"/>
    </row>
    <row r="16376" spans="1:19">
      <c r="A16376"/>
      <c r="B16376"/>
      <c r="C16376"/>
      <c r="D16376"/>
      <c r="E16376"/>
      <c r="F16376"/>
      <c r="G16376"/>
      <c r="H16376"/>
      <c r="I16376"/>
      <c r="J16376"/>
      <c r="K16376"/>
      <c r="L16376"/>
      <c r="M16376"/>
      <c r="N16376"/>
      <c r="O16376"/>
      <c r="P16376"/>
      <c r="Q16376"/>
      <c r="R16376"/>
      <c r="S16376"/>
    </row>
    <row r="16377" spans="1:19">
      <c r="A16377"/>
      <c r="B16377"/>
      <c r="C16377"/>
      <c r="D16377"/>
      <c r="E16377"/>
      <c r="F16377"/>
      <c r="G16377"/>
      <c r="H16377"/>
      <c r="I16377"/>
      <c r="J16377"/>
      <c r="K16377"/>
      <c r="L16377"/>
      <c r="M16377"/>
      <c r="N16377"/>
      <c r="O16377"/>
      <c r="P16377"/>
      <c r="Q16377"/>
      <c r="R16377"/>
      <c r="S16377"/>
    </row>
    <row r="16378" spans="1:19">
      <c r="A16378"/>
      <c r="B16378"/>
      <c r="C16378"/>
      <c r="D16378"/>
      <c r="E16378"/>
      <c r="F16378"/>
      <c r="G16378"/>
      <c r="H16378"/>
      <c r="I16378"/>
      <c r="J16378"/>
      <c r="K16378"/>
      <c r="L16378"/>
      <c r="M16378"/>
      <c r="N16378"/>
      <c r="O16378"/>
      <c r="P16378"/>
      <c r="Q16378"/>
      <c r="R16378"/>
      <c r="S16378"/>
    </row>
    <row r="16379" spans="1:19">
      <c r="A16379"/>
      <c r="B16379"/>
      <c r="C16379"/>
      <c r="D16379"/>
      <c r="E16379"/>
      <c r="F16379"/>
      <c r="G16379"/>
      <c r="H16379"/>
      <c r="I16379"/>
      <c r="J16379"/>
      <c r="K16379"/>
      <c r="L16379"/>
      <c r="M16379"/>
      <c r="N16379"/>
      <c r="O16379"/>
      <c r="P16379"/>
      <c r="Q16379"/>
      <c r="R16379"/>
      <c r="S16379"/>
    </row>
    <row r="16380" spans="1:19">
      <c r="A16380"/>
      <c r="B16380"/>
      <c r="C16380"/>
      <c r="D16380"/>
      <c r="E16380"/>
      <c r="F16380"/>
      <c r="G16380"/>
      <c r="H16380"/>
      <c r="I16380"/>
      <c r="J16380"/>
      <c r="K16380"/>
      <c r="L16380"/>
      <c r="M16380"/>
      <c r="N16380"/>
      <c r="O16380"/>
      <c r="P16380"/>
      <c r="Q16380"/>
      <c r="R16380"/>
      <c r="S16380"/>
    </row>
    <row r="16381" spans="1:19">
      <c r="A16381"/>
      <c r="B16381"/>
      <c r="C16381"/>
      <c r="D16381"/>
      <c r="E16381"/>
      <c r="F16381"/>
      <c r="G16381"/>
      <c r="H16381"/>
      <c r="I16381"/>
      <c r="J16381"/>
      <c r="K16381"/>
      <c r="L16381"/>
      <c r="M16381"/>
      <c r="N16381"/>
      <c r="O16381"/>
      <c r="P16381"/>
      <c r="Q16381"/>
      <c r="R16381"/>
      <c r="S16381"/>
    </row>
    <row r="16382" spans="1:19">
      <c r="A16382"/>
      <c r="B16382"/>
      <c r="C16382"/>
      <c r="D16382"/>
      <c r="E16382"/>
      <c r="F16382"/>
      <c r="G16382"/>
      <c r="H16382"/>
      <c r="I16382"/>
      <c r="J16382"/>
      <c r="K16382"/>
      <c r="L16382"/>
      <c r="M16382"/>
      <c r="N16382"/>
      <c r="O16382"/>
      <c r="P16382"/>
      <c r="Q16382"/>
      <c r="R16382"/>
      <c r="S16382"/>
    </row>
    <row r="16383" spans="1:19">
      <c r="A16383"/>
      <c r="B16383"/>
      <c r="C16383"/>
      <c r="D16383"/>
      <c r="E16383"/>
      <c r="F16383"/>
      <c r="G16383"/>
      <c r="H16383"/>
      <c r="I16383"/>
      <c r="J16383"/>
      <c r="K16383"/>
      <c r="L16383"/>
      <c r="M16383"/>
      <c r="N16383"/>
      <c r="O16383"/>
      <c r="P16383"/>
      <c r="Q16383"/>
      <c r="R16383"/>
      <c r="S16383"/>
    </row>
    <row r="16384" spans="1:19">
      <c r="A16384"/>
      <c r="B16384"/>
      <c r="C16384"/>
      <c r="D16384"/>
      <c r="E16384"/>
      <c r="F16384"/>
      <c r="G16384"/>
      <c r="H16384"/>
      <c r="I16384"/>
      <c r="J16384"/>
      <c r="K16384"/>
      <c r="L16384"/>
      <c r="M16384"/>
      <c r="N16384"/>
      <c r="O16384"/>
      <c r="P16384"/>
      <c r="Q16384"/>
      <c r="R16384"/>
      <c r="S16384"/>
    </row>
    <row r="16385" spans="1:19">
      <c r="A16385"/>
      <c r="B16385"/>
      <c r="C16385"/>
      <c r="D16385"/>
      <c r="E16385"/>
      <c r="F16385"/>
      <c r="G16385"/>
      <c r="H16385"/>
      <c r="I16385"/>
      <c r="J16385"/>
      <c r="K16385"/>
      <c r="L16385"/>
      <c r="M16385"/>
      <c r="N16385"/>
      <c r="O16385"/>
      <c r="P16385"/>
      <c r="Q16385"/>
      <c r="R16385"/>
      <c r="S16385"/>
    </row>
    <row r="16386" spans="1:19">
      <c r="A16386"/>
      <c r="B16386"/>
      <c r="C16386"/>
      <c r="D16386"/>
      <c r="E16386"/>
      <c r="F16386"/>
      <c r="G16386"/>
      <c r="H16386"/>
      <c r="I16386"/>
      <c r="J16386"/>
      <c r="K16386"/>
      <c r="L16386"/>
      <c r="M16386"/>
      <c r="N16386"/>
      <c r="O16386"/>
      <c r="P16386"/>
      <c r="Q16386"/>
      <c r="R16386"/>
      <c r="S16386"/>
    </row>
    <row r="16387" spans="1:19">
      <c r="A16387"/>
      <c r="B16387"/>
      <c r="C16387"/>
      <c r="D16387"/>
      <c r="E16387"/>
      <c r="F16387"/>
      <c r="G16387"/>
      <c r="H16387"/>
      <c r="I16387"/>
      <c r="J16387"/>
      <c r="K16387"/>
      <c r="L16387"/>
      <c r="M16387"/>
      <c r="N16387"/>
      <c r="O16387"/>
      <c r="P16387"/>
      <c r="Q16387"/>
      <c r="R16387"/>
      <c r="S16387"/>
    </row>
    <row r="16388" spans="1:19">
      <c r="A16388"/>
      <c r="B16388"/>
      <c r="C16388"/>
      <c r="D16388"/>
      <c r="E16388"/>
      <c r="F16388"/>
      <c r="G16388"/>
      <c r="H16388"/>
      <c r="I16388"/>
      <c r="J16388"/>
      <c r="K16388"/>
      <c r="L16388"/>
      <c r="M16388"/>
      <c r="N16388"/>
      <c r="O16388"/>
      <c r="P16388"/>
      <c r="Q16388"/>
      <c r="R16388"/>
      <c r="S16388"/>
    </row>
    <row r="16389" spans="1:19">
      <c r="A16389"/>
      <c r="B16389"/>
      <c r="C16389"/>
      <c r="D16389"/>
      <c r="E16389"/>
      <c r="F16389"/>
      <c r="G16389"/>
      <c r="H16389"/>
      <c r="I16389"/>
      <c r="J16389"/>
      <c r="K16389"/>
      <c r="L16389"/>
      <c r="M16389"/>
      <c r="N16389"/>
      <c r="O16389"/>
      <c r="P16389"/>
      <c r="Q16389"/>
      <c r="R16389"/>
      <c r="S16389"/>
    </row>
    <row r="16390" spans="1:19">
      <c r="A16390"/>
      <c r="B16390"/>
      <c r="C16390"/>
      <c r="D16390"/>
      <c r="E16390"/>
      <c r="F16390"/>
      <c r="G16390"/>
      <c r="H16390"/>
      <c r="I16390"/>
      <c r="J16390"/>
      <c r="K16390"/>
      <c r="L16390"/>
      <c r="M16390"/>
      <c r="N16390"/>
      <c r="O16390"/>
      <c r="P16390"/>
      <c r="Q16390"/>
      <c r="R16390"/>
      <c r="S16390"/>
    </row>
    <row r="16391" spans="1:19">
      <c r="A16391"/>
      <c r="B16391"/>
      <c r="C16391"/>
      <c r="D16391"/>
      <c r="E16391"/>
      <c r="F16391"/>
      <c r="G16391"/>
      <c r="H16391"/>
      <c r="I16391"/>
      <c r="J16391"/>
      <c r="K16391"/>
      <c r="L16391"/>
      <c r="M16391"/>
      <c r="N16391"/>
      <c r="O16391"/>
      <c r="P16391"/>
      <c r="Q16391"/>
      <c r="R16391"/>
      <c r="S16391"/>
    </row>
    <row r="16392" spans="1:19">
      <c r="A16392"/>
      <c r="B16392"/>
      <c r="C16392"/>
      <c r="D16392"/>
      <c r="E16392"/>
      <c r="F16392"/>
      <c r="G16392"/>
      <c r="H16392"/>
      <c r="I16392"/>
      <c r="J16392"/>
      <c r="K16392"/>
      <c r="L16392"/>
      <c r="M16392"/>
      <c r="N16392"/>
      <c r="O16392"/>
      <c r="P16392"/>
      <c r="Q16392"/>
      <c r="R16392"/>
      <c r="S16392"/>
    </row>
    <row r="16393" spans="1:19">
      <c r="A16393"/>
      <c r="B16393"/>
      <c r="C16393"/>
      <c r="D16393"/>
      <c r="E16393"/>
      <c r="F16393"/>
      <c r="G16393"/>
      <c r="H16393"/>
      <c r="I16393"/>
      <c r="J16393"/>
      <c r="K16393"/>
      <c r="L16393"/>
      <c r="M16393"/>
      <c r="N16393"/>
      <c r="O16393"/>
      <c r="P16393"/>
      <c r="Q16393"/>
      <c r="R16393"/>
      <c r="S16393"/>
    </row>
    <row r="16394" spans="1:19">
      <c r="A16394"/>
      <c r="B16394"/>
      <c r="C16394"/>
      <c r="D16394"/>
      <c r="E16394"/>
      <c r="F16394"/>
      <c r="G16394"/>
      <c r="H16394"/>
      <c r="I16394"/>
      <c r="J16394"/>
      <c r="K16394"/>
      <c r="L16394"/>
      <c r="M16394"/>
      <c r="N16394"/>
      <c r="O16394"/>
      <c r="P16394"/>
      <c r="Q16394"/>
      <c r="R16394"/>
      <c r="S16394"/>
    </row>
    <row r="16395" spans="1:19">
      <c r="A16395"/>
      <c r="B16395"/>
      <c r="C16395"/>
      <c r="D16395"/>
      <c r="E16395"/>
      <c r="F16395"/>
      <c r="G16395"/>
      <c r="H16395"/>
      <c r="I16395"/>
      <c r="J16395"/>
      <c r="K16395"/>
      <c r="L16395"/>
      <c r="M16395"/>
      <c r="N16395"/>
      <c r="O16395"/>
      <c r="P16395"/>
      <c r="Q16395"/>
      <c r="R16395"/>
      <c r="S16395"/>
    </row>
    <row r="16396" spans="1:19">
      <c r="A16396"/>
      <c r="B16396"/>
      <c r="C16396"/>
      <c r="D16396"/>
      <c r="E16396"/>
      <c r="F16396"/>
      <c r="G16396"/>
      <c r="H16396"/>
      <c r="I16396"/>
      <c r="J16396"/>
      <c r="K16396"/>
      <c r="L16396"/>
      <c r="M16396"/>
      <c r="N16396"/>
      <c r="O16396"/>
      <c r="P16396"/>
      <c r="Q16396"/>
      <c r="R16396"/>
      <c r="S16396"/>
    </row>
    <row r="16397" spans="1:19">
      <c r="A16397"/>
      <c r="B16397"/>
      <c r="C16397"/>
      <c r="D16397"/>
      <c r="E16397"/>
      <c r="F16397"/>
      <c r="G16397"/>
      <c r="H16397"/>
      <c r="I16397"/>
      <c r="J16397"/>
      <c r="K16397"/>
      <c r="L16397"/>
      <c r="M16397"/>
      <c r="N16397"/>
      <c r="O16397"/>
      <c r="P16397"/>
      <c r="Q16397"/>
      <c r="R16397"/>
      <c r="S16397"/>
    </row>
    <row r="16398" spans="1:19">
      <c r="A16398"/>
      <c r="B16398"/>
      <c r="C16398"/>
      <c r="D16398"/>
      <c r="E16398"/>
      <c r="F16398"/>
      <c r="G16398"/>
      <c r="H16398"/>
      <c r="I16398"/>
      <c r="J16398"/>
      <c r="K16398"/>
      <c r="L16398"/>
      <c r="M16398"/>
      <c r="N16398"/>
      <c r="O16398"/>
      <c r="P16398"/>
      <c r="Q16398"/>
      <c r="R16398"/>
      <c r="S16398"/>
    </row>
    <row r="16399" spans="1:19">
      <c r="A16399"/>
      <c r="B16399"/>
      <c r="C16399"/>
      <c r="D16399"/>
      <c r="E16399"/>
      <c r="F16399"/>
      <c r="G16399"/>
      <c r="H16399"/>
      <c r="I16399"/>
      <c r="J16399"/>
      <c r="K16399"/>
      <c r="L16399"/>
      <c r="M16399"/>
      <c r="N16399"/>
      <c r="O16399"/>
      <c r="P16399"/>
      <c r="Q16399"/>
      <c r="R16399"/>
      <c r="S16399"/>
    </row>
    <row r="16400" spans="1:19">
      <c r="A16400"/>
      <c r="B16400"/>
      <c r="C16400"/>
      <c r="D16400"/>
      <c r="E16400"/>
      <c r="F16400"/>
      <c r="G16400"/>
      <c r="H16400"/>
      <c r="I16400"/>
      <c r="J16400"/>
      <c r="K16400"/>
      <c r="L16400"/>
      <c r="M16400"/>
      <c r="N16400"/>
      <c r="O16400"/>
      <c r="P16400"/>
      <c r="Q16400"/>
      <c r="R16400"/>
      <c r="S16400"/>
    </row>
    <row r="16401" spans="1:19">
      <c r="A16401"/>
      <c r="B16401"/>
      <c r="C16401"/>
      <c r="D16401"/>
      <c r="E16401"/>
      <c r="F16401"/>
      <c r="G16401"/>
      <c r="H16401"/>
      <c r="I16401"/>
      <c r="J16401"/>
      <c r="K16401"/>
      <c r="L16401"/>
      <c r="M16401"/>
      <c r="N16401"/>
      <c r="O16401"/>
      <c r="P16401"/>
      <c r="Q16401"/>
      <c r="R16401"/>
      <c r="S16401"/>
    </row>
    <row r="16402" spans="1:19">
      <c r="A16402"/>
      <c r="B16402"/>
      <c r="C16402"/>
      <c r="D16402"/>
      <c r="E16402"/>
      <c r="F16402"/>
      <c r="G16402"/>
      <c r="H16402"/>
      <c r="I16402"/>
      <c r="J16402"/>
      <c r="K16402"/>
      <c r="L16402"/>
      <c r="M16402"/>
      <c r="N16402"/>
      <c r="O16402"/>
      <c r="P16402"/>
      <c r="Q16402"/>
      <c r="R16402"/>
      <c r="S16402"/>
    </row>
    <row r="16403" spans="1:19">
      <c r="A16403"/>
      <c r="B16403"/>
      <c r="C16403"/>
      <c r="D16403"/>
      <c r="E16403"/>
      <c r="F16403"/>
      <c r="G16403"/>
      <c r="H16403"/>
      <c r="I16403"/>
      <c r="J16403"/>
      <c r="K16403"/>
      <c r="L16403"/>
      <c r="M16403"/>
      <c r="N16403"/>
      <c r="O16403"/>
      <c r="P16403"/>
      <c r="Q16403"/>
      <c r="R16403"/>
      <c r="S16403"/>
    </row>
    <row r="16404" spans="1:19">
      <c r="A16404"/>
      <c r="B16404"/>
      <c r="C16404"/>
      <c r="D16404"/>
      <c r="E16404"/>
      <c r="F16404"/>
      <c r="G16404"/>
      <c r="H16404"/>
      <c r="I16404"/>
      <c r="J16404"/>
      <c r="K16404"/>
      <c r="L16404"/>
      <c r="M16404"/>
      <c r="N16404"/>
      <c r="O16404"/>
      <c r="P16404"/>
      <c r="Q16404"/>
      <c r="R16404"/>
      <c r="S16404"/>
    </row>
    <row r="16405" spans="1:19">
      <c r="A16405"/>
      <c r="B16405"/>
      <c r="C16405"/>
      <c r="D16405"/>
      <c r="E16405"/>
      <c r="F16405"/>
      <c r="G16405"/>
      <c r="H16405"/>
      <c r="I16405"/>
      <c r="J16405"/>
      <c r="K16405"/>
      <c r="L16405"/>
      <c r="M16405"/>
      <c r="N16405"/>
      <c r="O16405"/>
      <c r="P16405"/>
      <c r="Q16405"/>
      <c r="R16405"/>
      <c r="S16405"/>
    </row>
    <row r="16406" spans="1:19">
      <c r="A16406"/>
      <c r="B16406"/>
      <c r="C16406"/>
      <c r="D16406"/>
      <c r="E16406"/>
      <c r="F16406"/>
      <c r="G16406"/>
      <c r="H16406"/>
      <c r="I16406"/>
      <c r="J16406"/>
      <c r="K16406"/>
      <c r="L16406"/>
      <c r="M16406"/>
      <c r="N16406"/>
      <c r="O16406"/>
      <c r="P16406"/>
      <c r="Q16406"/>
      <c r="R16406"/>
      <c r="S16406"/>
    </row>
    <row r="16407" spans="1:19">
      <c r="A16407"/>
      <c r="B16407"/>
      <c r="C16407"/>
      <c r="D16407"/>
      <c r="E16407"/>
      <c r="F16407"/>
      <c r="G16407"/>
      <c r="H16407"/>
      <c r="I16407"/>
      <c r="J16407"/>
      <c r="K16407"/>
      <c r="L16407"/>
      <c r="M16407"/>
      <c r="N16407"/>
      <c r="O16407"/>
      <c r="P16407"/>
      <c r="Q16407"/>
      <c r="R16407"/>
      <c r="S16407"/>
    </row>
    <row r="16408" spans="1:19">
      <c r="A16408"/>
      <c r="B16408"/>
      <c r="C16408"/>
      <c r="D16408"/>
      <c r="E16408"/>
      <c r="F16408"/>
      <c r="G16408"/>
      <c r="H16408"/>
      <c r="I16408"/>
      <c r="J16408"/>
      <c r="K16408"/>
      <c r="L16408"/>
      <c r="M16408"/>
      <c r="N16408"/>
      <c r="O16408"/>
      <c r="P16408"/>
      <c r="Q16408"/>
      <c r="R16408"/>
      <c r="S16408"/>
    </row>
    <row r="16409" spans="1:19">
      <c r="A16409"/>
      <c r="B16409"/>
      <c r="C16409"/>
      <c r="D16409"/>
      <c r="E16409"/>
      <c r="F16409"/>
      <c r="G16409"/>
      <c r="H16409"/>
      <c r="I16409"/>
      <c r="J16409"/>
      <c r="K16409"/>
      <c r="L16409"/>
      <c r="M16409"/>
      <c r="N16409"/>
      <c r="O16409"/>
      <c r="P16409"/>
      <c r="Q16409"/>
      <c r="R16409"/>
      <c r="S16409"/>
    </row>
    <row r="16410" spans="1:19">
      <c r="A16410"/>
      <c r="B16410"/>
      <c r="C16410"/>
      <c r="D16410"/>
      <c r="E16410"/>
      <c r="F16410"/>
      <c r="G16410"/>
      <c r="H16410"/>
      <c r="I16410"/>
      <c r="J16410"/>
      <c r="K16410"/>
      <c r="L16410"/>
      <c r="M16410"/>
      <c r="N16410"/>
      <c r="O16410"/>
      <c r="P16410"/>
      <c r="Q16410"/>
      <c r="R16410"/>
      <c r="S16410"/>
    </row>
    <row r="16411" spans="1:19">
      <c r="A16411"/>
      <c r="B16411"/>
      <c r="C16411"/>
      <c r="D16411"/>
      <c r="E16411"/>
      <c r="F16411"/>
      <c r="G16411"/>
      <c r="H16411"/>
      <c r="I16411"/>
      <c r="J16411"/>
      <c r="K16411"/>
      <c r="L16411"/>
      <c r="M16411"/>
      <c r="N16411"/>
      <c r="O16411"/>
      <c r="P16411"/>
      <c r="Q16411"/>
      <c r="R16411"/>
      <c r="S16411"/>
    </row>
    <row r="16412" spans="1:19">
      <c r="A16412"/>
      <c r="B16412"/>
      <c r="C16412"/>
      <c r="D16412"/>
      <c r="E16412"/>
      <c r="F16412"/>
      <c r="G16412"/>
      <c r="H16412"/>
      <c r="I16412"/>
      <c r="J16412"/>
      <c r="K16412"/>
      <c r="L16412"/>
      <c r="M16412"/>
      <c r="N16412"/>
      <c r="O16412"/>
      <c r="P16412"/>
      <c r="Q16412"/>
      <c r="R16412"/>
      <c r="S16412"/>
    </row>
    <row r="16413" spans="1:19">
      <c r="A16413"/>
      <c r="B16413"/>
      <c r="C16413"/>
      <c r="D16413"/>
      <c r="E16413"/>
      <c r="F16413"/>
      <c r="G16413"/>
      <c r="H16413"/>
      <c r="I16413"/>
      <c r="J16413"/>
      <c r="K16413"/>
      <c r="L16413"/>
      <c r="M16413"/>
      <c r="N16413"/>
      <c r="O16413"/>
      <c r="P16413"/>
      <c r="Q16413"/>
      <c r="R16413"/>
      <c r="S16413"/>
    </row>
    <row r="16414" spans="1:19">
      <c r="A16414"/>
      <c r="B16414"/>
      <c r="C16414"/>
      <c r="D16414"/>
      <c r="E16414"/>
      <c r="F16414"/>
      <c r="G16414"/>
      <c r="H16414"/>
      <c r="I16414"/>
      <c r="J16414"/>
      <c r="K16414"/>
      <c r="L16414"/>
      <c r="M16414"/>
      <c r="N16414"/>
      <c r="O16414"/>
      <c r="P16414"/>
      <c r="Q16414"/>
      <c r="R16414"/>
      <c r="S16414"/>
    </row>
    <row r="16415" spans="1:19">
      <c r="A16415"/>
      <c r="B16415"/>
      <c r="C16415"/>
      <c r="D16415"/>
      <c r="E16415"/>
      <c r="F16415"/>
      <c r="G16415"/>
      <c r="H16415"/>
      <c r="I16415"/>
      <c r="J16415"/>
      <c r="K16415"/>
      <c r="L16415"/>
      <c r="M16415"/>
      <c r="N16415"/>
      <c r="O16415"/>
      <c r="P16415"/>
      <c r="Q16415"/>
      <c r="R16415"/>
      <c r="S16415"/>
    </row>
    <row r="16416" spans="1:19">
      <c r="A16416"/>
      <c r="B16416"/>
      <c r="C16416"/>
      <c r="D16416"/>
      <c r="E16416"/>
      <c r="F16416"/>
      <c r="G16416"/>
      <c r="H16416"/>
      <c r="I16416"/>
      <c r="J16416"/>
      <c r="K16416"/>
      <c r="L16416"/>
      <c r="M16416"/>
      <c r="N16416"/>
      <c r="O16416"/>
      <c r="P16416"/>
      <c r="Q16416"/>
      <c r="R16416"/>
      <c r="S16416"/>
    </row>
    <row r="16417" spans="1:19">
      <c r="A16417"/>
      <c r="B16417"/>
      <c r="C16417"/>
      <c r="D16417"/>
      <c r="E16417"/>
      <c r="F16417"/>
      <c r="G16417"/>
      <c r="H16417"/>
      <c r="I16417"/>
      <c r="J16417"/>
      <c r="K16417"/>
      <c r="L16417"/>
      <c r="M16417"/>
      <c r="N16417"/>
      <c r="O16417"/>
      <c r="P16417"/>
      <c r="Q16417"/>
      <c r="R16417"/>
      <c r="S16417"/>
    </row>
    <row r="16418" spans="1:19">
      <c r="A16418"/>
      <c r="B16418"/>
      <c r="C16418"/>
      <c r="D16418"/>
      <c r="E16418"/>
      <c r="F16418"/>
      <c r="G16418"/>
      <c r="H16418"/>
      <c r="I16418"/>
      <c r="J16418"/>
      <c r="K16418"/>
      <c r="L16418"/>
      <c r="M16418"/>
      <c r="N16418"/>
      <c r="O16418"/>
      <c r="P16418"/>
      <c r="Q16418"/>
      <c r="R16418"/>
      <c r="S16418"/>
    </row>
    <row r="16419" spans="1:19">
      <c r="A16419"/>
      <c r="B16419"/>
      <c r="C16419"/>
      <c r="D16419"/>
      <c r="E16419"/>
      <c r="F16419"/>
      <c r="G16419"/>
      <c r="H16419"/>
      <c r="I16419"/>
      <c r="J16419"/>
      <c r="K16419"/>
      <c r="L16419"/>
      <c r="M16419"/>
      <c r="N16419"/>
      <c r="O16419"/>
      <c r="P16419"/>
      <c r="Q16419"/>
      <c r="R16419"/>
      <c r="S16419"/>
    </row>
    <row r="16420" spans="1:19">
      <c r="A16420"/>
      <c r="B16420"/>
      <c r="C16420"/>
      <c r="D16420"/>
      <c r="E16420"/>
      <c r="F16420"/>
      <c r="G16420"/>
      <c r="H16420"/>
      <c r="I16420"/>
      <c r="J16420"/>
      <c r="K16420"/>
      <c r="L16420"/>
      <c r="M16420"/>
      <c r="N16420"/>
      <c r="O16420"/>
      <c r="P16420"/>
      <c r="Q16420"/>
      <c r="R16420"/>
      <c r="S16420"/>
    </row>
    <row r="16421" spans="1:19">
      <c r="A16421"/>
      <c r="B16421"/>
      <c r="C16421"/>
      <c r="D16421"/>
      <c r="E16421"/>
      <c r="F16421"/>
      <c r="G16421"/>
      <c r="H16421"/>
      <c r="I16421"/>
      <c r="J16421"/>
      <c r="K16421"/>
      <c r="L16421"/>
      <c r="M16421"/>
      <c r="N16421"/>
      <c r="O16421"/>
      <c r="P16421"/>
      <c r="Q16421"/>
      <c r="R16421"/>
      <c r="S16421"/>
    </row>
    <row r="16422" spans="1:19">
      <c r="A16422"/>
      <c r="B16422"/>
      <c r="C16422"/>
      <c r="D16422"/>
      <c r="E16422"/>
      <c r="F16422"/>
      <c r="G16422"/>
      <c r="H16422"/>
      <c r="I16422"/>
      <c r="J16422"/>
      <c r="K16422"/>
      <c r="L16422"/>
      <c r="M16422"/>
      <c r="N16422"/>
      <c r="O16422"/>
      <c r="P16422"/>
      <c r="Q16422"/>
      <c r="R16422"/>
      <c r="S16422"/>
    </row>
    <row r="16423" spans="1:19">
      <c r="A16423"/>
      <c r="B16423"/>
      <c r="C16423"/>
      <c r="D16423"/>
      <c r="E16423"/>
      <c r="F16423"/>
      <c r="G16423"/>
      <c r="H16423"/>
      <c r="I16423"/>
      <c r="J16423"/>
      <c r="K16423"/>
      <c r="L16423"/>
      <c r="M16423"/>
      <c r="N16423"/>
      <c r="O16423"/>
      <c r="P16423"/>
      <c r="Q16423"/>
      <c r="R16423"/>
      <c r="S16423"/>
    </row>
    <row r="16424" spans="1:19">
      <c r="A16424"/>
      <c r="B16424"/>
      <c r="C16424"/>
      <c r="D16424"/>
      <c r="E16424"/>
      <c r="F16424"/>
      <c r="G16424"/>
      <c r="H16424"/>
      <c r="I16424"/>
      <c r="J16424"/>
      <c r="K16424"/>
      <c r="L16424"/>
      <c r="M16424"/>
      <c r="N16424"/>
      <c r="O16424"/>
      <c r="P16424"/>
      <c r="Q16424"/>
      <c r="R16424"/>
      <c r="S16424"/>
    </row>
    <row r="16425" spans="1:19">
      <c r="A16425"/>
      <c r="B16425"/>
      <c r="C16425"/>
      <c r="D16425"/>
      <c r="E16425"/>
      <c r="F16425"/>
      <c r="G16425"/>
      <c r="H16425"/>
      <c r="I16425"/>
      <c r="J16425"/>
      <c r="K16425"/>
      <c r="L16425"/>
      <c r="M16425"/>
      <c r="N16425"/>
      <c r="O16425"/>
      <c r="P16425"/>
      <c r="Q16425"/>
      <c r="R16425"/>
      <c r="S16425"/>
    </row>
    <row r="16426" spans="1:19">
      <c r="A16426"/>
      <c r="B16426"/>
      <c r="C16426"/>
      <c r="D16426"/>
      <c r="E16426"/>
      <c r="F16426"/>
      <c r="G16426"/>
      <c r="H16426"/>
      <c r="I16426"/>
      <c r="J16426"/>
      <c r="K16426"/>
      <c r="L16426"/>
      <c r="M16426"/>
      <c r="N16426"/>
      <c r="O16426"/>
      <c r="P16426"/>
      <c r="Q16426"/>
      <c r="R16426"/>
      <c r="S16426"/>
    </row>
    <row r="16427" spans="1:19">
      <c r="A16427"/>
      <c r="B16427"/>
      <c r="C16427"/>
      <c r="D16427"/>
      <c r="E16427"/>
      <c r="F16427"/>
      <c r="G16427"/>
      <c r="H16427"/>
      <c r="I16427"/>
      <c r="J16427"/>
      <c r="K16427"/>
      <c r="L16427"/>
      <c r="M16427"/>
      <c r="N16427"/>
      <c r="O16427"/>
      <c r="P16427"/>
      <c r="Q16427"/>
      <c r="R16427"/>
      <c r="S16427"/>
    </row>
    <row r="16428" spans="1:19">
      <c r="A16428"/>
      <c r="B16428"/>
      <c r="C16428"/>
      <c r="D16428"/>
      <c r="E16428"/>
      <c r="F16428"/>
      <c r="G16428"/>
      <c r="H16428"/>
      <c r="I16428"/>
      <c r="J16428"/>
      <c r="K16428"/>
      <c r="L16428"/>
      <c r="M16428"/>
      <c r="N16428"/>
      <c r="O16428"/>
      <c r="P16428"/>
      <c r="Q16428"/>
      <c r="R16428"/>
      <c r="S16428"/>
    </row>
    <row r="16429" spans="1:19">
      <c r="A16429"/>
      <c r="B16429"/>
      <c r="C16429"/>
      <c r="D16429"/>
      <c r="E16429"/>
      <c r="F16429"/>
      <c r="G16429"/>
      <c r="H16429"/>
      <c r="I16429"/>
      <c r="J16429"/>
      <c r="K16429"/>
      <c r="L16429"/>
      <c r="M16429"/>
      <c r="N16429"/>
      <c r="O16429"/>
      <c r="P16429"/>
      <c r="Q16429"/>
      <c r="R16429"/>
      <c r="S16429"/>
    </row>
    <row r="16430" spans="1:19">
      <c r="A16430"/>
      <c r="B16430"/>
      <c r="C16430"/>
      <c r="D16430"/>
      <c r="E16430"/>
      <c r="F16430"/>
      <c r="G16430"/>
      <c r="H16430"/>
      <c r="I16430"/>
      <c r="J16430"/>
      <c r="K16430"/>
      <c r="L16430"/>
      <c r="M16430"/>
      <c r="N16430"/>
      <c r="O16430"/>
      <c r="P16430"/>
      <c r="Q16430"/>
      <c r="R16430"/>
      <c r="S16430"/>
    </row>
    <row r="16431" spans="1:19">
      <c r="A16431"/>
      <c r="B16431"/>
      <c r="C16431"/>
      <c r="D16431"/>
      <c r="E16431"/>
      <c r="F16431"/>
      <c r="G16431"/>
      <c r="H16431"/>
      <c r="I16431"/>
      <c r="J16431"/>
      <c r="K16431"/>
      <c r="L16431"/>
      <c r="M16431"/>
      <c r="N16431"/>
      <c r="O16431"/>
      <c r="P16431"/>
      <c r="Q16431"/>
      <c r="R16431"/>
      <c r="S16431"/>
    </row>
    <row r="16432" spans="1:19">
      <c r="A16432"/>
      <c r="B16432"/>
      <c r="C16432"/>
      <c r="D16432"/>
      <c r="E16432"/>
      <c r="F16432"/>
      <c r="G16432"/>
      <c r="H16432"/>
      <c r="I16432"/>
      <c r="J16432"/>
      <c r="K16432"/>
      <c r="L16432"/>
      <c r="M16432"/>
      <c r="N16432"/>
      <c r="O16432"/>
      <c r="P16432"/>
      <c r="Q16432"/>
      <c r="R16432"/>
      <c r="S16432"/>
    </row>
    <row r="16433" spans="1:19">
      <c r="A16433"/>
      <c r="B16433"/>
      <c r="C16433"/>
      <c r="D16433"/>
      <c r="E16433"/>
      <c r="F16433"/>
      <c r="G16433"/>
      <c r="H16433"/>
      <c r="I16433"/>
      <c r="J16433"/>
      <c r="K16433"/>
      <c r="L16433"/>
      <c r="M16433"/>
      <c r="N16433"/>
      <c r="O16433"/>
      <c r="P16433"/>
      <c r="Q16433"/>
      <c r="R16433"/>
      <c r="S16433"/>
    </row>
    <row r="16434" spans="1:19">
      <c r="A16434"/>
      <c r="B16434"/>
      <c r="C16434"/>
      <c r="D16434"/>
      <c r="E16434"/>
      <c r="F16434"/>
      <c r="G16434"/>
      <c r="H16434"/>
      <c r="I16434"/>
      <c r="J16434"/>
      <c r="K16434"/>
      <c r="L16434"/>
      <c r="M16434"/>
      <c r="N16434"/>
      <c r="O16434"/>
      <c r="P16434"/>
      <c r="Q16434"/>
      <c r="R16434"/>
      <c r="S16434"/>
    </row>
    <row r="16435" spans="1:19">
      <c r="A16435"/>
      <c r="B16435"/>
      <c r="C16435"/>
      <c r="D16435"/>
      <c r="E16435"/>
      <c r="F16435"/>
      <c r="G16435"/>
      <c r="H16435"/>
      <c r="I16435"/>
      <c r="J16435"/>
      <c r="K16435"/>
      <c r="L16435"/>
      <c r="M16435"/>
      <c r="N16435"/>
      <c r="O16435"/>
      <c r="P16435"/>
      <c r="Q16435"/>
      <c r="R16435"/>
      <c r="S16435"/>
    </row>
    <row r="16436" spans="1:19">
      <c r="A16436"/>
      <c r="B16436"/>
      <c r="C16436"/>
      <c r="D16436"/>
      <c r="E16436"/>
      <c r="F16436"/>
      <c r="G16436"/>
      <c r="H16436"/>
      <c r="I16436"/>
      <c r="J16436"/>
      <c r="K16436"/>
      <c r="L16436"/>
      <c r="M16436"/>
      <c r="N16436"/>
      <c r="O16436"/>
      <c r="P16436"/>
      <c r="Q16436"/>
      <c r="R16436"/>
      <c r="S16436"/>
    </row>
    <row r="16437" spans="1:19">
      <c r="A16437"/>
      <c r="B16437"/>
      <c r="C16437"/>
      <c r="D16437"/>
      <c r="E16437"/>
      <c r="F16437"/>
      <c r="G16437"/>
      <c r="H16437"/>
      <c r="I16437"/>
      <c r="J16437"/>
      <c r="K16437"/>
      <c r="L16437"/>
      <c r="M16437"/>
      <c r="N16437"/>
      <c r="O16437"/>
      <c r="P16437"/>
      <c r="Q16437"/>
      <c r="R16437"/>
      <c r="S16437"/>
    </row>
    <row r="16438" spans="1:19">
      <c r="A16438"/>
      <c r="B16438"/>
      <c r="C16438"/>
      <c r="D16438"/>
      <c r="E16438"/>
      <c r="F16438"/>
      <c r="G16438"/>
      <c r="H16438"/>
      <c r="I16438"/>
      <c r="J16438"/>
      <c r="K16438"/>
      <c r="L16438"/>
      <c r="M16438"/>
      <c r="N16438"/>
      <c r="O16438"/>
      <c r="P16438"/>
      <c r="Q16438"/>
      <c r="R16438"/>
      <c r="S16438"/>
    </row>
    <row r="16439" spans="1:19">
      <c r="A16439"/>
      <c r="B16439"/>
      <c r="C16439"/>
      <c r="D16439"/>
      <c r="E16439"/>
      <c r="F16439"/>
      <c r="G16439"/>
      <c r="H16439"/>
      <c r="I16439"/>
      <c r="J16439"/>
      <c r="K16439"/>
      <c r="L16439"/>
      <c r="M16439"/>
      <c r="N16439"/>
      <c r="O16439"/>
      <c r="P16439"/>
      <c r="Q16439"/>
      <c r="R16439"/>
      <c r="S16439"/>
    </row>
    <row r="16440" spans="1:19">
      <c r="A16440"/>
      <c r="B16440"/>
      <c r="C16440"/>
      <c r="D16440"/>
      <c r="E16440"/>
      <c r="F16440"/>
      <c r="G16440"/>
      <c r="H16440"/>
      <c r="I16440"/>
      <c r="J16440"/>
      <c r="K16440"/>
      <c r="L16440"/>
      <c r="M16440"/>
      <c r="N16440"/>
      <c r="O16440"/>
      <c r="P16440"/>
      <c r="Q16440"/>
      <c r="R16440"/>
      <c r="S16440"/>
    </row>
    <row r="16441" spans="1:19">
      <c r="A16441"/>
      <c r="B16441"/>
      <c r="C16441"/>
      <c r="D16441"/>
      <c r="E16441"/>
      <c r="F16441"/>
      <c r="G16441"/>
      <c r="H16441"/>
      <c r="I16441"/>
      <c r="J16441"/>
      <c r="K16441"/>
      <c r="L16441"/>
      <c r="M16441"/>
      <c r="N16441"/>
      <c r="O16441"/>
      <c r="P16441"/>
      <c r="Q16441"/>
      <c r="R16441"/>
      <c r="S16441"/>
    </row>
    <row r="16442" spans="1:19">
      <c r="A16442"/>
      <c r="B16442"/>
      <c r="C16442"/>
      <c r="D16442"/>
      <c r="E16442"/>
      <c r="F16442"/>
      <c r="G16442"/>
      <c r="H16442"/>
      <c r="I16442"/>
      <c r="J16442"/>
      <c r="K16442"/>
      <c r="L16442"/>
      <c r="M16442"/>
      <c r="N16442"/>
      <c r="O16442"/>
      <c r="P16442"/>
      <c r="Q16442"/>
      <c r="R16442"/>
      <c r="S16442"/>
    </row>
    <row r="16443" spans="1:19">
      <c r="A16443"/>
      <c r="B16443"/>
      <c r="C16443"/>
      <c r="D16443"/>
      <c r="E16443"/>
      <c r="F16443"/>
      <c r="G16443"/>
      <c r="H16443"/>
      <c r="I16443"/>
      <c r="J16443"/>
      <c r="K16443"/>
      <c r="L16443"/>
      <c r="M16443"/>
      <c r="N16443"/>
      <c r="O16443"/>
      <c r="P16443"/>
      <c r="Q16443"/>
      <c r="R16443"/>
      <c r="S16443"/>
    </row>
    <row r="16444" spans="1:19">
      <c r="A16444"/>
      <c r="B16444"/>
      <c r="C16444"/>
      <c r="D16444"/>
      <c r="E16444"/>
      <c r="F16444"/>
      <c r="G16444"/>
      <c r="H16444"/>
      <c r="I16444"/>
      <c r="J16444"/>
      <c r="K16444"/>
      <c r="L16444"/>
      <c r="M16444"/>
      <c r="N16444"/>
      <c r="O16444"/>
      <c r="P16444"/>
      <c r="Q16444"/>
      <c r="R16444"/>
      <c r="S16444"/>
    </row>
    <row r="16445" spans="1:19">
      <c r="A16445"/>
      <c r="B16445"/>
      <c r="C16445"/>
      <c r="D16445"/>
      <c r="E16445"/>
      <c r="F16445"/>
      <c r="G16445"/>
      <c r="H16445"/>
      <c r="I16445"/>
      <c r="J16445"/>
      <c r="K16445"/>
      <c r="L16445"/>
      <c r="M16445"/>
      <c r="N16445"/>
      <c r="O16445"/>
      <c r="P16445"/>
      <c r="Q16445"/>
      <c r="R16445"/>
      <c r="S16445"/>
    </row>
    <row r="16446" spans="1:19">
      <c r="A16446"/>
      <c r="B16446"/>
      <c r="C16446"/>
      <c r="D16446"/>
      <c r="E16446"/>
      <c r="F16446"/>
      <c r="G16446"/>
      <c r="H16446"/>
      <c r="I16446"/>
      <c r="J16446"/>
      <c r="K16446"/>
      <c r="L16446"/>
      <c r="M16446"/>
      <c r="N16446"/>
      <c r="O16446"/>
      <c r="P16446"/>
      <c r="Q16446"/>
      <c r="R16446"/>
      <c r="S16446"/>
    </row>
    <row r="16447" spans="1:19">
      <c r="A16447"/>
      <c r="B16447"/>
      <c r="C16447"/>
      <c r="D16447"/>
      <c r="E16447"/>
      <c r="F16447"/>
      <c r="G16447"/>
      <c r="H16447"/>
      <c r="I16447"/>
      <c r="J16447"/>
      <c r="K16447"/>
      <c r="L16447"/>
      <c r="M16447"/>
      <c r="N16447"/>
      <c r="O16447"/>
      <c r="P16447"/>
      <c r="Q16447"/>
      <c r="R16447"/>
      <c r="S16447"/>
    </row>
    <row r="16448" spans="1:19">
      <c r="A16448"/>
      <c r="B16448"/>
      <c r="C16448"/>
      <c r="D16448"/>
      <c r="E16448"/>
      <c r="F16448"/>
      <c r="G16448"/>
      <c r="H16448"/>
      <c r="I16448"/>
      <c r="J16448"/>
      <c r="K16448"/>
      <c r="L16448"/>
      <c r="M16448"/>
      <c r="N16448"/>
      <c r="O16448"/>
      <c r="P16448"/>
      <c r="Q16448"/>
      <c r="R16448"/>
      <c r="S16448"/>
    </row>
    <row r="16449" spans="1:19">
      <c r="A16449"/>
      <c r="B16449"/>
      <c r="C16449"/>
      <c r="D16449"/>
      <c r="E16449"/>
      <c r="F16449"/>
      <c r="G16449"/>
      <c r="H16449"/>
      <c r="I16449"/>
      <c r="J16449"/>
      <c r="K16449"/>
      <c r="L16449"/>
      <c r="M16449"/>
      <c r="N16449"/>
      <c r="O16449"/>
      <c r="P16449"/>
      <c r="Q16449"/>
      <c r="R16449"/>
      <c r="S16449"/>
    </row>
    <row r="16450" spans="1:19">
      <c r="A16450"/>
      <c r="B16450"/>
      <c r="C16450"/>
      <c r="D16450"/>
      <c r="E16450"/>
      <c r="F16450"/>
      <c r="G16450"/>
      <c r="H16450"/>
      <c r="I16450"/>
      <c r="J16450"/>
      <c r="K16450"/>
      <c r="L16450"/>
      <c r="M16450"/>
      <c r="N16450"/>
      <c r="O16450"/>
      <c r="P16450"/>
      <c r="Q16450"/>
      <c r="R16450"/>
      <c r="S16450"/>
    </row>
    <row r="16451" spans="1:19">
      <c r="A16451"/>
      <c r="B16451"/>
      <c r="C16451"/>
      <c r="D16451"/>
      <c r="E16451"/>
      <c r="F16451"/>
      <c r="G16451"/>
      <c r="H16451"/>
      <c r="I16451"/>
      <c r="J16451"/>
      <c r="K16451"/>
      <c r="L16451"/>
      <c r="M16451"/>
      <c r="N16451"/>
      <c r="O16451"/>
      <c r="P16451"/>
      <c r="Q16451"/>
      <c r="R16451"/>
      <c r="S16451"/>
    </row>
    <row r="16452" spans="1:19">
      <c r="A16452"/>
      <c r="B16452"/>
      <c r="C16452"/>
      <c r="D16452"/>
      <c r="E16452"/>
      <c r="F16452"/>
      <c r="G16452"/>
      <c r="H16452"/>
      <c r="I16452"/>
      <c r="J16452"/>
      <c r="K16452"/>
      <c r="L16452"/>
      <c r="M16452"/>
      <c r="N16452"/>
      <c r="O16452"/>
      <c r="P16452"/>
      <c r="Q16452"/>
      <c r="R16452"/>
      <c r="S16452"/>
    </row>
    <row r="16453" spans="1:19">
      <c r="A16453"/>
      <c r="B16453"/>
      <c r="C16453"/>
      <c r="D16453"/>
      <c r="E16453"/>
      <c r="F16453"/>
      <c r="G16453"/>
      <c r="H16453"/>
      <c r="I16453"/>
      <c r="J16453"/>
      <c r="K16453"/>
      <c r="L16453"/>
      <c r="M16453"/>
      <c r="N16453"/>
      <c r="O16453"/>
      <c r="P16453"/>
      <c r="Q16453"/>
      <c r="R16453"/>
      <c r="S16453"/>
    </row>
    <row r="16454" spans="1:19">
      <c r="A16454"/>
      <c r="B16454"/>
      <c r="C16454"/>
      <c r="D16454"/>
      <c r="E16454"/>
      <c r="F16454"/>
      <c r="G16454"/>
      <c r="H16454"/>
      <c r="I16454"/>
      <c r="J16454"/>
      <c r="K16454"/>
      <c r="L16454"/>
      <c r="M16454"/>
      <c r="N16454"/>
      <c r="O16454"/>
      <c r="P16454"/>
      <c r="Q16454"/>
      <c r="R16454"/>
      <c r="S16454"/>
    </row>
    <row r="16455" spans="1:19">
      <c r="A16455"/>
      <c r="B16455"/>
      <c r="C16455"/>
      <c r="D16455"/>
      <c r="E16455"/>
      <c r="F16455"/>
      <c r="G16455"/>
      <c r="H16455"/>
      <c r="I16455"/>
      <c r="J16455"/>
      <c r="K16455"/>
      <c r="L16455"/>
      <c r="M16455"/>
      <c r="N16455"/>
      <c r="O16455"/>
      <c r="P16455"/>
      <c r="Q16455"/>
      <c r="R16455"/>
      <c r="S16455"/>
    </row>
    <row r="16456" spans="1:19">
      <c r="A16456"/>
      <c r="B16456"/>
      <c r="C16456"/>
      <c r="D16456"/>
      <c r="E16456"/>
      <c r="F16456"/>
      <c r="G16456"/>
      <c r="H16456"/>
      <c r="I16456"/>
      <c r="J16456"/>
      <c r="K16456"/>
      <c r="L16456"/>
      <c r="M16456"/>
      <c r="N16456"/>
      <c r="O16456"/>
      <c r="P16456"/>
      <c r="Q16456"/>
      <c r="R16456"/>
      <c r="S16456"/>
    </row>
    <row r="16457" spans="1:19">
      <c r="A16457"/>
      <c r="B16457"/>
      <c r="C16457"/>
      <c r="D16457"/>
      <c r="E16457"/>
      <c r="F16457"/>
      <c r="G16457"/>
      <c r="H16457"/>
      <c r="I16457"/>
      <c r="J16457"/>
      <c r="K16457"/>
      <c r="L16457"/>
      <c r="M16457"/>
      <c r="N16457"/>
      <c r="O16457"/>
      <c r="P16457"/>
      <c r="Q16457"/>
      <c r="R16457"/>
      <c r="S16457"/>
    </row>
    <row r="16458" spans="1:19">
      <c r="A16458"/>
      <c r="B16458"/>
      <c r="C16458"/>
      <c r="D16458"/>
      <c r="E16458"/>
      <c r="F16458"/>
      <c r="G16458"/>
      <c r="H16458"/>
      <c r="I16458"/>
      <c r="J16458"/>
      <c r="K16458"/>
      <c r="L16458"/>
      <c r="M16458"/>
      <c r="N16458"/>
      <c r="O16458"/>
      <c r="P16458"/>
      <c r="Q16458"/>
      <c r="R16458"/>
      <c r="S16458"/>
    </row>
    <row r="16459" spans="1:19">
      <c r="A16459"/>
      <c r="B16459"/>
      <c r="C16459"/>
      <c r="D16459"/>
      <c r="E16459"/>
      <c r="F16459"/>
      <c r="G16459"/>
      <c r="H16459"/>
      <c r="I16459"/>
      <c r="J16459"/>
      <c r="K16459"/>
      <c r="L16459"/>
      <c r="M16459"/>
      <c r="N16459"/>
      <c r="O16459"/>
      <c r="P16459"/>
      <c r="Q16459"/>
      <c r="R16459"/>
      <c r="S16459"/>
    </row>
    <row r="16460" spans="1:19">
      <c r="A16460"/>
      <c r="B16460"/>
      <c r="C16460"/>
      <c r="D16460"/>
      <c r="E16460"/>
      <c r="F16460"/>
      <c r="G16460"/>
      <c r="H16460"/>
      <c r="I16460"/>
      <c r="J16460"/>
      <c r="K16460"/>
      <c r="L16460"/>
      <c r="M16460"/>
      <c r="N16460"/>
      <c r="O16460"/>
      <c r="P16460"/>
      <c r="Q16460"/>
      <c r="R16460"/>
      <c r="S16460"/>
    </row>
    <row r="16461" spans="1:19">
      <c r="A16461"/>
      <c r="B16461"/>
      <c r="C16461"/>
      <c r="D16461"/>
      <c r="E16461"/>
      <c r="F16461"/>
      <c r="G16461"/>
      <c r="H16461"/>
      <c r="I16461"/>
      <c r="J16461"/>
      <c r="K16461"/>
      <c r="L16461"/>
      <c r="M16461"/>
      <c r="N16461"/>
      <c r="O16461"/>
      <c r="P16461"/>
      <c r="Q16461"/>
      <c r="R16461"/>
      <c r="S16461"/>
    </row>
    <row r="16462" spans="1:19">
      <c r="A16462"/>
      <c r="B16462"/>
      <c r="C16462"/>
      <c r="D16462"/>
      <c r="E16462"/>
      <c r="F16462"/>
      <c r="G16462"/>
      <c r="H16462"/>
      <c r="I16462"/>
      <c r="J16462"/>
      <c r="K16462"/>
      <c r="L16462"/>
      <c r="M16462"/>
      <c r="N16462"/>
      <c r="O16462"/>
      <c r="P16462"/>
      <c r="Q16462"/>
      <c r="R16462"/>
      <c r="S16462"/>
    </row>
    <row r="16463" spans="1:19">
      <c r="A16463"/>
      <c r="B16463"/>
      <c r="C16463"/>
      <c r="D16463"/>
      <c r="E16463"/>
      <c r="F16463"/>
      <c r="G16463"/>
      <c r="H16463"/>
      <c r="I16463"/>
      <c r="J16463"/>
      <c r="K16463"/>
      <c r="L16463"/>
      <c r="M16463"/>
      <c r="N16463"/>
      <c r="O16463"/>
      <c r="P16463"/>
      <c r="Q16463"/>
      <c r="R16463"/>
      <c r="S16463"/>
    </row>
    <row r="16464" spans="1:19">
      <c r="A16464"/>
      <c r="B16464"/>
      <c r="C16464"/>
      <c r="D16464"/>
      <c r="E16464"/>
      <c r="F16464"/>
      <c r="G16464"/>
      <c r="H16464"/>
      <c r="I16464"/>
      <c r="J16464"/>
      <c r="K16464"/>
      <c r="L16464"/>
      <c r="M16464"/>
      <c r="N16464"/>
      <c r="O16464"/>
      <c r="P16464"/>
      <c r="Q16464"/>
      <c r="R16464"/>
      <c r="S16464"/>
    </row>
    <row r="16465" spans="1:19">
      <c r="A16465"/>
      <c r="B16465"/>
      <c r="C16465"/>
      <c r="D16465"/>
      <c r="E16465"/>
      <c r="F16465"/>
      <c r="G16465"/>
      <c r="H16465"/>
      <c r="I16465"/>
      <c r="J16465"/>
      <c r="K16465"/>
      <c r="L16465"/>
      <c r="M16465"/>
      <c r="N16465"/>
      <c r="O16465"/>
      <c r="P16465"/>
      <c r="Q16465"/>
      <c r="R16465"/>
      <c r="S16465"/>
    </row>
    <row r="16466" spans="1:19">
      <c r="A16466"/>
      <c r="B16466"/>
      <c r="C16466"/>
      <c r="D16466"/>
      <c r="E16466"/>
      <c r="F16466"/>
      <c r="G16466"/>
      <c r="H16466"/>
      <c r="I16466"/>
      <c r="J16466"/>
      <c r="K16466"/>
      <c r="L16466"/>
      <c r="M16466"/>
      <c r="N16466"/>
      <c r="O16466"/>
      <c r="P16466"/>
      <c r="Q16466"/>
      <c r="R16466"/>
      <c r="S16466"/>
    </row>
    <row r="16467" spans="1:19">
      <c r="A16467"/>
      <c r="B16467"/>
      <c r="C16467"/>
      <c r="D16467"/>
      <c r="E16467"/>
      <c r="F16467"/>
      <c r="G16467"/>
      <c r="H16467"/>
      <c r="I16467"/>
      <c r="J16467"/>
      <c r="K16467"/>
      <c r="L16467"/>
      <c r="M16467"/>
      <c r="N16467"/>
      <c r="O16467"/>
      <c r="P16467"/>
      <c r="Q16467"/>
      <c r="R16467"/>
      <c r="S16467"/>
    </row>
    <row r="16468" spans="1:19">
      <c r="A16468"/>
      <c r="B16468"/>
      <c r="C16468"/>
      <c r="D16468"/>
      <c r="E16468"/>
      <c r="F16468"/>
      <c r="G16468"/>
      <c r="H16468"/>
      <c r="I16468"/>
      <c r="J16468"/>
      <c r="K16468"/>
      <c r="L16468"/>
      <c r="M16468"/>
      <c r="N16468"/>
      <c r="O16468"/>
      <c r="P16468"/>
      <c r="Q16468"/>
      <c r="R16468"/>
      <c r="S16468"/>
    </row>
    <row r="16469" spans="1:19">
      <c r="A16469"/>
      <c r="B16469"/>
      <c r="C16469"/>
      <c r="D16469"/>
      <c r="E16469"/>
      <c r="F16469"/>
      <c r="G16469"/>
      <c r="H16469"/>
      <c r="I16469"/>
      <c r="J16469"/>
      <c r="K16469"/>
      <c r="L16469"/>
      <c r="M16469"/>
      <c r="N16469"/>
      <c r="O16469"/>
      <c r="P16469"/>
      <c r="Q16469"/>
      <c r="R16469"/>
      <c r="S16469"/>
    </row>
    <row r="16470" spans="1:19">
      <c r="A16470"/>
      <c r="B16470"/>
      <c r="C16470"/>
      <c r="D16470"/>
      <c r="E16470"/>
      <c r="F16470"/>
      <c r="G16470"/>
      <c r="H16470"/>
      <c r="I16470"/>
      <c r="J16470"/>
      <c r="K16470"/>
      <c r="L16470"/>
      <c r="M16470"/>
      <c r="N16470"/>
      <c r="O16470"/>
      <c r="P16470"/>
      <c r="Q16470"/>
      <c r="R16470"/>
      <c r="S16470"/>
    </row>
    <row r="16471" spans="1:19">
      <c r="A16471"/>
      <c r="B16471"/>
      <c r="C16471"/>
      <c r="D16471"/>
      <c r="E16471"/>
      <c r="F16471"/>
      <c r="G16471"/>
      <c r="H16471"/>
      <c r="I16471"/>
      <c r="J16471"/>
      <c r="K16471"/>
      <c r="L16471"/>
      <c r="M16471"/>
      <c r="N16471"/>
      <c r="O16471"/>
      <c r="P16471"/>
      <c r="Q16471"/>
      <c r="R16471"/>
      <c r="S16471"/>
    </row>
    <row r="16472" spans="1:19">
      <c r="A16472"/>
      <c r="B16472"/>
      <c r="C16472"/>
      <c r="D16472"/>
      <c r="E16472"/>
      <c r="F16472"/>
      <c r="G16472"/>
      <c r="H16472"/>
      <c r="I16472"/>
      <c r="J16472"/>
      <c r="K16472"/>
      <c r="L16472"/>
      <c r="M16472"/>
      <c r="N16472"/>
      <c r="O16472"/>
      <c r="P16472"/>
      <c r="Q16472"/>
      <c r="R16472"/>
      <c r="S16472"/>
    </row>
    <row r="16473" spans="1:19">
      <c r="A16473"/>
      <c r="B16473"/>
      <c r="C16473"/>
      <c r="D16473"/>
      <c r="E16473"/>
      <c r="F16473"/>
      <c r="G16473"/>
      <c r="H16473"/>
      <c r="I16473"/>
      <c r="J16473"/>
      <c r="K16473"/>
      <c r="L16473"/>
      <c r="M16473"/>
      <c r="N16473"/>
      <c r="O16473"/>
      <c r="P16473"/>
      <c r="Q16473"/>
      <c r="R16473"/>
      <c r="S16473"/>
    </row>
    <row r="16474" spans="1:19">
      <c r="A16474"/>
      <c r="B16474"/>
      <c r="C16474"/>
      <c r="D16474"/>
      <c r="E16474"/>
      <c r="F16474"/>
      <c r="G16474"/>
      <c r="H16474"/>
      <c r="I16474"/>
      <c r="J16474"/>
      <c r="K16474"/>
      <c r="L16474"/>
      <c r="M16474"/>
      <c r="N16474"/>
      <c r="O16474"/>
      <c r="P16474"/>
      <c r="Q16474"/>
      <c r="R16474"/>
      <c r="S16474"/>
    </row>
    <row r="16475" spans="1:19">
      <c r="A16475"/>
      <c r="B16475"/>
      <c r="C16475"/>
      <c r="D16475"/>
      <c r="E16475"/>
      <c r="F16475"/>
      <c r="G16475"/>
      <c r="H16475"/>
      <c r="I16475"/>
      <c r="J16475"/>
      <c r="K16475"/>
      <c r="L16475"/>
      <c r="M16475"/>
      <c r="N16475"/>
      <c r="O16475"/>
      <c r="P16475"/>
      <c r="Q16475"/>
      <c r="R16475"/>
      <c r="S16475"/>
    </row>
    <row r="16476" spans="1:19">
      <c r="A16476"/>
      <c r="B16476"/>
      <c r="C16476"/>
      <c r="D16476"/>
      <c r="E16476"/>
      <c r="F16476"/>
      <c r="G16476"/>
      <c r="H16476"/>
      <c r="I16476"/>
      <c r="J16476"/>
      <c r="K16476"/>
      <c r="L16476"/>
      <c r="M16476"/>
      <c r="N16476"/>
      <c r="O16476"/>
      <c r="P16476"/>
      <c r="Q16476"/>
      <c r="R16476"/>
      <c r="S16476"/>
    </row>
    <row r="16477" spans="1:19">
      <c r="A16477"/>
      <c r="B16477"/>
      <c r="C16477"/>
      <c r="D16477"/>
      <c r="E16477"/>
      <c r="F16477"/>
      <c r="G16477"/>
      <c r="H16477"/>
      <c r="I16477"/>
      <c r="J16477"/>
      <c r="K16477"/>
      <c r="L16477"/>
      <c r="M16477"/>
      <c r="N16477"/>
      <c r="O16477"/>
      <c r="P16477"/>
      <c r="Q16477"/>
      <c r="R16477"/>
      <c r="S16477"/>
    </row>
    <row r="16478" spans="1:19">
      <c r="A16478"/>
      <c r="B16478"/>
      <c r="C16478"/>
      <c r="D16478"/>
      <c r="E16478"/>
      <c r="F16478"/>
      <c r="G16478"/>
      <c r="H16478"/>
      <c r="I16478"/>
      <c r="J16478"/>
      <c r="K16478"/>
      <c r="L16478"/>
      <c r="M16478"/>
      <c r="N16478"/>
      <c r="O16478"/>
      <c r="P16478"/>
      <c r="Q16478"/>
      <c r="R16478"/>
      <c r="S16478"/>
    </row>
    <row r="16479" spans="1:19">
      <c r="A16479"/>
      <c r="B16479"/>
      <c r="C16479"/>
      <c r="D16479"/>
      <c r="E16479"/>
      <c r="F16479"/>
      <c r="G16479"/>
      <c r="H16479"/>
      <c r="I16479"/>
      <c r="J16479"/>
      <c r="K16479"/>
      <c r="L16479"/>
      <c r="M16479"/>
      <c r="N16479"/>
      <c r="O16479"/>
      <c r="P16479"/>
      <c r="Q16479"/>
      <c r="R16479"/>
      <c r="S16479"/>
    </row>
    <row r="16480" spans="1:19">
      <c r="A16480"/>
      <c r="B16480"/>
      <c r="C16480"/>
      <c r="D16480"/>
      <c r="E16480"/>
      <c r="F16480"/>
      <c r="G16480"/>
      <c r="H16480"/>
      <c r="I16480"/>
      <c r="J16480"/>
      <c r="K16480"/>
      <c r="L16480"/>
      <c r="M16480"/>
      <c r="N16480"/>
      <c r="O16480"/>
      <c r="P16480"/>
      <c r="Q16480"/>
      <c r="R16480"/>
      <c r="S16480"/>
    </row>
    <row r="16481" spans="1:19">
      <c r="A16481"/>
      <c r="B16481"/>
      <c r="C16481"/>
      <c r="D16481"/>
      <c r="E16481"/>
      <c r="F16481"/>
      <c r="G16481"/>
      <c r="H16481"/>
      <c r="I16481"/>
      <c r="J16481"/>
      <c r="K16481"/>
      <c r="L16481"/>
      <c r="M16481"/>
      <c r="N16481"/>
      <c r="O16481"/>
      <c r="P16481"/>
      <c r="Q16481"/>
      <c r="R16481"/>
      <c r="S16481"/>
    </row>
    <row r="16482" spans="1:19">
      <c r="A16482"/>
      <c r="B16482"/>
      <c r="C16482"/>
      <c r="D16482"/>
      <c r="E16482"/>
      <c r="F16482"/>
      <c r="G16482"/>
      <c r="H16482"/>
      <c r="I16482"/>
      <c r="J16482"/>
      <c r="K16482"/>
      <c r="L16482"/>
      <c r="M16482"/>
      <c r="N16482"/>
      <c r="O16482"/>
      <c r="P16482"/>
      <c r="Q16482"/>
      <c r="R16482"/>
      <c r="S16482"/>
    </row>
    <row r="16483" spans="1:19">
      <c r="A16483"/>
      <c r="B16483"/>
      <c r="C16483"/>
      <c r="D16483"/>
      <c r="E16483"/>
      <c r="F16483"/>
      <c r="G16483"/>
      <c r="H16483"/>
      <c r="I16483"/>
      <c r="J16483"/>
      <c r="K16483"/>
      <c r="L16483"/>
      <c r="M16483"/>
      <c r="N16483"/>
      <c r="O16483"/>
      <c r="P16483"/>
      <c r="Q16483"/>
      <c r="R16483"/>
      <c r="S16483"/>
    </row>
    <row r="16484" spans="1:19">
      <c r="A16484"/>
      <c r="B16484"/>
      <c r="C16484"/>
      <c r="D16484"/>
      <c r="E16484"/>
      <c r="F16484"/>
      <c r="G16484"/>
      <c r="H16484"/>
      <c r="I16484"/>
      <c r="J16484"/>
      <c r="K16484"/>
      <c r="L16484"/>
      <c r="M16484"/>
      <c r="N16484"/>
      <c r="O16484"/>
      <c r="P16484"/>
      <c r="Q16484"/>
      <c r="R16484"/>
      <c r="S16484"/>
    </row>
    <row r="16485" spans="1:19">
      <c r="A16485"/>
      <c r="B16485"/>
      <c r="C16485"/>
      <c r="D16485"/>
      <c r="E16485"/>
      <c r="F16485"/>
      <c r="G16485"/>
      <c r="H16485"/>
      <c r="I16485"/>
      <c r="J16485"/>
      <c r="K16485"/>
      <c r="L16485"/>
      <c r="M16485"/>
      <c r="N16485"/>
      <c r="O16485"/>
      <c r="P16485"/>
      <c r="Q16485"/>
      <c r="R16485"/>
      <c r="S16485"/>
    </row>
    <row r="16486" spans="1:19">
      <c r="A16486"/>
      <c r="B16486"/>
      <c r="C16486"/>
      <c r="D16486"/>
      <c r="E16486"/>
      <c r="F16486"/>
      <c r="G16486"/>
      <c r="H16486"/>
      <c r="I16486"/>
      <c r="J16486"/>
      <c r="K16486"/>
      <c r="L16486"/>
      <c r="M16486"/>
      <c r="N16486"/>
      <c r="O16486"/>
      <c r="P16486"/>
      <c r="Q16486"/>
      <c r="R16486"/>
      <c r="S16486"/>
    </row>
    <row r="16487" spans="1:19">
      <c r="A16487"/>
      <c r="B16487"/>
      <c r="C16487"/>
      <c r="D16487"/>
      <c r="E16487"/>
      <c r="F16487"/>
      <c r="G16487"/>
      <c r="H16487"/>
      <c r="I16487"/>
      <c r="J16487"/>
      <c r="K16487"/>
      <c r="L16487"/>
      <c r="M16487"/>
      <c r="N16487"/>
      <c r="O16487"/>
      <c r="P16487"/>
      <c r="Q16487"/>
      <c r="R16487"/>
      <c r="S16487"/>
    </row>
    <row r="16488" spans="1:19">
      <c r="A16488"/>
      <c r="B16488"/>
      <c r="C16488"/>
      <c r="D16488"/>
      <c r="E16488"/>
      <c r="F16488"/>
      <c r="G16488"/>
      <c r="H16488"/>
      <c r="I16488"/>
      <c r="J16488"/>
      <c r="K16488"/>
      <c r="L16488"/>
      <c r="M16488"/>
      <c r="N16488"/>
      <c r="O16488"/>
      <c r="P16488"/>
      <c r="Q16488"/>
      <c r="R16488"/>
      <c r="S16488"/>
    </row>
    <row r="16489" spans="1:19">
      <c r="A16489"/>
      <c r="B16489"/>
      <c r="C16489"/>
      <c r="D16489"/>
      <c r="E16489"/>
      <c r="F16489"/>
      <c r="G16489"/>
      <c r="H16489"/>
      <c r="I16489"/>
      <c r="J16489"/>
      <c r="K16489"/>
      <c r="L16489"/>
      <c r="M16489"/>
      <c r="N16489"/>
      <c r="O16489"/>
      <c r="P16489"/>
      <c r="Q16489"/>
      <c r="R16489"/>
      <c r="S16489"/>
    </row>
    <row r="16490" spans="1:19">
      <c r="A16490"/>
      <c r="B16490"/>
      <c r="C16490"/>
      <c r="D16490"/>
      <c r="E16490"/>
      <c r="F16490"/>
      <c r="G16490"/>
      <c r="H16490"/>
      <c r="I16490"/>
      <c r="J16490"/>
      <c r="K16490"/>
      <c r="L16490"/>
      <c r="M16490"/>
      <c r="N16490"/>
      <c r="O16490"/>
      <c r="P16490"/>
      <c r="Q16490"/>
      <c r="R16490"/>
      <c r="S16490"/>
    </row>
    <row r="16491" spans="1:19">
      <c r="A16491"/>
      <c r="B16491"/>
      <c r="C16491"/>
      <c r="D16491"/>
      <c r="E16491"/>
      <c r="F16491"/>
      <c r="G16491"/>
      <c r="H16491"/>
      <c r="I16491"/>
      <c r="J16491"/>
      <c r="K16491"/>
      <c r="L16491"/>
      <c r="M16491"/>
      <c r="N16491"/>
      <c r="O16491"/>
      <c r="P16491"/>
      <c r="Q16491"/>
      <c r="R16491"/>
      <c r="S16491"/>
    </row>
    <row r="16492" spans="1:19">
      <c r="A16492"/>
      <c r="B16492"/>
      <c r="C16492"/>
      <c r="D16492"/>
      <c r="E16492"/>
      <c r="F16492"/>
      <c r="G16492"/>
      <c r="H16492"/>
      <c r="I16492"/>
      <c r="J16492"/>
      <c r="K16492"/>
      <c r="L16492"/>
      <c r="M16492"/>
      <c r="N16492"/>
      <c r="O16492"/>
      <c r="P16492"/>
      <c r="Q16492"/>
      <c r="R16492"/>
      <c r="S16492"/>
    </row>
    <row r="16493" spans="1:19">
      <c r="A16493"/>
      <c r="B16493"/>
      <c r="C16493"/>
      <c r="D16493"/>
      <c r="E16493"/>
      <c r="F16493"/>
      <c r="G16493"/>
      <c r="H16493"/>
      <c r="I16493"/>
      <c r="J16493"/>
      <c r="K16493"/>
      <c r="L16493"/>
      <c r="M16493"/>
      <c r="N16493"/>
      <c r="O16493"/>
      <c r="P16493"/>
      <c r="Q16493"/>
      <c r="R16493"/>
      <c r="S16493"/>
    </row>
    <row r="16494" spans="1:19">
      <c r="A16494"/>
      <c r="B16494"/>
      <c r="C16494"/>
      <c r="D16494"/>
      <c r="E16494"/>
      <c r="F16494"/>
      <c r="G16494"/>
      <c r="H16494"/>
      <c r="I16494"/>
      <c r="J16494"/>
      <c r="K16494"/>
      <c r="L16494"/>
      <c r="M16494"/>
      <c r="N16494"/>
      <c r="O16494"/>
      <c r="P16494"/>
      <c r="Q16494"/>
      <c r="R16494"/>
      <c r="S16494"/>
    </row>
    <row r="16495" spans="1:19">
      <c r="A16495"/>
      <c r="B16495"/>
      <c r="C16495"/>
      <c r="D16495"/>
      <c r="E16495"/>
      <c r="F16495"/>
      <c r="G16495"/>
      <c r="H16495"/>
      <c r="I16495"/>
      <c r="J16495"/>
      <c r="K16495"/>
      <c r="L16495"/>
      <c r="M16495"/>
      <c r="N16495"/>
      <c r="O16495"/>
      <c r="P16495"/>
      <c r="Q16495"/>
      <c r="R16495"/>
      <c r="S16495"/>
    </row>
    <row r="16496" spans="1:19">
      <c r="A16496"/>
      <c r="B16496"/>
      <c r="C16496"/>
      <c r="D16496"/>
      <c r="E16496"/>
      <c r="F16496"/>
      <c r="G16496"/>
      <c r="H16496"/>
      <c r="I16496"/>
      <c r="J16496"/>
      <c r="K16496"/>
      <c r="L16496"/>
      <c r="M16496"/>
      <c r="N16496"/>
      <c r="O16496"/>
      <c r="P16496"/>
      <c r="Q16496"/>
      <c r="R16496"/>
      <c r="S16496"/>
    </row>
    <row r="16497" spans="1:19">
      <c r="A16497"/>
      <c r="B16497"/>
      <c r="C16497"/>
      <c r="D16497"/>
      <c r="E16497"/>
      <c r="F16497"/>
      <c r="G16497"/>
      <c r="H16497"/>
      <c r="I16497"/>
      <c r="J16497"/>
      <c r="K16497"/>
      <c r="L16497"/>
      <c r="M16497"/>
      <c r="N16497"/>
      <c r="O16497"/>
      <c r="P16497"/>
      <c r="Q16497"/>
      <c r="R16497"/>
      <c r="S16497"/>
    </row>
    <row r="16498" spans="1:19">
      <c r="A16498"/>
      <c r="B16498"/>
      <c r="C16498"/>
      <c r="D16498"/>
      <c r="E16498"/>
      <c r="F16498"/>
      <c r="G16498"/>
      <c r="H16498"/>
      <c r="I16498"/>
      <c r="J16498"/>
      <c r="K16498"/>
      <c r="L16498"/>
      <c r="M16498"/>
      <c r="N16498"/>
      <c r="O16498"/>
      <c r="P16498"/>
      <c r="Q16498"/>
      <c r="R16498"/>
      <c r="S16498"/>
    </row>
    <row r="16499" spans="1:19">
      <c r="A16499"/>
      <c r="B16499"/>
      <c r="C16499"/>
      <c r="D16499"/>
      <c r="E16499"/>
      <c r="F16499"/>
      <c r="G16499"/>
      <c r="H16499"/>
      <c r="I16499"/>
      <c r="J16499"/>
      <c r="K16499"/>
      <c r="L16499"/>
      <c r="M16499"/>
      <c r="N16499"/>
      <c r="O16499"/>
      <c r="P16499"/>
      <c r="Q16499"/>
      <c r="R16499"/>
      <c r="S16499"/>
    </row>
    <row r="16500" spans="1:19">
      <c r="A16500"/>
      <c r="B16500"/>
      <c r="C16500"/>
      <c r="D16500"/>
      <c r="E16500"/>
      <c r="F16500"/>
      <c r="G16500"/>
      <c r="H16500"/>
      <c r="I16500"/>
      <c r="J16500"/>
      <c r="K16500"/>
      <c r="L16500"/>
      <c r="M16500"/>
      <c r="N16500"/>
      <c r="O16500"/>
      <c r="P16500"/>
      <c r="Q16500"/>
      <c r="R16500"/>
      <c r="S16500"/>
    </row>
    <row r="16501" spans="1:19">
      <c r="A16501"/>
      <c r="B16501"/>
      <c r="C16501"/>
      <c r="D16501"/>
      <c r="E16501"/>
      <c r="F16501"/>
      <c r="G16501"/>
      <c r="H16501"/>
      <c r="I16501"/>
      <c r="J16501"/>
      <c r="K16501"/>
      <c r="L16501"/>
      <c r="M16501"/>
      <c r="N16501"/>
      <c r="O16501"/>
      <c r="P16501"/>
      <c r="Q16501"/>
      <c r="R16501"/>
      <c r="S16501"/>
    </row>
    <row r="16502" spans="1:19">
      <c r="A16502"/>
      <c r="B16502"/>
      <c r="C16502"/>
      <c r="D16502"/>
      <c r="E16502"/>
      <c r="F16502"/>
      <c r="G16502"/>
      <c r="H16502"/>
      <c r="I16502"/>
      <c r="J16502"/>
      <c r="K16502"/>
      <c r="L16502"/>
      <c r="M16502"/>
      <c r="N16502"/>
      <c r="O16502"/>
      <c r="P16502"/>
      <c r="Q16502"/>
      <c r="R16502"/>
      <c r="S16502"/>
    </row>
    <row r="16503" spans="1:19">
      <c r="A16503"/>
      <c r="B16503"/>
      <c r="C16503"/>
      <c r="D16503"/>
      <c r="E16503"/>
      <c r="F16503"/>
      <c r="G16503"/>
      <c r="H16503"/>
      <c r="I16503"/>
      <c r="J16503"/>
      <c r="K16503"/>
      <c r="L16503"/>
      <c r="M16503"/>
      <c r="N16503"/>
      <c r="O16503"/>
      <c r="P16503"/>
      <c r="Q16503"/>
      <c r="R16503"/>
      <c r="S16503"/>
    </row>
    <row r="16504" spans="1:19">
      <c r="A16504"/>
      <c r="B16504"/>
      <c r="C16504"/>
      <c r="D16504"/>
      <c r="E16504"/>
      <c r="F16504"/>
      <c r="G16504"/>
      <c r="H16504"/>
      <c r="I16504"/>
      <c r="J16504"/>
      <c r="K16504"/>
      <c r="L16504"/>
      <c r="M16504"/>
      <c r="N16504"/>
      <c r="O16504"/>
      <c r="P16504"/>
      <c r="Q16504"/>
      <c r="R16504"/>
      <c r="S16504"/>
    </row>
    <row r="16505" spans="1:19">
      <c r="A16505"/>
      <c r="B16505"/>
      <c r="C16505"/>
      <c r="D16505"/>
      <c r="E16505"/>
      <c r="F16505"/>
      <c r="G16505"/>
      <c r="H16505"/>
      <c r="I16505"/>
      <c r="J16505"/>
      <c r="K16505"/>
      <c r="L16505"/>
      <c r="M16505"/>
      <c r="N16505"/>
      <c r="O16505"/>
      <c r="P16505"/>
      <c r="Q16505"/>
      <c r="R16505"/>
      <c r="S16505"/>
    </row>
    <row r="16506" spans="1:19">
      <c r="A16506"/>
      <c r="B16506"/>
      <c r="C16506"/>
      <c r="D16506"/>
      <c r="E16506"/>
      <c r="F16506"/>
      <c r="G16506"/>
      <c r="H16506"/>
      <c r="I16506"/>
      <c r="J16506"/>
      <c r="K16506"/>
      <c r="L16506"/>
      <c r="M16506"/>
      <c r="N16506"/>
      <c r="O16506"/>
      <c r="P16506"/>
      <c r="Q16506"/>
      <c r="R16506"/>
      <c r="S16506"/>
    </row>
    <row r="16507" spans="1:19">
      <c r="A16507"/>
      <c r="B16507"/>
      <c r="C16507"/>
      <c r="D16507"/>
      <c r="E16507"/>
      <c r="F16507"/>
      <c r="G16507"/>
      <c r="H16507"/>
      <c r="I16507"/>
      <c r="J16507"/>
      <c r="K16507"/>
      <c r="L16507"/>
      <c r="M16507"/>
      <c r="N16507"/>
      <c r="O16507"/>
      <c r="P16507"/>
      <c r="Q16507"/>
      <c r="R16507"/>
      <c r="S16507"/>
    </row>
    <row r="16508" spans="1:19">
      <c r="A16508"/>
      <c r="B16508"/>
      <c r="C16508"/>
      <c r="D16508"/>
      <c r="E16508"/>
      <c r="F16508"/>
      <c r="G16508"/>
      <c r="H16508"/>
      <c r="I16508"/>
      <c r="J16508"/>
      <c r="K16508"/>
      <c r="L16508"/>
      <c r="M16508"/>
      <c r="N16508"/>
      <c r="O16508"/>
      <c r="P16508"/>
      <c r="Q16508"/>
      <c r="R16508"/>
      <c r="S16508"/>
    </row>
    <row r="16509" spans="1:19">
      <c r="A16509"/>
      <c r="B16509"/>
      <c r="C16509"/>
      <c r="D16509"/>
      <c r="E16509"/>
      <c r="F16509"/>
      <c r="G16509"/>
      <c r="H16509"/>
      <c r="I16509"/>
      <c r="J16509"/>
      <c r="K16509"/>
      <c r="L16509"/>
      <c r="M16509"/>
      <c r="N16509"/>
      <c r="O16509"/>
      <c r="P16509"/>
      <c r="Q16509"/>
      <c r="R16509"/>
      <c r="S16509"/>
    </row>
    <row r="16510" spans="1:19">
      <c r="A16510"/>
      <c r="B16510"/>
      <c r="C16510"/>
      <c r="D16510"/>
      <c r="E16510"/>
      <c r="F16510"/>
      <c r="G16510"/>
      <c r="H16510"/>
      <c r="I16510"/>
      <c r="J16510"/>
      <c r="K16510"/>
      <c r="L16510"/>
      <c r="M16510"/>
      <c r="N16510"/>
      <c r="O16510"/>
      <c r="P16510"/>
      <c r="Q16510"/>
      <c r="R16510"/>
      <c r="S16510"/>
    </row>
    <row r="16511" spans="1:19">
      <c r="A16511"/>
      <c r="B16511"/>
      <c r="C16511"/>
      <c r="D16511"/>
      <c r="E16511"/>
      <c r="F16511"/>
      <c r="G16511"/>
      <c r="H16511"/>
      <c r="I16511"/>
      <c r="J16511"/>
      <c r="K16511"/>
      <c r="L16511"/>
      <c r="M16511"/>
      <c r="N16511"/>
      <c r="O16511"/>
      <c r="P16511"/>
      <c r="Q16511"/>
      <c r="R16511"/>
      <c r="S16511"/>
    </row>
    <row r="16512" spans="1:19">
      <c r="A16512"/>
      <c r="B16512"/>
      <c r="C16512"/>
      <c r="D16512"/>
      <c r="E16512"/>
      <c r="F16512"/>
      <c r="G16512"/>
      <c r="H16512"/>
      <c r="I16512"/>
      <c r="J16512"/>
      <c r="K16512"/>
      <c r="L16512"/>
      <c r="M16512"/>
      <c r="N16512"/>
      <c r="O16512"/>
      <c r="P16512"/>
      <c r="Q16512"/>
      <c r="R16512"/>
      <c r="S16512"/>
    </row>
    <row r="16513" spans="1:19">
      <c r="A16513"/>
      <c r="B16513"/>
      <c r="C16513"/>
      <c r="D16513"/>
      <c r="E16513"/>
      <c r="F16513"/>
      <c r="G16513"/>
      <c r="H16513"/>
      <c r="I16513"/>
      <c r="J16513"/>
      <c r="K16513"/>
      <c r="L16513"/>
      <c r="M16513"/>
      <c r="N16513"/>
      <c r="O16513"/>
      <c r="P16513"/>
      <c r="Q16513"/>
      <c r="R16513"/>
      <c r="S16513"/>
    </row>
    <row r="16514" spans="1:19">
      <c r="A16514"/>
      <c r="B16514"/>
      <c r="C16514"/>
      <c r="D16514"/>
      <c r="E16514"/>
      <c r="F16514"/>
      <c r="G16514"/>
      <c r="H16514"/>
      <c r="I16514"/>
      <c r="J16514"/>
      <c r="K16514"/>
      <c r="L16514"/>
      <c r="M16514"/>
      <c r="N16514"/>
      <c r="O16514"/>
      <c r="P16514"/>
      <c r="Q16514"/>
      <c r="R16514"/>
      <c r="S16514"/>
    </row>
    <row r="16515" spans="1:19">
      <c r="A16515"/>
      <c r="B16515"/>
      <c r="C16515"/>
      <c r="D16515"/>
      <c r="E16515"/>
      <c r="F16515"/>
      <c r="G16515"/>
      <c r="H16515"/>
      <c r="I16515"/>
      <c r="J16515"/>
      <c r="K16515"/>
      <c r="L16515"/>
      <c r="M16515"/>
      <c r="N16515"/>
      <c r="O16515"/>
      <c r="P16515"/>
      <c r="Q16515"/>
      <c r="R16515"/>
      <c r="S16515"/>
    </row>
    <row r="16516" spans="1:19">
      <c r="A16516"/>
      <c r="B16516"/>
      <c r="C16516"/>
      <c r="D16516"/>
      <c r="E16516"/>
      <c r="F16516"/>
      <c r="G16516"/>
      <c r="H16516"/>
      <c r="I16516"/>
      <c r="J16516"/>
      <c r="K16516"/>
      <c r="L16516"/>
      <c r="M16516"/>
      <c r="N16516"/>
      <c r="O16516"/>
      <c r="P16516"/>
      <c r="Q16516"/>
      <c r="R16516"/>
      <c r="S16516"/>
    </row>
    <row r="16517" spans="1:19">
      <c r="A16517"/>
      <c r="B16517"/>
      <c r="C16517"/>
      <c r="D16517"/>
      <c r="E16517"/>
      <c r="F16517"/>
      <c r="G16517"/>
      <c r="H16517"/>
      <c r="I16517"/>
      <c r="J16517"/>
      <c r="K16517"/>
      <c r="L16517"/>
      <c r="M16517"/>
      <c r="N16517"/>
      <c r="O16517"/>
      <c r="P16517"/>
      <c r="Q16517"/>
      <c r="R16517"/>
      <c r="S16517"/>
    </row>
    <row r="16518" spans="1:19">
      <c r="A16518"/>
      <c r="B16518"/>
      <c r="C16518"/>
      <c r="D16518"/>
      <c r="E16518"/>
      <c r="F16518"/>
      <c r="G16518"/>
      <c r="H16518"/>
      <c r="I16518"/>
      <c r="J16518"/>
      <c r="K16518"/>
      <c r="L16518"/>
      <c r="M16518"/>
      <c r="N16518"/>
      <c r="O16518"/>
      <c r="P16518"/>
      <c r="Q16518"/>
      <c r="R16518"/>
      <c r="S16518"/>
    </row>
    <row r="16519" spans="1:19">
      <c r="A16519"/>
      <c r="B16519"/>
      <c r="C16519"/>
      <c r="D16519"/>
      <c r="E16519"/>
      <c r="F16519"/>
      <c r="G16519"/>
      <c r="H16519"/>
      <c r="I16519"/>
      <c r="J16519"/>
      <c r="K16519"/>
      <c r="L16519"/>
      <c r="M16519"/>
      <c r="N16519"/>
      <c r="O16519"/>
      <c r="P16519"/>
      <c r="Q16519"/>
      <c r="R16519"/>
      <c r="S16519"/>
    </row>
    <row r="16520" spans="1:19">
      <c r="A16520"/>
      <c r="B16520"/>
      <c r="C16520"/>
      <c r="D16520"/>
      <c r="E16520"/>
      <c r="F16520"/>
      <c r="G16520"/>
      <c r="H16520"/>
      <c r="I16520"/>
      <c r="J16520"/>
      <c r="K16520"/>
      <c r="L16520"/>
      <c r="M16520"/>
      <c r="N16520"/>
      <c r="O16520"/>
      <c r="P16520"/>
      <c r="Q16520"/>
      <c r="R16520"/>
      <c r="S16520"/>
    </row>
    <row r="16521" spans="1:19">
      <c r="A16521"/>
      <c r="B16521"/>
      <c r="C16521"/>
      <c r="D16521"/>
      <c r="E16521"/>
      <c r="F16521"/>
      <c r="G16521"/>
      <c r="H16521"/>
      <c r="I16521"/>
      <c r="J16521"/>
      <c r="K16521"/>
      <c r="L16521"/>
      <c r="M16521"/>
      <c r="N16521"/>
      <c r="O16521"/>
      <c r="P16521"/>
      <c r="Q16521"/>
      <c r="R16521"/>
      <c r="S16521"/>
    </row>
    <row r="16522" spans="1:19">
      <c r="A16522"/>
      <c r="B16522"/>
      <c r="C16522"/>
      <c r="D16522"/>
      <c r="E16522"/>
      <c r="F16522"/>
      <c r="G16522"/>
      <c r="H16522"/>
      <c r="I16522"/>
      <c r="J16522"/>
      <c r="K16522"/>
      <c r="L16522"/>
      <c r="M16522"/>
      <c r="N16522"/>
      <c r="O16522"/>
      <c r="P16522"/>
      <c r="Q16522"/>
      <c r="R16522"/>
      <c r="S16522"/>
    </row>
    <row r="16523" spans="1:19">
      <c r="A16523"/>
      <c r="B16523"/>
      <c r="C16523"/>
      <c r="D16523"/>
      <c r="E16523"/>
      <c r="F16523"/>
      <c r="G16523"/>
      <c r="H16523"/>
      <c r="I16523"/>
      <c r="J16523"/>
      <c r="K16523"/>
      <c r="L16523"/>
      <c r="M16523"/>
      <c r="N16523"/>
      <c r="O16523"/>
      <c r="P16523"/>
      <c r="Q16523"/>
      <c r="R16523"/>
      <c r="S16523"/>
    </row>
    <row r="16524" spans="1:19">
      <c r="A16524"/>
      <c r="B16524"/>
      <c r="C16524"/>
      <c r="D16524"/>
      <c r="E16524"/>
      <c r="F16524"/>
      <c r="G16524"/>
      <c r="H16524"/>
      <c r="I16524"/>
      <c r="J16524"/>
      <c r="K16524"/>
      <c r="L16524"/>
      <c r="M16524"/>
      <c r="N16524"/>
      <c r="O16524"/>
      <c r="P16524"/>
      <c r="Q16524"/>
      <c r="R16524"/>
      <c r="S16524"/>
    </row>
    <row r="16525" spans="1:19">
      <c r="A16525"/>
      <c r="B16525"/>
      <c r="C16525"/>
      <c r="D16525"/>
      <c r="E16525"/>
      <c r="F16525"/>
      <c r="G16525"/>
      <c r="H16525"/>
      <c r="I16525"/>
      <c r="J16525"/>
      <c r="K16525"/>
      <c r="L16525"/>
      <c r="M16525"/>
      <c r="N16525"/>
      <c r="O16525"/>
      <c r="P16525"/>
      <c r="Q16525"/>
      <c r="R16525"/>
      <c r="S16525"/>
    </row>
    <row r="16526" spans="1:19">
      <c r="A16526"/>
      <c r="B16526"/>
      <c r="C16526"/>
      <c r="D16526"/>
      <c r="E16526"/>
      <c r="F16526"/>
      <c r="G16526"/>
      <c r="H16526"/>
      <c r="I16526"/>
      <c r="J16526"/>
      <c r="K16526"/>
      <c r="L16526"/>
      <c r="M16526"/>
      <c r="N16526"/>
      <c r="O16526"/>
      <c r="P16526"/>
      <c r="Q16526"/>
      <c r="R16526"/>
      <c r="S16526"/>
    </row>
    <row r="16527" spans="1:19">
      <c r="A16527"/>
      <c r="B16527"/>
      <c r="C16527"/>
      <c r="D16527"/>
      <c r="E16527"/>
      <c r="F16527"/>
      <c r="G16527"/>
      <c r="H16527"/>
      <c r="I16527"/>
      <c r="J16527"/>
      <c r="K16527"/>
      <c r="L16527"/>
      <c r="M16527"/>
      <c r="N16527"/>
      <c r="O16527"/>
      <c r="P16527"/>
      <c r="Q16527"/>
      <c r="R16527"/>
      <c r="S16527"/>
    </row>
    <row r="16528" spans="1:19">
      <c r="A16528"/>
      <c r="B16528"/>
      <c r="C16528"/>
      <c r="D16528"/>
      <c r="E16528"/>
      <c r="F16528"/>
      <c r="G16528"/>
      <c r="H16528"/>
      <c r="I16528"/>
      <c r="J16528"/>
      <c r="K16528"/>
      <c r="L16528"/>
      <c r="M16528"/>
      <c r="N16528"/>
      <c r="O16528"/>
      <c r="P16528"/>
      <c r="Q16528"/>
      <c r="R16528"/>
      <c r="S16528"/>
    </row>
    <row r="16529" spans="1:19">
      <c r="A16529"/>
      <c r="B16529"/>
      <c r="C16529"/>
      <c r="D16529"/>
      <c r="E16529"/>
      <c r="F16529"/>
      <c r="G16529"/>
      <c r="H16529"/>
      <c r="I16529"/>
      <c r="J16529"/>
      <c r="K16529"/>
      <c r="L16529"/>
      <c r="M16529"/>
      <c r="N16529"/>
      <c r="O16529"/>
      <c r="P16529"/>
      <c r="Q16529"/>
      <c r="R16529"/>
      <c r="S16529"/>
    </row>
    <row r="16530" spans="1:19">
      <c r="A16530"/>
      <c r="B16530"/>
      <c r="C16530"/>
      <c r="D16530"/>
      <c r="E16530"/>
      <c r="F16530"/>
      <c r="G16530"/>
      <c r="H16530"/>
      <c r="I16530"/>
      <c r="J16530"/>
      <c r="K16530"/>
      <c r="L16530"/>
      <c r="M16530"/>
      <c r="N16530"/>
      <c r="O16530"/>
      <c r="P16530"/>
      <c r="Q16530"/>
      <c r="R16530"/>
      <c r="S16530"/>
    </row>
    <row r="16531" spans="1:19">
      <c r="A16531"/>
      <c r="B16531"/>
      <c r="C16531"/>
      <c r="D16531"/>
      <c r="E16531"/>
      <c r="F16531"/>
      <c r="G16531"/>
      <c r="H16531"/>
      <c r="I16531"/>
      <c r="J16531"/>
      <c r="K16531"/>
      <c r="L16531"/>
      <c r="M16531"/>
      <c r="N16531"/>
      <c r="O16531"/>
      <c r="P16531"/>
      <c r="Q16531"/>
      <c r="R16531"/>
      <c r="S16531"/>
    </row>
    <row r="16532" spans="1:19">
      <c r="A16532"/>
      <c r="B16532"/>
      <c r="C16532"/>
      <c r="D16532"/>
      <c r="E16532"/>
      <c r="F16532"/>
      <c r="G16532"/>
      <c r="H16532"/>
      <c r="I16532"/>
      <c r="J16532"/>
      <c r="K16532"/>
      <c r="L16532"/>
      <c r="M16532"/>
      <c r="N16532"/>
      <c r="O16532"/>
      <c r="P16532"/>
      <c r="Q16532"/>
      <c r="R16532"/>
      <c r="S16532"/>
    </row>
    <row r="16533" spans="1:19">
      <c r="A16533"/>
      <c r="B16533"/>
      <c r="C16533"/>
      <c r="D16533"/>
      <c r="E16533"/>
      <c r="F16533"/>
      <c r="G16533"/>
      <c r="H16533"/>
      <c r="I16533"/>
      <c r="J16533"/>
      <c r="K16533"/>
      <c r="L16533"/>
      <c r="M16533"/>
      <c r="N16533"/>
      <c r="O16533"/>
      <c r="P16533"/>
      <c r="Q16533"/>
      <c r="R16533"/>
      <c r="S16533"/>
    </row>
    <row r="16534" spans="1:19">
      <c r="A16534"/>
      <c r="B16534"/>
      <c r="C16534"/>
      <c r="D16534"/>
      <c r="E16534"/>
      <c r="F16534"/>
      <c r="G16534"/>
      <c r="H16534"/>
      <c r="I16534"/>
      <c r="J16534"/>
      <c r="K16534"/>
      <c r="L16534"/>
      <c r="M16534"/>
      <c r="N16534"/>
      <c r="O16534"/>
      <c r="P16534"/>
      <c r="Q16534"/>
      <c r="R16534"/>
      <c r="S16534"/>
    </row>
    <row r="16535" spans="1:19">
      <c r="A16535"/>
      <c r="B16535"/>
      <c r="C16535"/>
      <c r="D16535"/>
      <c r="E16535"/>
      <c r="F16535"/>
      <c r="G16535"/>
      <c r="H16535"/>
      <c r="I16535"/>
      <c r="J16535"/>
      <c r="K16535"/>
      <c r="L16535"/>
      <c r="M16535"/>
      <c r="N16535"/>
      <c r="O16535"/>
      <c r="P16535"/>
      <c r="Q16535"/>
      <c r="R16535"/>
      <c r="S16535"/>
    </row>
    <row r="16536" spans="1:19">
      <c r="A16536"/>
      <c r="B16536"/>
      <c r="C16536"/>
      <c r="D16536"/>
      <c r="E16536"/>
      <c r="F16536"/>
      <c r="G16536"/>
      <c r="H16536"/>
      <c r="I16536"/>
      <c r="J16536"/>
      <c r="K16536"/>
      <c r="L16536"/>
      <c r="M16536"/>
      <c r="N16536"/>
      <c r="O16536"/>
      <c r="P16536"/>
      <c r="Q16536"/>
      <c r="R16536"/>
      <c r="S16536"/>
    </row>
    <row r="16537" spans="1:19">
      <c r="A16537"/>
      <c r="B16537"/>
      <c r="C16537"/>
      <c r="D16537"/>
      <c r="E16537"/>
      <c r="F16537"/>
      <c r="G16537"/>
      <c r="H16537"/>
      <c r="I16537"/>
      <c r="J16537"/>
      <c r="K16537"/>
      <c r="L16537"/>
      <c r="M16537"/>
      <c r="N16537"/>
      <c r="O16537"/>
      <c r="P16537"/>
      <c r="Q16537"/>
      <c r="R16537"/>
      <c r="S16537"/>
    </row>
    <row r="16538" spans="1:19">
      <c r="A16538"/>
      <c r="B16538"/>
      <c r="C16538"/>
      <c r="D16538"/>
      <c r="E16538"/>
      <c r="F16538"/>
      <c r="G16538"/>
      <c r="H16538"/>
      <c r="I16538"/>
      <c r="J16538"/>
      <c r="K16538"/>
      <c r="L16538"/>
      <c r="M16538"/>
      <c r="N16538"/>
      <c r="O16538"/>
      <c r="P16538"/>
      <c r="Q16538"/>
      <c r="R16538"/>
      <c r="S16538"/>
    </row>
    <row r="16539" spans="1:19">
      <c r="A16539"/>
      <c r="B16539"/>
      <c r="C16539"/>
      <c r="D16539"/>
      <c r="E16539"/>
      <c r="F16539"/>
      <c r="G16539"/>
      <c r="H16539"/>
      <c r="I16539"/>
      <c r="J16539"/>
      <c r="K16539"/>
      <c r="L16539"/>
      <c r="M16539"/>
      <c r="N16539"/>
      <c r="O16539"/>
      <c r="P16539"/>
      <c r="Q16539"/>
      <c r="R16539"/>
      <c r="S16539"/>
    </row>
    <row r="16540" spans="1:19">
      <c r="A16540"/>
      <c r="B16540"/>
      <c r="C16540"/>
      <c r="D16540"/>
      <c r="E16540"/>
      <c r="F16540"/>
      <c r="G16540"/>
      <c r="H16540"/>
      <c r="I16540"/>
      <c r="J16540"/>
      <c r="K16540"/>
      <c r="L16540"/>
      <c r="M16540"/>
      <c r="N16540"/>
      <c r="O16540"/>
      <c r="P16540"/>
      <c r="Q16540"/>
      <c r="R16540"/>
      <c r="S16540"/>
    </row>
    <row r="16541" spans="1:19">
      <c r="A16541"/>
      <c r="B16541"/>
      <c r="C16541"/>
      <c r="D16541"/>
      <c r="E16541"/>
      <c r="F16541"/>
      <c r="G16541"/>
      <c r="H16541"/>
      <c r="I16541"/>
      <c r="J16541"/>
      <c r="K16541"/>
      <c r="L16541"/>
      <c r="M16541"/>
      <c r="N16541"/>
      <c r="O16541"/>
      <c r="P16541"/>
      <c r="Q16541"/>
      <c r="R16541"/>
      <c r="S16541"/>
    </row>
    <row r="16542" spans="1:19">
      <c r="A16542"/>
      <c r="B16542"/>
      <c r="C16542"/>
      <c r="D16542"/>
      <c r="E16542"/>
      <c r="F16542"/>
      <c r="G16542"/>
      <c r="H16542"/>
      <c r="I16542"/>
      <c r="J16542"/>
      <c r="K16542"/>
      <c r="L16542"/>
      <c r="M16542"/>
      <c r="N16542"/>
      <c r="O16542"/>
      <c r="P16542"/>
      <c r="Q16542"/>
      <c r="R16542"/>
      <c r="S16542"/>
    </row>
    <row r="16543" spans="1:19">
      <c r="A16543"/>
      <c r="B16543"/>
      <c r="C16543"/>
      <c r="D16543"/>
      <c r="E16543"/>
      <c r="F16543"/>
      <c r="G16543"/>
      <c r="H16543"/>
      <c r="I16543"/>
      <c r="J16543"/>
      <c r="K16543"/>
      <c r="L16543"/>
      <c r="M16543"/>
      <c r="N16543"/>
      <c r="O16543"/>
      <c r="P16543"/>
      <c r="Q16543"/>
      <c r="R16543"/>
      <c r="S16543"/>
    </row>
    <row r="16544" spans="1:19">
      <c r="A16544"/>
      <c r="B16544"/>
      <c r="C16544"/>
      <c r="D16544"/>
      <c r="E16544"/>
      <c r="F16544"/>
      <c r="G16544"/>
      <c r="H16544"/>
      <c r="I16544"/>
      <c r="J16544"/>
      <c r="K16544"/>
      <c r="L16544"/>
      <c r="M16544"/>
      <c r="N16544"/>
      <c r="O16544"/>
      <c r="P16544"/>
      <c r="Q16544"/>
      <c r="R16544"/>
      <c r="S16544"/>
    </row>
    <row r="16545" spans="1:19">
      <c r="A16545"/>
      <c r="B16545"/>
      <c r="C16545"/>
      <c r="D16545"/>
      <c r="E16545"/>
      <c r="F16545"/>
      <c r="G16545"/>
      <c r="H16545"/>
      <c r="I16545"/>
      <c r="J16545"/>
      <c r="K16545"/>
      <c r="L16545"/>
      <c r="M16545"/>
      <c r="N16545"/>
      <c r="O16545"/>
      <c r="P16545"/>
      <c r="Q16545"/>
      <c r="R16545"/>
      <c r="S16545"/>
    </row>
    <row r="16546" spans="1:19">
      <c r="A16546"/>
      <c r="B16546"/>
      <c r="C16546"/>
      <c r="D16546"/>
      <c r="E16546"/>
      <c r="F16546"/>
      <c r="G16546"/>
      <c r="H16546"/>
      <c r="I16546"/>
      <c r="J16546"/>
      <c r="K16546"/>
      <c r="L16546"/>
      <c r="M16546"/>
      <c r="N16546"/>
      <c r="O16546"/>
      <c r="P16546"/>
      <c r="Q16546"/>
      <c r="R16546"/>
      <c r="S16546"/>
    </row>
    <row r="16547" spans="1:19">
      <c r="A16547"/>
      <c r="B16547"/>
      <c r="C16547"/>
      <c r="D16547"/>
      <c r="E16547"/>
      <c r="F16547"/>
      <c r="G16547"/>
      <c r="H16547"/>
      <c r="I16547"/>
      <c r="J16547"/>
      <c r="K16547"/>
      <c r="L16547"/>
      <c r="M16547"/>
      <c r="N16547"/>
      <c r="O16547"/>
      <c r="P16547"/>
      <c r="Q16547"/>
      <c r="R16547"/>
      <c r="S16547"/>
    </row>
    <row r="16548" spans="1:19">
      <c r="A16548"/>
      <c r="B16548"/>
      <c r="C16548"/>
      <c r="D16548"/>
      <c r="E16548"/>
      <c r="F16548"/>
      <c r="G16548"/>
      <c r="H16548"/>
      <c r="I16548"/>
      <c r="J16548"/>
      <c r="K16548"/>
      <c r="L16548"/>
      <c r="M16548"/>
      <c r="N16548"/>
      <c r="O16548"/>
      <c r="P16548"/>
      <c r="Q16548"/>
      <c r="R16548"/>
      <c r="S16548"/>
    </row>
    <row r="16549" spans="1:19">
      <c r="A16549"/>
      <c r="B16549"/>
      <c r="C16549"/>
      <c r="D16549"/>
      <c r="E16549"/>
      <c r="F16549"/>
      <c r="G16549"/>
      <c r="H16549"/>
      <c r="I16549"/>
      <c r="J16549"/>
      <c r="K16549"/>
      <c r="L16549"/>
      <c r="M16549"/>
      <c r="N16549"/>
      <c r="O16549"/>
      <c r="P16549"/>
      <c r="Q16549"/>
      <c r="R16549"/>
      <c r="S16549"/>
    </row>
    <row r="16550" spans="1:19">
      <c r="A16550"/>
      <c r="B16550"/>
      <c r="C16550"/>
      <c r="D16550"/>
      <c r="E16550"/>
      <c r="F16550"/>
      <c r="G16550"/>
      <c r="H16550"/>
      <c r="I16550"/>
      <c r="J16550"/>
      <c r="K16550"/>
      <c r="L16550"/>
      <c r="M16550"/>
      <c r="N16550"/>
      <c r="O16550"/>
      <c r="P16550"/>
      <c r="Q16550"/>
      <c r="R16550"/>
      <c r="S16550"/>
    </row>
    <row r="16551" spans="1:19">
      <c r="A16551"/>
      <c r="B16551"/>
      <c r="C16551"/>
      <c r="D16551"/>
      <c r="E16551"/>
      <c r="F16551"/>
      <c r="G16551"/>
      <c r="H16551"/>
      <c r="I16551"/>
      <c r="J16551"/>
      <c r="K16551"/>
      <c r="L16551"/>
      <c r="M16551"/>
      <c r="N16551"/>
      <c r="O16551"/>
      <c r="P16551"/>
      <c r="Q16551"/>
      <c r="R16551"/>
      <c r="S16551"/>
    </row>
    <row r="16552" spans="1:19">
      <c r="A16552"/>
      <c r="B16552"/>
      <c r="C16552"/>
      <c r="D16552"/>
      <c r="E16552"/>
      <c r="F16552"/>
      <c r="G16552"/>
      <c r="H16552"/>
      <c r="I16552"/>
      <c r="J16552"/>
      <c r="K16552"/>
      <c r="L16552"/>
      <c r="M16552"/>
      <c r="N16552"/>
      <c r="O16552"/>
      <c r="P16552"/>
      <c r="Q16552"/>
      <c r="R16552"/>
      <c r="S16552"/>
    </row>
    <row r="16553" spans="1:19">
      <c r="A16553"/>
      <c r="B16553"/>
      <c r="C16553"/>
      <c r="D16553"/>
      <c r="E16553"/>
      <c r="F16553"/>
      <c r="G16553"/>
      <c r="H16553"/>
      <c r="I16553"/>
      <c r="J16553"/>
      <c r="K16553"/>
      <c r="L16553"/>
      <c r="M16553"/>
      <c r="N16553"/>
      <c r="O16553"/>
      <c r="P16553"/>
      <c r="Q16553"/>
      <c r="R16553"/>
      <c r="S16553"/>
    </row>
    <row r="16554" spans="1:19">
      <c r="A16554"/>
      <c r="B16554"/>
      <c r="C16554"/>
      <c r="D16554"/>
      <c r="E16554"/>
      <c r="F16554"/>
      <c r="G16554"/>
      <c r="H16554"/>
      <c r="I16554"/>
      <c r="J16554"/>
      <c r="K16554"/>
      <c r="L16554"/>
      <c r="M16554"/>
      <c r="N16554"/>
      <c r="O16554"/>
      <c r="P16554"/>
      <c r="Q16554"/>
      <c r="R16554"/>
      <c r="S16554"/>
    </row>
    <row r="16555" spans="1:19">
      <c r="A16555"/>
      <c r="B16555"/>
      <c r="C16555"/>
      <c r="D16555"/>
      <c r="E16555"/>
      <c r="F16555"/>
      <c r="G16555"/>
      <c r="H16555"/>
      <c r="I16555"/>
      <c r="J16555"/>
      <c r="K16555"/>
      <c r="L16555"/>
      <c r="M16555"/>
      <c r="N16555"/>
      <c r="O16555"/>
      <c r="P16555"/>
      <c r="Q16555"/>
      <c r="R16555"/>
      <c r="S16555"/>
    </row>
    <row r="16556" spans="1:19">
      <c r="A16556"/>
      <c r="B16556"/>
      <c r="C16556"/>
      <c r="D16556"/>
      <c r="E16556"/>
      <c r="F16556"/>
      <c r="G16556"/>
      <c r="H16556"/>
      <c r="I16556"/>
      <c r="J16556"/>
      <c r="K16556"/>
      <c r="L16556"/>
      <c r="M16556"/>
      <c r="N16556"/>
      <c r="O16556"/>
      <c r="P16556"/>
      <c r="Q16556"/>
      <c r="R16556"/>
      <c r="S16556"/>
    </row>
    <row r="16557" spans="1:19">
      <c r="A16557"/>
      <c r="B16557"/>
      <c r="C16557"/>
      <c r="D16557"/>
      <c r="E16557"/>
      <c r="F16557"/>
      <c r="G16557"/>
      <c r="H16557"/>
      <c r="I16557"/>
      <c r="J16557"/>
      <c r="K16557"/>
      <c r="L16557"/>
      <c r="M16557"/>
      <c r="N16557"/>
      <c r="O16557"/>
      <c r="P16557"/>
      <c r="Q16557"/>
      <c r="R16557"/>
      <c r="S16557"/>
    </row>
    <row r="16558" spans="1:19">
      <c r="A16558"/>
      <c r="B16558"/>
      <c r="C16558"/>
      <c r="D16558"/>
      <c r="E16558"/>
      <c r="F16558"/>
      <c r="G16558"/>
      <c r="H16558"/>
      <c r="I16558"/>
      <c r="J16558"/>
      <c r="K16558"/>
      <c r="L16558"/>
      <c r="M16558"/>
      <c r="N16558"/>
      <c r="O16558"/>
      <c r="P16558"/>
      <c r="Q16558"/>
      <c r="R16558"/>
      <c r="S16558"/>
    </row>
    <row r="16559" spans="1:19">
      <c r="A16559"/>
      <c r="B16559"/>
      <c r="C16559"/>
      <c r="D16559"/>
      <c r="E16559"/>
      <c r="F16559"/>
      <c r="G16559"/>
      <c r="H16559"/>
      <c r="I16559"/>
      <c r="J16559"/>
      <c r="K16559"/>
      <c r="L16559"/>
      <c r="M16559"/>
      <c r="N16559"/>
      <c r="O16559"/>
      <c r="P16559"/>
      <c r="Q16559"/>
      <c r="R16559"/>
      <c r="S16559"/>
    </row>
    <row r="16560" spans="1:19">
      <c r="A16560"/>
      <c r="B16560"/>
      <c r="C16560"/>
      <c r="D16560"/>
      <c r="E16560"/>
      <c r="F16560"/>
      <c r="G16560"/>
      <c r="H16560"/>
      <c r="I16560"/>
      <c r="J16560"/>
      <c r="K16560"/>
      <c r="L16560"/>
      <c r="M16560"/>
      <c r="N16560"/>
      <c r="O16560"/>
      <c r="P16560"/>
      <c r="Q16560"/>
      <c r="R16560"/>
      <c r="S16560"/>
    </row>
    <row r="16561" spans="1:19">
      <c r="A16561"/>
      <c r="B16561"/>
      <c r="C16561"/>
      <c r="D16561"/>
      <c r="E16561"/>
      <c r="F16561"/>
      <c r="G16561"/>
      <c r="H16561"/>
      <c r="I16561"/>
      <c r="J16561"/>
      <c r="K16561"/>
      <c r="L16561"/>
      <c r="M16561"/>
      <c r="N16561"/>
      <c r="O16561"/>
      <c r="P16561"/>
      <c r="Q16561"/>
      <c r="R16561"/>
      <c r="S16561"/>
    </row>
    <row r="16562" spans="1:19">
      <c r="A16562"/>
      <c r="B16562"/>
      <c r="C16562"/>
      <c r="D16562"/>
      <c r="E16562"/>
      <c r="F16562"/>
      <c r="G16562"/>
      <c r="H16562"/>
      <c r="I16562"/>
      <c r="J16562"/>
      <c r="K16562"/>
      <c r="L16562"/>
      <c r="M16562"/>
      <c r="N16562"/>
      <c r="O16562"/>
      <c r="P16562"/>
      <c r="Q16562"/>
      <c r="R16562"/>
      <c r="S16562"/>
    </row>
    <row r="16563" spans="1:19">
      <c r="A16563"/>
      <c r="B16563"/>
      <c r="C16563"/>
      <c r="D16563"/>
      <c r="E16563"/>
      <c r="F16563"/>
      <c r="G16563"/>
      <c r="H16563"/>
      <c r="I16563"/>
      <c r="J16563"/>
      <c r="K16563"/>
      <c r="L16563"/>
      <c r="M16563"/>
      <c r="N16563"/>
      <c r="O16563"/>
      <c r="P16563"/>
      <c r="Q16563"/>
      <c r="R16563"/>
      <c r="S16563"/>
    </row>
    <row r="16564" spans="1:19">
      <c r="A16564"/>
      <c r="B16564"/>
      <c r="C16564"/>
      <c r="D16564"/>
      <c r="E16564"/>
      <c r="F16564"/>
      <c r="G16564"/>
      <c r="H16564"/>
      <c r="I16564"/>
      <c r="J16564"/>
      <c r="K16564"/>
      <c r="L16564"/>
      <c r="M16564"/>
      <c r="N16564"/>
      <c r="O16564"/>
      <c r="P16564"/>
      <c r="Q16564"/>
      <c r="R16564"/>
      <c r="S16564"/>
    </row>
    <row r="16565" spans="1:19">
      <c r="A16565"/>
      <c r="B16565"/>
      <c r="C16565"/>
      <c r="D16565"/>
      <c r="E16565"/>
      <c r="F16565"/>
      <c r="G16565"/>
      <c r="H16565"/>
      <c r="I16565"/>
      <c r="J16565"/>
      <c r="K16565"/>
      <c r="L16565"/>
      <c r="M16565"/>
      <c r="N16565"/>
      <c r="O16565"/>
      <c r="P16565"/>
      <c r="Q16565"/>
      <c r="R16565"/>
      <c r="S16565"/>
    </row>
    <row r="16566" spans="1:19">
      <c r="A16566"/>
      <c r="B16566"/>
      <c r="C16566"/>
      <c r="D16566"/>
      <c r="E16566"/>
      <c r="F16566"/>
      <c r="G16566"/>
      <c r="H16566"/>
      <c r="I16566"/>
      <c r="J16566"/>
      <c r="K16566"/>
      <c r="L16566"/>
      <c r="M16566"/>
      <c r="N16566"/>
      <c r="O16566"/>
      <c r="P16566"/>
      <c r="Q16566"/>
      <c r="R16566"/>
      <c r="S16566"/>
    </row>
    <row r="16567" spans="1:19">
      <c r="A16567"/>
      <c r="B16567"/>
      <c r="C16567"/>
      <c r="D16567"/>
      <c r="E16567"/>
      <c r="F16567"/>
      <c r="G16567"/>
      <c r="H16567"/>
      <c r="I16567"/>
      <c r="J16567"/>
      <c r="K16567"/>
      <c r="L16567"/>
      <c r="M16567"/>
      <c r="N16567"/>
      <c r="O16567"/>
      <c r="P16567"/>
      <c r="Q16567"/>
      <c r="R16567"/>
      <c r="S16567"/>
    </row>
    <row r="16568" spans="1:19">
      <c r="A16568"/>
      <c r="B16568"/>
      <c r="C16568"/>
      <c r="D16568"/>
      <c r="E16568"/>
      <c r="F16568"/>
      <c r="G16568"/>
      <c r="H16568"/>
      <c r="I16568"/>
      <c r="J16568"/>
      <c r="K16568"/>
      <c r="L16568"/>
      <c r="M16568"/>
      <c r="N16568"/>
      <c r="O16568"/>
      <c r="P16568"/>
      <c r="Q16568"/>
      <c r="R16568"/>
      <c r="S16568"/>
    </row>
    <row r="16569" spans="1:19">
      <c r="A16569"/>
      <c r="B16569"/>
      <c r="C16569"/>
      <c r="D16569"/>
      <c r="E16569"/>
      <c r="F16569"/>
      <c r="G16569"/>
      <c r="H16569"/>
      <c r="I16569"/>
      <c r="J16569"/>
      <c r="K16569"/>
      <c r="L16569"/>
      <c r="M16569"/>
      <c r="N16569"/>
      <c r="O16569"/>
      <c r="P16569"/>
      <c r="Q16569"/>
      <c r="R16569"/>
      <c r="S16569"/>
    </row>
    <row r="16570" spans="1:19">
      <c r="A16570"/>
      <c r="B16570"/>
      <c r="C16570"/>
      <c r="D16570"/>
      <c r="E16570"/>
      <c r="F16570"/>
      <c r="G16570"/>
      <c r="H16570"/>
      <c r="I16570"/>
      <c r="J16570"/>
      <c r="K16570"/>
      <c r="L16570"/>
      <c r="M16570"/>
      <c r="N16570"/>
      <c r="O16570"/>
      <c r="P16570"/>
      <c r="Q16570"/>
      <c r="R16570"/>
      <c r="S16570"/>
    </row>
    <row r="16571" spans="1:19">
      <c r="A16571"/>
      <c r="B16571"/>
      <c r="C16571"/>
      <c r="D16571"/>
      <c r="E16571"/>
      <c r="F16571"/>
      <c r="G16571"/>
      <c r="H16571"/>
      <c r="I16571"/>
      <c r="J16571"/>
      <c r="K16571"/>
      <c r="L16571"/>
      <c r="M16571"/>
      <c r="N16571"/>
      <c r="O16571"/>
      <c r="P16571"/>
      <c r="Q16571"/>
      <c r="R16571"/>
      <c r="S16571"/>
    </row>
    <row r="16572" spans="1:19">
      <c r="A16572"/>
      <c r="B16572"/>
      <c r="C16572"/>
      <c r="D16572"/>
      <c r="E16572"/>
      <c r="F16572"/>
      <c r="G16572"/>
      <c r="H16572"/>
      <c r="I16572"/>
      <c r="J16572"/>
      <c r="K16572"/>
      <c r="L16572"/>
      <c r="M16572"/>
      <c r="N16572"/>
      <c r="O16572"/>
      <c r="P16572"/>
      <c r="Q16572"/>
      <c r="R16572"/>
      <c r="S16572"/>
    </row>
    <row r="16573" spans="1:19">
      <c r="A16573"/>
      <c r="B16573"/>
      <c r="C16573"/>
      <c r="D16573"/>
      <c r="E16573"/>
      <c r="F16573"/>
      <c r="G16573"/>
      <c r="H16573"/>
      <c r="I16573"/>
      <c r="J16573"/>
      <c r="K16573"/>
      <c r="L16573"/>
      <c r="M16573"/>
      <c r="N16573"/>
      <c r="O16573"/>
      <c r="P16573"/>
      <c r="Q16573"/>
      <c r="R16573"/>
      <c r="S16573"/>
    </row>
    <row r="16574" spans="1:19">
      <c r="A16574"/>
      <c r="B16574"/>
      <c r="C16574"/>
      <c r="D16574"/>
      <c r="E16574"/>
      <c r="F16574"/>
      <c r="G16574"/>
      <c r="H16574"/>
      <c r="I16574"/>
      <c r="J16574"/>
      <c r="K16574"/>
      <c r="L16574"/>
      <c r="M16574"/>
      <c r="N16574"/>
      <c r="O16574"/>
      <c r="P16574"/>
      <c r="Q16574"/>
      <c r="R16574"/>
      <c r="S16574"/>
    </row>
    <row r="16575" spans="1:19">
      <c r="A16575"/>
      <c r="B16575"/>
      <c r="C16575"/>
      <c r="D16575"/>
      <c r="E16575"/>
      <c r="F16575"/>
      <c r="G16575"/>
      <c r="H16575"/>
      <c r="I16575"/>
      <c r="J16575"/>
      <c r="K16575"/>
      <c r="L16575"/>
      <c r="M16575"/>
      <c r="N16575"/>
      <c r="O16575"/>
      <c r="P16575"/>
      <c r="Q16575"/>
      <c r="R16575"/>
      <c r="S16575"/>
    </row>
    <row r="16576" spans="1:19">
      <c r="A16576"/>
      <c r="B16576"/>
      <c r="C16576"/>
      <c r="D16576"/>
      <c r="E16576"/>
      <c r="F16576"/>
      <c r="G16576"/>
      <c r="H16576"/>
      <c r="I16576"/>
      <c r="J16576"/>
      <c r="K16576"/>
      <c r="L16576"/>
      <c r="M16576"/>
      <c r="N16576"/>
      <c r="O16576"/>
      <c r="P16576"/>
      <c r="Q16576"/>
      <c r="R16576"/>
      <c r="S16576"/>
    </row>
    <row r="16577" spans="1:19">
      <c r="A16577"/>
      <c r="B16577"/>
      <c r="C16577"/>
      <c r="D16577"/>
      <c r="E16577"/>
      <c r="F16577"/>
      <c r="G16577"/>
      <c r="H16577"/>
      <c r="I16577"/>
      <c r="J16577"/>
      <c r="K16577"/>
      <c r="L16577"/>
      <c r="M16577"/>
      <c r="N16577"/>
      <c r="O16577"/>
      <c r="P16577"/>
      <c r="Q16577"/>
      <c r="R16577"/>
      <c r="S16577"/>
    </row>
    <row r="16578" spans="1:19">
      <c r="A16578"/>
      <c r="B16578"/>
      <c r="C16578"/>
      <c r="D16578"/>
      <c r="E16578"/>
      <c r="F16578"/>
      <c r="G16578"/>
      <c r="H16578"/>
      <c r="I16578"/>
      <c r="J16578"/>
      <c r="K16578"/>
      <c r="L16578"/>
      <c r="M16578"/>
      <c r="N16578"/>
      <c r="O16578"/>
      <c r="P16578"/>
      <c r="Q16578"/>
      <c r="R16578"/>
      <c r="S16578"/>
    </row>
    <row r="16579" spans="1:19">
      <c r="A16579"/>
      <c r="B16579"/>
      <c r="C16579"/>
      <c r="D16579"/>
      <c r="E16579"/>
      <c r="F16579"/>
      <c r="G16579"/>
      <c r="H16579"/>
      <c r="I16579"/>
      <c r="J16579"/>
      <c r="K16579"/>
      <c r="L16579"/>
      <c r="M16579"/>
      <c r="N16579"/>
      <c r="O16579"/>
      <c r="P16579"/>
      <c r="Q16579"/>
      <c r="R16579"/>
      <c r="S16579"/>
    </row>
    <row r="16580" spans="1:19">
      <c r="A16580"/>
      <c r="B16580"/>
      <c r="C16580"/>
      <c r="D16580"/>
      <c r="E16580"/>
      <c r="F16580"/>
      <c r="G16580"/>
      <c r="H16580"/>
      <c r="I16580"/>
      <c r="J16580"/>
      <c r="K16580"/>
      <c r="L16580"/>
      <c r="M16580"/>
      <c r="N16580"/>
      <c r="O16580"/>
      <c r="P16580"/>
      <c r="Q16580"/>
      <c r="R16580"/>
      <c r="S16580"/>
    </row>
    <row r="16581" spans="1:19">
      <c r="A16581"/>
      <c r="B16581"/>
      <c r="C16581"/>
      <c r="D16581"/>
      <c r="E16581"/>
      <c r="F16581"/>
      <c r="G16581"/>
      <c r="H16581"/>
      <c r="I16581"/>
      <c r="J16581"/>
      <c r="K16581"/>
      <c r="L16581"/>
      <c r="M16581"/>
      <c r="N16581"/>
      <c r="O16581"/>
      <c r="P16581"/>
      <c r="Q16581"/>
      <c r="R16581"/>
      <c r="S16581"/>
    </row>
    <row r="16582" spans="1:19">
      <c r="A16582"/>
      <c r="B16582"/>
      <c r="C16582"/>
      <c r="D16582"/>
      <c r="E16582"/>
      <c r="F16582"/>
      <c r="G16582"/>
      <c r="H16582"/>
      <c r="I16582"/>
      <c r="J16582"/>
      <c r="K16582"/>
      <c r="L16582"/>
      <c r="M16582"/>
      <c r="N16582"/>
      <c r="O16582"/>
      <c r="P16582"/>
      <c r="Q16582"/>
      <c r="R16582"/>
      <c r="S16582"/>
    </row>
    <row r="16583" spans="1:19">
      <c r="A16583"/>
      <c r="B16583"/>
      <c r="C16583"/>
      <c r="D16583"/>
      <c r="E16583"/>
      <c r="F16583"/>
      <c r="G16583"/>
      <c r="H16583"/>
      <c r="I16583"/>
      <c r="J16583"/>
      <c r="K16583"/>
      <c r="L16583"/>
      <c r="M16583"/>
      <c r="N16583"/>
      <c r="O16583"/>
      <c r="P16583"/>
      <c r="Q16583"/>
      <c r="R16583"/>
      <c r="S16583"/>
    </row>
    <row r="16584" spans="1:19">
      <c r="A16584"/>
      <c r="B16584"/>
      <c r="C16584"/>
      <c r="D16584"/>
      <c r="E16584"/>
      <c r="F16584"/>
      <c r="G16584"/>
      <c r="H16584"/>
      <c r="I16584"/>
      <c r="J16584"/>
      <c r="K16584"/>
      <c r="L16584"/>
      <c r="M16584"/>
      <c r="N16584"/>
      <c r="O16584"/>
      <c r="P16584"/>
      <c r="Q16584"/>
      <c r="R16584"/>
      <c r="S16584"/>
    </row>
    <row r="16585" spans="1:19">
      <c r="A16585"/>
      <c r="B16585"/>
      <c r="C16585"/>
      <c r="D16585"/>
      <c r="E16585"/>
      <c r="F16585"/>
      <c r="G16585"/>
      <c r="H16585"/>
      <c r="I16585"/>
      <c r="J16585"/>
      <c r="K16585"/>
      <c r="L16585"/>
      <c r="M16585"/>
      <c r="N16585"/>
      <c r="O16585"/>
      <c r="P16585"/>
      <c r="Q16585"/>
      <c r="R16585"/>
      <c r="S16585"/>
    </row>
    <row r="16586" spans="1:19">
      <c r="A16586"/>
      <c r="B16586"/>
      <c r="C16586"/>
      <c r="D16586"/>
      <c r="E16586"/>
      <c r="F16586"/>
      <c r="G16586"/>
      <c r="H16586"/>
      <c r="I16586"/>
      <c r="J16586"/>
      <c r="K16586"/>
      <c r="L16586"/>
      <c r="M16586"/>
      <c r="N16586"/>
      <c r="O16586"/>
      <c r="P16586"/>
      <c r="Q16586"/>
      <c r="R16586"/>
      <c r="S16586"/>
    </row>
    <row r="16587" spans="1:19">
      <c r="A16587"/>
      <c r="B16587"/>
      <c r="C16587"/>
      <c r="D16587"/>
      <c r="E16587"/>
      <c r="F16587"/>
      <c r="G16587"/>
      <c r="H16587"/>
      <c r="I16587"/>
      <c r="J16587"/>
      <c r="K16587"/>
      <c r="L16587"/>
      <c r="M16587"/>
      <c r="N16587"/>
      <c r="O16587"/>
      <c r="P16587"/>
      <c r="Q16587"/>
      <c r="R16587"/>
      <c r="S16587"/>
    </row>
    <row r="16588" spans="1:19">
      <c r="A16588"/>
      <c r="B16588"/>
      <c r="C16588"/>
      <c r="D16588"/>
      <c r="E16588"/>
      <c r="F16588"/>
      <c r="G16588"/>
      <c r="H16588"/>
      <c r="I16588"/>
      <c r="J16588"/>
      <c r="K16588"/>
      <c r="L16588"/>
      <c r="M16588"/>
      <c r="N16588"/>
      <c r="O16588"/>
      <c r="P16588"/>
      <c r="Q16588"/>
      <c r="R16588"/>
      <c r="S16588"/>
    </row>
    <row r="16589" spans="1:19">
      <c r="A16589"/>
      <c r="B16589"/>
      <c r="C16589"/>
      <c r="D16589"/>
      <c r="E16589"/>
      <c r="F16589"/>
      <c r="G16589"/>
      <c r="H16589"/>
      <c r="I16589"/>
      <c r="J16589"/>
      <c r="K16589"/>
      <c r="L16589"/>
      <c r="M16589"/>
      <c r="N16589"/>
      <c r="O16589"/>
      <c r="P16589"/>
      <c r="Q16589"/>
      <c r="R16589"/>
      <c r="S16589"/>
    </row>
    <row r="16590" spans="1:19">
      <c r="A16590"/>
      <c r="B16590"/>
      <c r="C16590"/>
      <c r="D16590"/>
      <c r="E16590"/>
      <c r="F16590"/>
      <c r="G16590"/>
      <c r="H16590"/>
      <c r="I16590"/>
      <c r="J16590"/>
      <c r="K16590"/>
      <c r="L16590"/>
      <c r="M16590"/>
      <c r="N16590"/>
      <c r="O16590"/>
      <c r="P16590"/>
      <c r="Q16590"/>
      <c r="R16590"/>
      <c r="S16590"/>
    </row>
    <row r="16591" spans="1:19">
      <c r="A16591"/>
      <c r="B16591"/>
      <c r="C16591"/>
      <c r="D16591"/>
      <c r="E16591"/>
      <c r="F16591"/>
      <c r="G16591"/>
      <c r="H16591"/>
      <c r="I16591"/>
      <c r="J16591"/>
      <c r="K16591"/>
      <c r="L16591"/>
      <c r="M16591"/>
      <c r="N16591"/>
      <c r="O16591"/>
      <c r="P16591"/>
      <c r="Q16591"/>
      <c r="R16591"/>
      <c r="S16591"/>
    </row>
    <row r="16592" spans="1:19">
      <c r="A16592"/>
      <c r="B16592"/>
      <c r="C16592"/>
      <c r="D16592"/>
      <c r="E16592"/>
      <c r="F16592"/>
      <c r="G16592"/>
      <c r="H16592"/>
      <c r="I16592"/>
      <c r="J16592"/>
      <c r="K16592"/>
      <c r="L16592"/>
      <c r="M16592"/>
      <c r="N16592"/>
      <c r="O16592"/>
      <c r="P16592"/>
      <c r="Q16592"/>
      <c r="R16592"/>
      <c r="S16592"/>
    </row>
    <row r="16593" spans="1:19">
      <c r="A16593"/>
      <c r="B16593"/>
      <c r="C16593"/>
      <c r="D16593"/>
      <c r="E16593"/>
      <c r="F16593"/>
      <c r="G16593"/>
      <c r="H16593"/>
      <c r="I16593"/>
      <c r="J16593"/>
      <c r="K16593"/>
      <c r="L16593"/>
      <c r="M16593"/>
      <c r="N16593"/>
      <c r="O16593"/>
      <c r="P16593"/>
      <c r="Q16593"/>
      <c r="R16593"/>
      <c r="S16593"/>
    </row>
    <row r="16594" spans="1:19">
      <c r="A16594"/>
      <c r="B16594"/>
      <c r="C16594"/>
      <c r="D16594"/>
      <c r="E16594"/>
      <c r="F16594"/>
      <c r="G16594"/>
      <c r="H16594"/>
      <c r="I16594"/>
      <c r="J16594"/>
      <c r="K16594"/>
      <c r="L16594"/>
      <c r="M16594"/>
      <c r="N16594"/>
      <c r="O16594"/>
      <c r="P16594"/>
      <c r="Q16594"/>
      <c r="R16594"/>
      <c r="S16594"/>
    </row>
    <row r="16595" spans="1:19">
      <c r="A16595"/>
      <c r="B16595"/>
      <c r="C16595"/>
      <c r="D16595"/>
      <c r="E16595"/>
      <c r="F16595"/>
      <c r="G16595"/>
      <c r="H16595"/>
      <c r="I16595"/>
      <c r="J16595"/>
      <c r="K16595"/>
      <c r="L16595"/>
      <c r="M16595"/>
      <c r="N16595"/>
      <c r="O16595"/>
      <c r="P16595"/>
      <c r="Q16595"/>
      <c r="R16595"/>
      <c r="S16595"/>
    </row>
    <row r="16596" spans="1:19">
      <c r="A16596"/>
      <c r="B16596"/>
      <c r="C16596"/>
      <c r="D16596"/>
      <c r="E16596"/>
      <c r="F16596"/>
      <c r="G16596"/>
      <c r="H16596"/>
      <c r="I16596"/>
      <c r="J16596"/>
      <c r="K16596"/>
      <c r="L16596"/>
      <c r="M16596"/>
      <c r="N16596"/>
      <c r="O16596"/>
      <c r="P16596"/>
      <c r="Q16596"/>
      <c r="R16596"/>
      <c r="S16596"/>
    </row>
    <row r="16597" spans="1:19">
      <c r="A16597"/>
      <c r="B16597"/>
      <c r="C16597"/>
      <c r="D16597"/>
      <c r="E16597"/>
      <c r="F16597"/>
      <c r="G16597"/>
      <c r="H16597"/>
      <c r="I16597"/>
      <c r="J16597"/>
      <c r="K16597"/>
      <c r="L16597"/>
      <c r="M16597"/>
      <c r="N16597"/>
      <c r="O16597"/>
      <c r="P16597"/>
      <c r="Q16597"/>
      <c r="R16597"/>
      <c r="S16597"/>
    </row>
    <row r="16598" spans="1:19">
      <c r="A16598"/>
      <c r="B16598"/>
      <c r="C16598"/>
      <c r="D16598"/>
      <c r="E16598"/>
      <c r="F16598"/>
      <c r="G16598"/>
      <c r="H16598"/>
      <c r="I16598"/>
      <c r="J16598"/>
      <c r="K16598"/>
      <c r="L16598"/>
      <c r="M16598"/>
      <c r="N16598"/>
      <c r="O16598"/>
      <c r="P16598"/>
      <c r="Q16598"/>
      <c r="R16598"/>
      <c r="S16598"/>
    </row>
    <row r="16599" spans="1:19">
      <c r="A16599"/>
      <c r="B16599"/>
      <c r="C16599"/>
      <c r="D16599"/>
      <c r="E16599"/>
      <c r="F16599"/>
      <c r="G16599"/>
      <c r="H16599"/>
      <c r="I16599"/>
      <c r="J16599"/>
      <c r="K16599"/>
      <c r="L16599"/>
      <c r="M16599"/>
      <c r="N16599"/>
      <c r="O16599"/>
      <c r="P16599"/>
      <c r="Q16599"/>
      <c r="R16599"/>
      <c r="S16599"/>
    </row>
    <row r="16600" spans="1:19">
      <c r="A16600"/>
      <c r="B16600"/>
      <c r="C16600"/>
      <c r="D16600"/>
      <c r="E16600"/>
      <c r="F16600"/>
      <c r="G16600"/>
      <c r="H16600"/>
      <c r="I16600"/>
      <c r="J16600"/>
      <c r="K16600"/>
      <c r="L16600"/>
      <c r="M16600"/>
      <c r="N16600"/>
      <c r="O16600"/>
      <c r="P16600"/>
      <c r="Q16600"/>
      <c r="R16600"/>
      <c r="S16600"/>
    </row>
    <row r="16601" spans="1:19">
      <c r="A16601"/>
      <c r="B16601"/>
      <c r="C16601"/>
      <c r="D16601"/>
      <c r="E16601"/>
      <c r="F16601"/>
      <c r="G16601"/>
      <c r="H16601"/>
      <c r="I16601"/>
      <c r="J16601"/>
      <c r="K16601"/>
      <c r="L16601"/>
      <c r="M16601"/>
      <c r="N16601"/>
      <c r="O16601"/>
      <c r="P16601"/>
      <c r="Q16601"/>
      <c r="R16601"/>
      <c r="S16601"/>
    </row>
    <row r="16602" spans="1:19">
      <c r="A16602"/>
      <c r="B16602"/>
      <c r="C16602"/>
      <c r="D16602"/>
      <c r="E16602"/>
      <c r="F16602"/>
      <c r="G16602"/>
      <c r="H16602"/>
      <c r="I16602"/>
      <c r="J16602"/>
      <c r="K16602"/>
      <c r="L16602"/>
      <c r="M16602"/>
      <c r="N16602"/>
      <c r="O16602"/>
      <c r="P16602"/>
      <c r="Q16602"/>
      <c r="R16602"/>
      <c r="S16602"/>
    </row>
    <row r="16603" spans="1:19">
      <c r="A16603"/>
      <c r="B16603"/>
      <c r="C16603"/>
      <c r="D16603"/>
      <c r="E16603"/>
      <c r="F16603"/>
      <c r="G16603"/>
      <c r="H16603"/>
      <c r="I16603"/>
      <c r="J16603"/>
      <c r="K16603"/>
      <c r="L16603"/>
      <c r="M16603"/>
      <c r="N16603"/>
      <c r="O16603"/>
      <c r="P16603"/>
      <c r="Q16603"/>
      <c r="R16603"/>
      <c r="S16603"/>
    </row>
    <row r="16604" spans="1:19">
      <c r="A16604"/>
      <c r="B16604"/>
      <c r="C16604"/>
      <c r="D16604"/>
      <c r="E16604"/>
      <c r="F16604"/>
      <c r="G16604"/>
      <c r="H16604"/>
      <c r="I16604"/>
      <c r="J16604"/>
      <c r="K16604"/>
      <c r="L16604"/>
      <c r="M16604"/>
      <c r="N16604"/>
      <c r="O16604"/>
      <c r="P16604"/>
      <c r="Q16604"/>
      <c r="R16604"/>
      <c r="S16604"/>
    </row>
    <row r="16605" spans="1:19">
      <c r="A16605"/>
      <c r="B16605"/>
      <c r="C16605"/>
      <c r="D16605"/>
      <c r="E16605"/>
      <c r="F16605"/>
      <c r="G16605"/>
      <c r="H16605"/>
      <c r="I16605"/>
      <c r="J16605"/>
      <c r="K16605"/>
      <c r="L16605"/>
      <c r="M16605"/>
      <c r="N16605"/>
      <c r="O16605"/>
      <c r="P16605"/>
      <c r="Q16605"/>
      <c r="R16605"/>
      <c r="S16605"/>
    </row>
    <row r="16606" spans="1:19">
      <c r="A16606"/>
      <c r="B16606"/>
      <c r="C16606"/>
      <c r="D16606"/>
      <c r="E16606"/>
      <c r="F16606"/>
      <c r="G16606"/>
      <c r="H16606"/>
      <c r="I16606"/>
      <c r="J16606"/>
      <c r="K16606"/>
      <c r="L16606"/>
      <c r="M16606"/>
      <c r="N16606"/>
      <c r="O16606"/>
      <c r="P16606"/>
      <c r="Q16606"/>
      <c r="R16606"/>
      <c r="S16606"/>
    </row>
    <row r="16607" spans="1:19">
      <c r="A16607"/>
      <c r="B16607"/>
      <c r="C16607"/>
      <c r="D16607"/>
      <c r="E16607"/>
      <c r="F16607"/>
      <c r="G16607"/>
      <c r="H16607"/>
      <c r="I16607"/>
      <c r="J16607"/>
      <c r="K16607"/>
      <c r="L16607"/>
      <c r="M16607"/>
      <c r="N16607"/>
      <c r="O16607"/>
      <c r="P16607"/>
      <c r="Q16607"/>
      <c r="R16607"/>
      <c r="S16607"/>
    </row>
    <row r="16608" spans="1:19">
      <c r="A16608"/>
      <c r="B16608"/>
      <c r="C16608"/>
      <c r="D16608"/>
      <c r="E16608"/>
      <c r="F16608"/>
      <c r="G16608"/>
      <c r="H16608"/>
      <c r="I16608"/>
      <c r="J16608"/>
      <c r="K16608"/>
      <c r="L16608"/>
      <c r="M16608"/>
      <c r="N16608"/>
      <c r="O16608"/>
      <c r="P16608"/>
      <c r="Q16608"/>
      <c r="R16608"/>
      <c r="S16608"/>
    </row>
    <row r="16609" spans="1:19">
      <c r="A16609"/>
      <c r="B16609"/>
      <c r="C16609"/>
      <c r="D16609"/>
      <c r="E16609"/>
      <c r="F16609"/>
      <c r="G16609"/>
      <c r="H16609"/>
      <c r="I16609"/>
      <c r="J16609"/>
      <c r="K16609"/>
      <c r="L16609"/>
      <c r="M16609"/>
      <c r="N16609"/>
      <c r="O16609"/>
      <c r="P16609"/>
      <c r="Q16609"/>
      <c r="R16609"/>
      <c r="S16609"/>
    </row>
    <row r="16610" spans="1:19">
      <c r="A16610"/>
      <c r="B16610"/>
      <c r="C16610"/>
      <c r="D16610"/>
      <c r="E16610"/>
      <c r="F16610"/>
      <c r="G16610"/>
      <c r="H16610"/>
      <c r="I16610"/>
      <c r="J16610"/>
      <c r="K16610"/>
      <c r="L16610"/>
      <c r="M16610"/>
      <c r="N16610"/>
      <c r="O16610"/>
      <c r="P16610"/>
      <c r="Q16610"/>
      <c r="R16610"/>
      <c r="S16610"/>
    </row>
    <row r="16611" spans="1:19">
      <c r="A16611"/>
      <c r="B16611"/>
      <c r="C16611"/>
      <c r="D16611"/>
      <c r="E16611"/>
      <c r="F16611"/>
      <c r="G16611"/>
      <c r="H16611"/>
      <c r="I16611"/>
      <c r="J16611"/>
      <c r="K16611"/>
      <c r="L16611"/>
      <c r="M16611"/>
      <c r="N16611"/>
      <c r="O16611"/>
      <c r="P16611"/>
      <c r="Q16611"/>
      <c r="R16611"/>
      <c r="S16611"/>
    </row>
    <row r="16612" spans="1:19">
      <c r="A16612"/>
      <c r="B16612"/>
      <c r="C16612"/>
      <c r="D16612"/>
      <c r="E16612"/>
      <c r="F16612"/>
      <c r="G16612"/>
      <c r="H16612"/>
      <c r="I16612"/>
      <c r="J16612"/>
      <c r="K16612"/>
      <c r="L16612"/>
      <c r="M16612"/>
      <c r="N16612"/>
      <c r="O16612"/>
      <c r="P16612"/>
      <c r="Q16612"/>
      <c r="R16612"/>
      <c r="S16612"/>
    </row>
    <row r="16613" spans="1:19">
      <c r="A16613"/>
      <c r="B16613"/>
      <c r="C16613"/>
      <c r="D16613"/>
      <c r="E16613"/>
      <c r="F16613"/>
      <c r="G16613"/>
      <c r="H16613"/>
      <c r="I16613"/>
      <c r="J16613"/>
      <c r="K16613"/>
      <c r="L16613"/>
      <c r="M16613"/>
      <c r="N16613"/>
      <c r="O16613"/>
      <c r="P16613"/>
      <c r="Q16613"/>
      <c r="R16613"/>
      <c r="S16613"/>
    </row>
    <row r="16614" spans="1:19">
      <c r="A16614"/>
      <c r="B16614"/>
      <c r="C16614"/>
      <c r="D16614"/>
      <c r="E16614"/>
      <c r="F16614"/>
      <c r="G16614"/>
      <c r="H16614"/>
      <c r="I16614"/>
      <c r="J16614"/>
      <c r="K16614"/>
      <c r="L16614"/>
      <c r="M16614"/>
      <c r="N16614"/>
      <c r="O16614"/>
      <c r="P16614"/>
      <c r="Q16614"/>
      <c r="R16614"/>
      <c r="S16614"/>
    </row>
    <row r="16615" spans="1:19">
      <c r="A16615"/>
      <c r="B16615"/>
      <c r="C16615"/>
      <c r="D16615"/>
      <c r="E16615"/>
      <c r="F16615"/>
      <c r="G16615"/>
      <c r="H16615"/>
      <c r="I16615"/>
      <c r="J16615"/>
      <c r="K16615"/>
      <c r="L16615"/>
      <c r="M16615"/>
      <c r="N16615"/>
      <c r="O16615"/>
      <c r="P16615"/>
      <c r="Q16615"/>
      <c r="R16615"/>
      <c r="S16615"/>
    </row>
    <row r="16616" spans="1:19">
      <c r="A16616"/>
      <c r="B16616"/>
      <c r="C16616"/>
      <c r="D16616"/>
      <c r="E16616"/>
      <c r="F16616"/>
      <c r="G16616"/>
      <c r="H16616"/>
      <c r="I16616"/>
      <c r="J16616"/>
      <c r="K16616"/>
      <c r="L16616"/>
      <c r="M16616"/>
      <c r="N16616"/>
      <c r="O16616"/>
      <c r="P16616"/>
      <c r="Q16616"/>
      <c r="R16616"/>
      <c r="S16616"/>
    </row>
    <row r="16617" spans="1:19">
      <c r="A16617"/>
      <c r="B16617"/>
      <c r="C16617"/>
      <c r="D16617"/>
      <c r="E16617"/>
      <c r="F16617"/>
      <c r="G16617"/>
      <c r="H16617"/>
      <c r="I16617"/>
      <c r="J16617"/>
      <c r="K16617"/>
      <c r="L16617"/>
      <c r="M16617"/>
      <c r="N16617"/>
      <c r="O16617"/>
      <c r="P16617"/>
      <c r="Q16617"/>
      <c r="R16617"/>
      <c r="S16617"/>
    </row>
    <row r="16618" spans="1:19">
      <c r="A16618"/>
      <c r="B16618"/>
      <c r="C16618"/>
      <c r="D16618"/>
      <c r="E16618"/>
      <c r="F16618"/>
      <c r="G16618"/>
      <c r="H16618"/>
      <c r="I16618"/>
      <c r="J16618"/>
      <c r="K16618"/>
      <c r="L16618"/>
      <c r="M16618"/>
      <c r="N16618"/>
      <c r="O16618"/>
      <c r="P16618"/>
      <c r="Q16618"/>
      <c r="R16618"/>
      <c r="S16618"/>
    </row>
    <row r="16619" spans="1:19">
      <c r="A16619"/>
      <c r="B16619"/>
      <c r="C16619"/>
      <c r="D16619"/>
      <c r="E16619"/>
      <c r="F16619"/>
      <c r="G16619"/>
      <c r="H16619"/>
      <c r="I16619"/>
      <c r="J16619"/>
      <c r="K16619"/>
      <c r="L16619"/>
      <c r="M16619"/>
      <c r="N16619"/>
      <c r="O16619"/>
      <c r="P16619"/>
      <c r="Q16619"/>
      <c r="R16619"/>
      <c r="S16619"/>
    </row>
    <row r="16620" spans="1:19">
      <c r="A16620"/>
      <c r="B16620"/>
      <c r="C16620"/>
      <c r="D16620"/>
      <c r="E16620"/>
      <c r="F16620"/>
      <c r="G16620"/>
      <c r="H16620"/>
      <c r="I16620"/>
      <c r="J16620"/>
      <c r="K16620"/>
      <c r="L16620"/>
      <c r="M16620"/>
      <c r="N16620"/>
      <c r="O16620"/>
      <c r="P16620"/>
      <c r="Q16620"/>
      <c r="R16620"/>
      <c r="S16620"/>
    </row>
    <row r="16621" spans="1:19">
      <c r="A16621"/>
      <c r="B16621"/>
      <c r="C16621"/>
      <c r="D16621"/>
      <c r="E16621"/>
      <c r="F16621"/>
      <c r="G16621"/>
      <c r="H16621"/>
      <c r="I16621"/>
      <c r="J16621"/>
      <c r="K16621"/>
      <c r="L16621"/>
      <c r="M16621"/>
      <c r="N16621"/>
      <c r="O16621"/>
      <c r="P16621"/>
      <c r="Q16621"/>
      <c r="R16621"/>
      <c r="S16621"/>
    </row>
    <row r="16622" spans="1:19">
      <c r="A16622"/>
      <c r="B16622"/>
      <c r="C16622"/>
      <c r="D16622"/>
      <c r="E16622"/>
      <c r="F16622"/>
      <c r="G16622"/>
      <c r="H16622"/>
      <c r="I16622"/>
      <c r="J16622"/>
      <c r="K16622"/>
      <c r="L16622"/>
      <c r="M16622"/>
      <c r="N16622"/>
      <c r="O16622"/>
      <c r="P16622"/>
      <c r="Q16622"/>
      <c r="R16622"/>
      <c r="S16622"/>
    </row>
    <row r="16623" spans="1:19">
      <c r="A16623"/>
      <c r="B16623"/>
      <c r="C16623"/>
      <c r="D16623"/>
      <c r="E16623"/>
      <c r="F16623"/>
      <c r="G16623"/>
      <c r="H16623"/>
      <c r="I16623"/>
      <c r="J16623"/>
      <c r="K16623"/>
      <c r="L16623"/>
      <c r="M16623"/>
      <c r="N16623"/>
      <c r="O16623"/>
      <c r="P16623"/>
      <c r="Q16623"/>
      <c r="R16623"/>
      <c r="S16623"/>
    </row>
    <row r="16624" spans="1:19">
      <c r="A16624"/>
      <c r="B16624"/>
      <c r="C16624"/>
      <c r="D16624"/>
      <c r="E16624"/>
      <c r="F16624"/>
      <c r="G16624"/>
      <c r="H16624"/>
      <c r="I16624"/>
      <c r="J16624"/>
      <c r="K16624"/>
      <c r="L16624"/>
      <c r="M16624"/>
      <c r="N16624"/>
      <c r="O16624"/>
      <c r="P16624"/>
      <c r="Q16624"/>
      <c r="R16624"/>
      <c r="S16624"/>
    </row>
    <row r="16625" spans="1:19">
      <c r="A16625"/>
      <c r="B16625"/>
      <c r="C16625"/>
      <c r="D16625"/>
      <c r="E16625"/>
      <c r="F16625"/>
      <c r="G16625"/>
      <c r="H16625"/>
      <c r="I16625"/>
      <c r="J16625"/>
      <c r="K16625"/>
      <c r="L16625"/>
      <c r="M16625"/>
      <c r="N16625"/>
      <c r="O16625"/>
      <c r="P16625"/>
      <c r="Q16625"/>
      <c r="R16625"/>
      <c r="S16625"/>
    </row>
    <row r="16626" spans="1:19">
      <c r="A16626"/>
      <c r="B16626"/>
      <c r="C16626"/>
      <c r="D16626"/>
      <c r="E16626"/>
      <c r="F16626"/>
      <c r="G16626"/>
      <c r="H16626"/>
      <c r="I16626"/>
      <c r="J16626"/>
      <c r="K16626"/>
      <c r="L16626"/>
      <c r="M16626"/>
      <c r="N16626"/>
      <c r="O16626"/>
      <c r="P16626"/>
      <c r="Q16626"/>
      <c r="R16626"/>
      <c r="S16626"/>
    </row>
    <row r="16627" spans="1:19">
      <c r="A16627"/>
      <c r="B16627"/>
      <c r="C16627"/>
      <c r="D16627"/>
      <c r="E16627"/>
      <c r="F16627"/>
      <c r="G16627"/>
      <c r="H16627"/>
      <c r="I16627"/>
      <c r="J16627"/>
      <c r="K16627"/>
      <c r="L16627"/>
      <c r="M16627"/>
      <c r="N16627"/>
      <c r="O16627"/>
      <c r="P16627"/>
      <c r="Q16627"/>
      <c r="R16627"/>
      <c r="S16627"/>
    </row>
    <row r="16628" spans="1:19">
      <c r="A16628"/>
      <c r="B16628"/>
      <c r="C16628"/>
      <c r="D16628"/>
      <c r="E16628"/>
      <c r="F16628"/>
      <c r="G16628"/>
      <c r="H16628"/>
      <c r="I16628"/>
      <c r="J16628"/>
      <c r="K16628"/>
      <c r="L16628"/>
      <c r="M16628"/>
      <c r="N16628"/>
      <c r="O16628"/>
      <c r="P16628"/>
      <c r="Q16628"/>
      <c r="R16628"/>
      <c r="S16628"/>
    </row>
    <row r="16629" spans="1:19">
      <c r="A16629"/>
      <c r="B16629"/>
      <c r="C16629"/>
      <c r="D16629"/>
      <c r="E16629"/>
      <c r="F16629"/>
      <c r="G16629"/>
      <c r="H16629"/>
      <c r="I16629"/>
      <c r="J16629"/>
      <c r="K16629"/>
      <c r="L16629"/>
      <c r="M16629"/>
      <c r="N16629"/>
      <c r="O16629"/>
      <c r="P16629"/>
      <c r="Q16629"/>
      <c r="R16629"/>
      <c r="S16629"/>
    </row>
    <row r="16630" spans="1:19">
      <c r="A16630"/>
      <c r="B16630"/>
      <c r="C16630"/>
      <c r="D16630"/>
      <c r="E16630"/>
      <c r="F16630"/>
      <c r="G16630"/>
      <c r="H16630"/>
      <c r="I16630"/>
      <c r="J16630"/>
      <c r="K16630"/>
      <c r="L16630"/>
      <c r="M16630"/>
      <c r="N16630"/>
      <c r="O16630"/>
      <c r="P16630"/>
      <c r="Q16630"/>
      <c r="R16630"/>
      <c r="S16630"/>
    </row>
    <row r="16631" spans="1:19">
      <c r="A16631"/>
      <c r="B16631"/>
      <c r="C16631"/>
      <c r="D16631"/>
      <c r="E16631"/>
      <c r="F16631"/>
      <c r="G16631"/>
      <c r="H16631"/>
      <c r="I16631"/>
      <c r="J16631"/>
      <c r="K16631"/>
      <c r="L16631"/>
      <c r="M16631"/>
      <c r="N16631"/>
      <c r="O16631"/>
      <c r="P16631"/>
      <c r="Q16631"/>
      <c r="R16631"/>
      <c r="S16631"/>
    </row>
    <row r="16632" spans="1:19">
      <c r="A16632"/>
      <c r="B16632"/>
      <c r="C16632"/>
      <c r="D16632"/>
      <c r="E16632"/>
      <c r="F16632"/>
      <c r="G16632"/>
      <c r="H16632"/>
      <c r="I16632"/>
      <c r="J16632"/>
      <c r="K16632"/>
      <c r="L16632"/>
      <c r="M16632"/>
      <c r="N16632"/>
      <c r="O16632"/>
      <c r="P16632"/>
      <c r="Q16632"/>
      <c r="R16632"/>
      <c r="S16632"/>
    </row>
    <row r="16633" spans="1:19">
      <c r="A16633"/>
      <c r="B16633"/>
      <c r="C16633"/>
      <c r="D16633"/>
      <c r="E16633"/>
      <c r="F16633"/>
      <c r="G16633"/>
      <c r="H16633"/>
      <c r="I16633"/>
      <c r="J16633"/>
      <c r="K16633"/>
      <c r="L16633"/>
      <c r="M16633"/>
      <c r="N16633"/>
      <c r="O16633"/>
      <c r="P16633"/>
      <c r="Q16633"/>
      <c r="R16633"/>
      <c r="S16633"/>
    </row>
    <row r="16634" spans="1:19">
      <c r="A16634"/>
      <c r="B16634"/>
      <c r="C16634"/>
      <c r="D16634"/>
      <c r="E16634"/>
      <c r="F16634"/>
      <c r="G16634"/>
      <c r="H16634"/>
      <c r="I16634"/>
      <c r="J16634"/>
      <c r="K16634"/>
      <c r="L16634"/>
      <c r="M16634"/>
      <c r="N16634"/>
      <c r="O16634"/>
      <c r="P16634"/>
      <c r="Q16634"/>
      <c r="R16634"/>
      <c r="S16634"/>
    </row>
    <row r="16635" spans="1:19">
      <c r="A16635"/>
      <c r="B16635"/>
      <c r="C16635"/>
      <c r="D16635"/>
      <c r="E16635"/>
      <c r="F16635"/>
      <c r="G16635"/>
      <c r="H16635"/>
      <c r="I16635"/>
      <c r="J16635"/>
      <c r="K16635"/>
      <c r="L16635"/>
      <c r="M16635"/>
      <c r="N16635"/>
      <c r="O16635"/>
      <c r="P16635"/>
      <c r="Q16635"/>
      <c r="R16635"/>
      <c r="S16635"/>
    </row>
    <row r="16636" spans="1:19">
      <c r="A16636"/>
      <c r="B16636"/>
      <c r="C16636"/>
      <c r="D16636"/>
      <c r="E16636"/>
      <c r="F16636"/>
      <c r="G16636"/>
      <c r="H16636"/>
      <c r="I16636"/>
      <c r="J16636"/>
      <c r="K16636"/>
      <c r="L16636"/>
      <c r="M16636"/>
      <c r="N16636"/>
      <c r="O16636"/>
      <c r="P16636"/>
      <c r="Q16636"/>
      <c r="R16636"/>
      <c r="S16636"/>
    </row>
    <row r="16637" spans="1:19">
      <c r="A16637"/>
      <c r="B16637"/>
      <c r="C16637"/>
      <c r="D16637"/>
      <c r="E16637"/>
      <c r="F16637"/>
      <c r="G16637"/>
      <c r="H16637"/>
      <c r="I16637"/>
      <c r="J16637"/>
      <c r="K16637"/>
      <c r="L16637"/>
      <c r="M16637"/>
      <c r="N16637"/>
      <c r="O16637"/>
      <c r="P16637"/>
      <c r="Q16637"/>
      <c r="R16637"/>
      <c r="S16637"/>
    </row>
    <row r="16638" spans="1:19">
      <c r="A16638"/>
      <c r="B16638"/>
      <c r="C16638"/>
      <c r="D16638"/>
      <c r="E16638"/>
      <c r="F16638"/>
      <c r="G16638"/>
      <c r="H16638"/>
      <c r="I16638"/>
      <c r="J16638"/>
      <c r="K16638"/>
      <c r="L16638"/>
      <c r="M16638"/>
      <c r="N16638"/>
      <c r="O16638"/>
      <c r="P16638"/>
      <c r="Q16638"/>
      <c r="R16638"/>
      <c r="S16638"/>
    </row>
    <row r="16639" spans="1:19">
      <c r="A16639"/>
      <c r="B16639"/>
      <c r="C16639"/>
      <c r="D16639"/>
      <c r="E16639"/>
      <c r="F16639"/>
      <c r="G16639"/>
      <c r="H16639"/>
      <c r="I16639"/>
      <c r="J16639"/>
      <c r="K16639"/>
      <c r="L16639"/>
      <c r="M16639"/>
      <c r="N16639"/>
      <c r="O16639"/>
      <c r="P16639"/>
      <c r="Q16639"/>
      <c r="R16639"/>
      <c r="S16639"/>
    </row>
    <row r="16640" spans="1:19">
      <c r="A16640"/>
      <c r="B16640"/>
      <c r="C16640"/>
      <c r="D16640"/>
      <c r="E16640"/>
      <c r="F16640"/>
      <c r="G16640"/>
      <c r="H16640"/>
      <c r="I16640"/>
      <c r="J16640"/>
      <c r="K16640"/>
      <c r="L16640"/>
      <c r="M16640"/>
      <c r="N16640"/>
      <c r="O16640"/>
      <c r="P16640"/>
      <c r="Q16640"/>
      <c r="R16640"/>
      <c r="S16640"/>
    </row>
    <row r="16641" spans="1:19">
      <c r="A16641"/>
      <c r="B16641"/>
      <c r="C16641"/>
      <c r="D16641"/>
      <c r="E16641"/>
      <c r="F16641"/>
      <c r="G16641"/>
      <c r="H16641"/>
      <c r="I16641"/>
      <c r="J16641"/>
      <c r="K16641"/>
      <c r="L16641"/>
      <c r="M16641"/>
      <c r="N16641"/>
      <c r="O16641"/>
      <c r="P16641"/>
      <c r="Q16641"/>
      <c r="R16641"/>
      <c r="S16641"/>
    </row>
    <row r="16642" spans="1:19">
      <c r="A16642"/>
      <c r="B16642"/>
      <c r="C16642"/>
      <c r="D16642"/>
      <c r="E16642"/>
      <c r="F16642"/>
      <c r="G16642"/>
      <c r="H16642"/>
      <c r="I16642"/>
      <c r="J16642"/>
      <c r="K16642"/>
      <c r="L16642"/>
      <c r="M16642"/>
      <c r="N16642"/>
      <c r="O16642"/>
      <c r="P16642"/>
      <c r="Q16642"/>
      <c r="R16642"/>
      <c r="S16642"/>
    </row>
    <row r="16643" spans="1:19">
      <c r="A16643"/>
      <c r="B16643"/>
      <c r="C16643"/>
      <c r="D16643"/>
      <c r="E16643"/>
      <c r="F16643"/>
      <c r="G16643"/>
      <c r="H16643"/>
      <c r="I16643"/>
      <c r="J16643"/>
      <c r="K16643"/>
      <c r="L16643"/>
      <c r="M16643"/>
      <c r="N16643"/>
      <c r="O16643"/>
      <c r="P16643"/>
      <c r="Q16643"/>
      <c r="R16643"/>
      <c r="S16643"/>
    </row>
    <row r="16644" spans="1:19">
      <c r="A16644"/>
      <c r="B16644"/>
      <c r="C16644"/>
      <c r="D16644"/>
      <c r="E16644"/>
      <c r="F16644"/>
      <c r="G16644"/>
      <c r="H16644"/>
      <c r="I16644"/>
      <c r="J16644"/>
      <c r="K16644"/>
      <c r="L16644"/>
      <c r="M16644"/>
      <c r="N16644"/>
      <c r="O16644"/>
      <c r="P16644"/>
      <c r="Q16644"/>
      <c r="R16644"/>
      <c r="S16644"/>
    </row>
    <row r="16645" spans="1:19">
      <c r="A16645"/>
      <c r="B16645"/>
      <c r="C16645"/>
      <c r="D16645"/>
      <c r="E16645"/>
      <c r="F16645"/>
      <c r="G16645"/>
      <c r="H16645"/>
      <c r="I16645"/>
      <c r="J16645"/>
      <c r="K16645"/>
      <c r="L16645"/>
      <c r="M16645"/>
      <c r="N16645"/>
      <c r="O16645"/>
      <c r="P16645"/>
      <c r="Q16645"/>
      <c r="R16645"/>
      <c r="S16645"/>
    </row>
    <row r="16646" spans="1:19">
      <c r="A16646"/>
      <c r="B16646"/>
      <c r="C16646"/>
      <c r="D16646"/>
      <c r="E16646"/>
      <c r="F16646"/>
      <c r="G16646"/>
      <c r="H16646"/>
      <c r="I16646"/>
      <c r="J16646"/>
      <c r="K16646"/>
      <c r="L16646"/>
      <c r="M16646"/>
      <c r="N16646"/>
      <c r="O16646"/>
      <c r="P16646"/>
      <c r="Q16646"/>
      <c r="R16646"/>
      <c r="S16646"/>
    </row>
    <row r="16647" spans="1:19">
      <c r="A16647"/>
      <c r="B16647"/>
      <c r="C16647"/>
      <c r="D16647"/>
      <c r="E16647"/>
      <c r="F16647"/>
      <c r="G16647"/>
      <c r="H16647"/>
      <c r="I16647"/>
      <c r="J16647"/>
      <c r="K16647"/>
      <c r="L16647"/>
      <c r="M16647"/>
      <c r="N16647"/>
      <c r="O16647"/>
      <c r="P16647"/>
      <c r="Q16647"/>
      <c r="R16647"/>
      <c r="S16647"/>
    </row>
    <row r="16648" spans="1:19">
      <c r="A16648"/>
      <c r="B16648"/>
      <c r="C16648"/>
      <c r="D16648"/>
      <c r="E16648"/>
      <c r="F16648"/>
      <c r="G16648"/>
      <c r="H16648"/>
      <c r="I16648"/>
      <c r="J16648"/>
      <c r="K16648"/>
      <c r="L16648"/>
      <c r="M16648"/>
      <c r="N16648"/>
      <c r="O16648"/>
      <c r="P16648"/>
      <c r="Q16648"/>
      <c r="R16648"/>
      <c r="S16648"/>
    </row>
    <row r="16649" spans="1:19">
      <c r="A16649"/>
      <c r="B16649"/>
      <c r="C16649"/>
      <c r="D16649"/>
      <c r="E16649"/>
      <c r="F16649"/>
      <c r="G16649"/>
      <c r="H16649"/>
      <c r="I16649"/>
      <c r="J16649"/>
      <c r="K16649"/>
      <c r="L16649"/>
      <c r="M16649"/>
      <c r="N16649"/>
      <c r="O16649"/>
      <c r="P16649"/>
      <c r="Q16649"/>
      <c r="R16649"/>
      <c r="S16649"/>
    </row>
    <row r="16650" spans="1:19">
      <c r="A16650"/>
      <c r="B16650"/>
      <c r="C16650"/>
      <c r="D16650"/>
      <c r="E16650"/>
      <c r="F16650"/>
      <c r="G16650"/>
      <c r="H16650"/>
      <c r="I16650"/>
      <c r="J16650"/>
      <c r="K16650"/>
      <c r="L16650"/>
      <c r="M16650"/>
      <c r="N16650"/>
      <c r="O16650"/>
      <c r="P16650"/>
      <c r="Q16650"/>
      <c r="R16650"/>
      <c r="S16650"/>
    </row>
    <row r="16651" spans="1:19">
      <c r="A16651"/>
      <c r="B16651"/>
      <c r="C16651"/>
      <c r="D16651"/>
      <c r="E16651"/>
      <c r="F16651"/>
      <c r="G16651"/>
      <c r="H16651"/>
      <c r="I16651"/>
      <c r="J16651"/>
      <c r="K16651"/>
      <c r="L16651"/>
      <c r="M16651"/>
      <c r="N16651"/>
      <c r="O16651"/>
      <c r="P16651"/>
      <c r="Q16651"/>
      <c r="R16651"/>
      <c r="S16651"/>
    </row>
    <row r="16652" spans="1:19">
      <c r="A16652"/>
      <c r="B16652"/>
      <c r="C16652"/>
      <c r="D16652"/>
      <c r="E16652"/>
      <c r="F16652"/>
      <c r="G16652"/>
      <c r="H16652"/>
      <c r="I16652"/>
      <c r="J16652"/>
      <c r="K16652"/>
      <c r="L16652"/>
      <c r="M16652"/>
      <c r="N16652"/>
      <c r="O16652"/>
      <c r="P16652"/>
      <c r="Q16652"/>
      <c r="R16652"/>
      <c r="S16652"/>
    </row>
    <row r="16653" spans="1:19">
      <c r="A16653"/>
      <c r="B16653"/>
      <c r="C16653"/>
      <c r="D16653"/>
      <c r="E16653"/>
      <c r="F16653"/>
      <c r="G16653"/>
      <c r="H16653"/>
      <c r="I16653"/>
      <c r="J16653"/>
      <c r="K16653"/>
      <c r="L16653"/>
      <c r="M16653"/>
      <c r="N16653"/>
      <c r="O16653"/>
      <c r="P16653"/>
      <c r="Q16653"/>
      <c r="R16653"/>
      <c r="S16653"/>
    </row>
    <row r="16654" spans="1:19">
      <c r="A16654"/>
      <c r="B16654"/>
      <c r="C16654"/>
      <c r="D16654"/>
      <c r="E16654"/>
      <c r="F16654"/>
      <c r="G16654"/>
      <c r="H16654"/>
      <c r="I16654"/>
      <c r="J16654"/>
      <c r="K16654"/>
      <c r="L16654"/>
      <c r="M16654"/>
      <c r="N16654"/>
      <c r="O16654"/>
      <c r="P16654"/>
      <c r="Q16654"/>
      <c r="R16654"/>
      <c r="S16654"/>
    </row>
    <row r="16655" spans="1:19">
      <c r="A16655"/>
      <c r="B16655"/>
      <c r="C16655"/>
      <c r="D16655"/>
      <c r="E16655"/>
      <c r="F16655"/>
      <c r="G16655"/>
      <c r="H16655"/>
      <c r="I16655"/>
      <c r="J16655"/>
      <c r="K16655"/>
      <c r="L16655"/>
      <c r="M16655"/>
      <c r="N16655"/>
      <c r="O16655"/>
      <c r="P16655"/>
      <c r="Q16655"/>
      <c r="R16655"/>
      <c r="S16655"/>
    </row>
    <row r="16656" spans="1:19">
      <c r="A16656"/>
      <c r="B16656"/>
      <c r="C16656"/>
      <c r="D16656"/>
      <c r="E16656"/>
      <c r="F16656"/>
      <c r="G16656"/>
      <c r="H16656"/>
      <c r="I16656"/>
      <c r="J16656"/>
      <c r="K16656"/>
      <c r="L16656"/>
      <c r="M16656"/>
      <c r="N16656"/>
      <c r="O16656"/>
      <c r="P16656"/>
      <c r="Q16656"/>
      <c r="R16656"/>
      <c r="S16656"/>
    </row>
    <row r="16657" spans="1:19">
      <c r="A16657"/>
      <c r="B16657"/>
      <c r="C16657"/>
      <c r="D16657"/>
      <c r="E16657"/>
      <c r="F16657"/>
      <c r="G16657"/>
      <c r="H16657"/>
      <c r="I16657"/>
      <c r="J16657"/>
      <c r="K16657"/>
      <c r="L16657"/>
      <c r="M16657"/>
      <c r="N16657"/>
      <c r="O16657"/>
      <c r="P16657"/>
      <c r="Q16657"/>
      <c r="R16657"/>
      <c r="S16657"/>
    </row>
    <row r="16658" spans="1:19">
      <c r="A16658"/>
      <c r="B16658"/>
      <c r="C16658"/>
      <c r="D16658"/>
      <c r="E16658"/>
      <c r="F16658"/>
      <c r="G16658"/>
      <c r="H16658"/>
      <c r="I16658"/>
      <c r="J16658"/>
      <c r="K16658"/>
      <c r="L16658"/>
      <c r="M16658"/>
      <c r="N16658"/>
      <c r="O16658"/>
      <c r="P16658"/>
      <c r="Q16658"/>
      <c r="R16658"/>
      <c r="S16658"/>
    </row>
    <row r="16659" spans="1:19">
      <c r="A16659"/>
      <c r="B16659"/>
      <c r="C16659"/>
      <c r="D16659"/>
      <c r="E16659"/>
      <c r="F16659"/>
      <c r="G16659"/>
      <c r="H16659"/>
      <c r="I16659"/>
      <c r="J16659"/>
      <c r="K16659"/>
      <c r="L16659"/>
      <c r="M16659"/>
      <c r="N16659"/>
      <c r="O16659"/>
      <c r="P16659"/>
      <c r="Q16659"/>
      <c r="R16659"/>
      <c r="S16659"/>
    </row>
    <row r="16660" spans="1:19">
      <c r="A16660"/>
      <c r="B16660"/>
      <c r="C16660"/>
      <c r="D16660"/>
      <c r="E16660"/>
      <c r="F16660"/>
      <c r="G16660"/>
      <c r="H16660"/>
      <c r="I16660"/>
      <c r="J16660"/>
      <c r="K16660"/>
      <c r="L16660"/>
      <c r="M16660"/>
      <c r="N16660"/>
      <c r="O16660"/>
      <c r="P16660"/>
      <c r="Q16660"/>
      <c r="R16660"/>
      <c r="S16660"/>
    </row>
    <row r="16661" spans="1:19">
      <c r="A16661"/>
      <c r="B16661"/>
      <c r="C16661"/>
      <c r="D16661"/>
      <c r="E16661"/>
      <c r="F16661"/>
      <c r="G16661"/>
      <c r="H16661"/>
      <c r="I16661"/>
      <c r="J16661"/>
      <c r="K16661"/>
      <c r="L16661"/>
      <c r="M16661"/>
      <c r="N16661"/>
      <c r="O16661"/>
      <c r="P16661"/>
      <c r="Q16661"/>
      <c r="R16661"/>
      <c r="S16661"/>
    </row>
    <row r="16662" spans="1:19">
      <c r="A16662"/>
      <c r="B16662"/>
      <c r="C16662"/>
      <c r="D16662"/>
      <c r="E16662"/>
      <c r="F16662"/>
      <c r="G16662"/>
      <c r="H16662"/>
      <c r="I16662"/>
      <c r="J16662"/>
      <c r="K16662"/>
      <c r="L16662"/>
      <c r="M16662"/>
      <c r="N16662"/>
      <c r="O16662"/>
      <c r="P16662"/>
      <c r="Q16662"/>
      <c r="R16662"/>
      <c r="S16662"/>
    </row>
    <row r="16663" spans="1:19">
      <c r="A16663"/>
      <c r="B16663"/>
      <c r="C16663"/>
      <c r="D16663"/>
      <c r="E16663"/>
      <c r="F16663"/>
      <c r="G16663"/>
      <c r="H16663"/>
      <c r="I16663"/>
      <c r="J16663"/>
      <c r="K16663"/>
      <c r="L16663"/>
      <c r="M16663"/>
      <c r="N16663"/>
      <c r="O16663"/>
      <c r="P16663"/>
      <c r="Q16663"/>
      <c r="R16663"/>
      <c r="S16663"/>
    </row>
    <row r="16664" spans="1:19">
      <c r="A16664"/>
      <c r="B16664"/>
      <c r="C16664"/>
      <c r="D16664"/>
      <c r="E16664"/>
      <c r="F16664"/>
      <c r="G16664"/>
      <c r="H16664"/>
      <c r="I16664"/>
      <c r="J16664"/>
      <c r="K16664"/>
      <c r="L16664"/>
      <c r="M16664"/>
      <c r="N16664"/>
      <c r="O16664"/>
      <c r="P16664"/>
      <c r="Q16664"/>
      <c r="R16664"/>
      <c r="S16664"/>
    </row>
    <row r="16665" spans="1:19">
      <c r="A16665"/>
      <c r="B16665"/>
      <c r="C16665"/>
      <c r="D16665"/>
      <c r="E16665"/>
      <c r="F16665"/>
      <c r="G16665"/>
      <c r="H16665"/>
      <c r="I16665"/>
      <c r="J16665"/>
      <c r="K16665"/>
      <c r="L16665"/>
      <c r="M16665"/>
      <c r="N16665"/>
      <c r="O16665"/>
      <c r="P16665"/>
      <c r="Q16665"/>
      <c r="R16665"/>
      <c r="S16665"/>
    </row>
    <row r="16666" spans="1:19">
      <c r="A16666"/>
      <c r="B16666"/>
      <c r="C16666"/>
      <c r="D16666"/>
      <c r="E16666"/>
      <c r="F16666"/>
      <c r="G16666"/>
      <c r="H16666"/>
      <c r="I16666"/>
      <c r="J16666"/>
      <c r="K16666"/>
      <c r="L16666"/>
      <c r="M16666"/>
      <c r="N16666"/>
      <c r="O16666"/>
      <c r="P16666"/>
      <c r="Q16666"/>
      <c r="R16666"/>
      <c r="S16666"/>
    </row>
    <row r="16667" spans="1:19">
      <c r="A16667"/>
      <c r="B16667"/>
      <c r="C16667"/>
      <c r="D16667"/>
      <c r="E16667"/>
      <c r="F16667"/>
      <c r="G16667"/>
      <c r="H16667"/>
      <c r="I16667"/>
      <c r="J16667"/>
      <c r="K16667"/>
      <c r="L16667"/>
      <c r="M16667"/>
      <c r="N16667"/>
      <c r="O16667"/>
      <c r="P16667"/>
      <c r="Q16667"/>
      <c r="R16667"/>
      <c r="S16667"/>
    </row>
    <row r="16668" spans="1:19">
      <c r="A16668"/>
      <c r="B16668"/>
      <c r="C16668"/>
      <c r="D16668"/>
      <c r="E16668"/>
      <c r="F16668"/>
      <c r="G16668"/>
      <c r="H16668"/>
      <c r="I16668"/>
      <c r="J16668"/>
      <c r="K16668"/>
      <c r="L16668"/>
      <c r="M16668"/>
      <c r="N16668"/>
      <c r="O16668"/>
      <c r="P16668"/>
      <c r="Q16668"/>
      <c r="R16668"/>
      <c r="S16668"/>
    </row>
    <row r="16669" spans="1:19">
      <c r="A16669"/>
      <c r="B16669"/>
      <c r="C16669"/>
      <c r="D16669"/>
      <c r="E16669"/>
      <c r="F16669"/>
      <c r="G16669"/>
      <c r="H16669"/>
      <c r="I16669"/>
      <c r="J16669"/>
      <c r="K16669"/>
      <c r="L16669"/>
      <c r="M16669"/>
      <c r="N16669"/>
      <c r="O16669"/>
      <c r="P16669"/>
      <c r="Q16669"/>
      <c r="R16669"/>
      <c r="S16669"/>
    </row>
    <row r="16670" spans="1:19">
      <c r="A16670"/>
      <c r="B16670"/>
      <c r="C16670"/>
      <c r="D16670"/>
      <c r="E16670"/>
      <c r="F16670"/>
      <c r="G16670"/>
      <c r="H16670"/>
      <c r="I16670"/>
      <c r="J16670"/>
      <c r="K16670"/>
      <c r="L16670"/>
      <c r="M16670"/>
      <c r="N16670"/>
      <c r="O16670"/>
      <c r="P16670"/>
      <c r="Q16670"/>
      <c r="R16670"/>
      <c r="S16670"/>
    </row>
    <row r="16671" spans="1:19">
      <c r="A16671"/>
      <c r="B16671"/>
      <c r="C16671"/>
      <c r="D16671"/>
      <c r="E16671"/>
      <c r="F16671"/>
      <c r="G16671"/>
      <c r="H16671"/>
      <c r="I16671"/>
      <c r="J16671"/>
      <c r="K16671"/>
      <c r="L16671"/>
      <c r="M16671"/>
      <c r="N16671"/>
      <c r="O16671"/>
      <c r="P16671"/>
      <c r="Q16671"/>
      <c r="R16671"/>
      <c r="S16671"/>
    </row>
    <row r="16672" spans="1:19">
      <c r="A16672"/>
      <c r="B16672"/>
      <c r="C16672"/>
      <c r="D16672"/>
      <c r="E16672"/>
      <c r="F16672"/>
      <c r="G16672"/>
      <c r="H16672"/>
      <c r="I16672"/>
      <c r="J16672"/>
      <c r="K16672"/>
      <c r="L16672"/>
      <c r="M16672"/>
      <c r="N16672"/>
      <c r="O16672"/>
      <c r="P16672"/>
      <c r="Q16672"/>
      <c r="R16672"/>
      <c r="S16672"/>
    </row>
    <row r="16673" spans="1:19">
      <c r="A16673"/>
      <c r="B16673"/>
      <c r="C16673"/>
      <c r="D16673"/>
      <c r="E16673"/>
      <c r="F16673"/>
      <c r="G16673"/>
      <c r="H16673"/>
      <c r="I16673"/>
      <c r="J16673"/>
      <c r="K16673"/>
      <c r="L16673"/>
      <c r="M16673"/>
      <c r="N16673"/>
      <c r="O16673"/>
      <c r="P16673"/>
      <c r="Q16673"/>
      <c r="R16673"/>
      <c r="S16673"/>
    </row>
    <row r="16674" spans="1:19">
      <c r="A16674"/>
      <c r="B16674"/>
      <c r="C16674"/>
      <c r="D16674"/>
      <c r="E16674"/>
      <c r="F16674"/>
      <c r="G16674"/>
      <c r="H16674"/>
      <c r="I16674"/>
      <c r="J16674"/>
      <c r="K16674"/>
      <c r="L16674"/>
      <c r="M16674"/>
      <c r="N16674"/>
      <c r="O16674"/>
      <c r="P16674"/>
      <c r="Q16674"/>
      <c r="R16674"/>
      <c r="S16674"/>
    </row>
    <row r="16675" spans="1:19">
      <c r="A16675"/>
      <c r="B16675"/>
      <c r="C16675"/>
      <c r="D16675"/>
      <c r="E16675"/>
      <c r="F16675"/>
      <c r="G16675"/>
      <c r="H16675"/>
      <c r="I16675"/>
      <c r="J16675"/>
      <c r="K16675"/>
      <c r="L16675"/>
      <c r="M16675"/>
      <c r="N16675"/>
      <c r="O16675"/>
      <c r="P16675"/>
      <c r="Q16675"/>
      <c r="R16675"/>
      <c r="S16675"/>
    </row>
    <row r="16676" spans="1:19">
      <c r="A16676"/>
      <c r="B16676"/>
      <c r="C16676"/>
      <c r="D16676"/>
      <c r="E16676"/>
      <c r="F16676"/>
      <c r="G16676"/>
      <c r="H16676"/>
      <c r="I16676"/>
      <c r="J16676"/>
      <c r="K16676"/>
      <c r="L16676"/>
      <c r="M16676"/>
      <c r="N16676"/>
      <c r="O16676"/>
      <c r="P16676"/>
      <c r="Q16676"/>
      <c r="R16676"/>
      <c r="S16676"/>
    </row>
    <row r="16677" spans="1:19">
      <c r="A16677"/>
      <c r="B16677"/>
      <c r="C16677"/>
      <c r="D16677"/>
      <c r="E16677"/>
      <c r="F16677"/>
      <c r="G16677"/>
      <c r="H16677"/>
      <c r="I16677"/>
      <c r="J16677"/>
      <c r="K16677"/>
      <c r="L16677"/>
      <c r="M16677"/>
      <c r="N16677"/>
      <c r="O16677"/>
      <c r="P16677"/>
      <c r="Q16677"/>
      <c r="R16677"/>
      <c r="S16677"/>
    </row>
    <row r="16678" spans="1:19">
      <c r="A16678"/>
      <c r="B16678"/>
      <c r="C16678"/>
      <c r="D16678"/>
      <c r="E16678"/>
      <c r="F16678"/>
      <c r="G16678"/>
      <c r="H16678"/>
      <c r="I16678"/>
      <c r="J16678"/>
      <c r="K16678"/>
      <c r="L16678"/>
      <c r="M16678"/>
      <c r="N16678"/>
      <c r="O16678"/>
      <c r="P16678"/>
      <c r="Q16678"/>
      <c r="R16678"/>
      <c r="S16678"/>
    </row>
    <row r="16679" spans="1:19">
      <c r="A16679"/>
      <c r="B16679"/>
      <c r="C16679"/>
      <c r="D16679"/>
      <c r="E16679"/>
      <c r="F16679"/>
      <c r="G16679"/>
      <c r="H16679"/>
      <c r="I16679"/>
      <c r="J16679"/>
      <c r="K16679"/>
      <c r="L16679"/>
      <c r="M16679"/>
      <c r="N16679"/>
      <c r="O16679"/>
      <c r="P16679"/>
      <c r="Q16679"/>
      <c r="R16679"/>
      <c r="S16679"/>
    </row>
    <row r="16680" spans="1:19">
      <c r="A16680"/>
      <c r="B16680"/>
      <c r="C16680"/>
      <c r="D16680"/>
      <c r="E16680"/>
      <c r="F16680"/>
      <c r="G16680"/>
      <c r="H16680"/>
      <c r="I16680"/>
      <c r="J16680"/>
      <c r="K16680"/>
      <c r="L16680"/>
      <c r="M16680"/>
      <c r="N16680"/>
      <c r="O16680"/>
      <c r="P16680"/>
      <c r="Q16680"/>
      <c r="R16680"/>
      <c r="S16680"/>
    </row>
    <row r="16681" spans="1:19">
      <c r="A16681"/>
      <c r="B16681"/>
      <c r="C16681"/>
      <c r="D16681"/>
      <c r="E16681"/>
      <c r="F16681"/>
      <c r="G16681"/>
      <c r="H16681"/>
      <c r="I16681"/>
      <c r="J16681"/>
      <c r="K16681"/>
      <c r="L16681"/>
      <c r="M16681"/>
      <c r="N16681"/>
      <c r="O16681"/>
      <c r="P16681"/>
      <c r="Q16681"/>
      <c r="R16681"/>
      <c r="S16681"/>
    </row>
    <row r="16682" spans="1:19">
      <c r="A16682"/>
      <c r="B16682"/>
      <c r="C16682"/>
      <c r="D16682"/>
      <c r="E16682"/>
      <c r="F16682"/>
      <c r="G16682"/>
      <c r="H16682"/>
      <c r="I16682"/>
      <c r="J16682"/>
      <c r="K16682"/>
      <c r="L16682"/>
      <c r="M16682"/>
      <c r="N16682"/>
      <c r="O16682"/>
      <c r="P16682"/>
      <c r="Q16682"/>
      <c r="R16682"/>
      <c r="S16682"/>
    </row>
    <row r="16683" spans="1:19">
      <c r="A16683"/>
      <c r="B16683"/>
      <c r="C16683"/>
      <c r="D16683"/>
      <c r="E16683"/>
      <c r="F16683"/>
      <c r="G16683"/>
      <c r="H16683"/>
      <c r="I16683"/>
      <c r="J16683"/>
      <c r="K16683"/>
      <c r="L16683"/>
      <c r="M16683"/>
      <c r="N16683"/>
      <c r="O16683"/>
      <c r="P16683"/>
      <c r="Q16683"/>
      <c r="R16683"/>
      <c r="S16683"/>
    </row>
    <row r="16684" spans="1:19">
      <c r="A16684"/>
      <c r="B16684"/>
      <c r="C16684"/>
      <c r="D16684"/>
      <c r="E16684"/>
      <c r="F16684"/>
      <c r="G16684"/>
      <c r="H16684"/>
      <c r="I16684"/>
      <c r="J16684"/>
      <c r="K16684"/>
      <c r="L16684"/>
      <c r="M16684"/>
      <c r="N16684"/>
      <c r="O16684"/>
      <c r="P16684"/>
      <c r="Q16684"/>
      <c r="R16684"/>
      <c r="S16684"/>
    </row>
    <row r="16685" spans="1:19">
      <c r="A16685"/>
      <c r="B16685"/>
      <c r="C16685"/>
      <c r="D16685"/>
      <c r="E16685"/>
      <c r="F16685"/>
      <c r="G16685"/>
      <c r="H16685"/>
      <c r="I16685"/>
      <c r="J16685"/>
      <c r="K16685"/>
      <c r="L16685"/>
      <c r="M16685"/>
      <c r="N16685"/>
      <c r="O16685"/>
      <c r="P16685"/>
      <c r="Q16685"/>
      <c r="R16685"/>
      <c r="S16685"/>
    </row>
    <row r="16686" spans="1:19">
      <c r="A16686"/>
      <c r="B16686"/>
      <c r="C16686"/>
      <c r="D16686"/>
      <c r="E16686"/>
      <c r="F16686"/>
      <c r="G16686"/>
      <c r="H16686"/>
      <c r="I16686"/>
      <c r="J16686"/>
      <c r="K16686"/>
      <c r="L16686"/>
      <c r="M16686"/>
      <c r="N16686"/>
      <c r="O16686"/>
      <c r="P16686"/>
      <c r="Q16686"/>
      <c r="R16686"/>
      <c r="S16686"/>
    </row>
    <row r="16687" spans="1:19">
      <c r="A16687"/>
      <c r="B16687"/>
      <c r="C16687"/>
      <c r="D16687"/>
      <c r="E16687"/>
      <c r="F16687"/>
      <c r="G16687"/>
      <c r="H16687"/>
      <c r="I16687"/>
      <c r="J16687"/>
      <c r="K16687"/>
      <c r="L16687"/>
      <c r="M16687"/>
      <c r="N16687"/>
      <c r="O16687"/>
      <c r="P16687"/>
      <c r="Q16687"/>
      <c r="R16687"/>
      <c r="S16687"/>
    </row>
    <row r="16688" spans="1:19">
      <c r="A16688"/>
      <c r="B16688"/>
      <c r="C16688"/>
      <c r="D16688"/>
      <c r="E16688"/>
      <c r="F16688"/>
      <c r="G16688"/>
      <c r="H16688"/>
      <c r="I16688"/>
      <c r="J16688"/>
      <c r="K16688"/>
      <c r="L16688"/>
      <c r="M16688"/>
      <c r="N16688"/>
      <c r="O16688"/>
      <c r="P16688"/>
      <c r="Q16688"/>
      <c r="R16688"/>
      <c r="S16688"/>
    </row>
    <row r="16689" spans="1:19">
      <c r="A16689"/>
      <c r="B16689"/>
      <c r="C16689"/>
      <c r="D16689"/>
      <c r="E16689"/>
      <c r="F16689"/>
      <c r="G16689"/>
      <c r="H16689"/>
      <c r="I16689"/>
      <c r="J16689"/>
      <c r="K16689"/>
      <c r="L16689"/>
      <c r="M16689"/>
      <c r="N16689"/>
      <c r="O16689"/>
      <c r="P16689"/>
      <c r="Q16689"/>
      <c r="R16689"/>
      <c r="S16689"/>
    </row>
    <row r="16690" spans="1:19">
      <c r="A16690"/>
      <c r="B16690"/>
      <c r="C16690"/>
      <c r="D16690"/>
      <c r="E16690"/>
      <c r="F16690"/>
      <c r="G16690"/>
      <c r="H16690"/>
      <c r="I16690"/>
      <c r="J16690"/>
      <c r="K16690"/>
      <c r="L16690"/>
      <c r="M16690"/>
      <c r="N16690"/>
      <c r="O16690"/>
      <c r="P16690"/>
      <c r="Q16690"/>
      <c r="R16690"/>
      <c r="S16690"/>
    </row>
    <row r="16691" spans="1:19">
      <c r="A16691"/>
      <c r="B16691"/>
      <c r="C16691"/>
      <c r="D16691"/>
      <c r="E16691"/>
      <c r="F16691"/>
      <c r="G16691"/>
      <c r="H16691"/>
      <c r="I16691"/>
      <c r="J16691"/>
      <c r="K16691"/>
      <c r="L16691"/>
      <c r="M16691"/>
      <c r="N16691"/>
      <c r="O16691"/>
      <c r="P16691"/>
      <c r="Q16691"/>
      <c r="R16691"/>
      <c r="S16691"/>
    </row>
    <row r="16692" spans="1:19">
      <c r="A16692"/>
      <c r="B16692"/>
      <c r="C16692"/>
      <c r="D16692"/>
      <c r="E16692"/>
      <c r="F16692"/>
      <c r="G16692"/>
      <c r="H16692"/>
      <c r="I16692"/>
      <c r="J16692"/>
      <c r="K16692"/>
      <c r="L16692"/>
      <c r="M16692"/>
      <c r="N16692"/>
      <c r="O16692"/>
      <c r="P16692"/>
      <c r="Q16692"/>
      <c r="R16692"/>
      <c r="S16692"/>
    </row>
    <row r="16693" spans="1:19">
      <c r="A16693"/>
      <c r="B16693"/>
      <c r="C16693"/>
      <c r="D16693"/>
      <c r="E16693"/>
      <c r="F16693"/>
      <c r="G16693"/>
      <c r="H16693"/>
      <c r="I16693"/>
      <c r="J16693"/>
      <c r="K16693"/>
      <c r="L16693"/>
      <c r="M16693"/>
      <c r="N16693"/>
      <c r="O16693"/>
      <c r="P16693"/>
      <c r="Q16693"/>
      <c r="R16693"/>
      <c r="S16693"/>
    </row>
    <row r="16694" spans="1:19">
      <c r="A16694"/>
      <c r="B16694"/>
      <c r="C16694"/>
      <c r="D16694"/>
      <c r="E16694"/>
      <c r="F16694"/>
      <c r="G16694"/>
      <c r="H16694"/>
      <c r="I16694"/>
      <c r="J16694"/>
      <c r="K16694"/>
      <c r="L16694"/>
      <c r="M16694"/>
      <c r="N16694"/>
      <c r="O16694"/>
      <c r="P16694"/>
      <c r="Q16694"/>
      <c r="R16694"/>
      <c r="S16694"/>
    </row>
    <row r="16695" spans="1:19">
      <c r="A16695"/>
      <c r="B16695"/>
      <c r="C16695"/>
      <c r="D16695"/>
      <c r="E16695"/>
      <c r="F16695"/>
      <c r="G16695"/>
      <c r="H16695"/>
      <c r="I16695"/>
      <c r="J16695"/>
      <c r="K16695"/>
      <c r="L16695"/>
      <c r="M16695"/>
      <c r="N16695"/>
      <c r="O16695"/>
      <c r="P16695"/>
      <c r="Q16695"/>
      <c r="R16695"/>
      <c r="S16695"/>
    </row>
    <row r="16696" spans="1:19">
      <c r="A16696"/>
      <c r="B16696"/>
      <c r="C16696"/>
      <c r="D16696"/>
      <c r="E16696"/>
      <c r="F16696"/>
      <c r="G16696"/>
      <c r="H16696"/>
      <c r="I16696"/>
      <c r="J16696"/>
      <c r="K16696"/>
      <c r="L16696"/>
      <c r="M16696"/>
      <c r="N16696"/>
      <c r="O16696"/>
      <c r="P16696"/>
      <c r="Q16696"/>
      <c r="R16696"/>
      <c r="S16696"/>
    </row>
    <row r="16697" spans="1:19">
      <c r="A16697"/>
      <c r="B16697"/>
      <c r="C16697"/>
      <c r="D16697"/>
      <c r="E16697"/>
      <c r="F16697"/>
      <c r="G16697"/>
      <c r="H16697"/>
      <c r="I16697"/>
      <c r="J16697"/>
      <c r="K16697"/>
      <c r="L16697"/>
      <c r="M16697"/>
      <c r="N16697"/>
      <c r="O16697"/>
      <c r="P16697"/>
      <c r="Q16697"/>
      <c r="R16697"/>
      <c r="S16697"/>
    </row>
    <row r="16698" spans="1:19">
      <c r="A16698"/>
      <c r="B16698"/>
      <c r="C16698"/>
      <c r="D16698"/>
      <c r="E16698"/>
      <c r="F16698"/>
      <c r="G16698"/>
      <c r="H16698"/>
      <c r="I16698"/>
      <c r="J16698"/>
      <c r="K16698"/>
      <c r="L16698"/>
      <c r="M16698"/>
      <c r="N16698"/>
      <c r="O16698"/>
      <c r="P16698"/>
      <c r="Q16698"/>
      <c r="R16698"/>
      <c r="S16698"/>
    </row>
    <row r="16699" spans="1:19">
      <c r="A16699"/>
      <c r="B16699"/>
      <c r="C16699"/>
      <c r="D16699"/>
      <c r="E16699"/>
      <c r="F16699"/>
      <c r="G16699"/>
      <c r="H16699"/>
      <c r="I16699"/>
      <c r="J16699"/>
      <c r="K16699"/>
      <c r="L16699"/>
      <c r="M16699"/>
      <c r="N16699"/>
      <c r="O16699"/>
      <c r="P16699"/>
      <c r="Q16699"/>
      <c r="R16699"/>
      <c r="S16699"/>
    </row>
    <row r="16700" spans="1:19">
      <c r="A16700"/>
      <c r="B16700"/>
      <c r="C16700"/>
      <c r="D16700"/>
      <c r="E16700"/>
      <c r="F16700"/>
      <c r="G16700"/>
      <c r="H16700"/>
      <c r="I16700"/>
      <c r="J16700"/>
      <c r="K16700"/>
      <c r="L16700"/>
      <c r="M16700"/>
      <c r="N16700"/>
      <c r="O16700"/>
      <c r="P16700"/>
      <c r="Q16700"/>
      <c r="R16700"/>
      <c r="S16700"/>
    </row>
    <row r="16701" spans="1:19">
      <c r="A16701"/>
      <c r="B16701"/>
      <c r="C16701"/>
      <c r="D16701"/>
      <c r="E16701"/>
      <c r="F16701"/>
      <c r="G16701"/>
      <c r="H16701"/>
      <c r="I16701"/>
      <c r="J16701"/>
      <c r="K16701"/>
      <c r="L16701"/>
      <c r="M16701"/>
      <c r="N16701"/>
      <c r="O16701"/>
      <c r="P16701"/>
      <c r="Q16701"/>
      <c r="R16701"/>
      <c r="S16701"/>
    </row>
    <row r="16702" spans="1:19">
      <c r="A16702"/>
      <c r="B16702"/>
      <c r="C16702"/>
      <c r="D16702"/>
      <c r="E16702"/>
      <c r="F16702"/>
      <c r="G16702"/>
      <c r="H16702"/>
      <c r="I16702"/>
      <c r="J16702"/>
      <c r="K16702"/>
      <c r="L16702"/>
      <c r="M16702"/>
      <c r="N16702"/>
      <c r="O16702"/>
      <c r="P16702"/>
      <c r="Q16702"/>
      <c r="R16702"/>
      <c r="S16702"/>
    </row>
    <row r="16703" spans="1:19">
      <c r="A16703"/>
      <c r="B16703"/>
      <c r="C16703"/>
      <c r="D16703"/>
      <c r="E16703"/>
      <c r="F16703"/>
      <c r="G16703"/>
      <c r="H16703"/>
      <c r="I16703"/>
      <c r="J16703"/>
      <c r="K16703"/>
      <c r="L16703"/>
      <c r="M16703"/>
      <c r="N16703"/>
      <c r="O16703"/>
      <c r="P16703"/>
      <c r="Q16703"/>
      <c r="R16703"/>
      <c r="S16703"/>
    </row>
    <row r="16704" spans="1:19">
      <c r="A16704"/>
      <c r="B16704"/>
      <c r="C16704"/>
      <c r="D16704"/>
      <c r="E16704"/>
      <c r="F16704"/>
      <c r="G16704"/>
      <c r="H16704"/>
      <c r="I16704"/>
      <c r="J16704"/>
      <c r="K16704"/>
      <c r="L16704"/>
      <c r="M16704"/>
      <c r="N16704"/>
      <c r="O16704"/>
      <c r="P16704"/>
      <c r="Q16704"/>
      <c r="R16704"/>
      <c r="S16704"/>
    </row>
    <row r="16705" spans="1:19">
      <c r="A16705"/>
      <c r="B16705"/>
      <c r="C16705"/>
      <c r="D16705"/>
      <c r="E16705"/>
      <c r="F16705"/>
      <c r="G16705"/>
      <c r="H16705"/>
      <c r="I16705"/>
      <c r="J16705"/>
      <c r="K16705"/>
      <c r="L16705"/>
      <c r="M16705"/>
      <c r="N16705"/>
      <c r="O16705"/>
      <c r="P16705"/>
      <c r="Q16705"/>
      <c r="R16705"/>
      <c r="S16705"/>
    </row>
    <row r="16706" spans="1:19">
      <c r="A16706"/>
      <c r="B16706"/>
      <c r="C16706"/>
      <c r="D16706"/>
      <c r="E16706"/>
      <c r="F16706"/>
      <c r="G16706"/>
      <c r="H16706"/>
      <c r="I16706"/>
      <c r="J16706"/>
      <c r="K16706"/>
      <c r="L16706"/>
      <c r="M16706"/>
      <c r="N16706"/>
      <c r="O16706"/>
      <c r="P16706"/>
      <c r="Q16706"/>
      <c r="R16706"/>
      <c r="S16706"/>
    </row>
    <row r="16707" spans="1:19">
      <c r="A16707"/>
      <c r="B16707"/>
      <c r="C16707"/>
      <c r="D16707"/>
      <c r="E16707"/>
      <c r="F16707"/>
      <c r="G16707"/>
      <c r="H16707"/>
      <c r="I16707"/>
      <c r="J16707"/>
      <c r="K16707"/>
      <c r="L16707"/>
      <c r="M16707"/>
      <c r="N16707"/>
      <c r="O16707"/>
      <c r="P16707"/>
      <c r="Q16707"/>
      <c r="R16707"/>
      <c r="S16707"/>
    </row>
    <row r="16708" spans="1:19">
      <c r="A16708"/>
      <c r="B16708"/>
      <c r="C16708"/>
      <c r="D16708"/>
      <c r="E16708"/>
      <c r="F16708"/>
      <c r="G16708"/>
      <c r="H16708"/>
      <c r="I16708"/>
      <c r="J16708"/>
      <c r="K16708"/>
      <c r="L16708"/>
      <c r="M16708"/>
      <c r="N16708"/>
      <c r="O16708"/>
      <c r="P16708"/>
      <c r="Q16708"/>
      <c r="R16708"/>
      <c r="S16708"/>
    </row>
    <row r="16709" spans="1:19">
      <c r="A16709"/>
      <c r="B16709"/>
      <c r="C16709"/>
      <c r="D16709"/>
      <c r="E16709"/>
      <c r="F16709"/>
      <c r="G16709"/>
      <c r="H16709"/>
      <c r="I16709"/>
      <c r="J16709"/>
      <c r="K16709"/>
      <c r="L16709"/>
      <c r="M16709"/>
      <c r="N16709"/>
      <c r="O16709"/>
      <c r="P16709"/>
      <c r="Q16709"/>
      <c r="R16709"/>
      <c r="S16709"/>
    </row>
    <row r="16710" spans="1:19">
      <c r="A16710"/>
      <c r="B16710"/>
      <c r="C16710"/>
      <c r="D16710"/>
      <c r="E16710"/>
      <c r="F16710"/>
      <c r="G16710"/>
      <c r="H16710"/>
      <c r="I16710"/>
      <c r="J16710"/>
      <c r="K16710"/>
      <c r="L16710"/>
      <c r="M16710"/>
      <c r="N16710"/>
      <c r="O16710"/>
      <c r="P16710"/>
      <c r="Q16710"/>
      <c r="R16710"/>
      <c r="S16710"/>
    </row>
    <row r="16711" spans="1:19">
      <c r="A16711"/>
      <c r="B16711"/>
      <c r="C16711"/>
      <c r="D16711"/>
      <c r="E16711"/>
      <c r="F16711"/>
      <c r="G16711"/>
      <c r="H16711"/>
      <c r="I16711"/>
      <c r="J16711"/>
      <c r="K16711"/>
      <c r="L16711"/>
      <c r="M16711"/>
      <c r="N16711"/>
      <c r="O16711"/>
      <c r="P16711"/>
      <c r="Q16711"/>
      <c r="R16711"/>
      <c r="S16711"/>
    </row>
    <row r="16712" spans="1:19">
      <c r="A16712"/>
      <c r="B16712"/>
      <c r="C16712"/>
      <c r="D16712"/>
      <c r="E16712"/>
      <c r="F16712"/>
      <c r="G16712"/>
      <c r="H16712"/>
      <c r="I16712"/>
      <c r="J16712"/>
      <c r="K16712"/>
      <c r="L16712"/>
      <c r="M16712"/>
      <c r="N16712"/>
      <c r="O16712"/>
      <c r="P16712"/>
      <c r="Q16712"/>
      <c r="R16712"/>
      <c r="S16712"/>
    </row>
    <row r="16713" spans="1:19">
      <c r="A16713"/>
      <c r="B16713"/>
      <c r="C16713"/>
      <c r="D16713"/>
      <c r="E16713"/>
      <c r="F16713"/>
      <c r="G16713"/>
      <c r="H16713"/>
      <c r="I16713"/>
      <c r="J16713"/>
      <c r="K16713"/>
      <c r="L16713"/>
      <c r="M16713"/>
      <c r="N16713"/>
      <c r="O16713"/>
      <c r="P16713"/>
      <c r="Q16713"/>
      <c r="R16713"/>
      <c r="S16713"/>
    </row>
    <row r="16714" spans="1:19">
      <c r="A16714"/>
      <c r="B16714"/>
      <c r="C16714"/>
      <c r="D16714"/>
      <c r="E16714"/>
      <c r="F16714"/>
      <c r="G16714"/>
      <c r="H16714"/>
      <c r="I16714"/>
      <c r="J16714"/>
      <c r="K16714"/>
      <c r="L16714"/>
      <c r="M16714"/>
      <c r="N16714"/>
      <c r="O16714"/>
      <c r="P16714"/>
      <c r="Q16714"/>
      <c r="R16714"/>
      <c r="S16714"/>
    </row>
    <row r="16715" spans="1:19">
      <c r="A16715"/>
      <c r="B16715"/>
      <c r="C16715"/>
      <c r="D16715"/>
      <c r="E16715"/>
      <c r="F16715"/>
      <c r="G16715"/>
      <c r="H16715"/>
      <c r="I16715"/>
      <c r="J16715"/>
      <c r="K16715"/>
      <c r="L16715"/>
      <c r="M16715"/>
      <c r="N16715"/>
      <c r="O16715"/>
      <c r="P16715"/>
      <c r="Q16715"/>
      <c r="R16715"/>
      <c r="S16715"/>
    </row>
    <row r="16716" spans="1:19">
      <c r="A16716"/>
      <c r="B16716"/>
      <c r="C16716"/>
      <c r="D16716"/>
      <c r="E16716"/>
      <c r="F16716"/>
      <c r="G16716"/>
      <c r="H16716"/>
      <c r="I16716"/>
      <c r="J16716"/>
      <c r="K16716"/>
      <c r="L16716"/>
      <c r="M16716"/>
      <c r="N16716"/>
      <c r="O16716"/>
      <c r="P16716"/>
      <c r="Q16716"/>
      <c r="R16716"/>
      <c r="S16716"/>
    </row>
    <row r="16717" spans="1:19">
      <c r="A16717"/>
      <c r="B16717"/>
      <c r="C16717"/>
      <c r="D16717"/>
      <c r="E16717"/>
      <c r="F16717"/>
      <c r="G16717"/>
      <c r="H16717"/>
      <c r="I16717"/>
      <c r="J16717"/>
      <c r="K16717"/>
      <c r="L16717"/>
      <c r="M16717"/>
      <c r="N16717"/>
      <c r="O16717"/>
      <c r="P16717"/>
      <c r="Q16717"/>
      <c r="R16717"/>
      <c r="S16717"/>
    </row>
    <row r="16718" spans="1:19">
      <c r="A16718"/>
      <c r="B16718"/>
      <c r="C16718"/>
      <c r="D16718"/>
      <c r="E16718"/>
      <c r="F16718"/>
      <c r="G16718"/>
      <c r="H16718"/>
      <c r="I16718"/>
      <c r="J16718"/>
      <c r="K16718"/>
      <c r="L16718"/>
      <c r="M16718"/>
      <c r="N16718"/>
      <c r="O16718"/>
      <c r="P16718"/>
      <c r="Q16718"/>
      <c r="R16718"/>
      <c r="S16718"/>
    </row>
    <row r="16719" spans="1:19">
      <c r="A16719"/>
      <c r="B16719"/>
      <c r="C16719"/>
      <c r="D16719"/>
      <c r="E16719"/>
      <c r="F16719"/>
      <c r="G16719"/>
      <c r="H16719"/>
      <c r="I16719"/>
      <c r="J16719"/>
      <c r="K16719"/>
      <c r="L16719"/>
      <c r="M16719"/>
      <c r="N16719"/>
      <c r="O16719"/>
      <c r="P16719"/>
      <c r="Q16719"/>
      <c r="R16719"/>
      <c r="S16719"/>
    </row>
    <row r="16720" spans="1:19">
      <c r="A16720"/>
      <c r="B16720"/>
      <c r="C16720"/>
      <c r="D16720"/>
      <c r="E16720"/>
      <c r="F16720"/>
      <c r="G16720"/>
      <c r="H16720"/>
      <c r="I16720"/>
      <c r="J16720"/>
      <c r="K16720"/>
      <c r="L16720"/>
      <c r="M16720"/>
      <c r="N16720"/>
      <c r="O16720"/>
      <c r="P16720"/>
      <c r="Q16720"/>
      <c r="R16720"/>
      <c r="S16720"/>
    </row>
    <row r="16721" spans="1:19">
      <c r="A16721"/>
      <c r="B16721"/>
      <c r="C16721"/>
      <c r="D16721"/>
      <c r="E16721"/>
      <c r="F16721"/>
      <c r="G16721"/>
      <c r="H16721"/>
      <c r="I16721"/>
      <c r="J16721"/>
      <c r="K16721"/>
      <c r="L16721"/>
      <c r="M16721"/>
      <c r="N16721"/>
      <c r="O16721"/>
      <c r="P16721"/>
      <c r="Q16721"/>
      <c r="R16721"/>
      <c r="S16721"/>
    </row>
    <row r="16722" spans="1:19">
      <c r="A16722"/>
      <c r="B16722"/>
      <c r="C16722"/>
      <c r="D16722"/>
      <c r="E16722"/>
      <c r="F16722"/>
      <c r="G16722"/>
      <c r="H16722"/>
      <c r="I16722"/>
      <c r="J16722"/>
      <c r="K16722"/>
      <c r="L16722"/>
      <c r="M16722"/>
      <c r="N16722"/>
      <c r="O16722"/>
      <c r="P16722"/>
      <c r="Q16722"/>
      <c r="R16722"/>
      <c r="S16722"/>
    </row>
    <row r="16723" spans="1:19">
      <c r="A16723"/>
      <c r="B16723"/>
      <c r="C16723"/>
      <c r="D16723"/>
      <c r="E16723"/>
      <c r="F16723"/>
      <c r="G16723"/>
      <c r="H16723"/>
      <c r="I16723"/>
      <c r="J16723"/>
      <c r="K16723"/>
      <c r="L16723"/>
      <c r="M16723"/>
      <c r="N16723"/>
      <c r="O16723"/>
      <c r="P16723"/>
      <c r="Q16723"/>
      <c r="R16723"/>
      <c r="S16723"/>
    </row>
    <row r="16724" spans="1:19">
      <c r="A16724"/>
      <c r="B16724"/>
      <c r="C16724"/>
      <c r="D16724"/>
      <c r="E16724"/>
      <c r="F16724"/>
      <c r="G16724"/>
      <c r="H16724"/>
      <c r="I16724"/>
      <c r="J16724"/>
      <c r="K16724"/>
      <c r="L16724"/>
      <c r="M16724"/>
      <c r="N16724"/>
      <c r="O16724"/>
      <c r="P16724"/>
      <c r="Q16724"/>
      <c r="R16724"/>
      <c r="S16724"/>
    </row>
    <row r="16725" spans="1:19">
      <c r="A16725"/>
      <c r="B16725"/>
      <c r="C16725"/>
      <c r="D16725"/>
      <c r="E16725"/>
      <c r="F16725"/>
      <c r="G16725"/>
      <c r="H16725"/>
      <c r="I16725"/>
      <c r="J16725"/>
      <c r="K16725"/>
      <c r="L16725"/>
      <c r="M16725"/>
      <c r="N16725"/>
      <c r="O16725"/>
      <c r="P16725"/>
      <c r="Q16725"/>
      <c r="R16725"/>
      <c r="S16725"/>
    </row>
    <row r="16726" spans="1:19">
      <c r="A16726"/>
      <c r="B16726"/>
      <c r="C16726"/>
      <c r="D16726"/>
      <c r="E16726"/>
      <c r="F16726"/>
      <c r="G16726"/>
      <c r="H16726"/>
      <c r="I16726"/>
      <c r="J16726"/>
      <c r="K16726"/>
      <c r="L16726"/>
      <c r="M16726"/>
      <c r="N16726"/>
      <c r="O16726"/>
      <c r="P16726"/>
      <c r="Q16726"/>
      <c r="R16726"/>
      <c r="S16726"/>
    </row>
    <row r="16727" spans="1:19">
      <c r="A16727"/>
      <c r="B16727"/>
      <c r="C16727"/>
      <c r="D16727"/>
      <c r="E16727"/>
      <c r="F16727"/>
      <c r="G16727"/>
      <c r="H16727"/>
      <c r="I16727"/>
      <c r="J16727"/>
      <c r="K16727"/>
      <c r="L16727"/>
      <c r="M16727"/>
      <c r="N16727"/>
      <c r="O16727"/>
      <c r="P16727"/>
      <c r="Q16727"/>
      <c r="R16727"/>
      <c r="S16727"/>
    </row>
    <row r="16728" spans="1:19">
      <c r="A16728"/>
      <c r="B16728"/>
      <c r="C16728"/>
      <c r="D16728"/>
      <c r="E16728"/>
      <c r="F16728"/>
      <c r="G16728"/>
      <c r="H16728"/>
      <c r="I16728"/>
      <c r="J16728"/>
      <c r="K16728"/>
      <c r="L16728"/>
      <c r="M16728"/>
      <c r="N16728"/>
      <c r="O16728"/>
      <c r="P16728"/>
      <c r="Q16728"/>
      <c r="R16728"/>
      <c r="S16728"/>
    </row>
    <row r="16729" spans="1:19">
      <c r="A16729"/>
      <c r="B16729"/>
      <c r="C16729"/>
      <c r="D16729"/>
      <c r="E16729"/>
      <c r="F16729"/>
      <c r="G16729"/>
      <c r="H16729"/>
      <c r="I16729"/>
      <c r="J16729"/>
      <c r="K16729"/>
      <c r="L16729"/>
      <c r="M16729"/>
      <c r="N16729"/>
      <c r="O16729"/>
      <c r="P16729"/>
      <c r="Q16729"/>
      <c r="R16729"/>
      <c r="S16729"/>
    </row>
    <row r="16730" spans="1:19">
      <c r="A16730"/>
      <c r="B16730"/>
      <c r="C16730"/>
      <c r="D16730"/>
      <c r="E16730"/>
      <c r="F16730"/>
      <c r="G16730"/>
      <c r="H16730"/>
      <c r="I16730"/>
      <c r="J16730"/>
      <c r="K16730"/>
      <c r="L16730"/>
      <c r="M16730"/>
      <c r="N16730"/>
      <c r="O16730"/>
      <c r="P16730"/>
      <c r="Q16730"/>
      <c r="R16730"/>
      <c r="S16730"/>
    </row>
    <row r="16731" spans="1:19">
      <c r="A16731"/>
      <c r="B16731"/>
      <c r="C16731"/>
      <c r="D16731"/>
      <c r="E16731"/>
      <c r="F16731"/>
      <c r="G16731"/>
      <c r="H16731"/>
      <c r="I16731"/>
      <c r="J16731"/>
      <c r="K16731"/>
      <c r="L16731"/>
      <c r="M16731"/>
      <c r="N16731"/>
      <c r="O16731"/>
      <c r="P16731"/>
      <c r="Q16731"/>
      <c r="R16731"/>
      <c r="S16731"/>
    </row>
    <row r="16732" spans="1:19">
      <c r="A16732"/>
      <c r="B16732"/>
      <c r="C16732"/>
      <c r="D16732"/>
      <c r="E16732"/>
      <c r="F16732"/>
      <c r="G16732"/>
      <c r="H16732"/>
      <c r="I16732"/>
      <c r="J16732"/>
      <c r="K16732"/>
      <c r="L16732"/>
      <c r="M16732"/>
      <c r="N16732"/>
      <c r="O16732"/>
      <c r="P16732"/>
      <c r="Q16732"/>
      <c r="R16732"/>
      <c r="S16732"/>
    </row>
    <row r="16733" spans="1:19">
      <c r="A16733"/>
      <c r="B16733"/>
      <c r="C16733"/>
      <c r="D16733"/>
      <c r="E16733"/>
      <c r="F16733"/>
      <c r="G16733"/>
      <c r="H16733"/>
      <c r="I16733"/>
      <c r="J16733"/>
      <c r="K16733"/>
      <c r="L16733"/>
      <c r="M16733"/>
      <c r="N16733"/>
      <c r="O16733"/>
      <c r="P16733"/>
      <c r="Q16733"/>
      <c r="R16733"/>
      <c r="S16733"/>
    </row>
    <row r="16734" spans="1:19">
      <c r="A16734"/>
      <c r="B16734"/>
      <c r="C16734"/>
      <c r="D16734"/>
      <c r="E16734"/>
      <c r="F16734"/>
      <c r="G16734"/>
      <c r="H16734"/>
      <c r="I16734"/>
      <c r="J16734"/>
      <c r="K16734"/>
      <c r="L16734"/>
      <c r="M16734"/>
      <c r="N16734"/>
      <c r="O16734"/>
      <c r="P16734"/>
      <c r="Q16734"/>
      <c r="R16734"/>
      <c r="S16734"/>
    </row>
    <row r="16735" spans="1:19">
      <c r="A16735"/>
      <c r="B16735"/>
      <c r="C16735"/>
      <c r="D16735"/>
      <c r="E16735"/>
      <c r="F16735"/>
      <c r="G16735"/>
      <c r="H16735"/>
      <c r="I16735"/>
      <c r="J16735"/>
      <c r="K16735"/>
      <c r="L16735"/>
      <c r="M16735"/>
      <c r="N16735"/>
      <c r="O16735"/>
      <c r="P16735"/>
      <c r="Q16735"/>
      <c r="R16735"/>
      <c r="S16735"/>
    </row>
    <row r="16736" spans="1:19">
      <c r="A16736"/>
      <c r="B16736"/>
      <c r="C16736"/>
      <c r="D16736"/>
      <c r="E16736"/>
      <c r="F16736"/>
      <c r="G16736"/>
      <c r="H16736"/>
      <c r="I16736"/>
      <c r="J16736"/>
      <c r="K16736"/>
      <c r="L16736"/>
      <c r="M16736"/>
      <c r="N16736"/>
      <c r="O16736"/>
      <c r="P16736"/>
      <c r="Q16736"/>
      <c r="R16736"/>
      <c r="S16736"/>
    </row>
    <row r="16737" spans="1:19">
      <c r="A16737"/>
      <c r="B16737"/>
      <c r="C16737"/>
      <c r="D16737"/>
      <c r="E16737"/>
      <c r="F16737"/>
      <c r="G16737"/>
      <c r="H16737"/>
      <c r="I16737"/>
      <c r="J16737"/>
      <c r="K16737"/>
      <c r="L16737"/>
      <c r="M16737"/>
      <c r="N16737"/>
      <c r="O16737"/>
      <c r="P16737"/>
      <c r="Q16737"/>
      <c r="R16737"/>
      <c r="S16737"/>
    </row>
    <row r="16738" spans="1:19">
      <c r="A16738"/>
      <c r="B16738"/>
      <c r="C16738"/>
      <c r="D16738"/>
      <c r="E16738"/>
      <c r="F16738"/>
      <c r="G16738"/>
      <c r="H16738"/>
      <c r="I16738"/>
      <c r="J16738"/>
      <c r="K16738"/>
      <c r="L16738"/>
      <c r="M16738"/>
      <c r="N16738"/>
      <c r="O16738"/>
      <c r="P16738"/>
      <c r="Q16738"/>
      <c r="R16738"/>
      <c r="S16738"/>
    </row>
    <row r="16739" spans="1:19">
      <c r="A16739"/>
      <c r="B16739"/>
      <c r="C16739"/>
      <c r="D16739"/>
      <c r="E16739"/>
      <c r="F16739"/>
      <c r="G16739"/>
      <c r="H16739"/>
      <c r="I16739"/>
      <c r="J16739"/>
      <c r="K16739"/>
      <c r="L16739"/>
      <c r="M16739"/>
      <c r="N16739"/>
      <c r="O16739"/>
      <c r="P16739"/>
      <c r="Q16739"/>
      <c r="R16739"/>
      <c r="S16739"/>
    </row>
    <row r="16740" spans="1:19">
      <c r="A16740"/>
      <c r="B16740"/>
      <c r="C16740"/>
      <c r="D16740"/>
      <c r="E16740"/>
      <c r="F16740"/>
      <c r="G16740"/>
      <c r="H16740"/>
      <c r="I16740"/>
      <c r="J16740"/>
      <c r="K16740"/>
      <c r="L16740"/>
      <c r="M16740"/>
      <c r="N16740"/>
      <c r="O16740"/>
      <c r="P16740"/>
      <c r="Q16740"/>
      <c r="R16740"/>
      <c r="S16740"/>
    </row>
    <row r="16741" spans="1:19">
      <c r="A16741"/>
      <c r="B16741"/>
      <c r="C16741"/>
      <c r="D16741"/>
      <c r="E16741"/>
      <c r="F16741"/>
      <c r="G16741"/>
      <c r="H16741"/>
      <c r="I16741"/>
      <c r="J16741"/>
      <c r="K16741"/>
      <c r="L16741"/>
      <c r="M16741"/>
      <c r="N16741"/>
      <c r="O16741"/>
      <c r="P16741"/>
      <c r="Q16741"/>
      <c r="R16741"/>
      <c r="S16741"/>
    </row>
    <row r="16742" spans="1:19">
      <c r="A16742"/>
      <c r="B16742"/>
      <c r="C16742"/>
      <c r="D16742"/>
      <c r="E16742"/>
      <c r="F16742"/>
      <c r="G16742"/>
      <c r="H16742"/>
      <c r="I16742"/>
      <c r="J16742"/>
      <c r="K16742"/>
      <c r="L16742"/>
      <c r="M16742"/>
      <c r="N16742"/>
      <c r="O16742"/>
      <c r="P16742"/>
      <c r="Q16742"/>
      <c r="R16742"/>
      <c r="S16742"/>
    </row>
    <row r="16743" spans="1:19">
      <c r="A16743"/>
      <c r="B16743"/>
      <c r="C16743"/>
      <c r="D16743"/>
      <c r="E16743"/>
      <c r="F16743"/>
      <c r="G16743"/>
      <c r="H16743"/>
      <c r="I16743"/>
      <c r="J16743"/>
      <c r="K16743"/>
      <c r="L16743"/>
      <c r="M16743"/>
      <c r="N16743"/>
      <c r="O16743"/>
      <c r="P16743"/>
      <c r="Q16743"/>
      <c r="R16743"/>
      <c r="S16743"/>
    </row>
    <row r="16744" spans="1:19">
      <c r="A16744"/>
      <c r="B16744"/>
      <c r="C16744"/>
      <c r="D16744"/>
      <c r="E16744"/>
      <c r="F16744"/>
      <c r="G16744"/>
      <c r="H16744"/>
      <c r="I16744"/>
      <c r="J16744"/>
      <c r="K16744"/>
      <c r="L16744"/>
      <c r="M16744"/>
      <c r="N16744"/>
      <c r="O16744"/>
      <c r="P16744"/>
      <c r="Q16744"/>
      <c r="R16744"/>
      <c r="S16744"/>
    </row>
    <row r="16745" spans="1:19">
      <c r="A16745"/>
      <c r="B16745"/>
      <c r="C16745"/>
      <c r="D16745"/>
      <c r="E16745"/>
      <c r="F16745"/>
      <c r="G16745"/>
      <c r="H16745"/>
      <c r="I16745"/>
      <c r="J16745"/>
      <c r="K16745"/>
      <c r="L16745"/>
      <c r="M16745"/>
      <c r="N16745"/>
      <c r="O16745"/>
      <c r="P16745"/>
      <c r="Q16745"/>
      <c r="R16745"/>
      <c r="S16745"/>
    </row>
    <row r="16746" spans="1:19">
      <c r="A16746"/>
      <c r="B16746"/>
      <c r="C16746"/>
      <c r="D16746"/>
      <c r="E16746"/>
      <c r="F16746"/>
      <c r="G16746"/>
      <c r="H16746"/>
      <c r="I16746"/>
      <c r="J16746"/>
      <c r="K16746"/>
      <c r="L16746"/>
      <c r="M16746"/>
      <c r="N16746"/>
      <c r="O16746"/>
      <c r="P16746"/>
      <c r="Q16746"/>
      <c r="R16746"/>
      <c r="S16746"/>
    </row>
    <row r="16747" spans="1:19">
      <c r="A16747"/>
      <c r="B16747"/>
      <c r="C16747"/>
      <c r="D16747"/>
      <c r="E16747"/>
      <c r="F16747"/>
      <c r="G16747"/>
      <c r="H16747"/>
      <c r="I16747"/>
      <c r="J16747"/>
      <c r="K16747"/>
      <c r="L16747"/>
      <c r="M16747"/>
      <c r="N16747"/>
      <c r="O16747"/>
      <c r="P16747"/>
      <c r="Q16747"/>
      <c r="R16747"/>
      <c r="S16747"/>
    </row>
    <row r="16748" spans="1:19">
      <c r="A16748"/>
      <c r="B16748"/>
      <c r="C16748"/>
      <c r="D16748"/>
      <c r="E16748"/>
      <c r="F16748"/>
      <c r="G16748"/>
      <c r="H16748"/>
      <c r="I16748"/>
      <c r="J16748"/>
      <c r="K16748"/>
      <c r="L16748"/>
      <c r="M16748"/>
      <c r="N16748"/>
      <c r="O16748"/>
      <c r="P16748"/>
      <c r="Q16748"/>
      <c r="R16748"/>
      <c r="S16748"/>
    </row>
    <row r="16749" spans="1:19">
      <c r="A16749"/>
      <c r="B16749"/>
      <c r="C16749"/>
      <c r="D16749"/>
      <c r="E16749"/>
      <c r="F16749"/>
      <c r="G16749"/>
      <c r="H16749"/>
      <c r="I16749"/>
      <c r="J16749"/>
      <c r="K16749"/>
      <c r="L16749"/>
      <c r="M16749"/>
      <c r="N16749"/>
      <c r="O16749"/>
      <c r="P16749"/>
      <c r="Q16749"/>
      <c r="R16749"/>
      <c r="S16749"/>
    </row>
    <row r="16750" spans="1:19">
      <c r="A16750"/>
      <c r="B16750"/>
      <c r="C16750"/>
      <c r="D16750"/>
      <c r="E16750"/>
      <c r="F16750"/>
      <c r="G16750"/>
      <c r="H16750"/>
      <c r="I16750"/>
      <c r="J16750"/>
      <c r="K16750"/>
      <c r="L16750"/>
      <c r="M16750"/>
      <c r="N16750"/>
      <c r="O16750"/>
      <c r="P16750"/>
      <c r="Q16750"/>
      <c r="R16750"/>
      <c r="S16750"/>
    </row>
    <row r="16751" spans="1:19">
      <c r="A16751"/>
      <c r="B16751"/>
      <c r="C16751"/>
      <c r="D16751"/>
      <c r="E16751"/>
      <c r="F16751"/>
      <c r="G16751"/>
      <c r="H16751"/>
      <c r="I16751"/>
      <c r="J16751"/>
      <c r="K16751"/>
      <c r="L16751"/>
      <c r="M16751"/>
      <c r="N16751"/>
      <c r="O16751"/>
      <c r="P16751"/>
      <c r="Q16751"/>
      <c r="R16751"/>
      <c r="S16751"/>
    </row>
    <row r="16752" spans="1:19">
      <c r="A16752"/>
      <c r="B16752"/>
      <c r="C16752"/>
      <c r="D16752"/>
      <c r="E16752"/>
      <c r="F16752"/>
      <c r="G16752"/>
      <c r="H16752"/>
      <c r="I16752"/>
      <c r="J16752"/>
      <c r="K16752"/>
      <c r="L16752"/>
      <c r="M16752"/>
      <c r="N16752"/>
      <c r="O16752"/>
      <c r="P16752"/>
      <c r="Q16752"/>
      <c r="R16752"/>
      <c r="S16752"/>
    </row>
    <row r="16753" spans="1:19">
      <c r="A16753"/>
      <c r="B16753"/>
      <c r="C16753"/>
      <c r="D16753"/>
      <c r="E16753"/>
      <c r="F16753"/>
      <c r="G16753"/>
      <c r="H16753"/>
      <c r="I16753"/>
      <c r="J16753"/>
      <c r="K16753"/>
      <c r="L16753"/>
      <c r="M16753"/>
      <c r="N16753"/>
      <c r="O16753"/>
      <c r="P16753"/>
      <c r="Q16753"/>
      <c r="R16753"/>
      <c r="S16753"/>
    </row>
    <row r="16754" spans="1:19">
      <c r="A16754"/>
      <c r="B16754"/>
      <c r="C16754"/>
      <c r="D16754"/>
      <c r="E16754"/>
      <c r="F16754"/>
      <c r="G16754"/>
      <c r="H16754"/>
      <c r="I16754"/>
      <c r="J16754"/>
      <c r="K16754"/>
      <c r="L16754"/>
      <c r="M16754"/>
      <c r="N16754"/>
      <c r="O16754"/>
      <c r="P16754"/>
      <c r="Q16754"/>
      <c r="R16754"/>
      <c r="S16754"/>
    </row>
    <row r="16755" spans="1:19">
      <c r="A16755"/>
      <c r="B16755"/>
      <c r="C16755"/>
      <c r="D16755"/>
      <c r="E16755"/>
      <c r="F16755"/>
      <c r="G16755"/>
      <c r="H16755"/>
      <c r="I16755"/>
      <c r="J16755"/>
      <c r="K16755"/>
      <c r="L16755"/>
      <c r="M16755"/>
      <c r="N16755"/>
      <c r="O16755"/>
      <c r="P16755"/>
      <c r="Q16755"/>
      <c r="R16755"/>
      <c r="S16755"/>
    </row>
    <row r="16756" spans="1:19">
      <c r="A16756"/>
      <c r="B16756"/>
      <c r="C16756"/>
      <c r="D16756"/>
      <c r="E16756"/>
      <c r="F16756"/>
      <c r="G16756"/>
      <c r="H16756"/>
      <c r="I16756"/>
      <c r="J16756"/>
      <c r="K16756"/>
      <c r="L16756"/>
      <c r="M16756"/>
      <c r="N16756"/>
      <c r="O16756"/>
      <c r="P16756"/>
      <c r="Q16756"/>
      <c r="R16756"/>
      <c r="S16756"/>
    </row>
    <row r="16757" spans="1:19">
      <c r="A16757"/>
      <c r="B16757"/>
      <c r="C16757"/>
      <c r="D16757"/>
      <c r="E16757"/>
      <c r="F16757"/>
      <c r="G16757"/>
      <c r="H16757"/>
      <c r="I16757"/>
      <c r="J16757"/>
      <c r="K16757"/>
      <c r="L16757"/>
      <c r="M16757"/>
      <c r="N16757"/>
      <c r="O16757"/>
      <c r="P16757"/>
      <c r="Q16757"/>
      <c r="R16757"/>
      <c r="S16757"/>
    </row>
    <row r="16758" spans="1:19">
      <c r="A16758"/>
      <c r="B16758"/>
      <c r="C16758"/>
      <c r="D16758"/>
      <c r="E16758"/>
      <c r="F16758"/>
      <c r="G16758"/>
      <c r="H16758"/>
      <c r="I16758"/>
      <c r="J16758"/>
      <c r="K16758"/>
      <c r="L16758"/>
      <c r="M16758"/>
      <c r="N16758"/>
      <c r="O16758"/>
      <c r="P16758"/>
      <c r="Q16758"/>
      <c r="R16758"/>
      <c r="S16758"/>
    </row>
    <row r="16759" spans="1:19">
      <c r="A16759"/>
      <c r="B16759"/>
      <c r="C16759"/>
      <c r="D16759"/>
      <c r="E16759"/>
      <c r="F16759"/>
      <c r="G16759"/>
      <c r="H16759"/>
      <c r="I16759"/>
      <c r="J16759"/>
      <c r="K16759"/>
      <c r="L16759"/>
      <c r="M16759"/>
      <c r="N16759"/>
      <c r="O16759"/>
      <c r="P16759"/>
      <c r="Q16759"/>
      <c r="R16759"/>
      <c r="S16759"/>
    </row>
    <row r="16760" spans="1:19">
      <c r="A16760"/>
      <c r="B16760"/>
      <c r="C16760"/>
      <c r="D16760"/>
      <c r="E16760"/>
      <c r="F16760"/>
      <c r="G16760"/>
      <c r="H16760"/>
      <c r="I16760"/>
      <c r="J16760"/>
      <c r="K16760"/>
      <c r="L16760"/>
      <c r="M16760"/>
      <c r="N16760"/>
      <c r="O16760"/>
      <c r="P16760"/>
      <c r="Q16760"/>
      <c r="R16760"/>
      <c r="S16760"/>
    </row>
    <row r="16761" spans="1:19">
      <c r="A16761"/>
      <c r="B16761"/>
      <c r="C16761"/>
      <c r="D16761"/>
      <c r="E16761"/>
      <c r="F16761"/>
      <c r="G16761"/>
      <c r="H16761"/>
      <c r="I16761"/>
      <c r="J16761"/>
      <c r="K16761"/>
      <c r="L16761"/>
      <c r="M16761"/>
      <c r="N16761"/>
      <c r="O16761"/>
      <c r="P16761"/>
      <c r="Q16761"/>
      <c r="R16761"/>
      <c r="S16761"/>
    </row>
    <row r="16762" spans="1:19">
      <c r="A16762"/>
      <c r="B16762"/>
      <c r="C16762"/>
      <c r="D16762"/>
      <c r="E16762"/>
      <c r="F16762"/>
      <c r="G16762"/>
      <c r="H16762"/>
      <c r="I16762"/>
      <c r="J16762"/>
      <c r="K16762"/>
      <c r="L16762"/>
      <c r="M16762"/>
      <c r="N16762"/>
      <c r="O16762"/>
      <c r="P16762"/>
      <c r="Q16762"/>
      <c r="R16762"/>
      <c r="S16762"/>
    </row>
    <row r="16763" spans="1:19">
      <c r="A16763"/>
      <c r="B16763"/>
      <c r="C16763"/>
      <c r="D16763"/>
      <c r="E16763"/>
      <c r="F16763"/>
      <c r="G16763"/>
      <c r="H16763"/>
      <c r="I16763"/>
      <c r="J16763"/>
      <c r="K16763"/>
      <c r="L16763"/>
      <c r="M16763"/>
      <c r="N16763"/>
      <c r="O16763"/>
      <c r="P16763"/>
      <c r="Q16763"/>
      <c r="R16763"/>
      <c r="S16763"/>
    </row>
    <row r="16764" spans="1:19">
      <c r="A16764"/>
      <c r="B16764"/>
      <c r="C16764"/>
      <c r="D16764"/>
      <c r="E16764"/>
      <c r="F16764"/>
      <c r="G16764"/>
      <c r="H16764"/>
      <c r="I16764"/>
      <c r="J16764"/>
      <c r="K16764"/>
      <c r="L16764"/>
      <c r="M16764"/>
      <c r="N16764"/>
      <c r="O16764"/>
      <c r="P16764"/>
      <c r="Q16764"/>
      <c r="R16764"/>
      <c r="S16764"/>
    </row>
    <row r="16765" spans="1:19">
      <c r="A16765"/>
      <c r="B16765"/>
      <c r="C16765"/>
      <c r="D16765"/>
      <c r="E16765"/>
      <c r="F16765"/>
      <c r="G16765"/>
      <c r="H16765"/>
      <c r="I16765"/>
      <c r="J16765"/>
      <c r="K16765"/>
      <c r="L16765"/>
      <c r="M16765"/>
      <c r="N16765"/>
      <c r="O16765"/>
      <c r="P16765"/>
      <c r="Q16765"/>
      <c r="R16765"/>
      <c r="S16765"/>
    </row>
    <row r="16766" spans="1:19">
      <c r="A16766"/>
      <c r="B16766"/>
      <c r="C16766"/>
      <c r="D16766"/>
      <c r="E16766"/>
      <c r="F16766"/>
      <c r="G16766"/>
      <c r="H16766"/>
      <c r="I16766"/>
      <c r="J16766"/>
      <c r="K16766"/>
      <c r="L16766"/>
      <c r="M16766"/>
      <c r="N16766"/>
      <c r="O16766"/>
      <c r="P16766"/>
      <c r="Q16766"/>
      <c r="R16766"/>
      <c r="S16766"/>
    </row>
    <row r="16767" spans="1:19">
      <c r="A16767"/>
      <c r="B16767"/>
      <c r="C16767"/>
      <c r="D16767"/>
      <c r="E16767"/>
      <c r="F16767"/>
      <c r="G16767"/>
      <c r="H16767"/>
      <c r="I16767"/>
      <c r="J16767"/>
      <c r="K16767"/>
      <c r="L16767"/>
      <c r="M16767"/>
      <c r="N16767"/>
      <c r="O16767"/>
      <c r="P16767"/>
      <c r="Q16767"/>
      <c r="R16767"/>
      <c r="S16767"/>
    </row>
    <row r="16768" spans="1:19">
      <c r="A16768"/>
      <c r="B16768"/>
      <c r="C16768"/>
      <c r="D16768"/>
      <c r="E16768"/>
      <c r="F16768"/>
      <c r="G16768"/>
      <c r="H16768"/>
      <c r="I16768"/>
      <c r="J16768"/>
      <c r="K16768"/>
      <c r="L16768"/>
      <c r="M16768"/>
      <c r="N16768"/>
      <c r="O16768"/>
      <c r="P16768"/>
      <c r="Q16768"/>
      <c r="R16768"/>
      <c r="S16768"/>
    </row>
    <row r="16769" spans="1:19">
      <c r="A16769"/>
      <c r="B16769"/>
      <c r="C16769"/>
      <c r="D16769"/>
      <c r="E16769"/>
      <c r="F16769"/>
      <c r="G16769"/>
      <c r="H16769"/>
      <c r="I16769"/>
      <c r="J16769"/>
      <c r="K16769"/>
      <c r="L16769"/>
      <c r="M16769"/>
      <c r="N16769"/>
      <c r="O16769"/>
      <c r="P16769"/>
      <c r="Q16769"/>
      <c r="R16769"/>
      <c r="S16769"/>
    </row>
    <row r="16770" spans="1:19">
      <c r="A16770"/>
      <c r="B16770"/>
      <c r="C16770"/>
      <c r="D16770"/>
      <c r="E16770"/>
      <c r="F16770"/>
      <c r="G16770"/>
      <c r="H16770"/>
      <c r="I16770"/>
      <c r="J16770"/>
      <c r="K16770"/>
      <c r="L16770"/>
      <c r="M16770"/>
      <c r="N16770"/>
      <c r="O16770"/>
      <c r="P16770"/>
      <c r="Q16770"/>
      <c r="R16770"/>
      <c r="S16770"/>
    </row>
    <row r="16771" spans="1:19">
      <c r="A16771"/>
      <c r="B16771"/>
      <c r="C16771"/>
      <c r="D16771"/>
      <c r="E16771"/>
      <c r="F16771"/>
      <c r="G16771"/>
      <c r="H16771"/>
      <c r="I16771"/>
      <c r="J16771"/>
      <c r="K16771"/>
      <c r="L16771"/>
      <c r="M16771"/>
      <c r="N16771"/>
      <c r="O16771"/>
      <c r="P16771"/>
      <c r="Q16771"/>
      <c r="R16771"/>
      <c r="S16771"/>
    </row>
    <row r="16772" spans="1:19">
      <c r="A16772"/>
      <c r="B16772"/>
      <c r="C16772"/>
      <c r="D16772"/>
      <c r="E16772"/>
      <c r="F16772"/>
      <c r="G16772"/>
      <c r="H16772"/>
      <c r="I16772"/>
      <c r="J16772"/>
      <c r="K16772"/>
      <c r="L16772"/>
      <c r="M16772"/>
      <c r="N16772"/>
      <c r="O16772"/>
      <c r="P16772"/>
      <c r="Q16772"/>
      <c r="R16772"/>
      <c r="S16772"/>
    </row>
    <row r="16773" spans="1:19">
      <c r="A16773"/>
      <c r="B16773"/>
      <c r="C16773"/>
      <c r="D16773"/>
      <c r="E16773"/>
      <c r="F16773"/>
      <c r="G16773"/>
      <c r="H16773"/>
      <c r="I16773"/>
      <c r="J16773"/>
      <c r="K16773"/>
      <c r="L16773"/>
      <c r="M16773"/>
      <c r="N16773"/>
      <c r="O16773"/>
      <c r="P16773"/>
      <c r="Q16773"/>
      <c r="R16773"/>
      <c r="S16773"/>
    </row>
    <row r="16774" spans="1:19">
      <c r="A16774"/>
      <c r="B16774"/>
      <c r="C16774"/>
      <c r="D16774"/>
      <c r="E16774"/>
      <c r="F16774"/>
      <c r="G16774"/>
      <c r="H16774"/>
      <c r="I16774"/>
      <c r="J16774"/>
      <c r="K16774"/>
      <c r="L16774"/>
      <c r="M16774"/>
      <c r="N16774"/>
      <c r="O16774"/>
      <c r="P16774"/>
      <c r="Q16774"/>
      <c r="R16774"/>
      <c r="S16774"/>
    </row>
    <row r="16775" spans="1:19">
      <c r="A16775"/>
      <c r="B16775"/>
      <c r="C16775"/>
      <c r="D16775"/>
      <c r="E16775"/>
      <c r="F16775"/>
      <c r="G16775"/>
      <c r="H16775"/>
      <c r="I16775"/>
      <c r="J16775"/>
      <c r="K16775"/>
      <c r="L16775"/>
      <c r="M16775"/>
      <c r="N16775"/>
      <c r="O16775"/>
      <c r="P16775"/>
      <c r="Q16775"/>
      <c r="R16775"/>
      <c r="S16775"/>
    </row>
    <row r="16776" spans="1:19">
      <c r="A16776"/>
      <c r="B16776"/>
      <c r="C16776"/>
      <c r="D16776"/>
      <c r="E16776"/>
      <c r="F16776"/>
      <c r="G16776"/>
      <c r="H16776"/>
      <c r="I16776"/>
      <c r="J16776"/>
      <c r="K16776"/>
      <c r="L16776"/>
      <c r="M16776"/>
      <c r="N16776"/>
      <c r="O16776"/>
      <c r="P16776"/>
      <c r="Q16776"/>
      <c r="R16776"/>
      <c r="S16776"/>
    </row>
    <row r="16777" spans="1:19">
      <c r="A16777"/>
      <c r="B16777"/>
      <c r="C16777"/>
      <c r="D16777"/>
      <c r="E16777"/>
      <c r="F16777"/>
      <c r="G16777"/>
      <c r="H16777"/>
      <c r="I16777"/>
      <c r="J16777"/>
      <c r="K16777"/>
      <c r="L16777"/>
      <c r="M16777"/>
      <c r="N16777"/>
      <c r="O16777"/>
      <c r="P16777"/>
      <c r="Q16777"/>
      <c r="R16777"/>
      <c r="S16777"/>
    </row>
    <row r="16778" spans="1:19">
      <c r="A16778"/>
      <c r="B16778"/>
      <c r="C16778"/>
      <c r="D16778"/>
      <c r="E16778"/>
      <c r="F16778"/>
      <c r="G16778"/>
      <c r="H16778"/>
      <c r="I16778"/>
      <c r="J16778"/>
      <c r="K16778"/>
      <c r="L16778"/>
      <c r="M16778"/>
      <c r="N16778"/>
      <c r="O16778"/>
      <c r="P16778"/>
      <c r="Q16778"/>
      <c r="R16778"/>
      <c r="S16778"/>
    </row>
    <row r="16779" spans="1:19">
      <c r="A16779"/>
      <c r="B16779"/>
      <c r="C16779"/>
      <c r="D16779"/>
      <c r="E16779"/>
      <c r="F16779"/>
      <c r="G16779"/>
      <c r="H16779"/>
      <c r="I16779"/>
      <c r="J16779"/>
      <c r="K16779"/>
      <c r="L16779"/>
      <c r="M16779"/>
      <c r="N16779"/>
      <c r="O16779"/>
      <c r="P16779"/>
      <c r="Q16779"/>
      <c r="R16779"/>
      <c r="S16779"/>
    </row>
    <row r="16780" spans="1:19">
      <c r="A16780"/>
      <c r="B16780"/>
      <c r="C16780"/>
      <c r="D16780"/>
      <c r="E16780"/>
      <c r="F16780"/>
      <c r="G16780"/>
      <c r="H16780"/>
      <c r="I16780"/>
      <c r="J16780"/>
      <c r="K16780"/>
      <c r="L16780"/>
      <c r="M16780"/>
      <c r="N16780"/>
      <c r="O16780"/>
      <c r="P16780"/>
      <c r="Q16780"/>
      <c r="R16780"/>
      <c r="S16780"/>
    </row>
    <row r="16781" spans="1:19">
      <c r="A16781"/>
      <c r="B16781"/>
      <c r="C16781"/>
      <c r="D16781"/>
      <c r="E16781"/>
      <c r="F16781"/>
      <c r="G16781"/>
      <c r="H16781"/>
      <c r="I16781"/>
      <c r="J16781"/>
      <c r="K16781"/>
      <c r="L16781"/>
      <c r="M16781"/>
      <c r="N16781"/>
      <c r="O16781"/>
      <c r="P16781"/>
      <c r="Q16781"/>
      <c r="R16781"/>
      <c r="S16781"/>
    </row>
    <row r="16782" spans="1:19">
      <c r="A16782"/>
      <c r="B16782"/>
      <c r="C16782"/>
      <c r="D16782"/>
      <c r="E16782"/>
      <c r="F16782"/>
      <c r="G16782"/>
      <c r="H16782"/>
      <c r="I16782"/>
      <c r="J16782"/>
      <c r="K16782"/>
      <c r="L16782"/>
      <c r="M16782"/>
      <c r="N16782"/>
      <c r="O16782"/>
      <c r="P16782"/>
      <c r="Q16782"/>
      <c r="R16782"/>
      <c r="S16782"/>
    </row>
    <row r="16783" spans="1:19">
      <c r="A16783"/>
      <c r="B16783"/>
      <c r="C16783"/>
      <c r="D16783"/>
      <c r="E16783"/>
      <c r="F16783"/>
      <c r="G16783"/>
      <c r="H16783"/>
      <c r="I16783"/>
      <c r="J16783"/>
      <c r="K16783"/>
      <c r="L16783"/>
      <c r="M16783"/>
      <c r="N16783"/>
      <c r="O16783"/>
      <c r="P16783"/>
      <c r="Q16783"/>
      <c r="R16783"/>
      <c r="S16783"/>
    </row>
    <row r="16784" spans="1:19">
      <c r="A16784"/>
      <c r="B16784"/>
      <c r="C16784"/>
      <c r="D16784"/>
      <c r="E16784"/>
      <c r="F16784"/>
      <c r="G16784"/>
      <c r="H16784"/>
      <c r="I16784"/>
      <c r="J16784"/>
      <c r="K16784"/>
      <c r="L16784"/>
      <c r="M16784"/>
      <c r="N16784"/>
      <c r="O16784"/>
      <c r="P16784"/>
      <c r="Q16784"/>
      <c r="R16784"/>
      <c r="S16784"/>
    </row>
    <row r="16785" spans="1:19">
      <c r="A16785"/>
      <c r="B16785"/>
      <c r="C16785"/>
      <c r="D16785"/>
      <c r="E16785"/>
      <c r="F16785"/>
      <c r="G16785"/>
      <c r="H16785"/>
      <c r="I16785"/>
      <c r="J16785"/>
      <c r="K16785"/>
      <c r="L16785"/>
      <c r="M16785"/>
      <c r="N16785"/>
      <c r="O16785"/>
      <c r="P16785"/>
      <c r="Q16785"/>
      <c r="R16785"/>
      <c r="S16785"/>
    </row>
    <row r="16786" spans="1:19">
      <c r="A16786"/>
      <c r="B16786"/>
      <c r="C16786"/>
      <c r="D16786"/>
      <c r="E16786"/>
      <c r="F16786"/>
      <c r="G16786"/>
      <c r="H16786"/>
      <c r="I16786"/>
      <c r="J16786"/>
      <c r="K16786"/>
      <c r="L16786"/>
      <c r="M16786"/>
      <c r="N16786"/>
      <c r="O16786"/>
      <c r="P16786"/>
      <c r="Q16786"/>
      <c r="R16786"/>
      <c r="S16786"/>
    </row>
    <row r="16787" spans="1:19">
      <c r="A16787"/>
      <c r="B16787"/>
      <c r="C16787"/>
      <c r="D16787"/>
      <c r="E16787"/>
      <c r="F16787"/>
      <c r="G16787"/>
      <c r="H16787"/>
      <c r="I16787"/>
      <c r="J16787"/>
      <c r="K16787"/>
      <c r="L16787"/>
      <c r="M16787"/>
      <c r="N16787"/>
      <c r="O16787"/>
      <c r="P16787"/>
      <c r="Q16787"/>
      <c r="R16787"/>
      <c r="S16787"/>
    </row>
    <row r="16788" spans="1:19">
      <c r="A16788"/>
      <c r="B16788"/>
      <c r="C16788"/>
      <c r="D16788"/>
      <c r="E16788"/>
      <c r="F16788"/>
      <c r="G16788"/>
      <c r="H16788"/>
      <c r="I16788"/>
      <c r="J16788"/>
      <c r="K16788"/>
      <c r="L16788"/>
      <c r="M16788"/>
      <c r="N16788"/>
      <c r="O16788"/>
      <c r="P16788"/>
      <c r="Q16788"/>
      <c r="R16788"/>
      <c r="S16788"/>
    </row>
    <row r="16789" spans="1:19">
      <c r="A16789"/>
      <c r="B16789"/>
      <c r="C16789"/>
      <c r="D16789"/>
      <c r="E16789"/>
      <c r="F16789"/>
      <c r="G16789"/>
      <c r="H16789"/>
      <c r="I16789"/>
      <c r="J16789"/>
      <c r="K16789"/>
      <c r="L16789"/>
      <c r="M16789"/>
      <c r="N16789"/>
      <c r="O16789"/>
      <c r="P16789"/>
      <c r="Q16789"/>
      <c r="R16789"/>
      <c r="S16789"/>
    </row>
    <row r="16790" spans="1:19">
      <c r="A16790"/>
      <c r="B16790"/>
      <c r="C16790"/>
      <c r="D16790"/>
      <c r="E16790"/>
      <c r="F16790"/>
      <c r="G16790"/>
      <c r="H16790"/>
      <c r="I16790"/>
      <c r="J16790"/>
      <c r="K16790"/>
      <c r="L16790"/>
      <c r="M16790"/>
      <c r="N16790"/>
      <c r="O16790"/>
      <c r="P16790"/>
      <c r="Q16790"/>
      <c r="R16790"/>
      <c r="S16790"/>
    </row>
    <row r="16791" spans="1:19">
      <c r="A16791"/>
      <c r="B16791"/>
      <c r="C16791"/>
      <c r="D16791"/>
      <c r="E16791"/>
      <c r="F16791"/>
      <c r="G16791"/>
      <c r="H16791"/>
      <c r="I16791"/>
      <c r="J16791"/>
      <c r="K16791"/>
      <c r="L16791"/>
      <c r="M16791"/>
      <c r="N16791"/>
      <c r="O16791"/>
      <c r="P16791"/>
      <c r="Q16791"/>
      <c r="R16791"/>
      <c r="S16791"/>
    </row>
    <row r="16792" spans="1:19">
      <c r="A16792"/>
      <c r="B16792"/>
      <c r="C16792"/>
      <c r="D16792"/>
      <c r="E16792"/>
      <c r="F16792"/>
      <c r="G16792"/>
      <c r="H16792"/>
      <c r="I16792"/>
      <c r="J16792"/>
      <c r="K16792"/>
      <c r="L16792"/>
      <c r="M16792"/>
      <c r="N16792"/>
      <c r="O16792"/>
      <c r="P16792"/>
      <c r="Q16792"/>
      <c r="R16792"/>
      <c r="S16792"/>
    </row>
    <row r="16793" spans="1:19">
      <c r="A16793"/>
      <c r="B16793"/>
      <c r="C16793"/>
      <c r="D16793"/>
      <c r="E16793"/>
      <c r="F16793"/>
      <c r="G16793"/>
      <c r="H16793"/>
      <c r="I16793"/>
      <c r="J16793"/>
      <c r="K16793"/>
      <c r="L16793"/>
      <c r="M16793"/>
      <c r="N16793"/>
      <c r="O16793"/>
      <c r="P16793"/>
      <c r="Q16793"/>
      <c r="R16793"/>
      <c r="S16793"/>
    </row>
    <row r="16794" spans="1:19">
      <c r="A16794"/>
      <c r="B16794"/>
      <c r="C16794"/>
      <c r="D16794"/>
      <c r="E16794"/>
      <c r="F16794"/>
      <c r="G16794"/>
      <c r="H16794"/>
      <c r="I16794"/>
      <c r="J16794"/>
      <c r="K16794"/>
      <c r="L16794"/>
      <c r="M16794"/>
      <c r="N16794"/>
      <c r="O16794"/>
      <c r="P16794"/>
      <c r="Q16794"/>
      <c r="R16794"/>
      <c r="S16794"/>
    </row>
    <row r="16795" spans="1:19">
      <c r="A16795"/>
      <c r="B16795"/>
      <c r="C16795"/>
      <c r="D16795"/>
      <c r="E16795"/>
      <c r="F16795"/>
      <c r="G16795"/>
      <c r="H16795"/>
      <c r="I16795"/>
      <c r="J16795"/>
      <c r="K16795"/>
      <c r="L16795"/>
      <c r="M16795"/>
      <c r="N16795"/>
      <c r="O16795"/>
      <c r="P16795"/>
      <c r="Q16795"/>
      <c r="R16795"/>
      <c r="S16795"/>
    </row>
    <row r="16796" spans="1:19">
      <c r="A16796"/>
      <c r="B16796"/>
      <c r="C16796"/>
      <c r="D16796"/>
      <c r="E16796"/>
      <c r="F16796"/>
      <c r="G16796"/>
      <c r="H16796"/>
      <c r="I16796"/>
      <c r="J16796"/>
      <c r="K16796"/>
      <c r="L16796"/>
      <c r="M16796"/>
      <c r="N16796"/>
      <c r="O16796"/>
      <c r="P16796"/>
      <c r="Q16796"/>
      <c r="R16796"/>
      <c r="S16796"/>
    </row>
    <row r="16797" spans="1:19">
      <c r="A16797"/>
      <c r="B16797"/>
      <c r="C16797"/>
      <c r="D16797"/>
      <c r="E16797"/>
      <c r="F16797"/>
      <c r="G16797"/>
      <c r="H16797"/>
      <c r="I16797"/>
      <c r="J16797"/>
      <c r="K16797"/>
      <c r="L16797"/>
      <c r="M16797"/>
      <c r="N16797"/>
      <c r="O16797"/>
      <c r="P16797"/>
      <c r="Q16797"/>
      <c r="R16797"/>
      <c r="S16797"/>
    </row>
    <row r="16798" spans="1:19">
      <c r="A16798"/>
      <c r="B16798"/>
      <c r="C16798"/>
      <c r="D16798"/>
      <c r="E16798"/>
      <c r="F16798"/>
      <c r="G16798"/>
      <c r="H16798"/>
      <c r="I16798"/>
      <c r="J16798"/>
      <c r="K16798"/>
      <c r="L16798"/>
      <c r="M16798"/>
      <c r="N16798"/>
      <c r="O16798"/>
      <c r="P16798"/>
      <c r="Q16798"/>
      <c r="R16798"/>
      <c r="S16798"/>
    </row>
    <row r="16799" spans="1:19">
      <c r="A16799"/>
      <c r="B16799"/>
      <c r="C16799"/>
      <c r="D16799"/>
      <c r="E16799"/>
      <c r="F16799"/>
      <c r="G16799"/>
      <c r="H16799"/>
      <c r="I16799"/>
      <c r="J16799"/>
      <c r="K16799"/>
      <c r="L16799"/>
      <c r="M16799"/>
      <c r="N16799"/>
      <c r="O16799"/>
      <c r="P16799"/>
      <c r="Q16799"/>
      <c r="R16799"/>
      <c r="S16799"/>
    </row>
    <row r="16800" spans="1:19">
      <c r="A16800"/>
      <c r="B16800"/>
      <c r="C16800"/>
      <c r="D16800"/>
      <c r="E16800"/>
      <c r="F16800"/>
      <c r="G16800"/>
      <c r="H16800"/>
      <c r="I16800"/>
      <c r="J16800"/>
      <c r="K16800"/>
      <c r="L16800"/>
      <c r="M16800"/>
      <c r="N16800"/>
      <c r="O16800"/>
      <c r="P16800"/>
      <c r="Q16800"/>
      <c r="R16800"/>
      <c r="S16800"/>
    </row>
    <row r="16801" spans="1:19">
      <c r="A16801"/>
      <c r="B16801"/>
      <c r="C16801"/>
      <c r="D16801"/>
      <c r="E16801"/>
      <c r="F16801"/>
      <c r="G16801"/>
      <c r="H16801"/>
      <c r="I16801"/>
      <c r="J16801"/>
      <c r="K16801"/>
      <c r="L16801"/>
      <c r="M16801"/>
      <c r="N16801"/>
      <c r="O16801"/>
      <c r="P16801"/>
      <c r="Q16801"/>
      <c r="R16801"/>
      <c r="S16801"/>
    </row>
    <row r="16802" spans="1:19">
      <c r="A16802"/>
      <c r="B16802"/>
      <c r="C16802"/>
      <c r="D16802"/>
      <c r="E16802"/>
      <c r="F16802"/>
      <c r="G16802"/>
      <c r="H16802"/>
      <c r="I16802"/>
      <c r="J16802"/>
      <c r="K16802"/>
      <c r="L16802"/>
      <c r="M16802"/>
      <c r="N16802"/>
      <c r="O16802"/>
      <c r="P16802"/>
      <c r="Q16802"/>
      <c r="R16802"/>
      <c r="S16802"/>
    </row>
    <row r="16803" spans="1:19">
      <c r="A16803"/>
      <c r="B16803"/>
      <c r="C16803"/>
      <c r="D16803"/>
      <c r="E16803"/>
      <c r="F16803"/>
      <c r="G16803"/>
      <c r="H16803"/>
      <c r="I16803"/>
      <c r="J16803"/>
      <c r="K16803"/>
      <c r="L16803"/>
      <c r="M16803"/>
      <c r="N16803"/>
      <c r="O16803"/>
      <c r="P16803"/>
      <c r="Q16803"/>
      <c r="R16803"/>
      <c r="S16803"/>
    </row>
    <row r="16804" spans="1:19">
      <c r="A16804"/>
      <c r="B16804"/>
      <c r="C16804"/>
      <c r="D16804"/>
      <c r="E16804"/>
      <c r="F16804"/>
      <c r="G16804"/>
      <c r="H16804"/>
      <c r="I16804"/>
      <c r="J16804"/>
      <c r="K16804"/>
      <c r="L16804"/>
      <c r="M16804"/>
      <c r="N16804"/>
      <c r="O16804"/>
      <c r="P16804"/>
      <c r="Q16804"/>
      <c r="R16804"/>
      <c r="S16804"/>
    </row>
    <row r="16805" spans="1:19">
      <c r="A16805"/>
      <c r="B16805"/>
      <c r="C16805"/>
      <c r="D16805"/>
      <c r="E16805"/>
      <c r="F16805"/>
      <c r="G16805"/>
      <c r="H16805"/>
      <c r="I16805"/>
      <c r="J16805"/>
      <c r="K16805"/>
      <c r="L16805"/>
      <c r="M16805"/>
      <c r="N16805"/>
      <c r="O16805"/>
      <c r="P16805"/>
      <c r="Q16805"/>
      <c r="R16805"/>
      <c r="S16805"/>
    </row>
    <row r="16806" spans="1:19">
      <c r="A16806"/>
      <c r="B16806"/>
      <c r="C16806"/>
      <c r="D16806"/>
      <c r="E16806"/>
      <c r="F16806"/>
      <c r="G16806"/>
      <c r="H16806"/>
      <c r="I16806"/>
      <c r="J16806"/>
      <c r="K16806"/>
      <c r="L16806"/>
      <c r="M16806"/>
      <c r="N16806"/>
      <c r="O16806"/>
      <c r="P16806"/>
      <c r="Q16806"/>
      <c r="R16806"/>
      <c r="S16806"/>
    </row>
    <row r="16807" spans="1:19">
      <c r="A16807"/>
      <c r="B16807"/>
      <c r="C16807"/>
      <c r="D16807"/>
      <c r="E16807"/>
      <c r="F16807"/>
      <c r="G16807"/>
      <c r="H16807"/>
      <c r="I16807"/>
      <c r="J16807"/>
      <c r="K16807"/>
      <c r="L16807"/>
      <c r="M16807"/>
      <c r="N16807"/>
      <c r="O16807"/>
      <c r="P16807"/>
      <c r="Q16807"/>
      <c r="R16807"/>
      <c r="S16807"/>
    </row>
    <row r="16808" spans="1:19">
      <c r="A16808"/>
      <c r="B16808"/>
      <c r="C16808"/>
      <c r="D16808"/>
      <c r="E16808"/>
      <c r="F16808"/>
      <c r="G16808"/>
      <c r="H16808"/>
      <c r="I16808"/>
      <c r="J16808"/>
      <c r="K16808"/>
      <c r="L16808"/>
      <c r="M16808"/>
      <c r="N16808"/>
      <c r="O16808"/>
      <c r="P16808"/>
      <c r="Q16808"/>
      <c r="R16808"/>
      <c r="S16808"/>
    </row>
    <row r="16809" spans="1:19">
      <c r="A16809"/>
      <c r="B16809"/>
      <c r="C16809"/>
      <c r="D16809"/>
      <c r="E16809"/>
      <c r="F16809"/>
      <c r="G16809"/>
      <c r="H16809"/>
      <c r="I16809"/>
      <c r="J16809"/>
      <c r="K16809"/>
      <c r="L16809"/>
      <c r="M16809"/>
      <c r="N16809"/>
      <c r="O16809"/>
      <c r="P16809"/>
      <c r="Q16809"/>
      <c r="R16809"/>
      <c r="S16809"/>
    </row>
    <row r="16810" spans="1:19">
      <c r="A16810"/>
      <c r="B16810"/>
      <c r="C16810"/>
      <c r="D16810"/>
      <c r="E16810"/>
      <c r="F16810"/>
      <c r="G16810"/>
      <c r="H16810"/>
      <c r="I16810"/>
      <c r="J16810"/>
      <c r="K16810"/>
      <c r="L16810"/>
      <c r="M16810"/>
      <c r="N16810"/>
      <c r="O16810"/>
      <c r="P16810"/>
      <c r="Q16810"/>
      <c r="R16810"/>
      <c r="S16810"/>
    </row>
    <row r="16811" spans="1:19">
      <c r="A16811"/>
      <c r="B16811"/>
      <c r="C16811"/>
      <c r="D16811"/>
      <c r="E16811"/>
      <c r="F16811"/>
      <c r="G16811"/>
      <c r="H16811"/>
      <c r="I16811"/>
      <c r="J16811"/>
      <c r="K16811"/>
      <c r="L16811"/>
      <c r="M16811"/>
      <c r="N16811"/>
      <c r="O16811"/>
      <c r="P16811"/>
      <c r="Q16811"/>
      <c r="R16811"/>
      <c r="S16811"/>
    </row>
    <row r="16812" spans="1:19">
      <c r="A16812"/>
      <c r="B16812"/>
      <c r="C16812"/>
      <c r="D16812"/>
      <c r="E16812"/>
      <c r="F16812"/>
      <c r="G16812"/>
      <c r="H16812"/>
      <c r="I16812"/>
      <c r="J16812"/>
      <c r="K16812"/>
      <c r="L16812"/>
      <c r="M16812"/>
      <c r="N16812"/>
      <c r="O16812"/>
      <c r="P16812"/>
      <c r="Q16812"/>
      <c r="R16812"/>
      <c r="S16812"/>
    </row>
    <row r="16813" spans="1:19">
      <c r="A16813"/>
      <c r="B16813"/>
      <c r="C16813"/>
      <c r="D16813"/>
      <c r="E16813"/>
      <c r="F16813"/>
      <c r="G16813"/>
      <c r="H16813"/>
      <c r="I16813"/>
      <c r="J16813"/>
      <c r="K16813"/>
      <c r="L16813"/>
      <c r="M16813"/>
      <c r="N16813"/>
      <c r="O16813"/>
      <c r="P16813"/>
      <c r="Q16813"/>
      <c r="R16813"/>
      <c r="S16813"/>
    </row>
    <row r="16814" spans="1:19">
      <c r="A16814"/>
      <c r="B16814"/>
      <c r="C16814"/>
      <c r="D16814"/>
      <c r="E16814"/>
      <c r="F16814"/>
      <c r="G16814"/>
      <c r="H16814"/>
      <c r="I16814"/>
      <c r="J16814"/>
      <c r="K16814"/>
      <c r="L16814"/>
      <c r="M16814"/>
      <c r="N16814"/>
      <c r="O16814"/>
      <c r="P16814"/>
      <c r="Q16814"/>
      <c r="R16814"/>
      <c r="S16814"/>
    </row>
    <row r="16815" spans="1:19">
      <c r="A16815"/>
      <c r="B16815"/>
      <c r="C16815"/>
      <c r="D16815"/>
      <c r="E16815"/>
      <c r="F16815"/>
      <c r="G16815"/>
      <c r="H16815"/>
      <c r="I16815"/>
      <c r="J16815"/>
      <c r="K16815"/>
      <c r="L16815"/>
      <c r="M16815"/>
      <c r="N16815"/>
      <c r="O16815"/>
      <c r="P16815"/>
      <c r="Q16815"/>
      <c r="R16815"/>
      <c r="S16815"/>
    </row>
    <row r="16816" spans="1:19">
      <c r="A16816"/>
      <c r="B16816"/>
      <c r="C16816"/>
      <c r="D16816"/>
      <c r="E16816"/>
      <c r="F16816"/>
      <c r="G16816"/>
      <c r="H16816"/>
      <c r="I16816"/>
      <c r="J16816"/>
      <c r="K16816"/>
      <c r="L16816"/>
      <c r="M16816"/>
      <c r="N16816"/>
      <c r="O16816"/>
      <c r="P16816"/>
      <c r="Q16816"/>
      <c r="R16816"/>
      <c r="S16816"/>
    </row>
    <row r="16817" spans="1:19">
      <c r="A16817"/>
      <c r="B16817"/>
      <c r="C16817"/>
      <c r="D16817"/>
      <c r="E16817"/>
      <c r="F16817"/>
      <c r="G16817"/>
      <c r="H16817"/>
      <c r="I16817"/>
      <c r="J16817"/>
      <c r="K16817"/>
      <c r="L16817"/>
      <c r="M16817"/>
      <c r="N16817"/>
      <c r="O16817"/>
      <c r="P16817"/>
      <c r="Q16817"/>
      <c r="R16817"/>
      <c r="S16817"/>
    </row>
    <row r="16818" spans="1:19">
      <c r="A16818"/>
      <c r="B16818"/>
      <c r="C16818"/>
      <c r="D16818"/>
      <c r="E16818"/>
      <c r="F16818"/>
      <c r="G16818"/>
      <c r="H16818"/>
      <c r="I16818"/>
      <c r="J16818"/>
      <c r="K16818"/>
      <c r="L16818"/>
      <c r="M16818"/>
      <c r="N16818"/>
      <c r="O16818"/>
      <c r="P16818"/>
      <c r="Q16818"/>
      <c r="R16818"/>
      <c r="S16818"/>
    </row>
    <row r="16819" spans="1:19">
      <c r="A16819"/>
      <c r="B16819"/>
      <c r="C16819"/>
      <c r="D16819"/>
      <c r="E16819"/>
      <c r="F16819"/>
      <c r="G16819"/>
      <c r="H16819"/>
      <c r="I16819"/>
      <c r="J16819"/>
      <c r="K16819"/>
      <c r="L16819"/>
      <c r="M16819"/>
      <c r="N16819"/>
      <c r="O16819"/>
      <c r="P16819"/>
      <c r="Q16819"/>
      <c r="R16819"/>
      <c r="S16819"/>
    </row>
    <row r="16820" spans="1:19">
      <c r="A16820"/>
      <c r="B16820"/>
      <c r="C16820"/>
      <c r="D16820"/>
      <c r="E16820"/>
      <c r="F16820"/>
      <c r="G16820"/>
      <c r="H16820"/>
      <c r="I16820"/>
      <c r="J16820"/>
      <c r="K16820"/>
      <c r="L16820"/>
      <c r="M16820"/>
      <c r="N16820"/>
      <c r="O16820"/>
      <c r="P16820"/>
      <c r="Q16820"/>
      <c r="R16820"/>
      <c r="S16820"/>
    </row>
    <row r="16821" spans="1:19">
      <c r="A16821"/>
      <c r="B16821"/>
      <c r="C16821"/>
      <c r="D16821"/>
      <c r="E16821"/>
      <c r="F16821"/>
      <c r="G16821"/>
      <c r="H16821"/>
      <c r="I16821"/>
      <c r="J16821"/>
      <c r="K16821"/>
      <c r="L16821"/>
      <c r="M16821"/>
      <c r="N16821"/>
      <c r="O16821"/>
      <c r="P16821"/>
      <c r="Q16821"/>
      <c r="R16821"/>
      <c r="S16821"/>
    </row>
    <row r="16822" spans="1:19">
      <c r="A16822"/>
      <c r="B16822"/>
      <c r="C16822"/>
      <c r="D16822"/>
      <c r="E16822"/>
      <c r="F16822"/>
      <c r="G16822"/>
      <c r="H16822"/>
      <c r="I16822"/>
      <c r="J16822"/>
      <c r="K16822"/>
      <c r="L16822"/>
      <c r="M16822"/>
      <c r="N16822"/>
      <c r="O16822"/>
      <c r="P16822"/>
      <c r="Q16822"/>
      <c r="R16822"/>
      <c r="S16822"/>
    </row>
    <row r="16823" spans="1:19">
      <c r="A16823"/>
      <c r="B16823"/>
      <c r="C16823"/>
      <c r="D16823"/>
      <c r="E16823"/>
      <c r="F16823"/>
      <c r="G16823"/>
      <c r="H16823"/>
      <c r="I16823"/>
      <c r="J16823"/>
      <c r="K16823"/>
      <c r="L16823"/>
      <c r="M16823"/>
      <c r="N16823"/>
      <c r="O16823"/>
      <c r="P16823"/>
      <c r="Q16823"/>
      <c r="R16823"/>
      <c r="S16823"/>
    </row>
    <row r="16824" spans="1:19">
      <c r="A16824"/>
      <c r="B16824"/>
      <c r="C16824"/>
      <c r="D16824"/>
      <c r="E16824"/>
      <c r="F16824"/>
      <c r="G16824"/>
      <c r="H16824"/>
      <c r="I16824"/>
      <c r="J16824"/>
      <c r="K16824"/>
      <c r="L16824"/>
      <c r="M16824"/>
      <c r="N16824"/>
      <c r="O16824"/>
      <c r="P16824"/>
      <c r="Q16824"/>
      <c r="R16824"/>
      <c r="S16824"/>
    </row>
    <row r="16825" spans="1:19">
      <c r="A16825"/>
      <c r="B16825"/>
      <c r="C16825"/>
      <c r="D16825"/>
      <c r="E16825"/>
      <c r="F16825"/>
      <c r="G16825"/>
      <c r="H16825"/>
      <c r="I16825"/>
      <c r="J16825"/>
      <c r="K16825"/>
      <c r="L16825"/>
      <c r="M16825"/>
      <c r="N16825"/>
      <c r="O16825"/>
      <c r="P16825"/>
      <c r="Q16825"/>
      <c r="R16825"/>
      <c r="S16825"/>
    </row>
    <row r="16826" spans="1:19">
      <c r="A16826"/>
      <c r="B16826"/>
      <c r="C16826"/>
      <c r="D16826"/>
      <c r="E16826"/>
      <c r="F16826"/>
      <c r="G16826"/>
      <c r="H16826"/>
      <c r="I16826"/>
      <c r="J16826"/>
      <c r="K16826"/>
      <c r="L16826"/>
      <c r="M16826"/>
      <c r="N16826"/>
      <c r="O16826"/>
      <c r="P16826"/>
      <c r="Q16826"/>
      <c r="R16826"/>
      <c r="S16826"/>
    </row>
    <row r="16827" spans="1:19">
      <c r="A16827"/>
      <c r="B16827"/>
      <c r="C16827"/>
      <c r="D16827"/>
      <c r="E16827"/>
      <c r="F16827"/>
      <c r="G16827"/>
      <c r="H16827"/>
      <c r="I16827"/>
      <c r="J16827"/>
      <c r="K16827"/>
      <c r="L16827"/>
      <c r="M16827"/>
      <c r="N16827"/>
      <c r="O16827"/>
      <c r="P16827"/>
      <c r="Q16827"/>
      <c r="R16827"/>
      <c r="S16827"/>
    </row>
    <row r="16828" spans="1:19">
      <c r="A16828"/>
      <c r="B16828"/>
      <c r="C16828"/>
      <c r="D16828"/>
      <c r="E16828"/>
      <c r="F16828"/>
      <c r="G16828"/>
      <c r="H16828"/>
      <c r="I16828"/>
      <c r="J16828"/>
      <c r="K16828"/>
      <c r="L16828"/>
      <c r="M16828"/>
      <c r="N16828"/>
      <c r="O16828"/>
      <c r="P16828"/>
      <c r="Q16828"/>
      <c r="R16828"/>
      <c r="S16828"/>
    </row>
    <row r="16829" spans="1:19">
      <c r="A16829"/>
      <c r="B16829"/>
      <c r="C16829"/>
      <c r="D16829"/>
      <c r="E16829"/>
      <c r="F16829"/>
      <c r="G16829"/>
      <c r="H16829"/>
      <c r="I16829"/>
      <c r="J16829"/>
      <c r="K16829"/>
      <c r="L16829"/>
      <c r="M16829"/>
      <c r="N16829"/>
      <c r="O16829"/>
      <c r="P16829"/>
      <c r="Q16829"/>
      <c r="R16829"/>
      <c r="S16829"/>
    </row>
    <row r="16830" spans="1:19">
      <c r="A16830"/>
      <c r="B16830"/>
      <c r="C16830"/>
      <c r="D16830"/>
      <c r="E16830"/>
      <c r="F16830"/>
      <c r="G16830"/>
      <c r="H16830"/>
      <c r="I16830"/>
      <c r="J16830"/>
      <c r="K16830"/>
      <c r="L16830"/>
      <c r="M16830"/>
      <c r="N16830"/>
      <c r="O16830"/>
      <c r="P16830"/>
      <c r="Q16830"/>
      <c r="R16830"/>
      <c r="S16830"/>
    </row>
    <row r="16831" spans="1:19">
      <c r="A16831"/>
      <c r="B16831"/>
      <c r="C16831"/>
      <c r="D16831"/>
      <c r="E16831"/>
      <c r="F16831"/>
      <c r="G16831"/>
      <c r="H16831"/>
      <c r="I16831"/>
      <c r="J16831"/>
      <c r="K16831"/>
      <c r="L16831"/>
      <c r="M16831"/>
      <c r="N16831"/>
      <c r="O16831"/>
      <c r="P16831"/>
      <c r="Q16831"/>
      <c r="R16831"/>
      <c r="S16831"/>
    </row>
    <row r="16832" spans="1:19">
      <c r="A16832"/>
      <c r="B16832"/>
      <c r="C16832"/>
      <c r="D16832"/>
      <c r="E16832"/>
      <c r="F16832"/>
      <c r="G16832"/>
      <c r="H16832"/>
      <c r="I16832"/>
      <c r="J16832"/>
      <c r="K16832"/>
      <c r="L16832"/>
      <c r="M16832"/>
      <c r="N16832"/>
      <c r="O16832"/>
      <c r="P16832"/>
      <c r="Q16832"/>
      <c r="R16832"/>
      <c r="S16832"/>
    </row>
    <row r="16833" spans="1:19">
      <c r="A16833"/>
      <c r="B16833"/>
      <c r="C16833"/>
      <c r="D16833"/>
      <c r="E16833"/>
      <c r="F16833"/>
      <c r="G16833"/>
      <c r="H16833"/>
      <c r="I16833"/>
      <c r="J16833"/>
      <c r="K16833"/>
      <c r="L16833"/>
      <c r="M16833"/>
      <c r="N16833"/>
      <c r="O16833"/>
      <c r="P16833"/>
      <c r="Q16833"/>
      <c r="R16833"/>
      <c r="S16833"/>
    </row>
    <row r="16834" spans="1:19">
      <c r="A16834"/>
      <c r="B16834"/>
      <c r="C16834"/>
      <c r="D16834"/>
      <c r="E16834"/>
      <c r="F16834"/>
      <c r="G16834"/>
      <c r="H16834"/>
      <c r="I16834"/>
      <c r="J16834"/>
      <c r="K16834"/>
      <c r="L16834"/>
      <c r="M16834"/>
      <c r="N16834"/>
      <c r="O16834"/>
      <c r="P16834"/>
      <c r="Q16834"/>
      <c r="R16834"/>
      <c r="S16834"/>
    </row>
    <row r="16835" spans="1:19">
      <c r="A16835"/>
      <c r="B16835"/>
      <c r="C16835"/>
      <c r="D16835"/>
      <c r="E16835"/>
      <c r="F16835"/>
      <c r="G16835"/>
      <c r="H16835"/>
      <c r="I16835"/>
      <c r="J16835"/>
      <c r="K16835"/>
      <c r="L16835"/>
      <c r="M16835"/>
      <c r="N16835"/>
      <c r="O16835"/>
      <c r="P16835"/>
      <c r="Q16835"/>
      <c r="R16835"/>
      <c r="S16835"/>
    </row>
    <row r="16836" spans="1:19">
      <c r="A16836"/>
      <c r="B16836"/>
      <c r="C16836"/>
      <c r="D16836"/>
      <c r="E16836"/>
      <c r="F16836"/>
      <c r="G16836"/>
      <c r="H16836"/>
      <c r="I16836"/>
      <c r="J16836"/>
      <c r="K16836"/>
      <c r="L16836"/>
      <c r="M16836"/>
      <c r="N16836"/>
      <c r="O16836"/>
      <c r="P16836"/>
      <c r="Q16836"/>
      <c r="R16836"/>
      <c r="S16836"/>
    </row>
    <row r="16837" spans="1:19">
      <c r="A16837"/>
      <c r="B16837"/>
      <c r="C16837"/>
      <c r="D16837"/>
      <c r="E16837"/>
      <c r="F16837"/>
      <c r="G16837"/>
      <c r="H16837"/>
      <c r="I16837"/>
      <c r="J16837"/>
      <c r="K16837"/>
      <c r="L16837"/>
      <c r="M16837"/>
      <c r="N16837"/>
      <c r="O16837"/>
      <c r="P16837"/>
      <c r="Q16837"/>
      <c r="R16837"/>
      <c r="S16837"/>
    </row>
    <row r="16838" spans="1:19">
      <c r="A16838"/>
      <c r="B16838"/>
      <c r="C16838"/>
      <c r="D16838"/>
      <c r="E16838"/>
      <c r="F16838"/>
      <c r="G16838"/>
      <c r="H16838"/>
      <c r="I16838"/>
      <c r="J16838"/>
      <c r="K16838"/>
      <c r="L16838"/>
      <c r="M16838"/>
      <c r="N16838"/>
      <c r="O16838"/>
      <c r="P16838"/>
      <c r="Q16838"/>
      <c r="R16838"/>
      <c r="S16838"/>
    </row>
    <row r="16839" spans="1:19">
      <c r="A16839"/>
      <c r="B16839"/>
      <c r="C16839"/>
      <c r="D16839"/>
      <c r="E16839"/>
      <c r="F16839"/>
      <c r="G16839"/>
      <c r="H16839"/>
      <c r="I16839"/>
      <c r="J16839"/>
      <c r="K16839"/>
      <c r="L16839"/>
      <c r="M16839"/>
      <c r="N16839"/>
      <c r="O16839"/>
      <c r="P16839"/>
      <c r="Q16839"/>
      <c r="R16839"/>
      <c r="S16839"/>
    </row>
    <row r="16840" spans="1:19">
      <c r="A16840"/>
      <c r="B16840"/>
      <c r="C16840"/>
      <c r="D16840"/>
      <c r="E16840"/>
      <c r="F16840"/>
      <c r="G16840"/>
      <c r="H16840"/>
      <c r="I16840"/>
      <c r="J16840"/>
      <c r="K16840"/>
      <c r="L16840"/>
      <c r="M16840"/>
      <c r="N16840"/>
      <c r="O16840"/>
      <c r="P16840"/>
      <c r="Q16840"/>
      <c r="R16840"/>
      <c r="S16840"/>
    </row>
    <row r="16841" spans="1:19">
      <c r="A16841"/>
      <c r="B16841"/>
      <c r="C16841"/>
      <c r="D16841"/>
      <c r="E16841"/>
      <c r="F16841"/>
      <c r="G16841"/>
      <c r="H16841"/>
      <c r="I16841"/>
      <c r="J16841"/>
      <c r="K16841"/>
      <c r="L16841"/>
      <c r="M16841"/>
      <c r="N16841"/>
      <c r="O16841"/>
      <c r="P16841"/>
      <c r="Q16841"/>
      <c r="R16841"/>
      <c r="S16841"/>
    </row>
    <row r="16842" spans="1:19">
      <c r="A16842"/>
      <c r="B16842"/>
      <c r="C16842"/>
      <c r="D16842"/>
      <c r="E16842"/>
      <c r="F16842"/>
      <c r="G16842"/>
      <c r="H16842"/>
      <c r="I16842"/>
      <c r="J16842"/>
      <c r="K16842"/>
      <c r="L16842"/>
      <c r="M16842"/>
      <c r="N16842"/>
      <c r="O16842"/>
      <c r="P16842"/>
      <c r="Q16842"/>
      <c r="R16842"/>
      <c r="S16842"/>
    </row>
    <row r="16843" spans="1:19">
      <c r="A16843"/>
      <c r="B16843"/>
      <c r="C16843"/>
      <c r="D16843"/>
      <c r="E16843"/>
      <c r="F16843"/>
      <c r="G16843"/>
      <c r="H16843"/>
      <c r="I16843"/>
      <c r="J16843"/>
      <c r="K16843"/>
      <c r="L16843"/>
      <c r="M16843"/>
      <c r="N16843"/>
      <c r="O16843"/>
      <c r="P16843"/>
      <c r="Q16843"/>
      <c r="R16843"/>
      <c r="S16843"/>
    </row>
    <row r="16844" spans="1:19">
      <c r="A16844"/>
      <c r="B16844"/>
      <c r="C16844"/>
      <c r="D16844"/>
      <c r="E16844"/>
      <c r="F16844"/>
      <c r="G16844"/>
      <c r="H16844"/>
      <c r="I16844"/>
      <c r="J16844"/>
      <c r="K16844"/>
      <c r="L16844"/>
      <c r="M16844"/>
      <c r="N16844"/>
      <c r="O16844"/>
      <c r="P16844"/>
      <c r="Q16844"/>
      <c r="R16844"/>
      <c r="S16844"/>
    </row>
    <row r="16845" spans="1:19">
      <c r="A16845"/>
      <c r="B16845"/>
      <c r="C16845"/>
      <c r="D16845"/>
      <c r="E16845"/>
      <c r="F16845"/>
      <c r="G16845"/>
      <c r="H16845"/>
      <c r="I16845"/>
      <c r="J16845"/>
      <c r="K16845"/>
      <c r="L16845"/>
      <c r="M16845"/>
      <c r="N16845"/>
      <c r="O16845"/>
      <c r="P16845"/>
      <c r="Q16845"/>
      <c r="R16845"/>
      <c r="S16845"/>
    </row>
    <row r="16846" spans="1:19">
      <c r="A16846"/>
      <c r="B16846"/>
      <c r="C16846"/>
      <c r="D16846"/>
      <c r="E16846"/>
      <c r="F16846"/>
      <c r="G16846"/>
      <c r="H16846"/>
      <c r="I16846"/>
      <c r="J16846"/>
      <c r="K16846"/>
      <c r="L16846"/>
      <c r="M16846"/>
      <c r="N16846"/>
      <c r="O16846"/>
      <c r="P16846"/>
      <c r="Q16846"/>
      <c r="R16846"/>
      <c r="S16846"/>
    </row>
    <row r="16847" spans="1:19">
      <c r="A16847"/>
      <c r="B16847"/>
      <c r="C16847"/>
      <c r="D16847"/>
      <c r="E16847"/>
      <c r="F16847"/>
      <c r="G16847"/>
      <c r="H16847"/>
      <c r="I16847"/>
      <c r="J16847"/>
      <c r="K16847"/>
      <c r="L16847"/>
      <c r="M16847"/>
      <c r="N16847"/>
      <c r="O16847"/>
      <c r="P16847"/>
      <c r="Q16847"/>
      <c r="R16847"/>
      <c r="S16847"/>
    </row>
    <row r="16848" spans="1:19">
      <c r="A16848"/>
      <c r="B16848"/>
      <c r="C16848"/>
      <c r="D16848"/>
      <c r="E16848"/>
      <c r="F16848"/>
      <c r="G16848"/>
      <c r="H16848"/>
      <c r="I16848"/>
      <c r="J16848"/>
      <c r="K16848"/>
      <c r="L16848"/>
      <c r="M16848"/>
      <c r="N16848"/>
      <c r="O16848"/>
      <c r="P16848"/>
      <c r="Q16848"/>
      <c r="R16848"/>
      <c r="S16848"/>
    </row>
    <row r="16849" spans="1:19">
      <c r="A16849"/>
      <c r="B16849"/>
      <c r="C16849"/>
      <c r="D16849"/>
      <c r="E16849"/>
      <c r="F16849"/>
      <c r="G16849"/>
      <c r="H16849"/>
      <c r="I16849"/>
      <c r="J16849"/>
      <c r="K16849"/>
      <c r="L16849"/>
      <c r="M16849"/>
      <c r="N16849"/>
      <c r="O16849"/>
      <c r="P16849"/>
      <c r="Q16849"/>
      <c r="R16849"/>
      <c r="S16849"/>
    </row>
    <row r="16850" spans="1:19">
      <c r="A16850"/>
      <c r="B16850"/>
      <c r="C16850"/>
      <c r="D16850"/>
      <c r="E16850"/>
      <c r="F16850"/>
      <c r="G16850"/>
      <c r="H16850"/>
      <c r="I16850"/>
      <c r="J16850"/>
      <c r="K16850"/>
      <c r="L16850"/>
      <c r="M16850"/>
      <c r="N16850"/>
      <c r="O16850"/>
      <c r="P16850"/>
      <c r="Q16850"/>
      <c r="R16850"/>
      <c r="S16850"/>
    </row>
    <row r="16851" spans="1:19">
      <c r="A16851"/>
      <c r="B16851"/>
      <c r="C16851"/>
      <c r="D16851"/>
      <c r="E16851"/>
      <c r="F16851"/>
      <c r="G16851"/>
      <c r="H16851"/>
      <c r="I16851"/>
      <c r="J16851"/>
      <c r="K16851"/>
      <c r="L16851"/>
      <c r="M16851"/>
      <c r="N16851"/>
      <c r="O16851"/>
      <c r="P16851"/>
      <c r="Q16851"/>
      <c r="R16851"/>
      <c r="S16851"/>
    </row>
    <row r="16852" spans="1:19">
      <c r="A16852"/>
      <c r="B16852"/>
      <c r="C16852"/>
      <c r="D16852"/>
      <c r="E16852"/>
      <c r="F16852"/>
      <c r="G16852"/>
      <c r="H16852"/>
      <c r="I16852"/>
      <c r="J16852"/>
      <c r="K16852"/>
      <c r="L16852"/>
      <c r="M16852"/>
      <c r="N16852"/>
      <c r="O16852"/>
      <c r="P16852"/>
      <c r="Q16852"/>
      <c r="R16852"/>
      <c r="S16852"/>
    </row>
    <row r="16853" spans="1:19">
      <c r="A16853"/>
      <c r="B16853"/>
      <c r="C16853"/>
      <c r="D16853"/>
      <c r="E16853"/>
      <c r="F16853"/>
      <c r="G16853"/>
      <c r="H16853"/>
      <c r="I16853"/>
      <c r="J16853"/>
      <c r="K16853"/>
      <c r="L16853"/>
      <c r="M16853"/>
      <c r="N16853"/>
      <c r="O16853"/>
      <c r="P16853"/>
      <c r="Q16853"/>
      <c r="R16853"/>
      <c r="S16853"/>
    </row>
    <row r="16854" spans="1:19">
      <c r="A16854"/>
      <c r="B16854"/>
      <c r="C16854"/>
      <c r="D16854"/>
      <c r="E16854"/>
      <c r="F16854"/>
      <c r="G16854"/>
      <c r="H16854"/>
      <c r="I16854"/>
      <c r="J16854"/>
      <c r="K16854"/>
      <c r="L16854"/>
      <c r="M16854"/>
      <c r="N16854"/>
      <c r="O16854"/>
      <c r="P16854"/>
      <c r="Q16854"/>
      <c r="R16854"/>
      <c r="S16854"/>
    </row>
    <row r="16855" spans="1:19">
      <c r="A16855"/>
      <c r="B16855"/>
      <c r="C16855"/>
      <c r="D16855"/>
      <c r="E16855"/>
      <c r="F16855"/>
      <c r="G16855"/>
      <c r="H16855"/>
      <c r="I16855"/>
      <c r="J16855"/>
      <c r="K16855"/>
      <c r="L16855"/>
      <c r="M16855"/>
      <c r="N16855"/>
      <c r="O16855"/>
      <c r="P16855"/>
      <c r="Q16855"/>
      <c r="R16855"/>
      <c r="S16855"/>
    </row>
    <row r="16856" spans="1:19">
      <c r="A16856"/>
      <c r="B16856"/>
      <c r="C16856"/>
      <c r="D16856"/>
      <c r="E16856"/>
      <c r="F16856"/>
      <c r="G16856"/>
      <c r="H16856"/>
      <c r="I16856"/>
      <c r="J16856"/>
      <c r="K16856"/>
      <c r="L16856"/>
      <c r="M16856"/>
      <c r="N16856"/>
      <c r="O16856"/>
      <c r="P16856"/>
      <c r="Q16856"/>
      <c r="R16856"/>
      <c r="S16856"/>
    </row>
    <row r="16857" spans="1:19">
      <c r="A16857"/>
      <c r="B16857"/>
      <c r="C16857"/>
      <c r="D16857"/>
      <c r="E16857"/>
      <c r="F16857"/>
      <c r="G16857"/>
      <c r="H16857"/>
      <c r="I16857"/>
      <c r="J16857"/>
      <c r="K16857"/>
      <c r="L16857"/>
      <c r="M16857"/>
      <c r="N16857"/>
      <c r="O16857"/>
      <c r="P16857"/>
      <c r="Q16857"/>
      <c r="R16857"/>
      <c r="S16857"/>
    </row>
    <row r="16858" spans="1:19">
      <c r="A16858"/>
      <c r="B16858"/>
      <c r="C16858"/>
      <c r="D16858"/>
      <c r="E16858"/>
      <c r="F16858"/>
      <c r="G16858"/>
      <c r="H16858"/>
      <c r="I16858"/>
      <c r="J16858"/>
      <c r="K16858"/>
      <c r="L16858"/>
      <c r="M16858"/>
      <c r="N16858"/>
      <c r="O16858"/>
      <c r="P16858"/>
      <c r="Q16858"/>
      <c r="R16858"/>
      <c r="S16858"/>
    </row>
    <row r="16859" spans="1:19">
      <c r="A16859"/>
      <c r="B16859"/>
      <c r="C16859"/>
      <c r="D16859"/>
      <c r="E16859"/>
      <c r="F16859"/>
      <c r="G16859"/>
      <c r="H16859"/>
      <c r="I16859"/>
      <c r="J16859"/>
      <c r="K16859"/>
      <c r="L16859"/>
      <c r="M16859"/>
      <c r="N16859"/>
      <c r="O16859"/>
      <c r="P16859"/>
      <c r="Q16859"/>
      <c r="R16859"/>
      <c r="S16859"/>
    </row>
    <row r="16860" spans="1:19">
      <c r="A16860"/>
      <c r="B16860"/>
      <c r="C16860"/>
      <c r="D16860"/>
      <c r="E16860"/>
      <c r="F16860"/>
      <c r="G16860"/>
      <c r="H16860"/>
      <c r="I16860"/>
      <c r="J16860"/>
      <c r="K16860"/>
      <c r="L16860"/>
      <c r="M16860"/>
      <c r="N16860"/>
      <c r="O16860"/>
      <c r="P16860"/>
      <c r="Q16860"/>
      <c r="R16860"/>
      <c r="S16860"/>
    </row>
    <row r="16861" spans="1:19">
      <c r="A16861"/>
      <c r="B16861"/>
      <c r="C16861"/>
      <c r="D16861"/>
      <c r="E16861"/>
      <c r="F16861"/>
      <c r="G16861"/>
      <c r="H16861"/>
      <c r="I16861"/>
      <c r="J16861"/>
      <c r="K16861"/>
      <c r="L16861"/>
      <c r="M16861"/>
      <c r="N16861"/>
      <c r="O16861"/>
      <c r="P16861"/>
      <c r="Q16861"/>
      <c r="R16861"/>
      <c r="S16861"/>
    </row>
    <row r="16862" spans="1:19">
      <c r="A16862"/>
      <c r="B16862"/>
      <c r="C16862"/>
      <c r="D16862"/>
      <c r="E16862"/>
      <c r="F16862"/>
      <c r="G16862"/>
      <c r="H16862"/>
      <c r="I16862"/>
      <c r="J16862"/>
      <c r="K16862"/>
      <c r="L16862"/>
      <c r="M16862"/>
      <c r="N16862"/>
      <c r="O16862"/>
      <c r="P16862"/>
      <c r="Q16862"/>
      <c r="R16862"/>
      <c r="S16862"/>
    </row>
    <row r="16863" spans="1:19">
      <c r="A16863"/>
      <c r="B16863"/>
      <c r="C16863"/>
      <c r="D16863"/>
      <c r="E16863"/>
      <c r="F16863"/>
      <c r="G16863"/>
      <c r="H16863"/>
      <c r="I16863"/>
      <c r="J16863"/>
      <c r="K16863"/>
      <c r="L16863"/>
      <c r="M16863"/>
      <c r="N16863"/>
      <c r="O16863"/>
      <c r="P16863"/>
      <c r="Q16863"/>
      <c r="R16863"/>
      <c r="S16863"/>
    </row>
    <row r="16864" spans="1:19">
      <c r="A16864"/>
      <c r="B16864"/>
      <c r="C16864"/>
      <c r="D16864"/>
      <c r="E16864"/>
      <c r="F16864"/>
      <c r="G16864"/>
      <c r="H16864"/>
      <c r="I16864"/>
      <c r="J16864"/>
      <c r="K16864"/>
      <c r="L16864"/>
      <c r="M16864"/>
      <c r="N16864"/>
      <c r="O16864"/>
      <c r="P16864"/>
      <c r="Q16864"/>
      <c r="R16864"/>
      <c r="S16864"/>
    </row>
    <row r="16865" spans="1:19">
      <c r="A16865"/>
      <c r="B16865"/>
      <c r="C16865"/>
      <c r="D16865"/>
      <c r="E16865"/>
      <c r="F16865"/>
      <c r="G16865"/>
      <c r="H16865"/>
      <c r="I16865"/>
      <c r="J16865"/>
      <c r="K16865"/>
      <c r="L16865"/>
      <c r="M16865"/>
      <c r="N16865"/>
      <c r="O16865"/>
      <c r="P16865"/>
      <c r="Q16865"/>
      <c r="R16865"/>
      <c r="S16865"/>
    </row>
    <row r="16866" spans="1:19">
      <c r="A16866"/>
      <c r="B16866"/>
      <c r="C16866"/>
      <c r="D16866"/>
      <c r="E16866"/>
      <c r="F16866"/>
      <c r="G16866"/>
      <c r="H16866"/>
      <c r="I16866"/>
      <c r="J16866"/>
      <c r="K16866"/>
      <c r="L16866"/>
      <c r="M16866"/>
      <c r="N16866"/>
      <c r="O16866"/>
      <c r="P16866"/>
      <c r="Q16866"/>
      <c r="R16866"/>
      <c r="S16866"/>
    </row>
    <row r="16867" spans="1:19">
      <c r="A16867"/>
      <c r="B16867"/>
      <c r="C16867"/>
      <c r="D16867"/>
      <c r="E16867"/>
      <c r="F16867"/>
      <c r="G16867"/>
      <c r="H16867"/>
      <c r="I16867"/>
      <c r="J16867"/>
      <c r="K16867"/>
      <c r="L16867"/>
      <c r="M16867"/>
      <c r="N16867"/>
      <c r="O16867"/>
      <c r="P16867"/>
      <c r="Q16867"/>
      <c r="R16867"/>
      <c r="S16867"/>
    </row>
    <row r="16868" spans="1:19">
      <c r="A16868"/>
      <c r="B16868"/>
      <c r="C16868"/>
      <c r="D16868"/>
      <c r="E16868"/>
      <c r="F16868"/>
      <c r="G16868"/>
      <c r="H16868"/>
      <c r="I16868"/>
      <c r="J16868"/>
      <c r="K16868"/>
      <c r="L16868"/>
      <c r="M16868"/>
      <c r="N16868"/>
      <c r="O16868"/>
      <c r="P16868"/>
      <c r="Q16868"/>
      <c r="R16868"/>
      <c r="S16868"/>
    </row>
    <row r="16869" spans="1:19">
      <c r="A16869"/>
      <c r="B16869"/>
      <c r="C16869"/>
      <c r="D16869"/>
      <c r="E16869"/>
      <c r="F16869"/>
      <c r="G16869"/>
      <c r="H16869"/>
      <c r="I16869"/>
      <c r="J16869"/>
      <c r="K16869"/>
      <c r="L16869"/>
      <c r="M16869"/>
      <c r="N16869"/>
      <c r="O16869"/>
      <c r="P16869"/>
      <c r="Q16869"/>
      <c r="R16869"/>
      <c r="S16869"/>
    </row>
    <row r="16870" spans="1:19">
      <c r="A16870"/>
      <c r="B16870"/>
      <c r="C16870"/>
      <c r="D16870"/>
      <c r="E16870"/>
      <c r="F16870"/>
      <c r="G16870"/>
      <c r="H16870"/>
      <c r="I16870"/>
      <c r="J16870"/>
      <c r="K16870"/>
      <c r="L16870"/>
      <c r="M16870"/>
      <c r="N16870"/>
      <c r="O16870"/>
      <c r="P16870"/>
      <c r="Q16870"/>
      <c r="R16870"/>
      <c r="S16870"/>
    </row>
    <row r="16871" spans="1:19">
      <c r="A16871"/>
      <c r="B16871"/>
      <c r="C16871"/>
      <c r="D16871"/>
      <c r="E16871"/>
      <c r="F16871"/>
      <c r="G16871"/>
      <c r="H16871"/>
      <c r="I16871"/>
      <c r="J16871"/>
      <c r="K16871"/>
      <c r="L16871"/>
      <c r="M16871"/>
      <c r="N16871"/>
      <c r="O16871"/>
      <c r="P16871"/>
      <c r="Q16871"/>
      <c r="R16871"/>
      <c r="S16871"/>
    </row>
    <row r="16872" spans="1:19">
      <c r="A16872"/>
      <c r="B16872"/>
      <c r="C16872"/>
      <c r="D16872"/>
      <c r="E16872"/>
      <c r="F16872"/>
      <c r="G16872"/>
      <c r="H16872"/>
      <c r="I16872"/>
      <c r="J16872"/>
      <c r="K16872"/>
      <c r="L16872"/>
      <c r="M16872"/>
      <c r="N16872"/>
      <c r="O16872"/>
      <c r="P16872"/>
      <c r="Q16872"/>
      <c r="R16872"/>
      <c r="S16872"/>
    </row>
    <row r="16873" spans="1:19">
      <c r="A16873"/>
      <c r="B16873"/>
      <c r="C16873"/>
      <c r="D16873"/>
      <c r="E16873"/>
      <c r="F16873"/>
      <c r="G16873"/>
      <c r="H16873"/>
      <c r="I16873"/>
      <c r="J16873"/>
      <c r="K16873"/>
      <c r="L16873"/>
      <c r="M16873"/>
      <c r="N16873"/>
      <c r="O16873"/>
      <c r="P16873"/>
      <c r="Q16873"/>
      <c r="R16873"/>
      <c r="S16873"/>
    </row>
    <row r="16874" spans="1:19">
      <c r="A16874"/>
      <c r="B16874"/>
      <c r="C16874"/>
      <c r="D16874"/>
      <c r="E16874"/>
      <c r="F16874"/>
      <c r="G16874"/>
      <c r="H16874"/>
      <c r="I16874"/>
      <c r="J16874"/>
      <c r="K16874"/>
      <c r="L16874"/>
      <c r="M16874"/>
      <c r="N16874"/>
      <c r="O16874"/>
      <c r="P16874"/>
      <c r="Q16874"/>
      <c r="R16874"/>
      <c r="S16874"/>
    </row>
    <row r="16875" spans="1:19">
      <c r="A16875"/>
      <c r="B16875"/>
      <c r="C16875"/>
      <c r="D16875"/>
      <c r="E16875"/>
      <c r="F16875"/>
      <c r="G16875"/>
      <c r="H16875"/>
      <c r="I16875"/>
      <c r="J16875"/>
      <c r="K16875"/>
      <c r="L16875"/>
      <c r="M16875"/>
      <c r="N16875"/>
      <c r="O16875"/>
      <c r="P16875"/>
      <c r="Q16875"/>
      <c r="R16875"/>
      <c r="S16875"/>
    </row>
    <row r="16876" spans="1:19">
      <c r="A16876"/>
      <c r="B16876"/>
      <c r="C16876"/>
      <c r="D16876"/>
      <c r="E16876"/>
      <c r="F16876"/>
      <c r="G16876"/>
      <c r="H16876"/>
      <c r="I16876"/>
      <c r="J16876"/>
      <c r="K16876"/>
      <c r="L16876"/>
      <c r="M16876"/>
      <c r="N16876"/>
      <c r="O16876"/>
      <c r="P16876"/>
      <c r="Q16876"/>
      <c r="R16876"/>
      <c r="S16876"/>
    </row>
    <row r="16877" spans="1:19">
      <c r="A16877"/>
      <c r="B16877"/>
      <c r="C16877"/>
      <c r="D16877"/>
      <c r="E16877"/>
      <c r="F16877"/>
      <c r="G16877"/>
      <c r="H16877"/>
      <c r="I16877"/>
      <c r="J16877"/>
      <c r="K16877"/>
      <c r="L16877"/>
      <c r="M16877"/>
      <c r="N16877"/>
      <c r="O16877"/>
      <c r="P16877"/>
      <c r="Q16877"/>
      <c r="R16877"/>
      <c r="S16877"/>
    </row>
    <row r="16878" spans="1:19">
      <c r="A16878"/>
      <c r="B16878"/>
      <c r="C16878"/>
      <c r="D16878"/>
      <c r="E16878"/>
      <c r="F16878"/>
      <c r="G16878"/>
      <c r="H16878"/>
      <c r="I16878"/>
      <c r="J16878"/>
      <c r="K16878"/>
      <c r="L16878"/>
      <c r="M16878"/>
      <c r="N16878"/>
      <c r="O16878"/>
      <c r="P16878"/>
      <c r="Q16878"/>
      <c r="R16878"/>
      <c r="S16878"/>
    </row>
    <row r="16879" spans="1:19">
      <c r="A16879"/>
      <c r="B16879"/>
      <c r="C16879"/>
      <c r="D16879"/>
      <c r="E16879"/>
      <c r="F16879"/>
      <c r="G16879"/>
      <c r="H16879"/>
      <c r="I16879"/>
      <c r="J16879"/>
      <c r="K16879"/>
      <c r="L16879"/>
      <c r="M16879"/>
      <c r="N16879"/>
      <c r="O16879"/>
      <c r="P16879"/>
      <c r="Q16879"/>
      <c r="R16879"/>
      <c r="S16879"/>
    </row>
    <row r="16880" spans="1:19">
      <c r="A16880"/>
      <c r="B16880"/>
      <c r="C16880"/>
      <c r="D16880"/>
      <c r="E16880"/>
      <c r="F16880"/>
      <c r="G16880"/>
      <c r="H16880"/>
      <c r="I16880"/>
      <c r="J16880"/>
      <c r="K16880"/>
      <c r="L16880"/>
      <c r="M16880"/>
      <c r="N16880"/>
      <c r="O16880"/>
      <c r="P16880"/>
      <c r="Q16880"/>
      <c r="R16880"/>
      <c r="S16880"/>
    </row>
    <row r="16881" spans="1:19">
      <c r="A16881"/>
      <c r="B16881"/>
      <c r="C16881"/>
      <c r="D16881"/>
      <c r="E16881"/>
      <c r="F16881"/>
      <c r="G16881"/>
      <c r="H16881"/>
      <c r="I16881"/>
      <c r="J16881"/>
      <c r="K16881"/>
      <c r="L16881"/>
      <c r="M16881"/>
      <c r="N16881"/>
      <c r="O16881"/>
      <c r="P16881"/>
      <c r="Q16881"/>
      <c r="R16881"/>
      <c r="S16881"/>
    </row>
    <row r="16882" spans="1:19">
      <c r="A16882"/>
      <c r="B16882"/>
      <c r="C16882"/>
      <c r="D16882"/>
      <c r="E16882"/>
      <c r="F16882"/>
      <c r="G16882"/>
      <c r="H16882"/>
      <c r="I16882"/>
      <c r="J16882"/>
      <c r="K16882"/>
      <c r="L16882"/>
      <c r="M16882"/>
      <c r="N16882"/>
      <c r="O16882"/>
      <c r="P16882"/>
      <c r="Q16882"/>
      <c r="R16882"/>
      <c r="S16882"/>
    </row>
    <row r="16883" spans="1:19">
      <c r="A16883"/>
      <c r="B16883"/>
      <c r="C16883"/>
      <c r="D16883"/>
      <c r="E16883"/>
      <c r="F16883"/>
      <c r="G16883"/>
      <c r="H16883"/>
      <c r="I16883"/>
      <c r="J16883"/>
      <c r="K16883"/>
      <c r="L16883"/>
      <c r="M16883"/>
      <c r="N16883"/>
      <c r="O16883"/>
      <c r="P16883"/>
      <c r="Q16883"/>
      <c r="R16883"/>
      <c r="S16883"/>
    </row>
    <row r="16884" spans="1:19">
      <c r="A16884"/>
      <c r="B16884"/>
      <c r="C16884"/>
      <c r="D16884"/>
      <c r="E16884"/>
      <c r="F16884"/>
      <c r="G16884"/>
      <c r="H16884"/>
      <c r="I16884"/>
      <c r="J16884"/>
      <c r="K16884"/>
      <c r="L16884"/>
      <c r="M16884"/>
      <c r="N16884"/>
      <c r="O16884"/>
      <c r="P16884"/>
      <c r="Q16884"/>
      <c r="R16884"/>
      <c r="S16884"/>
    </row>
    <row r="16885" spans="1:19">
      <c r="A16885"/>
      <c r="B16885"/>
      <c r="C16885"/>
      <c r="D16885"/>
      <c r="E16885"/>
      <c r="F16885"/>
      <c r="G16885"/>
      <c r="H16885"/>
      <c r="I16885"/>
      <c r="J16885"/>
      <c r="K16885"/>
      <c r="L16885"/>
      <c r="M16885"/>
      <c r="N16885"/>
      <c r="O16885"/>
      <c r="P16885"/>
      <c r="Q16885"/>
      <c r="R16885"/>
      <c r="S16885"/>
    </row>
    <row r="16886" spans="1:19">
      <c r="A16886"/>
      <c r="B16886"/>
      <c r="C16886"/>
      <c r="D16886"/>
      <c r="E16886"/>
      <c r="F16886"/>
      <c r="G16886"/>
      <c r="H16886"/>
      <c r="I16886"/>
      <c r="J16886"/>
      <c r="K16886"/>
      <c r="L16886"/>
      <c r="M16886"/>
      <c r="N16886"/>
      <c r="O16886"/>
      <c r="P16886"/>
      <c r="Q16886"/>
      <c r="R16886"/>
      <c r="S16886"/>
    </row>
    <row r="16887" spans="1:19">
      <c r="A16887"/>
      <c r="B16887"/>
      <c r="C16887"/>
      <c r="D16887"/>
      <c r="E16887"/>
      <c r="F16887"/>
      <c r="G16887"/>
      <c r="H16887"/>
      <c r="I16887"/>
      <c r="J16887"/>
      <c r="K16887"/>
      <c r="L16887"/>
      <c r="M16887"/>
      <c r="N16887"/>
      <c r="O16887"/>
      <c r="P16887"/>
      <c r="Q16887"/>
      <c r="R16887"/>
      <c r="S16887"/>
    </row>
    <row r="16888" spans="1:19">
      <c r="A16888"/>
      <c r="B16888"/>
      <c r="C16888"/>
      <c r="D16888"/>
      <c r="E16888"/>
      <c r="F16888"/>
      <c r="G16888"/>
      <c r="H16888"/>
      <c r="I16888"/>
      <c r="J16888"/>
      <c r="K16888"/>
      <c r="L16888"/>
      <c r="M16888"/>
      <c r="N16888"/>
      <c r="O16888"/>
      <c r="P16888"/>
      <c r="Q16888"/>
      <c r="R16888"/>
      <c r="S16888"/>
    </row>
    <row r="16889" spans="1:19">
      <c r="A16889"/>
      <c r="B16889"/>
      <c r="C16889"/>
      <c r="D16889"/>
      <c r="E16889"/>
      <c r="F16889"/>
      <c r="G16889"/>
      <c r="H16889"/>
      <c r="I16889"/>
      <c r="J16889"/>
      <c r="K16889"/>
      <c r="L16889"/>
      <c r="M16889"/>
      <c r="N16889"/>
      <c r="O16889"/>
      <c r="P16889"/>
      <c r="Q16889"/>
      <c r="R16889"/>
      <c r="S16889"/>
    </row>
    <row r="16890" spans="1:19">
      <c r="A16890"/>
      <c r="B16890"/>
      <c r="C16890"/>
      <c r="D16890"/>
      <c r="E16890"/>
      <c r="F16890"/>
      <c r="G16890"/>
      <c r="H16890"/>
      <c r="I16890"/>
      <c r="J16890"/>
      <c r="K16890"/>
      <c r="L16890"/>
      <c r="M16890"/>
      <c r="N16890"/>
      <c r="O16890"/>
      <c r="P16890"/>
      <c r="Q16890"/>
      <c r="R16890"/>
      <c r="S16890"/>
    </row>
    <row r="16891" spans="1:19">
      <c r="A16891"/>
      <c r="B16891"/>
      <c r="C16891"/>
      <c r="D16891"/>
      <c r="E16891"/>
      <c r="F16891"/>
      <c r="G16891"/>
      <c r="H16891"/>
      <c r="I16891"/>
      <c r="J16891"/>
      <c r="K16891"/>
      <c r="L16891"/>
      <c r="M16891"/>
      <c r="N16891"/>
      <c r="O16891"/>
      <c r="P16891"/>
      <c r="Q16891"/>
      <c r="R16891"/>
      <c r="S16891"/>
    </row>
    <row r="16892" spans="1:19">
      <c r="A16892"/>
      <c r="B16892"/>
      <c r="C16892"/>
      <c r="D16892"/>
      <c r="E16892"/>
      <c r="F16892"/>
      <c r="G16892"/>
      <c r="H16892"/>
      <c r="I16892"/>
      <c r="J16892"/>
      <c r="K16892"/>
      <c r="L16892"/>
      <c r="M16892"/>
      <c r="N16892"/>
      <c r="O16892"/>
      <c r="P16892"/>
      <c r="Q16892"/>
      <c r="R16892"/>
      <c r="S16892"/>
    </row>
    <row r="16893" spans="1:19">
      <c r="A16893"/>
      <c r="B16893"/>
      <c r="C16893"/>
      <c r="D16893"/>
      <c r="E16893"/>
      <c r="F16893"/>
      <c r="G16893"/>
      <c r="H16893"/>
      <c r="I16893"/>
      <c r="J16893"/>
      <c r="K16893"/>
      <c r="L16893"/>
      <c r="M16893"/>
      <c r="N16893"/>
      <c r="O16893"/>
      <c r="P16893"/>
      <c r="Q16893"/>
      <c r="R16893"/>
      <c r="S16893"/>
    </row>
    <row r="16894" spans="1:19">
      <c r="A16894"/>
      <c r="B16894"/>
      <c r="C16894"/>
      <c r="D16894"/>
      <c r="E16894"/>
      <c r="F16894"/>
      <c r="G16894"/>
      <c r="H16894"/>
      <c r="I16894"/>
      <c r="J16894"/>
      <c r="K16894"/>
      <c r="L16894"/>
      <c r="M16894"/>
      <c r="N16894"/>
      <c r="O16894"/>
      <c r="P16894"/>
      <c r="Q16894"/>
      <c r="R16894"/>
      <c r="S16894"/>
    </row>
    <row r="16895" spans="1:19">
      <c r="A16895"/>
      <c r="B16895"/>
      <c r="C16895"/>
      <c r="D16895"/>
      <c r="E16895"/>
      <c r="F16895"/>
      <c r="G16895"/>
      <c r="H16895"/>
      <c r="I16895"/>
      <c r="J16895"/>
      <c r="K16895"/>
      <c r="L16895"/>
      <c r="M16895"/>
      <c r="N16895"/>
      <c r="O16895"/>
      <c r="P16895"/>
      <c r="Q16895"/>
      <c r="R16895"/>
      <c r="S16895"/>
    </row>
    <row r="16896" spans="1:19">
      <c r="A16896"/>
      <c r="B16896"/>
      <c r="C16896"/>
      <c r="D16896"/>
      <c r="E16896"/>
      <c r="F16896"/>
      <c r="G16896"/>
      <c r="H16896"/>
      <c r="I16896"/>
      <c r="J16896"/>
      <c r="K16896"/>
      <c r="L16896"/>
      <c r="M16896"/>
      <c r="N16896"/>
      <c r="O16896"/>
      <c r="P16896"/>
      <c r="Q16896"/>
      <c r="R16896"/>
      <c r="S16896"/>
    </row>
    <row r="16897" spans="1:19">
      <c r="A16897"/>
      <c r="B16897"/>
      <c r="C16897"/>
      <c r="D16897"/>
      <c r="E16897"/>
      <c r="F16897"/>
      <c r="G16897"/>
      <c r="H16897"/>
      <c r="I16897"/>
      <c r="J16897"/>
      <c r="K16897"/>
      <c r="L16897"/>
      <c r="M16897"/>
      <c r="N16897"/>
      <c r="O16897"/>
      <c r="P16897"/>
      <c r="Q16897"/>
      <c r="R16897"/>
      <c r="S16897"/>
    </row>
    <row r="16898" spans="1:19">
      <c r="A16898"/>
      <c r="B16898"/>
      <c r="C16898"/>
      <c r="D16898"/>
      <c r="E16898"/>
      <c r="F16898"/>
      <c r="G16898"/>
      <c r="H16898"/>
      <c r="I16898"/>
      <c r="J16898"/>
      <c r="K16898"/>
      <c r="L16898"/>
      <c r="M16898"/>
      <c r="N16898"/>
      <c r="O16898"/>
      <c r="P16898"/>
      <c r="Q16898"/>
      <c r="R16898"/>
      <c r="S16898"/>
    </row>
    <row r="16899" spans="1:19">
      <c r="A16899"/>
      <c r="B16899"/>
      <c r="C16899"/>
      <c r="D16899"/>
      <c r="E16899"/>
      <c r="F16899"/>
      <c r="G16899"/>
      <c r="H16899"/>
      <c r="I16899"/>
      <c r="J16899"/>
      <c r="K16899"/>
      <c r="L16899"/>
      <c r="M16899"/>
      <c r="N16899"/>
      <c r="O16899"/>
      <c r="P16899"/>
      <c r="Q16899"/>
      <c r="R16899"/>
      <c r="S16899"/>
    </row>
    <row r="16900" spans="1:19">
      <c r="A16900"/>
      <c r="B16900"/>
      <c r="C16900"/>
      <c r="D16900"/>
      <c r="E16900"/>
      <c r="F16900"/>
      <c r="G16900"/>
      <c r="H16900"/>
      <c r="I16900"/>
      <c r="J16900"/>
      <c r="K16900"/>
      <c r="L16900"/>
      <c r="M16900"/>
      <c r="N16900"/>
      <c r="O16900"/>
      <c r="P16900"/>
      <c r="Q16900"/>
      <c r="R16900"/>
      <c r="S16900"/>
    </row>
    <row r="16901" spans="1:19">
      <c r="A16901"/>
      <c r="B16901"/>
      <c r="C16901"/>
      <c r="D16901"/>
      <c r="E16901"/>
      <c r="F16901"/>
      <c r="G16901"/>
      <c r="H16901"/>
      <c r="I16901"/>
      <c r="J16901"/>
      <c r="K16901"/>
      <c r="L16901"/>
      <c r="M16901"/>
      <c r="N16901"/>
      <c r="O16901"/>
      <c r="P16901"/>
      <c r="Q16901"/>
      <c r="R16901"/>
      <c r="S16901"/>
    </row>
    <row r="16902" spans="1:19">
      <c r="A16902"/>
      <c r="B16902"/>
      <c r="C16902"/>
      <c r="D16902"/>
      <c r="E16902"/>
      <c r="F16902"/>
      <c r="G16902"/>
      <c r="H16902"/>
      <c r="I16902"/>
      <c r="J16902"/>
      <c r="K16902"/>
      <c r="L16902"/>
      <c r="M16902"/>
      <c r="N16902"/>
      <c r="O16902"/>
      <c r="P16902"/>
      <c r="Q16902"/>
      <c r="R16902"/>
      <c r="S16902"/>
    </row>
    <row r="16903" spans="1:19">
      <c r="A16903"/>
      <c r="B16903"/>
      <c r="C16903"/>
      <c r="D16903"/>
      <c r="E16903"/>
      <c r="F16903"/>
      <c r="G16903"/>
      <c r="H16903"/>
      <c r="I16903"/>
      <c r="J16903"/>
      <c r="K16903"/>
      <c r="L16903"/>
      <c r="M16903"/>
      <c r="N16903"/>
      <c r="O16903"/>
      <c r="P16903"/>
      <c r="Q16903"/>
      <c r="R16903"/>
      <c r="S16903"/>
    </row>
    <row r="16904" spans="1:19">
      <c r="A16904"/>
      <c r="B16904"/>
      <c r="C16904"/>
      <c r="D16904"/>
      <c r="E16904"/>
      <c r="F16904"/>
      <c r="G16904"/>
      <c r="H16904"/>
      <c r="I16904"/>
      <c r="J16904"/>
      <c r="K16904"/>
      <c r="L16904"/>
      <c r="M16904"/>
      <c r="N16904"/>
      <c r="O16904"/>
      <c r="P16904"/>
      <c r="Q16904"/>
      <c r="R16904"/>
      <c r="S16904"/>
    </row>
    <row r="16905" spans="1:19">
      <c r="A16905"/>
      <c r="B16905"/>
      <c r="C16905"/>
      <c r="D16905"/>
      <c r="E16905"/>
      <c r="F16905"/>
      <c r="G16905"/>
      <c r="H16905"/>
      <c r="I16905"/>
      <c r="J16905"/>
      <c r="K16905"/>
      <c r="L16905"/>
      <c r="M16905"/>
      <c r="N16905"/>
      <c r="O16905"/>
      <c r="P16905"/>
      <c r="Q16905"/>
      <c r="R16905"/>
      <c r="S16905"/>
    </row>
    <row r="16906" spans="1:19">
      <c r="A16906"/>
      <c r="B16906"/>
      <c r="C16906"/>
      <c r="D16906"/>
      <c r="E16906"/>
      <c r="F16906"/>
      <c r="G16906"/>
      <c r="H16906"/>
      <c r="I16906"/>
      <c r="J16906"/>
      <c r="K16906"/>
      <c r="L16906"/>
      <c r="M16906"/>
      <c r="N16906"/>
      <c r="O16906"/>
      <c r="P16906"/>
      <c r="Q16906"/>
      <c r="R16906"/>
      <c r="S16906"/>
    </row>
    <row r="16907" spans="1:19">
      <c r="A16907"/>
      <c r="B16907"/>
      <c r="C16907"/>
      <c r="D16907"/>
      <c r="E16907"/>
      <c r="F16907"/>
      <c r="G16907"/>
      <c r="H16907"/>
      <c r="I16907"/>
      <c r="J16907"/>
      <c r="K16907"/>
      <c r="L16907"/>
      <c r="M16907"/>
      <c r="N16907"/>
      <c r="O16907"/>
      <c r="P16907"/>
      <c r="Q16907"/>
      <c r="R16907"/>
      <c r="S16907"/>
    </row>
    <row r="16908" spans="1:19">
      <c r="A16908"/>
      <c r="B16908"/>
      <c r="C16908"/>
      <c r="D16908"/>
      <c r="E16908"/>
      <c r="F16908"/>
      <c r="G16908"/>
      <c r="H16908"/>
      <c r="I16908"/>
      <c r="J16908"/>
      <c r="K16908"/>
      <c r="L16908"/>
      <c r="M16908"/>
      <c r="N16908"/>
      <c r="O16908"/>
      <c r="P16908"/>
      <c r="Q16908"/>
      <c r="R16908"/>
      <c r="S16908"/>
    </row>
    <row r="16909" spans="1:19">
      <c r="A16909"/>
      <c r="B16909"/>
      <c r="C16909"/>
      <c r="D16909"/>
      <c r="E16909"/>
      <c r="F16909"/>
      <c r="G16909"/>
      <c r="H16909"/>
      <c r="I16909"/>
      <c r="J16909"/>
      <c r="K16909"/>
      <c r="L16909"/>
      <c r="M16909"/>
      <c r="N16909"/>
      <c r="O16909"/>
      <c r="P16909"/>
      <c r="Q16909"/>
      <c r="R16909"/>
      <c r="S16909"/>
    </row>
    <row r="16910" spans="1:19">
      <c r="A16910"/>
      <c r="B16910"/>
      <c r="C16910"/>
      <c r="D16910"/>
      <c r="E16910"/>
      <c r="F16910"/>
      <c r="G16910"/>
      <c r="H16910"/>
      <c r="I16910"/>
      <c r="J16910"/>
      <c r="K16910"/>
      <c r="L16910"/>
      <c r="M16910"/>
      <c r="N16910"/>
      <c r="O16910"/>
      <c r="P16910"/>
      <c r="Q16910"/>
      <c r="R16910"/>
      <c r="S16910"/>
    </row>
    <row r="16911" spans="1:19">
      <c r="A16911"/>
      <c r="B16911"/>
      <c r="C16911"/>
      <c r="D16911"/>
      <c r="E16911"/>
      <c r="F16911"/>
      <c r="G16911"/>
      <c r="H16911"/>
      <c r="I16911"/>
      <c r="J16911"/>
      <c r="K16911"/>
      <c r="L16911"/>
      <c r="M16911"/>
      <c r="N16911"/>
      <c r="O16911"/>
      <c r="P16911"/>
      <c r="Q16911"/>
      <c r="R16911"/>
      <c r="S16911"/>
    </row>
    <row r="16912" spans="1:19">
      <c r="A16912"/>
      <c r="B16912"/>
      <c r="C16912"/>
      <c r="D16912"/>
      <c r="E16912"/>
      <c r="F16912"/>
      <c r="G16912"/>
      <c r="H16912"/>
      <c r="I16912"/>
      <c r="J16912"/>
      <c r="K16912"/>
      <c r="L16912"/>
      <c r="M16912"/>
      <c r="N16912"/>
      <c r="O16912"/>
      <c r="P16912"/>
      <c r="Q16912"/>
      <c r="R16912"/>
      <c r="S16912"/>
    </row>
    <row r="16913" spans="1:19">
      <c r="A16913"/>
      <c r="B16913"/>
      <c r="C16913"/>
      <c r="D16913"/>
      <c r="E16913"/>
      <c r="F16913"/>
      <c r="G16913"/>
      <c r="H16913"/>
      <c r="I16913"/>
      <c r="J16913"/>
      <c r="K16913"/>
      <c r="L16913"/>
      <c r="M16913"/>
      <c r="N16913"/>
      <c r="O16913"/>
      <c r="P16913"/>
      <c r="Q16913"/>
      <c r="R16913"/>
      <c r="S16913"/>
    </row>
    <row r="16914" spans="1:19">
      <c r="A16914"/>
      <c r="B16914"/>
      <c r="C16914"/>
      <c r="D16914"/>
      <c r="E16914"/>
      <c r="F16914"/>
      <c r="G16914"/>
      <c r="H16914"/>
      <c r="I16914"/>
      <c r="J16914"/>
      <c r="K16914"/>
      <c r="L16914"/>
      <c r="M16914"/>
      <c r="N16914"/>
      <c r="O16914"/>
      <c r="P16914"/>
      <c r="Q16914"/>
      <c r="R16914"/>
      <c r="S16914"/>
    </row>
    <row r="16915" spans="1:19">
      <c r="A16915"/>
      <c r="B16915"/>
      <c r="C16915"/>
      <c r="D16915"/>
      <c r="E16915"/>
      <c r="F16915"/>
      <c r="G16915"/>
      <c r="H16915"/>
      <c r="I16915"/>
      <c r="J16915"/>
      <c r="K16915"/>
      <c r="L16915"/>
      <c r="M16915"/>
      <c r="N16915"/>
      <c r="O16915"/>
      <c r="P16915"/>
      <c r="Q16915"/>
      <c r="R16915"/>
      <c r="S16915"/>
    </row>
    <row r="16916" spans="1:19">
      <c r="A16916"/>
      <c r="B16916"/>
      <c r="C16916"/>
      <c r="D16916"/>
      <c r="E16916"/>
      <c r="F16916"/>
      <c r="G16916"/>
      <c r="H16916"/>
      <c r="I16916"/>
      <c r="J16916"/>
      <c r="K16916"/>
      <c r="L16916"/>
      <c r="M16916"/>
      <c r="N16916"/>
      <c r="O16916"/>
      <c r="P16916"/>
      <c r="Q16916"/>
      <c r="R16916"/>
      <c r="S16916"/>
    </row>
    <row r="16917" spans="1:19">
      <c r="A16917"/>
      <c r="B16917"/>
      <c r="C16917"/>
      <c r="D16917"/>
      <c r="E16917"/>
      <c r="F16917"/>
      <c r="G16917"/>
      <c r="H16917"/>
      <c r="I16917"/>
      <c r="J16917"/>
      <c r="K16917"/>
      <c r="L16917"/>
      <c r="M16917"/>
      <c r="N16917"/>
      <c r="O16917"/>
      <c r="P16917"/>
      <c r="Q16917"/>
      <c r="R16917"/>
      <c r="S16917"/>
    </row>
    <row r="16918" spans="1:19">
      <c r="A16918"/>
      <c r="B16918"/>
      <c r="C16918"/>
      <c r="D16918"/>
      <c r="E16918"/>
      <c r="F16918"/>
      <c r="G16918"/>
      <c r="H16918"/>
      <c r="I16918"/>
      <c r="J16918"/>
      <c r="K16918"/>
      <c r="L16918"/>
      <c r="M16918"/>
      <c r="N16918"/>
      <c r="O16918"/>
      <c r="P16918"/>
      <c r="Q16918"/>
      <c r="R16918"/>
      <c r="S16918"/>
    </row>
    <row r="16919" spans="1:19">
      <c r="A16919"/>
      <c r="B16919"/>
      <c r="C16919"/>
      <c r="D16919"/>
      <c r="E16919"/>
      <c r="F16919"/>
      <c r="G16919"/>
      <c r="H16919"/>
      <c r="I16919"/>
      <c r="J16919"/>
      <c r="K16919"/>
      <c r="L16919"/>
      <c r="M16919"/>
      <c r="N16919"/>
      <c r="O16919"/>
      <c r="P16919"/>
      <c r="Q16919"/>
      <c r="R16919"/>
      <c r="S16919"/>
    </row>
    <row r="16920" spans="1:19">
      <c r="A16920"/>
      <c r="B16920"/>
      <c r="C16920"/>
      <c r="D16920"/>
      <c r="E16920"/>
      <c r="F16920"/>
      <c r="G16920"/>
      <c r="H16920"/>
      <c r="I16920"/>
      <c r="J16920"/>
      <c r="K16920"/>
      <c r="L16920"/>
      <c r="M16920"/>
      <c r="N16920"/>
      <c r="O16920"/>
      <c r="P16920"/>
      <c r="Q16920"/>
      <c r="R16920"/>
      <c r="S16920"/>
    </row>
    <row r="16921" spans="1:19">
      <c r="A16921"/>
      <c r="B16921"/>
      <c r="C16921"/>
      <c r="D16921"/>
      <c r="E16921"/>
      <c r="F16921"/>
      <c r="G16921"/>
      <c r="H16921"/>
      <c r="I16921"/>
      <c r="J16921"/>
      <c r="K16921"/>
      <c r="L16921"/>
      <c r="M16921"/>
      <c r="N16921"/>
      <c r="O16921"/>
      <c r="P16921"/>
      <c r="Q16921"/>
      <c r="R16921"/>
      <c r="S16921"/>
    </row>
    <row r="16922" spans="1:19">
      <c r="A16922"/>
      <c r="B16922"/>
      <c r="C16922"/>
      <c r="D16922"/>
      <c r="E16922"/>
      <c r="F16922"/>
      <c r="G16922"/>
      <c r="H16922"/>
      <c r="I16922"/>
      <c r="J16922"/>
      <c r="K16922"/>
      <c r="L16922"/>
      <c r="M16922"/>
      <c r="N16922"/>
      <c r="O16922"/>
      <c r="P16922"/>
      <c r="Q16922"/>
      <c r="R16922"/>
      <c r="S16922"/>
    </row>
    <row r="16923" spans="1:19">
      <c r="A16923"/>
      <c r="B16923"/>
      <c r="C16923"/>
      <c r="D16923"/>
      <c r="E16923"/>
      <c r="F16923"/>
      <c r="G16923"/>
      <c r="H16923"/>
      <c r="I16923"/>
      <c r="J16923"/>
      <c r="K16923"/>
      <c r="L16923"/>
      <c r="M16923"/>
      <c r="N16923"/>
      <c r="O16923"/>
      <c r="P16923"/>
      <c r="Q16923"/>
      <c r="R16923"/>
      <c r="S16923"/>
    </row>
    <row r="16924" spans="1:19">
      <c r="A16924"/>
      <c r="B16924"/>
      <c r="C16924"/>
      <c r="D16924"/>
      <c r="E16924"/>
      <c r="F16924"/>
      <c r="G16924"/>
      <c r="H16924"/>
      <c r="I16924"/>
      <c r="J16924"/>
      <c r="K16924"/>
      <c r="L16924"/>
      <c r="M16924"/>
      <c r="N16924"/>
      <c r="O16924"/>
      <c r="P16924"/>
      <c r="Q16924"/>
      <c r="R16924"/>
      <c r="S16924"/>
    </row>
    <row r="16925" spans="1:19">
      <c r="A16925"/>
      <c r="B16925"/>
      <c r="C16925"/>
      <c r="D16925"/>
      <c r="E16925"/>
      <c r="F16925"/>
      <c r="G16925"/>
      <c r="H16925"/>
      <c r="I16925"/>
      <c r="J16925"/>
      <c r="K16925"/>
      <c r="L16925"/>
      <c r="M16925"/>
      <c r="N16925"/>
      <c r="O16925"/>
      <c r="P16925"/>
      <c r="Q16925"/>
      <c r="R16925"/>
      <c r="S16925"/>
    </row>
    <row r="16926" spans="1:19">
      <c r="A16926"/>
      <c r="B16926"/>
      <c r="C16926"/>
      <c r="D16926"/>
      <c r="E16926"/>
      <c r="F16926"/>
      <c r="G16926"/>
      <c r="H16926"/>
      <c r="I16926"/>
      <c r="J16926"/>
      <c r="K16926"/>
      <c r="L16926"/>
      <c r="M16926"/>
      <c r="N16926"/>
      <c r="O16926"/>
      <c r="P16926"/>
      <c r="Q16926"/>
      <c r="R16926"/>
      <c r="S16926"/>
    </row>
    <row r="16927" spans="1:19">
      <c r="A16927"/>
      <c r="B16927"/>
      <c r="C16927"/>
      <c r="D16927"/>
      <c r="E16927"/>
      <c r="F16927"/>
      <c r="G16927"/>
      <c r="H16927"/>
      <c r="I16927"/>
      <c r="J16927"/>
      <c r="K16927"/>
      <c r="L16927"/>
      <c r="M16927"/>
      <c r="N16927"/>
      <c r="O16927"/>
      <c r="P16927"/>
      <c r="Q16927"/>
      <c r="R16927"/>
      <c r="S16927"/>
    </row>
    <row r="16928" spans="1:19">
      <c r="A16928"/>
      <c r="B16928"/>
      <c r="C16928"/>
      <c r="D16928"/>
      <c r="E16928"/>
      <c r="F16928"/>
      <c r="G16928"/>
      <c r="H16928"/>
      <c r="I16928"/>
      <c r="J16928"/>
      <c r="K16928"/>
      <c r="L16928"/>
      <c r="M16928"/>
      <c r="N16928"/>
      <c r="O16928"/>
      <c r="P16928"/>
      <c r="Q16928"/>
      <c r="R16928"/>
      <c r="S16928"/>
    </row>
    <row r="16929" spans="1:19">
      <c r="A16929"/>
      <c r="B16929"/>
      <c r="C16929"/>
      <c r="D16929"/>
      <c r="E16929"/>
      <c r="F16929"/>
      <c r="G16929"/>
      <c r="H16929"/>
      <c r="I16929"/>
      <c r="J16929"/>
      <c r="K16929"/>
      <c r="L16929"/>
      <c r="M16929"/>
      <c r="N16929"/>
      <c r="O16929"/>
      <c r="P16929"/>
      <c r="Q16929"/>
      <c r="R16929"/>
      <c r="S16929"/>
    </row>
    <row r="16930" spans="1:19">
      <c r="A16930"/>
      <c r="B16930"/>
      <c r="C16930"/>
      <c r="D16930"/>
      <c r="E16930"/>
      <c r="F16930"/>
      <c r="G16930"/>
      <c r="H16930"/>
      <c r="I16930"/>
      <c r="J16930"/>
      <c r="K16930"/>
      <c r="L16930"/>
      <c r="M16930"/>
      <c r="N16930"/>
      <c r="O16930"/>
      <c r="P16930"/>
      <c r="Q16930"/>
      <c r="R16930"/>
      <c r="S16930"/>
    </row>
    <row r="16931" spans="1:19">
      <c r="A16931"/>
      <c r="B16931"/>
      <c r="C16931"/>
      <c r="D16931"/>
      <c r="E16931"/>
      <c r="F16931"/>
      <c r="G16931"/>
      <c r="H16931"/>
      <c r="I16931"/>
      <c r="J16931"/>
      <c r="K16931"/>
      <c r="L16931"/>
      <c r="M16931"/>
      <c r="N16931"/>
      <c r="O16931"/>
      <c r="P16931"/>
      <c r="Q16931"/>
      <c r="R16931"/>
      <c r="S16931"/>
    </row>
    <row r="16932" spans="1:19">
      <c r="A16932"/>
      <c r="B16932"/>
      <c r="C16932"/>
      <c r="D16932"/>
      <c r="E16932"/>
      <c r="F16932"/>
      <c r="G16932"/>
      <c r="H16932"/>
      <c r="I16932"/>
      <c r="J16932"/>
      <c r="K16932"/>
      <c r="L16932"/>
      <c r="M16932"/>
      <c r="N16932"/>
      <c r="O16932"/>
      <c r="P16932"/>
      <c r="Q16932"/>
      <c r="R16932"/>
      <c r="S16932"/>
    </row>
    <row r="16933" spans="1:19">
      <c r="A16933"/>
      <c r="B16933"/>
      <c r="C16933"/>
      <c r="D16933"/>
      <c r="E16933"/>
      <c r="F16933"/>
      <c r="G16933"/>
      <c r="H16933"/>
      <c r="I16933"/>
      <c r="J16933"/>
      <c r="K16933"/>
      <c r="L16933"/>
      <c r="M16933"/>
      <c r="N16933"/>
      <c r="O16933"/>
      <c r="P16933"/>
      <c r="Q16933"/>
      <c r="R16933"/>
      <c r="S16933"/>
    </row>
    <row r="16934" spans="1:19">
      <c r="A16934"/>
      <c r="B16934"/>
      <c r="C16934"/>
      <c r="D16934"/>
      <c r="E16934"/>
      <c r="F16934"/>
      <c r="G16934"/>
      <c r="H16934"/>
      <c r="I16934"/>
      <c r="J16934"/>
      <c r="K16934"/>
      <c r="L16934"/>
      <c r="M16934"/>
      <c r="N16934"/>
      <c r="O16934"/>
      <c r="P16934"/>
      <c r="Q16934"/>
      <c r="R16934"/>
      <c r="S16934"/>
    </row>
    <row r="16935" spans="1:19">
      <c r="A16935"/>
      <c r="B16935"/>
      <c r="C16935"/>
      <c r="D16935"/>
      <c r="E16935"/>
      <c r="F16935"/>
      <c r="G16935"/>
      <c r="H16935"/>
      <c r="I16935"/>
      <c r="J16935"/>
      <c r="K16935"/>
      <c r="L16935"/>
      <c r="M16935"/>
      <c r="N16935"/>
      <c r="O16935"/>
      <c r="P16935"/>
      <c r="Q16935"/>
      <c r="R16935"/>
      <c r="S16935"/>
    </row>
    <row r="16936" spans="1:19">
      <c r="A16936"/>
      <c r="B16936"/>
      <c r="C16936"/>
      <c r="D16936"/>
      <c r="E16936"/>
      <c r="F16936"/>
      <c r="G16936"/>
      <c r="H16936"/>
      <c r="I16936"/>
      <c r="J16936"/>
      <c r="K16936"/>
      <c r="L16936"/>
      <c r="M16936"/>
      <c r="N16936"/>
      <c r="O16936"/>
      <c r="P16936"/>
      <c r="Q16936"/>
      <c r="R16936"/>
      <c r="S16936"/>
    </row>
    <row r="16937" spans="1:19">
      <c r="A16937"/>
      <c r="B16937"/>
      <c r="C16937"/>
      <c r="D16937"/>
      <c r="E16937"/>
      <c r="F16937"/>
      <c r="G16937"/>
      <c r="H16937"/>
      <c r="I16937"/>
      <c r="J16937"/>
      <c r="K16937"/>
      <c r="L16937"/>
      <c r="M16937"/>
      <c r="N16937"/>
      <c r="O16937"/>
      <c r="P16937"/>
      <c r="Q16937"/>
      <c r="R16937"/>
      <c r="S16937"/>
    </row>
    <row r="16938" spans="1:19">
      <c r="A16938"/>
      <c r="B16938"/>
      <c r="C16938"/>
      <c r="D16938"/>
      <c r="E16938"/>
      <c r="F16938"/>
      <c r="G16938"/>
      <c r="H16938"/>
      <c r="I16938"/>
      <c r="J16938"/>
      <c r="K16938"/>
      <c r="L16938"/>
      <c r="M16938"/>
      <c r="N16938"/>
      <c r="O16938"/>
      <c r="P16938"/>
      <c r="Q16938"/>
      <c r="R16938"/>
      <c r="S16938"/>
    </row>
    <row r="16939" spans="1:19">
      <c r="A16939"/>
      <c r="B16939"/>
      <c r="C16939"/>
      <c r="D16939"/>
      <c r="E16939"/>
      <c r="F16939"/>
      <c r="G16939"/>
      <c r="H16939"/>
      <c r="I16939"/>
      <c r="J16939"/>
      <c r="K16939"/>
      <c r="L16939"/>
      <c r="M16939"/>
      <c r="N16939"/>
      <c r="O16939"/>
      <c r="P16939"/>
      <c r="Q16939"/>
      <c r="R16939"/>
      <c r="S16939"/>
    </row>
    <row r="16940" spans="1:19">
      <c r="A16940"/>
      <c r="B16940"/>
      <c r="C16940"/>
      <c r="D16940"/>
      <c r="E16940"/>
      <c r="F16940"/>
      <c r="G16940"/>
      <c r="H16940"/>
      <c r="I16940"/>
      <c r="J16940"/>
      <c r="K16940"/>
      <c r="L16940"/>
      <c r="M16940"/>
      <c r="N16940"/>
      <c r="O16940"/>
      <c r="P16940"/>
      <c r="Q16940"/>
      <c r="R16940"/>
      <c r="S16940"/>
    </row>
    <row r="16941" spans="1:19">
      <c r="A16941"/>
      <c r="B16941"/>
      <c r="C16941"/>
      <c r="D16941"/>
      <c r="E16941"/>
      <c r="F16941"/>
      <c r="G16941"/>
      <c r="H16941"/>
      <c r="I16941"/>
      <c r="J16941"/>
      <c r="K16941"/>
      <c r="L16941"/>
      <c r="M16941"/>
      <c r="N16941"/>
      <c r="O16941"/>
      <c r="P16941"/>
      <c r="Q16941"/>
      <c r="R16941"/>
      <c r="S16941"/>
    </row>
    <row r="16942" spans="1:19">
      <c r="A16942"/>
      <c r="B16942"/>
      <c r="C16942"/>
      <c r="D16942"/>
      <c r="E16942"/>
      <c r="F16942"/>
      <c r="G16942"/>
      <c r="H16942"/>
      <c r="I16942"/>
      <c r="J16942"/>
      <c r="K16942"/>
      <c r="L16942"/>
      <c r="M16942"/>
      <c r="N16942"/>
      <c r="O16942"/>
      <c r="P16942"/>
      <c r="Q16942"/>
      <c r="R16942"/>
      <c r="S16942"/>
    </row>
    <row r="16943" spans="1:19">
      <c r="A16943"/>
      <c r="B16943"/>
      <c r="C16943"/>
      <c r="D16943"/>
      <c r="E16943"/>
      <c r="F16943"/>
      <c r="G16943"/>
      <c r="H16943"/>
      <c r="I16943"/>
      <c r="J16943"/>
      <c r="K16943"/>
      <c r="L16943"/>
      <c r="M16943"/>
      <c r="N16943"/>
      <c r="O16943"/>
      <c r="P16943"/>
      <c r="Q16943"/>
      <c r="R16943"/>
      <c r="S16943"/>
    </row>
    <row r="16944" spans="1:19">
      <c r="A16944"/>
      <c r="B16944"/>
      <c r="C16944"/>
      <c r="D16944"/>
      <c r="E16944"/>
      <c r="F16944"/>
      <c r="G16944"/>
      <c r="H16944"/>
      <c r="I16944"/>
      <c r="J16944"/>
      <c r="K16944"/>
      <c r="L16944"/>
      <c r="M16944"/>
      <c r="N16944"/>
      <c r="O16944"/>
      <c r="P16944"/>
      <c r="Q16944"/>
      <c r="R16944"/>
      <c r="S16944"/>
    </row>
    <row r="16945" spans="1:19">
      <c r="A16945"/>
      <c r="B16945"/>
      <c r="C16945"/>
      <c r="D16945"/>
      <c r="E16945"/>
      <c r="F16945"/>
      <c r="G16945"/>
      <c r="H16945"/>
      <c r="I16945"/>
      <c r="J16945"/>
      <c r="K16945"/>
      <c r="L16945"/>
      <c r="M16945"/>
      <c r="N16945"/>
      <c r="O16945"/>
      <c r="P16945"/>
      <c r="Q16945"/>
      <c r="R16945"/>
      <c r="S16945"/>
    </row>
    <row r="16946" spans="1:19">
      <c r="A16946"/>
      <c r="B16946"/>
      <c r="C16946"/>
      <c r="D16946"/>
      <c r="E16946"/>
      <c r="F16946"/>
      <c r="G16946"/>
      <c r="H16946"/>
      <c r="I16946"/>
      <c r="J16946"/>
      <c r="K16946"/>
      <c r="L16946"/>
      <c r="M16946"/>
      <c r="N16946"/>
      <c r="O16946"/>
      <c r="P16946"/>
      <c r="Q16946"/>
      <c r="R16946"/>
      <c r="S16946"/>
    </row>
    <row r="16947" spans="1:19">
      <c r="A16947"/>
      <c r="B16947"/>
      <c r="C16947"/>
      <c r="D16947"/>
      <c r="E16947"/>
      <c r="F16947"/>
      <c r="G16947"/>
      <c r="H16947"/>
      <c r="I16947"/>
      <c r="J16947"/>
      <c r="K16947"/>
      <c r="L16947"/>
      <c r="M16947"/>
      <c r="N16947"/>
      <c r="O16947"/>
      <c r="P16947"/>
      <c r="Q16947"/>
      <c r="R16947"/>
      <c r="S16947"/>
    </row>
    <row r="16948" spans="1:19">
      <c r="A16948"/>
      <c r="B16948"/>
      <c r="C16948"/>
      <c r="D16948"/>
      <c r="E16948"/>
      <c r="F16948"/>
      <c r="G16948"/>
      <c r="H16948"/>
      <c r="I16948"/>
      <c r="J16948"/>
      <c r="K16948"/>
      <c r="L16948"/>
      <c r="M16948"/>
      <c r="N16948"/>
      <c r="O16948"/>
      <c r="P16948"/>
      <c r="Q16948"/>
      <c r="R16948"/>
      <c r="S16948"/>
    </row>
    <row r="16949" spans="1:19">
      <c r="A16949"/>
      <c r="B16949"/>
      <c r="C16949"/>
      <c r="D16949"/>
      <c r="E16949"/>
      <c r="F16949"/>
      <c r="G16949"/>
      <c r="H16949"/>
      <c r="I16949"/>
      <c r="J16949"/>
      <c r="K16949"/>
      <c r="L16949"/>
      <c r="M16949"/>
      <c r="N16949"/>
      <c r="O16949"/>
      <c r="P16949"/>
      <c r="Q16949"/>
      <c r="R16949"/>
      <c r="S16949"/>
    </row>
    <row r="16950" spans="1:19">
      <c r="A16950"/>
      <c r="B16950"/>
      <c r="C16950"/>
      <c r="D16950"/>
      <c r="E16950"/>
      <c r="F16950"/>
      <c r="G16950"/>
      <c r="H16950"/>
      <c r="I16950"/>
      <c r="J16950"/>
      <c r="K16950"/>
      <c r="L16950"/>
      <c r="M16950"/>
      <c r="N16950"/>
      <c r="O16950"/>
      <c r="P16950"/>
      <c r="Q16950"/>
      <c r="R16950"/>
      <c r="S16950"/>
    </row>
    <row r="16951" spans="1:19">
      <c r="A16951"/>
      <c r="B16951"/>
      <c r="C16951"/>
      <c r="D16951"/>
      <c r="E16951"/>
      <c r="F16951"/>
      <c r="G16951"/>
      <c r="H16951"/>
      <c r="I16951"/>
      <c r="J16951"/>
      <c r="K16951"/>
      <c r="L16951"/>
      <c r="M16951"/>
      <c r="N16951"/>
      <c r="O16951"/>
      <c r="P16951"/>
      <c r="Q16951"/>
      <c r="R16951"/>
      <c r="S16951"/>
    </row>
    <row r="16952" spans="1:19">
      <c r="A16952"/>
      <c r="B16952"/>
      <c r="C16952"/>
      <c r="D16952"/>
      <c r="E16952"/>
      <c r="F16952"/>
      <c r="G16952"/>
      <c r="H16952"/>
      <c r="I16952"/>
      <c r="J16952"/>
      <c r="K16952"/>
      <c r="L16952"/>
      <c r="M16952"/>
      <c r="N16952"/>
      <c r="O16952"/>
      <c r="P16952"/>
      <c r="Q16952"/>
      <c r="R16952"/>
      <c r="S16952"/>
    </row>
    <row r="16953" spans="1:19">
      <c r="A16953"/>
      <c r="B16953"/>
      <c r="C16953"/>
      <c r="D16953"/>
      <c r="E16953"/>
      <c r="F16953"/>
      <c r="G16953"/>
      <c r="H16953"/>
      <c r="I16953"/>
      <c r="J16953"/>
      <c r="K16953"/>
      <c r="L16953"/>
      <c r="M16953"/>
      <c r="N16953"/>
      <c r="O16953"/>
      <c r="P16953"/>
      <c r="Q16953"/>
      <c r="R16953"/>
      <c r="S16953"/>
    </row>
    <row r="16954" spans="1:19">
      <c r="A16954"/>
      <c r="B16954"/>
      <c r="C16954"/>
      <c r="D16954"/>
      <c r="E16954"/>
      <c r="F16954"/>
      <c r="G16954"/>
      <c r="H16954"/>
      <c r="I16954"/>
      <c r="J16954"/>
      <c r="K16954"/>
      <c r="L16954"/>
      <c r="M16954"/>
      <c r="N16954"/>
      <c r="O16954"/>
      <c r="P16954"/>
      <c r="Q16954"/>
      <c r="R16954"/>
      <c r="S16954"/>
    </row>
    <row r="16955" spans="1:19">
      <c r="A16955"/>
      <c r="B16955"/>
      <c r="C16955"/>
      <c r="D16955"/>
      <c r="E16955"/>
      <c r="F16955"/>
      <c r="G16955"/>
      <c r="H16955"/>
      <c r="I16955"/>
      <c r="J16955"/>
      <c r="K16955"/>
      <c r="L16955"/>
      <c r="M16955"/>
      <c r="N16955"/>
      <c r="O16955"/>
      <c r="P16955"/>
      <c r="Q16955"/>
      <c r="R16955"/>
      <c r="S16955"/>
    </row>
    <row r="16956" spans="1:19">
      <c r="A16956"/>
      <c r="B16956"/>
      <c r="C16956"/>
      <c r="D16956"/>
      <c r="E16956"/>
      <c r="F16956"/>
      <c r="G16956"/>
      <c r="H16956"/>
      <c r="I16956"/>
      <c r="J16956"/>
      <c r="K16956"/>
      <c r="L16956"/>
      <c r="M16956"/>
      <c r="N16956"/>
      <c r="O16956"/>
      <c r="P16956"/>
      <c r="Q16956"/>
      <c r="R16956"/>
      <c r="S16956"/>
    </row>
    <row r="16957" spans="1:19">
      <c r="A16957"/>
      <c r="B16957"/>
      <c r="C16957"/>
      <c r="D16957"/>
      <c r="E16957"/>
      <c r="F16957"/>
      <c r="G16957"/>
      <c r="H16957"/>
      <c r="I16957"/>
      <c r="J16957"/>
      <c r="K16957"/>
      <c r="L16957"/>
      <c r="M16957"/>
      <c r="N16957"/>
      <c r="O16957"/>
      <c r="P16957"/>
      <c r="Q16957"/>
      <c r="R16957"/>
      <c r="S16957"/>
    </row>
    <row r="16958" spans="1:19">
      <c r="A16958"/>
      <c r="B16958"/>
      <c r="C16958"/>
      <c r="D16958"/>
      <c r="E16958"/>
      <c r="F16958"/>
      <c r="G16958"/>
      <c r="H16958"/>
      <c r="I16958"/>
      <c r="J16958"/>
      <c r="K16958"/>
      <c r="L16958"/>
      <c r="M16958"/>
      <c r="N16958"/>
      <c r="O16958"/>
      <c r="P16958"/>
      <c r="Q16958"/>
      <c r="R16958"/>
      <c r="S16958"/>
    </row>
    <row r="16959" spans="1:19">
      <c r="A16959"/>
      <c r="B16959"/>
      <c r="C16959"/>
      <c r="D16959"/>
      <c r="E16959"/>
      <c r="F16959"/>
      <c r="G16959"/>
      <c r="H16959"/>
      <c r="I16959"/>
      <c r="J16959"/>
      <c r="K16959"/>
      <c r="L16959"/>
      <c r="M16959"/>
      <c r="N16959"/>
      <c r="O16959"/>
      <c r="P16959"/>
      <c r="Q16959"/>
      <c r="R16959"/>
      <c r="S16959"/>
    </row>
    <row r="16960" spans="1:19">
      <c r="A16960"/>
      <c r="B16960"/>
      <c r="C16960"/>
      <c r="D16960"/>
      <c r="E16960"/>
      <c r="F16960"/>
      <c r="G16960"/>
      <c r="H16960"/>
      <c r="I16960"/>
      <c r="J16960"/>
      <c r="K16960"/>
      <c r="L16960"/>
      <c r="M16960"/>
      <c r="N16960"/>
      <c r="O16960"/>
      <c r="P16960"/>
      <c r="Q16960"/>
      <c r="R16960"/>
      <c r="S16960"/>
    </row>
    <row r="16961" spans="1:19">
      <c r="A16961"/>
      <c r="B16961"/>
      <c r="C16961"/>
      <c r="D16961"/>
      <c r="E16961"/>
      <c r="F16961"/>
      <c r="G16961"/>
      <c r="H16961"/>
      <c r="I16961"/>
      <c r="J16961"/>
      <c r="K16961"/>
      <c r="L16961"/>
      <c r="M16961"/>
      <c r="N16961"/>
      <c r="O16961"/>
      <c r="P16961"/>
      <c r="Q16961"/>
      <c r="R16961"/>
      <c r="S16961"/>
    </row>
    <row r="16962" spans="1:19">
      <c r="A16962"/>
      <c r="B16962"/>
      <c r="C16962"/>
      <c r="D16962"/>
      <c r="E16962"/>
      <c r="F16962"/>
      <c r="G16962"/>
      <c r="H16962"/>
      <c r="I16962"/>
      <c r="J16962"/>
      <c r="K16962"/>
      <c r="L16962"/>
      <c r="M16962"/>
      <c r="N16962"/>
      <c r="O16962"/>
      <c r="P16962"/>
      <c r="Q16962"/>
      <c r="R16962"/>
      <c r="S16962"/>
    </row>
    <row r="16963" spans="1:19">
      <c r="A16963"/>
      <c r="B16963"/>
      <c r="C16963"/>
      <c r="D16963"/>
      <c r="E16963"/>
      <c r="F16963"/>
      <c r="G16963"/>
      <c r="H16963"/>
      <c r="I16963"/>
      <c r="J16963"/>
      <c r="K16963"/>
      <c r="L16963"/>
      <c r="M16963"/>
      <c r="N16963"/>
      <c r="O16963"/>
      <c r="P16963"/>
      <c r="Q16963"/>
      <c r="R16963"/>
      <c r="S16963"/>
    </row>
    <row r="16964" spans="1:19">
      <c r="A16964"/>
      <c r="B16964"/>
      <c r="C16964"/>
      <c r="D16964"/>
      <c r="E16964"/>
      <c r="F16964"/>
      <c r="G16964"/>
      <c r="H16964"/>
      <c r="I16964"/>
      <c r="J16964"/>
      <c r="K16964"/>
      <c r="L16964"/>
      <c r="M16964"/>
      <c r="N16964"/>
      <c r="O16964"/>
      <c r="P16964"/>
      <c r="Q16964"/>
      <c r="R16964"/>
      <c r="S16964"/>
    </row>
    <row r="16965" spans="1:19">
      <c r="A16965"/>
      <c r="B16965"/>
      <c r="C16965"/>
      <c r="D16965"/>
      <c r="E16965"/>
      <c r="F16965"/>
      <c r="G16965"/>
      <c r="H16965"/>
      <c r="I16965"/>
      <c r="J16965"/>
      <c r="K16965"/>
      <c r="L16965"/>
      <c r="M16965"/>
      <c r="N16965"/>
      <c r="O16965"/>
      <c r="P16965"/>
      <c r="Q16965"/>
      <c r="R16965"/>
      <c r="S16965"/>
    </row>
    <row r="16966" spans="1:19">
      <c r="A16966"/>
      <c r="B16966"/>
      <c r="C16966"/>
      <c r="D16966"/>
      <c r="E16966"/>
      <c r="F16966"/>
      <c r="G16966"/>
      <c r="H16966"/>
      <c r="I16966"/>
      <c r="J16966"/>
      <c r="K16966"/>
      <c r="L16966"/>
      <c r="M16966"/>
      <c r="N16966"/>
      <c r="O16966"/>
      <c r="P16966"/>
      <c r="Q16966"/>
      <c r="R16966"/>
      <c r="S16966"/>
    </row>
    <row r="16967" spans="1:19">
      <c r="A16967"/>
      <c r="B16967"/>
      <c r="C16967"/>
      <c r="D16967"/>
      <c r="E16967"/>
      <c r="F16967"/>
      <c r="G16967"/>
      <c r="H16967"/>
      <c r="I16967"/>
      <c r="J16967"/>
      <c r="K16967"/>
      <c r="L16967"/>
      <c r="M16967"/>
      <c r="N16967"/>
      <c r="O16967"/>
      <c r="P16967"/>
      <c r="Q16967"/>
      <c r="R16967"/>
      <c r="S16967"/>
    </row>
    <row r="16968" spans="1:19">
      <c r="A16968"/>
      <c r="B16968"/>
      <c r="C16968"/>
      <c r="D16968"/>
      <c r="E16968"/>
      <c r="F16968"/>
      <c r="G16968"/>
      <c r="H16968"/>
      <c r="I16968"/>
      <c r="J16968"/>
      <c r="K16968"/>
      <c r="L16968"/>
      <c r="M16968"/>
      <c r="N16968"/>
      <c r="O16968"/>
      <c r="P16968"/>
      <c r="Q16968"/>
      <c r="R16968"/>
      <c r="S16968"/>
    </row>
    <row r="16969" spans="1:19">
      <c r="A16969"/>
      <c r="B16969"/>
      <c r="C16969"/>
      <c r="D16969"/>
      <c r="E16969"/>
      <c r="F16969"/>
      <c r="G16969"/>
      <c r="H16969"/>
      <c r="I16969"/>
      <c r="J16969"/>
      <c r="K16969"/>
      <c r="L16969"/>
      <c r="M16969"/>
      <c r="N16969"/>
      <c r="O16969"/>
      <c r="P16969"/>
      <c r="Q16969"/>
      <c r="R16969"/>
      <c r="S16969"/>
    </row>
    <row r="16970" spans="1:19">
      <c r="A16970"/>
      <c r="B16970"/>
      <c r="C16970"/>
      <c r="D16970"/>
      <c r="E16970"/>
      <c r="F16970"/>
      <c r="G16970"/>
      <c r="H16970"/>
      <c r="I16970"/>
      <c r="J16970"/>
      <c r="K16970"/>
      <c r="L16970"/>
      <c r="M16970"/>
      <c r="N16970"/>
      <c r="O16970"/>
      <c r="P16970"/>
      <c r="Q16970"/>
      <c r="R16970"/>
      <c r="S16970"/>
    </row>
    <row r="16971" spans="1:19">
      <c r="A16971"/>
      <c r="B16971"/>
      <c r="C16971"/>
      <c r="D16971"/>
      <c r="E16971"/>
      <c r="F16971"/>
      <c r="G16971"/>
      <c r="H16971"/>
      <c r="I16971"/>
      <c r="J16971"/>
      <c r="K16971"/>
      <c r="L16971"/>
      <c r="M16971"/>
      <c r="N16971"/>
      <c r="O16971"/>
      <c r="P16971"/>
      <c r="Q16971"/>
      <c r="R16971"/>
      <c r="S16971"/>
    </row>
    <row r="16972" spans="1:19">
      <c r="A16972"/>
      <c r="B16972"/>
      <c r="C16972"/>
      <c r="D16972"/>
      <c r="E16972"/>
      <c r="F16972"/>
      <c r="G16972"/>
      <c r="H16972"/>
      <c r="I16972"/>
      <c r="J16972"/>
      <c r="K16972"/>
      <c r="L16972"/>
      <c r="M16972"/>
      <c r="N16972"/>
      <c r="O16972"/>
      <c r="P16972"/>
      <c r="Q16972"/>
      <c r="R16972"/>
      <c r="S16972"/>
    </row>
    <row r="16973" spans="1:19">
      <c r="A16973"/>
      <c r="B16973"/>
      <c r="C16973"/>
      <c r="D16973"/>
      <c r="E16973"/>
      <c r="F16973"/>
      <c r="G16973"/>
      <c r="H16973"/>
      <c r="I16973"/>
      <c r="J16973"/>
      <c r="K16973"/>
      <c r="L16973"/>
      <c r="M16973"/>
      <c r="N16973"/>
      <c r="O16973"/>
      <c r="P16973"/>
      <c r="Q16973"/>
      <c r="R16973"/>
      <c r="S16973"/>
    </row>
    <row r="16974" spans="1:19">
      <c r="A16974"/>
      <c r="B16974"/>
      <c r="C16974"/>
      <c r="D16974"/>
      <c r="E16974"/>
      <c r="F16974"/>
      <c r="G16974"/>
      <c r="H16974"/>
      <c r="I16974"/>
      <c r="J16974"/>
      <c r="K16974"/>
      <c r="L16974"/>
      <c r="M16974"/>
      <c r="N16974"/>
      <c r="O16974"/>
      <c r="P16974"/>
      <c r="Q16974"/>
      <c r="R16974"/>
      <c r="S16974"/>
    </row>
    <row r="16975" spans="1:19">
      <c r="A16975"/>
      <c r="B16975"/>
      <c r="C16975"/>
      <c r="D16975"/>
      <c r="E16975"/>
      <c r="F16975"/>
      <c r="G16975"/>
      <c r="H16975"/>
      <c r="I16975"/>
      <c r="J16975"/>
      <c r="K16975"/>
      <c r="L16975"/>
      <c r="M16975"/>
      <c r="N16975"/>
      <c r="O16975"/>
      <c r="P16975"/>
      <c r="Q16975"/>
      <c r="R16975"/>
      <c r="S16975"/>
    </row>
    <row r="16976" spans="1:19">
      <c r="A16976"/>
      <c r="B16976"/>
      <c r="C16976"/>
      <c r="D16976"/>
      <c r="E16976"/>
      <c r="F16976"/>
      <c r="G16976"/>
      <c r="H16976"/>
      <c r="I16976"/>
      <c r="J16976"/>
      <c r="K16976"/>
      <c r="L16976"/>
      <c r="M16976"/>
      <c r="N16976"/>
      <c r="O16976"/>
      <c r="P16976"/>
      <c r="Q16976"/>
      <c r="R16976"/>
      <c r="S16976"/>
    </row>
    <row r="16977" spans="1:19">
      <c r="A16977"/>
      <c r="B16977"/>
      <c r="C16977"/>
      <c r="D16977"/>
      <c r="E16977"/>
      <c r="F16977"/>
      <c r="G16977"/>
      <c r="H16977"/>
      <c r="I16977"/>
      <c r="J16977"/>
      <c r="K16977"/>
      <c r="L16977"/>
      <c r="M16977"/>
      <c r="N16977"/>
      <c r="O16977"/>
      <c r="P16977"/>
      <c r="Q16977"/>
      <c r="R16977"/>
      <c r="S16977"/>
    </row>
    <row r="16978" spans="1:19">
      <c r="A16978"/>
      <c r="B16978"/>
      <c r="C16978"/>
      <c r="D16978"/>
      <c r="E16978"/>
      <c r="F16978"/>
      <c r="G16978"/>
      <c r="H16978"/>
      <c r="I16978"/>
      <c r="J16978"/>
      <c r="K16978"/>
      <c r="L16978"/>
      <c r="M16978"/>
      <c r="N16978"/>
      <c r="O16978"/>
      <c r="P16978"/>
      <c r="Q16978"/>
      <c r="R16978"/>
      <c r="S16978"/>
    </row>
    <row r="16979" spans="1:19">
      <c r="A16979"/>
      <c r="B16979"/>
      <c r="C16979"/>
      <c r="D16979"/>
      <c r="E16979"/>
      <c r="F16979"/>
      <c r="G16979"/>
      <c r="H16979"/>
      <c r="I16979"/>
      <c r="J16979"/>
      <c r="K16979"/>
      <c r="L16979"/>
      <c r="M16979"/>
      <c r="N16979"/>
      <c r="O16979"/>
      <c r="P16979"/>
      <c r="Q16979"/>
      <c r="R16979"/>
      <c r="S16979"/>
    </row>
    <row r="16980" spans="1:19">
      <c r="A16980"/>
      <c r="B16980"/>
      <c r="C16980"/>
      <c r="D16980"/>
      <c r="E16980"/>
      <c r="F16980"/>
      <c r="G16980"/>
      <c r="H16980"/>
      <c r="I16980"/>
      <c r="J16980"/>
      <c r="K16980"/>
      <c r="L16980"/>
      <c r="M16980"/>
      <c r="N16980"/>
      <c r="O16980"/>
      <c r="P16980"/>
      <c r="Q16980"/>
      <c r="R16980"/>
      <c r="S16980"/>
    </row>
    <row r="16981" spans="1:19">
      <c r="A16981"/>
      <c r="B16981"/>
      <c r="C16981"/>
      <c r="D16981"/>
      <c r="E16981"/>
      <c r="F16981"/>
      <c r="G16981"/>
      <c r="H16981"/>
      <c r="I16981"/>
      <c r="J16981"/>
      <c r="K16981"/>
      <c r="L16981"/>
      <c r="M16981"/>
      <c r="N16981"/>
      <c r="O16981"/>
      <c r="P16981"/>
      <c r="Q16981"/>
      <c r="R16981"/>
      <c r="S16981"/>
    </row>
    <row r="16982" spans="1:19">
      <c r="A16982"/>
      <c r="B16982"/>
      <c r="C16982"/>
      <c r="D16982"/>
      <c r="E16982"/>
      <c r="F16982"/>
      <c r="G16982"/>
      <c r="H16982"/>
      <c r="I16982"/>
      <c r="J16982"/>
      <c r="K16982"/>
      <c r="L16982"/>
      <c r="M16982"/>
      <c r="N16982"/>
      <c r="O16982"/>
      <c r="P16982"/>
      <c r="Q16982"/>
      <c r="R16982"/>
      <c r="S16982"/>
    </row>
    <row r="16983" spans="1:19">
      <c r="A16983"/>
      <c r="B16983"/>
      <c r="C16983"/>
      <c r="D16983"/>
      <c r="E16983"/>
      <c r="F16983"/>
      <c r="G16983"/>
      <c r="H16983"/>
      <c r="I16983"/>
      <c r="J16983"/>
      <c r="K16983"/>
      <c r="L16983"/>
      <c r="M16983"/>
      <c r="N16983"/>
      <c r="O16983"/>
      <c r="P16983"/>
      <c r="Q16983"/>
      <c r="R16983"/>
      <c r="S16983"/>
    </row>
    <row r="16984" spans="1:19">
      <c r="A16984"/>
      <c r="B16984"/>
      <c r="C16984"/>
      <c r="D16984"/>
      <c r="E16984"/>
      <c r="F16984"/>
      <c r="G16984"/>
      <c r="H16984"/>
      <c r="I16984"/>
      <c r="J16984"/>
      <c r="K16984"/>
      <c r="L16984"/>
      <c r="M16984"/>
      <c r="N16984"/>
      <c r="O16984"/>
      <c r="P16984"/>
      <c r="Q16984"/>
      <c r="R16984"/>
      <c r="S16984"/>
    </row>
    <row r="16985" spans="1:19">
      <c r="A16985"/>
      <c r="B16985"/>
      <c r="C16985"/>
      <c r="D16985"/>
      <c r="E16985"/>
      <c r="F16985"/>
      <c r="G16985"/>
      <c r="H16985"/>
      <c r="I16985"/>
      <c r="J16985"/>
      <c r="K16985"/>
      <c r="L16985"/>
      <c r="M16985"/>
      <c r="N16985"/>
      <c r="O16985"/>
      <c r="P16985"/>
      <c r="Q16985"/>
      <c r="R16985"/>
      <c r="S16985"/>
    </row>
    <row r="16986" spans="1:19">
      <c r="A16986"/>
      <c r="B16986"/>
      <c r="C16986"/>
      <c r="D16986"/>
      <c r="E16986"/>
      <c r="F16986"/>
      <c r="G16986"/>
      <c r="H16986"/>
      <c r="I16986"/>
      <c r="J16986"/>
      <c r="K16986"/>
      <c r="L16986"/>
      <c r="M16986"/>
      <c r="N16986"/>
      <c r="O16986"/>
      <c r="P16986"/>
      <c r="Q16986"/>
      <c r="R16986"/>
      <c r="S16986"/>
    </row>
    <row r="16987" spans="1:19">
      <c r="A16987"/>
      <c r="B16987"/>
      <c r="C16987"/>
      <c r="D16987"/>
      <c r="E16987"/>
      <c r="F16987"/>
      <c r="G16987"/>
      <c r="H16987"/>
      <c r="I16987"/>
      <c r="J16987"/>
      <c r="K16987"/>
      <c r="L16987"/>
      <c r="M16987"/>
      <c r="N16987"/>
      <c r="O16987"/>
      <c r="P16987"/>
      <c r="Q16987"/>
      <c r="R16987"/>
      <c r="S16987"/>
    </row>
    <row r="16988" spans="1:19">
      <c r="A16988"/>
      <c r="B16988"/>
      <c r="C16988"/>
      <c r="D16988"/>
      <c r="E16988"/>
      <c r="F16988"/>
      <c r="G16988"/>
      <c r="H16988"/>
      <c r="I16988"/>
      <c r="J16988"/>
      <c r="K16988"/>
      <c r="L16988"/>
      <c r="M16988"/>
      <c r="N16988"/>
      <c r="O16988"/>
      <c r="P16988"/>
      <c r="Q16988"/>
      <c r="R16988"/>
      <c r="S16988"/>
    </row>
    <row r="16989" spans="1:19">
      <c r="A16989"/>
      <c r="B16989"/>
      <c r="C16989"/>
      <c r="D16989"/>
      <c r="E16989"/>
      <c r="F16989"/>
      <c r="G16989"/>
      <c r="H16989"/>
      <c r="I16989"/>
      <c r="J16989"/>
      <c r="K16989"/>
      <c r="L16989"/>
      <c r="M16989"/>
      <c r="N16989"/>
      <c r="O16989"/>
      <c r="P16989"/>
      <c r="Q16989"/>
      <c r="R16989"/>
      <c r="S16989"/>
    </row>
    <row r="16990" spans="1:19">
      <c r="A16990"/>
      <c r="B16990"/>
      <c r="C16990"/>
      <c r="D16990"/>
      <c r="E16990"/>
      <c r="F16990"/>
      <c r="G16990"/>
      <c r="H16990"/>
      <c r="I16990"/>
      <c r="J16990"/>
      <c r="K16990"/>
      <c r="L16990"/>
      <c r="M16990"/>
      <c r="N16990"/>
      <c r="O16990"/>
      <c r="P16990"/>
      <c r="Q16990"/>
      <c r="R16990"/>
      <c r="S16990"/>
    </row>
    <row r="16991" spans="1:19">
      <c r="A16991"/>
      <c r="B16991"/>
      <c r="C16991"/>
      <c r="D16991"/>
      <c r="E16991"/>
      <c r="F16991"/>
      <c r="G16991"/>
      <c r="H16991"/>
      <c r="I16991"/>
      <c r="J16991"/>
      <c r="K16991"/>
      <c r="L16991"/>
      <c r="M16991"/>
      <c r="N16991"/>
      <c r="O16991"/>
      <c r="P16991"/>
      <c r="Q16991"/>
      <c r="R16991"/>
      <c r="S16991"/>
    </row>
    <row r="16992" spans="1:19">
      <c r="A16992"/>
      <c r="B16992"/>
      <c r="C16992"/>
      <c r="D16992"/>
      <c r="E16992"/>
      <c r="F16992"/>
      <c r="G16992"/>
      <c r="H16992"/>
      <c r="I16992"/>
      <c r="J16992"/>
      <c r="K16992"/>
      <c r="L16992"/>
      <c r="M16992"/>
      <c r="N16992"/>
      <c r="O16992"/>
      <c r="P16992"/>
      <c r="Q16992"/>
      <c r="R16992"/>
      <c r="S16992"/>
    </row>
    <row r="16993" spans="1:19">
      <c r="A16993"/>
      <c r="B16993"/>
      <c r="C16993"/>
      <c r="D16993"/>
      <c r="E16993"/>
      <c r="F16993"/>
      <c r="G16993"/>
      <c r="H16993"/>
      <c r="I16993"/>
      <c r="J16993"/>
      <c r="K16993"/>
      <c r="L16993"/>
      <c r="M16993"/>
      <c r="N16993"/>
      <c r="O16993"/>
      <c r="P16993"/>
      <c r="Q16993"/>
      <c r="R16993"/>
      <c r="S16993"/>
    </row>
    <row r="16994" spans="1:19">
      <c r="A16994"/>
      <c r="B16994"/>
      <c r="C16994"/>
      <c r="D16994"/>
      <c r="E16994"/>
      <c r="F16994"/>
      <c r="G16994"/>
      <c r="H16994"/>
      <c r="I16994"/>
      <c r="J16994"/>
      <c r="K16994"/>
      <c r="L16994"/>
      <c r="M16994"/>
      <c r="N16994"/>
      <c r="O16994"/>
      <c r="P16994"/>
      <c r="Q16994"/>
      <c r="R16994"/>
      <c r="S16994"/>
    </row>
    <row r="16995" spans="1:19">
      <c r="A16995"/>
      <c r="B16995"/>
      <c r="C16995"/>
      <c r="D16995"/>
      <c r="E16995"/>
      <c r="F16995"/>
      <c r="G16995"/>
      <c r="H16995"/>
      <c r="I16995"/>
      <c r="J16995"/>
      <c r="K16995"/>
      <c r="L16995"/>
      <c r="M16995"/>
      <c r="N16995"/>
      <c r="O16995"/>
      <c r="P16995"/>
      <c r="Q16995"/>
      <c r="R16995"/>
      <c r="S16995"/>
    </row>
    <row r="16996" spans="1:19">
      <c r="A16996"/>
      <c r="B16996"/>
      <c r="C16996"/>
      <c r="D16996"/>
      <c r="E16996"/>
      <c r="F16996"/>
      <c r="G16996"/>
      <c r="H16996"/>
      <c r="I16996"/>
      <c r="J16996"/>
      <c r="K16996"/>
      <c r="L16996"/>
      <c r="M16996"/>
      <c r="N16996"/>
      <c r="O16996"/>
      <c r="P16996"/>
      <c r="Q16996"/>
      <c r="R16996"/>
      <c r="S16996"/>
    </row>
    <row r="16997" spans="1:19">
      <c r="A16997"/>
      <c r="B16997"/>
      <c r="C16997"/>
      <c r="D16997"/>
      <c r="E16997"/>
      <c r="F16997"/>
      <c r="G16997"/>
      <c r="H16997"/>
      <c r="I16997"/>
      <c r="J16997"/>
      <c r="K16997"/>
      <c r="L16997"/>
      <c r="M16997"/>
      <c r="N16997"/>
      <c r="O16997"/>
      <c r="P16997"/>
      <c r="Q16997"/>
      <c r="R16997"/>
      <c r="S16997"/>
    </row>
    <row r="16998" spans="1:19">
      <c r="A16998"/>
      <c r="B16998"/>
      <c r="C16998"/>
      <c r="D16998"/>
      <c r="E16998"/>
      <c r="F16998"/>
      <c r="G16998"/>
      <c r="H16998"/>
      <c r="I16998"/>
      <c r="J16998"/>
      <c r="K16998"/>
      <c r="L16998"/>
      <c r="M16998"/>
      <c r="N16998"/>
      <c r="O16998"/>
      <c r="P16998"/>
      <c r="Q16998"/>
      <c r="R16998"/>
      <c r="S16998"/>
    </row>
    <row r="16999" spans="1:19">
      <c r="A16999"/>
      <c r="B16999"/>
      <c r="C16999"/>
      <c r="D16999"/>
      <c r="E16999"/>
      <c r="F16999"/>
      <c r="G16999"/>
      <c r="H16999"/>
      <c r="I16999"/>
      <c r="J16999"/>
      <c r="K16999"/>
      <c r="L16999"/>
      <c r="M16999"/>
      <c r="N16999"/>
      <c r="O16999"/>
      <c r="P16999"/>
      <c r="Q16999"/>
      <c r="R16999"/>
      <c r="S16999"/>
    </row>
    <row r="17000" spans="1:19">
      <c r="A17000"/>
      <c r="B17000"/>
      <c r="C17000"/>
      <c r="D17000"/>
      <c r="E17000"/>
      <c r="F17000"/>
      <c r="G17000"/>
      <c r="H17000"/>
      <c r="I17000"/>
      <c r="J17000"/>
      <c r="K17000"/>
      <c r="L17000"/>
      <c r="M17000"/>
      <c r="N17000"/>
      <c r="O17000"/>
      <c r="P17000"/>
      <c r="Q17000"/>
      <c r="R17000"/>
      <c r="S17000"/>
    </row>
    <row r="17001" spans="1:19">
      <c r="A17001"/>
      <c r="B17001"/>
      <c r="C17001"/>
      <c r="D17001"/>
      <c r="E17001"/>
      <c r="F17001"/>
      <c r="G17001"/>
      <c r="H17001"/>
      <c r="I17001"/>
      <c r="J17001"/>
      <c r="K17001"/>
      <c r="L17001"/>
      <c r="M17001"/>
      <c r="N17001"/>
      <c r="O17001"/>
      <c r="P17001"/>
      <c r="Q17001"/>
      <c r="R17001"/>
      <c r="S17001"/>
    </row>
    <row r="17002" spans="1:19">
      <c r="A17002"/>
      <c r="B17002"/>
      <c r="C17002"/>
      <c r="D17002"/>
      <c r="E17002"/>
      <c r="F17002"/>
      <c r="G17002"/>
      <c r="H17002"/>
      <c r="I17002"/>
      <c r="J17002"/>
      <c r="K17002"/>
      <c r="L17002"/>
      <c r="M17002"/>
      <c r="N17002"/>
      <c r="O17002"/>
      <c r="P17002"/>
      <c r="Q17002"/>
      <c r="R17002"/>
      <c r="S17002"/>
    </row>
    <row r="17003" spans="1:19">
      <c r="A17003"/>
      <c r="B17003"/>
      <c r="C17003"/>
      <c r="D17003"/>
      <c r="E17003"/>
      <c r="F17003"/>
      <c r="G17003"/>
      <c r="H17003"/>
      <c r="I17003"/>
      <c r="J17003"/>
      <c r="K17003"/>
      <c r="L17003"/>
      <c r="M17003"/>
      <c r="N17003"/>
      <c r="O17003"/>
      <c r="P17003"/>
      <c r="Q17003"/>
      <c r="R17003"/>
      <c r="S17003"/>
    </row>
    <row r="17004" spans="1:19">
      <c r="A17004"/>
      <c r="B17004"/>
      <c r="C17004"/>
      <c r="D17004"/>
      <c r="E17004"/>
      <c r="F17004"/>
      <c r="G17004"/>
      <c r="H17004"/>
      <c r="I17004"/>
      <c r="J17004"/>
      <c r="K17004"/>
      <c r="L17004"/>
      <c r="M17004"/>
      <c r="N17004"/>
      <c r="O17004"/>
      <c r="P17004"/>
      <c r="Q17004"/>
      <c r="R17004"/>
      <c r="S17004"/>
    </row>
    <row r="17005" spans="1:19">
      <c r="A17005"/>
      <c r="B17005"/>
      <c r="C17005"/>
      <c r="D17005"/>
      <c r="E17005"/>
      <c r="F17005"/>
      <c r="G17005"/>
      <c r="H17005"/>
      <c r="I17005"/>
      <c r="J17005"/>
      <c r="K17005"/>
      <c r="L17005"/>
      <c r="M17005"/>
      <c r="N17005"/>
      <c r="O17005"/>
      <c r="P17005"/>
      <c r="Q17005"/>
      <c r="R17005"/>
      <c r="S17005"/>
    </row>
    <row r="17006" spans="1:19">
      <c r="A17006"/>
      <c r="B17006"/>
      <c r="C17006"/>
      <c r="D17006"/>
      <c r="E17006"/>
      <c r="F17006"/>
      <c r="G17006"/>
      <c r="H17006"/>
      <c r="I17006"/>
      <c r="J17006"/>
      <c r="K17006"/>
      <c r="L17006"/>
      <c r="M17006"/>
      <c r="N17006"/>
      <c r="O17006"/>
      <c r="P17006"/>
      <c r="Q17006"/>
      <c r="R17006"/>
      <c r="S17006"/>
    </row>
    <row r="17007" spans="1:19">
      <c r="A17007"/>
      <c r="B17007"/>
      <c r="C17007"/>
      <c r="D17007"/>
      <c r="E17007"/>
      <c r="F17007"/>
      <c r="G17007"/>
      <c r="H17007"/>
      <c r="I17007"/>
      <c r="J17007"/>
      <c r="K17007"/>
      <c r="L17007"/>
      <c r="M17007"/>
      <c r="N17007"/>
      <c r="O17007"/>
      <c r="P17007"/>
      <c r="Q17007"/>
      <c r="R17007"/>
      <c r="S17007"/>
    </row>
    <row r="17008" spans="1:19">
      <c r="A17008"/>
      <c r="B17008"/>
      <c r="C17008"/>
      <c r="D17008"/>
      <c r="E17008"/>
      <c r="F17008"/>
      <c r="G17008"/>
      <c r="H17008"/>
      <c r="I17008"/>
      <c r="J17008"/>
      <c r="K17008"/>
      <c r="L17008"/>
      <c r="M17008"/>
      <c r="N17008"/>
      <c r="O17008"/>
      <c r="P17008"/>
      <c r="Q17008"/>
      <c r="R17008"/>
      <c r="S17008"/>
    </row>
    <row r="17009" spans="1:19">
      <c r="A17009"/>
      <c r="B17009"/>
      <c r="C17009"/>
      <c r="D17009"/>
      <c r="E17009"/>
      <c r="F17009"/>
      <c r="G17009"/>
      <c r="H17009"/>
      <c r="I17009"/>
      <c r="J17009"/>
      <c r="K17009"/>
      <c r="L17009"/>
      <c r="M17009"/>
      <c r="N17009"/>
      <c r="O17009"/>
      <c r="P17009"/>
      <c r="Q17009"/>
      <c r="R17009"/>
      <c r="S17009"/>
    </row>
    <row r="17010" spans="1:19">
      <c r="A17010"/>
      <c r="B17010"/>
      <c r="C17010"/>
      <c r="D17010"/>
      <c r="E17010"/>
      <c r="F17010"/>
      <c r="G17010"/>
      <c r="H17010"/>
      <c r="I17010"/>
      <c r="J17010"/>
      <c r="K17010"/>
      <c r="L17010"/>
      <c r="M17010"/>
      <c r="N17010"/>
      <c r="O17010"/>
      <c r="P17010"/>
      <c r="Q17010"/>
      <c r="R17010"/>
      <c r="S17010"/>
    </row>
    <row r="17011" spans="1:19">
      <c r="A17011"/>
      <c r="B17011"/>
      <c r="C17011"/>
      <c r="D17011"/>
      <c r="E17011"/>
      <c r="F17011"/>
      <c r="G17011"/>
      <c r="H17011"/>
      <c r="I17011"/>
      <c r="J17011"/>
      <c r="K17011"/>
      <c r="L17011"/>
      <c r="M17011"/>
      <c r="N17011"/>
      <c r="O17011"/>
      <c r="P17011"/>
      <c r="Q17011"/>
      <c r="R17011"/>
      <c r="S17011"/>
    </row>
    <row r="17012" spans="1:19">
      <c r="A17012"/>
      <c r="B17012"/>
      <c r="C17012"/>
      <c r="D17012"/>
      <c r="E17012"/>
      <c r="F17012"/>
      <c r="G17012"/>
      <c r="H17012"/>
      <c r="I17012"/>
      <c r="J17012"/>
      <c r="K17012"/>
      <c r="L17012"/>
      <c r="M17012"/>
      <c r="N17012"/>
      <c r="O17012"/>
      <c r="P17012"/>
      <c r="Q17012"/>
      <c r="R17012"/>
      <c r="S17012"/>
    </row>
    <row r="17013" spans="1:19">
      <c r="A17013"/>
      <c r="B17013"/>
      <c r="C17013"/>
      <c r="D17013"/>
      <c r="E17013"/>
      <c r="F17013"/>
      <c r="G17013"/>
      <c r="H17013"/>
      <c r="I17013"/>
      <c r="J17013"/>
      <c r="K17013"/>
      <c r="L17013"/>
      <c r="M17013"/>
      <c r="N17013"/>
      <c r="O17013"/>
      <c r="P17013"/>
      <c r="Q17013"/>
      <c r="R17013"/>
      <c r="S17013"/>
    </row>
    <row r="17014" spans="1:19">
      <c r="A17014"/>
      <c r="B17014"/>
      <c r="C17014"/>
      <c r="D17014"/>
      <c r="E17014"/>
      <c r="F17014"/>
      <c r="G17014"/>
      <c r="H17014"/>
      <c r="I17014"/>
      <c r="J17014"/>
      <c r="K17014"/>
      <c r="L17014"/>
      <c r="M17014"/>
      <c r="N17014"/>
      <c r="O17014"/>
      <c r="P17014"/>
      <c r="Q17014"/>
      <c r="R17014"/>
      <c r="S17014"/>
    </row>
    <row r="17015" spans="1:19">
      <c r="A17015"/>
      <c r="B17015"/>
      <c r="C17015"/>
      <c r="D17015"/>
      <c r="E17015"/>
      <c r="F17015"/>
      <c r="G17015"/>
      <c r="H17015"/>
      <c r="I17015"/>
      <c r="J17015"/>
      <c r="K17015"/>
      <c r="L17015"/>
      <c r="M17015"/>
      <c r="N17015"/>
      <c r="O17015"/>
      <c r="P17015"/>
      <c r="Q17015"/>
      <c r="R17015"/>
      <c r="S17015"/>
    </row>
    <row r="17016" spans="1:19">
      <c r="A17016"/>
      <c r="B17016"/>
      <c r="C17016"/>
      <c r="D17016"/>
      <c r="E17016"/>
      <c r="F17016"/>
      <c r="G17016"/>
      <c r="H17016"/>
      <c r="I17016"/>
      <c r="J17016"/>
      <c r="K17016"/>
      <c r="L17016"/>
      <c r="M17016"/>
      <c r="N17016"/>
      <c r="O17016"/>
      <c r="P17016"/>
      <c r="Q17016"/>
      <c r="R17016"/>
      <c r="S17016"/>
    </row>
    <row r="17017" spans="1:19">
      <c r="A17017"/>
      <c r="B17017"/>
      <c r="C17017"/>
      <c r="D17017"/>
      <c r="E17017"/>
      <c r="F17017"/>
      <c r="G17017"/>
      <c r="H17017"/>
      <c r="I17017"/>
      <c r="J17017"/>
      <c r="K17017"/>
      <c r="L17017"/>
      <c r="M17017"/>
      <c r="N17017"/>
      <c r="O17017"/>
      <c r="P17017"/>
      <c r="Q17017"/>
      <c r="R17017"/>
      <c r="S17017"/>
    </row>
    <row r="17018" spans="1:19">
      <c r="A17018"/>
      <c r="B17018"/>
      <c r="C17018"/>
      <c r="D17018"/>
      <c r="E17018"/>
      <c r="F17018"/>
      <c r="G17018"/>
      <c r="H17018"/>
      <c r="I17018"/>
      <c r="J17018"/>
      <c r="K17018"/>
      <c r="L17018"/>
      <c r="M17018"/>
      <c r="N17018"/>
      <c r="O17018"/>
      <c r="P17018"/>
      <c r="Q17018"/>
      <c r="R17018"/>
      <c r="S17018"/>
    </row>
    <row r="17019" spans="1:19">
      <c r="A17019"/>
      <c r="B17019"/>
      <c r="C17019"/>
      <c r="D17019"/>
      <c r="E17019"/>
      <c r="F17019"/>
      <c r="G17019"/>
      <c r="H17019"/>
      <c r="I17019"/>
      <c r="J17019"/>
      <c r="K17019"/>
      <c r="L17019"/>
      <c r="M17019"/>
      <c r="N17019"/>
      <c r="O17019"/>
      <c r="P17019"/>
      <c r="Q17019"/>
      <c r="R17019"/>
      <c r="S17019"/>
    </row>
    <row r="17020" spans="1:19">
      <c r="A17020"/>
      <c r="B17020"/>
      <c r="C17020"/>
      <c r="D17020"/>
      <c r="E17020"/>
      <c r="F17020"/>
      <c r="G17020"/>
      <c r="H17020"/>
      <c r="I17020"/>
      <c r="J17020"/>
      <c r="K17020"/>
      <c r="L17020"/>
      <c r="M17020"/>
      <c r="N17020"/>
      <c r="O17020"/>
      <c r="P17020"/>
      <c r="Q17020"/>
      <c r="R17020"/>
      <c r="S17020"/>
    </row>
    <row r="17021" spans="1:19">
      <c r="A17021"/>
      <c r="B17021"/>
      <c r="C17021"/>
      <c r="D17021"/>
      <c r="E17021"/>
      <c r="F17021"/>
      <c r="G17021"/>
      <c r="H17021"/>
      <c r="I17021"/>
      <c r="J17021"/>
      <c r="K17021"/>
      <c r="L17021"/>
      <c r="M17021"/>
      <c r="N17021"/>
      <c r="O17021"/>
      <c r="P17021"/>
      <c r="Q17021"/>
      <c r="R17021"/>
      <c r="S17021"/>
    </row>
    <row r="17022" spans="1:19">
      <c r="A17022"/>
      <c r="B17022"/>
      <c r="C17022"/>
      <c r="D17022"/>
      <c r="E17022"/>
      <c r="F17022"/>
      <c r="G17022"/>
      <c r="H17022"/>
      <c r="I17022"/>
      <c r="J17022"/>
      <c r="K17022"/>
      <c r="L17022"/>
      <c r="M17022"/>
      <c r="N17022"/>
      <c r="O17022"/>
      <c r="P17022"/>
      <c r="Q17022"/>
      <c r="R17022"/>
      <c r="S17022"/>
    </row>
    <row r="17023" spans="1:19">
      <c r="A17023"/>
      <c r="B17023"/>
      <c r="C17023"/>
      <c r="D17023"/>
      <c r="E17023"/>
      <c r="F17023"/>
      <c r="G17023"/>
      <c r="H17023"/>
      <c r="I17023"/>
      <c r="J17023"/>
      <c r="K17023"/>
      <c r="L17023"/>
      <c r="M17023"/>
      <c r="N17023"/>
      <c r="O17023"/>
      <c r="P17023"/>
      <c r="Q17023"/>
      <c r="R17023"/>
      <c r="S17023"/>
    </row>
    <row r="17024" spans="1:19">
      <c r="A17024"/>
      <c r="B17024"/>
      <c r="C17024"/>
      <c r="D17024"/>
      <c r="E17024"/>
      <c r="F17024"/>
      <c r="G17024"/>
      <c r="H17024"/>
      <c r="I17024"/>
      <c r="J17024"/>
      <c r="K17024"/>
      <c r="L17024"/>
      <c r="M17024"/>
      <c r="N17024"/>
      <c r="O17024"/>
      <c r="P17024"/>
      <c r="Q17024"/>
      <c r="R17024"/>
      <c r="S17024"/>
    </row>
    <row r="17025" spans="1:19">
      <c r="A17025"/>
      <c r="B17025"/>
      <c r="C17025"/>
      <c r="D17025"/>
      <c r="E17025"/>
      <c r="F17025"/>
      <c r="G17025"/>
      <c r="H17025"/>
      <c r="I17025"/>
      <c r="J17025"/>
      <c r="K17025"/>
      <c r="L17025"/>
      <c r="M17025"/>
      <c r="N17025"/>
      <c r="O17025"/>
      <c r="P17025"/>
      <c r="Q17025"/>
      <c r="R17025"/>
      <c r="S17025"/>
    </row>
    <row r="17026" spans="1:19">
      <c r="A17026"/>
      <c r="B17026"/>
      <c r="C17026"/>
      <c r="D17026"/>
      <c r="E17026"/>
      <c r="F17026"/>
      <c r="G17026"/>
      <c r="H17026"/>
      <c r="I17026"/>
      <c r="J17026"/>
      <c r="K17026"/>
      <c r="L17026"/>
      <c r="M17026"/>
      <c r="N17026"/>
      <c r="O17026"/>
      <c r="P17026"/>
      <c r="Q17026"/>
      <c r="R17026"/>
      <c r="S17026"/>
    </row>
    <row r="17027" spans="1:19">
      <c r="A17027"/>
      <c r="B17027"/>
      <c r="C17027"/>
      <c r="D17027"/>
      <c r="E17027"/>
      <c r="F17027"/>
      <c r="G17027"/>
      <c r="H17027"/>
      <c r="I17027"/>
      <c r="J17027"/>
      <c r="K17027"/>
      <c r="L17027"/>
      <c r="M17027"/>
      <c r="N17027"/>
      <c r="O17027"/>
      <c r="P17027"/>
      <c r="Q17027"/>
      <c r="R17027"/>
      <c r="S17027"/>
    </row>
    <row r="17028" spans="1:19">
      <c r="A17028"/>
      <c r="B17028"/>
      <c r="C17028"/>
      <c r="D17028"/>
      <c r="E17028"/>
      <c r="F17028"/>
      <c r="G17028"/>
      <c r="H17028"/>
      <c r="I17028"/>
      <c r="J17028"/>
      <c r="K17028"/>
      <c r="L17028"/>
      <c r="M17028"/>
      <c r="N17028"/>
      <c r="O17028"/>
      <c r="P17028"/>
      <c r="Q17028"/>
      <c r="R17028"/>
      <c r="S17028"/>
    </row>
    <row r="17029" spans="1:19">
      <c r="A17029"/>
      <c r="B17029"/>
      <c r="C17029"/>
      <c r="D17029"/>
      <c r="E17029"/>
      <c r="F17029"/>
      <c r="G17029"/>
      <c r="H17029"/>
      <c r="I17029"/>
      <c r="J17029"/>
      <c r="K17029"/>
      <c r="L17029"/>
      <c r="M17029"/>
      <c r="N17029"/>
      <c r="O17029"/>
      <c r="P17029"/>
      <c r="Q17029"/>
      <c r="R17029"/>
      <c r="S17029"/>
    </row>
    <row r="17030" spans="1:19">
      <c r="A17030"/>
      <c r="B17030"/>
      <c r="C17030"/>
      <c r="D17030"/>
      <c r="E17030"/>
      <c r="F17030"/>
      <c r="G17030"/>
      <c r="H17030"/>
      <c r="I17030"/>
      <c r="J17030"/>
      <c r="K17030"/>
      <c r="L17030"/>
      <c r="M17030"/>
      <c r="N17030"/>
      <c r="O17030"/>
      <c r="P17030"/>
      <c r="Q17030"/>
      <c r="R17030"/>
      <c r="S17030"/>
    </row>
    <row r="17031" spans="1:19">
      <c r="A17031"/>
      <c r="B17031"/>
      <c r="C17031"/>
      <c r="D17031"/>
      <c r="E17031"/>
      <c r="F17031"/>
      <c r="G17031"/>
      <c r="H17031"/>
      <c r="I17031"/>
      <c r="J17031"/>
      <c r="K17031"/>
      <c r="L17031"/>
      <c r="M17031"/>
      <c r="N17031"/>
      <c r="O17031"/>
      <c r="P17031"/>
      <c r="Q17031"/>
      <c r="R17031"/>
      <c r="S17031"/>
    </row>
    <row r="17032" spans="1:19">
      <c r="A17032"/>
      <c r="B17032"/>
      <c r="C17032"/>
      <c r="D17032"/>
      <c r="E17032"/>
      <c r="F17032"/>
      <c r="G17032"/>
      <c r="H17032"/>
      <c r="I17032"/>
      <c r="J17032"/>
      <c r="K17032"/>
      <c r="L17032"/>
      <c r="M17032"/>
      <c r="N17032"/>
      <c r="O17032"/>
      <c r="P17032"/>
      <c r="Q17032"/>
      <c r="R17032"/>
      <c r="S17032"/>
    </row>
    <row r="17033" spans="1:19">
      <c r="A17033"/>
      <c r="B17033"/>
      <c r="C17033"/>
      <c r="D17033"/>
      <c r="E17033"/>
      <c r="F17033"/>
      <c r="G17033"/>
      <c r="H17033"/>
      <c r="I17033"/>
      <c r="J17033"/>
      <c r="K17033"/>
      <c r="L17033"/>
      <c r="M17033"/>
      <c r="N17033"/>
      <c r="O17033"/>
      <c r="P17033"/>
      <c r="Q17033"/>
      <c r="R17033"/>
      <c r="S17033"/>
    </row>
    <row r="17034" spans="1:19">
      <c r="A17034"/>
      <c r="B17034"/>
      <c r="C17034"/>
      <c r="D17034"/>
      <c r="E17034"/>
      <c r="F17034"/>
      <c r="G17034"/>
      <c r="H17034"/>
      <c r="I17034"/>
      <c r="J17034"/>
      <c r="K17034"/>
      <c r="L17034"/>
      <c r="M17034"/>
      <c r="N17034"/>
      <c r="O17034"/>
      <c r="P17034"/>
      <c r="Q17034"/>
      <c r="R17034"/>
      <c r="S17034"/>
    </row>
    <row r="17035" spans="1:19">
      <c r="A17035"/>
      <c r="B17035"/>
      <c r="C17035"/>
      <c r="D17035"/>
      <c r="E17035"/>
      <c r="F17035"/>
      <c r="G17035"/>
      <c r="H17035"/>
      <c r="I17035"/>
      <c r="J17035"/>
      <c r="K17035"/>
      <c r="L17035"/>
      <c r="M17035"/>
      <c r="N17035"/>
      <c r="O17035"/>
      <c r="P17035"/>
      <c r="Q17035"/>
      <c r="R17035"/>
      <c r="S17035"/>
    </row>
    <row r="17036" spans="1:19">
      <c r="A17036"/>
      <c r="B17036"/>
      <c r="C17036"/>
      <c r="D17036"/>
      <c r="E17036"/>
      <c r="F17036"/>
      <c r="G17036"/>
      <c r="H17036"/>
      <c r="I17036"/>
      <c r="J17036"/>
      <c r="K17036"/>
      <c r="L17036"/>
      <c r="M17036"/>
      <c r="N17036"/>
      <c r="O17036"/>
      <c r="P17036"/>
      <c r="Q17036"/>
      <c r="R17036"/>
      <c r="S17036"/>
    </row>
    <row r="17037" spans="1:19">
      <c r="A17037"/>
      <c r="B17037"/>
      <c r="C17037"/>
      <c r="D17037"/>
      <c r="E17037"/>
      <c r="F17037"/>
      <c r="G17037"/>
      <c r="H17037"/>
      <c r="I17037"/>
      <c r="J17037"/>
      <c r="K17037"/>
      <c r="L17037"/>
      <c r="M17037"/>
      <c r="N17037"/>
      <c r="O17037"/>
      <c r="P17037"/>
      <c r="Q17037"/>
      <c r="R17037"/>
      <c r="S17037"/>
    </row>
    <row r="17038" spans="1:19">
      <c r="A17038"/>
      <c r="B17038"/>
      <c r="C17038"/>
      <c r="D17038"/>
      <c r="E17038"/>
      <c r="F17038"/>
      <c r="G17038"/>
      <c r="H17038"/>
      <c r="I17038"/>
      <c r="J17038"/>
      <c r="K17038"/>
      <c r="L17038"/>
      <c r="M17038"/>
      <c r="N17038"/>
      <c r="O17038"/>
      <c r="P17038"/>
      <c r="Q17038"/>
      <c r="R17038"/>
      <c r="S17038"/>
    </row>
    <row r="17039" spans="1:19">
      <c r="A17039"/>
      <c r="B17039"/>
      <c r="C17039"/>
      <c r="D17039"/>
      <c r="E17039"/>
      <c r="F17039"/>
      <c r="G17039"/>
      <c r="H17039"/>
      <c r="I17039"/>
      <c r="J17039"/>
      <c r="K17039"/>
      <c r="L17039"/>
      <c r="M17039"/>
      <c r="N17039"/>
      <c r="O17039"/>
      <c r="P17039"/>
      <c r="Q17039"/>
      <c r="R17039"/>
      <c r="S17039"/>
    </row>
    <row r="17040" spans="1:19">
      <c r="A17040"/>
      <c r="B17040"/>
      <c r="C17040"/>
      <c r="D17040"/>
      <c r="E17040"/>
      <c r="F17040"/>
      <c r="G17040"/>
      <c r="H17040"/>
      <c r="I17040"/>
      <c r="J17040"/>
      <c r="K17040"/>
      <c r="L17040"/>
      <c r="M17040"/>
      <c r="N17040"/>
      <c r="O17040"/>
      <c r="P17040"/>
      <c r="Q17040"/>
      <c r="R17040"/>
      <c r="S17040"/>
    </row>
    <row r="17041" spans="1:19">
      <c r="A17041"/>
      <c r="B17041"/>
      <c r="C17041"/>
      <c r="D17041"/>
      <c r="E17041"/>
      <c r="F17041"/>
      <c r="G17041"/>
      <c r="H17041"/>
      <c r="I17041"/>
      <c r="J17041"/>
      <c r="K17041"/>
      <c r="L17041"/>
      <c r="M17041"/>
      <c r="N17041"/>
      <c r="O17041"/>
      <c r="P17041"/>
      <c r="Q17041"/>
      <c r="R17041"/>
      <c r="S17041"/>
    </row>
    <row r="17042" spans="1:19">
      <c r="A17042"/>
      <c r="B17042"/>
      <c r="C17042"/>
      <c r="D17042"/>
      <c r="E17042"/>
      <c r="F17042"/>
      <c r="G17042"/>
      <c r="H17042"/>
      <c r="I17042"/>
      <c r="J17042"/>
      <c r="K17042"/>
      <c r="L17042"/>
      <c r="M17042"/>
      <c r="N17042"/>
      <c r="O17042"/>
      <c r="P17042"/>
      <c r="Q17042"/>
      <c r="R17042"/>
      <c r="S17042"/>
    </row>
    <row r="17043" spans="1:19">
      <c r="A17043"/>
      <c r="B17043"/>
      <c r="C17043"/>
      <c r="D17043"/>
      <c r="E17043"/>
      <c r="F17043"/>
      <c r="G17043"/>
      <c r="H17043"/>
      <c r="I17043"/>
      <c r="J17043"/>
      <c r="K17043"/>
      <c r="L17043"/>
      <c r="M17043"/>
      <c r="N17043"/>
      <c r="O17043"/>
      <c r="P17043"/>
      <c r="Q17043"/>
      <c r="R17043"/>
      <c r="S17043"/>
    </row>
    <row r="17044" spans="1:19">
      <c r="A17044"/>
      <c r="B17044"/>
      <c r="C17044"/>
      <c r="D17044"/>
      <c r="E17044"/>
      <c r="F17044"/>
      <c r="G17044"/>
      <c r="H17044"/>
      <c r="I17044"/>
      <c r="J17044"/>
      <c r="K17044"/>
      <c r="L17044"/>
      <c r="M17044"/>
      <c r="N17044"/>
      <c r="O17044"/>
      <c r="P17044"/>
      <c r="Q17044"/>
      <c r="R17044"/>
      <c r="S17044"/>
    </row>
    <row r="17045" spans="1:19">
      <c r="A17045"/>
      <c r="B17045"/>
      <c r="C17045"/>
      <c r="D17045"/>
      <c r="E17045"/>
      <c r="F17045"/>
      <c r="G17045"/>
      <c r="H17045"/>
      <c r="I17045"/>
      <c r="J17045"/>
      <c r="K17045"/>
      <c r="L17045"/>
      <c r="M17045"/>
      <c r="N17045"/>
      <c r="O17045"/>
      <c r="P17045"/>
      <c r="Q17045"/>
      <c r="R17045"/>
      <c r="S17045"/>
    </row>
    <row r="17046" spans="1:19">
      <c r="A17046"/>
      <c r="B17046"/>
      <c r="C17046"/>
      <c r="D17046"/>
      <c r="E17046"/>
      <c r="F17046"/>
      <c r="G17046"/>
      <c r="H17046"/>
      <c r="I17046"/>
      <c r="J17046"/>
      <c r="K17046"/>
      <c r="L17046"/>
      <c r="M17046"/>
      <c r="N17046"/>
      <c r="O17046"/>
      <c r="P17046"/>
      <c r="Q17046"/>
      <c r="R17046"/>
      <c r="S17046"/>
    </row>
    <row r="17047" spans="1:19">
      <c r="A17047"/>
      <c r="B17047"/>
      <c r="C17047"/>
      <c r="D17047"/>
      <c r="E17047"/>
      <c r="F17047"/>
      <c r="G17047"/>
      <c r="H17047"/>
      <c r="I17047"/>
      <c r="J17047"/>
      <c r="K17047"/>
      <c r="L17047"/>
      <c r="M17047"/>
      <c r="N17047"/>
      <c r="O17047"/>
      <c r="P17047"/>
      <c r="Q17047"/>
      <c r="R17047"/>
      <c r="S17047"/>
    </row>
    <row r="17048" spans="1:19">
      <c r="A17048"/>
      <c r="B17048"/>
      <c r="C17048"/>
      <c r="D17048"/>
      <c r="E17048"/>
      <c r="F17048"/>
      <c r="G17048"/>
      <c r="H17048"/>
      <c r="I17048"/>
      <c r="J17048"/>
      <c r="K17048"/>
      <c r="L17048"/>
      <c r="M17048"/>
      <c r="N17048"/>
      <c r="O17048"/>
      <c r="P17048"/>
      <c r="Q17048"/>
      <c r="R17048"/>
      <c r="S17048"/>
    </row>
    <row r="17049" spans="1:19">
      <c r="A17049"/>
      <c r="B17049"/>
      <c r="C17049"/>
      <c r="D17049"/>
      <c r="E17049"/>
      <c r="F17049"/>
      <c r="G17049"/>
      <c r="H17049"/>
      <c r="I17049"/>
      <c r="J17049"/>
      <c r="K17049"/>
      <c r="L17049"/>
      <c r="M17049"/>
      <c r="N17049"/>
      <c r="O17049"/>
      <c r="P17049"/>
      <c r="Q17049"/>
      <c r="R17049"/>
      <c r="S17049"/>
    </row>
    <row r="17050" spans="1:19">
      <c r="A17050"/>
      <c r="B17050"/>
      <c r="C17050"/>
      <c r="D17050"/>
      <c r="E17050"/>
      <c r="F17050"/>
      <c r="G17050"/>
      <c r="H17050"/>
      <c r="I17050"/>
      <c r="J17050"/>
      <c r="K17050"/>
      <c r="L17050"/>
      <c r="M17050"/>
      <c r="N17050"/>
      <c r="O17050"/>
      <c r="P17050"/>
      <c r="Q17050"/>
      <c r="R17050"/>
      <c r="S17050"/>
    </row>
    <row r="17051" spans="1:19">
      <c r="A17051"/>
      <c r="B17051"/>
      <c r="C17051"/>
      <c r="D17051"/>
      <c r="E17051"/>
      <c r="F17051"/>
      <c r="G17051"/>
      <c r="H17051"/>
      <c r="I17051"/>
      <c r="J17051"/>
      <c r="K17051"/>
      <c r="L17051"/>
      <c r="M17051"/>
      <c r="N17051"/>
      <c r="O17051"/>
      <c r="P17051"/>
      <c r="Q17051"/>
      <c r="R17051"/>
      <c r="S17051"/>
    </row>
    <row r="17052" spans="1:19">
      <c r="A17052"/>
      <c r="B17052"/>
      <c r="C17052"/>
      <c r="D17052"/>
      <c r="E17052"/>
      <c r="F17052"/>
      <c r="G17052"/>
      <c r="H17052"/>
      <c r="I17052"/>
      <c r="J17052"/>
      <c r="K17052"/>
      <c r="L17052"/>
      <c r="M17052"/>
      <c r="N17052"/>
      <c r="O17052"/>
      <c r="P17052"/>
      <c r="Q17052"/>
      <c r="R17052"/>
      <c r="S17052"/>
    </row>
    <row r="17053" spans="1:19">
      <c r="A17053"/>
      <c r="B17053"/>
      <c r="C17053"/>
      <c r="D17053"/>
      <c r="E17053"/>
      <c r="F17053"/>
      <c r="G17053"/>
      <c r="H17053"/>
      <c r="I17053"/>
      <c r="J17053"/>
      <c r="K17053"/>
      <c r="L17053"/>
      <c r="M17053"/>
      <c r="N17053"/>
      <c r="O17053"/>
      <c r="P17053"/>
      <c r="Q17053"/>
      <c r="R17053"/>
      <c r="S17053"/>
    </row>
    <row r="17054" spans="1:19">
      <c r="A17054"/>
      <c r="B17054"/>
      <c r="C17054"/>
      <c r="D17054"/>
      <c r="E17054"/>
      <c r="F17054"/>
      <c r="G17054"/>
      <c r="H17054"/>
      <c r="I17054"/>
      <c r="J17054"/>
      <c r="K17054"/>
      <c r="L17054"/>
      <c r="M17054"/>
      <c r="N17054"/>
      <c r="O17054"/>
      <c r="P17054"/>
      <c r="Q17054"/>
      <c r="R17054"/>
      <c r="S17054"/>
    </row>
    <row r="17055" spans="1:19">
      <c r="A17055"/>
      <c r="B17055"/>
      <c r="C17055"/>
      <c r="D17055"/>
      <c r="E17055"/>
      <c r="F17055"/>
      <c r="G17055"/>
      <c r="H17055"/>
      <c r="I17055"/>
      <c r="J17055"/>
      <c r="K17055"/>
      <c r="L17055"/>
      <c r="M17055"/>
      <c r="N17055"/>
      <c r="O17055"/>
      <c r="P17055"/>
      <c r="Q17055"/>
      <c r="R17055"/>
      <c r="S17055"/>
    </row>
    <row r="17056" spans="1:19">
      <c r="A17056"/>
      <c r="B17056"/>
      <c r="C17056"/>
      <c r="D17056"/>
      <c r="E17056"/>
      <c r="F17056"/>
      <c r="G17056"/>
      <c r="H17056"/>
      <c r="I17056"/>
      <c r="J17056"/>
      <c r="K17056"/>
      <c r="L17056"/>
      <c r="M17056"/>
      <c r="N17056"/>
      <c r="O17056"/>
      <c r="P17056"/>
      <c r="Q17056"/>
      <c r="R17056"/>
      <c r="S17056"/>
    </row>
    <row r="17057" spans="1:19">
      <c r="A17057"/>
      <c r="B17057"/>
      <c r="C17057"/>
      <c r="D17057"/>
      <c r="E17057"/>
      <c r="F17057"/>
      <c r="G17057"/>
      <c r="H17057"/>
      <c r="I17057"/>
      <c r="J17057"/>
      <c r="K17057"/>
      <c r="L17057"/>
      <c r="M17057"/>
      <c r="N17057"/>
      <c r="O17057"/>
      <c r="P17057"/>
      <c r="Q17057"/>
      <c r="R17057"/>
      <c r="S17057"/>
    </row>
    <row r="17058" spans="1:19">
      <c r="A17058"/>
      <c r="B17058"/>
      <c r="C17058"/>
      <c r="D17058"/>
      <c r="E17058"/>
      <c r="F17058"/>
      <c r="G17058"/>
      <c r="H17058"/>
      <c r="I17058"/>
      <c r="J17058"/>
      <c r="K17058"/>
      <c r="L17058"/>
      <c r="M17058"/>
      <c r="N17058"/>
      <c r="O17058"/>
      <c r="P17058"/>
      <c r="Q17058"/>
      <c r="R17058"/>
      <c r="S17058"/>
    </row>
    <row r="17059" spans="1:19">
      <c r="A17059"/>
      <c r="B17059"/>
      <c r="C17059"/>
      <c r="D17059"/>
      <c r="E17059"/>
      <c r="F17059"/>
      <c r="G17059"/>
      <c r="H17059"/>
      <c r="I17059"/>
      <c r="J17059"/>
      <c r="K17059"/>
      <c r="L17059"/>
      <c r="M17059"/>
      <c r="N17059"/>
      <c r="O17059"/>
      <c r="P17059"/>
      <c r="Q17059"/>
      <c r="R17059"/>
      <c r="S17059"/>
    </row>
    <row r="17060" spans="1:19">
      <c r="A17060"/>
      <c r="B17060"/>
      <c r="C17060"/>
      <c r="D17060"/>
      <c r="E17060"/>
      <c r="F17060"/>
      <c r="G17060"/>
      <c r="H17060"/>
      <c r="I17060"/>
      <c r="J17060"/>
      <c r="K17060"/>
      <c r="L17060"/>
      <c r="M17060"/>
      <c r="N17060"/>
      <c r="O17060"/>
      <c r="P17060"/>
      <c r="Q17060"/>
      <c r="R17060"/>
      <c r="S17060"/>
    </row>
    <row r="17061" spans="1:19">
      <c r="A17061"/>
      <c r="B17061"/>
      <c r="C17061"/>
      <c r="D17061"/>
      <c r="E17061"/>
      <c r="F17061"/>
      <c r="G17061"/>
      <c r="H17061"/>
      <c r="I17061"/>
      <c r="J17061"/>
      <c r="K17061"/>
      <c r="L17061"/>
      <c r="M17061"/>
      <c r="N17061"/>
      <c r="O17061"/>
      <c r="P17061"/>
      <c r="Q17061"/>
      <c r="R17061"/>
      <c r="S17061"/>
    </row>
    <row r="17062" spans="1:19">
      <c r="A17062"/>
      <c r="B17062"/>
      <c r="C17062"/>
      <c r="D17062"/>
      <c r="E17062"/>
      <c r="F17062"/>
      <c r="G17062"/>
      <c r="H17062"/>
      <c r="I17062"/>
      <c r="J17062"/>
      <c r="K17062"/>
      <c r="L17062"/>
      <c r="M17062"/>
      <c r="N17062"/>
      <c r="O17062"/>
      <c r="P17062"/>
      <c r="Q17062"/>
      <c r="R17062"/>
      <c r="S17062"/>
    </row>
    <row r="17063" spans="1:19">
      <c r="A17063"/>
      <c r="B17063"/>
      <c r="C17063"/>
      <c r="D17063"/>
      <c r="E17063"/>
      <c r="F17063"/>
      <c r="G17063"/>
      <c r="H17063"/>
      <c r="I17063"/>
      <c r="J17063"/>
      <c r="K17063"/>
      <c r="L17063"/>
      <c r="M17063"/>
      <c r="N17063"/>
      <c r="O17063"/>
      <c r="P17063"/>
      <c r="Q17063"/>
      <c r="R17063"/>
      <c r="S17063"/>
    </row>
    <row r="17064" spans="1:19">
      <c r="A17064"/>
      <c r="B17064"/>
      <c r="C17064"/>
      <c r="D17064"/>
      <c r="E17064"/>
      <c r="F17064"/>
      <c r="G17064"/>
      <c r="H17064"/>
      <c r="I17064"/>
      <c r="J17064"/>
      <c r="K17064"/>
      <c r="L17064"/>
      <c r="M17064"/>
      <c r="N17064"/>
      <c r="O17064"/>
      <c r="P17064"/>
      <c r="Q17064"/>
      <c r="R17064"/>
      <c r="S17064"/>
    </row>
    <row r="17065" spans="1:19">
      <c r="A17065"/>
      <c r="B17065"/>
      <c r="C17065"/>
      <c r="D17065"/>
      <c r="E17065"/>
      <c r="F17065"/>
      <c r="G17065"/>
      <c r="H17065"/>
      <c r="I17065"/>
      <c r="J17065"/>
      <c r="K17065"/>
      <c r="L17065"/>
      <c r="M17065"/>
      <c r="N17065"/>
      <c r="O17065"/>
      <c r="P17065"/>
      <c r="Q17065"/>
      <c r="R17065"/>
      <c r="S17065"/>
    </row>
    <row r="17066" spans="1:19">
      <c r="A17066"/>
      <c r="B17066"/>
      <c r="C17066"/>
      <c r="D17066"/>
      <c r="E17066"/>
      <c r="F17066"/>
      <c r="G17066"/>
      <c r="H17066"/>
      <c r="I17066"/>
      <c r="J17066"/>
      <c r="K17066"/>
      <c r="L17066"/>
      <c r="M17066"/>
      <c r="N17066"/>
      <c r="O17066"/>
      <c r="P17066"/>
      <c r="Q17066"/>
      <c r="R17066"/>
      <c r="S17066"/>
    </row>
    <row r="17067" spans="1:19">
      <c r="A17067"/>
      <c r="B17067"/>
      <c r="C17067"/>
      <c r="D17067"/>
      <c r="E17067"/>
      <c r="F17067"/>
      <c r="G17067"/>
      <c r="H17067"/>
      <c r="I17067"/>
      <c r="J17067"/>
      <c r="K17067"/>
      <c r="L17067"/>
      <c r="M17067"/>
      <c r="N17067"/>
      <c r="O17067"/>
      <c r="P17067"/>
      <c r="Q17067"/>
      <c r="R17067"/>
      <c r="S17067"/>
    </row>
    <row r="17068" spans="1:19">
      <c r="A17068"/>
      <c r="B17068"/>
      <c r="C17068"/>
      <c r="D17068"/>
      <c r="E17068"/>
      <c r="F17068"/>
      <c r="G17068"/>
      <c r="H17068"/>
      <c r="I17068"/>
      <c r="J17068"/>
      <c r="K17068"/>
      <c r="L17068"/>
      <c r="M17068"/>
      <c r="N17068"/>
      <c r="O17068"/>
      <c r="P17068"/>
      <c r="Q17068"/>
      <c r="R17068"/>
      <c r="S17068"/>
    </row>
    <row r="17069" spans="1:19">
      <c r="A17069"/>
      <c r="B17069"/>
      <c r="C17069"/>
      <c r="D17069"/>
      <c r="E17069"/>
      <c r="F17069"/>
      <c r="G17069"/>
      <c r="H17069"/>
      <c r="I17069"/>
      <c r="J17069"/>
      <c r="K17069"/>
      <c r="L17069"/>
      <c r="M17069"/>
      <c r="N17069"/>
      <c r="O17069"/>
      <c r="P17069"/>
      <c r="Q17069"/>
      <c r="R17069"/>
      <c r="S17069"/>
    </row>
    <row r="17070" spans="1:19">
      <c r="A17070"/>
      <c r="B17070"/>
      <c r="C17070"/>
      <c r="D17070"/>
      <c r="E17070"/>
      <c r="F17070"/>
      <c r="G17070"/>
      <c r="H17070"/>
      <c r="I17070"/>
      <c r="J17070"/>
      <c r="K17070"/>
      <c r="L17070"/>
      <c r="M17070"/>
      <c r="N17070"/>
      <c r="O17070"/>
      <c r="P17070"/>
      <c r="Q17070"/>
      <c r="R17070"/>
      <c r="S17070"/>
    </row>
    <row r="17071" spans="1:19">
      <c r="A17071"/>
      <c r="B17071"/>
      <c r="C17071"/>
      <c r="D17071"/>
      <c r="E17071"/>
      <c r="F17071"/>
      <c r="G17071"/>
      <c r="H17071"/>
      <c r="I17071"/>
      <c r="J17071"/>
      <c r="K17071"/>
      <c r="L17071"/>
      <c r="M17071"/>
      <c r="N17071"/>
      <c r="O17071"/>
      <c r="P17071"/>
      <c r="Q17071"/>
      <c r="R17071"/>
      <c r="S17071"/>
    </row>
    <row r="17072" spans="1:19">
      <c r="A17072"/>
      <c r="B17072"/>
      <c r="C17072"/>
      <c r="D17072"/>
      <c r="E17072"/>
      <c r="F17072"/>
      <c r="G17072"/>
      <c r="H17072"/>
      <c r="I17072"/>
      <c r="J17072"/>
      <c r="K17072"/>
      <c r="L17072"/>
      <c r="M17072"/>
      <c r="N17072"/>
      <c r="O17072"/>
      <c r="P17072"/>
      <c r="Q17072"/>
      <c r="R17072"/>
      <c r="S17072"/>
    </row>
    <row r="17073" spans="1:19">
      <c r="A17073"/>
      <c r="B17073"/>
      <c r="C17073"/>
      <c r="D17073"/>
      <c r="E17073"/>
      <c r="F17073"/>
      <c r="G17073"/>
      <c r="H17073"/>
      <c r="I17073"/>
      <c r="J17073"/>
      <c r="K17073"/>
      <c r="L17073"/>
      <c r="M17073"/>
      <c r="N17073"/>
      <c r="O17073"/>
      <c r="P17073"/>
      <c r="Q17073"/>
      <c r="R17073"/>
      <c r="S17073"/>
    </row>
    <row r="17074" spans="1:19">
      <c r="A17074"/>
      <c r="B17074"/>
      <c r="C17074"/>
      <c r="D17074"/>
      <c r="E17074"/>
      <c r="F17074"/>
      <c r="G17074"/>
      <c r="H17074"/>
      <c r="I17074"/>
      <c r="J17074"/>
      <c r="K17074"/>
      <c r="L17074"/>
      <c r="M17074"/>
      <c r="N17074"/>
      <c r="O17074"/>
      <c r="P17074"/>
      <c r="Q17074"/>
      <c r="R17074"/>
      <c r="S17074"/>
    </row>
    <row r="17075" spans="1:19">
      <c r="A17075"/>
      <c r="B17075"/>
      <c r="C17075"/>
      <c r="D17075"/>
      <c r="E17075"/>
      <c r="F17075"/>
      <c r="G17075"/>
      <c r="H17075"/>
      <c r="I17075"/>
      <c r="J17075"/>
      <c r="K17075"/>
      <c r="L17075"/>
      <c r="M17075"/>
      <c r="N17075"/>
      <c r="O17075"/>
      <c r="P17075"/>
      <c r="Q17075"/>
      <c r="R17075"/>
      <c r="S17075"/>
    </row>
    <row r="17076" spans="1:19">
      <c r="A17076"/>
      <c r="B17076"/>
      <c r="C17076"/>
      <c r="D17076"/>
      <c r="E17076"/>
      <c r="F17076"/>
      <c r="G17076"/>
      <c r="H17076"/>
      <c r="I17076"/>
      <c r="J17076"/>
      <c r="K17076"/>
      <c r="L17076"/>
      <c r="M17076"/>
      <c r="N17076"/>
      <c r="O17076"/>
      <c r="P17076"/>
      <c r="Q17076"/>
      <c r="R17076"/>
      <c r="S17076"/>
    </row>
    <row r="17077" spans="1:19">
      <c r="A17077"/>
      <c r="B17077"/>
      <c r="C17077"/>
      <c r="D17077"/>
      <c r="E17077"/>
      <c r="F17077"/>
      <c r="G17077"/>
      <c r="H17077"/>
      <c r="I17077"/>
      <c r="J17077"/>
      <c r="K17077"/>
      <c r="L17077"/>
      <c r="M17077"/>
      <c r="N17077"/>
      <c r="O17077"/>
      <c r="P17077"/>
      <c r="Q17077"/>
      <c r="R17077"/>
      <c r="S17077"/>
    </row>
    <row r="17078" spans="1:19">
      <c r="A17078"/>
      <c r="B17078"/>
      <c r="C17078"/>
      <c r="D17078"/>
      <c r="E17078"/>
      <c r="F17078"/>
      <c r="G17078"/>
      <c r="H17078"/>
      <c r="I17078"/>
      <c r="J17078"/>
      <c r="K17078"/>
      <c r="L17078"/>
      <c r="M17078"/>
      <c r="N17078"/>
      <c r="O17078"/>
      <c r="P17078"/>
      <c r="Q17078"/>
      <c r="R17078"/>
      <c r="S17078"/>
    </row>
    <row r="17079" spans="1:19">
      <c r="A17079"/>
      <c r="B17079"/>
      <c r="C17079"/>
      <c r="D17079"/>
      <c r="E17079"/>
      <c r="F17079"/>
      <c r="G17079"/>
      <c r="H17079"/>
      <c r="I17079"/>
      <c r="J17079"/>
      <c r="K17079"/>
      <c r="L17079"/>
      <c r="M17079"/>
      <c r="N17079"/>
      <c r="O17079"/>
      <c r="P17079"/>
      <c r="Q17079"/>
      <c r="R17079"/>
      <c r="S17079"/>
    </row>
    <row r="17080" spans="1:19">
      <c r="A17080"/>
      <c r="B17080"/>
      <c r="C17080"/>
      <c r="D17080"/>
      <c r="E17080"/>
      <c r="F17080"/>
      <c r="G17080"/>
      <c r="H17080"/>
      <c r="I17080"/>
      <c r="J17080"/>
      <c r="K17080"/>
      <c r="L17080"/>
      <c r="M17080"/>
      <c r="N17080"/>
      <c r="O17080"/>
      <c r="P17080"/>
      <c r="Q17080"/>
      <c r="R17080"/>
      <c r="S17080"/>
    </row>
    <row r="17081" spans="1:19">
      <c r="A17081"/>
      <c r="B17081"/>
      <c r="C17081"/>
      <c r="D17081"/>
      <c r="E17081"/>
      <c r="F17081"/>
      <c r="G17081"/>
      <c r="H17081"/>
      <c r="I17081"/>
      <c r="J17081"/>
      <c r="K17081"/>
      <c r="L17081"/>
      <c r="M17081"/>
      <c r="N17081"/>
      <c r="O17081"/>
      <c r="P17081"/>
      <c r="Q17081"/>
      <c r="R17081"/>
      <c r="S17081"/>
    </row>
    <row r="17082" spans="1:19">
      <c r="A17082"/>
      <c r="B17082"/>
      <c r="C17082"/>
      <c r="D17082"/>
      <c r="E17082"/>
      <c r="F17082"/>
      <c r="G17082"/>
      <c r="H17082"/>
      <c r="I17082"/>
      <c r="J17082"/>
      <c r="K17082"/>
      <c r="L17082"/>
      <c r="M17082"/>
      <c r="N17082"/>
      <c r="O17082"/>
      <c r="P17082"/>
      <c r="Q17082"/>
      <c r="R17082"/>
      <c r="S17082"/>
    </row>
    <row r="17083" spans="1:19">
      <c r="A17083"/>
      <c r="B17083"/>
      <c r="C17083"/>
      <c r="D17083"/>
      <c r="E17083"/>
      <c r="F17083"/>
      <c r="G17083"/>
      <c r="H17083"/>
      <c r="I17083"/>
      <c r="J17083"/>
      <c r="K17083"/>
      <c r="L17083"/>
      <c r="M17083"/>
      <c r="N17083"/>
      <c r="O17083"/>
      <c r="P17083"/>
      <c r="Q17083"/>
      <c r="R17083"/>
      <c r="S17083"/>
    </row>
    <row r="17084" spans="1:19">
      <c r="A17084"/>
      <c r="B17084"/>
      <c r="C17084"/>
      <c r="D17084"/>
      <c r="E17084"/>
      <c r="F17084"/>
      <c r="G17084"/>
      <c r="H17084"/>
      <c r="I17084"/>
      <c r="J17084"/>
      <c r="K17084"/>
      <c r="L17084"/>
      <c r="M17084"/>
      <c r="N17084"/>
      <c r="O17084"/>
      <c r="P17084"/>
      <c r="Q17084"/>
      <c r="R17084"/>
      <c r="S17084"/>
    </row>
    <row r="17085" spans="1:19">
      <c r="A17085"/>
      <c r="B17085"/>
      <c r="C17085"/>
      <c r="D17085"/>
      <c r="E17085"/>
      <c r="F17085"/>
      <c r="G17085"/>
      <c r="H17085"/>
      <c r="I17085"/>
      <c r="J17085"/>
      <c r="K17085"/>
      <c r="L17085"/>
      <c r="M17085"/>
      <c r="N17085"/>
      <c r="O17085"/>
      <c r="P17085"/>
      <c r="Q17085"/>
      <c r="R17085"/>
      <c r="S17085"/>
    </row>
    <row r="17086" spans="1:19">
      <c r="A17086"/>
      <c r="B17086"/>
      <c r="C17086"/>
      <c r="D17086"/>
      <c r="E17086"/>
      <c r="F17086"/>
      <c r="G17086"/>
      <c r="H17086"/>
      <c r="I17086"/>
      <c r="J17086"/>
      <c r="K17086"/>
      <c r="L17086"/>
      <c r="M17086"/>
      <c r="N17086"/>
      <c r="O17086"/>
      <c r="P17086"/>
      <c r="Q17086"/>
      <c r="R17086"/>
      <c r="S17086"/>
    </row>
    <row r="17087" spans="1:19">
      <c r="A17087"/>
      <c r="B17087"/>
      <c r="C17087"/>
      <c r="D17087"/>
      <c r="E17087"/>
      <c r="F17087"/>
      <c r="G17087"/>
      <c r="H17087"/>
      <c r="I17087"/>
      <c r="J17087"/>
      <c r="K17087"/>
      <c r="L17087"/>
      <c r="M17087"/>
      <c r="N17087"/>
      <c r="O17087"/>
      <c r="P17087"/>
      <c r="Q17087"/>
      <c r="R17087"/>
      <c r="S17087"/>
    </row>
    <row r="17088" spans="1:19">
      <c r="A17088"/>
      <c r="B17088"/>
      <c r="C17088"/>
      <c r="D17088"/>
      <c r="E17088"/>
      <c r="F17088"/>
      <c r="G17088"/>
      <c r="H17088"/>
      <c r="I17088"/>
      <c r="J17088"/>
      <c r="K17088"/>
      <c r="L17088"/>
      <c r="M17088"/>
      <c r="N17088"/>
      <c r="O17088"/>
      <c r="P17088"/>
      <c r="Q17088"/>
      <c r="R17088"/>
      <c r="S17088"/>
    </row>
    <row r="17089" spans="1:19">
      <c r="A17089"/>
      <c r="B17089"/>
      <c r="C17089"/>
      <c r="D17089"/>
      <c r="E17089"/>
      <c r="F17089"/>
      <c r="G17089"/>
      <c r="H17089"/>
      <c r="I17089"/>
      <c r="J17089"/>
      <c r="K17089"/>
      <c r="L17089"/>
      <c r="M17089"/>
      <c r="N17089"/>
      <c r="O17089"/>
      <c r="P17089"/>
      <c r="Q17089"/>
      <c r="R17089"/>
      <c r="S17089"/>
    </row>
    <row r="17090" spans="1:19">
      <c r="A17090"/>
      <c r="B17090"/>
      <c r="C17090"/>
      <c r="D17090"/>
      <c r="E17090"/>
      <c r="F17090"/>
      <c r="G17090"/>
      <c r="H17090"/>
      <c r="I17090"/>
      <c r="J17090"/>
      <c r="K17090"/>
      <c r="L17090"/>
      <c r="M17090"/>
      <c r="N17090"/>
      <c r="O17090"/>
      <c r="P17090"/>
      <c r="Q17090"/>
      <c r="R17090"/>
      <c r="S17090"/>
    </row>
    <row r="17091" spans="1:19">
      <c r="A17091"/>
      <c r="B17091"/>
      <c r="C17091"/>
      <c r="D17091"/>
      <c r="E17091"/>
      <c r="F17091"/>
      <c r="G17091"/>
      <c r="H17091"/>
      <c r="I17091"/>
      <c r="J17091"/>
      <c r="K17091"/>
      <c r="L17091"/>
      <c r="M17091"/>
      <c r="N17091"/>
      <c r="O17091"/>
      <c r="P17091"/>
      <c r="Q17091"/>
      <c r="R17091"/>
      <c r="S17091"/>
    </row>
    <row r="17092" spans="1:19">
      <c r="A17092"/>
      <c r="B17092"/>
      <c r="C17092"/>
      <c r="D17092"/>
      <c r="E17092"/>
      <c r="F17092"/>
      <c r="G17092"/>
      <c r="H17092"/>
      <c r="I17092"/>
      <c r="J17092"/>
      <c r="K17092"/>
      <c r="L17092"/>
      <c r="M17092"/>
      <c r="N17092"/>
      <c r="O17092"/>
      <c r="P17092"/>
      <c r="Q17092"/>
      <c r="R17092"/>
      <c r="S17092"/>
    </row>
    <row r="17093" spans="1:19">
      <c r="A17093"/>
      <c r="B17093"/>
      <c r="C17093"/>
      <c r="D17093"/>
      <c r="E17093"/>
      <c r="F17093"/>
      <c r="G17093"/>
      <c r="H17093"/>
      <c r="I17093"/>
      <c r="J17093"/>
      <c r="K17093"/>
      <c r="L17093"/>
      <c r="M17093"/>
      <c r="N17093"/>
      <c r="O17093"/>
      <c r="P17093"/>
      <c r="Q17093"/>
      <c r="R17093"/>
      <c r="S17093"/>
    </row>
    <row r="17094" spans="1:19">
      <c r="A17094"/>
      <c r="B17094"/>
      <c r="C17094"/>
      <c r="D17094"/>
      <c r="E17094"/>
      <c r="F17094"/>
      <c r="G17094"/>
      <c r="H17094"/>
      <c r="I17094"/>
      <c r="J17094"/>
      <c r="K17094"/>
      <c r="L17094"/>
      <c r="M17094"/>
      <c r="N17094"/>
      <c r="O17094"/>
      <c r="P17094"/>
      <c r="Q17094"/>
      <c r="R17094"/>
      <c r="S17094"/>
    </row>
    <row r="17095" spans="1:19">
      <c r="A17095"/>
      <c r="B17095"/>
      <c r="C17095"/>
      <c r="D17095"/>
      <c r="E17095"/>
      <c r="F17095"/>
      <c r="G17095"/>
      <c r="H17095"/>
      <c r="I17095"/>
      <c r="J17095"/>
      <c r="K17095"/>
      <c r="L17095"/>
      <c r="M17095"/>
      <c r="N17095"/>
      <c r="O17095"/>
      <c r="P17095"/>
      <c r="Q17095"/>
      <c r="R17095"/>
      <c r="S17095"/>
    </row>
    <row r="17096" spans="1:19">
      <c r="A17096"/>
      <c r="B17096"/>
      <c r="C17096"/>
      <c r="D17096"/>
      <c r="E17096"/>
      <c r="F17096"/>
      <c r="G17096"/>
      <c r="H17096"/>
      <c r="I17096"/>
      <c r="J17096"/>
      <c r="K17096"/>
      <c r="L17096"/>
      <c r="M17096"/>
      <c r="N17096"/>
      <c r="O17096"/>
      <c r="P17096"/>
      <c r="Q17096"/>
      <c r="R17096"/>
      <c r="S17096"/>
    </row>
    <row r="17097" spans="1:19">
      <c r="A17097"/>
      <c r="B17097"/>
      <c r="C17097"/>
      <c r="D17097"/>
      <c r="E17097"/>
      <c r="F17097"/>
      <c r="G17097"/>
      <c r="H17097"/>
      <c r="I17097"/>
      <c r="J17097"/>
      <c r="K17097"/>
      <c r="L17097"/>
      <c r="M17097"/>
      <c r="N17097"/>
      <c r="O17097"/>
      <c r="P17097"/>
      <c r="Q17097"/>
      <c r="R17097"/>
      <c r="S17097"/>
    </row>
    <row r="17098" spans="1:19">
      <c r="A17098"/>
      <c r="B17098"/>
      <c r="C17098"/>
      <c r="D17098"/>
      <c r="E17098"/>
      <c r="F17098"/>
      <c r="G17098"/>
      <c r="H17098"/>
      <c r="I17098"/>
      <c r="J17098"/>
      <c r="K17098"/>
      <c r="L17098"/>
      <c r="M17098"/>
      <c r="N17098"/>
      <c r="O17098"/>
      <c r="P17098"/>
      <c r="Q17098"/>
      <c r="R17098"/>
      <c r="S17098"/>
    </row>
    <row r="17099" spans="1:19">
      <c r="A17099"/>
      <c r="B17099"/>
      <c r="C17099"/>
      <c r="D17099"/>
      <c r="E17099"/>
      <c r="F17099"/>
      <c r="G17099"/>
      <c r="H17099"/>
      <c r="I17099"/>
      <c r="J17099"/>
      <c r="K17099"/>
      <c r="L17099"/>
      <c r="M17099"/>
      <c r="N17099"/>
      <c r="O17099"/>
      <c r="P17099"/>
      <c r="Q17099"/>
      <c r="R17099"/>
      <c r="S17099"/>
    </row>
    <row r="17100" spans="1:19">
      <c r="A17100"/>
      <c r="B17100"/>
      <c r="C17100"/>
      <c r="D17100"/>
      <c r="E17100"/>
      <c r="F17100"/>
      <c r="G17100"/>
      <c r="H17100"/>
      <c r="I17100"/>
      <c r="J17100"/>
      <c r="K17100"/>
      <c r="L17100"/>
      <c r="M17100"/>
      <c r="N17100"/>
      <c r="O17100"/>
      <c r="P17100"/>
      <c r="Q17100"/>
      <c r="R17100"/>
      <c r="S17100"/>
    </row>
    <row r="17101" spans="1:19">
      <c r="A17101"/>
      <c r="B17101"/>
      <c r="C17101"/>
      <c r="D17101"/>
      <c r="E17101"/>
      <c r="F17101"/>
      <c r="G17101"/>
      <c r="H17101"/>
      <c r="I17101"/>
      <c r="J17101"/>
      <c r="K17101"/>
      <c r="L17101"/>
      <c r="M17101"/>
      <c r="N17101"/>
      <c r="O17101"/>
      <c r="P17101"/>
      <c r="Q17101"/>
      <c r="R17101"/>
      <c r="S17101"/>
    </row>
    <row r="17102" spans="1:19">
      <c r="A17102"/>
      <c r="B17102"/>
      <c r="C17102"/>
      <c r="D17102"/>
      <c r="E17102"/>
      <c r="F17102"/>
      <c r="G17102"/>
      <c r="H17102"/>
      <c r="I17102"/>
      <c r="J17102"/>
      <c r="K17102"/>
      <c r="L17102"/>
      <c r="M17102"/>
      <c r="N17102"/>
      <c r="O17102"/>
      <c r="P17102"/>
      <c r="Q17102"/>
      <c r="R17102"/>
      <c r="S17102"/>
    </row>
    <row r="17103" spans="1:19">
      <c r="A17103"/>
      <c r="B17103"/>
      <c r="C17103"/>
      <c r="D17103"/>
      <c r="E17103"/>
      <c r="F17103"/>
      <c r="G17103"/>
      <c r="H17103"/>
      <c r="I17103"/>
      <c r="J17103"/>
      <c r="K17103"/>
      <c r="L17103"/>
      <c r="M17103"/>
      <c r="N17103"/>
      <c r="O17103"/>
      <c r="P17103"/>
      <c r="Q17103"/>
      <c r="R17103"/>
      <c r="S17103"/>
    </row>
    <row r="17104" spans="1:19">
      <c r="A17104"/>
      <c r="B17104"/>
      <c r="C17104"/>
      <c r="D17104"/>
      <c r="E17104"/>
      <c r="F17104"/>
      <c r="G17104"/>
      <c r="H17104"/>
      <c r="I17104"/>
      <c r="J17104"/>
      <c r="K17104"/>
      <c r="L17104"/>
      <c r="M17104"/>
      <c r="N17104"/>
      <c r="O17104"/>
      <c r="P17104"/>
      <c r="Q17104"/>
      <c r="R17104"/>
      <c r="S17104"/>
    </row>
    <row r="17105" spans="1:19">
      <c r="A17105"/>
      <c r="B17105"/>
      <c r="C17105"/>
      <c r="D17105"/>
      <c r="E17105"/>
      <c r="F17105"/>
      <c r="G17105"/>
      <c r="H17105"/>
      <c r="I17105"/>
      <c r="J17105"/>
      <c r="K17105"/>
      <c r="L17105"/>
      <c r="M17105"/>
      <c r="N17105"/>
      <c r="O17105"/>
      <c r="P17105"/>
      <c r="Q17105"/>
      <c r="R17105"/>
      <c r="S17105"/>
    </row>
    <row r="17106" spans="1:19">
      <c r="A17106"/>
      <c r="B17106"/>
      <c r="C17106"/>
      <c r="D17106"/>
      <c r="E17106"/>
      <c r="F17106"/>
      <c r="G17106"/>
      <c r="H17106"/>
      <c r="I17106"/>
      <c r="J17106"/>
      <c r="K17106"/>
      <c r="L17106"/>
      <c r="M17106"/>
      <c r="N17106"/>
      <c r="O17106"/>
      <c r="P17106"/>
      <c r="Q17106"/>
      <c r="R17106"/>
      <c r="S17106"/>
    </row>
    <row r="17107" spans="1:19">
      <c r="A17107"/>
      <c r="B17107"/>
      <c r="C17107"/>
      <c r="D17107"/>
      <c r="E17107"/>
      <c r="F17107"/>
      <c r="G17107"/>
      <c r="H17107"/>
      <c r="I17107"/>
      <c r="J17107"/>
      <c r="K17107"/>
      <c r="L17107"/>
      <c r="M17107"/>
      <c r="N17107"/>
      <c r="O17107"/>
      <c r="P17107"/>
      <c r="Q17107"/>
      <c r="R17107"/>
      <c r="S17107"/>
    </row>
    <row r="17108" spans="1:19">
      <c r="A17108"/>
      <c r="B17108"/>
      <c r="C17108"/>
      <c r="D17108"/>
      <c r="E17108"/>
      <c r="F17108"/>
      <c r="G17108"/>
      <c r="H17108"/>
      <c r="I17108"/>
      <c r="J17108"/>
      <c r="K17108"/>
      <c r="L17108"/>
      <c r="M17108"/>
      <c r="N17108"/>
      <c r="O17108"/>
      <c r="P17108"/>
      <c r="Q17108"/>
      <c r="R17108"/>
      <c r="S17108"/>
    </row>
    <row r="17109" spans="1:19">
      <c r="A17109"/>
      <c r="B17109"/>
      <c r="C17109"/>
      <c r="D17109"/>
      <c r="E17109"/>
      <c r="F17109"/>
      <c r="G17109"/>
      <c r="H17109"/>
      <c r="I17109"/>
      <c r="J17109"/>
      <c r="K17109"/>
      <c r="L17109"/>
      <c r="M17109"/>
      <c r="N17109"/>
      <c r="O17109"/>
      <c r="P17109"/>
      <c r="Q17109"/>
      <c r="R17109"/>
      <c r="S17109"/>
    </row>
    <row r="17110" spans="1:19">
      <c r="A17110"/>
      <c r="B17110"/>
      <c r="C17110"/>
      <c r="D17110"/>
      <c r="E17110"/>
      <c r="F17110"/>
      <c r="G17110"/>
      <c r="H17110"/>
      <c r="I17110"/>
      <c r="J17110"/>
      <c r="K17110"/>
      <c r="L17110"/>
      <c r="M17110"/>
      <c r="N17110"/>
      <c r="O17110"/>
      <c r="P17110"/>
      <c r="Q17110"/>
      <c r="R17110"/>
      <c r="S17110"/>
    </row>
    <row r="17111" spans="1:19">
      <c r="A17111"/>
      <c r="B17111"/>
      <c r="C17111"/>
      <c r="D17111"/>
      <c r="E17111"/>
      <c r="F17111"/>
      <c r="G17111"/>
      <c r="H17111"/>
      <c r="I17111"/>
      <c r="J17111"/>
      <c r="K17111"/>
      <c r="L17111"/>
      <c r="M17111"/>
      <c r="N17111"/>
      <c r="O17111"/>
      <c r="P17111"/>
      <c r="Q17111"/>
      <c r="R17111"/>
      <c r="S17111"/>
    </row>
    <row r="17112" spans="1:19">
      <c r="A17112"/>
      <c r="B17112"/>
      <c r="C17112"/>
      <c r="D17112"/>
      <c r="E17112"/>
      <c r="F17112"/>
      <c r="G17112"/>
      <c r="H17112"/>
      <c r="I17112"/>
      <c r="J17112"/>
      <c r="K17112"/>
      <c r="L17112"/>
      <c r="M17112"/>
      <c r="N17112"/>
      <c r="O17112"/>
      <c r="P17112"/>
      <c r="Q17112"/>
      <c r="R17112"/>
      <c r="S17112"/>
    </row>
    <row r="17113" spans="1:19">
      <c r="A17113"/>
      <c r="B17113"/>
      <c r="C17113"/>
      <c r="D17113"/>
      <c r="E17113"/>
      <c r="F17113"/>
      <c r="G17113"/>
      <c r="H17113"/>
      <c r="I17113"/>
      <c r="J17113"/>
      <c r="K17113"/>
      <c r="L17113"/>
      <c r="M17113"/>
      <c r="N17113"/>
      <c r="O17113"/>
      <c r="P17113"/>
      <c r="Q17113"/>
      <c r="R17113"/>
      <c r="S17113"/>
    </row>
    <row r="17114" spans="1:19">
      <c r="A17114"/>
      <c r="B17114"/>
      <c r="C17114"/>
      <c r="D17114"/>
      <c r="E17114"/>
      <c r="F17114"/>
      <c r="G17114"/>
      <c r="H17114"/>
      <c r="I17114"/>
      <c r="J17114"/>
      <c r="K17114"/>
      <c r="L17114"/>
      <c r="M17114"/>
      <c r="N17114"/>
      <c r="O17114"/>
      <c r="P17114"/>
      <c r="Q17114"/>
      <c r="R17114"/>
      <c r="S17114"/>
    </row>
    <row r="17115" spans="1:19">
      <c r="A17115"/>
      <c r="B17115"/>
      <c r="C17115"/>
      <c r="D17115"/>
      <c r="E17115"/>
      <c r="F17115"/>
      <c r="G17115"/>
      <c r="H17115"/>
      <c r="I17115"/>
      <c r="J17115"/>
      <c r="K17115"/>
      <c r="L17115"/>
      <c r="M17115"/>
      <c r="N17115"/>
      <c r="O17115"/>
      <c r="P17115"/>
      <c r="Q17115"/>
      <c r="R17115"/>
      <c r="S17115"/>
    </row>
    <row r="17116" spans="1:19">
      <c r="A17116"/>
      <c r="B17116"/>
      <c r="C17116"/>
      <c r="D17116"/>
      <c r="E17116"/>
      <c r="F17116"/>
      <c r="G17116"/>
      <c r="H17116"/>
      <c r="I17116"/>
      <c r="J17116"/>
      <c r="K17116"/>
      <c r="L17116"/>
      <c r="M17116"/>
      <c r="N17116"/>
      <c r="O17116"/>
      <c r="P17116"/>
      <c r="Q17116"/>
      <c r="R17116"/>
      <c r="S17116"/>
    </row>
    <row r="17117" spans="1:19">
      <c r="A17117"/>
      <c r="B17117"/>
      <c r="C17117"/>
      <c r="D17117"/>
      <c r="E17117"/>
      <c r="F17117"/>
      <c r="G17117"/>
      <c r="H17117"/>
      <c r="I17117"/>
      <c r="J17117"/>
      <c r="K17117"/>
      <c r="L17117"/>
      <c r="M17117"/>
      <c r="N17117"/>
      <c r="O17117"/>
      <c r="P17117"/>
      <c r="Q17117"/>
      <c r="R17117"/>
      <c r="S17117"/>
    </row>
    <row r="17118" spans="1:19">
      <c r="A17118"/>
      <c r="B17118"/>
      <c r="C17118"/>
      <c r="D17118"/>
      <c r="E17118"/>
      <c r="F17118"/>
      <c r="G17118"/>
      <c r="H17118"/>
      <c r="I17118"/>
      <c r="J17118"/>
      <c r="K17118"/>
      <c r="L17118"/>
      <c r="M17118"/>
      <c r="N17118"/>
      <c r="O17118"/>
      <c r="P17118"/>
      <c r="Q17118"/>
      <c r="R17118"/>
      <c r="S17118"/>
    </row>
    <row r="17119" spans="1:19">
      <c r="A17119"/>
      <c r="B17119"/>
      <c r="C17119"/>
      <c r="D17119"/>
      <c r="E17119"/>
      <c r="F17119"/>
      <c r="G17119"/>
      <c r="H17119"/>
      <c r="I17119"/>
      <c r="J17119"/>
      <c r="K17119"/>
      <c r="L17119"/>
      <c r="M17119"/>
      <c r="N17119"/>
      <c r="O17119"/>
      <c r="P17119"/>
      <c r="Q17119"/>
      <c r="R17119"/>
      <c r="S17119"/>
    </row>
    <row r="17120" spans="1:19">
      <c r="A17120"/>
      <c r="B17120"/>
      <c r="C17120"/>
      <c r="D17120"/>
      <c r="E17120"/>
      <c r="F17120"/>
      <c r="G17120"/>
      <c r="H17120"/>
      <c r="I17120"/>
      <c r="J17120"/>
      <c r="K17120"/>
      <c r="L17120"/>
      <c r="M17120"/>
      <c r="N17120"/>
      <c r="O17120"/>
      <c r="P17120"/>
      <c r="Q17120"/>
      <c r="R17120"/>
      <c r="S17120"/>
    </row>
    <row r="17121" spans="1:19">
      <c r="A17121"/>
      <c r="B17121"/>
      <c r="C17121"/>
      <c r="D17121"/>
      <c r="E17121"/>
      <c r="F17121"/>
      <c r="G17121"/>
      <c r="H17121"/>
      <c r="I17121"/>
      <c r="J17121"/>
      <c r="K17121"/>
      <c r="L17121"/>
      <c r="M17121"/>
      <c r="N17121"/>
      <c r="O17121"/>
      <c r="P17121"/>
      <c r="Q17121"/>
      <c r="R17121"/>
      <c r="S17121"/>
    </row>
    <row r="17122" spans="1:19">
      <c r="A17122"/>
      <c r="B17122"/>
      <c r="C17122"/>
      <c r="D17122"/>
      <c r="E17122"/>
      <c r="F17122"/>
      <c r="G17122"/>
      <c r="H17122"/>
      <c r="I17122"/>
      <c r="J17122"/>
      <c r="K17122"/>
      <c r="L17122"/>
      <c r="M17122"/>
      <c r="N17122"/>
      <c r="O17122"/>
      <c r="P17122"/>
      <c r="Q17122"/>
      <c r="R17122"/>
      <c r="S17122"/>
    </row>
    <row r="17123" spans="1:19">
      <c r="A17123"/>
      <c r="B17123"/>
      <c r="C17123"/>
      <c r="D17123"/>
      <c r="E17123"/>
      <c r="F17123"/>
      <c r="G17123"/>
      <c r="H17123"/>
      <c r="I17123"/>
      <c r="J17123"/>
      <c r="K17123"/>
      <c r="L17123"/>
      <c r="M17123"/>
      <c r="N17123"/>
      <c r="O17123"/>
      <c r="P17123"/>
      <c r="Q17123"/>
      <c r="R17123"/>
      <c r="S17123"/>
    </row>
    <row r="17124" spans="1:19">
      <c r="A17124"/>
      <c r="B17124"/>
      <c r="C17124"/>
      <c r="D17124"/>
      <c r="E17124"/>
      <c r="F17124"/>
      <c r="G17124"/>
      <c r="H17124"/>
      <c r="I17124"/>
      <c r="J17124"/>
      <c r="K17124"/>
      <c r="L17124"/>
      <c r="M17124"/>
      <c r="N17124"/>
      <c r="O17124"/>
      <c r="P17124"/>
      <c r="Q17124"/>
      <c r="R17124"/>
      <c r="S17124"/>
    </row>
    <row r="17125" spans="1:19">
      <c r="A17125"/>
      <c r="B17125"/>
      <c r="C17125"/>
      <c r="D17125"/>
      <c r="E17125"/>
      <c r="F17125"/>
      <c r="G17125"/>
      <c r="H17125"/>
      <c r="I17125"/>
      <c r="J17125"/>
      <c r="K17125"/>
      <c r="L17125"/>
      <c r="M17125"/>
      <c r="N17125"/>
      <c r="O17125"/>
      <c r="P17125"/>
      <c r="Q17125"/>
      <c r="R17125"/>
      <c r="S17125"/>
    </row>
    <row r="17126" spans="1:19">
      <c r="A17126"/>
      <c r="B17126"/>
      <c r="C17126"/>
      <c r="D17126"/>
      <c r="E17126"/>
      <c r="F17126"/>
      <c r="G17126"/>
      <c r="H17126"/>
      <c r="I17126"/>
      <c r="J17126"/>
      <c r="K17126"/>
      <c r="L17126"/>
      <c r="M17126"/>
      <c r="N17126"/>
      <c r="O17126"/>
      <c r="P17126"/>
      <c r="Q17126"/>
      <c r="R17126"/>
      <c r="S17126"/>
    </row>
    <row r="17127" spans="1:19">
      <c r="A17127"/>
      <c r="B17127"/>
      <c r="C17127"/>
      <c r="D17127"/>
      <c r="E17127"/>
      <c r="F17127"/>
      <c r="G17127"/>
      <c r="H17127"/>
      <c r="I17127"/>
      <c r="J17127"/>
      <c r="K17127"/>
      <c r="L17127"/>
      <c r="M17127"/>
      <c r="N17127"/>
      <c r="O17127"/>
      <c r="P17127"/>
      <c r="Q17127"/>
      <c r="R17127"/>
      <c r="S17127"/>
    </row>
    <row r="17128" spans="1:19">
      <c r="A17128"/>
      <c r="B17128"/>
      <c r="C17128"/>
      <c r="D17128"/>
      <c r="E17128"/>
      <c r="F17128"/>
      <c r="G17128"/>
      <c r="H17128"/>
      <c r="I17128"/>
      <c r="J17128"/>
      <c r="K17128"/>
      <c r="L17128"/>
      <c r="M17128"/>
      <c r="N17128"/>
      <c r="O17128"/>
      <c r="P17128"/>
      <c r="Q17128"/>
      <c r="R17128"/>
      <c r="S17128"/>
    </row>
    <row r="17129" spans="1:19">
      <c r="A17129"/>
      <c r="B17129"/>
      <c r="C17129"/>
      <c r="D17129"/>
      <c r="E17129"/>
      <c r="F17129"/>
      <c r="G17129"/>
      <c r="H17129"/>
      <c r="I17129"/>
      <c r="J17129"/>
      <c r="K17129"/>
      <c r="L17129"/>
      <c r="M17129"/>
      <c r="N17129"/>
      <c r="O17129"/>
      <c r="P17129"/>
      <c r="Q17129"/>
      <c r="R17129"/>
      <c r="S17129"/>
    </row>
    <row r="17130" spans="1:19">
      <c r="A17130"/>
      <c r="B17130"/>
      <c r="C17130"/>
      <c r="D17130"/>
      <c r="E17130"/>
      <c r="F17130"/>
      <c r="G17130"/>
      <c r="H17130"/>
      <c r="I17130"/>
      <c r="J17130"/>
      <c r="K17130"/>
      <c r="L17130"/>
      <c r="M17130"/>
      <c r="N17130"/>
      <c r="O17130"/>
      <c r="P17130"/>
      <c r="Q17130"/>
      <c r="R17130"/>
      <c r="S17130"/>
    </row>
    <row r="17131" spans="1:19">
      <c r="A17131"/>
      <c r="B17131"/>
      <c r="C17131"/>
      <c r="D17131"/>
      <c r="E17131"/>
      <c r="F17131"/>
      <c r="G17131"/>
      <c r="H17131"/>
      <c r="I17131"/>
      <c r="J17131"/>
      <c r="K17131"/>
      <c r="L17131"/>
      <c r="M17131"/>
      <c r="N17131"/>
      <c r="O17131"/>
      <c r="P17131"/>
      <c r="Q17131"/>
      <c r="R17131"/>
      <c r="S17131"/>
    </row>
    <row r="17132" spans="1:19">
      <c r="A17132"/>
      <c r="B17132"/>
      <c r="C17132"/>
      <c r="D17132"/>
      <c r="E17132"/>
      <c r="F17132"/>
      <c r="G17132"/>
      <c r="H17132"/>
      <c r="I17132"/>
      <c r="J17132"/>
      <c r="K17132"/>
      <c r="L17132"/>
      <c r="M17132"/>
      <c r="N17132"/>
      <c r="O17132"/>
      <c r="P17132"/>
      <c r="Q17132"/>
      <c r="R17132"/>
      <c r="S17132"/>
    </row>
    <row r="17133" spans="1:19">
      <c r="A17133"/>
      <c r="B17133"/>
      <c r="C17133"/>
      <c r="D17133"/>
      <c r="E17133"/>
      <c r="F17133"/>
      <c r="G17133"/>
      <c r="H17133"/>
      <c r="I17133"/>
      <c r="J17133"/>
      <c r="K17133"/>
      <c r="L17133"/>
      <c r="M17133"/>
      <c r="N17133"/>
      <c r="O17133"/>
      <c r="P17133"/>
      <c r="Q17133"/>
      <c r="R17133"/>
      <c r="S17133"/>
    </row>
    <row r="17134" spans="1:19">
      <c r="A17134"/>
      <c r="B17134"/>
      <c r="C17134"/>
      <c r="D17134"/>
      <c r="E17134"/>
      <c r="F17134"/>
      <c r="G17134"/>
      <c r="H17134"/>
      <c r="I17134"/>
      <c r="J17134"/>
      <c r="K17134"/>
      <c r="L17134"/>
      <c r="M17134"/>
      <c r="N17134"/>
      <c r="O17134"/>
      <c r="P17134"/>
      <c r="Q17134"/>
      <c r="R17134"/>
      <c r="S17134"/>
    </row>
    <row r="17135" spans="1:19">
      <c r="A17135"/>
      <c r="B17135"/>
      <c r="C17135"/>
      <c r="D17135"/>
      <c r="E17135"/>
      <c r="F17135"/>
      <c r="G17135"/>
      <c r="H17135"/>
      <c r="I17135"/>
      <c r="J17135"/>
      <c r="K17135"/>
      <c r="L17135"/>
      <c r="M17135"/>
      <c r="N17135"/>
      <c r="O17135"/>
      <c r="P17135"/>
      <c r="Q17135"/>
      <c r="R17135"/>
      <c r="S17135"/>
    </row>
    <row r="17136" spans="1:19">
      <c r="A17136"/>
      <c r="B17136"/>
      <c r="C17136"/>
      <c r="D17136"/>
      <c r="E17136"/>
      <c r="F17136"/>
      <c r="G17136"/>
      <c r="H17136"/>
      <c r="I17136"/>
      <c r="J17136"/>
      <c r="K17136"/>
      <c r="L17136"/>
      <c r="M17136"/>
      <c r="N17136"/>
      <c r="O17136"/>
      <c r="P17136"/>
      <c r="Q17136"/>
      <c r="R17136"/>
      <c r="S17136"/>
    </row>
    <row r="17137" spans="1:19">
      <c r="A17137"/>
      <c r="B17137"/>
      <c r="C17137"/>
      <c r="D17137"/>
      <c r="E17137"/>
      <c r="F17137"/>
      <c r="G17137"/>
      <c r="H17137"/>
      <c r="I17137"/>
      <c r="J17137"/>
      <c r="K17137"/>
      <c r="L17137"/>
      <c r="M17137"/>
      <c r="N17137"/>
      <c r="O17137"/>
      <c r="P17137"/>
      <c r="Q17137"/>
      <c r="R17137"/>
      <c r="S17137"/>
    </row>
    <row r="17138" spans="1:19">
      <c r="A17138"/>
      <c r="B17138"/>
      <c r="C17138"/>
      <c r="D17138"/>
      <c r="E17138"/>
      <c r="F17138"/>
      <c r="G17138"/>
      <c r="H17138"/>
      <c r="I17138"/>
      <c r="J17138"/>
      <c r="K17138"/>
      <c r="L17138"/>
      <c r="M17138"/>
      <c r="N17138"/>
      <c r="O17138"/>
      <c r="P17138"/>
      <c r="Q17138"/>
      <c r="R17138"/>
      <c r="S17138"/>
    </row>
    <row r="17139" spans="1:19">
      <c r="A17139"/>
      <c r="B17139"/>
      <c r="C17139"/>
      <c r="D17139"/>
      <c r="E17139"/>
      <c r="F17139"/>
      <c r="G17139"/>
      <c r="H17139"/>
      <c r="I17139"/>
      <c r="J17139"/>
      <c r="K17139"/>
      <c r="L17139"/>
      <c r="M17139"/>
      <c r="N17139"/>
      <c r="O17139"/>
      <c r="P17139"/>
      <c r="Q17139"/>
      <c r="R17139"/>
      <c r="S17139"/>
    </row>
    <row r="17140" spans="1:19">
      <c r="A17140"/>
      <c r="B17140"/>
      <c r="C17140"/>
      <c r="D17140"/>
      <c r="E17140"/>
      <c r="F17140"/>
      <c r="G17140"/>
      <c r="H17140"/>
      <c r="I17140"/>
      <c r="J17140"/>
      <c r="K17140"/>
      <c r="L17140"/>
      <c r="M17140"/>
      <c r="N17140"/>
      <c r="O17140"/>
      <c r="P17140"/>
      <c r="Q17140"/>
      <c r="R17140"/>
      <c r="S17140"/>
    </row>
    <row r="17141" spans="1:19">
      <c r="A17141"/>
      <c r="B17141"/>
      <c r="C17141"/>
      <c r="D17141"/>
      <c r="E17141"/>
      <c r="F17141"/>
      <c r="G17141"/>
      <c r="H17141"/>
      <c r="I17141"/>
      <c r="J17141"/>
      <c r="K17141"/>
      <c r="L17141"/>
      <c r="M17141"/>
      <c r="N17141"/>
      <c r="O17141"/>
      <c r="P17141"/>
      <c r="Q17141"/>
      <c r="R17141"/>
      <c r="S17141"/>
    </row>
    <row r="17142" spans="1:19">
      <c r="A17142"/>
      <c r="B17142"/>
      <c r="C17142"/>
      <c r="D17142"/>
      <c r="E17142"/>
      <c r="F17142"/>
      <c r="G17142"/>
      <c r="H17142"/>
      <c r="I17142"/>
      <c r="J17142"/>
      <c r="K17142"/>
      <c r="L17142"/>
      <c r="M17142"/>
      <c r="N17142"/>
      <c r="O17142"/>
      <c r="P17142"/>
      <c r="Q17142"/>
      <c r="R17142"/>
      <c r="S17142"/>
    </row>
    <row r="17143" spans="1:19">
      <c r="A17143"/>
      <c r="B17143"/>
      <c r="C17143"/>
      <c r="D17143"/>
      <c r="E17143"/>
      <c r="F17143"/>
      <c r="G17143"/>
      <c r="H17143"/>
      <c r="I17143"/>
      <c r="J17143"/>
      <c r="K17143"/>
      <c r="L17143"/>
      <c r="M17143"/>
      <c r="N17143"/>
      <c r="O17143"/>
      <c r="P17143"/>
      <c r="Q17143"/>
      <c r="R17143"/>
      <c r="S17143"/>
    </row>
    <row r="17144" spans="1:19">
      <c r="A17144"/>
      <c r="B17144"/>
      <c r="C17144"/>
      <c r="D17144"/>
      <c r="E17144"/>
      <c r="F17144"/>
      <c r="G17144"/>
      <c r="H17144"/>
      <c r="I17144"/>
      <c r="J17144"/>
      <c r="K17144"/>
      <c r="L17144"/>
      <c r="M17144"/>
      <c r="N17144"/>
      <c r="O17144"/>
      <c r="P17144"/>
      <c r="Q17144"/>
      <c r="R17144"/>
      <c r="S17144"/>
    </row>
    <row r="17145" spans="1:19">
      <c r="A17145"/>
      <c r="B17145"/>
      <c r="C17145"/>
      <c r="D17145"/>
      <c r="E17145"/>
      <c r="F17145"/>
      <c r="G17145"/>
      <c r="H17145"/>
      <c r="I17145"/>
      <c r="J17145"/>
      <c r="K17145"/>
      <c r="L17145"/>
      <c r="M17145"/>
      <c r="N17145"/>
      <c r="O17145"/>
      <c r="P17145"/>
      <c r="Q17145"/>
      <c r="R17145"/>
      <c r="S17145"/>
    </row>
    <row r="17146" spans="1:19">
      <c r="A17146"/>
      <c r="B17146"/>
      <c r="C17146"/>
      <c r="D17146"/>
      <c r="E17146"/>
      <c r="F17146"/>
      <c r="G17146"/>
      <c r="H17146"/>
      <c r="I17146"/>
      <c r="J17146"/>
      <c r="K17146"/>
      <c r="L17146"/>
      <c r="M17146"/>
      <c r="N17146"/>
      <c r="O17146"/>
      <c r="P17146"/>
      <c r="Q17146"/>
      <c r="R17146"/>
      <c r="S17146"/>
    </row>
    <row r="17147" spans="1:19">
      <c r="A17147"/>
      <c r="B17147"/>
      <c r="C17147"/>
      <c r="D17147"/>
      <c r="E17147"/>
      <c r="F17147"/>
      <c r="G17147"/>
      <c r="H17147"/>
      <c r="I17147"/>
      <c r="J17147"/>
      <c r="K17147"/>
      <c r="L17147"/>
      <c r="M17147"/>
      <c r="N17147"/>
      <c r="O17147"/>
      <c r="P17147"/>
      <c r="Q17147"/>
      <c r="R17147"/>
      <c r="S17147"/>
    </row>
    <row r="17148" spans="1:19">
      <c r="A17148"/>
      <c r="B17148"/>
      <c r="C17148"/>
      <c r="D17148"/>
      <c r="E17148"/>
      <c r="F17148"/>
      <c r="G17148"/>
      <c r="H17148"/>
      <c r="I17148"/>
      <c r="J17148"/>
      <c r="K17148"/>
      <c r="L17148"/>
      <c r="M17148"/>
      <c r="N17148"/>
      <c r="O17148"/>
      <c r="P17148"/>
      <c r="Q17148"/>
      <c r="R17148"/>
      <c r="S17148"/>
    </row>
    <row r="17149" spans="1:19">
      <c r="A17149"/>
      <c r="B17149"/>
      <c r="C17149"/>
      <c r="D17149"/>
      <c r="E17149"/>
      <c r="F17149"/>
      <c r="G17149"/>
      <c r="H17149"/>
      <c r="I17149"/>
      <c r="J17149"/>
      <c r="K17149"/>
      <c r="L17149"/>
      <c r="M17149"/>
      <c r="N17149"/>
      <c r="O17149"/>
      <c r="P17149"/>
      <c r="Q17149"/>
      <c r="R17149"/>
      <c r="S17149"/>
    </row>
    <row r="17150" spans="1:19">
      <c r="A17150"/>
      <c r="B17150"/>
      <c r="C17150"/>
      <c r="D17150"/>
      <c r="E17150"/>
      <c r="F17150"/>
      <c r="G17150"/>
      <c r="H17150"/>
      <c r="I17150"/>
      <c r="J17150"/>
      <c r="K17150"/>
      <c r="L17150"/>
      <c r="M17150"/>
      <c r="N17150"/>
      <c r="O17150"/>
      <c r="P17150"/>
      <c r="Q17150"/>
      <c r="R17150"/>
      <c r="S17150"/>
    </row>
    <row r="17151" spans="1:19">
      <c r="A17151"/>
      <c r="B17151"/>
      <c r="C17151"/>
      <c r="D17151"/>
      <c r="E17151"/>
      <c r="F17151"/>
      <c r="G17151"/>
      <c r="H17151"/>
      <c r="I17151"/>
      <c r="J17151"/>
      <c r="K17151"/>
      <c r="L17151"/>
      <c r="M17151"/>
      <c r="N17151"/>
      <c r="O17151"/>
      <c r="P17151"/>
      <c r="Q17151"/>
      <c r="R17151"/>
      <c r="S17151"/>
    </row>
    <row r="17152" spans="1:19">
      <c r="A17152"/>
      <c r="B17152"/>
      <c r="C17152"/>
      <c r="D17152"/>
      <c r="E17152"/>
      <c r="F17152"/>
      <c r="G17152"/>
      <c r="H17152"/>
      <c r="I17152"/>
      <c r="J17152"/>
      <c r="K17152"/>
      <c r="L17152"/>
      <c r="M17152"/>
      <c r="N17152"/>
      <c r="O17152"/>
      <c r="P17152"/>
      <c r="Q17152"/>
      <c r="R17152"/>
      <c r="S17152"/>
    </row>
    <row r="17153" spans="1:19">
      <c r="A17153"/>
      <c r="B17153"/>
      <c r="C17153"/>
      <c r="D17153"/>
      <c r="E17153"/>
      <c r="F17153"/>
      <c r="G17153"/>
      <c r="H17153"/>
      <c r="I17153"/>
      <c r="J17153"/>
      <c r="K17153"/>
      <c r="L17153"/>
      <c r="M17153"/>
      <c r="N17153"/>
      <c r="O17153"/>
      <c r="P17153"/>
      <c r="Q17153"/>
      <c r="R17153"/>
      <c r="S17153"/>
    </row>
    <row r="17154" spans="1:19">
      <c r="A17154"/>
      <c r="B17154"/>
      <c r="C17154"/>
      <c r="D17154"/>
      <c r="E17154"/>
      <c r="F17154"/>
      <c r="G17154"/>
      <c r="H17154"/>
      <c r="I17154"/>
      <c r="J17154"/>
      <c r="K17154"/>
      <c r="L17154"/>
      <c r="M17154"/>
      <c r="N17154"/>
      <c r="O17154"/>
      <c r="P17154"/>
      <c r="Q17154"/>
      <c r="R17154"/>
      <c r="S17154"/>
    </row>
    <row r="17155" spans="1:19">
      <c r="A17155"/>
      <c r="B17155"/>
      <c r="C17155"/>
      <c r="D17155"/>
      <c r="E17155"/>
      <c r="F17155"/>
      <c r="G17155"/>
      <c r="H17155"/>
      <c r="I17155"/>
      <c r="J17155"/>
      <c r="K17155"/>
      <c r="L17155"/>
      <c r="M17155"/>
      <c r="N17155"/>
      <c r="O17155"/>
      <c r="P17155"/>
      <c r="Q17155"/>
      <c r="R17155"/>
      <c r="S17155"/>
    </row>
    <row r="17156" spans="1:19">
      <c r="A17156"/>
      <c r="B17156"/>
      <c r="C17156"/>
      <c r="D17156"/>
      <c r="E17156"/>
      <c r="F17156"/>
      <c r="G17156"/>
      <c r="H17156"/>
      <c r="I17156"/>
      <c r="J17156"/>
      <c r="K17156"/>
      <c r="L17156"/>
      <c r="M17156"/>
      <c r="N17156"/>
      <c r="O17156"/>
      <c r="P17156"/>
      <c r="Q17156"/>
      <c r="R17156"/>
      <c r="S17156"/>
    </row>
    <row r="17157" spans="1:19">
      <c r="A17157"/>
      <c r="B17157"/>
      <c r="C17157"/>
      <c r="D17157"/>
      <c r="E17157"/>
      <c r="F17157"/>
      <c r="G17157"/>
      <c r="H17157"/>
      <c r="I17157"/>
      <c r="J17157"/>
      <c r="K17157"/>
      <c r="L17157"/>
      <c r="M17157"/>
      <c r="N17157"/>
      <c r="O17157"/>
      <c r="P17157"/>
      <c r="Q17157"/>
      <c r="R17157"/>
      <c r="S17157"/>
    </row>
    <row r="17158" spans="1:19">
      <c r="A17158"/>
      <c r="B17158"/>
      <c r="C17158"/>
      <c r="D17158"/>
      <c r="E17158"/>
      <c r="F17158"/>
      <c r="G17158"/>
      <c r="H17158"/>
      <c r="I17158"/>
      <c r="J17158"/>
      <c r="K17158"/>
      <c r="L17158"/>
      <c r="M17158"/>
      <c r="N17158"/>
      <c r="O17158"/>
      <c r="P17158"/>
      <c r="Q17158"/>
      <c r="R17158"/>
      <c r="S17158"/>
    </row>
    <row r="17159" spans="1:19">
      <c r="A17159"/>
      <c r="B17159"/>
      <c r="C17159"/>
      <c r="D17159"/>
      <c r="E17159"/>
      <c r="F17159"/>
      <c r="G17159"/>
      <c r="H17159"/>
      <c r="I17159"/>
      <c r="J17159"/>
      <c r="K17159"/>
      <c r="L17159"/>
      <c r="M17159"/>
      <c r="N17159"/>
      <c r="O17159"/>
      <c r="P17159"/>
      <c r="Q17159"/>
      <c r="R17159"/>
      <c r="S17159"/>
    </row>
    <row r="17160" spans="1:19">
      <c r="A17160"/>
      <c r="B17160"/>
      <c r="C17160"/>
      <c r="D17160"/>
      <c r="E17160"/>
      <c r="F17160"/>
      <c r="G17160"/>
      <c r="H17160"/>
      <c r="I17160"/>
      <c r="J17160"/>
      <c r="K17160"/>
      <c r="L17160"/>
      <c r="M17160"/>
      <c r="N17160"/>
      <c r="O17160"/>
      <c r="P17160"/>
      <c r="Q17160"/>
      <c r="R17160"/>
      <c r="S17160"/>
    </row>
    <row r="17161" spans="1:19">
      <c r="A17161"/>
      <c r="B17161"/>
      <c r="C17161"/>
      <c r="D17161"/>
      <c r="E17161"/>
      <c r="F17161"/>
      <c r="G17161"/>
      <c r="H17161"/>
      <c r="I17161"/>
      <c r="J17161"/>
      <c r="K17161"/>
      <c r="L17161"/>
      <c r="M17161"/>
      <c r="N17161"/>
      <c r="O17161"/>
      <c r="P17161"/>
      <c r="Q17161"/>
      <c r="R17161"/>
      <c r="S17161"/>
    </row>
    <row r="17162" spans="1:19">
      <c r="A17162"/>
      <c r="B17162"/>
      <c r="C17162"/>
      <c r="D17162"/>
      <c r="E17162"/>
      <c r="F17162"/>
      <c r="G17162"/>
      <c r="H17162"/>
      <c r="I17162"/>
      <c r="J17162"/>
      <c r="K17162"/>
      <c r="L17162"/>
      <c r="M17162"/>
      <c r="N17162"/>
      <c r="O17162"/>
      <c r="P17162"/>
      <c r="Q17162"/>
      <c r="R17162"/>
      <c r="S17162"/>
    </row>
    <row r="17163" spans="1:19">
      <c r="A17163"/>
      <c r="B17163"/>
      <c r="C17163"/>
      <c r="D17163"/>
      <c r="E17163"/>
      <c r="F17163"/>
      <c r="G17163"/>
      <c r="H17163"/>
      <c r="I17163"/>
      <c r="J17163"/>
      <c r="K17163"/>
      <c r="L17163"/>
      <c r="M17163"/>
      <c r="N17163"/>
      <c r="O17163"/>
      <c r="P17163"/>
      <c r="Q17163"/>
      <c r="R17163"/>
      <c r="S17163"/>
    </row>
    <row r="17164" spans="1:19">
      <c r="A17164"/>
      <c r="B17164"/>
      <c r="C17164"/>
      <c r="D17164"/>
      <c r="E17164"/>
      <c r="F17164"/>
      <c r="G17164"/>
      <c r="H17164"/>
      <c r="I17164"/>
      <c r="J17164"/>
      <c r="K17164"/>
      <c r="L17164"/>
      <c r="M17164"/>
      <c r="N17164"/>
      <c r="O17164"/>
      <c r="P17164"/>
      <c r="Q17164"/>
      <c r="R17164"/>
      <c r="S17164"/>
    </row>
    <row r="17165" spans="1:19">
      <c r="A17165"/>
      <c r="B17165"/>
      <c r="C17165"/>
      <c r="D17165"/>
      <c r="E17165"/>
      <c r="F17165"/>
      <c r="G17165"/>
      <c r="H17165"/>
      <c r="I17165"/>
      <c r="J17165"/>
      <c r="K17165"/>
      <c r="L17165"/>
      <c r="M17165"/>
      <c r="N17165"/>
      <c r="O17165"/>
      <c r="P17165"/>
      <c r="Q17165"/>
      <c r="R17165"/>
      <c r="S17165"/>
    </row>
    <row r="17166" spans="1:19">
      <c r="A17166"/>
      <c r="B17166"/>
      <c r="C17166"/>
      <c r="D17166"/>
      <c r="E17166"/>
      <c r="F17166"/>
      <c r="G17166"/>
      <c r="H17166"/>
      <c r="I17166"/>
      <c r="J17166"/>
      <c r="K17166"/>
      <c r="L17166"/>
      <c r="M17166"/>
      <c r="N17166"/>
      <c r="O17166"/>
      <c r="P17166"/>
      <c r="Q17166"/>
      <c r="R17166"/>
      <c r="S17166"/>
    </row>
    <row r="17167" spans="1:19">
      <c r="A17167"/>
      <c r="B17167"/>
      <c r="C17167"/>
      <c r="D17167"/>
      <c r="E17167"/>
      <c r="F17167"/>
      <c r="G17167"/>
      <c r="H17167"/>
      <c r="I17167"/>
      <c r="J17167"/>
      <c r="K17167"/>
      <c r="L17167"/>
      <c r="M17167"/>
      <c r="N17167"/>
      <c r="O17167"/>
      <c r="P17167"/>
      <c r="Q17167"/>
      <c r="R17167"/>
      <c r="S17167"/>
    </row>
    <row r="17168" spans="1:19">
      <c r="A17168"/>
      <c r="B17168"/>
      <c r="C17168"/>
      <c r="D17168"/>
      <c r="E17168"/>
      <c r="F17168"/>
      <c r="G17168"/>
      <c r="H17168"/>
      <c r="I17168"/>
      <c r="J17168"/>
      <c r="K17168"/>
      <c r="L17168"/>
      <c r="M17168"/>
      <c r="N17168"/>
      <c r="O17168"/>
      <c r="P17168"/>
      <c r="Q17168"/>
      <c r="R17168"/>
      <c r="S17168"/>
    </row>
    <row r="17169" spans="1:19">
      <c r="A17169"/>
      <c r="B17169"/>
      <c r="C17169"/>
      <c r="D17169"/>
      <c r="E17169"/>
      <c r="F17169"/>
      <c r="G17169"/>
      <c r="H17169"/>
      <c r="I17169"/>
      <c r="J17169"/>
      <c r="K17169"/>
      <c r="L17169"/>
      <c r="M17169"/>
      <c r="N17169"/>
      <c r="O17169"/>
      <c r="P17169"/>
      <c r="Q17169"/>
      <c r="R17169"/>
      <c r="S17169"/>
    </row>
    <row r="17170" spans="1:19">
      <c r="A17170"/>
      <c r="B17170"/>
      <c r="C17170"/>
      <c r="D17170"/>
      <c r="E17170"/>
      <c r="F17170"/>
      <c r="G17170"/>
      <c r="H17170"/>
      <c r="I17170"/>
      <c r="J17170"/>
      <c r="K17170"/>
      <c r="L17170"/>
      <c r="M17170"/>
      <c r="N17170"/>
      <c r="O17170"/>
      <c r="P17170"/>
      <c r="Q17170"/>
      <c r="R17170"/>
      <c r="S17170"/>
    </row>
    <row r="17171" spans="1:19">
      <c r="A17171"/>
      <c r="B17171"/>
      <c r="C17171"/>
      <c r="D17171"/>
      <c r="E17171"/>
      <c r="F17171"/>
      <c r="G17171"/>
      <c r="H17171"/>
      <c r="I17171"/>
      <c r="J17171"/>
      <c r="K17171"/>
      <c r="L17171"/>
      <c r="M17171"/>
      <c r="N17171"/>
      <c r="O17171"/>
      <c r="P17171"/>
      <c r="Q17171"/>
      <c r="R17171"/>
      <c r="S17171"/>
    </row>
    <row r="17172" spans="1:19">
      <c r="A17172"/>
      <c r="B17172"/>
      <c r="C17172"/>
      <c r="D17172"/>
      <c r="E17172"/>
      <c r="F17172"/>
      <c r="G17172"/>
      <c r="H17172"/>
      <c r="I17172"/>
      <c r="J17172"/>
      <c r="K17172"/>
      <c r="L17172"/>
      <c r="M17172"/>
      <c r="N17172"/>
      <c r="O17172"/>
      <c r="P17172"/>
      <c r="Q17172"/>
      <c r="R17172"/>
      <c r="S17172"/>
    </row>
    <row r="17173" spans="1:19">
      <c r="A17173"/>
      <c r="B17173"/>
      <c r="C17173"/>
      <c r="D17173"/>
      <c r="E17173"/>
      <c r="F17173"/>
      <c r="G17173"/>
      <c r="H17173"/>
      <c r="I17173"/>
      <c r="J17173"/>
      <c r="K17173"/>
      <c r="L17173"/>
      <c r="M17173"/>
      <c r="N17173"/>
      <c r="O17173"/>
      <c r="P17173"/>
      <c r="Q17173"/>
      <c r="R17173"/>
      <c r="S17173"/>
    </row>
    <row r="17174" spans="1:19">
      <c r="A17174"/>
      <c r="B17174"/>
      <c r="C17174"/>
      <c r="D17174"/>
      <c r="E17174"/>
      <c r="F17174"/>
      <c r="G17174"/>
      <c r="H17174"/>
      <c r="I17174"/>
      <c r="J17174"/>
      <c r="K17174"/>
      <c r="L17174"/>
      <c r="M17174"/>
      <c r="N17174"/>
      <c r="O17174"/>
      <c r="P17174"/>
      <c r="Q17174"/>
      <c r="R17174"/>
      <c r="S17174"/>
    </row>
    <row r="17175" spans="1:19">
      <c r="A17175"/>
      <c r="B17175"/>
      <c r="C17175"/>
      <c r="D17175"/>
      <c r="E17175"/>
      <c r="F17175"/>
      <c r="G17175"/>
      <c r="H17175"/>
      <c r="I17175"/>
      <c r="J17175"/>
      <c r="K17175"/>
      <c r="L17175"/>
      <c r="M17175"/>
      <c r="N17175"/>
      <c r="O17175"/>
      <c r="P17175"/>
      <c r="Q17175"/>
      <c r="R17175"/>
      <c r="S17175"/>
    </row>
    <row r="17176" spans="1:19">
      <c r="A17176"/>
      <c r="B17176"/>
      <c r="C17176"/>
      <c r="D17176"/>
      <c r="E17176"/>
      <c r="F17176"/>
      <c r="G17176"/>
      <c r="H17176"/>
      <c r="I17176"/>
      <c r="J17176"/>
      <c r="K17176"/>
      <c r="L17176"/>
      <c r="M17176"/>
      <c r="N17176"/>
      <c r="O17176"/>
      <c r="P17176"/>
      <c r="Q17176"/>
      <c r="R17176"/>
      <c r="S17176"/>
    </row>
    <row r="17177" spans="1:19">
      <c r="A17177"/>
      <c r="B17177"/>
      <c r="C17177"/>
      <c r="D17177"/>
      <c r="E17177"/>
      <c r="F17177"/>
      <c r="G17177"/>
      <c r="H17177"/>
      <c r="I17177"/>
      <c r="J17177"/>
      <c r="K17177"/>
      <c r="L17177"/>
      <c r="M17177"/>
      <c r="N17177"/>
      <c r="O17177"/>
      <c r="P17177"/>
      <c r="Q17177"/>
      <c r="R17177"/>
      <c r="S17177"/>
    </row>
    <row r="17178" spans="1:19">
      <c r="A17178"/>
      <c r="B17178"/>
      <c r="C17178"/>
      <c r="D17178"/>
      <c r="E17178"/>
      <c r="F17178"/>
      <c r="G17178"/>
      <c r="H17178"/>
      <c r="I17178"/>
      <c r="J17178"/>
      <c r="K17178"/>
      <c r="L17178"/>
      <c r="M17178"/>
      <c r="N17178"/>
      <c r="O17178"/>
      <c r="P17178"/>
      <c r="Q17178"/>
      <c r="R17178"/>
      <c r="S17178"/>
    </row>
    <row r="17179" spans="1:19">
      <c r="A17179"/>
      <c r="B17179"/>
      <c r="C17179"/>
      <c r="D17179"/>
      <c r="E17179"/>
      <c r="F17179"/>
      <c r="G17179"/>
      <c r="H17179"/>
      <c r="I17179"/>
      <c r="J17179"/>
      <c r="K17179"/>
      <c r="L17179"/>
      <c r="M17179"/>
      <c r="N17179"/>
      <c r="O17179"/>
      <c r="P17179"/>
      <c r="Q17179"/>
      <c r="R17179"/>
      <c r="S17179"/>
    </row>
    <row r="17180" spans="1:19">
      <c r="A17180"/>
      <c r="B17180"/>
      <c r="C17180"/>
      <c r="D17180"/>
      <c r="E17180"/>
      <c r="F17180"/>
      <c r="G17180"/>
      <c r="H17180"/>
      <c r="I17180"/>
      <c r="J17180"/>
      <c r="K17180"/>
      <c r="L17180"/>
      <c r="M17180"/>
      <c r="N17180"/>
      <c r="O17180"/>
      <c r="P17180"/>
      <c r="Q17180"/>
      <c r="R17180"/>
      <c r="S17180"/>
    </row>
    <row r="17181" spans="1:19">
      <c r="A17181"/>
      <c r="B17181"/>
      <c r="C17181"/>
      <c r="D17181"/>
      <c r="E17181"/>
      <c r="F17181"/>
      <c r="G17181"/>
      <c r="H17181"/>
      <c r="I17181"/>
      <c r="J17181"/>
      <c r="K17181"/>
      <c r="L17181"/>
      <c r="M17181"/>
      <c r="N17181"/>
      <c r="O17181"/>
      <c r="P17181"/>
      <c r="Q17181"/>
      <c r="R17181"/>
      <c r="S17181"/>
    </row>
    <row r="17182" spans="1:19">
      <c r="A17182"/>
      <c r="B17182"/>
      <c r="C17182"/>
      <c r="D17182"/>
      <c r="E17182"/>
      <c r="F17182"/>
      <c r="G17182"/>
      <c r="H17182"/>
      <c r="I17182"/>
      <c r="J17182"/>
      <c r="K17182"/>
      <c r="L17182"/>
      <c r="M17182"/>
      <c r="N17182"/>
      <c r="O17182"/>
      <c r="P17182"/>
      <c r="Q17182"/>
      <c r="R17182"/>
      <c r="S17182"/>
    </row>
    <row r="17183" spans="1:19">
      <c r="A17183"/>
      <c r="B17183"/>
      <c r="C17183"/>
      <c r="D17183"/>
      <c r="E17183"/>
      <c r="F17183"/>
      <c r="G17183"/>
      <c r="H17183"/>
      <c r="I17183"/>
      <c r="J17183"/>
      <c r="K17183"/>
      <c r="L17183"/>
      <c r="M17183"/>
      <c r="N17183"/>
      <c r="O17183"/>
      <c r="P17183"/>
      <c r="Q17183"/>
      <c r="R17183"/>
      <c r="S17183"/>
    </row>
    <row r="17184" spans="1:19">
      <c r="A17184"/>
      <c r="B17184"/>
      <c r="C17184"/>
      <c r="D17184"/>
      <c r="E17184"/>
      <c r="F17184"/>
      <c r="G17184"/>
      <c r="H17184"/>
      <c r="I17184"/>
      <c r="J17184"/>
      <c r="K17184"/>
      <c r="L17184"/>
      <c r="M17184"/>
      <c r="N17184"/>
      <c r="O17184"/>
      <c r="P17184"/>
      <c r="Q17184"/>
      <c r="R17184"/>
      <c r="S17184"/>
    </row>
    <row r="17185" spans="1:19">
      <c r="A17185"/>
      <c r="B17185"/>
      <c r="C17185"/>
      <c r="D17185"/>
      <c r="E17185"/>
      <c r="F17185"/>
      <c r="G17185"/>
      <c r="H17185"/>
      <c r="I17185"/>
      <c r="J17185"/>
      <c r="K17185"/>
      <c r="L17185"/>
      <c r="M17185"/>
      <c r="N17185"/>
      <c r="O17185"/>
      <c r="P17185"/>
      <c r="Q17185"/>
      <c r="R17185"/>
      <c r="S17185"/>
    </row>
    <row r="17186" spans="1:19">
      <c r="A17186"/>
      <c r="B17186"/>
      <c r="C17186"/>
      <c r="D17186"/>
      <c r="E17186"/>
      <c r="F17186"/>
      <c r="G17186"/>
      <c r="H17186"/>
      <c r="I17186"/>
      <c r="J17186"/>
      <c r="K17186"/>
      <c r="L17186"/>
      <c r="M17186"/>
      <c r="N17186"/>
      <c r="O17186"/>
      <c r="P17186"/>
      <c r="Q17186"/>
      <c r="R17186"/>
      <c r="S17186"/>
    </row>
    <row r="17187" spans="1:19">
      <c r="A17187"/>
      <c r="B17187"/>
      <c r="C17187"/>
      <c r="D17187"/>
      <c r="E17187"/>
      <c r="F17187"/>
      <c r="G17187"/>
      <c r="H17187"/>
      <c r="I17187"/>
      <c r="J17187"/>
      <c r="K17187"/>
      <c r="L17187"/>
      <c r="M17187"/>
      <c r="N17187"/>
      <c r="O17187"/>
      <c r="P17187"/>
      <c r="Q17187"/>
      <c r="R17187"/>
      <c r="S17187"/>
    </row>
    <row r="17188" spans="1:19">
      <c r="A17188"/>
      <c r="B17188"/>
      <c r="C17188"/>
      <c r="D17188"/>
      <c r="E17188"/>
      <c r="F17188"/>
      <c r="G17188"/>
      <c r="H17188"/>
      <c r="I17188"/>
      <c r="J17188"/>
      <c r="K17188"/>
      <c r="L17188"/>
      <c r="M17188"/>
      <c r="N17188"/>
      <c r="O17188"/>
      <c r="P17188"/>
      <c r="Q17188"/>
      <c r="R17188"/>
      <c r="S17188"/>
    </row>
    <row r="17189" spans="1:19">
      <c r="A17189"/>
      <c r="B17189"/>
      <c r="C17189"/>
      <c r="D17189"/>
      <c r="E17189"/>
      <c r="F17189"/>
      <c r="G17189"/>
      <c r="H17189"/>
      <c r="I17189"/>
      <c r="J17189"/>
      <c r="K17189"/>
      <c r="L17189"/>
      <c r="M17189"/>
      <c r="N17189"/>
      <c r="O17189"/>
      <c r="P17189"/>
      <c r="Q17189"/>
      <c r="R17189"/>
      <c r="S17189"/>
    </row>
    <row r="17190" spans="1:19">
      <c r="A17190"/>
      <c r="B17190"/>
      <c r="C17190"/>
      <c r="D17190"/>
      <c r="E17190"/>
      <c r="F17190"/>
      <c r="G17190"/>
      <c r="H17190"/>
      <c r="I17190"/>
      <c r="J17190"/>
      <c r="K17190"/>
      <c r="L17190"/>
      <c r="M17190"/>
      <c r="N17190"/>
      <c r="O17190"/>
      <c r="P17190"/>
      <c r="Q17190"/>
      <c r="R17190"/>
      <c r="S17190"/>
    </row>
    <row r="17191" spans="1:19">
      <c r="A17191"/>
      <c r="B17191"/>
      <c r="C17191"/>
      <c r="D17191"/>
      <c r="E17191"/>
      <c r="F17191"/>
      <c r="G17191"/>
      <c r="H17191"/>
      <c r="I17191"/>
      <c r="J17191"/>
      <c r="K17191"/>
      <c r="L17191"/>
      <c r="M17191"/>
      <c r="N17191"/>
      <c r="O17191"/>
      <c r="P17191"/>
      <c r="Q17191"/>
      <c r="R17191"/>
      <c r="S17191"/>
    </row>
    <row r="17192" spans="1:19">
      <c r="A17192"/>
      <c r="B17192"/>
      <c r="C17192"/>
      <c r="D17192"/>
      <c r="E17192"/>
      <c r="F17192"/>
      <c r="G17192"/>
      <c r="H17192"/>
      <c r="I17192"/>
      <c r="J17192"/>
      <c r="K17192"/>
      <c r="L17192"/>
      <c r="M17192"/>
      <c r="N17192"/>
      <c r="O17192"/>
      <c r="P17192"/>
      <c r="Q17192"/>
      <c r="R17192"/>
      <c r="S17192"/>
    </row>
    <row r="17193" spans="1:19">
      <c r="A17193"/>
      <c r="B17193"/>
      <c r="C17193"/>
      <c r="D17193"/>
      <c r="E17193"/>
      <c r="F17193"/>
      <c r="G17193"/>
      <c r="H17193"/>
      <c r="I17193"/>
      <c r="J17193"/>
      <c r="K17193"/>
      <c r="L17193"/>
      <c r="M17193"/>
      <c r="N17193"/>
      <c r="O17193"/>
      <c r="P17193"/>
      <c r="Q17193"/>
      <c r="R17193"/>
      <c r="S17193"/>
    </row>
    <row r="17194" spans="1:19">
      <c r="A17194"/>
      <c r="B17194"/>
      <c r="C17194"/>
      <c r="D17194"/>
      <c r="E17194"/>
      <c r="F17194"/>
      <c r="G17194"/>
      <c r="H17194"/>
      <c r="I17194"/>
      <c r="J17194"/>
      <c r="K17194"/>
      <c r="L17194"/>
      <c r="M17194"/>
      <c r="N17194"/>
      <c r="O17194"/>
      <c r="P17194"/>
      <c r="Q17194"/>
      <c r="R17194"/>
      <c r="S17194"/>
    </row>
    <row r="17195" spans="1:19">
      <c r="A17195"/>
      <c r="B17195"/>
      <c r="C17195"/>
      <c r="D17195"/>
      <c r="E17195"/>
      <c r="F17195"/>
      <c r="G17195"/>
      <c r="H17195"/>
      <c r="I17195"/>
      <c r="J17195"/>
      <c r="K17195"/>
      <c r="L17195"/>
      <c r="M17195"/>
      <c r="N17195"/>
      <c r="O17195"/>
      <c r="P17195"/>
      <c r="Q17195"/>
      <c r="R17195"/>
      <c r="S17195"/>
    </row>
    <row r="17196" spans="1:19">
      <c r="A17196"/>
      <c r="B17196"/>
      <c r="C17196"/>
      <c r="D17196"/>
      <c r="E17196"/>
      <c r="F17196"/>
      <c r="G17196"/>
      <c r="H17196"/>
      <c r="I17196"/>
      <c r="J17196"/>
      <c r="K17196"/>
      <c r="L17196"/>
      <c r="M17196"/>
      <c r="N17196"/>
      <c r="O17196"/>
      <c r="P17196"/>
      <c r="Q17196"/>
      <c r="R17196"/>
      <c r="S17196"/>
    </row>
    <row r="17197" spans="1:19">
      <c r="A17197"/>
      <c r="B17197"/>
      <c r="C17197"/>
      <c r="D17197"/>
      <c r="E17197"/>
      <c r="F17197"/>
      <c r="G17197"/>
      <c r="H17197"/>
      <c r="I17197"/>
      <c r="J17197"/>
      <c r="K17197"/>
      <c r="L17197"/>
      <c r="M17197"/>
      <c r="N17197"/>
      <c r="O17197"/>
      <c r="P17197"/>
      <c r="Q17197"/>
      <c r="R17197"/>
      <c r="S17197"/>
    </row>
    <row r="17198" spans="1:19">
      <c r="A17198"/>
      <c r="B17198"/>
      <c r="C17198"/>
      <c r="D17198"/>
      <c r="E17198"/>
      <c r="F17198"/>
      <c r="G17198"/>
      <c r="H17198"/>
      <c r="I17198"/>
      <c r="J17198"/>
      <c r="K17198"/>
      <c r="L17198"/>
      <c r="M17198"/>
      <c r="N17198"/>
      <c r="O17198"/>
      <c r="P17198"/>
      <c r="Q17198"/>
      <c r="R17198"/>
      <c r="S17198"/>
    </row>
    <row r="17199" spans="1:19">
      <c r="A17199"/>
      <c r="B17199"/>
      <c r="C17199"/>
      <c r="D17199"/>
      <c r="E17199"/>
      <c r="F17199"/>
      <c r="G17199"/>
      <c r="H17199"/>
      <c r="I17199"/>
      <c r="J17199"/>
      <c r="K17199"/>
      <c r="L17199"/>
      <c r="M17199"/>
      <c r="N17199"/>
      <c r="O17199"/>
      <c r="P17199"/>
      <c r="Q17199"/>
      <c r="R17199"/>
      <c r="S17199"/>
    </row>
    <row r="17200" spans="1:19">
      <c r="A17200"/>
      <c r="B17200"/>
      <c r="C17200"/>
      <c r="D17200"/>
      <c r="E17200"/>
      <c r="F17200"/>
      <c r="G17200"/>
      <c r="H17200"/>
      <c r="I17200"/>
      <c r="J17200"/>
      <c r="K17200"/>
      <c r="L17200"/>
      <c r="M17200"/>
      <c r="N17200"/>
      <c r="O17200"/>
      <c r="P17200"/>
      <c r="Q17200"/>
      <c r="R17200"/>
      <c r="S17200"/>
    </row>
    <row r="17201" spans="1:19">
      <c r="A17201"/>
      <c r="B17201"/>
      <c r="C17201"/>
      <c r="D17201"/>
      <c r="E17201"/>
      <c r="F17201"/>
      <c r="G17201"/>
      <c r="H17201"/>
      <c r="I17201"/>
      <c r="J17201"/>
      <c r="K17201"/>
      <c r="L17201"/>
      <c r="M17201"/>
      <c r="N17201"/>
      <c r="O17201"/>
      <c r="P17201"/>
      <c r="Q17201"/>
      <c r="R17201"/>
      <c r="S17201"/>
    </row>
    <row r="17202" spans="1:19">
      <c r="A17202"/>
      <c r="B17202"/>
      <c r="C17202"/>
      <c r="D17202"/>
      <c r="E17202"/>
      <c r="F17202"/>
      <c r="G17202"/>
      <c r="H17202"/>
      <c r="I17202"/>
      <c r="J17202"/>
      <c r="K17202"/>
      <c r="L17202"/>
      <c r="M17202"/>
      <c r="N17202"/>
      <c r="O17202"/>
      <c r="P17202"/>
      <c r="Q17202"/>
      <c r="R17202"/>
      <c r="S17202"/>
    </row>
    <row r="17203" spans="1:19">
      <c r="A17203"/>
      <c r="B17203"/>
      <c r="C17203"/>
      <c r="D17203"/>
      <c r="E17203"/>
      <c r="F17203"/>
      <c r="G17203"/>
      <c r="H17203"/>
      <c r="I17203"/>
      <c r="J17203"/>
      <c r="K17203"/>
      <c r="L17203"/>
      <c r="M17203"/>
      <c r="N17203"/>
      <c r="O17203"/>
      <c r="P17203"/>
      <c r="Q17203"/>
      <c r="R17203"/>
      <c r="S17203"/>
    </row>
    <row r="17204" spans="1:19">
      <c r="A17204"/>
      <c r="B17204"/>
      <c r="C17204"/>
      <c r="D17204"/>
      <c r="E17204"/>
      <c r="F17204"/>
      <c r="G17204"/>
      <c r="H17204"/>
      <c r="I17204"/>
      <c r="J17204"/>
      <c r="K17204"/>
      <c r="L17204"/>
      <c r="M17204"/>
      <c r="N17204"/>
      <c r="O17204"/>
      <c r="P17204"/>
      <c r="Q17204"/>
      <c r="R17204"/>
      <c r="S17204"/>
    </row>
    <row r="17205" spans="1:19">
      <c r="A17205"/>
      <c r="B17205"/>
      <c r="C17205"/>
      <c r="D17205"/>
      <c r="E17205"/>
      <c r="F17205"/>
      <c r="G17205"/>
      <c r="H17205"/>
      <c r="I17205"/>
      <c r="J17205"/>
      <c r="K17205"/>
      <c r="L17205"/>
      <c r="M17205"/>
      <c r="N17205"/>
      <c r="O17205"/>
      <c r="P17205"/>
      <c r="Q17205"/>
      <c r="R17205"/>
      <c r="S17205"/>
    </row>
    <row r="17206" spans="1:19">
      <c r="A17206"/>
      <c r="B17206"/>
      <c r="C17206"/>
      <c r="D17206"/>
      <c r="E17206"/>
      <c r="F17206"/>
      <c r="G17206"/>
      <c r="H17206"/>
      <c r="I17206"/>
      <c r="J17206"/>
      <c r="K17206"/>
      <c r="L17206"/>
      <c r="M17206"/>
      <c r="N17206"/>
      <c r="O17206"/>
      <c r="P17206"/>
      <c r="Q17206"/>
      <c r="R17206"/>
      <c r="S17206"/>
    </row>
    <row r="17207" spans="1:19">
      <c r="A17207"/>
      <c r="B17207"/>
      <c r="C17207"/>
      <c r="D17207"/>
      <c r="E17207"/>
      <c r="F17207"/>
      <c r="G17207"/>
      <c r="H17207"/>
      <c r="I17207"/>
      <c r="J17207"/>
      <c r="K17207"/>
      <c r="L17207"/>
      <c r="M17207"/>
      <c r="N17207"/>
      <c r="O17207"/>
      <c r="P17207"/>
      <c r="Q17207"/>
      <c r="R17207"/>
      <c r="S17207"/>
    </row>
    <row r="17208" spans="1:19">
      <c r="A17208"/>
      <c r="B17208"/>
      <c r="C17208"/>
      <c r="D17208"/>
      <c r="E17208"/>
      <c r="F17208"/>
      <c r="G17208"/>
      <c r="H17208"/>
      <c r="I17208"/>
      <c r="J17208"/>
      <c r="K17208"/>
      <c r="L17208"/>
      <c r="M17208"/>
      <c r="N17208"/>
      <c r="O17208"/>
      <c r="P17208"/>
      <c r="Q17208"/>
      <c r="R17208"/>
      <c r="S17208"/>
    </row>
    <row r="17209" spans="1:19">
      <c r="A17209"/>
      <c r="B17209"/>
      <c r="C17209"/>
      <c r="D17209"/>
      <c r="E17209"/>
      <c r="F17209"/>
      <c r="G17209"/>
      <c r="H17209"/>
      <c r="I17209"/>
      <c r="J17209"/>
      <c r="K17209"/>
      <c r="L17209"/>
      <c r="M17209"/>
      <c r="N17209"/>
      <c r="O17209"/>
      <c r="P17209"/>
      <c r="Q17209"/>
      <c r="R17209"/>
      <c r="S17209"/>
    </row>
    <row r="17210" spans="1:19">
      <c r="A17210"/>
      <c r="B17210"/>
      <c r="C17210"/>
      <c r="D17210"/>
      <c r="E17210"/>
      <c r="F17210"/>
      <c r="G17210"/>
      <c r="H17210"/>
      <c r="I17210"/>
      <c r="J17210"/>
      <c r="K17210"/>
      <c r="L17210"/>
      <c r="M17210"/>
      <c r="N17210"/>
      <c r="O17210"/>
      <c r="P17210"/>
      <c r="Q17210"/>
      <c r="R17210"/>
      <c r="S17210"/>
    </row>
    <row r="17211" spans="1:19">
      <c r="A17211"/>
      <c r="B17211"/>
      <c r="C17211"/>
      <c r="D17211"/>
      <c r="E17211"/>
      <c r="F17211"/>
      <c r="G17211"/>
      <c r="H17211"/>
      <c r="I17211"/>
      <c r="J17211"/>
      <c r="K17211"/>
      <c r="L17211"/>
      <c r="M17211"/>
      <c r="N17211"/>
      <c r="O17211"/>
      <c r="P17211"/>
      <c r="Q17211"/>
      <c r="R17211"/>
      <c r="S17211"/>
    </row>
    <row r="17212" spans="1:19">
      <c r="A17212"/>
      <c r="B17212"/>
      <c r="C17212"/>
      <c r="D17212"/>
      <c r="E17212"/>
      <c r="F17212"/>
      <c r="G17212"/>
      <c r="H17212"/>
      <c r="I17212"/>
      <c r="J17212"/>
      <c r="K17212"/>
      <c r="L17212"/>
      <c r="M17212"/>
      <c r="N17212"/>
      <c r="O17212"/>
      <c r="P17212"/>
      <c r="Q17212"/>
      <c r="R17212"/>
      <c r="S17212"/>
    </row>
    <row r="17213" spans="1:19">
      <c r="A17213"/>
      <c r="B17213"/>
      <c r="C17213"/>
      <c r="D17213"/>
      <c r="E17213"/>
      <c r="F17213"/>
      <c r="G17213"/>
      <c r="H17213"/>
      <c r="I17213"/>
      <c r="J17213"/>
      <c r="K17213"/>
      <c r="L17213"/>
      <c r="M17213"/>
      <c r="N17213"/>
      <c r="O17213"/>
      <c r="P17213"/>
      <c r="Q17213"/>
      <c r="R17213"/>
      <c r="S17213"/>
    </row>
    <row r="17214" spans="1:19">
      <c r="A17214"/>
      <c r="B17214"/>
      <c r="C17214"/>
      <c r="D17214"/>
      <c r="E17214"/>
      <c r="F17214"/>
      <c r="G17214"/>
      <c r="H17214"/>
      <c r="I17214"/>
      <c r="J17214"/>
      <c r="K17214"/>
      <c r="L17214"/>
      <c r="M17214"/>
      <c r="N17214"/>
      <c r="O17214"/>
      <c r="P17214"/>
      <c r="Q17214"/>
      <c r="R17214"/>
      <c r="S17214"/>
    </row>
    <row r="17215" spans="1:19">
      <c r="A17215"/>
      <c r="B17215"/>
      <c r="C17215"/>
      <c r="D17215"/>
      <c r="E17215"/>
      <c r="F17215"/>
      <c r="G17215"/>
      <c r="H17215"/>
      <c r="I17215"/>
      <c r="J17215"/>
      <c r="K17215"/>
      <c r="L17215"/>
      <c r="M17215"/>
      <c r="N17215"/>
      <c r="O17215"/>
      <c r="P17215"/>
      <c r="Q17215"/>
      <c r="R17215"/>
      <c r="S17215"/>
    </row>
    <row r="17216" spans="1:19">
      <c r="A17216"/>
      <c r="B17216"/>
      <c r="C17216"/>
      <c r="D17216"/>
      <c r="E17216"/>
      <c r="F17216"/>
      <c r="G17216"/>
      <c r="H17216"/>
      <c r="I17216"/>
      <c r="J17216"/>
      <c r="K17216"/>
      <c r="L17216"/>
      <c r="M17216"/>
      <c r="N17216"/>
      <c r="O17216"/>
      <c r="P17216"/>
      <c r="Q17216"/>
      <c r="R17216"/>
      <c r="S17216"/>
    </row>
    <row r="17217" spans="1:19">
      <c r="A17217"/>
      <c r="B17217"/>
      <c r="C17217"/>
      <c r="D17217"/>
      <c r="E17217"/>
      <c r="F17217"/>
      <c r="G17217"/>
      <c r="H17217"/>
      <c r="I17217"/>
      <c r="J17217"/>
      <c r="K17217"/>
      <c r="L17217"/>
      <c r="M17217"/>
      <c r="N17217"/>
      <c r="O17217"/>
      <c r="P17217"/>
      <c r="Q17217"/>
      <c r="R17217"/>
      <c r="S17217"/>
    </row>
    <row r="17218" spans="1:19">
      <c r="A17218"/>
      <c r="B17218"/>
      <c r="C17218"/>
      <c r="D17218"/>
      <c r="E17218"/>
      <c r="F17218"/>
      <c r="G17218"/>
      <c r="H17218"/>
      <c r="I17218"/>
      <c r="J17218"/>
      <c r="K17218"/>
      <c r="L17218"/>
      <c r="M17218"/>
      <c r="N17218"/>
      <c r="O17218"/>
      <c r="P17218"/>
      <c r="Q17218"/>
      <c r="R17218"/>
      <c r="S17218"/>
    </row>
    <row r="17219" spans="1:19">
      <c r="A17219"/>
      <c r="B17219"/>
      <c r="C17219"/>
      <c r="D17219"/>
      <c r="E17219"/>
      <c r="F17219"/>
      <c r="G17219"/>
      <c r="H17219"/>
      <c r="I17219"/>
      <c r="J17219"/>
      <c r="K17219"/>
      <c r="L17219"/>
      <c r="M17219"/>
      <c r="N17219"/>
      <c r="O17219"/>
      <c r="P17219"/>
      <c r="Q17219"/>
      <c r="R17219"/>
      <c r="S17219"/>
    </row>
    <row r="17220" spans="1:19">
      <c r="A17220"/>
      <c r="B17220"/>
      <c r="C17220"/>
      <c r="D17220"/>
      <c r="E17220"/>
      <c r="F17220"/>
      <c r="G17220"/>
      <c r="H17220"/>
      <c r="I17220"/>
      <c r="J17220"/>
      <c r="K17220"/>
      <c r="L17220"/>
      <c r="M17220"/>
      <c r="N17220"/>
      <c r="O17220"/>
      <c r="P17220"/>
      <c r="Q17220"/>
      <c r="R17220"/>
      <c r="S17220"/>
    </row>
    <row r="17221" spans="1:19">
      <c r="A17221"/>
      <c r="B17221"/>
      <c r="C17221"/>
      <c r="D17221"/>
      <c r="E17221"/>
      <c r="F17221"/>
      <c r="G17221"/>
      <c r="H17221"/>
      <c r="I17221"/>
      <c r="J17221"/>
      <c r="K17221"/>
      <c r="L17221"/>
      <c r="M17221"/>
      <c r="N17221"/>
      <c r="O17221"/>
      <c r="P17221"/>
      <c r="Q17221"/>
      <c r="R17221"/>
      <c r="S17221"/>
    </row>
    <row r="17222" spans="1:19">
      <c r="A17222"/>
      <c r="B17222"/>
      <c r="C17222"/>
      <c r="D17222"/>
      <c r="E17222"/>
      <c r="F17222"/>
      <c r="G17222"/>
      <c r="H17222"/>
      <c r="I17222"/>
      <c r="J17222"/>
      <c r="K17222"/>
      <c r="L17222"/>
      <c r="M17222"/>
      <c r="N17222"/>
      <c r="O17222"/>
      <c r="P17222"/>
      <c r="Q17222"/>
      <c r="R17222"/>
      <c r="S17222"/>
    </row>
    <row r="17223" spans="1:19">
      <c r="A17223"/>
      <c r="B17223"/>
      <c r="C17223"/>
      <c r="D17223"/>
      <c r="E17223"/>
      <c r="F17223"/>
      <c r="G17223"/>
      <c r="H17223"/>
      <c r="I17223"/>
      <c r="J17223"/>
      <c r="K17223"/>
      <c r="L17223"/>
      <c r="M17223"/>
      <c r="N17223"/>
      <c r="O17223"/>
      <c r="P17223"/>
      <c r="Q17223"/>
      <c r="R17223"/>
      <c r="S17223"/>
    </row>
    <row r="17224" spans="1:19">
      <c r="A17224"/>
      <c r="B17224"/>
      <c r="C17224"/>
      <c r="D17224"/>
      <c r="E17224"/>
      <c r="F17224"/>
      <c r="G17224"/>
      <c r="H17224"/>
      <c r="I17224"/>
      <c r="J17224"/>
      <c r="K17224"/>
      <c r="L17224"/>
      <c r="M17224"/>
      <c r="N17224"/>
      <c r="O17224"/>
      <c r="P17224"/>
      <c r="Q17224"/>
      <c r="R17224"/>
      <c r="S17224"/>
    </row>
    <row r="17225" spans="1:19">
      <c r="A17225"/>
      <c r="B17225"/>
      <c r="C17225"/>
      <c r="D17225"/>
      <c r="E17225"/>
      <c r="F17225"/>
      <c r="G17225"/>
      <c r="H17225"/>
      <c r="I17225"/>
      <c r="J17225"/>
      <c r="K17225"/>
      <c r="L17225"/>
      <c r="M17225"/>
      <c r="N17225"/>
      <c r="O17225"/>
      <c r="P17225"/>
      <c r="Q17225"/>
      <c r="R17225"/>
      <c r="S17225"/>
    </row>
    <row r="17226" spans="1:19">
      <c r="A17226"/>
      <c r="B17226"/>
      <c r="C17226"/>
      <c r="D17226"/>
      <c r="E17226"/>
      <c r="F17226"/>
      <c r="G17226"/>
      <c r="H17226"/>
      <c r="I17226"/>
      <c r="J17226"/>
      <c r="K17226"/>
      <c r="L17226"/>
      <c r="M17226"/>
      <c r="N17226"/>
      <c r="O17226"/>
      <c r="P17226"/>
      <c r="Q17226"/>
      <c r="R17226"/>
      <c r="S17226"/>
    </row>
    <row r="17227" spans="1:19">
      <c r="A17227"/>
      <c r="B17227"/>
      <c r="C17227"/>
      <c r="D17227"/>
      <c r="E17227"/>
      <c r="F17227"/>
      <c r="G17227"/>
      <c r="H17227"/>
      <c r="I17227"/>
      <c r="J17227"/>
      <c r="K17227"/>
      <c r="L17227"/>
      <c r="M17227"/>
      <c r="N17227"/>
      <c r="O17227"/>
      <c r="P17227"/>
      <c r="Q17227"/>
      <c r="R17227"/>
      <c r="S17227"/>
    </row>
    <row r="17228" spans="1:19">
      <c r="A17228"/>
      <c r="B17228"/>
      <c r="C17228"/>
      <c r="D17228"/>
      <c r="E17228"/>
      <c r="F17228"/>
      <c r="G17228"/>
      <c r="H17228"/>
      <c r="I17228"/>
      <c r="J17228"/>
      <c r="K17228"/>
      <c r="L17228"/>
      <c r="M17228"/>
      <c r="N17228"/>
      <c r="O17228"/>
      <c r="P17228"/>
      <c r="Q17228"/>
      <c r="R17228"/>
      <c r="S17228"/>
    </row>
    <row r="17229" spans="1:19">
      <c r="A17229"/>
      <c r="B17229"/>
      <c r="C17229"/>
      <c r="D17229"/>
      <c r="E17229"/>
      <c r="F17229"/>
      <c r="G17229"/>
      <c r="H17229"/>
      <c r="I17229"/>
      <c r="J17229"/>
      <c r="K17229"/>
      <c r="L17229"/>
      <c r="M17229"/>
      <c r="N17229"/>
      <c r="O17229"/>
      <c r="P17229"/>
      <c r="Q17229"/>
      <c r="R17229"/>
      <c r="S17229"/>
    </row>
    <row r="17230" spans="1:19">
      <c r="A17230"/>
      <c r="B17230"/>
      <c r="C17230"/>
      <c r="D17230"/>
      <c r="E17230"/>
      <c r="F17230"/>
      <c r="G17230"/>
      <c r="H17230"/>
      <c r="I17230"/>
      <c r="J17230"/>
      <c r="K17230"/>
      <c r="L17230"/>
      <c r="M17230"/>
      <c r="N17230"/>
      <c r="O17230"/>
      <c r="P17230"/>
      <c r="Q17230"/>
      <c r="R17230"/>
      <c r="S17230"/>
    </row>
    <row r="17231" spans="1:19">
      <c r="A17231"/>
      <c r="B17231"/>
      <c r="C17231"/>
      <c r="D17231"/>
      <c r="E17231"/>
      <c r="F17231"/>
      <c r="G17231"/>
      <c r="H17231"/>
      <c r="I17231"/>
      <c r="J17231"/>
      <c r="K17231"/>
      <c r="L17231"/>
      <c r="M17231"/>
      <c r="N17231"/>
      <c r="O17231"/>
      <c r="P17231"/>
      <c r="Q17231"/>
      <c r="R17231"/>
      <c r="S17231"/>
    </row>
    <row r="17232" spans="1:19">
      <c r="A17232"/>
      <c r="B17232"/>
      <c r="C17232"/>
      <c r="D17232"/>
      <c r="E17232"/>
      <c r="F17232"/>
      <c r="G17232"/>
      <c r="H17232"/>
      <c r="I17232"/>
      <c r="J17232"/>
      <c r="K17232"/>
      <c r="L17232"/>
      <c r="M17232"/>
      <c r="N17232"/>
      <c r="O17232"/>
      <c r="P17232"/>
      <c r="Q17232"/>
      <c r="R17232"/>
      <c r="S17232"/>
    </row>
    <row r="17233" spans="1:19">
      <c r="A17233"/>
      <c r="B17233"/>
      <c r="C17233"/>
      <c r="D17233"/>
      <c r="E17233"/>
      <c r="F17233"/>
      <c r="G17233"/>
      <c r="H17233"/>
      <c r="I17233"/>
      <c r="J17233"/>
      <c r="K17233"/>
      <c r="L17233"/>
      <c r="M17233"/>
      <c r="N17233"/>
      <c r="O17233"/>
      <c r="P17233"/>
      <c r="Q17233"/>
      <c r="R17233"/>
      <c r="S17233"/>
    </row>
    <row r="17234" spans="1:19">
      <c r="A17234"/>
      <c r="B17234"/>
      <c r="C17234"/>
      <c r="D17234"/>
      <c r="E17234"/>
      <c r="F17234"/>
      <c r="G17234"/>
      <c r="H17234"/>
      <c r="I17234"/>
      <c r="J17234"/>
      <c r="K17234"/>
      <c r="L17234"/>
      <c r="M17234"/>
      <c r="N17234"/>
      <c r="O17234"/>
      <c r="P17234"/>
      <c r="Q17234"/>
      <c r="R17234"/>
      <c r="S17234"/>
    </row>
    <row r="17235" spans="1:19">
      <c r="A17235"/>
      <c r="B17235"/>
      <c r="C17235"/>
      <c r="D17235"/>
      <c r="E17235"/>
      <c r="F17235"/>
      <c r="G17235"/>
      <c r="H17235"/>
      <c r="I17235"/>
      <c r="J17235"/>
      <c r="K17235"/>
      <c r="L17235"/>
      <c r="M17235"/>
      <c r="N17235"/>
      <c r="O17235"/>
      <c r="P17235"/>
      <c r="Q17235"/>
      <c r="R17235"/>
      <c r="S17235"/>
    </row>
    <row r="17236" spans="1:19">
      <c r="A17236"/>
      <c r="B17236"/>
      <c r="C17236"/>
      <c r="D17236"/>
      <c r="E17236"/>
      <c r="F17236"/>
      <c r="G17236"/>
      <c r="H17236"/>
      <c r="I17236"/>
      <c r="J17236"/>
      <c r="K17236"/>
      <c r="L17236"/>
      <c r="M17236"/>
      <c r="N17236"/>
      <c r="O17236"/>
      <c r="P17236"/>
      <c r="Q17236"/>
      <c r="R17236"/>
      <c r="S17236"/>
    </row>
    <row r="17237" spans="1:19">
      <c r="A17237"/>
      <c r="B17237"/>
      <c r="C17237"/>
      <c r="D17237"/>
      <c r="E17237"/>
      <c r="F17237"/>
      <c r="G17237"/>
      <c r="H17237"/>
      <c r="I17237"/>
      <c r="J17237"/>
      <c r="K17237"/>
      <c r="L17237"/>
      <c r="M17237"/>
      <c r="N17237"/>
      <c r="O17237"/>
      <c r="P17237"/>
      <c r="Q17237"/>
      <c r="R17237"/>
      <c r="S17237"/>
    </row>
    <row r="17238" spans="1:19">
      <c r="A17238"/>
      <c r="B17238"/>
      <c r="C17238"/>
      <c r="D17238"/>
      <c r="E17238"/>
      <c r="F17238"/>
      <c r="G17238"/>
      <c r="H17238"/>
      <c r="I17238"/>
      <c r="J17238"/>
      <c r="K17238"/>
      <c r="L17238"/>
      <c r="M17238"/>
      <c r="N17238"/>
      <c r="O17238"/>
      <c r="P17238"/>
      <c r="Q17238"/>
      <c r="R17238"/>
      <c r="S17238"/>
    </row>
    <row r="17239" spans="1:19">
      <c r="A17239"/>
      <c r="B17239"/>
      <c r="C17239"/>
      <c r="D17239"/>
      <c r="E17239"/>
      <c r="F17239"/>
      <c r="G17239"/>
      <c r="H17239"/>
      <c r="I17239"/>
      <c r="J17239"/>
      <c r="K17239"/>
      <c r="L17239"/>
      <c r="M17239"/>
      <c r="N17239"/>
      <c r="O17239"/>
      <c r="P17239"/>
      <c r="Q17239"/>
      <c r="R17239"/>
      <c r="S17239"/>
    </row>
    <row r="17240" spans="1:19">
      <c r="A17240"/>
      <c r="B17240"/>
      <c r="C17240"/>
      <c r="D17240"/>
      <c r="E17240"/>
      <c r="F17240"/>
      <c r="G17240"/>
      <c r="H17240"/>
      <c r="I17240"/>
      <c r="J17240"/>
      <c r="K17240"/>
      <c r="L17240"/>
      <c r="M17240"/>
      <c r="N17240"/>
      <c r="O17240"/>
      <c r="P17240"/>
      <c r="Q17240"/>
      <c r="R17240"/>
      <c r="S17240"/>
    </row>
    <row r="17241" spans="1:19">
      <c r="A17241"/>
      <c r="B17241"/>
      <c r="C17241"/>
      <c r="D17241"/>
      <c r="E17241"/>
      <c r="F17241"/>
      <c r="G17241"/>
      <c r="H17241"/>
      <c r="I17241"/>
      <c r="J17241"/>
      <c r="K17241"/>
      <c r="L17241"/>
      <c r="M17241"/>
      <c r="N17241"/>
      <c r="O17241"/>
      <c r="P17241"/>
      <c r="Q17241"/>
      <c r="R17241"/>
      <c r="S17241"/>
    </row>
    <row r="17242" spans="1:19">
      <c r="A17242"/>
      <c r="B17242"/>
      <c r="C17242"/>
      <c r="D17242"/>
      <c r="E17242"/>
      <c r="F17242"/>
      <c r="G17242"/>
      <c r="H17242"/>
      <c r="I17242"/>
      <c r="J17242"/>
      <c r="K17242"/>
      <c r="L17242"/>
      <c r="M17242"/>
      <c r="N17242"/>
      <c r="O17242"/>
      <c r="P17242"/>
      <c r="Q17242"/>
      <c r="R17242"/>
      <c r="S17242"/>
    </row>
    <row r="17243" spans="1:19">
      <c r="A17243"/>
      <c r="B17243"/>
      <c r="C17243"/>
      <c r="D17243"/>
      <c r="E17243"/>
      <c r="F17243"/>
      <c r="G17243"/>
      <c r="H17243"/>
      <c r="I17243"/>
      <c r="J17243"/>
      <c r="K17243"/>
      <c r="L17243"/>
      <c r="M17243"/>
      <c r="N17243"/>
      <c r="O17243"/>
      <c r="P17243"/>
      <c r="Q17243"/>
      <c r="R17243"/>
      <c r="S17243"/>
    </row>
    <row r="17244" spans="1:19">
      <c r="A17244"/>
      <c r="B17244"/>
      <c r="C17244"/>
      <c r="D17244"/>
      <c r="E17244"/>
      <c r="F17244"/>
      <c r="G17244"/>
      <c r="H17244"/>
      <c r="I17244"/>
      <c r="J17244"/>
      <c r="K17244"/>
      <c r="L17244"/>
      <c r="M17244"/>
      <c r="N17244"/>
      <c r="O17244"/>
      <c r="P17244"/>
      <c r="Q17244"/>
      <c r="R17244"/>
      <c r="S17244"/>
    </row>
    <row r="17245" spans="1:19">
      <c r="A17245"/>
      <c r="B17245"/>
      <c r="C17245"/>
      <c r="D17245"/>
      <c r="E17245"/>
      <c r="F17245"/>
      <c r="G17245"/>
      <c r="H17245"/>
      <c r="I17245"/>
      <c r="J17245"/>
      <c r="K17245"/>
      <c r="L17245"/>
      <c r="M17245"/>
      <c r="N17245"/>
      <c r="O17245"/>
      <c r="P17245"/>
      <c r="Q17245"/>
      <c r="R17245"/>
      <c r="S17245"/>
    </row>
    <row r="17246" spans="1:19">
      <c r="A17246"/>
      <c r="B17246"/>
      <c r="C17246"/>
      <c r="D17246"/>
      <c r="E17246"/>
      <c r="F17246"/>
      <c r="G17246"/>
      <c r="H17246"/>
      <c r="I17246"/>
      <c r="J17246"/>
      <c r="K17246"/>
      <c r="L17246"/>
      <c r="M17246"/>
      <c r="N17246"/>
      <c r="O17246"/>
      <c r="P17246"/>
      <c r="Q17246"/>
      <c r="R17246"/>
      <c r="S17246"/>
    </row>
    <row r="17247" spans="1:19">
      <c r="A17247"/>
      <c r="B17247"/>
      <c r="C17247"/>
      <c r="D17247"/>
      <c r="E17247"/>
      <c r="F17247"/>
      <c r="G17247"/>
      <c r="H17247"/>
      <c r="I17247"/>
      <c r="J17247"/>
      <c r="K17247"/>
      <c r="L17247"/>
      <c r="M17247"/>
      <c r="N17247"/>
      <c r="O17247"/>
      <c r="P17247"/>
      <c r="Q17247"/>
      <c r="R17247"/>
      <c r="S17247"/>
    </row>
    <row r="17248" spans="1:19">
      <c r="A17248"/>
      <c r="B17248"/>
      <c r="C17248"/>
      <c r="D17248"/>
      <c r="E17248"/>
      <c r="F17248"/>
      <c r="G17248"/>
      <c r="H17248"/>
      <c r="I17248"/>
      <c r="J17248"/>
      <c r="K17248"/>
      <c r="L17248"/>
      <c r="M17248"/>
      <c r="N17248"/>
      <c r="O17248"/>
      <c r="P17248"/>
      <c r="Q17248"/>
      <c r="R17248"/>
      <c r="S17248"/>
    </row>
    <row r="17249" spans="1:19">
      <c r="A17249"/>
      <c r="B17249"/>
      <c r="C17249"/>
      <c r="D17249"/>
      <c r="E17249"/>
      <c r="F17249"/>
      <c r="G17249"/>
      <c r="H17249"/>
      <c r="I17249"/>
      <c r="J17249"/>
      <c r="K17249"/>
      <c r="L17249"/>
      <c r="M17249"/>
      <c r="N17249"/>
      <c r="O17249"/>
      <c r="P17249"/>
      <c r="Q17249"/>
      <c r="R17249"/>
      <c r="S17249"/>
    </row>
    <row r="17250" spans="1:19">
      <c r="A17250"/>
      <c r="B17250"/>
      <c r="C17250"/>
      <c r="D17250"/>
      <c r="E17250"/>
      <c r="F17250"/>
      <c r="G17250"/>
      <c r="H17250"/>
      <c r="I17250"/>
      <c r="J17250"/>
      <c r="K17250"/>
      <c r="L17250"/>
      <c r="M17250"/>
      <c r="N17250"/>
      <c r="O17250"/>
      <c r="P17250"/>
      <c r="Q17250"/>
      <c r="R17250"/>
      <c r="S17250"/>
    </row>
    <row r="17251" spans="1:19">
      <c r="A17251"/>
      <c r="B17251"/>
      <c r="C17251"/>
      <c r="D17251"/>
      <c r="E17251"/>
      <c r="F17251"/>
      <c r="G17251"/>
      <c r="H17251"/>
      <c r="I17251"/>
      <c r="J17251"/>
      <c r="K17251"/>
      <c r="L17251"/>
      <c r="M17251"/>
      <c r="N17251"/>
      <c r="O17251"/>
      <c r="P17251"/>
      <c r="Q17251"/>
      <c r="R17251"/>
      <c r="S17251"/>
    </row>
    <row r="17252" spans="1:19">
      <c r="A17252"/>
      <c r="B17252"/>
      <c r="C17252"/>
      <c r="D17252"/>
      <c r="E17252"/>
      <c r="F17252"/>
      <c r="G17252"/>
      <c r="H17252"/>
      <c r="I17252"/>
      <c r="J17252"/>
      <c r="K17252"/>
      <c r="L17252"/>
      <c r="M17252"/>
      <c r="N17252"/>
      <c r="O17252"/>
      <c r="P17252"/>
      <c r="Q17252"/>
      <c r="R17252"/>
      <c r="S17252"/>
    </row>
    <row r="17253" spans="1:19">
      <c r="A17253"/>
      <c r="B17253"/>
      <c r="C17253"/>
      <c r="D17253"/>
      <c r="E17253"/>
      <c r="F17253"/>
      <c r="G17253"/>
      <c r="H17253"/>
      <c r="I17253"/>
      <c r="J17253"/>
      <c r="K17253"/>
      <c r="L17253"/>
      <c r="M17253"/>
      <c r="N17253"/>
      <c r="O17253"/>
      <c r="P17253"/>
      <c r="Q17253"/>
      <c r="R17253"/>
      <c r="S17253"/>
    </row>
    <row r="17254" spans="1:19">
      <c r="A17254"/>
      <c r="B17254"/>
      <c r="C17254"/>
      <c r="D17254"/>
      <c r="E17254"/>
      <c r="F17254"/>
      <c r="G17254"/>
      <c r="H17254"/>
      <c r="I17254"/>
      <c r="J17254"/>
      <c r="K17254"/>
      <c r="L17254"/>
      <c r="M17254"/>
      <c r="N17254"/>
      <c r="O17254"/>
      <c r="P17254"/>
      <c r="Q17254"/>
      <c r="R17254"/>
      <c r="S17254"/>
    </row>
    <row r="17255" spans="1:19">
      <c r="A17255"/>
      <c r="B17255"/>
      <c r="C17255"/>
      <c r="D17255"/>
      <c r="E17255"/>
      <c r="F17255"/>
      <c r="G17255"/>
      <c r="H17255"/>
      <c r="I17255"/>
      <c r="J17255"/>
      <c r="K17255"/>
      <c r="L17255"/>
      <c r="M17255"/>
      <c r="N17255"/>
      <c r="O17255"/>
      <c r="P17255"/>
      <c r="Q17255"/>
      <c r="R17255"/>
      <c r="S17255"/>
    </row>
    <row r="17256" spans="1:19">
      <c r="A17256"/>
      <c r="B17256"/>
      <c r="C17256"/>
      <c r="D17256"/>
      <c r="E17256"/>
      <c r="F17256"/>
      <c r="G17256"/>
      <c r="H17256"/>
      <c r="I17256"/>
      <c r="J17256"/>
      <c r="K17256"/>
      <c r="L17256"/>
      <c r="M17256"/>
      <c r="N17256"/>
      <c r="O17256"/>
      <c r="P17256"/>
      <c r="Q17256"/>
      <c r="R17256"/>
      <c r="S17256"/>
    </row>
    <row r="17257" spans="1:19">
      <c r="A17257"/>
      <c r="B17257"/>
      <c r="C17257"/>
      <c r="D17257"/>
      <c r="E17257"/>
      <c r="F17257"/>
      <c r="G17257"/>
      <c r="H17257"/>
      <c r="I17257"/>
      <c r="J17257"/>
      <c r="K17257"/>
      <c r="L17257"/>
      <c r="M17257"/>
      <c r="N17257"/>
      <c r="O17257"/>
      <c r="P17257"/>
      <c r="Q17257"/>
      <c r="R17257"/>
      <c r="S17257"/>
    </row>
    <row r="17258" spans="1:19">
      <c r="A17258"/>
      <c r="B17258"/>
      <c r="C17258"/>
      <c r="D17258"/>
      <c r="E17258"/>
      <c r="F17258"/>
      <c r="G17258"/>
      <c r="H17258"/>
      <c r="I17258"/>
      <c r="J17258"/>
      <c r="K17258"/>
      <c r="L17258"/>
      <c r="M17258"/>
      <c r="N17258"/>
      <c r="O17258"/>
      <c r="P17258"/>
      <c r="Q17258"/>
      <c r="R17258"/>
      <c r="S17258"/>
    </row>
    <row r="17259" spans="1:19">
      <c r="A17259"/>
      <c r="B17259"/>
      <c r="C17259"/>
      <c r="D17259"/>
      <c r="E17259"/>
      <c r="F17259"/>
      <c r="G17259"/>
      <c r="H17259"/>
      <c r="I17259"/>
      <c r="J17259"/>
      <c r="K17259"/>
      <c r="L17259"/>
      <c r="M17259"/>
      <c r="N17259"/>
      <c r="O17259"/>
      <c r="P17259"/>
      <c r="Q17259"/>
      <c r="R17259"/>
      <c r="S17259"/>
    </row>
    <row r="17260" spans="1:19">
      <c r="A17260"/>
      <c r="B17260"/>
      <c r="C17260"/>
      <c r="D17260"/>
      <c r="E17260"/>
      <c r="F17260"/>
      <c r="G17260"/>
      <c r="H17260"/>
      <c r="I17260"/>
      <c r="J17260"/>
      <c r="K17260"/>
      <c r="L17260"/>
      <c r="M17260"/>
      <c r="N17260"/>
      <c r="O17260"/>
      <c r="P17260"/>
      <c r="Q17260"/>
      <c r="R17260"/>
      <c r="S17260"/>
    </row>
    <row r="17261" spans="1:19">
      <c r="A17261"/>
      <c r="B17261"/>
      <c r="C17261"/>
      <c r="D17261"/>
      <c r="E17261"/>
      <c r="F17261"/>
      <c r="G17261"/>
      <c r="H17261"/>
      <c r="I17261"/>
      <c r="J17261"/>
      <c r="K17261"/>
      <c r="L17261"/>
      <c r="M17261"/>
      <c r="N17261"/>
      <c r="O17261"/>
      <c r="P17261"/>
      <c r="Q17261"/>
      <c r="R17261"/>
      <c r="S17261"/>
    </row>
    <row r="17262" spans="1:19">
      <c r="A17262"/>
      <c r="B17262"/>
      <c r="C17262"/>
      <c r="D17262"/>
      <c r="E17262"/>
      <c r="F17262"/>
      <c r="G17262"/>
      <c r="H17262"/>
      <c r="I17262"/>
      <c r="J17262"/>
      <c r="K17262"/>
      <c r="L17262"/>
      <c r="M17262"/>
      <c r="N17262"/>
      <c r="O17262"/>
      <c r="P17262"/>
      <c r="Q17262"/>
      <c r="R17262"/>
      <c r="S17262"/>
    </row>
    <row r="17263" spans="1:19">
      <c r="A17263"/>
      <c r="B17263"/>
      <c r="C17263"/>
      <c r="D17263"/>
      <c r="E17263"/>
      <c r="F17263"/>
      <c r="G17263"/>
      <c r="H17263"/>
      <c r="I17263"/>
      <c r="J17263"/>
      <c r="K17263"/>
      <c r="L17263"/>
      <c r="M17263"/>
      <c r="N17263"/>
      <c r="O17263"/>
      <c r="P17263"/>
      <c r="Q17263"/>
      <c r="R17263"/>
      <c r="S17263"/>
    </row>
    <row r="17264" spans="1:19">
      <c r="A17264"/>
      <c r="B17264"/>
      <c r="C17264"/>
      <c r="D17264"/>
      <c r="E17264"/>
      <c r="F17264"/>
      <c r="G17264"/>
      <c r="H17264"/>
      <c r="I17264"/>
      <c r="J17264"/>
      <c r="K17264"/>
      <c r="L17264"/>
      <c r="M17264"/>
      <c r="N17264"/>
      <c r="O17264"/>
      <c r="P17264"/>
      <c r="Q17264"/>
      <c r="R17264"/>
      <c r="S17264"/>
    </row>
    <row r="17265" spans="1:19">
      <c r="A17265"/>
      <c r="B17265"/>
      <c r="C17265"/>
      <c r="D17265"/>
      <c r="E17265"/>
      <c r="F17265"/>
      <c r="G17265"/>
      <c r="H17265"/>
      <c r="I17265"/>
      <c r="J17265"/>
      <c r="K17265"/>
      <c r="L17265"/>
      <c r="M17265"/>
      <c r="N17265"/>
      <c r="O17265"/>
      <c r="P17265"/>
      <c r="Q17265"/>
      <c r="R17265"/>
      <c r="S17265"/>
    </row>
    <row r="17266" spans="1:19">
      <c r="A17266"/>
      <c r="B17266"/>
      <c r="C17266"/>
      <c r="D17266"/>
      <c r="E17266"/>
      <c r="F17266"/>
      <c r="G17266"/>
      <c r="H17266"/>
      <c r="I17266"/>
      <c r="J17266"/>
      <c r="K17266"/>
      <c r="L17266"/>
      <c r="M17266"/>
      <c r="N17266"/>
      <c r="O17266"/>
      <c r="P17266"/>
      <c r="Q17266"/>
      <c r="R17266"/>
      <c r="S17266"/>
    </row>
    <row r="17267" spans="1:19">
      <c r="A17267"/>
      <c r="B17267"/>
      <c r="C17267"/>
      <c r="D17267"/>
      <c r="E17267"/>
      <c r="F17267"/>
      <c r="G17267"/>
      <c r="H17267"/>
      <c r="I17267"/>
      <c r="J17267"/>
      <c r="K17267"/>
      <c r="L17267"/>
      <c r="M17267"/>
      <c r="N17267"/>
      <c r="O17267"/>
      <c r="P17267"/>
      <c r="Q17267"/>
      <c r="R17267"/>
      <c r="S17267"/>
    </row>
    <row r="17268" spans="1:19">
      <c r="A17268"/>
      <c r="B17268"/>
      <c r="C17268"/>
      <c r="D17268"/>
      <c r="E17268"/>
      <c r="F17268"/>
      <c r="G17268"/>
      <c r="H17268"/>
      <c r="I17268"/>
      <c r="J17268"/>
      <c r="K17268"/>
      <c r="L17268"/>
      <c r="M17268"/>
      <c r="N17268"/>
      <c r="O17268"/>
      <c r="P17268"/>
      <c r="Q17268"/>
      <c r="R17268"/>
      <c r="S17268"/>
    </row>
    <row r="17269" spans="1:19">
      <c r="A17269"/>
      <c r="B17269"/>
      <c r="C17269"/>
      <c r="D17269"/>
      <c r="E17269"/>
      <c r="F17269"/>
      <c r="G17269"/>
      <c r="H17269"/>
      <c r="I17269"/>
      <c r="J17269"/>
      <c r="K17269"/>
      <c r="L17269"/>
      <c r="M17269"/>
      <c r="N17269"/>
      <c r="O17269"/>
      <c r="P17269"/>
      <c r="Q17269"/>
      <c r="R17269"/>
      <c r="S17269"/>
    </row>
    <row r="17270" spans="1:19">
      <c r="A17270"/>
      <c r="B17270"/>
      <c r="C17270"/>
      <c r="D17270"/>
      <c r="E17270"/>
      <c r="F17270"/>
      <c r="G17270"/>
      <c r="H17270"/>
      <c r="I17270"/>
      <c r="J17270"/>
      <c r="K17270"/>
      <c r="L17270"/>
      <c r="M17270"/>
      <c r="N17270"/>
      <c r="O17270"/>
      <c r="P17270"/>
      <c r="Q17270"/>
      <c r="R17270"/>
      <c r="S17270"/>
    </row>
    <row r="17271" spans="1:19">
      <c r="A17271"/>
      <c r="B17271"/>
      <c r="C17271"/>
      <c r="D17271"/>
      <c r="E17271"/>
      <c r="F17271"/>
      <c r="G17271"/>
      <c r="H17271"/>
      <c r="I17271"/>
      <c r="J17271"/>
      <c r="K17271"/>
      <c r="L17271"/>
      <c r="M17271"/>
      <c r="N17271"/>
      <c r="O17271"/>
      <c r="P17271"/>
      <c r="Q17271"/>
      <c r="R17271"/>
      <c r="S17271"/>
    </row>
    <row r="17272" spans="1:19">
      <c r="A17272"/>
      <c r="B17272"/>
      <c r="C17272"/>
      <c r="D17272"/>
      <c r="E17272"/>
      <c r="F17272"/>
      <c r="G17272"/>
      <c r="H17272"/>
      <c r="I17272"/>
      <c r="J17272"/>
      <c r="K17272"/>
      <c r="L17272"/>
      <c r="M17272"/>
      <c r="N17272"/>
      <c r="O17272"/>
      <c r="P17272"/>
      <c r="Q17272"/>
      <c r="R17272"/>
      <c r="S17272"/>
    </row>
    <row r="17273" spans="1:19">
      <c r="A17273"/>
      <c r="B17273"/>
      <c r="C17273"/>
      <c r="D17273"/>
      <c r="E17273"/>
      <c r="F17273"/>
      <c r="G17273"/>
      <c r="H17273"/>
      <c r="I17273"/>
      <c r="J17273"/>
      <c r="K17273"/>
      <c r="L17273"/>
      <c r="M17273"/>
      <c r="N17273"/>
      <c r="O17273"/>
      <c r="P17273"/>
      <c r="Q17273"/>
      <c r="R17273"/>
      <c r="S17273"/>
    </row>
    <row r="17274" spans="1:19">
      <c r="A17274"/>
      <c r="B17274"/>
      <c r="C17274"/>
      <c r="D17274"/>
      <c r="E17274"/>
      <c r="F17274"/>
      <c r="G17274"/>
      <c r="H17274"/>
      <c r="I17274"/>
      <c r="J17274"/>
      <c r="K17274"/>
      <c r="L17274"/>
      <c r="M17274"/>
      <c r="N17274"/>
      <c r="O17274"/>
      <c r="P17274"/>
      <c r="Q17274"/>
      <c r="R17274"/>
      <c r="S17274"/>
    </row>
    <row r="17275" spans="1:19">
      <c r="A17275"/>
      <c r="B17275"/>
      <c r="C17275"/>
      <c r="D17275"/>
      <c r="E17275"/>
      <c r="F17275"/>
      <c r="G17275"/>
      <c r="H17275"/>
      <c r="I17275"/>
      <c r="J17275"/>
      <c r="K17275"/>
      <c r="L17275"/>
      <c r="M17275"/>
      <c r="N17275"/>
      <c r="O17275"/>
      <c r="P17275"/>
      <c r="Q17275"/>
      <c r="R17275"/>
      <c r="S17275"/>
    </row>
    <row r="17276" spans="1:19">
      <c r="A17276"/>
      <c r="B17276"/>
      <c r="C17276"/>
      <c r="D17276"/>
      <c r="E17276"/>
      <c r="F17276"/>
      <c r="G17276"/>
      <c r="H17276"/>
      <c r="I17276"/>
      <c r="J17276"/>
      <c r="K17276"/>
      <c r="L17276"/>
      <c r="M17276"/>
      <c r="N17276"/>
      <c r="O17276"/>
      <c r="P17276"/>
      <c r="Q17276"/>
      <c r="R17276"/>
      <c r="S17276"/>
    </row>
    <row r="17277" spans="1:19">
      <c r="A17277"/>
      <c r="B17277"/>
      <c r="C17277"/>
      <c r="D17277"/>
      <c r="E17277"/>
      <c r="F17277"/>
      <c r="G17277"/>
      <c r="H17277"/>
      <c r="I17277"/>
      <c r="J17277"/>
      <c r="K17277"/>
      <c r="L17277"/>
      <c r="M17277"/>
      <c r="N17277"/>
      <c r="O17277"/>
      <c r="P17277"/>
      <c r="Q17277"/>
      <c r="R17277"/>
      <c r="S17277"/>
    </row>
    <row r="17278" spans="1:19">
      <c r="A17278"/>
      <c r="B17278"/>
      <c r="C17278"/>
      <c r="D17278"/>
      <c r="E17278"/>
      <c r="F17278"/>
      <c r="G17278"/>
      <c r="H17278"/>
      <c r="I17278"/>
      <c r="J17278"/>
      <c r="K17278"/>
      <c r="L17278"/>
      <c r="M17278"/>
      <c r="N17278"/>
      <c r="O17278"/>
      <c r="P17278"/>
      <c r="Q17278"/>
      <c r="R17278"/>
      <c r="S17278"/>
    </row>
    <row r="17279" spans="1:19">
      <c r="A17279"/>
      <c r="B17279"/>
      <c r="C17279"/>
      <c r="D17279"/>
      <c r="E17279"/>
      <c r="F17279"/>
      <c r="G17279"/>
      <c r="H17279"/>
      <c r="I17279"/>
      <c r="J17279"/>
      <c r="K17279"/>
      <c r="L17279"/>
      <c r="M17279"/>
      <c r="N17279"/>
      <c r="O17279"/>
      <c r="P17279"/>
      <c r="Q17279"/>
      <c r="R17279"/>
      <c r="S17279"/>
    </row>
    <row r="17280" spans="1:19">
      <c r="A17280"/>
      <c r="B17280"/>
      <c r="C17280"/>
      <c r="D17280"/>
      <c r="E17280"/>
      <c r="F17280"/>
      <c r="G17280"/>
      <c r="H17280"/>
      <c r="I17280"/>
      <c r="J17280"/>
      <c r="K17280"/>
      <c r="L17280"/>
      <c r="M17280"/>
      <c r="N17280"/>
      <c r="O17280"/>
      <c r="P17280"/>
      <c r="Q17280"/>
      <c r="R17280"/>
      <c r="S17280"/>
    </row>
    <row r="17281" spans="1:19">
      <c r="A17281"/>
      <c r="B17281"/>
      <c r="C17281"/>
      <c r="D17281"/>
      <c r="E17281"/>
      <c r="F17281"/>
      <c r="G17281"/>
      <c r="H17281"/>
      <c r="I17281"/>
      <c r="J17281"/>
      <c r="K17281"/>
      <c r="L17281"/>
      <c r="M17281"/>
      <c r="N17281"/>
      <c r="O17281"/>
      <c r="P17281"/>
      <c r="Q17281"/>
      <c r="R17281"/>
      <c r="S17281"/>
    </row>
    <row r="17282" spans="1:19">
      <c r="A17282"/>
      <c r="B17282"/>
      <c r="C17282"/>
      <c r="D17282"/>
      <c r="E17282"/>
      <c r="F17282"/>
      <c r="G17282"/>
      <c r="H17282"/>
      <c r="I17282"/>
      <c r="J17282"/>
      <c r="K17282"/>
      <c r="L17282"/>
      <c r="M17282"/>
      <c r="N17282"/>
      <c r="O17282"/>
      <c r="P17282"/>
      <c r="Q17282"/>
      <c r="R17282"/>
      <c r="S17282"/>
    </row>
    <row r="17283" spans="1:19">
      <c r="A17283"/>
      <c r="B17283"/>
      <c r="C17283"/>
      <c r="D17283"/>
      <c r="E17283"/>
      <c r="F17283"/>
      <c r="G17283"/>
      <c r="H17283"/>
      <c r="I17283"/>
      <c r="J17283"/>
      <c r="K17283"/>
      <c r="L17283"/>
      <c r="M17283"/>
      <c r="N17283"/>
      <c r="O17283"/>
      <c r="P17283"/>
      <c r="Q17283"/>
      <c r="R17283"/>
      <c r="S17283"/>
    </row>
    <row r="17284" spans="1:19">
      <c r="A17284"/>
      <c r="B17284"/>
      <c r="C17284"/>
      <c r="D17284"/>
      <c r="E17284"/>
      <c r="F17284"/>
      <c r="G17284"/>
      <c r="H17284"/>
      <c r="I17284"/>
      <c r="J17284"/>
      <c r="K17284"/>
      <c r="L17284"/>
      <c r="M17284"/>
      <c r="N17284"/>
      <c r="O17284"/>
      <c r="P17284"/>
      <c r="Q17284"/>
      <c r="R17284"/>
      <c r="S17284"/>
    </row>
    <row r="17285" spans="1:19">
      <c r="A17285"/>
      <c r="B17285"/>
      <c r="C17285"/>
      <c r="D17285"/>
      <c r="E17285"/>
      <c r="F17285"/>
      <c r="G17285"/>
      <c r="H17285"/>
      <c r="I17285"/>
      <c r="J17285"/>
      <c r="K17285"/>
      <c r="L17285"/>
      <c r="M17285"/>
      <c r="N17285"/>
      <c r="O17285"/>
      <c r="P17285"/>
      <c r="Q17285"/>
      <c r="R17285"/>
      <c r="S17285"/>
    </row>
    <row r="17286" spans="1:19">
      <c r="A17286"/>
      <c r="B17286"/>
      <c r="C17286"/>
      <c r="D17286"/>
      <c r="E17286"/>
      <c r="F17286"/>
      <c r="G17286"/>
      <c r="H17286"/>
      <c r="I17286"/>
      <c r="J17286"/>
      <c r="K17286"/>
      <c r="L17286"/>
      <c r="M17286"/>
      <c r="N17286"/>
      <c r="O17286"/>
      <c r="P17286"/>
      <c r="Q17286"/>
      <c r="R17286"/>
      <c r="S17286"/>
    </row>
    <row r="17287" spans="1:19">
      <c r="A17287"/>
      <c r="B17287"/>
      <c r="C17287"/>
      <c r="D17287"/>
      <c r="E17287"/>
      <c r="F17287"/>
      <c r="G17287"/>
      <c r="H17287"/>
      <c r="I17287"/>
      <c r="J17287"/>
      <c r="K17287"/>
      <c r="L17287"/>
      <c r="M17287"/>
      <c r="N17287"/>
      <c r="O17287"/>
      <c r="P17287"/>
      <c r="Q17287"/>
      <c r="R17287"/>
      <c r="S17287"/>
    </row>
    <row r="17288" spans="1:19">
      <c r="A17288"/>
      <c r="B17288"/>
      <c r="C17288"/>
      <c r="D17288"/>
      <c r="E17288"/>
      <c r="F17288"/>
      <c r="G17288"/>
      <c r="H17288"/>
      <c r="I17288"/>
      <c r="J17288"/>
      <c r="K17288"/>
      <c r="L17288"/>
      <c r="M17288"/>
      <c r="N17288"/>
      <c r="O17288"/>
      <c r="P17288"/>
      <c r="Q17288"/>
      <c r="R17288"/>
      <c r="S17288"/>
    </row>
    <row r="17289" spans="1:19">
      <c r="A17289"/>
      <c r="B17289"/>
      <c r="C17289"/>
      <c r="D17289"/>
      <c r="E17289"/>
      <c r="F17289"/>
      <c r="G17289"/>
      <c r="H17289"/>
      <c r="I17289"/>
      <c r="J17289"/>
      <c r="K17289"/>
      <c r="L17289"/>
      <c r="M17289"/>
      <c r="N17289"/>
      <c r="O17289"/>
      <c r="P17289"/>
      <c r="Q17289"/>
      <c r="R17289"/>
      <c r="S17289"/>
    </row>
    <row r="17290" spans="1:19">
      <c r="A17290"/>
      <c r="B17290"/>
      <c r="C17290"/>
      <c r="D17290"/>
      <c r="E17290"/>
      <c r="F17290"/>
      <c r="G17290"/>
      <c r="H17290"/>
      <c r="I17290"/>
      <c r="J17290"/>
      <c r="K17290"/>
      <c r="L17290"/>
      <c r="M17290"/>
      <c r="N17290"/>
      <c r="O17290"/>
      <c r="P17290"/>
      <c r="Q17290"/>
      <c r="R17290"/>
      <c r="S17290"/>
    </row>
    <row r="17291" spans="1:19">
      <c r="A17291"/>
      <c r="B17291"/>
      <c r="C17291"/>
      <c r="D17291"/>
      <c r="E17291"/>
      <c r="F17291"/>
      <c r="G17291"/>
      <c r="H17291"/>
      <c r="I17291"/>
      <c r="J17291"/>
      <c r="K17291"/>
      <c r="L17291"/>
      <c r="M17291"/>
      <c r="N17291"/>
      <c r="O17291"/>
      <c r="P17291"/>
      <c r="Q17291"/>
      <c r="R17291"/>
      <c r="S17291"/>
    </row>
    <row r="17292" spans="1:19">
      <c r="A17292"/>
      <c r="B17292"/>
      <c r="C17292"/>
      <c r="D17292"/>
      <c r="E17292"/>
      <c r="F17292"/>
      <c r="G17292"/>
      <c r="H17292"/>
      <c r="I17292"/>
      <c r="J17292"/>
      <c r="K17292"/>
      <c r="L17292"/>
      <c r="M17292"/>
      <c r="N17292"/>
      <c r="O17292"/>
      <c r="P17292"/>
      <c r="Q17292"/>
      <c r="R17292"/>
      <c r="S17292"/>
    </row>
    <row r="17293" spans="1:19">
      <c r="A17293"/>
      <c r="B17293"/>
      <c r="C17293"/>
      <c r="D17293"/>
      <c r="E17293"/>
      <c r="F17293"/>
      <c r="G17293"/>
      <c r="H17293"/>
      <c r="I17293"/>
      <c r="J17293"/>
      <c r="K17293"/>
      <c r="L17293"/>
      <c r="M17293"/>
      <c r="N17293"/>
      <c r="O17293"/>
      <c r="P17293"/>
      <c r="Q17293"/>
      <c r="R17293"/>
      <c r="S17293"/>
    </row>
    <row r="17294" spans="1:19">
      <c r="A17294"/>
      <c r="B17294"/>
      <c r="C17294"/>
      <c r="D17294"/>
      <c r="E17294"/>
      <c r="F17294"/>
      <c r="G17294"/>
      <c r="H17294"/>
      <c r="I17294"/>
      <c r="J17294"/>
      <c r="K17294"/>
      <c r="L17294"/>
      <c r="M17294"/>
      <c r="N17294"/>
      <c r="O17294"/>
      <c r="P17294"/>
      <c r="Q17294"/>
      <c r="R17294"/>
      <c r="S17294"/>
    </row>
    <row r="17295" spans="1:19">
      <c r="A17295"/>
      <c r="B17295"/>
      <c r="C17295"/>
      <c r="D17295"/>
      <c r="E17295"/>
      <c r="F17295"/>
      <c r="G17295"/>
      <c r="H17295"/>
      <c r="I17295"/>
      <c r="J17295"/>
      <c r="K17295"/>
      <c r="L17295"/>
      <c r="M17295"/>
      <c r="N17295"/>
      <c r="O17295"/>
      <c r="P17295"/>
      <c r="Q17295"/>
      <c r="R17295"/>
      <c r="S17295"/>
    </row>
    <row r="17296" spans="1:19">
      <c r="A17296"/>
      <c r="B17296"/>
      <c r="C17296"/>
      <c r="D17296"/>
      <c r="E17296"/>
      <c r="F17296"/>
      <c r="G17296"/>
      <c r="H17296"/>
      <c r="I17296"/>
      <c r="J17296"/>
      <c r="K17296"/>
      <c r="L17296"/>
      <c r="M17296"/>
      <c r="N17296"/>
      <c r="O17296"/>
      <c r="P17296"/>
      <c r="Q17296"/>
      <c r="R17296"/>
      <c r="S17296"/>
    </row>
    <row r="17297" spans="1:19">
      <c r="A17297"/>
      <c r="B17297"/>
      <c r="C17297"/>
      <c r="D17297"/>
      <c r="E17297"/>
      <c r="F17297"/>
      <c r="G17297"/>
      <c r="H17297"/>
      <c r="I17297"/>
      <c r="J17297"/>
      <c r="K17297"/>
      <c r="L17297"/>
      <c r="M17297"/>
      <c r="N17297"/>
      <c r="O17297"/>
      <c r="P17297"/>
      <c r="Q17297"/>
      <c r="R17297"/>
      <c r="S17297"/>
    </row>
    <row r="17298" spans="1:19">
      <c r="A17298"/>
      <c r="B17298"/>
      <c r="C17298"/>
      <c r="D17298"/>
      <c r="E17298"/>
      <c r="F17298"/>
      <c r="G17298"/>
      <c r="H17298"/>
      <c r="I17298"/>
      <c r="J17298"/>
      <c r="K17298"/>
      <c r="L17298"/>
      <c r="M17298"/>
      <c r="N17298"/>
      <c r="O17298"/>
      <c r="P17298"/>
      <c r="Q17298"/>
      <c r="R17298"/>
      <c r="S17298"/>
    </row>
    <row r="17299" spans="1:19">
      <c r="A17299"/>
      <c r="B17299"/>
      <c r="C17299"/>
      <c r="D17299"/>
      <c r="E17299"/>
      <c r="F17299"/>
      <c r="G17299"/>
      <c r="H17299"/>
      <c r="I17299"/>
      <c r="J17299"/>
      <c r="K17299"/>
      <c r="L17299"/>
      <c r="M17299"/>
      <c r="N17299"/>
      <c r="O17299"/>
      <c r="P17299"/>
      <c r="Q17299"/>
      <c r="R17299"/>
      <c r="S17299"/>
    </row>
    <row r="17300" spans="1:19">
      <c r="A17300"/>
      <c r="B17300"/>
      <c r="C17300"/>
      <c r="D17300"/>
      <c r="E17300"/>
      <c r="F17300"/>
      <c r="G17300"/>
      <c r="H17300"/>
      <c r="I17300"/>
      <c r="J17300"/>
      <c r="K17300"/>
      <c r="L17300"/>
      <c r="M17300"/>
      <c r="N17300"/>
      <c r="O17300"/>
      <c r="P17300"/>
      <c r="Q17300"/>
      <c r="R17300"/>
      <c r="S17300"/>
    </row>
    <row r="17301" spans="1:19">
      <c r="A17301"/>
      <c r="B17301"/>
      <c r="C17301"/>
      <c r="D17301"/>
      <c r="E17301"/>
      <c r="F17301"/>
      <c r="G17301"/>
      <c r="H17301"/>
      <c r="I17301"/>
      <c r="J17301"/>
      <c r="K17301"/>
      <c r="L17301"/>
      <c r="M17301"/>
      <c r="N17301"/>
      <c r="O17301"/>
      <c r="P17301"/>
      <c r="Q17301"/>
      <c r="R17301"/>
      <c r="S17301"/>
    </row>
    <row r="17302" spans="1:19">
      <c r="A17302"/>
      <c r="B17302"/>
      <c r="C17302"/>
      <c r="D17302"/>
      <c r="E17302"/>
      <c r="F17302"/>
      <c r="G17302"/>
      <c r="H17302"/>
      <c r="I17302"/>
      <c r="J17302"/>
      <c r="K17302"/>
      <c r="L17302"/>
      <c r="M17302"/>
      <c r="N17302"/>
      <c r="O17302"/>
      <c r="P17302"/>
      <c r="Q17302"/>
      <c r="R17302"/>
      <c r="S17302"/>
    </row>
    <row r="17303" spans="1:19">
      <c r="A17303"/>
      <c r="B17303"/>
      <c r="C17303"/>
      <c r="D17303"/>
      <c r="E17303"/>
      <c r="F17303"/>
      <c r="G17303"/>
      <c r="H17303"/>
      <c r="I17303"/>
      <c r="J17303"/>
      <c r="K17303"/>
      <c r="L17303"/>
      <c r="M17303"/>
      <c r="N17303"/>
      <c r="O17303"/>
      <c r="P17303"/>
      <c r="Q17303"/>
      <c r="R17303"/>
      <c r="S17303"/>
    </row>
    <row r="17304" spans="1:19">
      <c r="A17304"/>
      <c r="B17304"/>
      <c r="C17304"/>
      <c r="D17304"/>
      <c r="E17304"/>
      <c r="F17304"/>
      <c r="G17304"/>
      <c r="H17304"/>
      <c r="I17304"/>
      <c r="J17304"/>
      <c r="K17304"/>
      <c r="L17304"/>
      <c r="M17304"/>
      <c r="N17304"/>
      <c r="O17304"/>
      <c r="P17304"/>
      <c r="Q17304"/>
      <c r="R17304"/>
      <c r="S17304"/>
    </row>
    <row r="17305" spans="1:19">
      <c r="A17305"/>
      <c r="B17305"/>
      <c r="C17305"/>
      <c r="D17305"/>
      <c r="E17305"/>
      <c r="F17305"/>
      <c r="G17305"/>
      <c r="H17305"/>
      <c r="I17305"/>
      <c r="J17305"/>
      <c r="K17305"/>
      <c r="L17305"/>
      <c r="M17305"/>
      <c r="N17305"/>
      <c r="O17305"/>
      <c r="P17305"/>
      <c r="Q17305"/>
      <c r="R17305"/>
      <c r="S17305"/>
    </row>
    <row r="17306" spans="1:19">
      <c r="A17306"/>
      <c r="B17306"/>
      <c r="C17306"/>
      <c r="D17306"/>
      <c r="E17306"/>
      <c r="F17306"/>
      <c r="G17306"/>
      <c r="H17306"/>
      <c r="I17306"/>
      <c r="J17306"/>
      <c r="K17306"/>
      <c r="L17306"/>
      <c r="M17306"/>
      <c r="N17306"/>
      <c r="O17306"/>
      <c r="P17306"/>
      <c r="Q17306"/>
      <c r="R17306"/>
      <c r="S17306"/>
    </row>
    <row r="17307" spans="1:19">
      <c r="A17307"/>
      <c r="B17307"/>
      <c r="C17307"/>
      <c r="D17307"/>
      <c r="E17307"/>
      <c r="F17307"/>
      <c r="G17307"/>
      <c r="H17307"/>
      <c r="I17307"/>
      <c r="J17307"/>
      <c r="K17307"/>
      <c r="L17307"/>
      <c r="M17307"/>
      <c r="N17307"/>
      <c r="O17307"/>
      <c r="P17307"/>
      <c r="Q17307"/>
      <c r="R17307"/>
      <c r="S17307"/>
    </row>
    <row r="17308" spans="1:19">
      <c r="A17308"/>
      <c r="B17308"/>
      <c r="C17308"/>
      <c r="D17308"/>
      <c r="E17308"/>
      <c r="F17308"/>
      <c r="G17308"/>
      <c r="H17308"/>
      <c r="I17308"/>
      <c r="J17308"/>
      <c r="K17308"/>
      <c r="L17308"/>
      <c r="M17308"/>
      <c r="N17308"/>
      <c r="O17308"/>
      <c r="P17308"/>
      <c r="Q17308"/>
      <c r="R17308"/>
      <c r="S17308"/>
    </row>
    <row r="17309" spans="1:19">
      <c r="A17309"/>
      <c r="B17309"/>
      <c r="C17309"/>
      <c r="D17309"/>
      <c r="E17309"/>
      <c r="F17309"/>
      <c r="G17309"/>
      <c r="H17309"/>
      <c r="I17309"/>
      <c r="J17309"/>
      <c r="K17309"/>
      <c r="L17309"/>
      <c r="M17309"/>
      <c r="N17309"/>
      <c r="O17309"/>
      <c r="P17309"/>
      <c r="Q17309"/>
      <c r="R17309"/>
      <c r="S17309"/>
    </row>
    <row r="17310" spans="1:19">
      <c r="A17310"/>
      <c r="B17310"/>
      <c r="C17310"/>
      <c r="D17310"/>
      <c r="E17310"/>
      <c r="F17310"/>
      <c r="G17310"/>
      <c r="H17310"/>
      <c r="I17310"/>
      <c r="J17310"/>
      <c r="K17310"/>
      <c r="L17310"/>
      <c r="M17310"/>
      <c r="N17310"/>
      <c r="O17310"/>
      <c r="P17310"/>
      <c r="Q17310"/>
      <c r="R17310"/>
      <c r="S17310"/>
    </row>
    <row r="17311" spans="1:19">
      <c r="A17311"/>
      <c r="B17311"/>
      <c r="C17311"/>
      <c r="D17311"/>
      <c r="E17311"/>
      <c r="F17311"/>
      <c r="G17311"/>
      <c r="H17311"/>
      <c r="I17311"/>
      <c r="J17311"/>
      <c r="K17311"/>
      <c r="L17311"/>
      <c r="M17311"/>
      <c r="N17311"/>
      <c r="O17311"/>
      <c r="P17311"/>
      <c r="Q17311"/>
      <c r="R17311"/>
      <c r="S17311"/>
    </row>
    <row r="17312" spans="1:19">
      <c r="A17312"/>
      <c r="B17312"/>
      <c r="C17312"/>
      <c r="D17312"/>
      <c r="E17312"/>
      <c r="F17312"/>
      <c r="G17312"/>
      <c r="H17312"/>
      <c r="I17312"/>
      <c r="J17312"/>
      <c r="K17312"/>
      <c r="L17312"/>
      <c r="M17312"/>
      <c r="N17312"/>
      <c r="O17312"/>
      <c r="P17312"/>
      <c r="Q17312"/>
      <c r="R17312"/>
      <c r="S17312"/>
    </row>
    <row r="17313" spans="1:19">
      <c r="A17313"/>
      <c r="B17313"/>
      <c r="C17313"/>
      <c r="D17313"/>
      <c r="E17313"/>
      <c r="F17313"/>
      <c r="G17313"/>
      <c r="H17313"/>
      <c r="I17313"/>
      <c r="J17313"/>
      <c r="K17313"/>
      <c r="L17313"/>
      <c r="M17313"/>
      <c r="N17313"/>
      <c r="O17313"/>
      <c r="P17313"/>
      <c r="Q17313"/>
      <c r="R17313"/>
      <c r="S17313"/>
    </row>
    <row r="17314" spans="1:19">
      <c r="A17314"/>
      <c r="B17314"/>
      <c r="C17314"/>
      <c r="D17314"/>
      <c r="E17314"/>
      <c r="F17314"/>
      <c r="G17314"/>
      <c r="H17314"/>
      <c r="I17314"/>
      <c r="J17314"/>
      <c r="K17314"/>
      <c r="L17314"/>
      <c r="M17314"/>
      <c r="N17314"/>
      <c r="O17314"/>
      <c r="P17314"/>
      <c r="Q17314"/>
      <c r="R17314"/>
      <c r="S17314"/>
    </row>
    <row r="17315" spans="1:19">
      <c r="A17315"/>
      <c r="B17315"/>
      <c r="C17315"/>
      <c r="D17315"/>
      <c r="E17315"/>
      <c r="F17315"/>
      <c r="G17315"/>
      <c r="H17315"/>
      <c r="I17315"/>
      <c r="J17315"/>
      <c r="K17315"/>
      <c r="L17315"/>
      <c r="M17315"/>
      <c r="N17315"/>
      <c r="O17315"/>
      <c r="P17315"/>
      <c r="Q17315"/>
      <c r="R17315"/>
      <c r="S17315"/>
    </row>
    <row r="17316" spans="1:19">
      <c r="A17316"/>
      <c r="B17316"/>
      <c r="C17316"/>
      <c r="D17316"/>
      <c r="E17316"/>
      <c r="F17316"/>
      <c r="G17316"/>
      <c r="H17316"/>
      <c r="I17316"/>
      <c r="J17316"/>
      <c r="K17316"/>
      <c r="L17316"/>
      <c r="M17316"/>
      <c r="N17316"/>
      <c r="O17316"/>
      <c r="P17316"/>
      <c r="Q17316"/>
      <c r="R17316"/>
      <c r="S17316"/>
    </row>
    <row r="17317" spans="1:19">
      <c r="A17317"/>
      <c r="B17317"/>
      <c r="C17317"/>
      <c r="D17317"/>
      <c r="E17317"/>
      <c r="F17317"/>
      <c r="G17317"/>
      <c r="H17317"/>
      <c r="I17317"/>
      <c r="J17317"/>
      <c r="K17317"/>
      <c r="L17317"/>
      <c r="M17317"/>
      <c r="N17317"/>
      <c r="O17317"/>
      <c r="P17317"/>
      <c r="Q17317"/>
      <c r="R17317"/>
      <c r="S17317"/>
    </row>
    <row r="17318" spans="1:19">
      <c r="A17318"/>
      <c r="B17318"/>
      <c r="C17318"/>
      <c r="D17318"/>
      <c r="E17318"/>
      <c r="F17318"/>
      <c r="G17318"/>
      <c r="H17318"/>
      <c r="I17318"/>
      <c r="J17318"/>
      <c r="K17318"/>
      <c r="L17318"/>
      <c r="M17318"/>
      <c r="N17318"/>
      <c r="O17318"/>
      <c r="P17318"/>
      <c r="Q17318"/>
      <c r="R17318"/>
      <c r="S17318"/>
    </row>
    <row r="17319" spans="1:19">
      <c r="A17319"/>
      <c r="B17319"/>
      <c r="C17319"/>
      <c r="D17319"/>
      <c r="E17319"/>
      <c r="F17319"/>
      <c r="G17319"/>
      <c r="H17319"/>
      <c r="I17319"/>
      <c r="J17319"/>
      <c r="K17319"/>
      <c r="L17319"/>
      <c r="M17319"/>
      <c r="N17319"/>
      <c r="O17319"/>
      <c r="P17319"/>
      <c r="Q17319"/>
      <c r="R17319"/>
      <c r="S17319"/>
    </row>
    <row r="17320" spans="1:19">
      <c r="A17320"/>
      <c r="B17320"/>
      <c r="C17320"/>
      <c r="D17320"/>
      <c r="E17320"/>
      <c r="F17320"/>
      <c r="G17320"/>
      <c r="H17320"/>
      <c r="I17320"/>
      <c r="J17320"/>
      <c r="K17320"/>
      <c r="L17320"/>
      <c r="M17320"/>
      <c r="N17320"/>
      <c r="O17320"/>
      <c r="P17320"/>
      <c r="Q17320"/>
      <c r="R17320"/>
      <c r="S17320"/>
    </row>
    <row r="17321" spans="1:19">
      <c r="A17321"/>
      <c r="B17321"/>
      <c r="C17321"/>
      <c r="D17321"/>
      <c r="E17321"/>
      <c r="F17321"/>
      <c r="G17321"/>
      <c r="H17321"/>
      <c r="I17321"/>
      <c r="J17321"/>
      <c r="K17321"/>
      <c r="L17321"/>
      <c r="M17321"/>
      <c r="N17321"/>
      <c r="O17321"/>
      <c r="P17321"/>
      <c r="Q17321"/>
      <c r="R17321"/>
      <c r="S17321"/>
    </row>
    <row r="17322" spans="1:19">
      <c r="A17322"/>
      <c r="B17322"/>
      <c r="C17322"/>
      <c r="D17322"/>
      <c r="E17322"/>
      <c r="F17322"/>
      <c r="G17322"/>
      <c r="H17322"/>
      <c r="I17322"/>
      <c r="J17322"/>
      <c r="K17322"/>
      <c r="L17322"/>
      <c r="M17322"/>
      <c r="N17322"/>
      <c r="O17322"/>
      <c r="P17322"/>
      <c r="Q17322"/>
      <c r="R17322"/>
      <c r="S17322"/>
    </row>
    <row r="17323" spans="1:19">
      <c r="A17323"/>
      <c r="B17323"/>
      <c r="C17323"/>
      <c r="D17323"/>
      <c r="E17323"/>
      <c r="F17323"/>
      <c r="G17323"/>
      <c r="H17323"/>
      <c r="I17323"/>
      <c r="J17323"/>
      <c r="K17323"/>
      <c r="L17323"/>
      <c r="M17323"/>
      <c r="N17323"/>
      <c r="O17323"/>
      <c r="P17323"/>
      <c r="Q17323"/>
      <c r="R17323"/>
      <c r="S17323"/>
    </row>
    <row r="17324" spans="1:19">
      <c r="A17324"/>
      <c r="B17324"/>
      <c r="C17324"/>
      <c r="D17324"/>
      <c r="E17324"/>
      <c r="F17324"/>
      <c r="G17324"/>
      <c r="H17324"/>
      <c r="I17324"/>
      <c r="J17324"/>
      <c r="K17324"/>
      <c r="L17324"/>
      <c r="M17324"/>
      <c r="N17324"/>
      <c r="O17324"/>
      <c r="P17324"/>
      <c r="Q17324"/>
      <c r="R17324"/>
      <c r="S17324"/>
    </row>
    <row r="17325" spans="1:19">
      <c r="A17325"/>
      <c r="B17325"/>
      <c r="C17325"/>
      <c r="D17325"/>
      <c r="E17325"/>
      <c r="F17325"/>
      <c r="G17325"/>
      <c r="H17325"/>
      <c r="I17325"/>
      <c r="J17325"/>
      <c r="K17325"/>
      <c r="L17325"/>
      <c r="M17325"/>
      <c r="N17325"/>
      <c r="O17325"/>
      <c r="P17325"/>
      <c r="Q17325"/>
      <c r="R17325"/>
      <c r="S17325"/>
    </row>
    <row r="17326" spans="1:19">
      <c r="A17326"/>
      <c r="B17326"/>
      <c r="C17326"/>
      <c r="D17326"/>
      <c r="E17326"/>
      <c r="F17326"/>
      <c r="G17326"/>
      <c r="H17326"/>
      <c r="I17326"/>
      <c r="J17326"/>
      <c r="K17326"/>
      <c r="L17326"/>
      <c r="M17326"/>
      <c r="N17326"/>
      <c r="O17326"/>
      <c r="P17326"/>
      <c r="Q17326"/>
      <c r="R17326"/>
      <c r="S17326"/>
    </row>
    <row r="17327" spans="1:19">
      <c r="A17327"/>
      <c r="B17327"/>
      <c r="C17327"/>
      <c r="D17327"/>
      <c r="E17327"/>
      <c r="F17327"/>
      <c r="G17327"/>
      <c r="H17327"/>
      <c r="I17327"/>
      <c r="J17327"/>
      <c r="K17327"/>
      <c r="L17327"/>
      <c r="M17327"/>
      <c r="N17327"/>
      <c r="O17327"/>
      <c r="P17327"/>
      <c r="Q17327"/>
      <c r="R17327"/>
      <c r="S17327"/>
    </row>
    <row r="17328" spans="1:19">
      <c r="A17328"/>
      <c r="B17328"/>
      <c r="C17328"/>
      <c r="D17328"/>
      <c r="E17328"/>
      <c r="F17328"/>
      <c r="G17328"/>
      <c r="H17328"/>
      <c r="I17328"/>
      <c r="J17328"/>
      <c r="K17328"/>
      <c r="L17328"/>
      <c r="M17328"/>
      <c r="N17328"/>
      <c r="O17328"/>
      <c r="P17328"/>
      <c r="Q17328"/>
      <c r="R17328"/>
      <c r="S17328"/>
    </row>
    <row r="17329" spans="1:19">
      <c r="A17329"/>
      <c r="B17329"/>
      <c r="C17329"/>
      <c r="D17329"/>
      <c r="E17329"/>
      <c r="F17329"/>
      <c r="G17329"/>
      <c r="H17329"/>
      <c r="I17329"/>
      <c r="J17329"/>
      <c r="K17329"/>
      <c r="L17329"/>
      <c r="M17329"/>
      <c r="N17329"/>
      <c r="O17329"/>
      <c r="P17329"/>
      <c r="Q17329"/>
      <c r="R17329"/>
      <c r="S17329"/>
    </row>
    <row r="17330" spans="1:19">
      <c r="A17330"/>
      <c r="B17330"/>
      <c r="C17330"/>
      <c r="D17330"/>
      <c r="E17330"/>
      <c r="F17330"/>
      <c r="G17330"/>
      <c r="H17330"/>
      <c r="I17330"/>
      <c r="J17330"/>
      <c r="K17330"/>
      <c r="L17330"/>
      <c r="M17330"/>
      <c r="N17330"/>
      <c r="O17330"/>
      <c r="P17330"/>
      <c r="Q17330"/>
      <c r="R17330"/>
      <c r="S17330"/>
    </row>
    <row r="17331" spans="1:19">
      <c r="A17331"/>
      <c r="B17331"/>
      <c r="C17331"/>
      <c r="D17331"/>
      <c r="E17331"/>
      <c r="F17331"/>
      <c r="G17331"/>
      <c r="H17331"/>
      <c r="I17331"/>
      <c r="J17331"/>
      <c r="K17331"/>
      <c r="L17331"/>
      <c r="M17331"/>
      <c r="N17331"/>
      <c r="O17331"/>
      <c r="P17331"/>
      <c r="Q17331"/>
      <c r="R17331"/>
      <c r="S17331"/>
    </row>
    <row r="17332" spans="1:19">
      <c r="A17332"/>
      <c r="B17332"/>
      <c r="C17332"/>
      <c r="D17332"/>
      <c r="E17332"/>
      <c r="F17332"/>
      <c r="G17332"/>
      <c r="H17332"/>
      <c r="I17332"/>
      <c r="J17332"/>
      <c r="K17332"/>
      <c r="L17332"/>
      <c r="M17332"/>
      <c r="N17332"/>
      <c r="O17332"/>
      <c r="P17332"/>
      <c r="Q17332"/>
      <c r="R17332"/>
      <c r="S17332"/>
    </row>
    <row r="17333" spans="1:19">
      <c r="A17333"/>
      <c r="B17333"/>
      <c r="C17333"/>
      <c r="D17333"/>
      <c r="E17333"/>
      <c r="F17333"/>
      <c r="G17333"/>
      <c r="H17333"/>
      <c r="I17333"/>
      <c r="J17333"/>
      <c r="K17333"/>
      <c r="L17333"/>
      <c r="M17333"/>
      <c r="N17333"/>
      <c r="O17333"/>
      <c r="P17333"/>
      <c r="Q17333"/>
      <c r="R17333"/>
      <c r="S17333"/>
    </row>
    <row r="17334" spans="1:19">
      <c r="A17334"/>
      <c r="B17334"/>
      <c r="C17334"/>
      <c r="D17334"/>
      <c r="E17334"/>
      <c r="F17334"/>
      <c r="G17334"/>
      <c r="H17334"/>
      <c r="I17334"/>
      <c r="J17334"/>
      <c r="K17334"/>
      <c r="L17334"/>
      <c r="M17334"/>
      <c r="N17334"/>
      <c r="O17334"/>
      <c r="P17334"/>
      <c r="Q17334"/>
      <c r="R17334"/>
      <c r="S17334"/>
    </row>
    <row r="17335" spans="1:19">
      <c r="A17335"/>
      <c r="B17335"/>
      <c r="C17335"/>
      <c r="D17335"/>
      <c r="E17335"/>
      <c r="F17335"/>
      <c r="G17335"/>
      <c r="H17335"/>
      <c r="I17335"/>
      <c r="J17335"/>
      <c r="K17335"/>
      <c r="L17335"/>
      <c r="M17335"/>
      <c r="N17335"/>
      <c r="O17335"/>
      <c r="P17335"/>
      <c r="Q17335"/>
      <c r="R17335"/>
      <c r="S17335"/>
    </row>
    <row r="17336" spans="1:19">
      <c r="A17336"/>
      <c r="B17336"/>
      <c r="C17336"/>
      <c r="D17336"/>
      <c r="E17336"/>
      <c r="F17336"/>
      <c r="G17336"/>
      <c r="H17336"/>
      <c r="I17336"/>
      <c r="J17336"/>
      <c r="K17336"/>
      <c r="L17336"/>
      <c r="M17336"/>
      <c r="N17336"/>
      <c r="O17336"/>
      <c r="P17336"/>
      <c r="Q17336"/>
      <c r="R17336"/>
      <c r="S17336"/>
    </row>
    <row r="17337" spans="1:19">
      <c r="A17337"/>
      <c r="B17337"/>
      <c r="C17337"/>
      <c r="D17337"/>
      <c r="E17337"/>
      <c r="F17337"/>
      <c r="G17337"/>
      <c r="H17337"/>
      <c r="I17337"/>
      <c r="J17337"/>
      <c r="K17337"/>
      <c r="L17337"/>
      <c r="M17337"/>
      <c r="N17337"/>
      <c r="O17337"/>
      <c r="P17337"/>
      <c r="Q17337"/>
      <c r="R17337"/>
      <c r="S17337"/>
    </row>
    <row r="17338" spans="1:19">
      <c r="A17338"/>
      <c r="B17338"/>
      <c r="C17338"/>
      <c r="D17338"/>
      <c r="E17338"/>
      <c r="F17338"/>
      <c r="G17338"/>
      <c r="H17338"/>
      <c r="I17338"/>
      <c r="J17338"/>
      <c r="K17338"/>
      <c r="L17338"/>
      <c r="M17338"/>
      <c r="N17338"/>
      <c r="O17338"/>
      <c r="P17338"/>
      <c r="Q17338"/>
      <c r="R17338"/>
      <c r="S17338"/>
    </row>
    <row r="17339" spans="1:19">
      <c r="A17339"/>
      <c r="B17339"/>
      <c r="C17339"/>
      <c r="D17339"/>
      <c r="E17339"/>
      <c r="F17339"/>
      <c r="G17339"/>
      <c r="H17339"/>
      <c r="I17339"/>
      <c r="J17339"/>
      <c r="K17339"/>
      <c r="L17339"/>
      <c r="M17339"/>
      <c r="N17339"/>
      <c r="O17339"/>
      <c r="P17339"/>
      <c r="Q17339"/>
      <c r="R17339"/>
      <c r="S17339"/>
    </row>
    <row r="17340" spans="1:19">
      <c r="A17340"/>
      <c r="B17340"/>
      <c r="C17340"/>
      <c r="D17340"/>
      <c r="E17340"/>
      <c r="F17340"/>
      <c r="G17340"/>
      <c r="H17340"/>
      <c r="I17340"/>
      <c r="J17340"/>
      <c r="K17340"/>
      <c r="L17340"/>
      <c r="M17340"/>
      <c r="N17340"/>
      <c r="O17340"/>
      <c r="P17340"/>
      <c r="Q17340"/>
      <c r="R17340"/>
      <c r="S17340"/>
    </row>
    <row r="17341" spans="1:19">
      <c r="A17341"/>
      <c r="B17341"/>
      <c r="C17341"/>
      <c r="D17341"/>
      <c r="E17341"/>
      <c r="F17341"/>
      <c r="G17341"/>
      <c r="H17341"/>
      <c r="I17341"/>
      <c r="J17341"/>
      <c r="K17341"/>
      <c r="L17341"/>
      <c r="M17341"/>
      <c r="N17341"/>
      <c r="O17341"/>
      <c r="P17341"/>
      <c r="Q17341"/>
      <c r="R17341"/>
      <c r="S17341"/>
    </row>
    <row r="17342" spans="1:19">
      <c r="A17342"/>
      <c r="B17342"/>
      <c r="C17342"/>
      <c r="D17342"/>
      <c r="E17342"/>
      <c r="F17342"/>
      <c r="G17342"/>
      <c r="H17342"/>
      <c r="I17342"/>
      <c r="J17342"/>
      <c r="K17342"/>
      <c r="L17342"/>
      <c r="M17342"/>
      <c r="N17342"/>
      <c r="O17342"/>
      <c r="P17342"/>
      <c r="Q17342"/>
      <c r="R17342"/>
      <c r="S17342"/>
    </row>
    <row r="17343" spans="1:19">
      <c r="A17343"/>
      <c r="B17343"/>
      <c r="C17343"/>
      <c r="D17343"/>
      <c r="E17343"/>
      <c r="F17343"/>
      <c r="G17343"/>
      <c r="H17343"/>
      <c r="I17343"/>
      <c r="J17343"/>
      <c r="K17343"/>
      <c r="L17343"/>
      <c r="M17343"/>
      <c r="N17343"/>
      <c r="O17343"/>
      <c r="P17343"/>
      <c r="Q17343"/>
      <c r="R17343"/>
      <c r="S17343"/>
    </row>
    <row r="17344" spans="1:19">
      <c r="A17344"/>
      <c r="B17344"/>
      <c r="C17344"/>
      <c r="D17344"/>
      <c r="E17344"/>
      <c r="F17344"/>
      <c r="G17344"/>
      <c r="H17344"/>
      <c r="I17344"/>
      <c r="J17344"/>
      <c r="K17344"/>
      <c r="L17344"/>
      <c r="M17344"/>
      <c r="N17344"/>
      <c r="O17344"/>
      <c r="P17344"/>
      <c r="Q17344"/>
      <c r="R17344"/>
      <c r="S17344"/>
    </row>
    <row r="17345" spans="1:19">
      <c r="A17345"/>
      <c r="B17345"/>
      <c r="C17345"/>
      <c r="D17345"/>
      <c r="E17345"/>
      <c r="F17345"/>
      <c r="G17345"/>
      <c r="H17345"/>
      <c r="I17345"/>
      <c r="J17345"/>
      <c r="K17345"/>
      <c r="L17345"/>
      <c r="M17345"/>
      <c r="N17345"/>
      <c r="O17345"/>
      <c r="P17345"/>
      <c r="Q17345"/>
      <c r="R17345"/>
      <c r="S17345"/>
    </row>
    <row r="17346" spans="1:19">
      <c r="A17346"/>
      <c r="B17346"/>
      <c r="C17346"/>
      <c r="D17346"/>
      <c r="E17346"/>
      <c r="F17346"/>
      <c r="G17346"/>
      <c r="H17346"/>
      <c r="I17346"/>
      <c r="J17346"/>
      <c r="K17346"/>
      <c r="L17346"/>
      <c r="M17346"/>
      <c r="N17346"/>
      <c r="O17346"/>
      <c r="P17346"/>
      <c r="Q17346"/>
      <c r="R17346"/>
      <c r="S17346"/>
    </row>
    <row r="17347" spans="1:19">
      <c r="A17347"/>
      <c r="B17347"/>
      <c r="C17347"/>
      <c r="D17347"/>
      <c r="E17347"/>
      <c r="F17347"/>
      <c r="G17347"/>
      <c r="H17347"/>
      <c r="I17347"/>
      <c r="J17347"/>
      <c r="K17347"/>
      <c r="L17347"/>
      <c r="M17347"/>
      <c r="N17347"/>
      <c r="O17347"/>
      <c r="P17347"/>
      <c r="Q17347"/>
      <c r="R17347"/>
      <c r="S17347"/>
    </row>
    <row r="17348" spans="1:19">
      <c r="A17348"/>
      <c r="B17348"/>
      <c r="C17348"/>
      <c r="D17348"/>
      <c r="E17348"/>
      <c r="F17348"/>
      <c r="G17348"/>
      <c r="H17348"/>
      <c r="I17348"/>
      <c r="J17348"/>
      <c r="K17348"/>
      <c r="L17348"/>
      <c r="M17348"/>
      <c r="N17348"/>
      <c r="O17348"/>
      <c r="P17348"/>
      <c r="Q17348"/>
      <c r="R17348"/>
      <c r="S17348"/>
    </row>
    <row r="17349" spans="1:19">
      <c r="A17349"/>
      <c r="B17349"/>
      <c r="C17349"/>
      <c r="D17349"/>
      <c r="E17349"/>
      <c r="F17349"/>
      <c r="G17349"/>
      <c r="H17349"/>
      <c r="I17349"/>
      <c r="J17349"/>
      <c r="K17349"/>
      <c r="L17349"/>
      <c r="M17349"/>
      <c r="N17349"/>
      <c r="O17349"/>
      <c r="P17349"/>
      <c r="Q17349"/>
      <c r="R17349"/>
      <c r="S17349"/>
    </row>
    <row r="17350" spans="1:19">
      <c r="A17350"/>
      <c r="B17350"/>
      <c r="C17350"/>
      <c r="D17350"/>
      <c r="E17350"/>
      <c r="F17350"/>
      <c r="G17350"/>
      <c r="H17350"/>
      <c r="I17350"/>
      <c r="J17350"/>
      <c r="K17350"/>
      <c r="L17350"/>
      <c r="M17350"/>
      <c r="N17350"/>
      <c r="O17350"/>
      <c r="P17350"/>
      <c r="Q17350"/>
      <c r="R17350"/>
      <c r="S17350"/>
    </row>
    <row r="17351" spans="1:19">
      <c r="A17351"/>
      <c r="B17351"/>
      <c r="C17351"/>
      <c r="D17351"/>
      <c r="E17351"/>
      <c r="F17351"/>
      <c r="G17351"/>
      <c r="H17351"/>
      <c r="I17351"/>
      <c r="J17351"/>
      <c r="K17351"/>
      <c r="L17351"/>
      <c r="M17351"/>
      <c r="N17351"/>
      <c r="O17351"/>
      <c r="P17351"/>
      <c r="Q17351"/>
      <c r="R17351"/>
      <c r="S17351"/>
    </row>
    <row r="17352" spans="1:19">
      <c r="A17352"/>
      <c r="B17352"/>
      <c r="C17352"/>
      <c r="D17352"/>
      <c r="E17352"/>
      <c r="F17352"/>
      <c r="G17352"/>
      <c r="H17352"/>
      <c r="I17352"/>
      <c r="J17352"/>
      <c r="K17352"/>
      <c r="L17352"/>
      <c r="M17352"/>
      <c r="N17352"/>
      <c r="O17352"/>
      <c r="P17352"/>
      <c r="Q17352"/>
      <c r="R17352"/>
      <c r="S17352"/>
    </row>
    <row r="17353" spans="1:19">
      <c r="A17353"/>
      <c r="B17353"/>
      <c r="C17353"/>
      <c r="D17353"/>
      <c r="E17353"/>
      <c r="F17353"/>
      <c r="G17353"/>
      <c r="H17353"/>
      <c r="I17353"/>
      <c r="J17353"/>
      <c r="K17353"/>
      <c r="L17353"/>
      <c r="M17353"/>
      <c r="N17353"/>
      <c r="O17353"/>
      <c r="P17353"/>
      <c r="Q17353"/>
      <c r="R17353"/>
      <c r="S17353"/>
    </row>
    <row r="17354" spans="1:19">
      <c r="A17354"/>
      <c r="B17354"/>
      <c r="C17354"/>
      <c r="D17354"/>
      <c r="E17354"/>
      <c r="F17354"/>
      <c r="G17354"/>
      <c r="H17354"/>
      <c r="I17354"/>
      <c r="J17354"/>
      <c r="K17354"/>
      <c r="L17354"/>
      <c r="M17354"/>
      <c r="N17354"/>
      <c r="O17354"/>
      <c r="P17354"/>
      <c r="Q17354"/>
      <c r="R17354"/>
      <c r="S17354"/>
    </row>
    <row r="17355" spans="1:19">
      <c r="A17355"/>
      <c r="B17355"/>
      <c r="C17355"/>
      <c r="D17355"/>
      <c r="E17355"/>
      <c r="F17355"/>
      <c r="G17355"/>
      <c r="H17355"/>
      <c r="I17355"/>
      <c r="J17355"/>
      <c r="K17355"/>
      <c r="L17355"/>
      <c r="M17355"/>
      <c r="N17355"/>
      <c r="O17355"/>
      <c r="P17355"/>
      <c r="Q17355"/>
      <c r="R17355"/>
      <c r="S17355"/>
    </row>
    <row r="17356" spans="1:19">
      <c r="A17356"/>
      <c r="B17356"/>
      <c r="C17356"/>
      <c r="D17356"/>
      <c r="E17356"/>
      <c r="F17356"/>
      <c r="G17356"/>
      <c r="H17356"/>
      <c r="I17356"/>
      <c r="J17356"/>
      <c r="K17356"/>
      <c r="L17356"/>
      <c r="M17356"/>
      <c r="N17356"/>
      <c r="O17356"/>
      <c r="P17356"/>
      <c r="Q17356"/>
      <c r="R17356"/>
      <c r="S17356"/>
    </row>
    <row r="17357" spans="1:19">
      <c r="A17357"/>
      <c r="B17357"/>
      <c r="C17357"/>
      <c r="D17357"/>
      <c r="E17357"/>
      <c r="F17357"/>
      <c r="G17357"/>
      <c r="H17357"/>
      <c r="I17357"/>
      <c r="J17357"/>
      <c r="K17357"/>
      <c r="L17357"/>
      <c r="M17357"/>
      <c r="N17357"/>
      <c r="O17357"/>
      <c r="P17357"/>
      <c r="Q17357"/>
      <c r="R17357"/>
      <c r="S17357"/>
    </row>
    <row r="17358" spans="1:19">
      <c r="A17358"/>
      <c r="B17358"/>
      <c r="C17358"/>
      <c r="D17358"/>
      <c r="E17358"/>
      <c r="F17358"/>
      <c r="G17358"/>
      <c r="H17358"/>
      <c r="I17358"/>
      <c r="J17358"/>
      <c r="K17358"/>
      <c r="L17358"/>
      <c r="M17358"/>
      <c r="N17358"/>
      <c r="O17358"/>
      <c r="P17358"/>
      <c r="Q17358"/>
      <c r="R17358"/>
      <c r="S17358"/>
    </row>
    <row r="17359" spans="1:19">
      <c r="A17359"/>
      <c r="B17359"/>
      <c r="C17359"/>
      <c r="D17359"/>
      <c r="E17359"/>
      <c r="F17359"/>
      <c r="G17359"/>
      <c r="H17359"/>
      <c r="I17359"/>
      <c r="J17359"/>
      <c r="K17359"/>
      <c r="L17359"/>
      <c r="M17359"/>
      <c r="N17359"/>
      <c r="O17359"/>
      <c r="P17359"/>
      <c r="Q17359"/>
      <c r="R17359"/>
      <c r="S17359"/>
    </row>
    <row r="17360" spans="1:19">
      <c r="A17360"/>
      <c r="B17360"/>
      <c r="C17360"/>
      <c r="D17360"/>
      <c r="E17360"/>
      <c r="F17360"/>
      <c r="G17360"/>
      <c r="H17360"/>
      <c r="I17360"/>
      <c r="J17360"/>
      <c r="K17360"/>
      <c r="L17360"/>
      <c r="M17360"/>
      <c r="N17360"/>
      <c r="O17360"/>
      <c r="P17360"/>
      <c r="Q17360"/>
      <c r="R17360"/>
      <c r="S17360"/>
    </row>
    <row r="17361" spans="1:19">
      <c r="A17361"/>
      <c r="B17361"/>
      <c r="C17361"/>
      <c r="D17361"/>
      <c r="E17361"/>
      <c r="F17361"/>
      <c r="G17361"/>
      <c r="H17361"/>
      <c r="I17361"/>
      <c r="J17361"/>
      <c r="K17361"/>
      <c r="L17361"/>
      <c r="M17361"/>
      <c r="N17361"/>
      <c r="O17361"/>
      <c r="P17361"/>
      <c r="Q17361"/>
      <c r="R17361"/>
      <c r="S17361"/>
    </row>
    <row r="17362" spans="1:19">
      <c r="A17362"/>
      <c r="B17362"/>
      <c r="C17362"/>
      <c r="D17362"/>
      <c r="E17362"/>
      <c r="F17362"/>
      <c r="G17362"/>
      <c r="H17362"/>
      <c r="I17362"/>
      <c r="J17362"/>
      <c r="K17362"/>
      <c r="L17362"/>
      <c r="M17362"/>
      <c r="N17362"/>
      <c r="O17362"/>
      <c r="P17362"/>
      <c r="Q17362"/>
      <c r="R17362"/>
      <c r="S17362"/>
    </row>
    <row r="17363" spans="1:19">
      <c r="A17363"/>
      <c r="B17363"/>
      <c r="C17363"/>
      <c r="D17363"/>
      <c r="E17363"/>
      <c r="F17363"/>
      <c r="G17363"/>
      <c r="H17363"/>
      <c r="I17363"/>
      <c r="J17363"/>
      <c r="K17363"/>
      <c r="L17363"/>
      <c r="M17363"/>
      <c r="N17363"/>
      <c r="O17363"/>
      <c r="P17363"/>
      <c r="Q17363"/>
      <c r="R17363"/>
      <c r="S17363"/>
    </row>
    <row r="17364" spans="1:19">
      <c r="A17364"/>
      <c r="B17364"/>
      <c r="C17364"/>
      <c r="D17364"/>
      <c r="E17364"/>
      <c r="F17364"/>
      <c r="G17364"/>
      <c r="H17364"/>
      <c r="I17364"/>
      <c r="J17364"/>
      <c r="K17364"/>
      <c r="L17364"/>
      <c r="M17364"/>
      <c r="N17364"/>
      <c r="O17364"/>
      <c r="P17364"/>
      <c r="Q17364"/>
      <c r="R17364"/>
      <c r="S17364"/>
    </row>
    <row r="17365" spans="1:19">
      <c r="A17365"/>
      <c r="B17365"/>
      <c r="C17365"/>
      <c r="D17365"/>
      <c r="E17365"/>
      <c r="F17365"/>
      <c r="G17365"/>
      <c r="H17365"/>
      <c r="I17365"/>
      <c r="J17365"/>
      <c r="K17365"/>
      <c r="L17365"/>
      <c r="M17365"/>
      <c r="N17365"/>
      <c r="O17365"/>
      <c r="P17365"/>
      <c r="Q17365"/>
      <c r="R17365"/>
      <c r="S17365"/>
    </row>
    <row r="17366" spans="1:19">
      <c r="A17366"/>
      <c r="B17366"/>
      <c r="C17366"/>
      <c r="D17366"/>
      <c r="E17366"/>
      <c r="F17366"/>
      <c r="G17366"/>
      <c r="H17366"/>
      <c r="I17366"/>
      <c r="J17366"/>
      <c r="K17366"/>
      <c r="L17366"/>
      <c r="M17366"/>
      <c r="N17366"/>
      <c r="O17366"/>
      <c r="P17366"/>
      <c r="Q17366"/>
      <c r="R17366"/>
      <c r="S17366"/>
    </row>
    <row r="17367" spans="1:19">
      <c r="A17367"/>
      <c r="B17367"/>
      <c r="C17367"/>
      <c r="D17367"/>
      <c r="E17367"/>
      <c r="F17367"/>
      <c r="G17367"/>
      <c r="H17367"/>
      <c r="I17367"/>
      <c r="J17367"/>
      <c r="K17367"/>
      <c r="L17367"/>
      <c r="M17367"/>
      <c r="N17367"/>
      <c r="O17367"/>
      <c r="P17367"/>
      <c r="Q17367"/>
      <c r="R17367"/>
      <c r="S17367"/>
    </row>
    <row r="17368" spans="1:19">
      <c r="A17368"/>
      <c r="B17368"/>
      <c r="C17368"/>
      <c r="D17368"/>
      <c r="E17368"/>
      <c r="F17368"/>
      <c r="G17368"/>
      <c r="H17368"/>
      <c r="I17368"/>
      <c r="J17368"/>
      <c r="K17368"/>
      <c r="L17368"/>
      <c r="M17368"/>
      <c r="N17368"/>
      <c r="O17368"/>
      <c r="P17368"/>
      <c r="Q17368"/>
      <c r="R17368"/>
      <c r="S17368"/>
    </row>
    <row r="17369" spans="1:19">
      <c r="A17369"/>
      <c r="B17369"/>
      <c r="C17369"/>
      <c r="D17369"/>
      <c r="E17369"/>
      <c r="F17369"/>
      <c r="G17369"/>
      <c r="H17369"/>
      <c r="I17369"/>
      <c r="J17369"/>
      <c r="K17369"/>
      <c r="L17369"/>
      <c r="M17369"/>
      <c r="N17369"/>
      <c r="O17369"/>
      <c r="P17369"/>
      <c r="Q17369"/>
      <c r="R17369"/>
      <c r="S17369"/>
    </row>
    <row r="17370" spans="1:19">
      <c r="A17370"/>
      <c r="B17370"/>
      <c r="C17370"/>
      <c r="D17370"/>
      <c r="E17370"/>
      <c r="F17370"/>
      <c r="G17370"/>
      <c r="H17370"/>
      <c r="I17370"/>
      <c r="J17370"/>
      <c r="K17370"/>
      <c r="L17370"/>
      <c r="M17370"/>
      <c r="N17370"/>
      <c r="O17370"/>
      <c r="P17370"/>
      <c r="Q17370"/>
      <c r="R17370"/>
      <c r="S17370"/>
    </row>
    <row r="17371" spans="1:19">
      <c r="A17371"/>
      <c r="B17371"/>
      <c r="C17371"/>
      <c r="D17371"/>
      <c r="E17371"/>
      <c r="F17371"/>
      <c r="G17371"/>
      <c r="H17371"/>
      <c r="I17371"/>
      <c r="J17371"/>
      <c r="K17371"/>
      <c r="L17371"/>
      <c r="M17371"/>
      <c r="N17371"/>
      <c r="O17371"/>
      <c r="P17371"/>
      <c r="Q17371"/>
      <c r="R17371"/>
      <c r="S17371"/>
    </row>
    <row r="17372" spans="1:19">
      <c r="A17372"/>
      <c r="B17372"/>
      <c r="C17372"/>
      <c r="D17372"/>
      <c r="E17372"/>
      <c r="F17372"/>
      <c r="G17372"/>
      <c r="H17372"/>
      <c r="I17372"/>
      <c r="J17372"/>
      <c r="K17372"/>
      <c r="L17372"/>
      <c r="M17372"/>
      <c r="N17372"/>
      <c r="O17372"/>
      <c r="P17372"/>
      <c r="Q17372"/>
      <c r="R17372"/>
      <c r="S17372"/>
    </row>
    <row r="17373" spans="1:19">
      <c r="A17373"/>
      <c r="B17373"/>
      <c r="C17373"/>
      <c r="D17373"/>
      <c r="E17373"/>
      <c r="F17373"/>
      <c r="G17373"/>
      <c r="H17373"/>
      <c r="I17373"/>
      <c r="J17373"/>
      <c r="K17373"/>
      <c r="L17373"/>
      <c r="M17373"/>
      <c r="N17373"/>
      <c r="O17373"/>
      <c r="P17373"/>
      <c r="Q17373"/>
      <c r="R17373"/>
      <c r="S17373"/>
    </row>
    <row r="17374" spans="1:19">
      <c r="A17374"/>
      <c r="B17374"/>
      <c r="C17374"/>
      <c r="D17374"/>
      <c r="E17374"/>
      <c r="F17374"/>
      <c r="G17374"/>
      <c r="H17374"/>
      <c r="I17374"/>
      <c r="J17374"/>
      <c r="K17374"/>
      <c r="L17374"/>
      <c r="M17374"/>
      <c r="N17374"/>
      <c r="O17374"/>
      <c r="P17374"/>
      <c r="Q17374"/>
      <c r="R17374"/>
      <c r="S17374"/>
    </row>
    <row r="17375" spans="1:19">
      <c r="A17375"/>
      <c r="B17375"/>
      <c r="C17375"/>
      <c r="D17375"/>
      <c r="E17375"/>
      <c r="F17375"/>
      <c r="G17375"/>
      <c r="H17375"/>
      <c r="I17375"/>
      <c r="J17375"/>
      <c r="K17375"/>
      <c r="L17375"/>
      <c r="M17375"/>
      <c r="N17375"/>
      <c r="O17375"/>
      <c r="P17375"/>
      <c r="Q17375"/>
      <c r="R17375"/>
      <c r="S17375"/>
    </row>
    <row r="17376" spans="1:19">
      <c r="A17376"/>
      <c r="B17376"/>
      <c r="C17376"/>
      <c r="D17376"/>
      <c r="E17376"/>
      <c r="F17376"/>
      <c r="G17376"/>
      <c r="H17376"/>
      <c r="I17376"/>
      <c r="J17376"/>
      <c r="K17376"/>
      <c r="L17376"/>
      <c r="M17376"/>
      <c r="N17376"/>
      <c r="O17376"/>
      <c r="P17376"/>
      <c r="Q17376"/>
      <c r="R17376"/>
      <c r="S17376"/>
    </row>
    <row r="17377" spans="1:19">
      <c r="A17377"/>
      <c r="B17377"/>
      <c r="C17377"/>
      <c r="D17377"/>
      <c r="E17377"/>
      <c r="F17377"/>
      <c r="G17377"/>
      <c r="H17377"/>
      <c r="I17377"/>
      <c r="J17377"/>
      <c r="K17377"/>
      <c r="L17377"/>
      <c r="M17377"/>
      <c r="N17377"/>
      <c r="O17377"/>
      <c r="P17377"/>
      <c r="Q17377"/>
      <c r="R17377"/>
      <c r="S17377"/>
    </row>
    <row r="17378" spans="1:19">
      <c r="A17378"/>
      <c r="B17378"/>
      <c r="C17378"/>
      <c r="D17378"/>
      <c r="E17378"/>
      <c r="F17378"/>
      <c r="G17378"/>
      <c r="H17378"/>
      <c r="I17378"/>
      <c r="J17378"/>
      <c r="K17378"/>
      <c r="L17378"/>
      <c r="M17378"/>
      <c r="N17378"/>
      <c r="O17378"/>
      <c r="P17378"/>
      <c r="Q17378"/>
      <c r="R17378"/>
      <c r="S17378"/>
    </row>
    <row r="17379" spans="1:19">
      <c r="A17379"/>
      <c r="B17379"/>
      <c r="C17379"/>
      <c r="D17379"/>
      <c r="E17379"/>
      <c r="F17379"/>
      <c r="G17379"/>
      <c r="H17379"/>
      <c r="I17379"/>
      <c r="J17379"/>
      <c r="K17379"/>
      <c r="L17379"/>
      <c r="M17379"/>
      <c r="N17379"/>
      <c r="O17379"/>
      <c r="P17379"/>
      <c r="Q17379"/>
      <c r="R17379"/>
      <c r="S17379"/>
    </row>
    <row r="17380" spans="1:19">
      <c r="A17380"/>
      <c r="B17380"/>
      <c r="C17380"/>
      <c r="D17380"/>
      <c r="E17380"/>
      <c r="F17380"/>
      <c r="G17380"/>
      <c r="H17380"/>
      <c r="I17380"/>
      <c r="J17380"/>
      <c r="K17380"/>
      <c r="L17380"/>
      <c r="M17380"/>
      <c r="N17380"/>
      <c r="O17380"/>
      <c r="P17380"/>
      <c r="Q17380"/>
      <c r="R17380"/>
      <c r="S17380"/>
    </row>
    <row r="17381" spans="1:19">
      <c r="A17381"/>
      <c r="B17381"/>
      <c r="C17381"/>
      <c r="D17381"/>
      <c r="E17381"/>
      <c r="F17381"/>
      <c r="G17381"/>
      <c r="H17381"/>
      <c r="I17381"/>
      <c r="J17381"/>
      <c r="K17381"/>
      <c r="L17381"/>
      <c r="M17381"/>
      <c r="N17381"/>
      <c r="O17381"/>
      <c r="P17381"/>
      <c r="Q17381"/>
      <c r="R17381"/>
      <c r="S17381"/>
    </row>
    <row r="17382" spans="1:19">
      <c r="A17382"/>
      <c r="B17382"/>
      <c r="C17382"/>
      <c r="D17382"/>
      <c r="E17382"/>
      <c r="F17382"/>
      <c r="G17382"/>
      <c r="H17382"/>
      <c r="I17382"/>
      <c r="J17382"/>
      <c r="K17382"/>
      <c r="L17382"/>
      <c r="M17382"/>
      <c r="N17382"/>
      <c r="O17382"/>
      <c r="P17382"/>
      <c r="Q17382"/>
      <c r="R17382"/>
      <c r="S17382"/>
    </row>
    <row r="17383" spans="1:19">
      <c r="A17383"/>
      <c r="B17383"/>
      <c r="C17383"/>
      <c r="D17383"/>
      <c r="E17383"/>
      <c r="F17383"/>
      <c r="G17383"/>
      <c r="H17383"/>
      <c r="I17383"/>
      <c r="J17383"/>
      <c r="K17383"/>
      <c r="L17383"/>
      <c r="M17383"/>
      <c r="N17383"/>
      <c r="O17383"/>
      <c r="P17383"/>
      <c r="Q17383"/>
      <c r="R17383"/>
      <c r="S17383"/>
    </row>
    <row r="17384" spans="1:19">
      <c r="A17384"/>
      <c r="B17384"/>
      <c r="C17384"/>
      <c r="D17384"/>
      <c r="E17384"/>
      <c r="F17384"/>
      <c r="G17384"/>
      <c r="H17384"/>
      <c r="I17384"/>
      <c r="J17384"/>
      <c r="K17384"/>
      <c r="L17384"/>
      <c r="M17384"/>
      <c r="N17384"/>
      <c r="O17384"/>
      <c r="P17384"/>
      <c r="Q17384"/>
      <c r="R17384"/>
      <c r="S17384"/>
    </row>
    <row r="17385" spans="1:19">
      <c r="A17385"/>
      <c r="B17385"/>
      <c r="C17385"/>
      <c r="D17385"/>
      <c r="E17385"/>
      <c r="F17385"/>
      <c r="G17385"/>
      <c r="H17385"/>
      <c r="I17385"/>
      <c r="J17385"/>
      <c r="K17385"/>
      <c r="L17385"/>
      <c r="M17385"/>
      <c r="N17385"/>
      <c r="O17385"/>
      <c r="P17385"/>
      <c r="Q17385"/>
      <c r="R17385"/>
      <c r="S17385"/>
    </row>
    <row r="17386" spans="1:19">
      <c r="A17386"/>
      <c r="B17386"/>
      <c r="C17386"/>
      <c r="D17386"/>
      <c r="E17386"/>
      <c r="F17386"/>
      <c r="G17386"/>
      <c r="H17386"/>
      <c r="I17386"/>
      <c r="J17386"/>
      <c r="K17386"/>
      <c r="L17386"/>
      <c r="M17386"/>
      <c r="N17386"/>
      <c r="O17386"/>
      <c r="P17386"/>
      <c r="Q17386"/>
      <c r="R17386"/>
      <c r="S17386"/>
    </row>
    <row r="17387" spans="1:19">
      <c r="A17387"/>
      <c r="B17387"/>
      <c r="C17387"/>
      <c r="D17387"/>
      <c r="E17387"/>
      <c r="F17387"/>
      <c r="G17387"/>
      <c r="H17387"/>
      <c r="I17387"/>
      <c r="J17387"/>
      <c r="K17387"/>
      <c r="L17387"/>
      <c r="M17387"/>
      <c r="N17387"/>
      <c r="O17387"/>
      <c r="P17387"/>
      <c r="Q17387"/>
      <c r="R17387"/>
      <c r="S17387"/>
    </row>
    <row r="17388" spans="1:19">
      <c r="A17388"/>
      <c r="B17388"/>
      <c r="C17388"/>
      <c r="D17388"/>
      <c r="E17388"/>
      <c r="F17388"/>
      <c r="G17388"/>
      <c r="H17388"/>
      <c r="I17388"/>
      <c r="J17388"/>
      <c r="K17388"/>
      <c r="L17388"/>
      <c r="M17388"/>
      <c r="N17388"/>
      <c r="O17388"/>
      <c r="P17388"/>
      <c r="Q17388"/>
      <c r="R17388"/>
      <c r="S17388"/>
    </row>
    <row r="17389" spans="1:19">
      <c r="A17389"/>
      <c r="B17389"/>
      <c r="C17389"/>
      <c r="D17389"/>
      <c r="E17389"/>
      <c r="F17389"/>
      <c r="G17389"/>
      <c r="H17389"/>
      <c r="I17389"/>
      <c r="J17389"/>
      <c r="K17389"/>
      <c r="L17389"/>
      <c r="M17389"/>
      <c r="N17389"/>
      <c r="O17389"/>
      <c r="P17389"/>
      <c r="Q17389"/>
      <c r="R17389"/>
      <c r="S17389"/>
    </row>
    <row r="17390" spans="1:19">
      <c r="A17390"/>
      <c r="B17390"/>
      <c r="C17390"/>
      <c r="D17390"/>
      <c r="E17390"/>
      <c r="F17390"/>
      <c r="G17390"/>
      <c r="H17390"/>
      <c r="I17390"/>
      <c r="J17390"/>
      <c r="K17390"/>
      <c r="L17390"/>
      <c r="M17390"/>
      <c r="N17390"/>
      <c r="O17390"/>
      <c r="P17390"/>
      <c r="Q17390"/>
      <c r="R17390"/>
      <c r="S17390"/>
    </row>
    <row r="17391" spans="1:19">
      <c r="A17391"/>
      <c r="B17391"/>
      <c r="C17391"/>
      <c r="D17391"/>
      <c r="E17391"/>
      <c r="F17391"/>
      <c r="G17391"/>
      <c r="H17391"/>
      <c r="I17391"/>
      <c r="J17391"/>
      <c r="K17391"/>
      <c r="L17391"/>
      <c r="M17391"/>
      <c r="N17391"/>
      <c r="O17391"/>
      <c r="P17391"/>
      <c r="Q17391"/>
      <c r="R17391"/>
      <c r="S17391"/>
    </row>
    <row r="17392" spans="1:19">
      <c r="A17392"/>
      <c r="B17392"/>
      <c r="C17392"/>
      <c r="D17392"/>
      <c r="E17392"/>
      <c r="F17392"/>
      <c r="G17392"/>
      <c r="H17392"/>
      <c r="I17392"/>
      <c r="J17392"/>
      <c r="K17392"/>
      <c r="L17392"/>
      <c r="M17392"/>
      <c r="N17392"/>
      <c r="O17392"/>
      <c r="P17392"/>
      <c r="Q17392"/>
      <c r="R17392"/>
      <c r="S17392"/>
    </row>
    <row r="17393" spans="1:19">
      <c r="A17393"/>
      <c r="B17393"/>
      <c r="C17393"/>
      <c r="D17393"/>
      <c r="E17393"/>
      <c r="F17393"/>
      <c r="G17393"/>
      <c r="H17393"/>
      <c r="I17393"/>
      <c r="J17393"/>
      <c r="K17393"/>
      <c r="L17393"/>
      <c r="M17393"/>
      <c r="N17393"/>
      <c r="O17393"/>
      <c r="P17393"/>
      <c r="Q17393"/>
      <c r="R17393"/>
      <c r="S17393"/>
    </row>
    <row r="17394" spans="1:19">
      <c r="A17394"/>
      <c r="B17394"/>
      <c r="C17394"/>
      <c r="D17394"/>
      <c r="E17394"/>
      <c r="F17394"/>
      <c r="G17394"/>
      <c r="H17394"/>
      <c r="I17394"/>
      <c r="J17394"/>
      <c r="K17394"/>
      <c r="L17394"/>
      <c r="M17394"/>
      <c r="N17394"/>
      <c r="O17394"/>
      <c r="P17394"/>
      <c r="Q17394"/>
      <c r="R17394"/>
      <c r="S17394"/>
    </row>
    <row r="17395" spans="1:19">
      <c r="A17395"/>
      <c r="B17395"/>
      <c r="C17395"/>
      <c r="D17395"/>
      <c r="E17395"/>
      <c r="F17395"/>
      <c r="G17395"/>
      <c r="H17395"/>
      <c r="I17395"/>
      <c r="J17395"/>
      <c r="K17395"/>
      <c r="L17395"/>
      <c r="M17395"/>
      <c r="N17395"/>
      <c r="O17395"/>
      <c r="P17395"/>
      <c r="Q17395"/>
      <c r="R17395"/>
      <c r="S17395"/>
    </row>
    <row r="17396" spans="1:19">
      <c r="A17396"/>
      <c r="B17396"/>
      <c r="C17396"/>
      <c r="D17396"/>
      <c r="E17396"/>
      <c r="F17396"/>
      <c r="G17396"/>
      <c r="H17396"/>
      <c r="I17396"/>
      <c r="J17396"/>
      <c r="K17396"/>
      <c r="L17396"/>
      <c r="M17396"/>
      <c r="N17396"/>
      <c r="O17396"/>
      <c r="P17396"/>
      <c r="Q17396"/>
      <c r="R17396"/>
      <c r="S17396"/>
    </row>
    <row r="17397" spans="1:19">
      <c r="A17397"/>
      <c r="B17397"/>
      <c r="C17397"/>
      <c r="D17397"/>
      <c r="E17397"/>
      <c r="F17397"/>
      <c r="G17397"/>
      <c r="H17397"/>
      <c r="I17397"/>
      <c r="J17397"/>
      <c r="K17397"/>
      <c r="L17397"/>
      <c r="M17397"/>
      <c r="N17397"/>
      <c r="O17397"/>
      <c r="P17397"/>
      <c r="Q17397"/>
      <c r="R17397"/>
      <c r="S17397"/>
    </row>
    <row r="17398" spans="1:19">
      <c r="A17398"/>
      <c r="B17398"/>
      <c r="C17398"/>
      <c r="D17398"/>
      <c r="E17398"/>
      <c r="F17398"/>
      <c r="G17398"/>
      <c r="H17398"/>
      <c r="I17398"/>
      <c r="J17398"/>
      <c r="K17398"/>
      <c r="L17398"/>
      <c r="M17398"/>
      <c r="N17398"/>
      <c r="O17398"/>
      <c r="P17398"/>
      <c r="Q17398"/>
      <c r="R17398"/>
      <c r="S17398"/>
    </row>
    <row r="17399" spans="1:19">
      <c r="A17399"/>
      <c r="B17399"/>
      <c r="C17399"/>
      <c r="D17399"/>
      <c r="E17399"/>
      <c r="F17399"/>
      <c r="G17399"/>
      <c r="H17399"/>
      <c r="I17399"/>
      <c r="J17399"/>
      <c r="K17399"/>
      <c r="L17399"/>
      <c r="M17399"/>
      <c r="N17399"/>
      <c r="O17399"/>
      <c r="P17399"/>
      <c r="Q17399"/>
      <c r="R17399"/>
      <c r="S17399"/>
    </row>
    <row r="17400" spans="1:19">
      <c r="A17400"/>
      <c r="B17400"/>
      <c r="C17400"/>
      <c r="D17400"/>
      <c r="E17400"/>
      <c r="F17400"/>
      <c r="G17400"/>
      <c r="H17400"/>
      <c r="I17400"/>
      <c r="J17400"/>
      <c r="K17400"/>
      <c r="L17400"/>
      <c r="M17400"/>
      <c r="N17400"/>
      <c r="O17400"/>
      <c r="P17400"/>
      <c r="Q17400"/>
      <c r="R17400"/>
      <c r="S17400"/>
    </row>
    <row r="17401" spans="1:19">
      <c r="A17401"/>
      <c r="B17401"/>
      <c r="C17401"/>
      <c r="D17401"/>
      <c r="E17401"/>
      <c r="F17401"/>
      <c r="G17401"/>
      <c r="H17401"/>
      <c r="I17401"/>
      <c r="J17401"/>
      <c r="K17401"/>
      <c r="L17401"/>
      <c r="M17401"/>
      <c r="N17401"/>
      <c r="O17401"/>
      <c r="P17401"/>
      <c r="Q17401"/>
      <c r="R17401"/>
      <c r="S17401"/>
    </row>
    <row r="17402" spans="1:19">
      <c r="A17402"/>
      <c r="B17402"/>
      <c r="C17402"/>
      <c r="D17402"/>
      <c r="E17402"/>
      <c r="F17402"/>
      <c r="G17402"/>
      <c r="H17402"/>
      <c r="I17402"/>
      <c r="J17402"/>
      <c r="K17402"/>
      <c r="L17402"/>
      <c r="M17402"/>
      <c r="N17402"/>
      <c r="O17402"/>
      <c r="P17402"/>
      <c r="Q17402"/>
      <c r="R17402"/>
      <c r="S17402"/>
    </row>
    <row r="17403" spans="1:19">
      <c r="A17403"/>
      <c r="B17403"/>
      <c r="C17403"/>
      <c r="D17403"/>
      <c r="E17403"/>
      <c r="F17403"/>
      <c r="G17403"/>
      <c r="H17403"/>
      <c r="I17403"/>
      <c r="J17403"/>
      <c r="K17403"/>
      <c r="L17403"/>
      <c r="M17403"/>
      <c r="N17403"/>
      <c r="O17403"/>
      <c r="P17403"/>
      <c r="Q17403"/>
      <c r="R17403"/>
      <c r="S17403"/>
    </row>
    <row r="17404" spans="1:19">
      <c r="A17404"/>
      <c r="B17404"/>
      <c r="C17404"/>
      <c r="D17404"/>
      <c r="E17404"/>
      <c r="F17404"/>
      <c r="G17404"/>
      <c r="H17404"/>
      <c r="I17404"/>
      <c r="J17404"/>
      <c r="K17404"/>
      <c r="L17404"/>
      <c r="M17404"/>
      <c r="N17404"/>
      <c r="O17404"/>
      <c r="P17404"/>
      <c r="Q17404"/>
      <c r="R17404"/>
      <c r="S17404"/>
    </row>
    <row r="17405" spans="1:19">
      <c r="A17405"/>
      <c r="B17405"/>
      <c r="C17405"/>
      <c r="D17405"/>
      <c r="E17405"/>
      <c r="F17405"/>
      <c r="G17405"/>
      <c r="H17405"/>
      <c r="I17405"/>
      <c r="J17405"/>
      <c r="K17405"/>
      <c r="L17405"/>
      <c r="M17405"/>
      <c r="N17405"/>
      <c r="O17405"/>
      <c r="P17405"/>
      <c r="Q17405"/>
      <c r="R17405"/>
      <c r="S17405"/>
    </row>
    <row r="17406" spans="1:19">
      <c r="A17406"/>
      <c r="B17406"/>
      <c r="C17406"/>
      <c r="D17406"/>
      <c r="E17406"/>
      <c r="F17406"/>
      <c r="G17406"/>
      <c r="H17406"/>
      <c r="I17406"/>
      <c r="J17406"/>
      <c r="K17406"/>
      <c r="L17406"/>
      <c r="M17406"/>
      <c r="N17406"/>
      <c r="O17406"/>
      <c r="P17406"/>
      <c r="Q17406"/>
      <c r="R17406"/>
      <c r="S17406"/>
    </row>
    <row r="17407" spans="1:19">
      <c r="A17407"/>
      <c r="B17407"/>
      <c r="C17407"/>
      <c r="D17407"/>
      <c r="E17407"/>
      <c r="F17407"/>
      <c r="G17407"/>
      <c r="H17407"/>
      <c r="I17407"/>
      <c r="J17407"/>
      <c r="K17407"/>
      <c r="L17407"/>
      <c r="M17407"/>
      <c r="N17407"/>
      <c r="O17407"/>
      <c r="P17407"/>
      <c r="Q17407"/>
      <c r="R17407"/>
      <c r="S17407"/>
    </row>
    <row r="17408" spans="1:19">
      <c r="A17408"/>
      <c r="B17408"/>
      <c r="C17408"/>
      <c r="D17408"/>
      <c r="E17408"/>
      <c r="F17408"/>
      <c r="G17408"/>
      <c r="H17408"/>
      <c r="I17408"/>
      <c r="J17408"/>
      <c r="K17408"/>
      <c r="L17408"/>
      <c r="M17408"/>
      <c r="N17408"/>
      <c r="O17408"/>
      <c r="P17408"/>
      <c r="Q17408"/>
      <c r="R17408"/>
      <c r="S17408"/>
    </row>
    <row r="17409" spans="1:19">
      <c r="A17409"/>
      <c r="B17409"/>
      <c r="C17409"/>
      <c r="D17409"/>
      <c r="E17409"/>
      <c r="F17409"/>
      <c r="G17409"/>
      <c r="H17409"/>
      <c r="I17409"/>
      <c r="J17409"/>
      <c r="K17409"/>
      <c r="L17409"/>
      <c r="M17409"/>
      <c r="N17409"/>
      <c r="O17409"/>
      <c r="P17409"/>
      <c r="Q17409"/>
      <c r="R17409"/>
      <c r="S17409"/>
    </row>
    <row r="17410" spans="1:19">
      <c r="A17410"/>
      <c r="B17410"/>
      <c r="C17410"/>
      <c r="D17410"/>
      <c r="E17410"/>
      <c r="F17410"/>
      <c r="G17410"/>
      <c r="H17410"/>
      <c r="I17410"/>
      <c r="J17410"/>
      <c r="K17410"/>
      <c r="L17410"/>
      <c r="M17410"/>
      <c r="N17410"/>
      <c r="O17410"/>
      <c r="P17410"/>
      <c r="Q17410"/>
      <c r="R17410"/>
      <c r="S17410"/>
    </row>
    <row r="17411" spans="1:19">
      <c r="A17411"/>
      <c r="B17411"/>
      <c r="C17411"/>
      <c r="D17411"/>
      <c r="E17411"/>
      <c r="F17411"/>
      <c r="G17411"/>
      <c r="H17411"/>
      <c r="I17411"/>
      <c r="J17411"/>
      <c r="K17411"/>
      <c r="L17411"/>
      <c r="M17411"/>
      <c r="N17411"/>
      <c r="O17411"/>
      <c r="P17411"/>
      <c r="Q17411"/>
      <c r="R17411"/>
      <c r="S17411"/>
    </row>
    <row r="17412" spans="1:19">
      <c r="A17412"/>
      <c r="B17412"/>
      <c r="C17412"/>
      <c r="D17412"/>
      <c r="E17412"/>
      <c r="F17412"/>
      <c r="G17412"/>
      <c r="H17412"/>
      <c r="I17412"/>
      <c r="J17412"/>
      <c r="K17412"/>
      <c r="L17412"/>
      <c r="M17412"/>
      <c r="N17412"/>
      <c r="O17412"/>
      <c r="P17412"/>
      <c r="Q17412"/>
      <c r="R17412"/>
      <c r="S17412"/>
    </row>
    <row r="17413" spans="1:19">
      <c r="A17413"/>
      <c r="B17413"/>
      <c r="C17413"/>
      <c r="D17413"/>
      <c r="E17413"/>
      <c r="F17413"/>
      <c r="G17413"/>
      <c r="H17413"/>
      <c r="I17413"/>
      <c r="J17413"/>
      <c r="K17413"/>
      <c r="L17413"/>
      <c r="M17413"/>
      <c r="N17413"/>
      <c r="O17413"/>
      <c r="P17413"/>
      <c r="Q17413"/>
      <c r="R17413"/>
      <c r="S17413"/>
    </row>
    <row r="17414" spans="1:19">
      <c r="A17414"/>
      <c r="B17414"/>
      <c r="C17414"/>
      <c r="D17414"/>
      <c r="E17414"/>
      <c r="F17414"/>
      <c r="G17414"/>
      <c r="H17414"/>
      <c r="I17414"/>
      <c r="J17414"/>
      <c r="K17414"/>
      <c r="L17414"/>
      <c r="M17414"/>
      <c r="N17414"/>
      <c r="O17414"/>
      <c r="P17414"/>
      <c r="Q17414"/>
      <c r="R17414"/>
      <c r="S17414"/>
    </row>
    <row r="17415" spans="1:19">
      <c r="A17415"/>
      <c r="B17415"/>
      <c r="C17415"/>
      <c r="D17415"/>
      <c r="E17415"/>
      <c r="F17415"/>
      <c r="G17415"/>
      <c r="H17415"/>
      <c r="I17415"/>
      <c r="J17415"/>
      <c r="K17415"/>
      <c r="L17415"/>
      <c r="M17415"/>
      <c r="N17415"/>
      <c r="O17415"/>
      <c r="P17415"/>
      <c r="Q17415"/>
      <c r="R17415"/>
      <c r="S17415"/>
    </row>
    <row r="17416" spans="1:19">
      <c r="A17416"/>
      <c r="B17416"/>
      <c r="C17416"/>
      <c r="D17416"/>
      <c r="E17416"/>
      <c r="F17416"/>
      <c r="G17416"/>
      <c r="H17416"/>
      <c r="I17416"/>
      <c r="J17416"/>
      <c r="K17416"/>
      <c r="L17416"/>
      <c r="M17416"/>
      <c r="N17416"/>
      <c r="O17416"/>
      <c r="P17416"/>
      <c r="Q17416"/>
      <c r="R17416"/>
      <c r="S17416"/>
    </row>
    <row r="17417" spans="1:19">
      <c r="A17417"/>
      <c r="B17417"/>
      <c r="C17417"/>
      <c r="D17417"/>
      <c r="E17417"/>
      <c r="F17417"/>
      <c r="G17417"/>
      <c r="H17417"/>
      <c r="I17417"/>
      <c r="J17417"/>
      <c r="K17417"/>
      <c r="L17417"/>
      <c r="M17417"/>
      <c r="N17417"/>
      <c r="O17417"/>
      <c r="P17417"/>
      <c r="Q17417"/>
      <c r="R17417"/>
      <c r="S17417"/>
    </row>
    <row r="17418" spans="1:19">
      <c r="A17418"/>
      <c r="B17418"/>
      <c r="C17418"/>
      <c r="D17418"/>
      <c r="E17418"/>
      <c r="F17418"/>
      <c r="G17418"/>
      <c r="H17418"/>
      <c r="I17418"/>
      <c r="J17418"/>
      <c r="K17418"/>
      <c r="L17418"/>
      <c r="M17418"/>
      <c r="N17418"/>
      <c r="O17418"/>
      <c r="P17418"/>
      <c r="Q17418"/>
      <c r="R17418"/>
      <c r="S17418"/>
    </row>
    <row r="17419" spans="1:19">
      <c r="A17419"/>
      <c r="B17419"/>
      <c r="C17419"/>
      <c r="D17419"/>
      <c r="E17419"/>
      <c r="F17419"/>
      <c r="G17419"/>
      <c r="H17419"/>
      <c r="I17419"/>
      <c r="J17419"/>
      <c r="K17419"/>
      <c r="L17419"/>
      <c r="M17419"/>
      <c r="N17419"/>
      <c r="O17419"/>
      <c r="P17419"/>
      <c r="Q17419"/>
      <c r="R17419"/>
      <c r="S17419"/>
    </row>
    <row r="17420" spans="1:19">
      <c r="A17420"/>
      <c r="B17420"/>
      <c r="C17420"/>
      <c r="D17420"/>
      <c r="E17420"/>
      <c r="F17420"/>
      <c r="G17420"/>
      <c r="H17420"/>
      <c r="I17420"/>
      <c r="J17420"/>
      <c r="K17420"/>
      <c r="L17420"/>
      <c r="M17420"/>
      <c r="N17420"/>
      <c r="O17420"/>
      <c r="P17420"/>
      <c r="Q17420"/>
      <c r="R17420"/>
      <c r="S17420"/>
    </row>
    <row r="17421" spans="1:19">
      <c r="A17421"/>
      <c r="B17421"/>
      <c r="C17421"/>
      <c r="D17421"/>
      <c r="E17421"/>
      <c r="F17421"/>
      <c r="G17421"/>
      <c r="H17421"/>
      <c r="I17421"/>
      <c r="J17421"/>
      <c r="K17421"/>
      <c r="L17421"/>
      <c r="M17421"/>
      <c r="N17421"/>
      <c r="O17421"/>
      <c r="P17421"/>
      <c r="Q17421"/>
      <c r="R17421"/>
      <c r="S17421"/>
    </row>
    <row r="17422" spans="1:19">
      <c r="A17422"/>
      <c r="B17422"/>
      <c r="C17422"/>
      <c r="D17422"/>
      <c r="E17422"/>
      <c r="F17422"/>
      <c r="G17422"/>
      <c r="H17422"/>
      <c r="I17422"/>
      <c r="J17422"/>
      <c r="K17422"/>
      <c r="L17422"/>
      <c r="M17422"/>
      <c r="N17422"/>
      <c r="O17422"/>
      <c r="P17422"/>
      <c r="Q17422"/>
      <c r="R17422"/>
      <c r="S17422"/>
    </row>
    <row r="17423" spans="1:19">
      <c r="A17423"/>
      <c r="B17423"/>
      <c r="C17423"/>
      <c r="D17423"/>
      <c r="E17423"/>
      <c r="F17423"/>
      <c r="G17423"/>
      <c r="H17423"/>
      <c r="I17423"/>
      <c r="J17423"/>
      <c r="K17423"/>
      <c r="L17423"/>
      <c r="M17423"/>
      <c r="N17423"/>
      <c r="O17423"/>
      <c r="P17423"/>
      <c r="Q17423"/>
      <c r="R17423"/>
      <c r="S17423"/>
    </row>
    <row r="17424" spans="1:19">
      <c r="A17424"/>
      <c r="B17424"/>
      <c r="C17424"/>
      <c r="D17424"/>
      <c r="E17424"/>
      <c r="F17424"/>
      <c r="G17424"/>
      <c r="H17424"/>
      <c r="I17424"/>
      <c r="J17424"/>
      <c r="K17424"/>
      <c r="L17424"/>
      <c r="M17424"/>
      <c r="N17424"/>
      <c r="O17424"/>
      <c r="P17424"/>
      <c r="Q17424"/>
      <c r="R17424"/>
      <c r="S17424"/>
    </row>
    <row r="17425" spans="1:19">
      <c r="A17425"/>
      <c r="B17425"/>
      <c r="C17425"/>
      <c r="D17425"/>
      <c r="E17425"/>
      <c r="F17425"/>
      <c r="G17425"/>
      <c r="H17425"/>
      <c r="I17425"/>
      <c r="J17425"/>
      <c r="K17425"/>
      <c r="L17425"/>
      <c r="M17425"/>
      <c r="N17425"/>
      <c r="O17425"/>
      <c r="P17425"/>
      <c r="Q17425"/>
      <c r="R17425"/>
      <c r="S17425"/>
    </row>
    <row r="17426" spans="1:19">
      <c r="A17426"/>
      <c r="B17426"/>
      <c r="C17426"/>
      <c r="D17426"/>
      <c r="E17426"/>
      <c r="F17426"/>
      <c r="G17426"/>
      <c r="H17426"/>
      <c r="I17426"/>
      <c r="J17426"/>
      <c r="K17426"/>
      <c r="L17426"/>
      <c r="M17426"/>
      <c r="N17426"/>
      <c r="O17426"/>
      <c r="P17426"/>
      <c r="Q17426"/>
      <c r="R17426"/>
      <c r="S17426"/>
    </row>
    <row r="17427" spans="1:19">
      <c r="A17427"/>
      <c r="B17427"/>
      <c r="C17427"/>
      <c r="D17427"/>
      <c r="E17427"/>
      <c r="F17427"/>
      <c r="G17427"/>
      <c r="H17427"/>
      <c r="I17427"/>
      <c r="J17427"/>
      <c r="K17427"/>
      <c r="L17427"/>
      <c r="M17427"/>
      <c r="N17427"/>
      <c r="O17427"/>
      <c r="P17427"/>
      <c r="Q17427"/>
      <c r="R17427"/>
      <c r="S17427"/>
    </row>
    <row r="17428" spans="1:19">
      <c r="A17428"/>
      <c r="B17428"/>
      <c r="C17428"/>
      <c r="D17428"/>
      <c r="E17428"/>
      <c r="F17428"/>
      <c r="G17428"/>
      <c r="H17428"/>
      <c r="I17428"/>
      <c r="J17428"/>
      <c r="K17428"/>
      <c r="L17428"/>
      <c r="M17428"/>
      <c r="N17428"/>
      <c r="O17428"/>
      <c r="P17428"/>
      <c r="Q17428"/>
      <c r="R17428"/>
      <c r="S17428"/>
    </row>
    <row r="17429" spans="1:19">
      <c r="A17429"/>
      <c r="B17429"/>
      <c r="C17429"/>
      <c r="D17429"/>
      <c r="E17429"/>
      <c r="F17429"/>
      <c r="G17429"/>
      <c r="H17429"/>
      <c r="I17429"/>
      <c r="J17429"/>
      <c r="K17429"/>
      <c r="L17429"/>
      <c r="M17429"/>
      <c r="N17429"/>
      <c r="O17429"/>
      <c r="P17429"/>
      <c r="Q17429"/>
      <c r="R17429"/>
      <c r="S17429"/>
    </row>
    <row r="17430" spans="1:19">
      <c r="A17430"/>
      <c r="B17430"/>
      <c r="C17430"/>
      <c r="D17430"/>
      <c r="E17430"/>
      <c r="F17430"/>
      <c r="G17430"/>
      <c r="H17430"/>
      <c r="I17430"/>
      <c r="J17430"/>
      <c r="K17430"/>
      <c r="L17430"/>
      <c r="M17430"/>
      <c r="N17430"/>
      <c r="O17430"/>
      <c r="P17430"/>
      <c r="Q17430"/>
      <c r="R17430"/>
      <c r="S17430"/>
    </row>
    <row r="17431" spans="1:19">
      <c r="A17431"/>
      <c r="B17431"/>
      <c r="C17431"/>
      <c r="D17431"/>
      <c r="E17431"/>
      <c r="F17431"/>
      <c r="G17431"/>
      <c r="H17431"/>
      <c r="I17431"/>
      <c r="J17431"/>
      <c r="K17431"/>
      <c r="L17431"/>
      <c r="M17431"/>
      <c r="N17431"/>
      <c r="O17431"/>
      <c r="P17431"/>
      <c r="Q17431"/>
      <c r="R17431"/>
      <c r="S17431"/>
    </row>
    <row r="17432" spans="1:19">
      <c r="A17432"/>
      <c r="B17432"/>
      <c r="C17432"/>
      <c r="D17432"/>
      <c r="E17432"/>
      <c r="F17432"/>
      <c r="G17432"/>
      <c r="H17432"/>
      <c r="I17432"/>
      <c r="J17432"/>
      <c r="K17432"/>
      <c r="L17432"/>
      <c r="M17432"/>
      <c r="N17432"/>
      <c r="O17432"/>
      <c r="P17432"/>
      <c r="Q17432"/>
      <c r="R17432"/>
      <c r="S17432"/>
    </row>
    <row r="17433" spans="1:19">
      <c r="A17433"/>
      <c r="B17433"/>
      <c r="C17433"/>
      <c r="D17433"/>
      <c r="E17433"/>
      <c r="F17433"/>
      <c r="G17433"/>
      <c r="H17433"/>
      <c r="I17433"/>
      <c r="J17433"/>
      <c r="K17433"/>
      <c r="L17433"/>
      <c r="M17433"/>
      <c r="N17433"/>
      <c r="O17433"/>
      <c r="P17433"/>
      <c r="Q17433"/>
      <c r="R17433"/>
      <c r="S17433"/>
    </row>
    <row r="17434" spans="1:19">
      <c r="A17434"/>
      <c r="B17434"/>
      <c r="C17434"/>
      <c r="D17434"/>
      <c r="E17434"/>
      <c r="F17434"/>
      <c r="G17434"/>
      <c r="H17434"/>
      <c r="I17434"/>
      <c r="J17434"/>
      <c r="K17434"/>
      <c r="L17434"/>
      <c r="M17434"/>
      <c r="N17434"/>
      <c r="O17434"/>
      <c r="P17434"/>
      <c r="Q17434"/>
      <c r="R17434"/>
      <c r="S17434"/>
    </row>
    <row r="17435" spans="1:19">
      <c r="A17435"/>
      <c r="B17435"/>
      <c r="C17435"/>
      <c r="D17435"/>
      <c r="E17435"/>
      <c r="F17435"/>
      <c r="G17435"/>
      <c r="H17435"/>
      <c r="I17435"/>
      <c r="J17435"/>
      <c r="K17435"/>
      <c r="L17435"/>
      <c r="M17435"/>
      <c r="N17435"/>
      <c r="O17435"/>
      <c r="P17435"/>
      <c r="Q17435"/>
      <c r="R17435"/>
      <c r="S17435"/>
    </row>
    <row r="17436" spans="1:19">
      <c r="A17436"/>
      <c r="B17436"/>
      <c r="C17436"/>
      <c r="D17436"/>
      <c r="E17436"/>
      <c r="F17436"/>
      <c r="G17436"/>
      <c r="H17436"/>
      <c r="I17436"/>
      <c r="J17436"/>
      <c r="K17436"/>
      <c r="L17436"/>
      <c r="M17436"/>
      <c r="N17436"/>
      <c r="O17436"/>
      <c r="P17436"/>
      <c r="Q17436"/>
      <c r="R17436"/>
      <c r="S17436"/>
    </row>
    <row r="17437" spans="1:19">
      <c r="A17437"/>
      <c r="B17437"/>
      <c r="C17437"/>
      <c r="D17437"/>
      <c r="E17437"/>
      <c r="F17437"/>
      <c r="G17437"/>
      <c r="H17437"/>
      <c r="I17437"/>
      <c r="J17437"/>
      <c r="K17437"/>
      <c r="L17437"/>
      <c r="M17437"/>
      <c r="N17437"/>
      <c r="O17437"/>
      <c r="P17437"/>
      <c r="Q17437"/>
      <c r="R17437"/>
      <c r="S17437"/>
    </row>
    <row r="17438" spans="1:19">
      <c r="A17438"/>
      <c r="B17438"/>
      <c r="C17438"/>
      <c r="D17438"/>
      <c r="E17438"/>
      <c r="F17438"/>
      <c r="G17438"/>
      <c r="H17438"/>
      <c r="I17438"/>
      <c r="J17438"/>
      <c r="K17438"/>
      <c r="L17438"/>
      <c r="M17438"/>
      <c r="N17438"/>
      <c r="O17438"/>
      <c r="P17438"/>
      <c r="Q17438"/>
      <c r="R17438"/>
      <c r="S17438"/>
    </row>
    <row r="17439" spans="1:19">
      <c r="A17439"/>
      <c r="B17439"/>
      <c r="C17439"/>
      <c r="D17439"/>
      <c r="E17439"/>
      <c r="F17439"/>
      <c r="G17439"/>
      <c r="H17439"/>
      <c r="I17439"/>
      <c r="J17439"/>
      <c r="K17439"/>
      <c r="L17439"/>
      <c r="M17439"/>
      <c r="N17439"/>
      <c r="O17439"/>
      <c r="P17439"/>
      <c r="Q17439"/>
      <c r="R17439"/>
      <c r="S17439"/>
    </row>
    <row r="17440" spans="1:19">
      <c r="A17440"/>
      <c r="B17440"/>
      <c r="C17440"/>
      <c r="D17440"/>
      <c r="E17440"/>
      <c r="F17440"/>
      <c r="G17440"/>
      <c r="H17440"/>
      <c r="I17440"/>
      <c r="J17440"/>
      <c r="K17440"/>
      <c r="L17440"/>
      <c r="M17440"/>
      <c r="N17440"/>
      <c r="O17440"/>
      <c r="P17440"/>
      <c r="Q17440"/>
      <c r="R17440"/>
      <c r="S17440"/>
    </row>
    <row r="17441" spans="1:19">
      <c r="A17441"/>
      <c r="B17441"/>
      <c r="C17441"/>
      <c r="D17441"/>
      <c r="E17441"/>
      <c r="F17441"/>
      <c r="G17441"/>
      <c r="H17441"/>
      <c r="I17441"/>
      <c r="J17441"/>
      <c r="K17441"/>
      <c r="L17441"/>
      <c r="M17441"/>
      <c r="N17441"/>
      <c r="O17441"/>
      <c r="P17441"/>
      <c r="Q17441"/>
      <c r="R17441"/>
      <c r="S17441"/>
    </row>
    <row r="17442" spans="1:19">
      <c r="A17442"/>
      <c r="B17442"/>
      <c r="C17442"/>
      <c r="D17442"/>
      <c r="E17442"/>
      <c r="F17442"/>
      <c r="G17442"/>
      <c r="H17442"/>
      <c r="I17442"/>
      <c r="J17442"/>
      <c r="K17442"/>
      <c r="L17442"/>
      <c r="M17442"/>
      <c r="N17442"/>
      <c r="O17442"/>
      <c r="P17442"/>
      <c r="Q17442"/>
      <c r="R17442"/>
      <c r="S17442"/>
    </row>
    <row r="17443" spans="1:19">
      <c r="A17443"/>
      <c r="B17443"/>
      <c r="C17443"/>
      <c r="D17443"/>
      <c r="E17443"/>
      <c r="F17443"/>
      <c r="G17443"/>
      <c r="H17443"/>
      <c r="I17443"/>
      <c r="J17443"/>
      <c r="K17443"/>
      <c r="L17443"/>
      <c r="M17443"/>
      <c r="N17443"/>
      <c r="O17443"/>
      <c r="P17443"/>
      <c r="Q17443"/>
      <c r="R17443"/>
      <c r="S17443"/>
    </row>
    <row r="17444" spans="1:19">
      <c r="A17444"/>
      <c r="B17444"/>
      <c r="C17444"/>
      <c r="D17444"/>
      <c r="E17444"/>
      <c r="F17444"/>
      <c r="G17444"/>
      <c r="H17444"/>
      <c r="I17444"/>
      <c r="J17444"/>
      <c r="K17444"/>
      <c r="L17444"/>
      <c r="M17444"/>
      <c r="N17444"/>
      <c r="O17444"/>
      <c r="P17444"/>
      <c r="Q17444"/>
      <c r="R17444"/>
      <c r="S17444"/>
    </row>
    <row r="17445" spans="1:19">
      <c r="A17445"/>
      <c r="B17445"/>
      <c r="C17445"/>
      <c r="D17445"/>
      <c r="E17445"/>
      <c r="F17445"/>
      <c r="G17445"/>
      <c r="H17445"/>
      <c r="I17445"/>
      <c r="J17445"/>
      <c r="K17445"/>
      <c r="L17445"/>
      <c r="M17445"/>
      <c r="N17445"/>
      <c r="O17445"/>
      <c r="P17445"/>
      <c r="Q17445"/>
      <c r="R17445"/>
      <c r="S17445"/>
    </row>
    <row r="17446" spans="1:19">
      <c r="A17446"/>
      <c r="B17446"/>
      <c r="C17446"/>
      <c r="D17446"/>
      <c r="E17446"/>
      <c r="F17446"/>
      <c r="G17446"/>
      <c r="H17446"/>
      <c r="I17446"/>
      <c r="J17446"/>
      <c r="K17446"/>
      <c r="L17446"/>
      <c r="M17446"/>
      <c r="N17446"/>
      <c r="O17446"/>
      <c r="P17446"/>
      <c r="Q17446"/>
      <c r="R17446"/>
      <c r="S17446"/>
    </row>
    <row r="17447" spans="1:19">
      <c r="A17447"/>
      <c r="B17447"/>
      <c r="C17447"/>
      <c r="D17447"/>
      <c r="E17447"/>
      <c r="F17447"/>
      <c r="G17447"/>
      <c r="H17447"/>
      <c r="I17447"/>
      <c r="J17447"/>
      <c r="K17447"/>
      <c r="L17447"/>
      <c r="M17447"/>
      <c r="N17447"/>
      <c r="O17447"/>
      <c r="P17447"/>
      <c r="Q17447"/>
      <c r="R17447"/>
      <c r="S17447"/>
    </row>
    <row r="17448" spans="1:19">
      <c r="A17448"/>
      <c r="B17448"/>
      <c r="C17448"/>
      <c r="D17448"/>
      <c r="E17448"/>
      <c r="F17448"/>
      <c r="G17448"/>
      <c r="H17448"/>
      <c r="I17448"/>
      <c r="J17448"/>
      <c r="K17448"/>
      <c r="L17448"/>
      <c r="M17448"/>
      <c r="N17448"/>
      <c r="O17448"/>
      <c r="P17448"/>
      <c r="Q17448"/>
      <c r="R17448"/>
      <c r="S17448"/>
    </row>
    <row r="17449" spans="1:19">
      <c r="A17449"/>
      <c r="B17449"/>
      <c r="C17449"/>
      <c r="D17449"/>
      <c r="E17449"/>
      <c r="F17449"/>
      <c r="G17449"/>
      <c r="H17449"/>
      <c r="I17449"/>
      <c r="J17449"/>
      <c r="K17449"/>
      <c r="L17449"/>
      <c r="M17449"/>
      <c r="N17449"/>
      <c r="O17449"/>
      <c r="P17449"/>
      <c r="Q17449"/>
      <c r="R17449"/>
      <c r="S17449"/>
    </row>
    <row r="17450" spans="1:19">
      <c r="A17450"/>
      <c r="B17450"/>
      <c r="C17450"/>
      <c r="D17450"/>
      <c r="E17450"/>
      <c r="F17450"/>
      <c r="G17450"/>
      <c r="H17450"/>
      <c r="I17450"/>
      <c r="J17450"/>
      <c r="K17450"/>
      <c r="L17450"/>
      <c r="M17450"/>
      <c r="N17450"/>
      <c r="O17450"/>
      <c r="P17450"/>
      <c r="Q17450"/>
      <c r="R17450"/>
      <c r="S17450"/>
    </row>
    <row r="17451" spans="1:19">
      <c r="A17451"/>
      <c r="B17451"/>
      <c r="C17451"/>
      <c r="D17451"/>
      <c r="E17451"/>
      <c r="F17451"/>
      <c r="G17451"/>
      <c r="H17451"/>
      <c r="I17451"/>
      <c r="J17451"/>
      <c r="K17451"/>
      <c r="L17451"/>
      <c r="M17451"/>
      <c r="N17451"/>
      <c r="O17451"/>
      <c r="P17451"/>
      <c r="Q17451"/>
      <c r="R17451"/>
      <c r="S17451"/>
    </row>
    <row r="17452" spans="1:19">
      <c r="A17452"/>
      <c r="B17452"/>
      <c r="C17452"/>
      <c r="D17452"/>
      <c r="E17452"/>
      <c r="F17452"/>
      <c r="G17452"/>
      <c r="H17452"/>
      <c r="I17452"/>
      <c r="J17452"/>
      <c r="K17452"/>
      <c r="L17452"/>
      <c r="M17452"/>
      <c r="N17452"/>
      <c r="O17452"/>
      <c r="P17452"/>
      <c r="Q17452"/>
      <c r="R17452"/>
      <c r="S17452"/>
    </row>
    <row r="17453" spans="1:19">
      <c r="A17453"/>
      <c r="B17453"/>
      <c r="C17453"/>
      <c r="D17453"/>
      <c r="E17453"/>
      <c r="F17453"/>
      <c r="G17453"/>
      <c r="H17453"/>
      <c r="I17453"/>
      <c r="J17453"/>
      <c r="K17453"/>
      <c r="L17453"/>
      <c r="M17453"/>
      <c r="N17453"/>
      <c r="O17453"/>
      <c r="P17453"/>
      <c r="Q17453"/>
      <c r="R17453"/>
      <c r="S17453"/>
    </row>
    <row r="17454" spans="1:19">
      <c r="A17454"/>
      <c r="B17454"/>
      <c r="C17454"/>
      <c r="D17454"/>
      <c r="E17454"/>
      <c r="F17454"/>
      <c r="G17454"/>
      <c r="H17454"/>
      <c r="I17454"/>
      <c r="J17454"/>
      <c r="K17454"/>
      <c r="L17454"/>
      <c r="M17454"/>
      <c r="N17454"/>
      <c r="O17454"/>
      <c r="P17454"/>
      <c r="Q17454"/>
      <c r="R17454"/>
      <c r="S17454"/>
    </row>
    <row r="17455" spans="1:19">
      <c r="A17455"/>
      <c r="B17455"/>
      <c r="C17455"/>
      <c r="D17455"/>
      <c r="E17455"/>
      <c r="F17455"/>
      <c r="G17455"/>
      <c r="H17455"/>
      <c r="I17455"/>
      <c r="J17455"/>
      <c r="K17455"/>
      <c r="L17455"/>
      <c r="M17455"/>
      <c r="N17455"/>
      <c r="O17455"/>
      <c r="P17455"/>
      <c r="Q17455"/>
      <c r="R17455"/>
      <c r="S17455"/>
    </row>
    <row r="17456" spans="1:19">
      <c r="A17456"/>
      <c r="B17456"/>
      <c r="C17456"/>
      <c r="D17456"/>
      <c r="E17456"/>
      <c r="F17456"/>
      <c r="G17456"/>
      <c r="H17456"/>
      <c r="I17456"/>
      <c r="J17456"/>
      <c r="K17456"/>
      <c r="L17456"/>
      <c r="M17456"/>
      <c r="N17456"/>
      <c r="O17456"/>
      <c r="P17456"/>
      <c r="Q17456"/>
      <c r="R17456"/>
      <c r="S17456"/>
    </row>
    <row r="17457" spans="1:19">
      <c r="A17457"/>
      <c r="B17457"/>
      <c r="C17457"/>
      <c r="D17457"/>
      <c r="E17457"/>
      <c r="F17457"/>
      <c r="G17457"/>
      <c r="H17457"/>
      <c r="I17457"/>
      <c r="J17457"/>
      <c r="K17457"/>
      <c r="L17457"/>
      <c r="M17457"/>
      <c r="N17457"/>
      <c r="O17457"/>
      <c r="P17457"/>
      <c r="Q17457"/>
      <c r="R17457"/>
      <c r="S17457"/>
    </row>
    <row r="17458" spans="1:19">
      <c r="A17458"/>
      <c r="B17458"/>
      <c r="C17458"/>
      <c r="D17458"/>
      <c r="E17458"/>
      <c r="F17458"/>
      <c r="G17458"/>
      <c r="H17458"/>
      <c r="I17458"/>
      <c r="J17458"/>
      <c r="K17458"/>
      <c r="L17458"/>
      <c r="M17458"/>
      <c r="N17458"/>
      <c r="O17458"/>
      <c r="P17458"/>
      <c r="Q17458"/>
      <c r="R17458"/>
      <c r="S17458"/>
    </row>
    <row r="17459" spans="1:19">
      <c r="A17459"/>
      <c r="B17459"/>
      <c r="C17459"/>
      <c r="D17459"/>
      <c r="E17459"/>
      <c r="F17459"/>
      <c r="G17459"/>
      <c r="H17459"/>
      <c r="I17459"/>
      <c r="J17459"/>
      <c r="K17459"/>
      <c r="L17459"/>
      <c r="M17459"/>
      <c r="N17459"/>
      <c r="O17459"/>
      <c r="P17459"/>
      <c r="Q17459"/>
      <c r="R17459"/>
      <c r="S17459"/>
    </row>
    <row r="17460" spans="1:19">
      <c r="A17460"/>
      <c r="B17460"/>
      <c r="C17460"/>
      <c r="D17460"/>
      <c r="E17460"/>
      <c r="F17460"/>
      <c r="G17460"/>
      <c r="H17460"/>
      <c r="I17460"/>
      <c r="J17460"/>
      <c r="K17460"/>
      <c r="L17460"/>
      <c r="M17460"/>
      <c r="N17460"/>
      <c r="O17460"/>
      <c r="P17460"/>
      <c r="Q17460"/>
      <c r="R17460"/>
      <c r="S17460"/>
    </row>
    <row r="17461" spans="1:19">
      <c r="A17461"/>
      <c r="B17461"/>
      <c r="C17461"/>
      <c r="D17461"/>
      <c r="E17461"/>
      <c r="F17461"/>
      <c r="G17461"/>
      <c r="H17461"/>
      <c r="I17461"/>
      <c r="J17461"/>
      <c r="K17461"/>
      <c r="L17461"/>
      <c r="M17461"/>
      <c r="N17461"/>
      <c r="O17461"/>
      <c r="P17461"/>
      <c r="Q17461"/>
      <c r="R17461"/>
      <c r="S17461"/>
    </row>
    <row r="17462" spans="1:19">
      <c r="A17462"/>
      <c r="B17462"/>
      <c r="C17462"/>
      <c r="D17462"/>
      <c r="E17462"/>
      <c r="F17462"/>
      <c r="G17462"/>
      <c r="H17462"/>
      <c r="I17462"/>
      <c r="J17462"/>
      <c r="K17462"/>
      <c r="L17462"/>
      <c r="M17462"/>
      <c r="N17462"/>
      <c r="O17462"/>
      <c r="P17462"/>
      <c r="Q17462"/>
      <c r="R17462"/>
      <c r="S17462"/>
    </row>
    <row r="17463" spans="1:19">
      <c r="A17463"/>
      <c r="B17463"/>
      <c r="C17463"/>
      <c r="D17463"/>
      <c r="E17463"/>
      <c r="F17463"/>
      <c r="G17463"/>
      <c r="H17463"/>
      <c r="I17463"/>
      <c r="J17463"/>
      <c r="K17463"/>
      <c r="L17463"/>
      <c r="M17463"/>
      <c r="N17463"/>
      <c r="O17463"/>
      <c r="P17463"/>
      <c r="Q17463"/>
      <c r="R17463"/>
      <c r="S17463"/>
    </row>
    <row r="17464" spans="1:19">
      <c r="A17464"/>
      <c r="B17464"/>
      <c r="C17464"/>
      <c r="D17464"/>
      <c r="E17464"/>
      <c r="F17464"/>
      <c r="G17464"/>
      <c r="H17464"/>
      <c r="I17464"/>
      <c r="J17464"/>
      <c r="K17464"/>
      <c r="L17464"/>
      <c r="M17464"/>
      <c r="N17464"/>
      <c r="O17464"/>
      <c r="P17464"/>
      <c r="Q17464"/>
      <c r="R17464"/>
      <c r="S17464"/>
    </row>
    <row r="17465" spans="1:19">
      <c r="A17465"/>
      <c r="B17465"/>
      <c r="C17465"/>
      <c r="D17465"/>
      <c r="E17465"/>
      <c r="F17465"/>
      <c r="G17465"/>
      <c r="H17465"/>
      <c r="I17465"/>
      <c r="J17465"/>
      <c r="K17465"/>
      <c r="L17465"/>
      <c r="M17465"/>
      <c r="N17465"/>
      <c r="O17465"/>
      <c r="P17465"/>
      <c r="Q17465"/>
      <c r="R17465"/>
      <c r="S17465"/>
    </row>
    <row r="17466" spans="1:19">
      <c r="A17466"/>
      <c r="B17466"/>
      <c r="C17466"/>
      <c r="D17466"/>
      <c r="E17466"/>
      <c r="F17466"/>
      <c r="G17466"/>
      <c r="H17466"/>
      <c r="I17466"/>
      <c r="J17466"/>
      <c r="K17466"/>
      <c r="L17466"/>
      <c r="M17466"/>
      <c r="N17466"/>
      <c r="O17466"/>
      <c r="P17466"/>
      <c r="Q17466"/>
      <c r="R17466"/>
      <c r="S17466"/>
    </row>
    <row r="17467" spans="1:19">
      <c r="A17467"/>
      <c r="B17467"/>
      <c r="C17467"/>
      <c r="D17467"/>
      <c r="E17467"/>
      <c r="F17467"/>
      <c r="G17467"/>
      <c r="H17467"/>
      <c r="I17467"/>
      <c r="J17467"/>
      <c r="K17467"/>
      <c r="L17467"/>
      <c r="M17467"/>
      <c r="N17467"/>
      <c r="O17467"/>
      <c r="P17467"/>
      <c r="Q17467"/>
      <c r="R17467"/>
      <c r="S17467"/>
    </row>
    <row r="17468" spans="1:19">
      <c r="A17468"/>
      <c r="B17468"/>
      <c r="C17468"/>
      <c r="D17468"/>
      <c r="E17468"/>
      <c r="F17468"/>
      <c r="G17468"/>
      <c r="H17468"/>
      <c r="I17468"/>
      <c r="J17468"/>
      <c r="K17468"/>
      <c r="L17468"/>
      <c r="M17468"/>
      <c r="N17468"/>
      <c r="O17468"/>
      <c r="P17468"/>
      <c r="Q17468"/>
      <c r="R17468"/>
      <c r="S17468"/>
    </row>
    <row r="17469" spans="1:19">
      <c r="A17469"/>
      <c r="B17469"/>
      <c r="C17469"/>
      <c r="D17469"/>
      <c r="E17469"/>
      <c r="F17469"/>
      <c r="G17469"/>
      <c r="H17469"/>
      <c r="I17469"/>
      <c r="J17469"/>
      <c r="K17469"/>
      <c r="L17469"/>
      <c r="M17469"/>
      <c r="N17469"/>
      <c r="O17469"/>
      <c r="P17469"/>
      <c r="Q17469"/>
      <c r="R17469"/>
      <c r="S17469"/>
    </row>
    <row r="17470" spans="1:19">
      <c r="A17470"/>
      <c r="B17470"/>
      <c r="C17470"/>
      <c r="D17470"/>
      <c r="E17470"/>
      <c r="F17470"/>
      <c r="G17470"/>
      <c r="H17470"/>
      <c r="I17470"/>
      <c r="J17470"/>
      <c r="K17470"/>
      <c r="L17470"/>
      <c r="M17470"/>
      <c r="N17470"/>
      <c r="O17470"/>
      <c r="P17470"/>
      <c r="Q17470"/>
      <c r="R17470"/>
      <c r="S17470"/>
    </row>
    <row r="17471" spans="1:19">
      <c r="A17471"/>
      <c r="B17471"/>
      <c r="C17471"/>
      <c r="D17471"/>
      <c r="E17471"/>
      <c r="F17471"/>
      <c r="G17471"/>
      <c r="H17471"/>
      <c r="I17471"/>
      <c r="J17471"/>
      <c r="K17471"/>
      <c r="L17471"/>
      <c r="M17471"/>
      <c r="N17471"/>
      <c r="O17471"/>
      <c r="P17471"/>
      <c r="Q17471"/>
      <c r="R17471"/>
      <c r="S17471"/>
    </row>
    <row r="17472" spans="1:19">
      <c r="A17472"/>
      <c r="B17472"/>
      <c r="C17472"/>
      <c r="D17472"/>
      <c r="E17472"/>
      <c r="F17472"/>
      <c r="G17472"/>
      <c r="H17472"/>
      <c r="I17472"/>
      <c r="J17472"/>
      <c r="K17472"/>
      <c r="L17472"/>
      <c r="M17472"/>
      <c r="N17472"/>
      <c r="O17472"/>
      <c r="P17472"/>
      <c r="Q17472"/>
      <c r="R17472"/>
      <c r="S17472"/>
    </row>
    <row r="17473" spans="1:19">
      <c r="A17473"/>
      <c r="B17473"/>
      <c r="C17473"/>
      <c r="D17473"/>
      <c r="E17473"/>
      <c r="F17473"/>
      <c r="G17473"/>
      <c r="H17473"/>
      <c r="I17473"/>
      <c r="J17473"/>
      <c r="K17473"/>
      <c r="L17473"/>
      <c r="M17473"/>
      <c r="N17473"/>
      <c r="O17473"/>
      <c r="P17473"/>
      <c r="Q17473"/>
      <c r="R17473"/>
      <c r="S17473"/>
    </row>
    <row r="17474" spans="1:19">
      <c r="A17474"/>
      <c r="B17474"/>
      <c r="C17474"/>
      <c r="D17474"/>
      <c r="E17474"/>
      <c r="F17474"/>
      <c r="G17474"/>
      <c r="H17474"/>
      <c r="I17474"/>
      <c r="J17474"/>
      <c r="K17474"/>
      <c r="L17474"/>
      <c r="M17474"/>
      <c r="N17474"/>
      <c r="O17474"/>
      <c r="P17474"/>
      <c r="Q17474"/>
      <c r="R17474"/>
      <c r="S17474"/>
    </row>
    <row r="17475" spans="1:19">
      <c r="A17475"/>
      <c r="B17475"/>
      <c r="C17475"/>
      <c r="D17475"/>
      <c r="E17475"/>
      <c r="F17475"/>
      <c r="G17475"/>
      <c r="H17475"/>
      <c r="I17475"/>
      <c r="J17475"/>
      <c r="K17475"/>
      <c r="L17475"/>
      <c r="M17475"/>
      <c r="N17475"/>
      <c r="O17475"/>
      <c r="P17475"/>
      <c r="Q17475"/>
      <c r="R17475"/>
      <c r="S17475"/>
    </row>
    <row r="17476" spans="1:19">
      <c r="A17476"/>
      <c r="B17476"/>
      <c r="C17476"/>
      <c r="D17476"/>
      <c r="E17476"/>
      <c r="F17476"/>
      <c r="G17476"/>
      <c r="H17476"/>
      <c r="I17476"/>
      <c r="J17476"/>
      <c r="K17476"/>
      <c r="L17476"/>
      <c r="M17476"/>
      <c r="N17476"/>
      <c r="O17476"/>
      <c r="P17476"/>
      <c r="Q17476"/>
      <c r="R17476"/>
      <c r="S17476"/>
    </row>
    <row r="17477" spans="1:19">
      <c r="A17477"/>
      <c r="B17477"/>
      <c r="C17477"/>
      <c r="D17477"/>
      <c r="E17477"/>
      <c r="F17477"/>
      <c r="G17477"/>
      <c r="H17477"/>
      <c r="I17477"/>
      <c r="J17477"/>
      <c r="K17477"/>
      <c r="L17477"/>
      <c r="M17477"/>
      <c r="N17477"/>
      <c r="O17477"/>
      <c r="P17477"/>
      <c r="Q17477"/>
      <c r="R17477"/>
      <c r="S17477"/>
    </row>
    <row r="17478" spans="1:19">
      <c r="A17478"/>
      <c r="B17478"/>
      <c r="C17478"/>
      <c r="D17478"/>
      <c r="E17478"/>
      <c r="F17478"/>
      <c r="G17478"/>
      <c r="H17478"/>
      <c r="I17478"/>
      <c r="J17478"/>
      <c r="K17478"/>
      <c r="L17478"/>
      <c r="M17478"/>
      <c r="N17478"/>
      <c r="O17478"/>
      <c r="P17478"/>
      <c r="Q17478"/>
      <c r="R17478"/>
      <c r="S17478"/>
    </row>
    <row r="17479" spans="1:19">
      <c r="A17479"/>
      <c r="B17479"/>
      <c r="C17479"/>
      <c r="D17479"/>
      <c r="E17479"/>
      <c r="F17479"/>
      <c r="G17479"/>
      <c r="H17479"/>
      <c r="I17479"/>
      <c r="J17479"/>
      <c r="K17479"/>
      <c r="L17479"/>
      <c r="M17479"/>
      <c r="N17479"/>
      <c r="O17479"/>
      <c r="P17479"/>
      <c r="Q17479"/>
      <c r="R17479"/>
      <c r="S17479"/>
    </row>
    <row r="17480" spans="1:19">
      <c r="A17480"/>
      <c r="B17480"/>
      <c r="C17480"/>
      <c r="D17480"/>
      <c r="E17480"/>
      <c r="F17480"/>
      <c r="G17480"/>
      <c r="H17480"/>
      <c r="I17480"/>
      <c r="J17480"/>
      <c r="K17480"/>
      <c r="L17480"/>
      <c r="M17480"/>
      <c r="N17480"/>
      <c r="O17480"/>
      <c r="P17480"/>
      <c r="Q17480"/>
      <c r="R17480"/>
      <c r="S17480"/>
    </row>
    <row r="17481" spans="1:19">
      <c r="A17481"/>
      <c r="B17481"/>
      <c r="C17481"/>
      <c r="D17481"/>
      <c r="E17481"/>
      <c r="F17481"/>
      <c r="G17481"/>
      <c r="H17481"/>
      <c r="I17481"/>
      <c r="J17481"/>
      <c r="K17481"/>
      <c r="L17481"/>
      <c r="M17481"/>
      <c r="N17481"/>
      <c r="O17481"/>
      <c r="P17481"/>
      <c r="Q17481"/>
      <c r="R17481"/>
      <c r="S17481"/>
    </row>
    <row r="17482" spans="1:19">
      <c r="A17482"/>
      <c r="B17482"/>
      <c r="C17482"/>
      <c r="D17482"/>
      <c r="E17482"/>
      <c r="F17482"/>
      <c r="G17482"/>
      <c r="H17482"/>
      <c r="I17482"/>
      <c r="J17482"/>
      <c r="K17482"/>
      <c r="L17482"/>
      <c r="M17482"/>
      <c r="N17482"/>
      <c r="O17482"/>
      <c r="P17482"/>
      <c r="Q17482"/>
      <c r="R17482"/>
      <c r="S17482"/>
    </row>
    <row r="17483" spans="1:19">
      <c r="A17483"/>
      <c r="B17483"/>
      <c r="C17483"/>
      <c r="D17483"/>
      <c r="E17483"/>
      <c r="F17483"/>
      <c r="G17483"/>
      <c r="H17483"/>
      <c r="I17483"/>
      <c r="J17483"/>
      <c r="K17483"/>
      <c r="L17483"/>
      <c r="M17483"/>
      <c r="N17483"/>
      <c r="O17483"/>
      <c r="P17483"/>
      <c r="Q17483"/>
      <c r="R17483"/>
      <c r="S17483"/>
    </row>
    <row r="17484" spans="1:19">
      <c r="A17484"/>
      <c r="B17484"/>
      <c r="C17484"/>
      <c r="D17484"/>
      <c r="E17484"/>
      <c r="F17484"/>
      <c r="G17484"/>
      <c r="H17484"/>
      <c r="I17484"/>
      <c r="J17484"/>
      <c r="K17484"/>
      <c r="L17484"/>
      <c r="M17484"/>
      <c r="N17484"/>
      <c r="O17484"/>
      <c r="P17484"/>
      <c r="Q17484"/>
      <c r="R17484"/>
      <c r="S17484"/>
    </row>
    <row r="17485" spans="1:19">
      <c r="A17485"/>
      <c r="B17485"/>
      <c r="C17485"/>
      <c r="D17485"/>
      <c r="E17485"/>
      <c r="F17485"/>
      <c r="G17485"/>
      <c r="H17485"/>
      <c r="I17485"/>
      <c r="J17485"/>
      <c r="K17485"/>
      <c r="L17485"/>
      <c r="M17485"/>
      <c r="N17485"/>
      <c r="O17485"/>
      <c r="P17485"/>
      <c r="Q17485"/>
      <c r="R17485"/>
      <c r="S17485"/>
    </row>
    <row r="17486" spans="1:19">
      <c r="A17486"/>
      <c r="B17486"/>
      <c r="C17486"/>
      <c r="D17486"/>
      <c r="E17486"/>
      <c r="F17486"/>
      <c r="G17486"/>
      <c r="H17486"/>
      <c r="I17486"/>
      <c r="J17486"/>
      <c r="K17486"/>
      <c r="L17486"/>
      <c r="M17486"/>
      <c r="N17486"/>
      <c r="O17486"/>
      <c r="P17486"/>
      <c r="Q17486"/>
      <c r="R17486"/>
      <c r="S17486"/>
    </row>
    <row r="17487" spans="1:19">
      <c r="A17487"/>
      <c r="B17487"/>
      <c r="C17487"/>
      <c r="D17487"/>
      <c r="E17487"/>
      <c r="F17487"/>
      <c r="G17487"/>
      <c r="H17487"/>
      <c r="I17487"/>
      <c r="J17487"/>
      <c r="K17487"/>
      <c r="L17487"/>
      <c r="M17487"/>
      <c r="N17487"/>
      <c r="O17487"/>
      <c r="P17487"/>
      <c r="Q17487"/>
      <c r="R17487"/>
      <c r="S17487"/>
    </row>
    <row r="17488" spans="1:19">
      <c r="A17488"/>
      <c r="B17488"/>
      <c r="C17488"/>
      <c r="D17488"/>
      <c r="E17488"/>
      <c r="F17488"/>
      <c r="G17488"/>
      <c r="H17488"/>
      <c r="I17488"/>
      <c r="J17488"/>
      <c r="K17488"/>
      <c r="L17488"/>
      <c r="M17488"/>
      <c r="N17488"/>
      <c r="O17488"/>
      <c r="P17488"/>
      <c r="Q17488"/>
      <c r="R17488"/>
      <c r="S17488"/>
    </row>
    <row r="17489" spans="1:19">
      <c r="A17489"/>
      <c r="B17489"/>
      <c r="C17489"/>
      <c r="D17489"/>
      <c r="E17489"/>
      <c r="F17489"/>
      <c r="G17489"/>
      <c r="H17489"/>
      <c r="I17489"/>
      <c r="J17489"/>
      <c r="K17489"/>
      <c r="L17489"/>
      <c r="M17489"/>
      <c r="N17489"/>
      <c r="O17489"/>
      <c r="P17489"/>
      <c r="Q17489"/>
      <c r="R17489"/>
      <c r="S17489"/>
    </row>
    <row r="17490" spans="1:19">
      <c r="A17490"/>
      <c r="B17490"/>
      <c r="C17490"/>
      <c r="D17490"/>
      <c r="E17490"/>
      <c r="F17490"/>
      <c r="G17490"/>
      <c r="H17490"/>
      <c r="I17490"/>
      <c r="J17490"/>
      <c r="K17490"/>
      <c r="L17490"/>
      <c r="M17490"/>
      <c r="N17490"/>
      <c r="O17490"/>
      <c r="P17490"/>
      <c r="Q17490"/>
      <c r="R17490"/>
      <c r="S17490"/>
    </row>
    <row r="17491" spans="1:19">
      <c r="A17491"/>
      <c r="B17491"/>
      <c r="C17491"/>
      <c r="D17491"/>
      <c r="E17491"/>
      <c r="F17491"/>
      <c r="G17491"/>
      <c r="H17491"/>
      <c r="I17491"/>
      <c r="J17491"/>
      <c r="K17491"/>
      <c r="L17491"/>
      <c r="M17491"/>
      <c r="N17491"/>
      <c r="O17491"/>
      <c r="P17491"/>
      <c r="Q17491"/>
      <c r="R17491"/>
      <c r="S17491"/>
    </row>
    <row r="17492" spans="1:19">
      <c r="A17492"/>
      <c r="B17492"/>
      <c r="C17492"/>
      <c r="D17492"/>
      <c r="E17492"/>
      <c r="F17492"/>
      <c r="G17492"/>
      <c r="H17492"/>
      <c r="I17492"/>
      <c r="J17492"/>
      <c r="K17492"/>
      <c r="L17492"/>
      <c r="M17492"/>
      <c r="N17492"/>
      <c r="O17492"/>
      <c r="P17492"/>
      <c r="Q17492"/>
      <c r="R17492"/>
      <c r="S17492"/>
    </row>
    <row r="17493" spans="1:19">
      <c r="A17493"/>
      <c r="B17493"/>
      <c r="C17493"/>
      <c r="D17493"/>
      <c r="E17493"/>
      <c r="F17493"/>
      <c r="G17493"/>
      <c r="H17493"/>
      <c r="I17493"/>
      <c r="J17493"/>
      <c r="K17493"/>
      <c r="L17493"/>
      <c r="M17493"/>
      <c r="N17493"/>
      <c r="O17493"/>
      <c r="P17493"/>
      <c r="Q17493"/>
      <c r="R17493"/>
      <c r="S17493"/>
    </row>
    <row r="17494" spans="1:19">
      <c r="A17494"/>
      <c r="B17494"/>
      <c r="C17494"/>
      <c r="D17494"/>
      <c r="E17494"/>
      <c r="F17494"/>
      <c r="G17494"/>
      <c r="H17494"/>
      <c r="I17494"/>
      <c r="J17494"/>
      <c r="K17494"/>
      <c r="L17494"/>
      <c r="M17494"/>
      <c r="N17494"/>
      <c r="O17494"/>
      <c r="P17494"/>
      <c r="Q17494"/>
      <c r="R17494"/>
      <c r="S17494"/>
    </row>
    <row r="17495" spans="1:19">
      <c r="A17495"/>
      <c r="B17495"/>
      <c r="C17495"/>
      <c r="D17495"/>
      <c r="E17495"/>
      <c r="F17495"/>
      <c r="G17495"/>
      <c r="H17495"/>
      <c r="I17495"/>
      <c r="J17495"/>
      <c r="K17495"/>
      <c r="L17495"/>
      <c r="M17495"/>
      <c r="N17495"/>
      <c r="O17495"/>
      <c r="P17495"/>
      <c r="Q17495"/>
      <c r="R17495"/>
      <c r="S17495"/>
    </row>
    <row r="17496" spans="1:19">
      <c r="A17496"/>
      <c r="B17496"/>
      <c r="C17496"/>
      <c r="D17496"/>
      <c r="E17496"/>
      <c r="F17496"/>
      <c r="G17496"/>
      <c r="H17496"/>
      <c r="I17496"/>
      <c r="J17496"/>
      <c r="K17496"/>
      <c r="L17496"/>
      <c r="M17496"/>
      <c r="N17496"/>
      <c r="O17496"/>
      <c r="P17496"/>
      <c r="Q17496"/>
      <c r="R17496"/>
      <c r="S17496"/>
    </row>
    <row r="17497" spans="1:19">
      <c r="A17497"/>
      <c r="B17497"/>
      <c r="C17497"/>
      <c r="D17497"/>
      <c r="E17497"/>
      <c r="F17497"/>
      <c r="G17497"/>
      <c r="H17497"/>
      <c r="I17497"/>
      <c r="J17497"/>
      <c r="K17497"/>
      <c r="L17497"/>
      <c r="M17497"/>
      <c r="N17497"/>
      <c r="O17497"/>
      <c r="P17497"/>
      <c r="Q17497"/>
      <c r="R17497"/>
      <c r="S17497"/>
    </row>
    <row r="17498" spans="1:19">
      <c r="A17498"/>
      <c r="B17498"/>
      <c r="C17498"/>
      <c r="D17498"/>
      <c r="E17498"/>
      <c r="F17498"/>
      <c r="G17498"/>
      <c r="H17498"/>
      <c r="I17498"/>
      <c r="J17498"/>
      <c r="K17498"/>
      <c r="L17498"/>
      <c r="M17498"/>
      <c r="N17498"/>
      <c r="O17498"/>
      <c r="P17498"/>
      <c r="Q17498"/>
      <c r="R17498"/>
      <c r="S17498"/>
    </row>
    <row r="17499" spans="1:19">
      <c r="A17499"/>
      <c r="B17499"/>
      <c r="C17499"/>
      <c r="D17499"/>
      <c r="E17499"/>
      <c r="F17499"/>
      <c r="G17499"/>
      <c r="H17499"/>
      <c r="I17499"/>
      <c r="J17499"/>
      <c r="K17499"/>
      <c r="L17499"/>
      <c r="M17499"/>
      <c r="N17499"/>
      <c r="O17499"/>
      <c r="P17499"/>
      <c r="Q17499"/>
      <c r="R17499"/>
      <c r="S17499"/>
    </row>
    <row r="17500" spans="1:19">
      <c r="A17500"/>
      <c r="B17500"/>
      <c r="C17500"/>
      <c r="D17500"/>
      <c r="E17500"/>
      <c r="F17500"/>
      <c r="G17500"/>
      <c r="H17500"/>
      <c r="I17500"/>
      <c r="J17500"/>
      <c r="K17500"/>
      <c r="L17500"/>
      <c r="M17500"/>
      <c r="N17500"/>
      <c r="O17500"/>
      <c r="P17500"/>
      <c r="Q17500"/>
      <c r="R17500"/>
      <c r="S17500"/>
    </row>
    <row r="17501" spans="1:19">
      <c r="A17501"/>
      <c r="B17501"/>
      <c r="C17501"/>
      <c r="D17501"/>
      <c r="E17501"/>
      <c r="F17501"/>
      <c r="G17501"/>
      <c r="H17501"/>
      <c r="I17501"/>
      <c r="J17501"/>
      <c r="K17501"/>
      <c r="L17501"/>
      <c r="M17501"/>
      <c r="N17501"/>
      <c r="O17501"/>
      <c r="P17501"/>
      <c r="Q17501"/>
      <c r="R17501"/>
      <c r="S17501"/>
    </row>
    <row r="17502" spans="1:19">
      <c r="A17502"/>
      <c r="B17502"/>
      <c r="C17502"/>
      <c r="D17502"/>
      <c r="E17502"/>
      <c r="F17502"/>
      <c r="G17502"/>
      <c r="H17502"/>
      <c r="I17502"/>
      <c r="J17502"/>
      <c r="K17502"/>
      <c r="L17502"/>
      <c r="M17502"/>
      <c r="N17502"/>
      <c r="O17502"/>
      <c r="P17502"/>
      <c r="Q17502"/>
      <c r="R17502"/>
      <c r="S17502"/>
    </row>
    <row r="17503" spans="1:19">
      <c r="A17503"/>
      <c r="B17503"/>
      <c r="C17503"/>
      <c r="D17503"/>
      <c r="E17503"/>
      <c r="F17503"/>
      <c r="G17503"/>
      <c r="H17503"/>
      <c r="I17503"/>
      <c r="J17503"/>
      <c r="K17503"/>
      <c r="L17503"/>
      <c r="M17503"/>
      <c r="N17503"/>
      <c r="O17503"/>
      <c r="P17503"/>
      <c r="Q17503"/>
      <c r="R17503"/>
      <c r="S17503"/>
    </row>
    <row r="17504" spans="1:19">
      <c r="A17504"/>
      <c r="B17504"/>
      <c r="C17504"/>
      <c r="D17504"/>
      <c r="E17504"/>
      <c r="F17504"/>
      <c r="G17504"/>
      <c r="H17504"/>
      <c r="I17504"/>
      <c r="J17504"/>
      <c r="K17504"/>
      <c r="L17504"/>
      <c r="M17504"/>
      <c r="N17504"/>
      <c r="O17504"/>
      <c r="P17504"/>
      <c r="Q17504"/>
      <c r="R17504"/>
      <c r="S17504"/>
    </row>
    <row r="17505" spans="1:19">
      <c r="A17505"/>
      <c r="B17505"/>
      <c r="C17505"/>
      <c r="D17505"/>
      <c r="E17505"/>
      <c r="F17505"/>
      <c r="G17505"/>
      <c r="H17505"/>
      <c r="I17505"/>
      <c r="J17505"/>
      <c r="K17505"/>
      <c r="L17505"/>
      <c r="M17505"/>
      <c r="N17505"/>
      <c r="O17505"/>
      <c r="P17505"/>
      <c r="Q17505"/>
      <c r="R17505"/>
      <c r="S17505"/>
    </row>
    <row r="17506" spans="1:19">
      <c r="A17506"/>
      <c r="B17506"/>
      <c r="C17506"/>
      <c r="D17506"/>
      <c r="E17506"/>
      <c r="F17506"/>
      <c r="G17506"/>
      <c r="H17506"/>
      <c r="I17506"/>
      <c r="J17506"/>
      <c r="K17506"/>
      <c r="L17506"/>
      <c r="M17506"/>
      <c r="N17506"/>
      <c r="O17506"/>
      <c r="P17506"/>
      <c r="Q17506"/>
      <c r="R17506"/>
      <c r="S17506"/>
    </row>
    <row r="17507" spans="1:19">
      <c r="A17507"/>
      <c r="B17507"/>
      <c r="C17507"/>
      <c r="D17507"/>
      <c r="E17507"/>
      <c r="F17507"/>
      <c r="G17507"/>
      <c r="H17507"/>
      <c r="I17507"/>
      <c r="J17507"/>
      <c r="K17507"/>
      <c r="L17507"/>
      <c r="M17507"/>
      <c r="N17507"/>
      <c r="O17507"/>
      <c r="P17507"/>
      <c r="Q17507"/>
      <c r="R17507"/>
      <c r="S17507"/>
    </row>
    <row r="17508" spans="1:19">
      <c r="A17508"/>
      <c r="B17508"/>
      <c r="C17508"/>
      <c r="D17508"/>
      <c r="E17508"/>
      <c r="F17508"/>
      <c r="G17508"/>
      <c r="H17508"/>
      <c r="I17508"/>
      <c r="J17508"/>
      <c r="K17508"/>
      <c r="L17508"/>
      <c r="M17508"/>
      <c r="N17508"/>
      <c r="O17508"/>
      <c r="P17508"/>
      <c r="Q17508"/>
      <c r="R17508"/>
      <c r="S17508"/>
    </row>
    <row r="17509" spans="1:19">
      <c r="A17509"/>
      <c r="B17509"/>
      <c r="C17509"/>
      <c r="D17509"/>
      <c r="E17509"/>
      <c r="F17509"/>
      <c r="G17509"/>
      <c r="H17509"/>
      <c r="I17509"/>
      <c r="J17509"/>
      <c r="K17509"/>
      <c r="L17509"/>
      <c r="M17509"/>
      <c r="N17509"/>
      <c r="O17509"/>
      <c r="P17509"/>
      <c r="Q17509"/>
      <c r="R17509"/>
      <c r="S17509"/>
    </row>
    <row r="17510" spans="1:19">
      <c r="A17510"/>
      <c r="B17510"/>
      <c r="C17510"/>
      <c r="D17510"/>
      <c r="E17510"/>
      <c r="F17510"/>
      <c r="G17510"/>
      <c r="H17510"/>
      <c r="I17510"/>
      <c r="J17510"/>
      <c r="K17510"/>
      <c r="L17510"/>
      <c r="M17510"/>
      <c r="N17510"/>
      <c r="O17510"/>
      <c r="P17510"/>
      <c r="Q17510"/>
      <c r="R17510"/>
      <c r="S17510"/>
    </row>
    <row r="17511" spans="1:19">
      <c r="A17511"/>
      <c r="B17511"/>
      <c r="C17511"/>
      <c r="D17511"/>
      <c r="E17511"/>
      <c r="F17511"/>
      <c r="G17511"/>
      <c r="H17511"/>
      <c r="I17511"/>
      <c r="J17511"/>
      <c r="K17511"/>
      <c r="L17511"/>
      <c r="M17511"/>
      <c r="N17511"/>
      <c r="O17511"/>
      <c r="P17511"/>
      <c r="Q17511"/>
      <c r="R17511"/>
      <c r="S17511"/>
    </row>
    <row r="17512" spans="1:19">
      <c r="A17512"/>
      <c r="B17512"/>
      <c r="C17512"/>
      <c r="D17512"/>
      <c r="E17512"/>
      <c r="F17512"/>
      <c r="G17512"/>
      <c r="H17512"/>
      <c r="I17512"/>
      <c r="J17512"/>
      <c r="K17512"/>
      <c r="L17512"/>
      <c r="M17512"/>
      <c r="N17512"/>
      <c r="O17512"/>
      <c r="P17512"/>
      <c r="Q17512"/>
      <c r="R17512"/>
      <c r="S17512"/>
    </row>
    <row r="17513" spans="1:19">
      <c r="A17513"/>
      <c r="B17513"/>
      <c r="C17513"/>
      <c r="D17513"/>
      <c r="E17513"/>
      <c r="F17513"/>
      <c r="G17513"/>
      <c r="H17513"/>
      <c r="I17513"/>
      <c r="J17513"/>
      <c r="K17513"/>
      <c r="L17513"/>
      <c r="M17513"/>
      <c r="N17513"/>
      <c r="O17513"/>
      <c r="P17513"/>
      <c r="Q17513"/>
      <c r="R17513"/>
      <c r="S17513"/>
    </row>
    <row r="17514" spans="1:19">
      <c r="A17514"/>
      <c r="B17514"/>
      <c r="C17514"/>
      <c r="D17514"/>
      <c r="E17514"/>
      <c r="F17514"/>
      <c r="G17514"/>
      <c r="H17514"/>
      <c r="I17514"/>
      <c r="J17514"/>
      <c r="K17514"/>
      <c r="L17514"/>
      <c r="M17514"/>
      <c r="N17514"/>
      <c r="O17514"/>
      <c r="P17514"/>
      <c r="Q17514"/>
      <c r="R17514"/>
      <c r="S17514"/>
    </row>
    <row r="17515" spans="1:19">
      <c r="A17515"/>
      <c r="B17515"/>
      <c r="C17515"/>
      <c r="D17515"/>
      <c r="E17515"/>
      <c r="F17515"/>
      <c r="G17515"/>
      <c r="H17515"/>
      <c r="I17515"/>
      <c r="J17515"/>
      <c r="K17515"/>
      <c r="L17515"/>
      <c r="M17515"/>
      <c r="N17515"/>
      <c r="O17515"/>
      <c r="P17515"/>
      <c r="Q17515"/>
      <c r="R17515"/>
      <c r="S17515"/>
    </row>
    <row r="17516" spans="1:19">
      <c r="A17516"/>
      <c r="B17516"/>
      <c r="C17516"/>
      <c r="D17516"/>
      <c r="E17516"/>
      <c r="F17516"/>
      <c r="G17516"/>
      <c r="H17516"/>
      <c r="I17516"/>
      <c r="J17516"/>
      <c r="K17516"/>
      <c r="L17516"/>
      <c r="M17516"/>
      <c r="N17516"/>
      <c r="O17516"/>
      <c r="P17516"/>
      <c r="Q17516"/>
      <c r="R17516"/>
      <c r="S17516"/>
    </row>
    <row r="17517" spans="1:19">
      <c r="A17517"/>
      <c r="B17517"/>
      <c r="C17517"/>
      <c r="D17517"/>
      <c r="E17517"/>
      <c r="F17517"/>
      <c r="G17517"/>
      <c r="H17517"/>
      <c r="I17517"/>
      <c r="J17517"/>
      <c r="K17517"/>
      <c r="L17517"/>
      <c r="M17517"/>
      <c r="N17517"/>
      <c r="O17517"/>
      <c r="P17517"/>
      <c r="Q17517"/>
      <c r="R17517"/>
      <c r="S17517"/>
    </row>
    <row r="17518" spans="1:19">
      <c r="A17518"/>
      <c r="B17518"/>
      <c r="C17518"/>
      <c r="D17518"/>
      <c r="E17518"/>
      <c r="F17518"/>
      <c r="G17518"/>
      <c r="H17518"/>
      <c r="I17518"/>
      <c r="J17518"/>
      <c r="K17518"/>
      <c r="L17518"/>
      <c r="M17518"/>
      <c r="N17518"/>
      <c r="O17518"/>
      <c r="P17518"/>
      <c r="Q17518"/>
      <c r="R17518"/>
      <c r="S17518"/>
    </row>
    <row r="17519" spans="1:19">
      <c r="A17519"/>
      <c r="B17519"/>
      <c r="C17519"/>
      <c r="D17519"/>
      <c r="E17519"/>
      <c r="F17519"/>
      <c r="G17519"/>
      <c r="H17519"/>
      <c r="I17519"/>
      <c r="J17519"/>
      <c r="K17519"/>
      <c r="L17519"/>
      <c r="M17519"/>
      <c r="N17519"/>
      <c r="O17519"/>
      <c r="P17519"/>
      <c r="Q17519"/>
      <c r="R17519"/>
      <c r="S17519"/>
    </row>
    <row r="17520" spans="1:19">
      <c r="A17520"/>
      <c r="B17520"/>
      <c r="C17520"/>
      <c r="D17520"/>
      <c r="E17520"/>
      <c r="F17520"/>
      <c r="G17520"/>
      <c r="H17520"/>
      <c r="I17520"/>
      <c r="J17520"/>
      <c r="K17520"/>
      <c r="L17520"/>
      <c r="M17520"/>
      <c r="N17520"/>
      <c r="O17520"/>
      <c r="P17520"/>
      <c r="Q17520"/>
      <c r="R17520"/>
      <c r="S17520"/>
    </row>
    <row r="17521" spans="1:19">
      <c r="A17521"/>
      <c r="B17521"/>
      <c r="C17521"/>
      <c r="D17521"/>
      <c r="E17521"/>
      <c r="F17521"/>
      <c r="G17521"/>
      <c r="H17521"/>
      <c r="I17521"/>
      <c r="J17521"/>
      <c r="K17521"/>
      <c r="L17521"/>
      <c r="M17521"/>
      <c r="N17521"/>
      <c r="O17521"/>
      <c r="P17521"/>
      <c r="Q17521"/>
      <c r="R17521"/>
      <c r="S17521"/>
    </row>
    <row r="17522" spans="1:19">
      <c r="A17522"/>
      <c r="B17522"/>
      <c r="C17522"/>
      <c r="D17522"/>
      <c r="E17522"/>
      <c r="F17522"/>
      <c r="G17522"/>
      <c r="H17522"/>
      <c r="I17522"/>
      <c r="J17522"/>
      <c r="K17522"/>
      <c r="L17522"/>
      <c r="M17522"/>
      <c r="N17522"/>
      <c r="O17522"/>
      <c r="P17522"/>
      <c r="Q17522"/>
      <c r="R17522"/>
      <c r="S17522"/>
    </row>
    <row r="17523" spans="1:19">
      <c r="A17523"/>
      <c r="B17523"/>
      <c r="C17523"/>
      <c r="D17523"/>
      <c r="E17523"/>
      <c r="F17523"/>
      <c r="G17523"/>
      <c r="H17523"/>
      <c r="I17523"/>
      <c r="J17523"/>
      <c r="K17523"/>
      <c r="L17523"/>
      <c r="M17523"/>
      <c r="N17523"/>
      <c r="O17523"/>
      <c r="P17523"/>
      <c r="Q17523"/>
      <c r="R17523"/>
      <c r="S17523"/>
    </row>
    <row r="17524" spans="1:19">
      <c r="A17524"/>
      <c r="B17524"/>
      <c r="C17524"/>
      <c r="D17524"/>
      <c r="E17524"/>
      <c r="F17524"/>
      <c r="G17524"/>
      <c r="H17524"/>
      <c r="I17524"/>
      <c r="J17524"/>
      <c r="K17524"/>
      <c r="L17524"/>
      <c r="M17524"/>
      <c r="N17524"/>
      <c r="O17524"/>
      <c r="P17524"/>
      <c r="Q17524"/>
      <c r="R17524"/>
      <c r="S17524"/>
    </row>
    <row r="17525" spans="1:19">
      <c r="A17525"/>
      <c r="B17525"/>
      <c r="C17525"/>
      <c r="D17525"/>
      <c r="E17525"/>
      <c r="F17525"/>
      <c r="G17525"/>
      <c r="H17525"/>
      <c r="I17525"/>
      <c r="J17525"/>
      <c r="K17525"/>
      <c r="L17525"/>
      <c r="M17525"/>
      <c r="N17525"/>
      <c r="O17525"/>
      <c r="P17525"/>
      <c r="Q17525"/>
      <c r="R17525"/>
      <c r="S17525"/>
    </row>
    <row r="17526" spans="1:19">
      <c r="A17526"/>
      <c r="B17526"/>
      <c r="C17526"/>
      <c r="D17526"/>
      <c r="E17526"/>
      <c r="F17526"/>
      <c r="G17526"/>
      <c r="H17526"/>
      <c r="I17526"/>
      <c r="J17526"/>
      <c r="K17526"/>
      <c r="L17526"/>
      <c r="M17526"/>
      <c r="N17526"/>
      <c r="O17526"/>
      <c r="P17526"/>
      <c r="Q17526"/>
      <c r="R17526"/>
      <c r="S17526"/>
    </row>
    <row r="17527" spans="1:19">
      <c r="A17527"/>
      <c r="B17527"/>
      <c r="C17527"/>
      <c r="D17527"/>
      <c r="E17527"/>
      <c r="F17527"/>
      <c r="G17527"/>
      <c r="H17527"/>
      <c r="I17527"/>
      <c r="J17527"/>
      <c r="K17527"/>
      <c r="L17527"/>
      <c r="M17527"/>
      <c r="N17527"/>
      <c r="O17527"/>
      <c r="P17527"/>
      <c r="Q17527"/>
      <c r="R17527"/>
      <c r="S17527"/>
    </row>
    <row r="17528" spans="1:19">
      <c r="A17528"/>
      <c r="B17528"/>
      <c r="C17528"/>
      <c r="D17528"/>
      <c r="E17528"/>
      <c r="F17528"/>
      <c r="G17528"/>
      <c r="H17528"/>
      <c r="I17528"/>
      <c r="J17528"/>
      <c r="K17528"/>
      <c r="L17528"/>
      <c r="M17528"/>
      <c r="N17528"/>
      <c r="O17528"/>
      <c r="P17528"/>
      <c r="Q17528"/>
      <c r="R17528"/>
      <c r="S17528"/>
    </row>
    <row r="17529" spans="1:19">
      <c r="A17529"/>
      <c r="B17529"/>
      <c r="C17529"/>
      <c r="D17529"/>
      <c r="E17529"/>
      <c r="F17529"/>
      <c r="G17529"/>
      <c r="H17529"/>
      <c r="I17529"/>
      <c r="J17529"/>
      <c r="K17529"/>
      <c r="L17529"/>
      <c r="M17529"/>
      <c r="N17529"/>
      <c r="O17529"/>
      <c r="P17529"/>
      <c r="Q17529"/>
      <c r="R17529"/>
      <c r="S17529"/>
    </row>
    <row r="17530" spans="1:19">
      <c r="A17530"/>
      <c r="B17530"/>
      <c r="C17530"/>
      <c r="D17530"/>
      <c r="E17530"/>
      <c r="F17530"/>
      <c r="G17530"/>
      <c r="H17530"/>
      <c r="I17530"/>
      <c r="J17530"/>
      <c r="K17530"/>
      <c r="L17530"/>
      <c r="M17530"/>
      <c r="N17530"/>
      <c r="O17530"/>
      <c r="P17530"/>
      <c r="Q17530"/>
      <c r="R17530"/>
      <c r="S17530"/>
    </row>
    <row r="17531" spans="1:19">
      <c r="A17531"/>
      <c r="B17531"/>
      <c r="C17531"/>
      <c r="D17531"/>
      <c r="E17531"/>
      <c r="F17531"/>
      <c r="G17531"/>
      <c r="H17531"/>
      <c r="I17531"/>
      <c r="J17531"/>
      <c r="K17531"/>
      <c r="L17531"/>
      <c r="M17531"/>
      <c r="N17531"/>
      <c r="O17531"/>
      <c r="P17531"/>
      <c r="Q17531"/>
      <c r="R17531"/>
      <c r="S17531"/>
    </row>
    <row r="17532" spans="1:19">
      <c r="A17532"/>
      <c r="B17532"/>
      <c r="C17532"/>
      <c r="D17532"/>
      <c r="E17532"/>
      <c r="F17532"/>
      <c r="G17532"/>
      <c r="H17532"/>
      <c r="I17532"/>
      <c r="J17532"/>
      <c r="K17532"/>
      <c r="L17532"/>
      <c r="M17532"/>
      <c r="N17532"/>
      <c r="O17532"/>
      <c r="P17532"/>
      <c r="Q17532"/>
      <c r="R17532"/>
      <c r="S17532"/>
    </row>
    <row r="17533" spans="1:19">
      <c r="A17533"/>
      <c r="B17533"/>
      <c r="C17533"/>
      <c r="D17533"/>
      <c r="E17533"/>
      <c r="F17533"/>
      <c r="G17533"/>
      <c r="H17533"/>
      <c r="I17533"/>
      <c r="J17533"/>
      <c r="K17533"/>
      <c r="L17533"/>
      <c r="M17533"/>
      <c r="N17533"/>
      <c r="O17533"/>
      <c r="P17533"/>
      <c r="Q17533"/>
      <c r="R17533"/>
      <c r="S17533"/>
    </row>
    <row r="17534" spans="1:19">
      <c r="A17534"/>
      <c r="B17534"/>
      <c r="C17534"/>
      <c r="D17534"/>
      <c r="E17534"/>
      <c r="F17534"/>
      <c r="G17534"/>
      <c r="H17534"/>
      <c r="I17534"/>
      <c r="J17534"/>
      <c r="K17534"/>
      <c r="L17534"/>
      <c r="M17534"/>
      <c r="N17534"/>
      <c r="O17534"/>
      <c r="P17534"/>
      <c r="Q17534"/>
      <c r="R17534"/>
      <c r="S17534"/>
    </row>
    <row r="17535" spans="1:19">
      <c r="A17535"/>
      <c r="B17535"/>
      <c r="C17535"/>
      <c r="D17535"/>
      <c r="E17535"/>
      <c r="F17535"/>
      <c r="G17535"/>
      <c r="H17535"/>
      <c r="I17535"/>
      <c r="J17535"/>
      <c r="K17535"/>
      <c r="L17535"/>
      <c r="M17535"/>
      <c r="N17535"/>
      <c r="O17535"/>
      <c r="P17535"/>
      <c r="Q17535"/>
      <c r="R17535"/>
      <c r="S17535"/>
    </row>
    <row r="17536" spans="1:19">
      <c r="A17536"/>
      <c r="B17536"/>
      <c r="C17536"/>
      <c r="D17536"/>
      <c r="E17536"/>
      <c r="F17536"/>
      <c r="G17536"/>
      <c r="H17536"/>
      <c r="I17536"/>
      <c r="J17536"/>
      <c r="K17536"/>
      <c r="L17536"/>
      <c r="M17536"/>
      <c r="N17536"/>
      <c r="O17536"/>
      <c r="P17536"/>
      <c r="Q17536"/>
      <c r="R17536"/>
      <c r="S17536"/>
    </row>
    <row r="17537" spans="1:19">
      <c r="A17537"/>
      <c r="B17537"/>
      <c r="C17537"/>
      <c r="D17537"/>
      <c r="E17537"/>
      <c r="F17537"/>
      <c r="G17537"/>
      <c r="H17537"/>
      <c r="I17537"/>
      <c r="J17537"/>
      <c r="K17537"/>
      <c r="L17537"/>
      <c r="M17537"/>
      <c r="N17537"/>
      <c r="O17537"/>
      <c r="P17537"/>
      <c r="Q17537"/>
      <c r="R17537"/>
      <c r="S17537"/>
    </row>
    <row r="17538" spans="1:19">
      <c r="A17538"/>
      <c r="B17538"/>
      <c r="C17538"/>
      <c r="D17538"/>
      <c r="E17538"/>
      <c r="F17538"/>
      <c r="G17538"/>
      <c r="H17538"/>
      <c r="I17538"/>
      <c r="J17538"/>
      <c r="K17538"/>
      <c r="L17538"/>
      <c r="M17538"/>
      <c r="N17538"/>
      <c r="O17538"/>
      <c r="P17538"/>
      <c r="Q17538"/>
      <c r="R17538"/>
      <c r="S17538"/>
    </row>
    <row r="17539" spans="1:19">
      <c r="A17539"/>
      <c r="B17539"/>
      <c r="C17539"/>
      <c r="D17539"/>
      <c r="E17539"/>
      <c r="F17539"/>
      <c r="G17539"/>
      <c r="H17539"/>
      <c r="I17539"/>
      <c r="J17539"/>
      <c r="K17539"/>
      <c r="L17539"/>
      <c r="M17539"/>
      <c r="N17539"/>
      <c r="O17539"/>
      <c r="P17539"/>
      <c r="Q17539"/>
      <c r="R17539"/>
      <c r="S17539"/>
    </row>
    <row r="17540" spans="1:19">
      <c r="A17540"/>
      <c r="B17540"/>
      <c r="C17540"/>
      <c r="D17540"/>
      <c r="E17540"/>
      <c r="F17540"/>
      <c r="G17540"/>
      <c r="H17540"/>
      <c r="I17540"/>
      <c r="J17540"/>
      <c r="K17540"/>
      <c r="L17540"/>
      <c r="M17540"/>
      <c r="N17540"/>
      <c r="O17540"/>
      <c r="P17540"/>
      <c r="Q17540"/>
      <c r="R17540"/>
      <c r="S17540"/>
    </row>
    <row r="17541" spans="1:19">
      <c r="A17541"/>
      <c r="B17541"/>
      <c r="C17541"/>
      <c r="D17541"/>
      <c r="E17541"/>
      <c r="F17541"/>
      <c r="G17541"/>
      <c r="H17541"/>
      <c r="I17541"/>
      <c r="J17541"/>
      <c r="K17541"/>
      <c r="L17541"/>
      <c r="M17541"/>
      <c r="N17541"/>
      <c r="O17541"/>
      <c r="P17541"/>
      <c r="Q17541"/>
      <c r="R17541"/>
      <c r="S17541"/>
    </row>
    <row r="17542" spans="1:19">
      <c r="A17542"/>
      <c r="B17542"/>
      <c r="C17542"/>
      <c r="D17542"/>
      <c r="E17542"/>
      <c r="F17542"/>
      <c r="G17542"/>
      <c r="H17542"/>
      <c r="I17542"/>
      <c r="J17542"/>
      <c r="K17542"/>
      <c r="L17542"/>
      <c r="M17542"/>
      <c r="N17542"/>
      <c r="O17542"/>
      <c r="P17542"/>
      <c r="Q17542"/>
      <c r="R17542"/>
      <c r="S17542"/>
    </row>
    <row r="17543" spans="1:19">
      <c r="A17543"/>
      <c r="B17543"/>
      <c r="C17543"/>
      <c r="D17543"/>
      <c r="E17543"/>
      <c r="F17543"/>
      <c r="G17543"/>
      <c r="H17543"/>
      <c r="I17543"/>
      <c r="J17543"/>
      <c r="K17543"/>
      <c r="L17543"/>
      <c r="M17543"/>
      <c r="N17543"/>
      <c r="O17543"/>
      <c r="P17543"/>
      <c r="Q17543"/>
      <c r="R17543"/>
      <c r="S17543"/>
    </row>
    <row r="17544" spans="1:19">
      <c r="A17544"/>
      <c r="B17544"/>
      <c r="C17544"/>
      <c r="D17544"/>
      <c r="E17544"/>
      <c r="F17544"/>
      <c r="G17544"/>
      <c r="H17544"/>
      <c r="I17544"/>
      <c r="J17544"/>
      <c r="K17544"/>
      <c r="L17544"/>
      <c r="M17544"/>
      <c r="N17544"/>
      <c r="O17544"/>
      <c r="P17544"/>
      <c r="Q17544"/>
      <c r="R17544"/>
      <c r="S17544"/>
    </row>
    <row r="17545" spans="1:19">
      <c r="A17545"/>
      <c r="B17545"/>
      <c r="C17545"/>
      <c r="D17545"/>
      <c r="E17545"/>
      <c r="F17545"/>
      <c r="G17545"/>
      <c r="H17545"/>
      <c r="I17545"/>
      <c r="J17545"/>
      <c r="K17545"/>
      <c r="L17545"/>
      <c r="M17545"/>
      <c r="N17545"/>
      <c r="O17545"/>
      <c r="P17545"/>
      <c r="Q17545"/>
      <c r="R17545"/>
      <c r="S17545"/>
    </row>
    <row r="17546" spans="1:19">
      <c r="A17546"/>
      <c r="B17546"/>
      <c r="C17546"/>
      <c r="D17546"/>
      <c r="E17546"/>
      <c r="F17546"/>
      <c r="G17546"/>
      <c r="H17546"/>
      <c r="I17546"/>
      <c r="J17546"/>
      <c r="K17546"/>
      <c r="L17546"/>
      <c r="M17546"/>
      <c r="N17546"/>
      <c r="O17546"/>
      <c r="P17546"/>
      <c r="Q17546"/>
      <c r="R17546"/>
      <c r="S17546"/>
    </row>
    <row r="17547" spans="1:19">
      <c r="A17547"/>
      <c r="B17547"/>
      <c r="C17547"/>
      <c r="D17547"/>
      <c r="E17547"/>
      <c r="F17547"/>
      <c r="G17547"/>
      <c r="H17547"/>
      <c r="I17547"/>
      <c r="J17547"/>
      <c r="K17547"/>
      <c r="L17547"/>
      <c r="M17547"/>
      <c r="N17547"/>
      <c r="O17547"/>
      <c r="P17547"/>
      <c r="Q17547"/>
      <c r="R17547"/>
      <c r="S17547"/>
    </row>
    <row r="17548" spans="1:19">
      <c r="A17548"/>
      <c r="B17548"/>
      <c r="C17548"/>
      <c r="D17548"/>
      <c r="E17548"/>
      <c r="F17548"/>
      <c r="G17548"/>
      <c r="H17548"/>
      <c r="I17548"/>
      <c r="J17548"/>
      <c r="K17548"/>
      <c r="L17548"/>
      <c r="M17548"/>
      <c r="N17548"/>
      <c r="O17548"/>
      <c r="P17548"/>
      <c r="Q17548"/>
      <c r="R17548"/>
      <c r="S17548"/>
    </row>
    <row r="17549" spans="1:19">
      <c r="A17549"/>
      <c r="B17549"/>
      <c r="C17549"/>
      <c r="D17549"/>
      <c r="E17549"/>
      <c r="F17549"/>
      <c r="G17549"/>
      <c r="H17549"/>
      <c r="I17549"/>
      <c r="J17549"/>
      <c r="K17549"/>
      <c r="L17549"/>
      <c r="M17549"/>
      <c r="N17549"/>
      <c r="O17549"/>
      <c r="P17549"/>
      <c r="Q17549"/>
      <c r="R17549"/>
      <c r="S17549"/>
    </row>
    <row r="17550" spans="1:19">
      <c r="A17550"/>
      <c r="B17550"/>
      <c r="C17550"/>
      <c r="D17550"/>
      <c r="E17550"/>
      <c r="F17550"/>
      <c r="G17550"/>
      <c r="H17550"/>
      <c r="I17550"/>
      <c r="J17550"/>
      <c r="K17550"/>
      <c r="L17550"/>
      <c r="M17550"/>
      <c r="N17550"/>
      <c r="O17550"/>
      <c r="P17550"/>
      <c r="Q17550"/>
      <c r="R17550"/>
      <c r="S17550"/>
    </row>
    <row r="17551" spans="1:19">
      <c r="A17551"/>
      <c r="B17551"/>
      <c r="C17551"/>
      <c r="D17551"/>
      <c r="E17551"/>
      <c r="F17551"/>
      <c r="G17551"/>
      <c r="H17551"/>
      <c r="I17551"/>
      <c r="J17551"/>
      <c r="K17551"/>
      <c r="L17551"/>
      <c r="M17551"/>
      <c r="N17551"/>
      <c r="O17551"/>
      <c r="P17551"/>
      <c r="Q17551"/>
      <c r="R17551"/>
      <c r="S17551"/>
    </row>
    <row r="17552" spans="1:19">
      <c r="A17552"/>
      <c r="B17552"/>
      <c r="C17552"/>
      <c r="D17552"/>
      <c r="E17552"/>
      <c r="F17552"/>
      <c r="G17552"/>
      <c r="H17552"/>
      <c r="I17552"/>
      <c r="J17552"/>
      <c r="K17552"/>
      <c r="L17552"/>
      <c r="M17552"/>
      <c r="N17552"/>
      <c r="O17552"/>
      <c r="P17552"/>
      <c r="Q17552"/>
      <c r="R17552"/>
      <c r="S17552"/>
    </row>
    <row r="17553" spans="1:19">
      <c r="A17553"/>
      <c r="B17553"/>
      <c r="C17553"/>
      <c r="D17553"/>
      <c r="E17553"/>
      <c r="F17553"/>
      <c r="G17553"/>
      <c r="H17553"/>
      <c r="I17553"/>
      <c r="J17553"/>
      <c r="K17553"/>
      <c r="L17553"/>
      <c r="M17553"/>
      <c r="N17553"/>
      <c r="O17553"/>
      <c r="P17553"/>
      <c r="Q17553"/>
      <c r="R17553"/>
      <c r="S17553"/>
    </row>
    <row r="17554" spans="1:19">
      <c r="A17554"/>
      <c r="B17554"/>
      <c r="C17554"/>
      <c r="D17554"/>
      <c r="E17554"/>
      <c r="F17554"/>
      <c r="G17554"/>
      <c r="H17554"/>
      <c r="I17554"/>
      <c r="J17554"/>
      <c r="K17554"/>
      <c r="L17554"/>
      <c r="M17554"/>
      <c r="N17554"/>
      <c r="O17554"/>
      <c r="P17554"/>
      <c r="Q17554"/>
      <c r="R17554"/>
      <c r="S17554"/>
    </row>
    <row r="17555" spans="1:19">
      <c r="A17555"/>
      <c r="B17555"/>
      <c r="C17555"/>
      <c r="D17555"/>
      <c r="E17555"/>
      <c r="F17555"/>
      <c r="G17555"/>
      <c r="H17555"/>
      <c r="I17555"/>
      <c r="J17555"/>
      <c r="K17555"/>
      <c r="L17555"/>
      <c r="M17555"/>
      <c r="N17555"/>
      <c r="O17555"/>
      <c r="P17555"/>
      <c r="Q17555"/>
      <c r="R17555"/>
      <c r="S17555"/>
    </row>
    <row r="17556" spans="1:19">
      <c r="A17556"/>
      <c r="B17556"/>
      <c r="C17556"/>
      <c r="D17556"/>
      <c r="E17556"/>
      <c r="F17556"/>
      <c r="G17556"/>
      <c r="H17556"/>
      <c r="I17556"/>
      <c r="J17556"/>
      <c r="K17556"/>
      <c r="L17556"/>
      <c r="M17556"/>
      <c r="N17556"/>
      <c r="O17556"/>
      <c r="P17556"/>
      <c r="Q17556"/>
      <c r="R17556"/>
      <c r="S17556"/>
    </row>
    <row r="17557" spans="1:19">
      <c r="A17557"/>
      <c r="B17557"/>
      <c r="C17557"/>
      <c r="D17557"/>
      <c r="E17557"/>
      <c r="F17557"/>
      <c r="G17557"/>
      <c r="H17557"/>
      <c r="I17557"/>
      <c r="J17557"/>
      <c r="K17557"/>
      <c r="L17557"/>
      <c r="M17557"/>
      <c r="N17557"/>
      <c r="O17557"/>
      <c r="P17557"/>
      <c r="Q17557"/>
      <c r="R17557"/>
      <c r="S17557"/>
    </row>
    <row r="17558" spans="1:19">
      <c r="A17558"/>
      <c r="B17558"/>
      <c r="C17558"/>
      <c r="D17558"/>
      <c r="E17558"/>
      <c r="F17558"/>
      <c r="G17558"/>
      <c r="H17558"/>
      <c r="I17558"/>
      <c r="J17558"/>
      <c r="K17558"/>
      <c r="L17558"/>
      <c r="M17558"/>
      <c r="N17558"/>
      <c r="O17558"/>
      <c r="P17558"/>
      <c r="Q17558"/>
      <c r="R17558"/>
      <c r="S17558"/>
    </row>
    <row r="17559" spans="1:19">
      <c r="A17559"/>
      <c r="B17559"/>
      <c r="C17559"/>
      <c r="D17559"/>
      <c r="E17559"/>
      <c r="F17559"/>
      <c r="G17559"/>
      <c r="H17559"/>
      <c r="I17559"/>
      <c r="J17559"/>
      <c r="K17559"/>
      <c r="L17559"/>
      <c r="M17559"/>
      <c r="N17559"/>
      <c r="O17559"/>
      <c r="P17559"/>
      <c r="Q17559"/>
      <c r="R17559"/>
      <c r="S17559"/>
    </row>
    <row r="17560" spans="1:19">
      <c r="A17560"/>
      <c r="B17560"/>
      <c r="C17560"/>
      <c r="D17560"/>
      <c r="E17560"/>
      <c r="F17560"/>
      <c r="G17560"/>
      <c r="H17560"/>
      <c r="I17560"/>
      <c r="J17560"/>
      <c r="K17560"/>
      <c r="L17560"/>
      <c r="M17560"/>
      <c r="N17560"/>
      <c r="O17560"/>
      <c r="P17560"/>
      <c r="Q17560"/>
      <c r="R17560"/>
      <c r="S17560"/>
    </row>
    <row r="17561" spans="1:19">
      <c r="A17561"/>
      <c r="B17561"/>
      <c r="C17561"/>
      <c r="D17561"/>
      <c r="E17561"/>
      <c r="F17561"/>
      <c r="G17561"/>
      <c r="H17561"/>
      <c r="I17561"/>
      <c r="J17561"/>
      <c r="K17561"/>
      <c r="L17561"/>
      <c r="M17561"/>
      <c r="N17561"/>
      <c r="O17561"/>
      <c r="P17561"/>
      <c r="Q17561"/>
      <c r="R17561"/>
      <c r="S17561"/>
    </row>
    <row r="17562" spans="1:19">
      <c r="A17562"/>
      <c r="B17562"/>
      <c r="C17562"/>
      <c r="D17562"/>
      <c r="E17562"/>
      <c r="F17562"/>
      <c r="G17562"/>
      <c r="H17562"/>
      <c r="I17562"/>
      <c r="J17562"/>
      <c r="K17562"/>
      <c r="L17562"/>
      <c r="M17562"/>
      <c r="N17562"/>
      <c r="O17562"/>
      <c r="P17562"/>
      <c r="Q17562"/>
      <c r="R17562"/>
      <c r="S17562"/>
    </row>
    <row r="17563" spans="1:19">
      <c r="A17563"/>
      <c r="B17563"/>
      <c r="C17563"/>
      <c r="D17563"/>
      <c r="E17563"/>
      <c r="F17563"/>
      <c r="G17563"/>
      <c r="H17563"/>
      <c r="I17563"/>
      <c r="J17563"/>
      <c r="K17563"/>
      <c r="L17563"/>
      <c r="M17563"/>
      <c r="N17563"/>
      <c r="O17563"/>
      <c r="P17563"/>
      <c r="Q17563"/>
      <c r="R17563"/>
      <c r="S17563"/>
    </row>
    <row r="17564" spans="1:19">
      <c r="A17564"/>
      <c r="B17564"/>
      <c r="C17564"/>
      <c r="D17564"/>
      <c r="E17564"/>
      <c r="F17564"/>
      <c r="G17564"/>
      <c r="H17564"/>
      <c r="I17564"/>
      <c r="J17564"/>
      <c r="K17564"/>
      <c r="L17564"/>
      <c r="M17564"/>
      <c r="N17564"/>
      <c r="O17564"/>
      <c r="P17564"/>
      <c r="Q17564"/>
      <c r="R17564"/>
      <c r="S17564"/>
    </row>
    <row r="17565" spans="1:19">
      <c r="A17565"/>
      <c r="B17565"/>
      <c r="C17565"/>
      <c r="D17565"/>
      <c r="E17565"/>
      <c r="F17565"/>
      <c r="G17565"/>
      <c r="H17565"/>
      <c r="I17565"/>
      <c r="J17565"/>
      <c r="K17565"/>
      <c r="L17565"/>
      <c r="M17565"/>
      <c r="N17565"/>
      <c r="O17565"/>
      <c r="P17565"/>
      <c r="Q17565"/>
      <c r="R17565"/>
      <c r="S17565"/>
    </row>
    <row r="17566" spans="1:19">
      <c r="A17566"/>
      <c r="B17566"/>
      <c r="C17566"/>
      <c r="D17566"/>
      <c r="E17566"/>
      <c r="F17566"/>
      <c r="G17566"/>
      <c r="H17566"/>
      <c r="I17566"/>
      <c r="J17566"/>
      <c r="K17566"/>
      <c r="L17566"/>
      <c r="M17566"/>
      <c r="N17566"/>
      <c r="O17566"/>
      <c r="P17566"/>
      <c r="Q17566"/>
      <c r="R17566"/>
      <c r="S17566"/>
    </row>
    <row r="17567" spans="1:19">
      <c r="A17567"/>
      <c r="B17567"/>
      <c r="C17567"/>
      <c r="D17567"/>
      <c r="E17567"/>
      <c r="F17567"/>
      <c r="G17567"/>
      <c r="H17567"/>
      <c r="I17567"/>
      <c r="J17567"/>
      <c r="K17567"/>
      <c r="L17567"/>
      <c r="M17567"/>
      <c r="N17567"/>
      <c r="O17567"/>
      <c r="P17567"/>
      <c r="Q17567"/>
      <c r="R17567"/>
      <c r="S17567"/>
    </row>
    <row r="17568" spans="1:19">
      <c r="A17568"/>
      <c r="B17568"/>
      <c r="C17568"/>
      <c r="D17568"/>
      <c r="E17568"/>
      <c r="F17568"/>
      <c r="G17568"/>
      <c r="H17568"/>
      <c r="I17568"/>
      <c r="J17568"/>
      <c r="K17568"/>
      <c r="L17568"/>
      <c r="M17568"/>
      <c r="N17568"/>
      <c r="O17568"/>
      <c r="P17568"/>
      <c r="Q17568"/>
      <c r="R17568"/>
      <c r="S17568"/>
    </row>
    <row r="17569" spans="1:19">
      <c r="A17569"/>
      <c r="B17569"/>
      <c r="C17569"/>
      <c r="D17569"/>
      <c r="E17569"/>
      <c r="F17569"/>
      <c r="G17569"/>
      <c r="H17569"/>
      <c r="I17569"/>
      <c r="J17569"/>
      <c r="K17569"/>
      <c r="L17569"/>
      <c r="M17569"/>
      <c r="N17569"/>
      <c r="O17569"/>
      <c r="P17569"/>
      <c r="Q17569"/>
      <c r="R17569"/>
      <c r="S17569"/>
    </row>
    <row r="17570" spans="1:19">
      <c r="A17570"/>
      <c r="B17570"/>
      <c r="C17570"/>
      <c r="D17570"/>
      <c r="E17570"/>
      <c r="F17570"/>
      <c r="G17570"/>
      <c r="H17570"/>
      <c r="I17570"/>
      <c r="J17570"/>
      <c r="K17570"/>
      <c r="L17570"/>
      <c r="M17570"/>
      <c r="N17570"/>
      <c r="O17570"/>
      <c r="P17570"/>
      <c r="Q17570"/>
      <c r="R17570"/>
      <c r="S17570"/>
    </row>
    <row r="17571" spans="1:19">
      <c r="A17571"/>
      <c r="B17571"/>
      <c r="C17571"/>
      <c r="D17571"/>
      <c r="E17571"/>
      <c r="F17571"/>
      <c r="G17571"/>
      <c r="H17571"/>
      <c r="I17571"/>
      <c r="J17571"/>
      <c r="K17571"/>
      <c r="L17571"/>
      <c r="M17571"/>
      <c r="N17571"/>
      <c r="O17571"/>
      <c r="P17571"/>
      <c r="Q17571"/>
      <c r="R17571"/>
      <c r="S17571"/>
    </row>
    <row r="17572" spans="1:19">
      <c r="A17572"/>
      <c r="B17572"/>
      <c r="C17572"/>
      <c r="D17572"/>
      <c r="E17572"/>
      <c r="F17572"/>
      <c r="G17572"/>
      <c r="H17572"/>
      <c r="I17572"/>
      <c r="J17572"/>
      <c r="K17572"/>
      <c r="L17572"/>
      <c r="M17572"/>
      <c r="N17572"/>
      <c r="O17572"/>
      <c r="P17572"/>
      <c r="Q17572"/>
      <c r="R17572"/>
      <c r="S17572"/>
    </row>
    <row r="17573" spans="1:19">
      <c r="A17573"/>
      <c r="B17573"/>
      <c r="C17573"/>
      <c r="D17573"/>
      <c r="E17573"/>
      <c r="F17573"/>
      <c r="G17573"/>
      <c r="H17573"/>
      <c r="I17573"/>
      <c r="J17573"/>
      <c r="K17573"/>
      <c r="L17573"/>
      <c r="M17573"/>
      <c r="N17573"/>
      <c r="O17573"/>
      <c r="P17573"/>
      <c r="Q17573"/>
      <c r="R17573"/>
      <c r="S17573"/>
    </row>
    <row r="17574" spans="1:19">
      <c r="A17574"/>
      <c r="B17574"/>
      <c r="C17574"/>
      <c r="D17574"/>
      <c r="E17574"/>
      <c r="F17574"/>
      <c r="G17574"/>
      <c r="H17574"/>
      <c r="I17574"/>
      <c r="J17574"/>
      <c r="K17574"/>
      <c r="L17574"/>
      <c r="M17574"/>
      <c r="N17574"/>
      <c r="O17574"/>
      <c r="P17574"/>
      <c r="Q17574"/>
      <c r="R17574"/>
      <c r="S17574"/>
    </row>
    <row r="17575" spans="1:19">
      <c r="A17575"/>
      <c r="B17575"/>
      <c r="C17575"/>
      <c r="D17575"/>
      <c r="E17575"/>
      <c r="F17575"/>
      <c r="G17575"/>
      <c r="H17575"/>
      <c r="I17575"/>
      <c r="J17575"/>
      <c r="K17575"/>
      <c r="L17575"/>
      <c r="M17575"/>
      <c r="N17575"/>
      <c r="O17575"/>
      <c r="P17575"/>
      <c r="Q17575"/>
      <c r="R17575"/>
      <c r="S17575"/>
    </row>
    <row r="17576" spans="1:19">
      <c r="A17576"/>
      <c r="B17576"/>
      <c r="C17576"/>
      <c r="D17576"/>
      <c r="E17576"/>
      <c r="F17576"/>
      <c r="G17576"/>
      <c r="H17576"/>
      <c r="I17576"/>
      <c r="J17576"/>
      <c r="K17576"/>
      <c r="L17576"/>
      <c r="M17576"/>
      <c r="N17576"/>
      <c r="O17576"/>
      <c r="P17576"/>
      <c r="Q17576"/>
      <c r="R17576"/>
      <c r="S17576"/>
    </row>
    <row r="17577" spans="1:19">
      <c r="A17577"/>
      <c r="B17577"/>
      <c r="C17577"/>
      <c r="D17577"/>
      <c r="E17577"/>
      <c r="F17577"/>
      <c r="G17577"/>
      <c r="H17577"/>
      <c r="I17577"/>
      <c r="J17577"/>
      <c r="K17577"/>
      <c r="L17577"/>
      <c r="M17577"/>
      <c r="N17577"/>
      <c r="O17577"/>
      <c r="P17577"/>
      <c r="Q17577"/>
      <c r="R17577"/>
      <c r="S17577"/>
    </row>
    <row r="17578" spans="1:19">
      <c r="A17578"/>
      <c r="B17578"/>
      <c r="C17578"/>
      <c r="D17578"/>
      <c r="E17578"/>
      <c r="F17578"/>
      <c r="G17578"/>
      <c r="H17578"/>
      <c r="I17578"/>
      <c r="J17578"/>
      <c r="K17578"/>
      <c r="L17578"/>
      <c r="M17578"/>
      <c r="N17578"/>
      <c r="O17578"/>
      <c r="P17578"/>
      <c r="Q17578"/>
      <c r="R17578"/>
      <c r="S17578"/>
    </row>
    <row r="17579" spans="1:19">
      <c r="A17579"/>
      <c r="B17579"/>
      <c r="C17579"/>
      <c r="D17579"/>
      <c r="E17579"/>
      <c r="F17579"/>
      <c r="G17579"/>
      <c r="H17579"/>
      <c r="I17579"/>
      <c r="J17579"/>
      <c r="K17579"/>
      <c r="L17579"/>
      <c r="M17579"/>
      <c r="N17579"/>
      <c r="O17579"/>
      <c r="P17579"/>
      <c r="Q17579"/>
      <c r="R17579"/>
      <c r="S17579"/>
    </row>
    <row r="17580" spans="1:19">
      <c r="A17580"/>
      <c r="B17580"/>
      <c r="C17580"/>
      <c r="D17580"/>
      <c r="E17580"/>
      <c r="F17580"/>
      <c r="G17580"/>
      <c r="H17580"/>
      <c r="I17580"/>
      <c r="J17580"/>
      <c r="K17580"/>
      <c r="L17580"/>
      <c r="M17580"/>
      <c r="N17580"/>
      <c r="O17580"/>
      <c r="P17580"/>
      <c r="Q17580"/>
      <c r="R17580"/>
      <c r="S17580"/>
    </row>
    <row r="17581" spans="1:19">
      <c r="A17581"/>
      <c r="B17581"/>
      <c r="C17581"/>
      <c r="D17581"/>
      <c r="E17581"/>
      <c r="F17581"/>
      <c r="G17581"/>
      <c r="H17581"/>
      <c r="I17581"/>
      <c r="J17581"/>
      <c r="K17581"/>
      <c r="L17581"/>
      <c r="M17581"/>
      <c r="N17581"/>
      <c r="O17581"/>
      <c r="P17581"/>
      <c r="Q17581"/>
      <c r="R17581"/>
      <c r="S17581"/>
    </row>
    <row r="17582" spans="1:19">
      <c r="A17582"/>
      <c r="B17582"/>
      <c r="C17582"/>
      <c r="D17582"/>
      <c r="E17582"/>
      <c r="F17582"/>
      <c r="G17582"/>
      <c r="H17582"/>
      <c r="I17582"/>
      <c r="J17582"/>
      <c r="K17582"/>
      <c r="L17582"/>
      <c r="M17582"/>
      <c r="N17582"/>
      <c r="O17582"/>
      <c r="P17582"/>
      <c r="Q17582"/>
      <c r="R17582"/>
      <c r="S17582"/>
    </row>
    <row r="17583" spans="1:19">
      <c r="A17583"/>
      <c r="B17583"/>
      <c r="C17583"/>
      <c r="D17583"/>
      <c r="E17583"/>
      <c r="F17583"/>
      <c r="G17583"/>
      <c r="H17583"/>
      <c r="I17583"/>
      <c r="J17583"/>
      <c r="K17583"/>
      <c r="L17583"/>
      <c r="M17583"/>
      <c r="N17583"/>
      <c r="O17583"/>
      <c r="P17583"/>
      <c r="Q17583"/>
      <c r="R17583"/>
      <c r="S17583"/>
    </row>
    <row r="17584" spans="1:19">
      <c r="A17584"/>
      <c r="B17584"/>
      <c r="C17584"/>
      <c r="D17584"/>
      <c r="E17584"/>
      <c r="F17584"/>
      <c r="G17584"/>
      <c r="H17584"/>
      <c r="I17584"/>
      <c r="J17584"/>
      <c r="K17584"/>
      <c r="L17584"/>
      <c r="M17584"/>
      <c r="N17584"/>
      <c r="O17584"/>
      <c r="P17584"/>
      <c r="Q17584"/>
      <c r="R17584"/>
      <c r="S17584"/>
    </row>
    <row r="17585" spans="1:19">
      <c r="A17585"/>
      <c r="B17585"/>
      <c r="C17585"/>
      <c r="D17585"/>
      <c r="E17585"/>
      <c r="F17585"/>
      <c r="G17585"/>
      <c r="H17585"/>
      <c r="I17585"/>
      <c r="J17585"/>
      <c r="K17585"/>
      <c r="L17585"/>
      <c r="M17585"/>
      <c r="N17585"/>
      <c r="O17585"/>
      <c r="P17585"/>
      <c r="Q17585"/>
      <c r="R17585"/>
      <c r="S17585"/>
    </row>
    <row r="17586" spans="1:19">
      <c r="A17586"/>
      <c r="B17586"/>
      <c r="C17586"/>
      <c r="D17586"/>
      <c r="E17586"/>
      <c r="F17586"/>
      <c r="G17586"/>
      <c r="H17586"/>
      <c r="I17586"/>
      <c r="J17586"/>
      <c r="K17586"/>
      <c r="L17586"/>
      <c r="M17586"/>
      <c r="N17586"/>
      <c r="O17586"/>
      <c r="P17586"/>
      <c r="Q17586"/>
      <c r="R17586"/>
      <c r="S17586"/>
    </row>
    <row r="17587" spans="1:19">
      <c r="A17587"/>
      <c r="B17587"/>
      <c r="C17587"/>
      <c r="D17587"/>
      <c r="E17587"/>
      <c r="F17587"/>
      <c r="G17587"/>
      <c r="H17587"/>
      <c r="I17587"/>
      <c r="J17587"/>
      <c r="K17587"/>
      <c r="L17587"/>
      <c r="M17587"/>
      <c r="N17587"/>
      <c r="O17587"/>
      <c r="P17587"/>
      <c r="Q17587"/>
      <c r="R17587"/>
      <c r="S17587"/>
    </row>
    <row r="17588" spans="1:19">
      <c r="A17588"/>
      <c r="B17588"/>
      <c r="C17588"/>
      <c r="D17588"/>
      <c r="E17588"/>
      <c r="F17588"/>
      <c r="G17588"/>
      <c r="H17588"/>
      <c r="I17588"/>
      <c r="J17588"/>
      <c r="K17588"/>
      <c r="L17588"/>
      <c r="M17588"/>
      <c r="N17588"/>
      <c r="O17588"/>
      <c r="P17588"/>
      <c r="Q17588"/>
      <c r="R17588"/>
      <c r="S17588"/>
    </row>
    <row r="17589" spans="1:19">
      <c r="A17589"/>
      <c r="B17589"/>
      <c r="C17589"/>
      <c r="D17589"/>
      <c r="E17589"/>
      <c r="F17589"/>
      <c r="G17589"/>
      <c r="H17589"/>
      <c r="I17589"/>
      <c r="J17589"/>
      <c r="K17589"/>
      <c r="L17589"/>
      <c r="M17589"/>
      <c r="N17589"/>
      <c r="O17589"/>
      <c r="P17589"/>
      <c r="Q17589"/>
      <c r="R17589"/>
      <c r="S17589"/>
    </row>
    <row r="17590" spans="1:19">
      <c r="A17590"/>
      <c r="B17590"/>
      <c r="C17590"/>
      <c r="D17590"/>
      <c r="E17590"/>
      <c r="F17590"/>
      <c r="G17590"/>
      <c r="H17590"/>
      <c r="I17590"/>
      <c r="J17590"/>
      <c r="K17590"/>
      <c r="L17590"/>
      <c r="M17590"/>
      <c r="N17590"/>
      <c r="O17590"/>
      <c r="P17590"/>
      <c r="Q17590"/>
      <c r="R17590"/>
      <c r="S17590"/>
    </row>
    <row r="17591" spans="1:19">
      <c r="A17591"/>
      <c r="B17591"/>
      <c r="C17591"/>
      <c r="D17591"/>
      <c r="E17591"/>
      <c r="F17591"/>
      <c r="G17591"/>
      <c r="H17591"/>
      <c r="I17591"/>
      <c r="J17591"/>
      <c r="K17591"/>
      <c r="L17591"/>
      <c r="M17591"/>
      <c r="N17591"/>
      <c r="O17591"/>
      <c r="P17591"/>
      <c r="Q17591"/>
      <c r="R17591"/>
      <c r="S17591"/>
    </row>
    <row r="17592" spans="1:19">
      <c r="A17592"/>
      <c r="B17592"/>
      <c r="C17592"/>
      <c r="D17592"/>
      <c r="E17592"/>
      <c r="F17592"/>
      <c r="G17592"/>
      <c r="H17592"/>
      <c r="I17592"/>
      <c r="J17592"/>
      <c r="K17592"/>
      <c r="L17592"/>
      <c r="M17592"/>
      <c r="N17592"/>
      <c r="O17592"/>
      <c r="P17592"/>
      <c r="Q17592"/>
      <c r="R17592"/>
      <c r="S17592"/>
    </row>
    <row r="17593" spans="1:19">
      <c r="A17593"/>
      <c r="B17593"/>
      <c r="C17593"/>
      <c r="D17593"/>
      <c r="E17593"/>
      <c r="F17593"/>
      <c r="G17593"/>
      <c r="H17593"/>
      <c r="I17593"/>
      <c r="J17593"/>
      <c r="K17593"/>
      <c r="L17593"/>
      <c r="M17593"/>
      <c r="N17593"/>
      <c r="O17593"/>
      <c r="P17593"/>
      <c r="Q17593"/>
      <c r="R17593"/>
      <c r="S17593"/>
    </row>
    <row r="17594" spans="1:19">
      <c r="A17594"/>
      <c r="B17594"/>
      <c r="C17594"/>
      <c r="D17594"/>
      <c r="E17594"/>
      <c r="F17594"/>
      <c r="G17594"/>
      <c r="H17594"/>
      <c r="I17594"/>
      <c r="J17594"/>
      <c r="K17594"/>
      <c r="L17594"/>
      <c r="M17594"/>
      <c r="N17594"/>
      <c r="O17594"/>
      <c r="P17594"/>
      <c r="Q17594"/>
      <c r="R17594"/>
      <c r="S17594"/>
    </row>
    <row r="17595" spans="1:19">
      <c r="A17595"/>
      <c r="B17595"/>
      <c r="C17595"/>
      <c r="D17595"/>
      <c r="E17595"/>
      <c r="F17595"/>
      <c r="G17595"/>
      <c r="H17595"/>
      <c r="I17595"/>
      <c r="J17595"/>
      <c r="K17595"/>
      <c r="L17595"/>
      <c r="M17595"/>
      <c r="N17595"/>
      <c r="O17595"/>
      <c r="P17595"/>
      <c r="Q17595"/>
      <c r="R17595"/>
      <c r="S17595"/>
    </row>
    <row r="17596" spans="1:19">
      <c r="A17596"/>
      <c r="B17596"/>
      <c r="C17596"/>
      <c r="D17596"/>
      <c r="E17596"/>
      <c r="F17596"/>
      <c r="G17596"/>
      <c r="H17596"/>
      <c r="I17596"/>
      <c r="J17596"/>
      <c r="K17596"/>
      <c r="L17596"/>
      <c r="M17596"/>
      <c r="N17596"/>
      <c r="O17596"/>
      <c r="P17596"/>
      <c r="Q17596"/>
      <c r="R17596"/>
      <c r="S17596"/>
    </row>
    <row r="17597" spans="1:19">
      <c r="A17597"/>
      <c r="B17597"/>
      <c r="C17597"/>
      <c r="D17597"/>
      <c r="E17597"/>
      <c r="F17597"/>
      <c r="G17597"/>
      <c r="H17597"/>
      <c r="I17597"/>
      <c r="J17597"/>
      <c r="K17597"/>
      <c r="L17597"/>
      <c r="M17597"/>
      <c r="N17597"/>
      <c r="O17597"/>
      <c r="P17597"/>
      <c r="Q17597"/>
      <c r="R17597"/>
      <c r="S17597"/>
    </row>
    <row r="17598" spans="1:19">
      <c r="A17598"/>
      <c r="B17598"/>
      <c r="C17598"/>
      <c r="D17598"/>
      <c r="E17598"/>
      <c r="F17598"/>
      <c r="G17598"/>
      <c r="H17598"/>
      <c r="I17598"/>
      <c r="J17598"/>
      <c r="K17598"/>
      <c r="L17598"/>
      <c r="M17598"/>
      <c r="N17598"/>
      <c r="O17598"/>
      <c r="P17598"/>
      <c r="Q17598"/>
      <c r="R17598"/>
      <c r="S17598"/>
    </row>
    <row r="17599" spans="1:19">
      <c r="A17599"/>
      <c r="B17599"/>
      <c r="C17599"/>
      <c r="D17599"/>
      <c r="E17599"/>
      <c r="F17599"/>
      <c r="G17599"/>
      <c r="H17599"/>
      <c r="I17599"/>
      <c r="J17599"/>
      <c r="K17599"/>
      <c r="L17599"/>
      <c r="M17599"/>
      <c r="N17599"/>
      <c r="O17599"/>
      <c r="P17599"/>
      <c r="Q17599"/>
      <c r="R17599"/>
      <c r="S17599"/>
    </row>
    <row r="17600" spans="1:19">
      <c r="A17600"/>
      <c r="B17600"/>
      <c r="C17600"/>
      <c r="D17600"/>
      <c r="E17600"/>
      <c r="F17600"/>
      <c r="G17600"/>
      <c r="H17600"/>
      <c r="I17600"/>
      <c r="J17600"/>
      <c r="K17600"/>
      <c r="L17600"/>
      <c r="M17600"/>
      <c r="N17600"/>
      <c r="O17600"/>
      <c r="P17600"/>
      <c r="Q17600"/>
      <c r="R17600"/>
      <c r="S17600"/>
    </row>
    <row r="17601" spans="1:19">
      <c r="A17601"/>
      <c r="B17601"/>
      <c r="C17601"/>
      <c r="D17601"/>
      <c r="E17601"/>
      <c r="F17601"/>
      <c r="G17601"/>
      <c r="H17601"/>
      <c r="I17601"/>
      <c r="J17601"/>
      <c r="K17601"/>
      <c r="L17601"/>
      <c r="M17601"/>
      <c r="N17601"/>
      <c r="O17601"/>
      <c r="P17601"/>
      <c r="Q17601"/>
      <c r="R17601"/>
      <c r="S17601"/>
    </row>
    <row r="17602" spans="1:19">
      <c r="A17602"/>
      <c r="B17602"/>
      <c r="C17602"/>
      <c r="D17602"/>
      <c r="E17602"/>
      <c r="F17602"/>
      <c r="G17602"/>
      <c r="H17602"/>
      <c r="I17602"/>
      <c r="J17602"/>
      <c r="K17602"/>
      <c r="L17602"/>
      <c r="M17602"/>
      <c r="N17602"/>
      <c r="O17602"/>
      <c r="P17602"/>
      <c r="Q17602"/>
      <c r="R17602"/>
      <c r="S17602"/>
    </row>
    <row r="17603" spans="1:19">
      <c r="A17603"/>
      <c r="B17603"/>
      <c r="C17603"/>
      <c r="D17603"/>
      <c r="E17603"/>
      <c r="F17603"/>
      <c r="G17603"/>
      <c r="H17603"/>
      <c r="I17603"/>
      <c r="J17603"/>
      <c r="K17603"/>
      <c r="L17603"/>
      <c r="M17603"/>
      <c r="N17603"/>
      <c r="O17603"/>
      <c r="P17603"/>
      <c r="Q17603"/>
      <c r="R17603"/>
      <c r="S17603"/>
    </row>
    <row r="17604" spans="1:19">
      <c r="A17604"/>
      <c r="B17604"/>
      <c r="C17604"/>
      <c r="D17604"/>
      <c r="E17604"/>
      <c r="F17604"/>
      <c r="G17604"/>
      <c r="H17604"/>
      <c r="I17604"/>
      <c r="J17604"/>
      <c r="K17604"/>
      <c r="L17604"/>
      <c r="M17604"/>
      <c r="N17604"/>
      <c r="O17604"/>
      <c r="P17604"/>
      <c r="Q17604"/>
      <c r="R17604"/>
      <c r="S17604"/>
    </row>
    <row r="17605" spans="1:19">
      <c r="A17605"/>
      <c r="B17605"/>
      <c r="C17605"/>
      <c r="D17605"/>
      <c r="E17605"/>
      <c r="F17605"/>
      <c r="G17605"/>
      <c r="H17605"/>
      <c r="I17605"/>
      <c r="J17605"/>
      <c r="K17605"/>
      <c r="L17605"/>
      <c r="M17605"/>
      <c r="N17605"/>
      <c r="O17605"/>
      <c r="P17605"/>
      <c r="Q17605"/>
      <c r="R17605"/>
      <c r="S17605"/>
    </row>
    <row r="17606" spans="1:19">
      <c r="A17606"/>
      <c r="B17606"/>
      <c r="C17606"/>
      <c r="D17606"/>
      <c r="E17606"/>
      <c r="F17606"/>
      <c r="G17606"/>
      <c r="H17606"/>
      <c r="I17606"/>
      <c r="J17606"/>
      <c r="K17606"/>
      <c r="L17606"/>
      <c r="M17606"/>
      <c r="N17606"/>
      <c r="O17606"/>
      <c r="P17606"/>
      <c r="Q17606"/>
      <c r="R17606"/>
      <c r="S17606"/>
    </row>
    <row r="17607" spans="1:19">
      <c r="A17607"/>
      <c r="B17607"/>
      <c r="C17607"/>
      <c r="D17607"/>
      <c r="E17607"/>
      <c r="F17607"/>
      <c r="G17607"/>
      <c r="H17607"/>
      <c r="I17607"/>
      <c r="J17607"/>
      <c r="K17607"/>
      <c r="L17607"/>
      <c r="M17607"/>
      <c r="N17607"/>
      <c r="O17607"/>
      <c r="P17607"/>
      <c r="Q17607"/>
      <c r="R17607"/>
      <c r="S17607"/>
    </row>
    <row r="17608" spans="1:19">
      <c r="A17608"/>
      <c r="B17608"/>
      <c r="C17608"/>
      <c r="D17608"/>
      <c r="E17608"/>
      <c r="F17608"/>
      <c r="G17608"/>
      <c r="H17608"/>
      <c r="I17608"/>
      <c r="J17608"/>
      <c r="K17608"/>
      <c r="L17608"/>
      <c r="M17608"/>
      <c r="N17608"/>
      <c r="O17608"/>
      <c r="P17608"/>
      <c r="Q17608"/>
      <c r="R17608"/>
      <c r="S17608"/>
    </row>
    <row r="17609" spans="1:19">
      <c r="A17609"/>
      <c r="B17609"/>
      <c r="C17609"/>
      <c r="D17609"/>
      <c r="E17609"/>
      <c r="F17609"/>
      <c r="G17609"/>
      <c r="H17609"/>
      <c r="I17609"/>
      <c r="J17609"/>
      <c r="K17609"/>
      <c r="L17609"/>
      <c r="M17609"/>
      <c r="N17609"/>
      <c r="O17609"/>
      <c r="P17609"/>
      <c r="Q17609"/>
      <c r="R17609"/>
      <c r="S17609"/>
    </row>
    <row r="17610" spans="1:19">
      <c r="A17610"/>
      <c r="B17610"/>
      <c r="C17610"/>
      <c r="D17610"/>
      <c r="E17610"/>
      <c r="F17610"/>
      <c r="G17610"/>
      <c r="H17610"/>
      <c r="I17610"/>
      <c r="J17610"/>
      <c r="K17610"/>
      <c r="L17610"/>
      <c r="M17610"/>
      <c r="N17610"/>
      <c r="O17610"/>
      <c r="P17610"/>
      <c r="Q17610"/>
      <c r="R17610"/>
      <c r="S17610"/>
    </row>
    <row r="17611" spans="1:19">
      <c r="A17611"/>
      <c r="B17611"/>
      <c r="C17611"/>
      <c r="D17611"/>
      <c r="E17611"/>
      <c r="F17611"/>
      <c r="G17611"/>
      <c r="H17611"/>
      <c r="I17611"/>
      <c r="J17611"/>
      <c r="K17611"/>
      <c r="L17611"/>
      <c r="M17611"/>
      <c r="N17611"/>
      <c r="O17611"/>
      <c r="P17611"/>
      <c r="Q17611"/>
      <c r="R17611"/>
      <c r="S17611"/>
    </row>
    <row r="17612" spans="1:19">
      <c r="A17612"/>
      <c r="B17612"/>
      <c r="C17612"/>
      <c r="D17612"/>
      <c r="E17612"/>
      <c r="F17612"/>
      <c r="G17612"/>
      <c r="H17612"/>
      <c r="I17612"/>
      <c r="J17612"/>
      <c r="K17612"/>
      <c r="L17612"/>
      <c r="M17612"/>
      <c r="N17612"/>
      <c r="O17612"/>
      <c r="P17612"/>
      <c r="Q17612"/>
      <c r="R17612"/>
      <c r="S17612"/>
    </row>
    <row r="17613" spans="1:19">
      <c r="A17613"/>
      <c r="B17613"/>
      <c r="C17613"/>
      <c r="D17613"/>
      <c r="E17613"/>
      <c r="F17613"/>
      <c r="G17613"/>
      <c r="H17613"/>
      <c r="I17613"/>
      <c r="J17613"/>
      <c r="K17613"/>
      <c r="L17613"/>
      <c r="M17613"/>
      <c r="N17613"/>
      <c r="O17613"/>
      <c r="P17613"/>
      <c r="Q17613"/>
      <c r="R17613"/>
      <c r="S17613"/>
    </row>
    <row r="17614" spans="1:19">
      <c r="A17614"/>
      <c r="B17614"/>
      <c r="C17614"/>
      <c r="D17614"/>
      <c r="E17614"/>
      <c r="F17614"/>
      <c r="G17614"/>
      <c r="H17614"/>
      <c r="I17614"/>
      <c r="J17614"/>
      <c r="K17614"/>
      <c r="L17614"/>
      <c r="M17614"/>
      <c r="N17614"/>
      <c r="O17614"/>
      <c r="P17614"/>
      <c r="Q17614"/>
      <c r="R17614"/>
      <c r="S17614"/>
    </row>
    <row r="17615" spans="1:19">
      <c r="A17615"/>
      <c r="B17615"/>
      <c r="C17615"/>
      <c r="D17615"/>
      <c r="E17615"/>
      <c r="F17615"/>
      <c r="G17615"/>
      <c r="H17615"/>
      <c r="I17615"/>
      <c r="J17615"/>
      <c r="K17615"/>
      <c r="L17615"/>
      <c r="M17615"/>
      <c r="N17615"/>
      <c r="O17615"/>
      <c r="P17615"/>
      <c r="Q17615"/>
      <c r="R17615"/>
      <c r="S17615"/>
    </row>
    <row r="17616" spans="1:19">
      <c r="A17616"/>
      <c r="B17616"/>
      <c r="C17616"/>
      <c r="D17616"/>
      <c r="E17616"/>
      <c r="F17616"/>
      <c r="G17616"/>
      <c r="H17616"/>
      <c r="I17616"/>
      <c r="J17616"/>
      <c r="K17616"/>
      <c r="L17616"/>
      <c r="M17616"/>
      <c r="N17616"/>
      <c r="O17616"/>
      <c r="P17616"/>
      <c r="Q17616"/>
      <c r="R17616"/>
      <c r="S17616"/>
    </row>
    <row r="17617" spans="1:19">
      <c r="A17617"/>
      <c r="B17617"/>
      <c r="C17617"/>
      <c r="D17617"/>
      <c r="E17617"/>
      <c r="F17617"/>
      <c r="G17617"/>
      <c r="H17617"/>
      <c r="I17617"/>
      <c r="J17617"/>
      <c r="K17617"/>
      <c r="L17617"/>
      <c r="M17617"/>
      <c r="N17617"/>
      <c r="O17617"/>
      <c r="P17617"/>
      <c r="Q17617"/>
      <c r="R17617"/>
      <c r="S17617"/>
    </row>
    <row r="17618" spans="1:19">
      <c r="A17618"/>
      <c r="B17618"/>
      <c r="C17618"/>
      <c r="D17618"/>
      <c r="E17618"/>
      <c r="F17618"/>
      <c r="G17618"/>
      <c r="H17618"/>
      <c r="I17618"/>
      <c r="J17618"/>
      <c r="K17618"/>
      <c r="L17618"/>
      <c r="M17618"/>
      <c r="N17618"/>
      <c r="O17618"/>
      <c r="P17618"/>
      <c r="Q17618"/>
      <c r="R17618"/>
      <c r="S17618"/>
    </row>
    <row r="17619" spans="1:19">
      <c r="A17619"/>
      <c r="B17619"/>
      <c r="C17619"/>
      <c r="D17619"/>
      <c r="E17619"/>
      <c r="F17619"/>
      <c r="G17619"/>
      <c r="H17619"/>
      <c r="I17619"/>
      <c r="J17619"/>
      <c r="K17619"/>
      <c r="L17619"/>
      <c r="M17619"/>
      <c r="N17619"/>
      <c r="O17619"/>
      <c r="P17619"/>
      <c r="Q17619"/>
      <c r="R17619"/>
      <c r="S17619"/>
    </row>
    <row r="17620" spans="1:19">
      <c r="A17620"/>
      <c r="B17620"/>
      <c r="C17620"/>
      <c r="D17620"/>
      <c r="E17620"/>
      <c r="F17620"/>
      <c r="G17620"/>
      <c r="H17620"/>
      <c r="I17620"/>
      <c r="J17620"/>
      <c r="K17620"/>
      <c r="L17620"/>
      <c r="M17620"/>
      <c r="N17620"/>
      <c r="O17620"/>
      <c r="P17620"/>
      <c r="Q17620"/>
      <c r="R17620"/>
      <c r="S17620"/>
    </row>
    <row r="17621" spans="1:19">
      <c r="A17621"/>
      <c r="B17621"/>
      <c r="C17621"/>
      <c r="D17621"/>
      <c r="E17621"/>
      <c r="F17621"/>
      <c r="G17621"/>
      <c r="H17621"/>
      <c r="I17621"/>
      <c r="J17621"/>
      <c r="K17621"/>
      <c r="L17621"/>
      <c r="M17621"/>
      <c r="N17621"/>
      <c r="O17621"/>
      <c r="P17621"/>
      <c r="Q17621"/>
      <c r="R17621"/>
      <c r="S17621"/>
    </row>
    <row r="17622" spans="1:19">
      <c r="A17622"/>
      <c r="B17622"/>
      <c r="C17622"/>
      <c r="D17622"/>
      <c r="E17622"/>
      <c r="F17622"/>
      <c r="G17622"/>
      <c r="H17622"/>
      <c r="I17622"/>
      <c r="J17622"/>
      <c r="K17622"/>
      <c r="L17622"/>
      <c r="M17622"/>
      <c r="N17622"/>
      <c r="O17622"/>
      <c r="P17622"/>
      <c r="Q17622"/>
      <c r="R17622"/>
      <c r="S17622"/>
    </row>
    <row r="17623" spans="1:19">
      <c r="A17623"/>
      <c r="B17623"/>
      <c r="C17623"/>
      <c r="D17623"/>
      <c r="E17623"/>
      <c r="F17623"/>
      <c r="G17623"/>
      <c r="H17623"/>
      <c r="I17623"/>
      <c r="J17623"/>
      <c r="K17623"/>
      <c r="L17623"/>
      <c r="M17623"/>
      <c r="N17623"/>
      <c r="O17623"/>
      <c r="P17623"/>
      <c r="Q17623"/>
      <c r="R17623"/>
      <c r="S17623"/>
    </row>
    <row r="17624" spans="1:19">
      <c r="A17624"/>
      <c r="B17624"/>
      <c r="C17624"/>
      <c r="D17624"/>
      <c r="E17624"/>
      <c r="F17624"/>
      <c r="G17624"/>
      <c r="H17624"/>
      <c r="I17624"/>
      <c r="J17624"/>
      <c r="K17624"/>
      <c r="L17624"/>
      <c r="M17624"/>
      <c r="N17624"/>
      <c r="O17624"/>
      <c r="P17624"/>
      <c r="Q17624"/>
      <c r="R17624"/>
      <c r="S17624"/>
    </row>
    <row r="17625" spans="1:19">
      <c r="A17625"/>
      <c r="B17625"/>
      <c r="C17625"/>
      <c r="D17625"/>
      <c r="E17625"/>
      <c r="F17625"/>
      <c r="G17625"/>
      <c r="H17625"/>
      <c r="I17625"/>
      <c r="J17625"/>
      <c r="K17625"/>
      <c r="L17625"/>
      <c r="M17625"/>
      <c r="N17625"/>
      <c r="O17625"/>
      <c r="P17625"/>
      <c r="Q17625"/>
      <c r="R17625"/>
      <c r="S17625"/>
    </row>
    <row r="17626" spans="1:19">
      <c r="A17626"/>
      <c r="B17626"/>
      <c r="C17626"/>
      <c r="D17626"/>
      <c r="E17626"/>
      <c r="F17626"/>
      <c r="G17626"/>
      <c r="H17626"/>
      <c r="I17626"/>
      <c r="J17626"/>
      <c r="K17626"/>
      <c r="L17626"/>
      <c r="M17626"/>
      <c r="N17626"/>
      <c r="O17626"/>
      <c r="P17626"/>
      <c r="Q17626"/>
      <c r="R17626"/>
      <c r="S17626"/>
    </row>
    <row r="17627" spans="1:19">
      <c r="A17627"/>
      <c r="B17627"/>
      <c r="C17627"/>
      <c r="D17627"/>
      <c r="E17627"/>
      <c r="F17627"/>
      <c r="G17627"/>
      <c r="H17627"/>
      <c r="I17627"/>
      <c r="J17627"/>
      <c r="K17627"/>
      <c r="L17627"/>
      <c r="M17627"/>
      <c r="N17627"/>
      <c r="O17627"/>
      <c r="P17627"/>
      <c r="Q17627"/>
      <c r="R17627"/>
      <c r="S17627"/>
    </row>
    <row r="17628" spans="1:19">
      <c r="A17628"/>
      <c r="B17628"/>
      <c r="C17628"/>
      <c r="D17628"/>
      <c r="E17628"/>
      <c r="F17628"/>
      <c r="G17628"/>
      <c r="H17628"/>
      <c r="I17628"/>
      <c r="J17628"/>
      <c r="K17628"/>
      <c r="L17628"/>
      <c r="M17628"/>
      <c r="N17628"/>
      <c r="O17628"/>
      <c r="P17628"/>
      <c r="Q17628"/>
      <c r="R17628"/>
      <c r="S17628"/>
    </row>
    <row r="17629" spans="1:19">
      <c r="A17629"/>
      <c r="B17629"/>
      <c r="C17629"/>
      <c r="D17629"/>
      <c r="E17629"/>
      <c r="F17629"/>
      <c r="G17629"/>
      <c r="H17629"/>
      <c r="I17629"/>
      <c r="J17629"/>
      <c r="K17629"/>
      <c r="L17629"/>
      <c r="M17629"/>
      <c r="N17629"/>
      <c r="O17629"/>
      <c r="P17629"/>
      <c r="Q17629"/>
      <c r="R17629"/>
      <c r="S17629"/>
    </row>
    <row r="17630" spans="1:19">
      <c r="A17630"/>
      <c r="B17630"/>
      <c r="C17630"/>
      <c r="D17630"/>
      <c r="E17630"/>
      <c r="F17630"/>
      <c r="G17630"/>
      <c r="H17630"/>
      <c r="I17630"/>
      <c r="J17630"/>
      <c r="K17630"/>
      <c r="L17630"/>
      <c r="M17630"/>
      <c r="N17630"/>
      <c r="O17630"/>
      <c r="P17630"/>
      <c r="Q17630"/>
      <c r="R17630"/>
      <c r="S17630"/>
    </row>
    <row r="17631" spans="1:19">
      <c r="A17631"/>
      <c r="B17631"/>
      <c r="C17631"/>
      <c r="D17631"/>
      <c r="E17631"/>
      <c r="F17631"/>
      <c r="G17631"/>
      <c r="H17631"/>
      <c r="I17631"/>
      <c r="J17631"/>
      <c r="K17631"/>
      <c r="L17631"/>
      <c r="M17631"/>
      <c r="N17631"/>
      <c r="O17631"/>
      <c r="P17631"/>
      <c r="Q17631"/>
      <c r="R17631"/>
      <c r="S17631"/>
    </row>
    <row r="17632" spans="1:19">
      <c r="A17632"/>
      <c r="B17632"/>
      <c r="C17632"/>
      <c r="D17632"/>
      <c r="E17632"/>
      <c r="F17632"/>
      <c r="G17632"/>
      <c r="H17632"/>
      <c r="I17632"/>
      <c r="J17632"/>
      <c r="K17632"/>
      <c r="L17632"/>
      <c r="M17632"/>
      <c r="N17632"/>
      <c r="O17632"/>
      <c r="P17632"/>
      <c r="Q17632"/>
      <c r="R17632"/>
      <c r="S17632"/>
    </row>
    <row r="17633" spans="1:19">
      <c r="A17633"/>
      <c r="B17633"/>
      <c r="C17633"/>
      <c r="D17633"/>
      <c r="E17633"/>
      <c r="F17633"/>
      <c r="G17633"/>
      <c r="H17633"/>
      <c r="I17633"/>
      <c r="J17633"/>
      <c r="K17633"/>
      <c r="L17633"/>
      <c r="M17633"/>
      <c r="N17633"/>
      <c r="O17633"/>
      <c r="P17633"/>
      <c r="Q17633"/>
      <c r="R17633"/>
      <c r="S17633"/>
    </row>
    <row r="17634" spans="1:19">
      <c r="A17634"/>
      <c r="B17634"/>
      <c r="C17634"/>
      <c r="D17634"/>
      <c r="E17634"/>
      <c r="F17634"/>
      <c r="G17634"/>
      <c r="H17634"/>
      <c r="I17634"/>
      <c r="J17634"/>
      <c r="K17634"/>
      <c r="L17634"/>
      <c r="M17634"/>
      <c r="N17634"/>
      <c r="O17634"/>
      <c r="P17634"/>
      <c r="Q17634"/>
      <c r="R17634"/>
      <c r="S17634"/>
    </row>
    <row r="17635" spans="1:19">
      <c r="A17635"/>
      <c r="B17635"/>
      <c r="C17635"/>
      <c r="D17635"/>
      <c r="E17635"/>
      <c r="F17635"/>
      <c r="G17635"/>
      <c r="H17635"/>
      <c r="I17635"/>
      <c r="J17635"/>
      <c r="K17635"/>
      <c r="L17635"/>
      <c r="M17635"/>
      <c r="N17635"/>
      <c r="O17635"/>
      <c r="P17635"/>
      <c r="Q17635"/>
      <c r="R17635"/>
      <c r="S17635"/>
    </row>
    <row r="17636" spans="1:19">
      <c r="A17636"/>
      <c r="B17636"/>
      <c r="C17636"/>
      <c r="D17636"/>
      <c r="E17636"/>
      <c r="F17636"/>
      <c r="G17636"/>
      <c r="H17636"/>
      <c r="I17636"/>
      <c r="J17636"/>
      <c r="K17636"/>
      <c r="L17636"/>
      <c r="M17636"/>
      <c r="N17636"/>
      <c r="O17636"/>
      <c r="P17636"/>
      <c r="Q17636"/>
      <c r="R17636"/>
      <c r="S17636"/>
    </row>
    <row r="17637" spans="1:19">
      <c r="A17637"/>
      <c r="B17637"/>
      <c r="C17637"/>
      <c r="D17637"/>
      <c r="E17637"/>
      <c r="F17637"/>
      <c r="G17637"/>
      <c r="H17637"/>
      <c r="I17637"/>
      <c r="J17637"/>
      <c r="K17637"/>
      <c r="L17637"/>
      <c r="M17637"/>
      <c r="N17637"/>
      <c r="O17637"/>
      <c r="P17637"/>
      <c r="Q17637"/>
      <c r="R17637"/>
      <c r="S17637"/>
    </row>
    <row r="17638" spans="1:19">
      <c r="A17638"/>
      <c r="B17638"/>
      <c r="C17638"/>
      <c r="D17638"/>
      <c r="E17638"/>
      <c r="F17638"/>
      <c r="G17638"/>
      <c r="H17638"/>
      <c r="I17638"/>
      <c r="J17638"/>
      <c r="K17638"/>
      <c r="L17638"/>
      <c r="M17638"/>
      <c r="N17638"/>
      <c r="O17638"/>
      <c r="P17638"/>
      <c r="Q17638"/>
      <c r="R17638"/>
      <c r="S17638"/>
    </row>
    <row r="17639" spans="1:19">
      <c r="A17639"/>
      <c r="B17639"/>
      <c r="C17639"/>
      <c r="D17639"/>
      <c r="E17639"/>
      <c r="F17639"/>
      <c r="G17639"/>
      <c r="H17639"/>
      <c r="I17639"/>
      <c r="J17639"/>
      <c r="K17639"/>
      <c r="L17639"/>
      <c r="M17639"/>
      <c r="N17639"/>
      <c r="O17639"/>
      <c r="P17639"/>
      <c r="Q17639"/>
      <c r="R17639"/>
      <c r="S17639"/>
    </row>
    <row r="17640" spans="1:19">
      <c r="A17640"/>
      <c r="B17640"/>
      <c r="C17640"/>
      <c r="D17640"/>
      <c r="E17640"/>
      <c r="F17640"/>
      <c r="G17640"/>
      <c r="H17640"/>
      <c r="I17640"/>
      <c r="J17640"/>
      <c r="K17640"/>
      <c r="L17640"/>
      <c r="M17640"/>
      <c r="N17640"/>
      <c r="O17640"/>
      <c r="P17640"/>
      <c r="Q17640"/>
      <c r="R17640"/>
      <c r="S17640"/>
    </row>
    <row r="17641" spans="1:19">
      <c r="A17641"/>
      <c r="B17641"/>
      <c r="C17641"/>
      <c r="D17641"/>
      <c r="E17641"/>
      <c r="F17641"/>
      <c r="G17641"/>
      <c r="H17641"/>
      <c r="I17641"/>
      <c r="J17641"/>
      <c r="K17641"/>
      <c r="L17641"/>
      <c r="M17641"/>
      <c r="N17641"/>
      <c r="O17641"/>
      <c r="P17641"/>
      <c r="Q17641"/>
      <c r="R17641"/>
      <c r="S17641"/>
    </row>
    <row r="17642" spans="1:19">
      <c r="A17642"/>
      <c r="B17642"/>
      <c r="C17642"/>
      <c r="D17642"/>
      <c r="E17642"/>
      <c r="F17642"/>
      <c r="G17642"/>
      <c r="H17642"/>
      <c r="I17642"/>
      <c r="J17642"/>
      <c r="K17642"/>
      <c r="L17642"/>
      <c r="M17642"/>
      <c r="N17642"/>
      <c r="O17642"/>
      <c r="P17642"/>
      <c r="Q17642"/>
      <c r="R17642"/>
      <c r="S17642"/>
    </row>
    <row r="17643" spans="1:19">
      <c r="A17643"/>
      <c r="B17643"/>
      <c r="C17643"/>
      <c r="D17643"/>
      <c r="E17643"/>
      <c r="F17643"/>
      <c r="G17643"/>
      <c r="H17643"/>
      <c r="I17643"/>
      <c r="J17643"/>
      <c r="K17643"/>
      <c r="L17643"/>
      <c r="M17643"/>
      <c r="N17643"/>
      <c r="O17643"/>
      <c r="P17643"/>
      <c r="Q17643"/>
      <c r="R17643"/>
      <c r="S17643"/>
    </row>
    <row r="17644" spans="1:19">
      <c r="A17644"/>
      <c r="B17644"/>
      <c r="C17644"/>
      <c r="D17644"/>
      <c r="E17644"/>
      <c r="F17644"/>
      <c r="G17644"/>
      <c r="H17644"/>
      <c r="I17644"/>
      <c r="J17644"/>
      <c r="K17644"/>
      <c r="L17644"/>
      <c r="M17644"/>
      <c r="N17644"/>
      <c r="O17644"/>
      <c r="P17644"/>
      <c r="Q17644"/>
      <c r="R17644"/>
      <c r="S17644"/>
    </row>
    <row r="17645" spans="1:19">
      <c r="A17645"/>
      <c r="B17645"/>
      <c r="C17645"/>
      <c r="D17645"/>
      <c r="E17645"/>
      <c r="F17645"/>
      <c r="G17645"/>
      <c r="H17645"/>
      <c r="I17645"/>
      <c r="J17645"/>
      <c r="K17645"/>
      <c r="L17645"/>
      <c r="M17645"/>
      <c r="N17645"/>
      <c r="O17645"/>
      <c r="P17645"/>
      <c r="Q17645"/>
      <c r="R17645"/>
      <c r="S17645"/>
    </row>
    <row r="17646" spans="1:19">
      <c r="A17646"/>
      <c r="B17646"/>
      <c r="C17646"/>
      <c r="D17646"/>
      <c r="E17646"/>
      <c r="F17646"/>
      <c r="G17646"/>
      <c r="H17646"/>
      <c r="I17646"/>
      <c r="J17646"/>
      <c r="K17646"/>
      <c r="L17646"/>
      <c r="M17646"/>
      <c r="N17646"/>
      <c r="O17646"/>
      <c r="P17646"/>
      <c r="Q17646"/>
      <c r="R17646"/>
      <c r="S17646"/>
    </row>
    <row r="17647" spans="1:19">
      <c r="A17647"/>
      <c r="B17647"/>
      <c r="C17647"/>
      <c r="D17647"/>
      <c r="E17647"/>
      <c r="F17647"/>
      <c r="G17647"/>
      <c r="H17647"/>
      <c r="I17647"/>
      <c r="J17647"/>
      <c r="K17647"/>
      <c r="L17647"/>
      <c r="M17647"/>
      <c r="N17647"/>
      <c r="O17647"/>
      <c r="P17647"/>
      <c r="Q17647"/>
      <c r="R17647"/>
      <c r="S17647"/>
    </row>
    <row r="17648" spans="1:19">
      <c r="A17648"/>
      <c r="B17648"/>
      <c r="C17648"/>
      <c r="D17648"/>
      <c r="E17648"/>
      <c r="F17648"/>
      <c r="G17648"/>
      <c r="H17648"/>
      <c r="I17648"/>
      <c r="J17648"/>
      <c r="K17648"/>
      <c r="L17648"/>
      <c r="M17648"/>
      <c r="N17648"/>
      <c r="O17648"/>
      <c r="P17648"/>
      <c r="Q17648"/>
      <c r="R17648"/>
      <c r="S17648"/>
    </row>
    <row r="17649" spans="1:19">
      <c r="A17649"/>
      <c r="B17649"/>
      <c r="C17649"/>
      <c r="D17649"/>
      <c r="E17649"/>
      <c r="F17649"/>
      <c r="G17649"/>
      <c r="H17649"/>
      <c r="I17649"/>
      <c r="J17649"/>
      <c r="K17649"/>
      <c r="L17649"/>
      <c r="M17649"/>
      <c r="N17649"/>
      <c r="O17649"/>
      <c r="P17649"/>
      <c r="Q17649"/>
      <c r="R17649"/>
      <c r="S17649"/>
    </row>
    <row r="17650" spans="1:19">
      <c r="A17650"/>
      <c r="B17650"/>
      <c r="C17650"/>
      <c r="D17650"/>
      <c r="E17650"/>
      <c r="F17650"/>
      <c r="G17650"/>
      <c r="H17650"/>
      <c r="I17650"/>
      <c r="J17650"/>
      <c r="K17650"/>
      <c r="L17650"/>
      <c r="M17650"/>
      <c r="N17650"/>
      <c r="O17650"/>
      <c r="P17650"/>
      <c r="Q17650"/>
      <c r="R17650"/>
      <c r="S17650"/>
    </row>
    <row r="17651" spans="1:19">
      <c r="A17651"/>
      <c r="B17651"/>
      <c r="C17651"/>
      <c r="D17651"/>
      <c r="E17651"/>
      <c r="F17651"/>
      <c r="G17651"/>
      <c r="H17651"/>
      <c r="I17651"/>
      <c r="J17651"/>
      <c r="K17651"/>
      <c r="L17651"/>
      <c r="M17651"/>
      <c r="N17651"/>
      <c r="O17651"/>
      <c r="P17651"/>
      <c r="Q17651"/>
      <c r="R17651"/>
      <c r="S17651"/>
    </row>
    <row r="17652" spans="1:19">
      <c r="A17652"/>
      <c r="B17652"/>
      <c r="C17652"/>
      <c r="D17652"/>
      <c r="E17652"/>
      <c r="F17652"/>
      <c r="G17652"/>
      <c r="H17652"/>
      <c r="I17652"/>
      <c r="J17652"/>
      <c r="K17652"/>
      <c r="L17652"/>
      <c r="M17652"/>
      <c r="N17652"/>
      <c r="O17652"/>
      <c r="P17652"/>
      <c r="Q17652"/>
      <c r="R17652"/>
      <c r="S17652"/>
    </row>
    <row r="17653" spans="1:19">
      <c r="A17653"/>
      <c r="B17653"/>
      <c r="C17653"/>
      <c r="D17653"/>
      <c r="E17653"/>
      <c r="F17653"/>
      <c r="G17653"/>
      <c r="H17653"/>
      <c r="I17653"/>
      <c r="J17653"/>
      <c r="K17653"/>
      <c r="L17653"/>
      <c r="M17653"/>
      <c r="N17653"/>
      <c r="O17653"/>
      <c r="P17653"/>
      <c r="Q17653"/>
      <c r="R17653"/>
      <c r="S17653"/>
    </row>
    <row r="17654" spans="1:19">
      <c r="A17654"/>
      <c r="B17654"/>
      <c r="C17654"/>
      <c r="D17654"/>
      <c r="E17654"/>
      <c r="F17654"/>
      <c r="G17654"/>
      <c r="H17654"/>
      <c r="I17654"/>
      <c r="J17654"/>
      <c r="K17654"/>
      <c r="L17654"/>
      <c r="M17654"/>
      <c r="N17654"/>
      <c r="O17654"/>
      <c r="P17654"/>
      <c r="Q17654"/>
      <c r="R17654"/>
      <c r="S17654"/>
    </row>
    <row r="17655" spans="1:19">
      <c r="A17655"/>
      <c r="B17655"/>
      <c r="C17655"/>
      <c r="D17655"/>
      <c r="E17655"/>
      <c r="F17655"/>
      <c r="G17655"/>
      <c r="H17655"/>
      <c r="I17655"/>
      <c r="J17655"/>
      <c r="K17655"/>
      <c r="L17655"/>
      <c r="M17655"/>
      <c r="N17655"/>
      <c r="O17655"/>
      <c r="P17655"/>
      <c r="Q17655"/>
      <c r="R17655"/>
      <c r="S17655"/>
    </row>
    <row r="17656" spans="1:19">
      <c r="A17656"/>
      <c r="B17656"/>
      <c r="C17656"/>
      <c r="D17656"/>
      <c r="E17656"/>
      <c r="F17656"/>
      <c r="G17656"/>
      <c r="H17656"/>
      <c r="I17656"/>
      <c r="J17656"/>
      <c r="K17656"/>
      <c r="L17656"/>
      <c r="M17656"/>
      <c r="N17656"/>
      <c r="O17656"/>
      <c r="P17656"/>
      <c r="Q17656"/>
      <c r="R17656"/>
      <c r="S17656"/>
    </row>
    <row r="17657" spans="1:19">
      <c r="A17657"/>
      <c r="B17657"/>
      <c r="C17657"/>
      <c r="D17657"/>
      <c r="E17657"/>
      <c r="F17657"/>
      <c r="G17657"/>
      <c r="H17657"/>
      <c r="I17657"/>
      <c r="J17657"/>
      <c r="K17657"/>
      <c r="L17657"/>
      <c r="M17657"/>
      <c r="N17657"/>
      <c r="O17657"/>
      <c r="P17657"/>
      <c r="Q17657"/>
      <c r="R17657"/>
      <c r="S17657"/>
    </row>
    <row r="17658" spans="1:19">
      <c r="A17658"/>
      <c r="B17658"/>
      <c r="C17658"/>
      <c r="D17658"/>
      <c r="E17658"/>
      <c r="F17658"/>
      <c r="G17658"/>
      <c r="H17658"/>
      <c r="I17658"/>
      <c r="J17658"/>
      <c r="K17658"/>
      <c r="L17658"/>
      <c r="M17658"/>
      <c r="N17658"/>
      <c r="O17658"/>
      <c r="P17658"/>
      <c r="Q17658"/>
      <c r="R17658"/>
      <c r="S17658"/>
    </row>
    <row r="17659" spans="1:19">
      <c r="A17659"/>
      <c r="B17659"/>
      <c r="C17659"/>
      <c r="D17659"/>
      <c r="E17659"/>
      <c r="F17659"/>
      <c r="G17659"/>
      <c r="H17659"/>
      <c r="I17659"/>
      <c r="J17659"/>
      <c r="K17659"/>
      <c r="L17659"/>
      <c r="M17659"/>
      <c r="N17659"/>
      <c r="O17659"/>
      <c r="P17659"/>
      <c r="Q17659"/>
      <c r="R17659"/>
      <c r="S17659"/>
    </row>
    <row r="17660" spans="1:19">
      <c r="A17660"/>
      <c r="B17660"/>
      <c r="C17660"/>
      <c r="D17660"/>
      <c r="E17660"/>
      <c r="F17660"/>
      <c r="G17660"/>
      <c r="H17660"/>
      <c r="I17660"/>
      <c r="J17660"/>
      <c r="K17660"/>
      <c r="L17660"/>
      <c r="M17660"/>
      <c r="N17660"/>
      <c r="O17660"/>
      <c r="P17660"/>
      <c r="Q17660"/>
      <c r="R17660"/>
      <c r="S17660"/>
    </row>
    <row r="17661" spans="1:19">
      <c r="A17661"/>
      <c r="B17661"/>
      <c r="C17661"/>
      <c r="D17661"/>
      <c r="E17661"/>
      <c r="F17661"/>
      <c r="G17661"/>
      <c r="H17661"/>
      <c r="I17661"/>
      <c r="J17661"/>
      <c r="K17661"/>
      <c r="L17661"/>
      <c r="M17661"/>
      <c r="N17661"/>
      <c r="O17661"/>
      <c r="P17661"/>
      <c r="Q17661"/>
      <c r="R17661"/>
      <c r="S17661"/>
    </row>
    <row r="17662" spans="1:19">
      <c r="A17662"/>
      <c r="B17662"/>
      <c r="C17662"/>
      <c r="D17662"/>
      <c r="E17662"/>
      <c r="F17662"/>
      <c r="G17662"/>
      <c r="H17662"/>
      <c r="I17662"/>
      <c r="J17662"/>
      <c r="K17662"/>
      <c r="L17662"/>
      <c r="M17662"/>
      <c r="N17662"/>
      <c r="O17662"/>
      <c r="P17662"/>
      <c r="Q17662"/>
      <c r="R17662"/>
      <c r="S17662"/>
    </row>
    <row r="17663" spans="1:19">
      <c r="A17663"/>
      <c r="B17663"/>
      <c r="C17663"/>
      <c r="D17663"/>
      <c r="E17663"/>
      <c r="F17663"/>
      <c r="G17663"/>
      <c r="H17663"/>
      <c r="I17663"/>
      <c r="J17663"/>
      <c r="K17663"/>
      <c r="L17663"/>
      <c r="M17663"/>
      <c r="N17663"/>
      <c r="O17663"/>
      <c r="P17663"/>
      <c r="Q17663"/>
      <c r="R17663"/>
      <c r="S17663"/>
    </row>
    <row r="17664" spans="1:19">
      <c r="A17664"/>
      <c r="B17664"/>
      <c r="C17664"/>
      <c r="D17664"/>
      <c r="E17664"/>
      <c r="F17664"/>
      <c r="G17664"/>
      <c r="H17664"/>
      <c r="I17664"/>
      <c r="J17664"/>
      <c r="K17664"/>
      <c r="L17664"/>
      <c r="M17664"/>
      <c r="N17664"/>
      <c r="O17664"/>
      <c r="P17664"/>
      <c r="Q17664"/>
      <c r="R17664"/>
      <c r="S17664"/>
    </row>
    <row r="17665" spans="1:19">
      <c r="A17665"/>
      <c r="B17665"/>
      <c r="C17665"/>
      <c r="D17665"/>
      <c r="E17665"/>
      <c r="F17665"/>
      <c r="G17665"/>
      <c r="H17665"/>
      <c r="I17665"/>
      <c r="J17665"/>
      <c r="K17665"/>
      <c r="L17665"/>
      <c r="M17665"/>
      <c r="N17665"/>
      <c r="O17665"/>
      <c r="P17665"/>
      <c r="Q17665"/>
      <c r="R17665"/>
      <c r="S17665"/>
    </row>
    <row r="17666" spans="1:19">
      <c r="A17666"/>
      <c r="B17666"/>
      <c r="C17666"/>
      <c r="D17666"/>
      <c r="E17666"/>
      <c r="F17666"/>
      <c r="G17666"/>
      <c r="H17666"/>
      <c r="I17666"/>
      <c r="J17666"/>
      <c r="K17666"/>
      <c r="L17666"/>
      <c r="M17666"/>
      <c r="N17666"/>
      <c r="O17666"/>
      <c r="P17666"/>
      <c r="Q17666"/>
      <c r="R17666"/>
      <c r="S17666"/>
    </row>
    <row r="17667" spans="1:19">
      <c r="A17667"/>
      <c r="B17667"/>
      <c r="C17667"/>
      <c r="D17667"/>
      <c r="E17667"/>
      <c r="F17667"/>
      <c r="G17667"/>
      <c r="H17667"/>
      <c r="I17667"/>
      <c r="J17667"/>
      <c r="K17667"/>
      <c r="L17667"/>
      <c r="M17667"/>
      <c r="N17667"/>
      <c r="O17667"/>
      <c r="P17667"/>
      <c r="Q17667"/>
      <c r="R17667"/>
      <c r="S17667"/>
    </row>
    <row r="17668" spans="1:19">
      <c r="A17668"/>
      <c r="B17668"/>
      <c r="C17668"/>
      <c r="D17668"/>
      <c r="E17668"/>
      <c r="F17668"/>
      <c r="G17668"/>
      <c r="H17668"/>
      <c r="I17668"/>
      <c r="J17668"/>
      <c r="K17668"/>
      <c r="L17668"/>
      <c r="M17668"/>
      <c r="N17668"/>
      <c r="O17668"/>
      <c r="P17668"/>
      <c r="Q17668"/>
      <c r="R17668"/>
      <c r="S17668"/>
    </row>
    <row r="17669" spans="1:19">
      <c r="A17669"/>
      <c r="B17669"/>
      <c r="C17669"/>
      <c r="D17669"/>
      <c r="E17669"/>
      <c r="F17669"/>
      <c r="G17669"/>
      <c r="H17669"/>
      <c r="I17669"/>
      <c r="J17669"/>
      <c r="K17669"/>
      <c r="L17669"/>
      <c r="M17669"/>
      <c r="N17669"/>
      <c r="O17669"/>
      <c r="P17669"/>
      <c r="Q17669"/>
      <c r="R17669"/>
      <c r="S17669"/>
    </row>
    <row r="17670" spans="1:19">
      <c r="A17670"/>
      <c r="B17670"/>
      <c r="C17670"/>
      <c r="D17670"/>
      <c r="E17670"/>
      <c r="F17670"/>
      <c r="G17670"/>
      <c r="H17670"/>
      <c r="I17670"/>
      <c r="J17670"/>
      <c r="K17670"/>
      <c r="L17670"/>
      <c r="M17670"/>
      <c r="N17670"/>
      <c r="O17670"/>
      <c r="P17670"/>
      <c r="Q17670"/>
      <c r="R17670"/>
      <c r="S17670"/>
    </row>
    <row r="17671" spans="1:19">
      <c r="A17671"/>
      <c r="B17671"/>
      <c r="C17671"/>
      <c r="D17671"/>
      <c r="E17671"/>
      <c r="F17671"/>
      <c r="G17671"/>
      <c r="H17671"/>
      <c r="I17671"/>
      <c r="J17671"/>
      <c r="K17671"/>
      <c r="L17671"/>
      <c r="M17671"/>
      <c r="N17671"/>
      <c r="O17671"/>
      <c r="P17671"/>
      <c r="Q17671"/>
      <c r="R17671"/>
      <c r="S17671"/>
    </row>
    <row r="17672" spans="1:19">
      <c r="A17672"/>
      <c r="B17672"/>
      <c r="C17672"/>
      <c r="D17672"/>
      <c r="E17672"/>
      <c r="F17672"/>
      <c r="G17672"/>
      <c r="H17672"/>
      <c r="I17672"/>
      <c r="J17672"/>
      <c r="K17672"/>
      <c r="L17672"/>
      <c r="M17672"/>
      <c r="N17672"/>
      <c r="O17672"/>
      <c r="P17672"/>
      <c r="Q17672"/>
      <c r="R17672"/>
      <c r="S17672"/>
    </row>
    <row r="17673" spans="1:19">
      <c r="A17673"/>
      <c r="B17673"/>
      <c r="C17673"/>
      <c r="D17673"/>
      <c r="E17673"/>
      <c r="F17673"/>
      <c r="G17673"/>
      <c r="H17673"/>
      <c r="I17673"/>
      <c r="J17673"/>
      <c r="K17673"/>
      <c r="L17673"/>
      <c r="M17673"/>
      <c r="N17673"/>
      <c r="O17673"/>
      <c r="P17673"/>
      <c r="Q17673"/>
      <c r="R17673"/>
      <c r="S17673"/>
    </row>
    <row r="17674" spans="1:19">
      <c r="A17674"/>
      <c r="B17674"/>
      <c r="C17674"/>
      <c r="D17674"/>
      <c r="E17674"/>
      <c r="F17674"/>
      <c r="G17674"/>
      <c r="H17674"/>
      <c r="I17674"/>
      <c r="J17674"/>
      <c r="K17674"/>
      <c r="L17674"/>
      <c r="M17674"/>
      <c r="N17674"/>
      <c r="O17674"/>
      <c r="P17674"/>
      <c r="Q17674"/>
      <c r="R17674"/>
      <c r="S17674"/>
    </row>
    <row r="17675" spans="1:19">
      <c r="A17675"/>
      <c r="B17675"/>
      <c r="C17675"/>
      <c r="D17675"/>
      <c r="E17675"/>
      <c r="F17675"/>
      <c r="G17675"/>
      <c r="H17675"/>
      <c r="I17675"/>
      <c r="J17675"/>
      <c r="K17675"/>
      <c r="L17675"/>
      <c r="M17675"/>
      <c r="N17675"/>
      <c r="O17675"/>
      <c r="P17675"/>
      <c r="Q17675"/>
      <c r="R17675"/>
      <c r="S17675"/>
    </row>
    <row r="17676" spans="1:19">
      <c r="A17676"/>
      <c r="B17676"/>
      <c r="C17676"/>
      <c r="D17676"/>
      <c r="E17676"/>
      <c r="F17676"/>
      <c r="G17676"/>
      <c r="H17676"/>
      <c r="I17676"/>
      <c r="J17676"/>
      <c r="K17676"/>
      <c r="L17676"/>
      <c r="M17676"/>
      <c r="N17676"/>
      <c r="O17676"/>
      <c r="P17676"/>
      <c r="Q17676"/>
      <c r="R17676"/>
      <c r="S17676"/>
    </row>
    <row r="17677" spans="1:19">
      <c r="A17677"/>
      <c r="B17677"/>
      <c r="C17677"/>
      <c r="D17677"/>
      <c r="E17677"/>
      <c r="F17677"/>
      <c r="G17677"/>
      <c r="H17677"/>
      <c r="I17677"/>
      <c r="J17677"/>
      <c r="K17677"/>
      <c r="L17677"/>
      <c r="M17677"/>
      <c r="N17677"/>
      <c r="O17677"/>
      <c r="P17677"/>
      <c r="Q17677"/>
      <c r="R17677"/>
      <c r="S17677"/>
    </row>
    <row r="17678" spans="1:19">
      <c r="A17678"/>
      <c r="B17678"/>
      <c r="C17678"/>
      <c r="D17678"/>
      <c r="E17678"/>
      <c r="F17678"/>
      <c r="G17678"/>
      <c r="H17678"/>
      <c r="I17678"/>
      <c r="J17678"/>
      <c r="K17678"/>
      <c r="L17678"/>
      <c r="M17678"/>
      <c r="N17678"/>
      <c r="O17678"/>
      <c r="P17678"/>
      <c r="Q17678"/>
      <c r="R17678"/>
      <c r="S17678"/>
    </row>
    <row r="17679" spans="1:19">
      <c r="A17679"/>
      <c r="B17679"/>
      <c r="C17679"/>
      <c r="D17679"/>
      <c r="E17679"/>
      <c r="F17679"/>
      <c r="G17679"/>
      <c r="H17679"/>
      <c r="I17679"/>
      <c r="J17679"/>
      <c r="K17679"/>
      <c r="L17679"/>
      <c r="M17679"/>
      <c r="N17679"/>
      <c r="O17679"/>
      <c r="P17679"/>
      <c r="Q17679"/>
      <c r="R17679"/>
      <c r="S17679"/>
    </row>
    <row r="17680" spans="1:19">
      <c r="A17680"/>
      <c r="B17680"/>
      <c r="C17680"/>
      <c r="D17680"/>
      <c r="E17680"/>
      <c r="F17680"/>
      <c r="G17680"/>
      <c r="H17680"/>
      <c r="I17680"/>
      <c r="J17680"/>
      <c r="K17680"/>
      <c r="L17680"/>
      <c r="M17680"/>
      <c r="N17680"/>
      <c r="O17680"/>
      <c r="P17680"/>
      <c r="Q17680"/>
      <c r="R17680"/>
      <c r="S17680"/>
    </row>
    <row r="17681" spans="1:19">
      <c r="A17681"/>
      <c r="B17681"/>
      <c r="C17681"/>
      <c r="D17681"/>
      <c r="E17681"/>
      <c r="F17681"/>
      <c r="G17681"/>
      <c r="H17681"/>
      <c r="I17681"/>
      <c r="J17681"/>
      <c r="K17681"/>
      <c r="L17681"/>
      <c r="M17681"/>
      <c r="N17681"/>
      <c r="O17681"/>
      <c r="P17681"/>
      <c r="Q17681"/>
      <c r="R17681"/>
      <c r="S17681"/>
    </row>
    <row r="17682" spans="1:19">
      <c r="A17682"/>
      <c r="B17682"/>
      <c r="C17682"/>
      <c r="D17682"/>
      <c r="E17682"/>
      <c r="F17682"/>
      <c r="G17682"/>
      <c r="H17682"/>
      <c r="I17682"/>
      <c r="J17682"/>
      <c r="K17682"/>
      <c r="L17682"/>
      <c r="M17682"/>
      <c r="N17682"/>
      <c r="O17682"/>
      <c r="P17682"/>
      <c r="Q17682"/>
      <c r="R17682"/>
      <c r="S17682"/>
    </row>
    <row r="17683" spans="1:19">
      <c r="A17683"/>
      <c r="B17683"/>
      <c r="C17683"/>
      <c r="D17683"/>
      <c r="E17683"/>
      <c r="F17683"/>
      <c r="G17683"/>
      <c r="H17683"/>
      <c r="I17683"/>
      <c r="J17683"/>
      <c r="K17683"/>
      <c r="L17683"/>
      <c r="M17683"/>
      <c r="N17683"/>
      <c r="O17683"/>
      <c r="P17683"/>
      <c r="Q17683"/>
      <c r="R17683"/>
      <c r="S17683"/>
    </row>
    <row r="17684" spans="1:19">
      <c r="A17684"/>
      <c r="B17684"/>
      <c r="C17684"/>
      <c r="D17684"/>
      <c r="E17684"/>
      <c r="F17684"/>
      <c r="G17684"/>
      <c r="H17684"/>
      <c r="I17684"/>
      <c r="J17684"/>
      <c r="K17684"/>
      <c r="L17684"/>
      <c r="M17684"/>
      <c r="N17684"/>
      <c r="O17684"/>
      <c r="P17684"/>
      <c r="Q17684"/>
      <c r="R17684"/>
      <c r="S17684"/>
    </row>
    <row r="17685" spans="1:19">
      <c r="A17685"/>
      <c r="B17685"/>
      <c r="C17685"/>
      <c r="D17685"/>
      <c r="E17685"/>
      <c r="F17685"/>
      <c r="G17685"/>
      <c r="H17685"/>
      <c r="I17685"/>
      <c r="J17685"/>
      <c r="K17685"/>
      <c r="L17685"/>
      <c r="M17685"/>
      <c r="N17685"/>
      <c r="O17685"/>
      <c r="P17685"/>
      <c r="Q17685"/>
      <c r="R17685"/>
      <c r="S17685"/>
    </row>
    <row r="17686" spans="1:19">
      <c r="A17686"/>
      <c r="B17686"/>
      <c r="C17686"/>
      <c r="D17686"/>
      <c r="E17686"/>
      <c r="F17686"/>
      <c r="G17686"/>
      <c r="H17686"/>
      <c r="I17686"/>
      <c r="J17686"/>
      <c r="K17686"/>
      <c r="L17686"/>
      <c r="M17686"/>
      <c r="N17686"/>
      <c r="O17686"/>
      <c r="P17686"/>
      <c r="Q17686"/>
      <c r="R17686"/>
      <c r="S17686"/>
    </row>
    <row r="17687" spans="1:19">
      <c r="A17687"/>
      <c r="B17687"/>
      <c r="C17687"/>
      <c r="D17687"/>
      <c r="E17687"/>
      <c r="F17687"/>
      <c r="G17687"/>
      <c r="H17687"/>
      <c r="I17687"/>
      <c r="J17687"/>
      <c r="K17687"/>
      <c r="L17687"/>
      <c r="M17687"/>
      <c r="N17687"/>
      <c r="O17687"/>
      <c r="P17687"/>
      <c r="Q17687"/>
      <c r="R17687"/>
      <c r="S17687"/>
    </row>
    <row r="17688" spans="1:19">
      <c r="A17688"/>
      <c r="B17688"/>
      <c r="C17688"/>
      <c r="D17688"/>
      <c r="E17688"/>
      <c r="F17688"/>
      <c r="G17688"/>
      <c r="H17688"/>
      <c r="I17688"/>
      <c r="J17688"/>
      <c r="K17688"/>
      <c r="L17688"/>
      <c r="M17688"/>
      <c r="N17688"/>
      <c r="O17688"/>
      <c r="P17688"/>
      <c r="Q17688"/>
      <c r="R17688"/>
      <c r="S17688"/>
    </row>
    <row r="17689" spans="1:19">
      <c r="A17689"/>
      <c r="B17689"/>
      <c r="C17689"/>
      <c r="D17689"/>
      <c r="E17689"/>
      <c r="F17689"/>
      <c r="G17689"/>
      <c r="H17689"/>
      <c r="I17689"/>
      <c r="J17689"/>
      <c r="K17689"/>
      <c r="L17689"/>
      <c r="M17689"/>
      <c r="N17689"/>
      <c r="O17689"/>
      <c r="P17689"/>
      <c r="Q17689"/>
      <c r="R17689"/>
      <c r="S17689"/>
    </row>
    <row r="17690" spans="1:19">
      <c r="A17690"/>
      <c r="B17690"/>
      <c r="C17690"/>
      <c r="D17690"/>
      <c r="E17690"/>
      <c r="F17690"/>
      <c r="G17690"/>
      <c r="H17690"/>
      <c r="I17690"/>
      <c r="J17690"/>
      <c r="K17690"/>
      <c r="L17690"/>
      <c r="M17690"/>
      <c r="N17690"/>
      <c r="O17690"/>
      <c r="P17690"/>
      <c r="Q17690"/>
      <c r="R17690"/>
      <c r="S17690"/>
    </row>
    <row r="17691" spans="1:19">
      <c r="A17691"/>
      <c r="B17691"/>
      <c r="C17691"/>
      <c r="D17691"/>
      <c r="E17691"/>
      <c r="F17691"/>
      <c r="G17691"/>
      <c r="H17691"/>
      <c r="I17691"/>
      <c r="J17691"/>
      <c r="K17691"/>
      <c r="L17691"/>
      <c r="M17691"/>
      <c r="N17691"/>
      <c r="O17691"/>
      <c r="P17691"/>
      <c r="Q17691"/>
      <c r="R17691"/>
      <c r="S17691"/>
    </row>
    <row r="17692" spans="1:19">
      <c r="A17692"/>
      <c r="B17692"/>
      <c r="C17692"/>
      <c r="D17692"/>
      <c r="E17692"/>
      <c r="F17692"/>
      <c r="G17692"/>
      <c r="H17692"/>
      <c r="I17692"/>
      <c r="J17692"/>
      <c r="K17692"/>
      <c r="L17692"/>
      <c r="M17692"/>
      <c r="N17692"/>
      <c r="O17692"/>
      <c r="P17692"/>
      <c r="Q17692"/>
      <c r="R17692"/>
      <c r="S17692"/>
    </row>
    <row r="17693" spans="1:19">
      <c r="A17693"/>
      <c r="B17693"/>
      <c r="C17693"/>
      <c r="D17693"/>
      <c r="E17693"/>
      <c r="F17693"/>
      <c r="G17693"/>
      <c r="H17693"/>
      <c r="I17693"/>
      <c r="J17693"/>
      <c r="K17693"/>
      <c r="L17693"/>
      <c r="M17693"/>
      <c r="N17693"/>
      <c r="O17693"/>
      <c r="P17693"/>
      <c r="Q17693"/>
      <c r="R17693"/>
      <c r="S17693"/>
    </row>
    <row r="17694" spans="1:19">
      <c r="A17694"/>
      <c r="B17694"/>
      <c r="C17694"/>
      <c r="D17694"/>
      <c r="E17694"/>
      <c r="F17694"/>
      <c r="G17694"/>
      <c r="H17694"/>
      <c r="I17694"/>
      <c r="J17694"/>
      <c r="K17694"/>
      <c r="L17694"/>
      <c r="M17694"/>
      <c r="N17694"/>
      <c r="O17694"/>
      <c r="P17694"/>
      <c r="Q17694"/>
      <c r="R17694"/>
      <c r="S17694"/>
    </row>
    <row r="17695" spans="1:19">
      <c r="A17695"/>
      <c r="B17695"/>
      <c r="C17695"/>
      <c r="D17695"/>
      <c r="E17695"/>
      <c r="F17695"/>
      <c r="G17695"/>
      <c r="H17695"/>
      <c r="I17695"/>
      <c r="J17695"/>
      <c r="K17695"/>
      <c r="L17695"/>
      <c r="M17695"/>
      <c r="N17695"/>
      <c r="O17695"/>
      <c r="P17695"/>
      <c r="Q17695"/>
      <c r="R17695"/>
      <c r="S17695"/>
    </row>
    <row r="17696" spans="1:19">
      <c r="A17696"/>
      <c r="B17696"/>
      <c r="C17696"/>
      <c r="D17696"/>
      <c r="E17696"/>
      <c r="F17696"/>
      <c r="G17696"/>
      <c r="H17696"/>
      <c r="I17696"/>
      <c r="J17696"/>
      <c r="K17696"/>
      <c r="L17696"/>
      <c r="M17696"/>
      <c r="N17696"/>
      <c r="O17696"/>
      <c r="P17696"/>
      <c r="Q17696"/>
      <c r="R17696"/>
      <c r="S17696"/>
    </row>
    <row r="17697" spans="1:19">
      <c r="A17697"/>
      <c r="B17697"/>
      <c r="C17697"/>
      <c r="D17697"/>
      <c r="E17697"/>
      <c r="F17697"/>
      <c r="G17697"/>
      <c r="H17697"/>
      <c r="I17697"/>
      <c r="J17697"/>
      <c r="K17697"/>
      <c r="L17697"/>
      <c r="M17697"/>
      <c r="N17697"/>
      <c r="O17697"/>
      <c r="P17697"/>
      <c r="Q17697"/>
      <c r="R17697"/>
      <c r="S17697"/>
    </row>
    <row r="17698" spans="1:19">
      <c r="A17698"/>
      <c r="B17698"/>
      <c r="C17698"/>
      <c r="D17698"/>
      <c r="E17698"/>
      <c r="F17698"/>
      <c r="G17698"/>
      <c r="H17698"/>
      <c r="I17698"/>
      <c r="J17698"/>
      <c r="K17698"/>
      <c r="L17698"/>
      <c r="M17698"/>
      <c r="N17698"/>
      <c r="O17698"/>
      <c r="P17698"/>
      <c r="Q17698"/>
      <c r="R17698"/>
      <c r="S17698"/>
    </row>
    <row r="17699" spans="1:19">
      <c r="A17699"/>
      <c r="B17699"/>
      <c r="C17699"/>
      <c r="D17699"/>
      <c r="E17699"/>
      <c r="F17699"/>
      <c r="G17699"/>
      <c r="H17699"/>
      <c r="I17699"/>
      <c r="J17699"/>
      <c r="K17699"/>
      <c r="L17699"/>
      <c r="M17699"/>
      <c r="N17699"/>
      <c r="O17699"/>
      <c r="P17699"/>
      <c r="Q17699"/>
      <c r="R17699"/>
      <c r="S17699"/>
    </row>
    <row r="17700" spans="1:19">
      <c r="A17700"/>
      <c r="B17700"/>
      <c r="C17700"/>
      <c r="D17700"/>
      <c r="E17700"/>
      <c r="F17700"/>
      <c r="G17700"/>
      <c r="H17700"/>
      <c r="I17700"/>
      <c r="J17700"/>
      <c r="K17700"/>
      <c r="L17700"/>
      <c r="M17700"/>
      <c r="N17700"/>
      <c r="O17700"/>
      <c r="P17700"/>
      <c r="Q17700"/>
      <c r="R17700"/>
      <c r="S17700"/>
    </row>
    <row r="17701" spans="1:19">
      <c r="A17701"/>
      <c r="B17701"/>
      <c r="C17701"/>
      <c r="D17701"/>
      <c r="E17701"/>
      <c r="F17701"/>
      <c r="G17701"/>
      <c r="H17701"/>
      <c r="I17701"/>
      <c r="J17701"/>
      <c r="K17701"/>
      <c r="L17701"/>
      <c r="M17701"/>
      <c r="N17701"/>
      <c r="O17701"/>
      <c r="P17701"/>
      <c r="Q17701"/>
      <c r="R17701"/>
      <c r="S17701"/>
    </row>
    <row r="17702" spans="1:19">
      <c r="A17702"/>
      <c r="B17702"/>
      <c r="C17702"/>
      <c r="D17702"/>
      <c r="E17702"/>
      <c r="F17702"/>
      <c r="G17702"/>
      <c r="H17702"/>
      <c r="I17702"/>
      <c r="J17702"/>
      <c r="K17702"/>
      <c r="L17702"/>
      <c r="M17702"/>
      <c r="N17702"/>
      <c r="O17702"/>
      <c r="P17702"/>
      <c r="Q17702"/>
      <c r="R17702"/>
      <c r="S17702"/>
    </row>
    <row r="17703" spans="1:19">
      <c r="A17703"/>
      <c r="B17703"/>
      <c r="C17703"/>
      <c r="D17703"/>
      <c r="E17703"/>
      <c r="F17703"/>
      <c r="G17703"/>
      <c r="H17703"/>
      <c r="I17703"/>
      <c r="J17703"/>
      <c r="K17703"/>
      <c r="L17703"/>
      <c r="M17703"/>
      <c r="N17703"/>
      <c r="O17703"/>
      <c r="P17703"/>
      <c r="Q17703"/>
      <c r="R17703"/>
      <c r="S17703"/>
    </row>
    <row r="17704" spans="1:19">
      <c r="A17704"/>
      <c r="B17704"/>
      <c r="C17704"/>
      <c r="D17704"/>
      <c r="E17704"/>
      <c r="F17704"/>
      <c r="G17704"/>
      <c r="H17704"/>
      <c r="I17704"/>
      <c r="J17704"/>
      <c r="K17704"/>
      <c r="L17704"/>
      <c r="M17704"/>
      <c r="N17704"/>
      <c r="O17704"/>
      <c r="P17704"/>
      <c r="Q17704"/>
      <c r="R17704"/>
      <c r="S17704"/>
    </row>
    <row r="17705" spans="1:19">
      <c r="A17705"/>
      <c r="B17705"/>
      <c r="C17705"/>
      <c r="D17705"/>
      <c r="E17705"/>
      <c r="F17705"/>
      <c r="G17705"/>
      <c r="H17705"/>
      <c r="I17705"/>
      <c r="J17705"/>
      <c r="K17705"/>
      <c r="L17705"/>
      <c r="M17705"/>
      <c r="N17705"/>
      <c r="O17705"/>
      <c r="P17705"/>
      <c r="Q17705"/>
      <c r="R17705"/>
      <c r="S17705"/>
    </row>
    <row r="17706" spans="1:19">
      <c r="A17706"/>
      <c r="B17706"/>
      <c r="C17706"/>
      <c r="D17706"/>
      <c r="E17706"/>
      <c r="F17706"/>
      <c r="G17706"/>
      <c r="H17706"/>
      <c r="I17706"/>
      <c r="J17706"/>
      <c r="K17706"/>
      <c r="L17706"/>
      <c r="M17706"/>
      <c r="N17706"/>
      <c r="O17706"/>
      <c r="P17706"/>
      <c r="Q17706"/>
      <c r="R17706"/>
      <c r="S17706"/>
    </row>
    <row r="17707" spans="1:19">
      <c r="A17707"/>
      <c r="B17707"/>
      <c r="C17707"/>
      <c r="D17707"/>
      <c r="E17707"/>
      <c r="F17707"/>
      <c r="G17707"/>
      <c r="H17707"/>
      <c r="I17707"/>
      <c r="J17707"/>
      <c r="K17707"/>
      <c r="L17707"/>
      <c r="M17707"/>
      <c r="N17707"/>
      <c r="O17707"/>
      <c r="P17707"/>
      <c r="Q17707"/>
      <c r="R17707"/>
      <c r="S17707"/>
    </row>
    <row r="17708" spans="1:19">
      <c r="A17708"/>
      <c r="B17708"/>
      <c r="C17708"/>
      <c r="D17708"/>
      <c r="E17708"/>
      <c r="F17708"/>
      <c r="G17708"/>
      <c r="H17708"/>
      <c r="I17708"/>
      <c r="J17708"/>
      <c r="K17708"/>
      <c r="L17708"/>
      <c r="M17708"/>
      <c r="N17708"/>
      <c r="O17708"/>
      <c r="P17708"/>
      <c r="Q17708"/>
      <c r="R17708"/>
      <c r="S17708"/>
    </row>
    <row r="17709" spans="1:19">
      <c r="A17709"/>
      <c r="B17709"/>
      <c r="C17709"/>
      <c r="D17709"/>
      <c r="E17709"/>
      <c r="F17709"/>
      <c r="G17709"/>
      <c r="H17709"/>
      <c r="I17709"/>
      <c r="J17709"/>
      <c r="K17709"/>
      <c r="L17709"/>
      <c r="M17709"/>
      <c r="N17709"/>
      <c r="O17709"/>
      <c r="P17709"/>
      <c r="Q17709"/>
      <c r="R17709"/>
      <c r="S17709"/>
    </row>
    <row r="17710" spans="1:19">
      <c r="A17710"/>
      <c r="B17710"/>
      <c r="C17710"/>
      <c r="D17710"/>
      <c r="E17710"/>
      <c r="F17710"/>
      <c r="G17710"/>
      <c r="H17710"/>
      <c r="I17710"/>
      <c r="J17710"/>
      <c r="K17710"/>
      <c r="L17710"/>
      <c r="M17710"/>
      <c r="N17710"/>
      <c r="O17710"/>
      <c r="P17710"/>
      <c r="Q17710"/>
      <c r="R17710"/>
      <c r="S17710"/>
    </row>
    <row r="17711" spans="1:19">
      <c r="A17711"/>
      <c r="B17711"/>
      <c r="C17711"/>
      <c r="D17711"/>
      <c r="E17711"/>
      <c r="F17711"/>
      <c r="G17711"/>
      <c r="H17711"/>
      <c r="I17711"/>
      <c r="J17711"/>
      <c r="K17711"/>
      <c r="L17711"/>
      <c r="M17711"/>
      <c r="N17711"/>
      <c r="O17711"/>
      <c r="P17711"/>
      <c r="Q17711"/>
      <c r="R17711"/>
      <c r="S17711"/>
    </row>
    <row r="17712" spans="1:19">
      <c r="A17712"/>
      <c r="B17712"/>
      <c r="C17712"/>
      <c r="D17712"/>
      <c r="E17712"/>
      <c r="F17712"/>
      <c r="G17712"/>
      <c r="H17712"/>
      <c r="I17712"/>
      <c r="J17712"/>
      <c r="K17712"/>
      <c r="L17712"/>
      <c r="M17712"/>
      <c r="N17712"/>
      <c r="O17712"/>
      <c r="P17712"/>
      <c r="Q17712"/>
      <c r="R17712"/>
      <c r="S17712"/>
    </row>
    <row r="17713" spans="1:19">
      <c r="A17713"/>
      <c r="B17713"/>
      <c r="C17713"/>
      <c r="D17713"/>
      <c r="E17713"/>
      <c r="F17713"/>
      <c r="G17713"/>
      <c r="H17713"/>
      <c r="I17713"/>
      <c r="J17713"/>
      <c r="K17713"/>
      <c r="L17713"/>
      <c r="M17713"/>
      <c r="N17713"/>
      <c r="O17713"/>
      <c r="P17713"/>
      <c r="Q17713"/>
      <c r="R17713"/>
      <c r="S17713"/>
    </row>
    <row r="17714" spans="1:19">
      <c r="A17714"/>
      <c r="B17714"/>
      <c r="C17714"/>
      <c r="D17714"/>
      <c r="E17714"/>
      <c r="F17714"/>
      <c r="G17714"/>
      <c r="H17714"/>
      <c r="I17714"/>
      <c r="J17714"/>
      <c r="K17714"/>
      <c r="L17714"/>
      <c r="M17714"/>
      <c r="N17714"/>
      <c r="O17714"/>
      <c r="P17714"/>
      <c r="Q17714"/>
      <c r="R17714"/>
      <c r="S17714"/>
    </row>
    <row r="17715" spans="1:19">
      <c r="A17715"/>
      <c r="B17715"/>
      <c r="C17715"/>
      <c r="D17715"/>
      <c r="E17715"/>
      <c r="F17715"/>
      <c r="G17715"/>
      <c r="H17715"/>
      <c r="I17715"/>
      <c r="J17715"/>
      <c r="K17715"/>
      <c r="L17715"/>
      <c r="M17715"/>
      <c r="N17715"/>
      <c r="O17715"/>
      <c r="P17715"/>
      <c r="Q17715"/>
      <c r="R17715"/>
      <c r="S17715"/>
    </row>
    <row r="17716" spans="1:19">
      <c r="A17716"/>
      <c r="B17716"/>
      <c r="C17716"/>
      <c r="D17716"/>
      <c r="E17716"/>
      <c r="F17716"/>
      <c r="G17716"/>
      <c r="H17716"/>
      <c r="I17716"/>
      <c r="J17716"/>
      <c r="K17716"/>
      <c r="L17716"/>
      <c r="M17716"/>
      <c r="N17716"/>
      <c r="O17716"/>
      <c r="P17716"/>
      <c r="Q17716"/>
      <c r="R17716"/>
      <c r="S17716"/>
    </row>
    <row r="17717" spans="1:19">
      <c r="A17717"/>
      <c r="B17717"/>
      <c r="C17717"/>
      <c r="D17717"/>
      <c r="E17717"/>
      <c r="F17717"/>
      <c r="G17717"/>
      <c r="H17717"/>
      <c r="I17717"/>
      <c r="J17717"/>
      <c r="K17717"/>
      <c r="L17717"/>
      <c r="M17717"/>
      <c r="N17717"/>
      <c r="O17717"/>
      <c r="P17717"/>
      <c r="Q17717"/>
      <c r="R17717"/>
      <c r="S17717"/>
    </row>
    <row r="17718" spans="1:19">
      <c r="A17718"/>
      <c r="B17718"/>
      <c r="C17718"/>
      <c r="D17718"/>
      <c r="E17718"/>
      <c r="F17718"/>
      <c r="G17718"/>
      <c r="H17718"/>
      <c r="I17718"/>
      <c r="J17718"/>
      <c r="K17718"/>
      <c r="L17718"/>
      <c r="M17718"/>
      <c r="N17718"/>
      <c r="O17718"/>
      <c r="P17718"/>
      <c r="Q17718"/>
      <c r="R17718"/>
      <c r="S17718"/>
    </row>
    <row r="17719" spans="1:19">
      <c r="A17719"/>
      <c r="B17719"/>
      <c r="C17719"/>
      <c r="D17719"/>
      <c r="E17719"/>
      <c r="F17719"/>
      <c r="G17719"/>
      <c r="H17719"/>
      <c r="I17719"/>
      <c r="J17719"/>
      <c r="K17719"/>
      <c r="L17719"/>
      <c r="M17719"/>
      <c r="N17719"/>
      <c r="O17719"/>
      <c r="P17719"/>
      <c r="Q17719"/>
      <c r="R17719"/>
      <c r="S17719"/>
    </row>
    <row r="17720" spans="1:19">
      <c r="A17720"/>
      <c r="B17720"/>
      <c r="C17720"/>
      <c r="D17720"/>
      <c r="E17720"/>
      <c r="F17720"/>
      <c r="G17720"/>
      <c r="H17720"/>
      <c r="I17720"/>
      <c r="J17720"/>
      <c r="K17720"/>
      <c r="L17720"/>
      <c r="M17720"/>
      <c r="N17720"/>
      <c r="O17720"/>
      <c r="P17720"/>
      <c r="Q17720"/>
      <c r="R17720"/>
      <c r="S17720"/>
    </row>
    <row r="17721" spans="1:19">
      <c r="A17721"/>
      <c r="B17721"/>
      <c r="C17721"/>
      <c r="D17721"/>
      <c r="E17721"/>
      <c r="F17721"/>
      <c r="G17721"/>
      <c r="H17721"/>
      <c r="I17721"/>
      <c r="J17721"/>
      <c r="K17721"/>
      <c r="L17721"/>
      <c r="M17721"/>
      <c r="N17721"/>
      <c r="O17721"/>
      <c r="P17721"/>
      <c r="Q17721"/>
      <c r="R17721"/>
      <c r="S17721"/>
    </row>
    <row r="17722" spans="1:19">
      <c r="A17722"/>
      <c r="B17722"/>
      <c r="C17722"/>
      <c r="D17722"/>
      <c r="E17722"/>
      <c r="F17722"/>
      <c r="G17722"/>
      <c r="H17722"/>
      <c r="I17722"/>
      <c r="J17722"/>
      <c r="K17722"/>
      <c r="L17722"/>
      <c r="M17722"/>
      <c r="N17722"/>
      <c r="O17722"/>
      <c r="P17722"/>
      <c r="Q17722"/>
      <c r="R17722"/>
      <c r="S17722"/>
    </row>
    <row r="17723" spans="1:19">
      <c r="A17723"/>
      <c r="B17723"/>
      <c r="C17723"/>
      <c r="D17723"/>
      <c r="E17723"/>
      <c r="F17723"/>
      <c r="G17723"/>
      <c r="H17723"/>
      <c r="I17723"/>
      <c r="J17723"/>
      <c r="K17723"/>
      <c r="L17723"/>
      <c r="M17723"/>
      <c r="N17723"/>
      <c r="O17723"/>
      <c r="P17723"/>
      <c r="Q17723"/>
      <c r="R17723"/>
      <c r="S17723"/>
    </row>
    <row r="17724" spans="1:19">
      <c r="A17724"/>
      <c r="B17724"/>
      <c r="C17724"/>
      <c r="D17724"/>
      <c r="E17724"/>
      <c r="F17724"/>
      <c r="G17724"/>
      <c r="H17724"/>
      <c r="I17724"/>
      <c r="J17724"/>
      <c r="K17724"/>
      <c r="L17724"/>
      <c r="M17724"/>
      <c r="N17724"/>
      <c r="O17724"/>
      <c r="P17724"/>
      <c r="Q17724"/>
      <c r="R17724"/>
      <c r="S17724"/>
    </row>
    <row r="17725" spans="1:19">
      <c r="A17725"/>
      <c r="B17725"/>
      <c r="C17725"/>
      <c r="D17725"/>
      <c r="E17725"/>
      <c r="F17725"/>
      <c r="G17725"/>
      <c r="H17725"/>
      <c r="I17725"/>
      <c r="J17725"/>
      <c r="K17725"/>
      <c r="L17725"/>
      <c r="M17725"/>
      <c r="N17725"/>
      <c r="O17725"/>
      <c r="P17725"/>
      <c r="Q17725"/>
      <c r="R17725"/>
      <c r="S17725"/>
    </row>
    <row r="17726" spans="1:19">
      <c r="A17726"/>
      <c r="B17726"/>
      <c r="C17726"/>
      <c r="D17726"/>
      <c r="E17726"/>
      <c r="F17726"/>
      <c r="G17726"/>
      <c r="H17726"/>
      <c r="I17726"/>
      <c r="J17726"/>
      <c r="K17726"/>
      <c r="L17726"/>
      <c r="M17726"/>
      <c r="N17726"/>
      <c r="O17726"/>
      <c r="P17726"/>
      <c r="Q17726"/>
      <c r="R17726"/>
      <c r="S17726"/>
    </row>
    <row r="17727" spans="1:19">
      <c r="A17727"/>
      <c r="B17727"/>
      <c r="C17727"/>
      <c r="D17727"/>
      <c r="E17727"/>
      <c r="F17727"/>
      <c r="G17727"/>
      <c r="H17727"/>
      <c r="I17727"/>
      <c r="J17727"/>
      <c r="K17727"/>
      <c r="L17727"/>
      <c r="M17727"/>
      <c r="N17727"/>
      <c r="O17727"/>
      <c r="P17727"/>
      <c r="Q17727"/>
      <c r="R17727"/>
      <c r="S17727"/>
    </row>
    <row r="17728" spans="1:19">
      <c r="A17728"/>
      <c r="B17728"/>
      <c r="C17728"/>
      <c r="D17728"/>
      <c r="E17728"/>
      <c r="F17728"/>
      <c r="G17728"/>
      <c r="H17728"/>
      <c r="I17728"/>
      <c r="J17728"/>
      <c r="K17728"/>
      <c r="L17728"/>
      <c r="M17728"/>
      <c r="N17728"/>
      <c r="O17728"/>
      <c r="P17728"/>
      <c r="Q17728"/>
      <c r="R17728"/>
      <c r="S17728"/>
    </row>
    <row r="17729" spans="1:19">
      <c r="A17729"/>
      <c r="B17729"/>
      <c r="C17729"/>
      <c r="D17729"/>
      <c r="E17729"/>
      <c r="F17729"/>
      <c r="G17729"/>
      <c r="H17729"/>
      <c r="I17729"/>
      <c r="J17729"/>
      <c r="K17729"/>
      <c r="L17729"/>
      <c r="M17729"/>
      <c r="N17729"/>
      <c r="O17729"/>
      <c r="P17729"/>
      <c r="Q17729"/>
      <c r="R17729"/>
      <c r="S17729"/>
    </row>
    <row r="17730" spans="1:19">
      <c r="A17730"/>
      <c r="B17730"/>
      <c r="C17730"/>
      <c r="D17730"/>
      <c r="E17730"/>
      <c r="F17730"/>
      <c r="G17730"/>
      <c r="H17730"/>
      <c r="I17730"/>
      <c r="J17730"/>
      <c r="K17730"/>
      <c r="L17730"/>
      <c r="M17730"/>
      <c r="N17730"/>
      <c r="O17730"/>
      <c r="P17730"/>
      <c r="Q17730"/>
      <c r="R17730"/>
      <c r="S17730"/>
    </row>
    <row r="17731" spans="1:19">
      <c r="A17731"/>
      <c r="B17731"/>
      <c r="C17731"/>
      <c r="D17731"/>
      <c r="E17731"/>
      <c r="F17731"/>
      <c r="G17731"/>
      <c r="H17731"/>
      <c r="I17731"/>
      <c r="J17731"/>
      <c r="K17731"/>
      <c r="L17731"/>
      <c r="M17731"/>
      <c r="N17731"/>
      <c r="O17731"/>
      <c r="P17731"/>
      <c r="Q17731"/>
      <c r="R17731"/>
      <c r="S17731"/>
    </row>
    <row r="17732" spans="1:19">
      <c r="A17732"/>
      <c r="B17732"/>
      <c r="C17732"/>
      <c r="D17732"/>
      <c r="E17732"/>
      <c r="F17732"/>
      <c r="G17732"/>
      <c r="H17732"/>
      <c r="I17732"/>
      <c r="J17732"/>
      <c r="K17732"/>
      <c r="L17732"/>
      <c r="M17732"/>
      <c r="N17732"/>
      <c r="O17732"/>
      <c r="P17732"/>
      <c r="Q17732"/>
      <c r="R17732"/>
      <c r="S17732"/>
    </row>
    <row r="17733" spans="1:19">
      <c r="A17733"/>
      <c r="B17733"/>
      <c r="C17733"/>
      <c r="D17733"/>
      <c r="E17733"/>
      <c r="F17733"/>
      <c r="G17733"/>
      <c r="H17733"/>
      <c r="I17733"/>
      <c r="J17733"/>
      <c r="K17733"/>
      <c r="L17733"/>
      <c r="M17733"/>
      <c r="N17733"/>
      <c r="O17733"/>
      <c r="P17733"/>
      <c r="Q17733"/>
      <c r="R17733"/>
      <c r="S17733"/>
    </row>
    <row r="17734" spans="1:19">
      <c r="A17734"/>
      <c r="B17734"/>
      <c r="C17734"/>
      <c r="D17734"/>
      <c r="E17734"/>
      <c r="F17734"/>
      <c r="G17734"/>
      <c r="H17734"/>
      <c r="I17734"/>
      <c r="J17734"/>
      <c r="K17734"/>
      <c r="L17734"/>
      <c r="M17734"/>
      <c r="N17734"/>
      <c r="O17734"/>
      <c r="P17734"/>
      <c r="Q17734"/>
      <c r="R17734"/>
      <c r="S17734"/>
    </row>
    <row r="17735" spans="1:19">
      <c r="A17735"/>
      <c r="B17735"/>
      <c r="C17735"/>
      <c r="D17735"/>
      <c r="E17735"/>
      <c r="F17735"/>
      <c r="G17735"/>
      <c r="H17735"/>
      <c r="I17735"/>
      <c r="J17735"/>
      <c r="K17735"/>
      <c r="L17735"/>
      <c r="M17735"/>
      <c r="N17735"/>
      <c r="O17735"/>
      <c r="P17735"/>
      <c r="Q17735"/>
      <c r="R17735"/>
      <c r="S17735"/>
    </row>
    <row r="17736" spans="1:19">
      <c r="A17736"/>
      <c r="B17736"/>
      <c r="C17736"/>
      <c r="D17736"/>
      <c r="E17736"/>
      <c r="F17736"/>
      <c r="G17736"/>
      <c r="H17736"/>
      <c r="I17736"/>
      <c r="J17736"/>
      <c r="K17736"/>
      <c r="L17736"/>
      <c r="M17736"/>
      <c r="N17736"/>
      <c r="O17736"/>
      <c r="P17736"/>
      <c r="Q17736"/>
      <c r="R17736"/>
      <c r="S17736"/>
    </row>
    <row r="17737" spans="1:19">
      <c r="A17737"/>
      <c r="B17737"/>
      <c r="C17737"/>
      <c r="D17737"/>
      <c r="E17737"/>
      <c r="F17737"/>
      <c r="G17737"/>
      <c r="H17737"/>
      <c r="I17737"/>
      <c r="J17737"/>
      <c r="K17737"/>
      <c r="L17737"/>
      <c r="M17737"/>
      <c r="N17737"/>
      <c r="O17737"/>
      <c r="P17737"/>
      <c r="Q17737"/>
      <c r="R17737"/>
      <c r="S17737"/>
    </row>
    <row r="17738" spans="1:19">
      <c r="A17738"/>
      <c r="B17738"/>
      <c r="C17738"/>
      <c r="D17738"/>
      <c r="E17738"/>
      <c r="F17738"/>
      <c r="G17738"/>
      <c r="H17738"/>
      <c r="I17738"/>
      <c r="J17738"/>
      <c r="K17738"/>
      <c r="L17738"/>
      <c r="M17738"/>
      <c r="N17738"/>
      <c r="O17738"/>
      <c r="P17738"/>
      <c r="Q17738"/>
      <c r="R17738"/>
      <c r="S17738"/>
    </row>
    <row r="17739" spans="1:19">
      <c r="A17739"/>
      <c r="B17739"/>
      <c r="C17739"/>
      <c r="D17739"/>
      <c r="E17739"/>
      <c r="F17739"/>
      <c r="G17739"/>
      <c r="H17739"/>
      <c r="I17739"/>
      <c r="J17739"/>
      <c r="K17739"/>
      <c r="L17739"/>
      <c r="M17739"/>
      <c r="N17739"/>
      <c r="O17739"/>
      <c r="P17739"/>
      <c r="Q17739"/>
      <c r="R17739"/>
      <c r="S17739"/>
    </row>
    <row r="17740" spans="1:19">
      <c r="A17740"/>
      <c r="B17740"/>
      <c r="C17740"/>
      <c r="D17740"/>
      <c r="E17740"/>
      <c r="F17740"/>
      <c r="G17740"/>
      <c r="H17740"/>
      <c r="I17740"/>
      <c r="J17740"/>
      <c r="K17740"/>
      <c r="L17740"/>
      <c r="M17740"/>
      <c r="N17740"/>
      <c r="O17740"/>
      <c r="P17740"/>
      <c r="Q17740"/>
      <c r="R17740"/>
      <c r="S17740"/>
    </row>
    <row r="17741" spans="1:19">
      <c r="A17741"/>
      <c r="B17741"/>
      <c r="C17741"/>
      <c r="D17741"/>
      <c r="E17741"/>
      <c r="F17741"/>
      <c r="G17741"/>
      <c r="H17741"/>
      <c r="I17741"/>
      <c r="J17741"/>
      <c r="K17741"/>
      <c r="L17741"/>
      <c r="M17741"/>
      <c r="N17741"/>
      <c r="O17741"/>
      <c r="P17741"/>
      <c r="Q17741"/>
      <c r="R17741"/>
      <c r="S17741"/>
    </row>
    <row r="17742" spans="1:19">
      <c r="A17742"/>
      <c r="B17742"/>
      <c r="C17742"/>
      <c r="D17742"/>
      <c r="E17742"/>
      <c r="F17742"/>
      <c r="G17742"/>
      <c r="H17742"/>
      <c r="I17742"/>
      <c r="J17742"/>
      <c r="K17742"/>
      <c r="L17742"/>
      <c r="M17742"/>
      <c r="N17742"/>
      <c r="O17742"/>
      <c r="P17742"/>
      <c r="Q17742"/>
      <c r="R17742"/>
      <c r="S17742"/>
    </row>
    <row r="17743" spans="1:19">
      <c r="A17743"/>
      <c r="B17743"/>
      <c r="C17743"/>
      <c r="D17743"/>
      <c r="E17743"/>
      <c r="F17743"/>
      <c r="G17743"/>
      <c r="H17743"/>
      <c r="I17743"/>
      <c r="J17743"/>
      <c r="K17743"/>
      <c r="L17743"/>
      <c r="M17743"/>
      <c r="N17743"/>
      <c r="O17743"/>
      <c r="P17743"/>
      <c r="Q17743"/>
      <c r="R17743"/>
      <c r="S17743"/>
    </row>
    <row r="17744" spans="1:19">
      <c r="A17744"/>
      <c r="B17744"/>
      <c r="C17744"/>
      <c r="D17744"/>
      <c r="E17744"/>
      <c r="F17744"/>
      <c r="G17744"/>
      <c r="H17744"/>
      <c r="I17744"/>
      <c r="J17744"/>
      <c r="K17744"/>
      <c r="L17744"/>
      <c r="M17744"/>
      <c r="N17744"/>
      <c r="O17744"/>
      <c r="P17744"/>
      <c r="Q17744"/>
      <c r="R17744"/>
      <c r="S17744"/>
    </row>
    <row r="17745" spans="1:19">
      <c r="A17745"/>
      <c r="B17745"/>
      <c r="C17745"/>
      <c r="D17745"/>
      <c r="E17745"/>
      <c r="F17745"/>
      <c r="G17745"/>
      <c r="H17745"/>
      <c r="I17745"/>
      <c r="J17745"/>
      <c r="K17745"/>
      <c r="L17745"/>
      <c r="M17745"/>
      <c r="N17745"/>
      <c r="O17745"/>
      <c r="P17745"/>
      <c r="Q17745"/>
      <c r="R17745"/>
      <c r="S17745"/>
    </row>
    <row r="17746" spans="1:19">
      <c r="A17746"/>
      <c r="B17746"/>
      <c r="C17746"/>
      <c r="D17746"/>
      <c r="E17746"/>
      <c r="F17746"/>
      <c r="G17746"/>
      <c r="H17746"/>
      <c r="I17746"/>
      <c r="J17746"/>
      <c r="K17746"/>
      <c r="L17746"/>
      <c r="M17746"/>
      <c r="N17746"/>
      <c r="O17746"/>
      <c r="P17746"/>
      <c r="Q17746"/>
      <c r="R17746"/>
      <c r="S17746"/>
    </row>
    <row r="17747" spans="1:19">
      <c r="A17747"/>
      <c r="B17747"/>
      <c r="C17747"/>
      <c r="D17747"/>
      <c r="E17747"/>
      <c r="F17747"/>
      <c r="G17747"/>
      <c r="H17747"/>
      <c r="I17747"/>
      <c r="J17747"/>
      <c r="K17747"/>
      <c r="L17747"/>
      <c r="M17747"/>
      <c r="N17747"/>
      <c r="O17747"/>
      <c r="P17747"/>
      <c r="Q17747"/>
      <c r="R17747"/>
      <c r="S17747"/>
    </row>
    <row r="17748" spans="1:19">
      <c r="A17748"/>
      <c r="B17748"/>
      <c r="C17748"/>
      <c r="D17748"/>
      <c r="E17748"/>
      <c r="F17748"/>
      <c r="G17748"/>
      <c r="H17748"/>
      <c r="I17748"/>
      <c r="J17748"/>
      <c r="K17748"/>
      <c r="L17748"/>
      <c r="M17748"/>
      <c r="N17748"/>
      <c r="O17748"/>
      <c r="P17748"/>
      <c r="Q17748"/>
      <c r="R17748"/>
      <c r="S17748"/>
    </row>
    <row r="17749" spans="1:19">
      <c r="A17749"/>
      <c r="B17749"/>
      <c r="C17749"/>
      <c r="D17749"/>
      <c r="E17749"/>
      <c r="F17749"/>
      <c r="G17749"/>
      <c r="H17749"/>
      <c r="I17749"/>
      <c r="J17749"/>
      <c r="K17749"/>
      <c r="L17749"/>
      <c r="M17749"/>
      <c r="N17749"/>
      <c r="O17749"/>
      <c r="P17749"/>
      <c r="Q17749"/>
      <c r="R17749"/>
      <c r="S17749"/>
    </row>
    <row r="17750" spans="1:19">
      <c r="A17750"/>
      <c r="B17750"/>
      <c r="C17750"/>
      <c r="D17750"/>
      <c r="E17750"/>
      <c r="F17750"/>
      <c r="G17750"/>
      <c r="H17750"/>
      <c r="I17750"/>
      <c r="J17750"/>
      <c r="K17750"/>
      <c r="L17750"/>
      <c r="M17750"/>
      <c r="N17750"/>
      <c r="O17750"/>
      <c r="P17750"/>
      <c r="Q17750"/>
      <c r="R17750"/>
      <c r="S17750"/>
    </row>
    <row r="17751" spans="1:19">
      <c r="A17751"/>
      <c r="B17751"/>
      <c r="C17751"/>
      <c r="D17751"/>
      <c r="E17751"/>
      <c r="F17751"/>
      <c r="G17751"/>
      <c r="H17751"/>
      <c r="I17751"/>
      <c r="J17751"/>
      <c r="K17751"/>
      <c r="L17751"/>
      <c r="M17751"/>
      <c r="N17751"/>
      <c r="O17751"/>
      <c r="P17751"/>
      <c r="Q17751"/>
      <c r="R17751"/>
      <c r="S17751"/>
    </row>
    <row r="17752" spans="1:19">
      <c r="A17752"/>
      <c r="B17752"/>
      <c r="C17752"/>
      <c r="D17752"/>
      <c r="E17752"/>
      <c r="F17752"/>
      <c r="G17752"/>
      <c r="H17752"/>
      <c r="I17752"/>
      <c r="J17752"/>
      <c r="K17752"/>
      <c r="L17752"/>
      <c r="M17752"/>
      <c r="N17752"/>
      <c r="O17752"/>
      <c r="P17752"/>
      <c r="Q17752"/>
      <c r="R17752"/>
      <c r="S17752"/>
    </row>
    <row r="17753" spans="1:19">
      <c r="A17753"/>
      <c r="B17753"/>
      <c r="C17753"/>
      <c r="D17753"/>
      <c r="E17753"/>
      <c r="F17753"/>
      <c r="G17753"/>
      <c r="H17753"/>
      <c r="I17753"/>
      <c r="J17753"/>
      <c r="K17753"/>
      <c r="L17753"/>
      <c r="M17753"/>
      <c r="N17753"/>
      <c r="O17753"/>
      <c r="P17753"/>
      <c r="Q17753"/>
      <c r="R17753"/>
      <c r="S17753"/>
    </row>
    <row r="17754" spans="1:19">
      <c r="A17754"/>
      <c r="B17754"/>
      <c r="C17754"/>
      <c r="D17754"/>
      <c r="E17754"/>
      <c r="F17754"/>
      <c r="G17754"/>
      <c r="H17754"/>
      <c r="I17754"/>
      <c r="J17754"/>
      <c r="K17754"/>
      <c r="L17754"/>
      <c r="M17754"/>
      <c r="N17754"/>
      <c r="O17754"/>
      <c r="P17754"/>
      <c r="Q17754"/>
      <c r="R17754"/>
      <c r="S17754"/>
    </row>
    <row r="17755" spans="1:19">
      <c r="A17755"/>
      <c r="B17755"/>
      <c r="C17755"/>
      <c r="D17755"/>
      <c r="E17755"/>
      <c r="F17755"/>
      <c r="G17755"/>
      <c r="H17755"/>
      <c r="I17755"/>
      <c r="J17755"/>
      <c r="K17755"/>
      <c r="L17755"/>
      <c r="M17755"/>
      <c r="N17755"/>
      <c r="O17755"/>
      <c r="P17755"/>
      <c r="Q17755"/>
      <c r="R17755"/>
      <c r="S17755"/>
    </row>
    <row r="17756" spans="1:19">
      <c r="A17756"/>
      <c r="B17756"/>
      <c r="C17756"/>
      <c r="D17756"/>
      <c r="E17756"/>
      <c r="F17756"/>
      <c r="G17756"/>
      <c r="H17756"/>
      <c r="I17756"/>
      <c r="J17756"/>
      <c r="K17756"/>
      <c r="L17756"/>
      <c r="M17756"/>
      <c r="N17756"/>
      <c r="O17756"/>
      <c r="P17756"/>
      <c r="Q17756"/>
      <c r="R17756"/>
      <c r="S17756"/>
    </row>
    <row r="17757" spans="1:19">
      <c r="A17757"/>
      <c r="B17757"/>
      <c r="C17757"/>
      <c r="D17757"/>
      <c r="E17757"/>
      <c r="F17757"/>
      <c r="G17757"/>
      <c r="H17757"/>
      <c r="I17757"/>
      <c r="J17757"/>
      <c r="K17757"/>
      <c r="L17757"/>
      <c r="M17757"/>
      <c r="N17757"/>
      <c r="O17757"/>
      <c r="P17757"/>
      <c r="Q17757"/>
      <c r="R17757"/>
      <c r="S17757"/>
    </row>
    <row r="17758" spans="1:19">
      <c r="A17758"/>
      <c r="B17758"/>
      <c r="C17758"/>
      <c r="D17758"/>
      <c r="E17758"/>
      <c r="F17758"/>
      <c r="G17758"/>
      <c r="H17758"/>
      <c r="I17758"/>
      <c r="J17758"/>
      <c r="K17758"/>
      <c r="L17758"/>
      <c r="M17758"/>
      <c r="N17758"/>
      <c r="O17758"/>
      <c r="P17758"/>
      <c r="Q17758"/>
      <c r="R17758"/>
      <c r="S17758"/>
    </row>
    <row r="17759" spans="1:19">
      <c r="A17759"/>
      <c r="B17759"/>
      <c r="C17759"/>
      <c r="D17759"/>
      <c r="E17759"/>
      <c r="F17759"/>
      <c r="G17759"/>
      <c r="H17759"/>
      <c r="I17759"/>
      <c r="J17759"/>
      <c r="K17759"/>
      <c r="L17759"/>
      <c r="M17759"/>
      <c r="N17759"/>
      <c r="O17759"/>
      <c r="P17759"/>
      <c r="Q17759"/>
      <c r="R17759"/>
      <c r="S17759"/>
    </row>
    <row r="17760" spans="1:19">
      <c r="A17760"/>
      <c r="B17760"/>
      <c r="C17760"/>
      <c r="D17760"/>
      <c r="E17760"/>
      <c r="F17760"/>
      <c r="G17760"/>
      <c r="H17760"/>
      <c r="I17760"/>
      <c r="J17760"/>
      <c r="K17760"/>
      <c r="L17760"/>
      <c r="M17760"/>
      <c r="N17760"/>
      <c r="O17760"/>
      <c r="P17760"/>
      <c r="Q17760"/>
      <c r="R17760"/>
      <c r="S17760"/>
    </row>
    <row r="17761" spans="1:19">
      <c r="A17761"/>
      <c r="B17761"/>
      <c r="C17761"/>
      <c r="D17761"/>
      <c r="E17761"/>
      <c r="F17761"/>
      <c r="G17761"/>
      <c r="H17761"/>
      <c r="I17761"/>
      <c r="J17761"/>
      <c r="K17761"/>
      <c r="L17761"/>
      <c r="M17761"/>
      <c r="N17761"/>
      <c r="O17761"/>
      <c r="P17761"/>
      <c r="Q17761"/>
      <c r="R17761"/>
      <c r="S17761"/>
    </row>
    <row r="17762" spans="1:19">
      <c r="A17762"/>
      <c r="B17762"/>
      <c r="C17762"/>
      <c r="D17762"/>
      <c r="E17762"/>
      <c r="F17762"/>
      <c r="G17762"/>
      <c r="H17762"/>
      <c r="I17762"/>
      <c r="J17762"/>
      <c r="K17762"/>
      <c r="L17762"/>
      <c r="M17762"/>
      <c r="N17762"/>
      <c r="O17762"/>
      <c r="P17762"/>
      <c r="Q17762"/>
      <c r="R17762"/>
      <c r="S17762"/>
    </row>
    <row r="17763" spans="1:19">
      <c r="A17763"/>
      <c r="B17763"/>
      <c r="C17763"/>
      <c r="D17763"/>
      <c r="E17763"/>
      <c r="F17763"/>
      <c r="G17763"/>
      <c r="H17763"/>
      <c r="I17763"/>
      <c r="J17763"/>
      <c r="K17763"/>
      <c r="L17763"/>
      <c r="M17763"/>
      <c r="N17763"/>
      <c r="O17763"/>
      <c r="P17763"/>
      <c r="Q17763"/>
      <c r="R17763"/>
      <c r="S17763"/>
    </row>
    <row r="17764" spans="1:19">
      <c r="A17764"/>
      <c r="B17764"/>
      <c r="C17764"/>
      <c r="D17764"/>
      <c r="E17764"/>
      <c r="F17764"/>
      <c r="G17764"/>
      <c r="H17764"/>
      <c r="I17764"/>
      <c r="J17764"/>
      <c r="K17764"/>
      <c r="L17764"/>
      <c r="M17764"/>
      <c r="N17764"/>
      <c r="O17764"/>
      <c r="P17764"/>
      <c r="Q17764"/>
      <c r="R17764"/>
      <c r="S17764"/>
    </row>
    <row r="17765" spans="1:19">
      <c r="A17765"/>
      <c r="B17765"/>
      <c r="C17765"/>
      <c r="D17765"/>
      <c r="E17765"/>
      <c r="F17765"/>
      <c r="G17765"/>
      <c r="H17765"/>
      <c r="I17765"/>
      <c r="J17765"/>
      <c r="K17765"/>
      <c r="L17765"/>
      <c r="M17765"/>
      <c r="N17765"/>
      <c r="O17765"/>
      <c r="P17765"/>
      <c r="Q17765"/>
      <c r="R17765"/>
      <c r="S17765"/>
    </row>
    <row r="17766" spans="1:19">
      <c r="A17766"/>
      <c r="B17766"/>
      <c r="C17766"/>
      <c r="D17766"/>
      <c r="E17766"/>
      <c r="F17766"/>
      <c r="G17766"/>
      <c r="H17766"/>
      <c r="I17766"/>
      <c r="J17766"/>
      <c r="K17766"/>
      <c r="L17766"/>
      <c r="M17766"/>
      <c r="N17766"/>
      <c r="O17766"/>
      <c r="P17766"/>
      <c r="Q17766"/>
      <c r="R17766"/>
      <c r="S17766"/>
    </row>
    <row r="17767" spans="1:19">
      <c r="A17767"/>
      <c r="B17767"/>
      <c r="C17767"/>
      <c r="D17767"/>
      <c r="E17767"/>
      <c r="F17767"/>
      <c r="G17767"/>
      <c r="H17767"/>
      <c r="I17767"/>
      <c r="J17767"/>
      <c r="K17767"/>
      <c r="L17767"/>
      <c r="M17767"/>
      <c r="N17767"/>
      <c r="O17767"/>
      <c r="P17767"/>
      <c r="Q17767"/>
      <c r="R17767"/>
      <c r="S17767"/>
    </row>
    <row r="17768" spans="1:19">
      <c r="A17768"/>
      <c r="B17768"/>
      <c r="C17768"/>
      <c r="D17768"/>
      <c r="E17768"/>
      <c r="F17768"/>
      <c r="G17768"/>
      <c r="H17768"/>
      <c r="I17768"/>
      <c r="J17768"/>
      <c r="K17768"/>
      <c r="L17768"/>
      <c r="M17768"/>
      <c r="N17768"/>
      <c r="O17768"/>
      <c r="P17768"/>
      <c r="Q17768"/>
      <c r="R17768"/>
      <c r="S17768"/>
    </row>
    <row r="17769" spans="1:19">
      <c r="A17769"/>
      <c r="B17769"/>
      <c r="C17769"/>
      <c r="D17769"/>
      <c r="E17769"/>
      <c r="F17769"/>
      <c r="G17769"/>
      <c r="H17769"/>
      <c r="I17769"/>
      <c r="J17769"/>
      <c r="K17769"/>
      <c r="L17769"/>
      <c r="M17769"/>
      <c r="N17769"/>
      <c r="O17769"/>
      <c r="P17769"/>
      <c r="Q17769"/>
      <c r="R17769"/>
      <c r="S17769"/>
    </row>
    <row r="17770" spans="1:19">
      <c r="A17770"/>
      <c r="B17770"/>
      <c r="C17770"/>
      <c r="D17770"/>
      <c r="E17770"/>
      <c r="F17770"/>
      <c r="G17770"/>
      <c r="H17770"/>
      <c r="I17770"/>
      <c r="J17770"/>
      <c r="K17770"/>
      <c r="L17770"/>
      <c r="M17770"/>
      <c r="N17770"/>
      <c r="O17770"/>
      <c r="P17770"/>
      <c r="Q17770"/>
      <c r="R17770"/>
      <c r="S17770"/>
    </row>
    <row r="17771" spans="1:19">
      <c r="A17771"/>
      <c r="B17771"/>
      <c r="C17771"/>
      <c r="D17771"/>
      <c r="E17771"/>
      <c r="F17771"/>
      <c r="G17771"/>
      <c r="H17771"/>
      <c r="I17771"/>
      <c r="J17771"/>
      <c r="K17771"/>
      <c r="L17771"/>
      <c r="M17771"/>
      <c r="N17771"/>
      <c r="O17771"/>
      <c r="P17771"/>
      <c r="Q17771"/>
      <c r="R17771"/>
      <c r="S17771"/>
    </row>
    <row r="17772" spans="1:19">
      <c r="A17772"/>
      <c r="B17772"/>
      <c r="C17772"/>
      <c r="D17772"/>
      <c r="E17772"/>
      <c r="F17772"/>
      <c r="G17772"/>
      <c r="H17772"/>
      <c r="I17772"/>
      <c r="J17772"/>
      <c r="K17772"/>
      <c r="L17772"/>
      <c r="M17772"/>
      <c r="N17772"/>
      <c r="O17772"/>
      <c r="P17772"/>
      <c r="Q17772"/>
      <c r="R17772"/>
      <c r="S17772"/>
    </row>
    <row r="17773" spans="1:19">
      <c r="A17773"/>
      <c r="B17773"/>
      <c r="C17773"/>
      <c r="D17773"/>
      <c r="E17773"/>
      <c r="F17773"/>
      <c r="G17773"/>
      <c r="H17773"/>
      <c r="I17773"/>
      <c r="J17773"/>
      <c r="K17773"/>
      <c r="L17773"/>
      <c r="M17773"/>
      <c r="N17773"/>
      <c r="O17773"/>
      <c r="P17773"/>
      <c r="Q17773"/>
      <c r="R17773"/>
      <c r="S17773"/>
    </row>
    <row r="17774" spans="1:19">
      <c r="A17774"/>
      <c r="B17774"/>
      <c r="C17774"/>
      <c r="D17774"/>
      <c r="E17774"/>
      <c r="F17774"/>
      <c r="G17774"/>
      <c r="H17774"/>
      <c r="I17774"/>
      <c r="J17774"/>
      <c r="K17774"/>
      <c r="L17774"/>
      <c r="M17774"/>
      <c r="N17774"/>
      <c r="O17774"/>
      <c r="P17774"/>
      <c r="Q17774"/>
      <c r="R17774"/>
      <c r="S17774"/>
    </row>
    <row r="17775" spans="1:19">
      <c r="A17775"/>
      <c r="B17775"/>
      <c r="C17775"/>
      <c r="D17775"/>
      <c r="E17775"/>
      <c r="F17775"/>
      <c r="G17775"/>
      <c r="H17775"/>
      <c r="I17775"/>
      <c r="J17775"/>
      <c r="K17775"/>
      <c r="L17775"/>
      <c r="M17775"/>
      <c r="N17775"/>
      <c r="O17775"/>
      <c r="P17775"/>
      <c r="Q17775"/>
      <c r="R17775"/>
      <c r="S17775"/>
    </row>
    <row r="17776" spans="1:19">
      <c r="A17776"/>
      <c r="B17776"/>
      <c r="C17776"/>
      <c r="D17776"/>
      <c r="E17776"/>
      <c r="F17776"/>
      <c r="G17776"/>
      <c r="H17776"/>
      <c r="I17776"/>
      <c r="J17776"/>
      <c r="K17776"/>
      <c r="L17776"/>
      <c r="M17776"/>
      <c r="N17776"/>
      <c r="O17776"/>
      <c r="P17776"/>
      <c r="Q17776"/>
      <c r="R17776"/>
      <c r="S17776"/>
    </row>
    <row r="17777" spans="1:19">
      <c r="A17777"/>
      <c r="B17777"/>
      <c r="C17777"/>
      <c r="D17777"/>
      <c r="E17777"/>
      <c r="F17777"/>
      <c r="G17777"/>
      <c r="H17777"/>
      <c r="I17777"/>
      <c r="J17777"/>
      <c r="K17777"/>
      <c r="L17777"/>
      <c r="M17777"/>
      <c r="N17777"/>
      <c r="O17777"/>
      <c r="P17777"/>
      <c r="Q17777"/>
      <c r="R17777"/>
      <c r="S17777"/>
    </row>
    <row r="17778" spans="1:19">
      <c r="A17778"/>
      <c r="B17778"/>
      <c r="C17778"/>
      <c r="D17778"/>
      <c r="E17778"/>
      <c r="F17778"/>
      <c r="G17778"/>
      <c r="H17778"/>
      <c r="I17778"/>
      <c r="J17778"/>
      <c r="K17778"/>
      <c r="L17778"/>
      <c r="M17778"/>
      <c r="N17778"/>
      <c r="O17778"/>
      <c r="P17778"/>
      <c r="Q17778"/>
      <c r="R17778"/>
      <c r="S17778"/>
    </row>
    <row r="17779" spans="1:19">
      <c r="A17779"/>
      <c r="B17779"/>
      <c r="C17779"/>
      <c r="D17779"/>
      <c r="E17779"/>
      <c r="F17779"/>
      <c r="G17779"/>
      <c r="H17779"/>
      <c r="I17779"/>
      <c r="J17779"/>
      <c r="K17779"/>
      <c r="L17779"/>
      <c r="M17779"/>
      <c r="N17779"/>
      <c r="O17779"/>
      <c r="P17779"/>
      <c r="Q17779"/>
      <c r="R17779"/>
      <c r="S17779"/>
    </row>
    <row r="17780" spans="1:19">
      <c r="A17780"/>
      <c r="B17780"/>
      <c r="C17780"/>
      <c r="D17780"/>
      <c r="E17780"/>
      <c r="F17780"/>
      <c r="G17780"/>
      <c r="H17780"/>
      <c r="I17780"/>
      <c r="J17780"/>
      <c r="K17780"/>
      <c r="L17780"/>
      <c r="M17780"/>
      <c r="N17780"/>
      <c r="O17780"/>
      <c r="P17780"/>
      <c r="Q17780"/>
      <c r="R17780"/>
      <c r="S17780"/>
    </row>
    <row r="17781" spans="1:19">
      <c r="A17781"/>
      <c r="B17781"/>
      <c r="C17781"/>
      <c r="D17781"/>
      <c r="E17781"/>
      <c r="F17781"/>
      <c r="G17781"/>
      <c r="H17781"/>
      <c r="I17781"/>
      <c r="J17781"/>
      <c r="K17781"/>
      <c r="L17781"/>
      <c r="M17781"/>
      <c r="N17781"/>
      <c r="O17781"/>
      <c r="P17781"/>
      <c r="Q17781"/>
      <c r="R17781"/>
      <c r="S17781"/>
    </row>
    <row r="17782" spans="1:19">
      <c r="A17782"/>
      <c r="B17782"/>
      <c r="C17782"/>
      <c r="D17782"/>
      <c r="E17782"/>
      <c r="F17782"/>
      <c r="G17782"/>
      <c r="H17782"/>
      <c r="I17782"/>
      <c r="J17782"/>
      <c r="K17782"/>
      <c r="L17782"/>
      <c r="M17782"/>
      <c r="N17782"/>
      <c r="O17782"/>
      <c r="P17782"/>
      <c r="Q17782"/>
      <c r="R17782"/>
      <c r="S17782"/>
    </row>
    <row r="17783" spans="1:19">
      <c r="A17783"/>
      <c r="B17783"/>
      <c r="C17783"/>
      <c r="D17783"/>
      <c r="E17783"/>
      <c r="F17783"/>
      <c r="G17783"/>
      <c r="H17783"/>
      <c r="I17783"/>
      <c r="J17783"/>
      <c r="K17783"/>
      <c r="L17783"/>
      <c r="M17783"/>
      <c r="N17783"/>
      <c r="O17783"/>
      <c r="P17783"/>
      <c r="Q17783"/>
      <c r="R17783"/>
      <c r="S17783"/>
    </row>
    <row r="17784" spans="1:19">
      <c r="A17784"/>
      <c r="B17784"/>
      <c r="C17784"/>
      <c r="D17784"/>
      <c r="E17784"/>
      <c r="F17784"/>
      <c r="G17784"/>
      <c r="H17784"/>
      <c r="I17784"/>
      <c r="J17784"/>
      <c r="K17784"/>
      <c r="L17784"/>
      <c r="M17784"/>
      <c r="N17784"/>
      <c r="O17784"/>
      <c r="P17784"/>
      <c r="Q17784"/>
      <c r="R17784"/>
      <c r="S17784"/>
    </row>
    <row r="17785" spans="1:19">
      <c r="A17785"/>
      <c r="B17785"/>
      <c r="C17785"/>
      <c r="D17785"/>
      <c r="E17785"/>
      <c r="F17785"/>
      <c r="G17785"/>
      <c r="H17785"/>
      <c r="I17785"/>
      <c r="J17785"/>
      <c r="K17785"/>
      <c r="L17785"/>
      <c r="M17785"/>
      <c r="N17785"/>
      <c r="O17785"/>
      <c r="P17785"/>
      <c r="Q17785"/>
      <c r="R17785"/>
      <c r="S17785"/>
    </row>
    <row r="17786" spans="1:19">
      <c r="A17786"/>
      <c r="B17786"/>
      <c r="C17786"/>
      <c r="D17786"/>
      <c r="E17786"/>
      <c r="F17786"/>
      <c r="G17786"/>
      <c r="H17786"/>
      <c r="I17786"/>
      <c r="J17786"/>
      <c r="K17786"/>
      <c r="L17786"/>
      <c r="M17786"/>
      <c r="N17786"/>
      <c r="O17786"/>
      <c r="P17786"/>
      <c r="Q17786"/>
      <c r="R17786"/>
      <c r="S17786"/>
    </row>
    <row r="17787" spans="1:19">
      <c r="A17787"/>
      <c r="B17787"/>
      <c r="C17787"/>
      <c r="D17787"/>
      <c r="E17787"/>
      <c r="F17787"/>
      <c r="G17787"/>
      <c r="H17787"/>
      <c r="I17787"/>
      <c r="J17787"/>
      <c r="K17787"/>
      <c r="L17787"/>
      <c r="M17787"/>
      <c r="N17787"/>
      <c r="O17787"/>
      <c r="P17787"/>
      <c r="Q17787"/>
      <c r="R17787"/>
      <c r="S17787"/>
    </row>
    <row r="17788" spans="1:19">
      <c r="A17788"/>
      <c r="B17788"/>
      <c r="C17788"/>
      <c r="D17788"/>
      <c r="E17788"/>
      <c r="F17788"/>
      <c r="G17788"/>
      <c r="H17788"/>
      <c r="I17788"/>
      <c r="J17788"/>
      <c r="K17788"/>
      <c r="L17788"/>
      <c r="M17788"/>
      <c r="N17788"/>
      <c r="O17788"/>
      <c r="P17788"/>
      <c r="Q17788"/>
      <c r="R17788"/>
      <c r="S17788"/>
    </row>
    <row r="17789" spans="1:19">
      <c r="A17789"/>
      <c r="B17789"/>
      <c r="C17789"/>
      <c r="D17789"/>
      <c r="E17789"/>
      <c r="F17789"/>
      <c r="G17789"/>
      <c r="H17789"/>
      <c r="I17789"/>
      <c r="J17789"/>
      <c r="K17789"/>
      <c r="L17789"/>
      <c r="M17789"/>
      <c r="N17789"/>
      <c r="O17789"/>
      <c r="P17789"/>
      <c r="Q17789"/>
      <c r="R17789"/>
      <c r="S17789"/>
    </row>
    <row r="17790" spans="1:19">
      <c r="A17790"/>
      <c r="B17790"/>
      <c r="C17790"/>
      <c r="D17790"/>
      <c r="E17790"/>
      <c r="F17790"/>
      <c r="G17790"/>
      <c r="H17790"/>
      <c r="I17790"/>
      <c r="J17790"/>
      <c r="K17790"/>
      <c r="L17790"/>
      <c r="M17790"/>
      <c r="N17790"/>
      <c r="O17790"/>
      <c r="P17790"/>
      <c r="Q17790"/>
      <c r="R17790"/>
      <c r="S17790"/>
    </row>
    <row r="17791" spans="1:19">
      <c r="A17791"/>
      <c r="B17791"/>
      <c r="C17791"/>
      <c r="D17791"/>
      <c r="E17791"/>
      <c r="F17791"/>
      <c r="G17791"/>
      <c r="H17791"/>
      <c r="I17791"/>
      <c r="J17791"/>
      <c r="K17791"/>
      <c r="L17791"/>
      <c r="M17791"/>
      <c r="N17791"/>
      <c r="O17791"/>
      <c r="P17791"/>
      <c r="Q17791"/>
      <c r="R17791"/>
      <c r="S17791"/>
    </row>
    <row r="17792" spans="1:19">
      <c r="A17792"/>
      <c r="B17792"/>
      <c r="C17792"/>
      <c r="D17792"/>
      <c r="E17792"/>
      <c r="F17792"/>
      <c r="G17792"/>
      <c r="H17792"/>
      <c r="I17792"/>
      <c r="J17792"/>
      <c r="K17792"/>
      <c r="L17792"/>
      <c r="M17792"/>
      <c r="N17792"/>
      <c r="O17792"/>
      <c r="P17792"/>
      <c r="Q17792"/>
      <c r="R17792"/>
      <c r="S17792"/>
    </row>
    <row r="17793" spans="1:19">
      <c r="A17793"/>
      <c r="B17793"/>
      <c r="C17793"/>
      <c r="D17793"/>
      <c r="E17793"/>
      <c r="F17793"/>
      <c r="G17793"/>
      <c r="H17793"/>
      <c r="I17793"/>
      <c r="J17793"/>
      <c r="K17793"/>
      <c r="L17793"/>
      <c r="M17793"/>
      <c r="N17793"/>
      <c r="O17793"/>
      <c r="P17793"/>
      <c r="Q17793"/>
      <c r="R17793"/>
      <c r="S17793"/>
    </row>
    <row r="17794" spans="1:19">
      <c r="A17794"/>
      <c r="B17794"/>
      <c r="C17794"/>
      <c r="D17794"/>
      <c r="E17794"/>
      <c r="F17794"/>
      <c r="G17794"/>
      <c r="H17794"/>
      <c r="I17794"/>
      <c r="J17794"/>
      <c r="K17794"/>
      <c r="L17794"/>
      <c r="M17794"/>
      <c r="N17794"/>
      <c r="O17794"/>
      <c r="P17794"/>
      <c r="Q17794"/>
      <c r="R17794"/>
      <c r="S17794"/>
    </row>
    <row r="17795" spans="1:19">
      <c r="A17795"/>
      <c r="B17795"/>
      <c r="C17795"/>
      <c r="D17795"/>
      <c r="E17795"/>
      <c r="F17795"/>
      <c r="G17795"/>
      <c r="H17795"/>
      <c r="I17795"/>
      <c r="J17795"/>
      <c r="K17795"/>
      <c r="L17795"/>
      <c r="M17795"/>
      <c r="N17795"/>
      <c r="O17795"/>
      <c r="P17795"/>
      <c r="Q17795"/>
      <c r="R17795"/>
      <c r="S17795"/>
    </row>
    <row r="17796" spans="1:19">
      <c r="A17796"/>
      <c r="B17796"/>
      <c r="C17796"/>
      <c r="D17796"/>
      <c r="E17796"/>
      <c r="F17796"/>
      <c r="G17796"/>
      <c r="H17796"/>
      <c r="I17796"/>
      <c r="J17796"/>
      <c r="K17796"/>
      <c r="L17796"/>
      <c r="M17796"/>
      <c r="N17796"/>
      <c r="O17796"/>
      <c r="P17796"/>
      <c r="Q17796"/>
      <c r="R17796"/>
      <c r="S17796"/>
    </row>
    <row r="17797" spans="1:19">
      <c r="A17797"/>
      <c r="B17797"/>
      <c r="C17797"/>
      <c r="D17797"/>
      <c r="E17797"/>
      <c r="F17797"/>
      <c r="G17797"/>
      <c r="H17797"/>
      <c r="I17797"/>
      <c r="J17797"/>
      <c r="K17797"/>
      <c r="L17797"/>
      <c r="M17797"/>
      <c r="N17797"/>
      <c r="O17797"/>
      <c r="P17797"/>
      <c r="Q17797"/>
      <c r="R17797"/>
      <c r="S17797"/>
    </row>
    <row r="17798" spans="1:19">
      <c r="A17798"/>
      <c r="B17798"/>
      <c r="C17798"/>
      <c r="D17798"/>
      <c r="E17798"/>
      <c r="F17798"/>
      <c r="G17798"/>
      <c r="H17798"/>
      <c r="I17798"/>
      <c r="J17798"/>
      <c r="K17798"/>
      <c r="L17798"/>
      <c r="M17798"/>
      <c r="N17798"/>
      <c r="O17798"/>
      <c r="P17798"/>
      <c r="Q17798"/>
      <c r="R17798"/>
      <c r="S17798"/>
    </row>
    <row r="17799" spans="1:19">
      <c r="A17799"/>
      <c r="B17799"/>
      <c r="C17799"/>
      <c r="D17799"/>
      <c r="E17799"/>
      <c r="F17799"/>
      <c r="G17799"/>
      <c r="H17799"/>
      <c r="I17799"/>
      <c r="J17799"/>
      <c r="K17799"/>
      <c r="L17799"/>
      <c r="M17799"/>
      <c r="N17799"/>
      <c r="O17799"/>
      <c r="P17799"/>
      <c r="Q17799"/>
      <c r="R17799"/>
      <c r="S17799"/>
    </row>
    <row r="17800" spans="1:19">
      <c r="A17800"/>
      <c r="B17800"/>
      <c r="C17800"/>
      <c r="D17800"/>
      <c r="E17800"/>
      <c r="F17800"/>
      <c r="G17800"/>
      <c r="H17800"/>
      <c r="I17800"/>
      <c r="J17800"/>
      <c r="K17800"/>
      <c r="L17800"/>
      <c r="M17800"/>
      <c r="N17800"/>
      <c r="O17800"/>
      <c r="P17800"/>
      <c r="Q17800"/>
      <c r="R17800"/>
      <c r="S17800"/>
    </row>
    <row r="17801" spans="1:19">
      <c r="A17801"/>
      <c r="B17801"/>
      <c r="C17801"/>
      <c r="D17801"/>
      <c r="E17801"/>
      <c r="F17801"/>
      <c r="G17801"/>
      <c r="H17801"/>
      <c r="I17801"/>
      <c r="J17801"/>
      <c r="K17801"/>
      <c r="L17801"/>
      <c r="M17801"/>
      <c r="N17801"/>
      <c r="O17801"/>
      <c r="P17801"/>
      <c r="Q17801"/>
      <c r="R17801"/>
      <c r="S17801"/>
    </row>
    <row r="17802" spans="1:19">
      <c r="A17802"/>
      <c r="B17802"/>
      <c r="C17802"/>
      <c r="D17802"/>
      <c r="E17802"/>
      <c r="F17802"/>
      <c r="G17802"/>
      <c r="H17802"/>
      <c r="I17802"/>
      <c r="J17802"/>
      <c r="K17802"/>
      <c r="L17802"/>
      <c r="M17802"/>
      <c r="N17802"/>
      <c r="O17802"/>
      <c r="P17802"/>
      <c r="Q17802"/>
      <c r="R17802"/>
      <c r="S17802"/>
    </row>
    <row r="17803" spans="1:19">
      <c r="A17803"/>
      <c r="B17803"/>
      <c r="C17803"/>
      <c r="D17803"/>
      <c r="E17803"/>
      <c r="F17803"/>
      <c r="G17803"/>
      <c r="H17803"/>
      <c r="I17803"/>
      <c r="J17803"/>
      <c r="K17803"/>
      <c r="L17803"/>
      <c r="M17803"/>
      <c r="N17803"/>
      <c r="O17803"/>
      <c r="P17803"/>
      <c r="Q17803"/>
      <c r="R17803"/>
      <c r="S17803"/>
    </row>
    <row r="17804" spans="1:19">
      <c r="A17804"/>
      <c r="B17804"/>
      <c r="C17804"/>
      <c r="D17804"/>
      <c r="E17804"/>
      <c r="F17804"/>
      <c r="G17804"/>
      <c r="H17804"/>
      <c r="I17804"/>
      <c r="J17804"/>
      <c r="K17804"/>
      <c r="L17804"/>
      <c r="M17804"/>
      <c r="N17804"/>
      <c r="O17804"/>
      <c r="P17804"/>
      <c r="Q17804"/>
      <c r="R17804"/>
      <c r="S17804"/>
    </row>
    <row r="17805" spans="1:19">
      <c r="A17805"/>
      <c r="B17805"/>
      <c r="C17805"/>
      <c r="D17805"/>
      <c r="E17805"/>
      <c r="F17805"/>
      <c r="G17805"/>
      <c r="H17805"/>
      <c r="I17805"/>
      <c r="J17805"/>
      <c r="K17805"/>
      <c r="L17805"/>
      <c r="M17805"/>
      <c r="N17805"/>
      <c r="O17805"/>
      <c r="P17805"/>
      <c r="Q17805"/>
      <c r="R17805"/>
      <c r="S17805"/>
    </row>
    <row r="17806" spans="1:19">
      <c r="A17806"/>
      <c r="B17806"/>
      <c r="C17806"/>
      <c r="D17806"/>
      <c r="E17806"/>
      <c r="F17806"/>
      <c r="G17806"/>
      <c r="H17806"/>
      <c r="I17806"/>
      <c r="J17806"/>
      <c r="K17806"/>
      <c r="L17806"/>
      <c r="M17806"/>
      <c r="N17806"/>
      <c r="O17806"/>
      <c r="P17806"/>
      <c r="Q17806"/>
      <c r="R17806"/>
      <c r="S17806"/>
    </row>
    <row r="17807" spans="1:19">
      <c r="A17807"/>
      <c r="B17807"/>
      <c r="C17807"/>
      <c r="D17807"/>
      <c r="E17807"/>
      <c r="F17807"/>
      <c r="G17807"/>
      <c r="H17807"/>
      <c r="I17807"/>
      <c r="J17807"/>
      <c r="K17807"/>
      <c r="L17807"/>
      <c r="M17807"/>
      <c r="N17807"/>
      <c r="O17807"/>
      <c r="P17807"/>
      <c r="Q17807"/>
      <c r="R17807"/>
      <c r="S17807"/>
    </row>
    <row r="17808" spans="1:19">
      <c r="A17808"/>
      <c r="B17808"/>
      <c r="C17808"/>
      <c r="D17808"/>
      <c r="E17808"/>
      <c r="F17808"/>
      <c r="G17808"/>
      <c r="H17808"/>
      <c r="I17808"/>
      <c r="J17808"/>
      <c r="K17808"/>
      <c r="L17808"/>
      <c r="M17808"/>
      <c r="N17808"/>
      <c r="O17808"/>
      <c r="P17808"/>
      <c r="Q17808"/>
      <c r="R17808"/>
      <c r="S17808"/>
    </row>
    <row r="17809" spans="1:19">
      <c r="A17809"/>
      <c r="B17809"/>
      <c r="C17809"/>
      <c r="D17809"/>
      <c r="E17809"/>
      <c r="F17809"/>
      <c r="G17809"/>
      <c r="H17809"/>
      <c r="I17809"/>
      <c r="J17809"/>
      <c r="K17809"/>
      <c r="L17809"/>
      <c r="M17809"/>
      <c r="N17809"/>
      <c r="O17809"/>
      <c r="P17809"/>
      <c r="Q17809"/>
      <c r="R17809"/>
      <c r="S17809"/>
    </row>
    <row r="17810" spans="1:19">
      <c r="A17810"/>
      <c r="B17810"/>
      <c r="C17810"/>
      <c r="D17810"/>
      <c r="E17810"/>
      <c r="F17810"/>
      <c r="G17810"/>
      <c r="H17810"/>
      <c r="I17810"/>
      <c r="J17810"/>
      <c r="K17810"/>
      <c r="L17810"/>
      <c r="M17810"/>
      <c r="N17810"/>
      <c r="O17810"/>
      <c r="P17810"/>
      <c r="Q17810"/>
      <c r="R17810"/>
      <c r="S17810"/>
    </row>
    <row r="17811" spans="1:19">
      <c r="A17811"/>
      <c r="B17811"/>
      <c r="C17811"/>
      <c r="D17811"/>
      <c r="E17811"/>
      <c r="F17811"/>
      <c r="G17811"/>
      <c r="H17811"/>
      <c r="I17811"/>
      <c r="J17811"/>
      <c r="K17811"/>
      <c r="L17811"/>
      <c r="M17811"/>
      <c r="N17811"/>
      <c r="O17811"/>
      <c r="P17811"/>
      <c r="Q17811"/>
      <c r="R17811"/>
      <c r="S17811"/>
    </row>
    <row r="17812" spans="1:19">
      <c r="A17812"/>
      <c r="B17812"/>
      <c r="C17812"/>
      <c r="D17812"/>
      <c r="E17812"/>
      <c r="F17812"/>
      <c r="G17812"/>
      <c r="H17812"/>
      <c r="I17812"/>
      <c r="J17812"/>
      <c r="K17812"/>
      <c r="L17812"/>
      <c r="M17812"/>
      <c r="N17812"/>
      <c r="O17812"/>
      <c r="P17812"/>
      <c r="Q17812"/>
      <c r="R17812"/>
      <c r="S17812"/>
    </row>
    <row r="17813" spans="1:19">
      <c r="A17813"/>
      <c r="B17813"/>
      <c r="C17813"/>
      <c r="D17813"/>
      <c r="E17813"/>
      <c r="F17813"/>
      <c r="G17813"/>
      <c r="H17813"/>
      <c r="I17813"/>
      <c r="J17813"/>
      <c r="K17813"/>
      <c r="L17813"/>
      <c r="M17813"/>
      <c r="N17813"/>
      <c r="O17813"/>
      <c r="P17813"/>
      <c r="Q17813"/>
      <c r="R17813"/>
      <c r="S17813"/>
    </row>
    <row r="17814" spans="1:19">
      <c r="A17814"/>
      <c r="B17814"/>
      <c r="C17814"/>
      <c r="D17814"/>
      <c r="E17814"/>
      <c r="F17814"/>
      <c r="G17814"/>
      <c r="H17814"/>
      <c r="I17814"/>
      <c r="J17814"/>
      <c r="K17814"/>
      <c r="L17814"/>
      <c r="M17814"/>
      <c r="N17814"/>
      <c r="O17814"/>
      <c r="P17814"/>
      <c r="Q17814"/>
      <c r="R17814"/>
      <c r="S17814"/>
    </row>
    <row r="17815" spans="1:19">
      <c r="A17815"/>
      <c r="B17815"/>
      <c r="C17815"/>
      <c r="D17815"/>
      <c r="E17815"/>
      <c r="F17815"/>
      <c r="G17815"/>
      <c r="H17815"/>
      <c r="I17815"/>
      <c r="J17815"/>
      <c r="K17815"/>
      <c r="L17815"/>
      <c r="M17815"/>
      <c r="N17815"/>
      <c r="O17815"/>
      <c r="P17815"/>
      <c r="Q17815"/>
      <c r="R17815"/>
      <c r="S17815"/>
    </row>
    <row r="17816" spans="1:19">
      <c r="A17816"/>
      <c r="B17816"/>
      <c r="C17816"/>
      <c r="D17816"/>
      <c r="E17816"/>
      <c r="F17816"/>
      <c r="G17816"/>
      <c r="H17816"/>
      <c r="I17816"/>
      <c r="J17816"/>
      <c r="K17816"/>
      <c r="L17816"/>
      <c r="M17816"/>
      <c r="N17816"/>
      <c r="O17816"/>
      <c r="P17816"/>
      <c r="Q17816"/>
      <c r="R17816"/>
      <c r="S17816"/>
    </row>
    <row r="17817" spans="1:19">
      <c r="A17817"/>
      <c r="B17817"/>
      <c r="C17817"/>
      <c r="D17817"/>
      <c r="E17817"/>
      <c r="F17817"/>
      <c r="G17817"/>
      <c r="H17817"/>
      <c r="I17817"/>
      <c r="J17817"/>
      <c r="K17817"/>
      <c r="L17817"/>
      <c r="M17817"/>
      <c r="N17817"/>
      <c r="O17817"/>
      <c r="P17817"/>
      <c r="Q17817"/>
      <c r="R17817"/>
      <c r="S17817"/>
    </row>
    <row r="17818" spans="1:19">
      <c r="A17818"/>
      <c r="B17818"/>
      <c r="C17818"/>
      <c r="D17818"/>
      <c r="E17818"/>
      <c r="F17818"/>
      <c r="G17818"/>
      <c r="H17818"/>
      <c r="I17818"/>
      <c r="J17818"/>
      <c r="K17818"/>
      <c r="L17818"/>
      <c r="M17818"/>
      <c r="N17818"/>
      <c r="O17818"/>
      <c r="P17818"/>
      <c r="Q17818"/>
      <c r="R17818"/>
      <c r="S17818"/>
    </row>
    <row r="17819" spans="1:19">
      <c r="A17819"/>
      <c r="B17819"/>
      <c r="C17819"/>
      <c r="D17819"/>
      <c r="E17819"/>
      <c r="F17819"/>
      <c r="G17819"/>
      <c r="H17819"/>
      <c r="I17819"/>
      <c r="J17819"/>
      <c r="K17819"/>
      <c r="L17819"/>
      <c r="M17819"/>
      <c r="N17819"/>
      <c r="O17819"/>
      <c r="P17819"/>
      <c r="Q17819"/>
      <c r="R17819"/>
      <c r="S17819"/>
    </row>
    <row r="17820" spans="1:19">
      <c r="A17820"/>
      <c r="B17820"/>
      <c r="C17820"/>
      <c r="D17820"/>
      <c r="E17820"/>
      <c r="F17820"/>
      <c r="G17820"/>
      <c r="H17820"/>
      <c r="I17820"/>
      <c r="J17820"/>
      <c r="K17820"/>
      <c r="L17820"/>
      <c r="M17820"/>
      <c r="N17820"/>
      <c r="O17820"/>
      <c r="P17820"/>
      <c r="Q17820"/>
      <c r="R17820"/>
      <c r="S17820"/>
    </row>
    <row r="17821" spans="1:19">
      <c r="A17821"/>
      <c r="B17821"/>
      <c r="C17821"/>
      <c r="D17821"/>
      <c r="E17821"/>
      <c r="F17821"/>
      <c r="G17821"/>
      <c r="H17821"/>
      <c r="I17821"/>
      <c r="J17821"/>
      <c r="K17821"/>
      <c r="L17821"/>
      <c r="M17821"/>
      <c r="N17821"/>
      <c r="O17821"/>
      <c r="P17821"/>
      <c r="Q17821"/>
      <c r="R17821"/>
      <c r="S17821"/>
    </row>
    <row r="17822" spans="1:19">
      <c r="A17822"/>
      <c r="B17822"/>
      <c r="C17822"/>
      <c r="D17822"/>
      <c r="E17822"/>
      <c r="F17822"/>
      <c r="G17822"/>
      <c r="H17822"/>
      <c r="I17822"/>
      <c r="J17822"/>
      <c r="K17822"/>
      <c r="L17822"/>
      <c r="M17822"/>
      <c r="N17822"/>
      <c r="O17822"/>
      <c r="P17822"/>
      <c r="Q17822"/>
      <c r="R17822"/>
      <c r="S17822"/>
    </row>
    <row r="17823" spans="1:19">
      <c r="A17823"/>
      <c r="B17823"/>
      <c r="C17823"/>
      <c r="D17823"/>
      <c r="E17823"/>
      <c r="F17823"/>
      <c r="G17823"/>
      <c r="H17823"/>
      <c r="I17823"/>
      <c r="J17823"/>
      <c r="K17823"/>
      <c r="L17823"/>
      <c r="M17823"/>
      <c r="N17823"/>
      <c r="O17823"/>
      <c r="P17823"/>
      <c r="Q17823"/>
      <c r="R17823"/>
      <c r="S17823"/>
    </row>
    <row r="17824" spans="1:19">
      <c r="A17824"/>
      <c r="B17824"/>
      <c r="C17824"/>
      <c r="D17824"/>
      <c r="E17824"/>
      <c r="F17824"/>
      <c r="G17824"/>
      <c r="H17824"/>
      <c r="I17824"/>
      <c r="J17824"/>
      <c r="K17824"/>
      <c r="L17824"/>
      <c r="M17824"/>
      <c r="N17824"/>
      <c r="O17824"/>
      <c r="P17824"/>
      <c r="Q17824"/>
      <c r="R17824"/>
      <c r="S17824"/>
    </row>
    <row r="17825" spans="1:19">
      <c r="A17825"/>
      <c r="B17825"/>
      <c r="C17825"/>
      <c r="D17825"/>
      <c r="E17825"/>
      <c r="F17825"/>
      <c r="G17825"/>
      <c r="H17825"/>
      <c r="I17825"/>
      <c r="J17825"/>
      <c r="K17825"/>
      <c r="L17825"/>
      <c r="M17825"/>
      <c r="N17825"/>
      <c r="O17825"/>
      <c r="P17825"/>
      <c r="Q17825"/>
      <c r="R17825"/>
      <c r="S17825"/>
    </row>
    <row r="17826" spans="1:19">
      <c r="A17826"/>
      <c r="B17826"/>
      <c r="C17826"/>
      <c r="D17826"/>
      <c r="E17826"/>
      <c r="F17826"/>
      <c r="G17826"/>
      <c r="H17826"/>
      <c r="I17826"/>
      <c r="J17826"/>
      <c r="K17826"/>
      <c r="L17826"/>
      <c r="M17826"/>
      <c r="N17826"/>
      <c r="O17826"/>
      <c r="P17826"/>
      <c r="Q17826"/>
      <c r="R17826"/>
      <c r="S17826"/>
    </row>
    <row r="17827" spans="1:19">
      <c r="A17827"/>
      <c r="B17827"/>
      <c r="C17827"/>
      <c r="D17827"/>
      <c r="E17827"/>
      <c r="F17827"/>
      <c r="G17827"/>
      <c r="H17827"/>
      <c r="I17827"/>
      <c r="J17827"/>
      <c r="K17827"/>
      <c r="L17827"/>
      <c r="M17827"/>
      <c r="N17827"/>
      <c r="O17827"/>
      <c r="P17827"/>
      <c r="Q17827"/>
      <c r="R17827"/>
      <c r="S17827"/>
    </row>
    <row r="17828" spans="1:19">
      <c r="A17828"/>
      <c r="B17828"/>
      <c r="C17828"/>
      <c r="D17828"/>
      <c r="E17828"/>
      <c r="F17828"/>
      <c r="G17828"/>
      <c r="H17828"/>
      <c r="I17828"/>
      <c r="J17828"/>
      <c r="K17828"/>
      <c r="L17828"/>
      <c r="M17828"/>
      <c r="N17828"/>
      <c r="O17828"/>
      <c r="P17828"/>
      <c r="Q17828"/>
      <c r="R17828"/>
      <c r="S17828"/>
    </row>
    <row r="17829" spans="1:19">
      <c r="A17829"/>
      <c r="B17829"/>
      <c r="C17829"/>
      <c r="D17829"/>
      <c r="E17829"/>
      <c r="F17829"/>
      <c r="G17829"/>
      <c r="H17829"/>
      <c r="I17829"/>
      <c r="J17829"/>
      <c r="K17829"/>
      <c r="L17829"/>
      <c r="M17829"/>
      <c r="N17829"/>
      <c r="O17829"/>
      <c r="P17829"/>
      <c r="Q17829"/>
      <c r="R17829"/>
      <c r="S17829"/>
    </row>
    <row r="17830" spans="1:19">
      <c r="A17830"/>
      <c r="B17830"/>
      <c r="C17830"/>
      <c r="D17830"/>
      <c r="E17830"/>
      <c r="F17830"/>
      <c r="G17830"/>
      <c r="H17830"/>
      <c r="I17830"/>
      <c r="J17830"/>
      <c r="K17830"/>
      <c r="L17830"/>
      <c r="M17830"/>
      <c r="N17830"/>
      <c r="O17830"/>
      <c r="P17830"/>
      <c r="Q17830"/>
      <c r="R17830"/>
      <c r="S17830"/>
    </row>
    <row r="17831" spans="1:19">
      <c r="A17831"/>
      <c r="B17831"/>
      <c r="C17831"/>
      <c r="D17831"/>
      <c r="E17831"/>
      <c r="F17831"/>
      <c r="G17831"/>
      <c r="H17831"/>
      <c r="I17831"/>
      <c r="J17831"/>
      <c r="K17831"/>
      <c r="L17831"/>
      <c r="M17831"/>
      <c r="N17831"/>
      <c r="O17831"/>
      <c r="P17831"/>
      <c r="Q17831"/>
      <c r="R17831"/>
      <c r="S17831"/>
    </row>
    <row r="17832" spans="1:19">
      <c r="A17832"/>
      <c r="B17832"/>
      <c r="C17832"/>
      <c r="D17832"/>
      <c r="E17832"/>
      <c r="F17832"/>
      <c r="G17832"/>
      <c r="H17832"/>
      <c r="I17832"/>
      <c r="J17832"/>
      <c r="K17832"/>
      <c r="L17832"/>
      <c r="M17832"/>
      <c r="N17832"/>
      <c r="O17832"/>
      <c r="P17832"/>
      <c r="Q17832"/>
      <c r="R17832"/>
      <c r="S17832"/>
    </row>
    <row r="17833" spans="1:19">
      <c r="A17833"/>
      <c r="B17833"/>
      <c r="C17833"/>
      <c r="D17833"/>
      <c r="E17833"/>
      <c r="F17833"/>
      <c r="G17833"/>
      <c r="H17833"/>
      <c r="I17833"/>
      <c r="J17833"/>
      <c r="K17833"/>
      <c r="L17833"/>
      <c r="M17833"/>
      <c r="N17833"/>
      <c r="O17833"/>
      <c r="P17833"/>
      <c r="Q17833"/>
      <c r="R17833"/>
      <c r="S17833"/>
    </row>
    <row r="17834" spans="1:19">
      <c r="A17834"/>
      <c r="B17834"/>
      <c r="C17834"/>
      <c r="D17834"/>
      <c r="E17834"/>
      <c r="F17834"/>
      <c r="G17834"/>
      <c r="H17834"/>
      <c r="I17834"/>
      <c r="J17834"/>
      <c r="K17834"/>
      <c r="L17834"/>
      <c r="M17834"/>
      <c r="N17834"/>
      <c r="O17834"/>
      <c r="P17834"/>
      <c r="Q17834"/>
      <c r="R17834"/>
      <c r="S17834"/>
    </row>
    <row r="17835" spans="1:19">
      <c r="A17835"/>
      <c r="B17835"/>
      <c r="C17835"/>
      <c r="D17835"/>
      <c r="E17835"/>
      <c r="F17835"/>
      <c r="G17835"/>
      <c r="H17835"/>
      <c r="I17835"/>
      <c r="J17835"/>
      <c r="K17835"/>
      <c r="L17835"/>
      <c r="M17835"/>
      <c r="N17835"/>
      <c r="O17835"/>
      <c r="P17835"/>
      <c r="Q17835"/>
      <c r="R17835"/>
      <c r="S17835"/>
    </row>
    <row r="17836" spans="1:19">
      <c r="A17836"/>
      <c r="B17836"/>
      <c r="C17836"/>
      <c r="D17836"/>
      <c r="E17836"/>
      <c r="F17836"/>
      <c r="G17836"/>
      <c r="H17836"/>
      <c r="I17836"/>
      <c r="J17836"/>
      <c r="K17836"/>
      <c r="L17836"/>
      <c r="M17836"/>
      <c r="N17836"/>
      <c r="O17836"/>
      <c r="P17836"/>
      <c r="Q17836"/>
      <c r="R17836"/>
      <c r="S17836"/>
    </row>
    <row r="17837" spans="1:19">
      <c r="A17837"/>
      <c r="B17837"/>
      <c r="C17837"/>
      <c r="D17837"/>
      <c r="E17837"/>
      <c r="F17837"/>
      <c r="G17837"/>
      <c r="H17837"/>
      <c r="I17837"/>
      <c r="J17837"/>
      <c r="K17837"/>
      <c r="L17837"/>
      <c r="M17837"/>
      <c r="N17837"/>
      <c r="O17837"/>
      <c r="P17837"/>
      <c r="Q17837"/>
      <c r="R17837"/>
      <c r="S17837"/>
    </row>
    <row r="17838" spans="1:19">
      <c r="A17838"/>
      <c r="B17838"/>
      <c r="C17838"/>
      <c r="D17838"/>
      <c r="E17838"/>
      <c r="F17838"/>
      <c r="G17838"/>
      <c r="H17838"/>
      <c r="I17838"/>
      <c r="J17838"/>
      <c r="K17838"/>
      <c r="L17838"/>
      <c r="M17838"/>
      <c r="N17838"/>
      <c r="O17838"/>
      <c r="P17838"/>
      <c r="Q17838"/>
      <c r="R17838"/>
      <c r="S17838"/>
    </row>
    <row r="17839" spans="1:19">
      <c r="A17839"/>
      <c r="B17839"/>
      <c r="C17839"/>
      <c r="D17839"/>
      <c r="E17839"/>
      <c r="F17839"/>
      <c r="G17839"/>
      <c r="H17839"/>
      <c r="I17839"/>
      <c r="J17839"/>
      <c r="K17839"/>
      <c r="L17839"/>
      <c r="M17839"/>
      <c r="N17839"/>
      <c r="O17839"/>
      <c r="P17839"/>
      <c r="Q17839"/>
      <c r="R17839"/>
      <c r="S17839"/>
    </row>
    <row r="17840" spans="1:19">
      <c r="A17840"/>
      <c r="B17840"/>
      <c r="C17840"/>
      <c r="D17840"/>
      <c r="E17840"/>
      <c r="F17840"/>
      <c r="G17840"/>
      <c r="H17840"/>
      <c r="I17840"/>
      <c r="J17840"/>
      <c r="K17840"/>
      <c r="L17840"/>
      <c r="M17840"/>
      <c r="N17840"/>
      <c r="O17840"/>
      <c r="P17840"/>
      <c r="Q17840"/>
      <c r="R17840"/>
      <c r="S17840"/>
    </row>
    <row r="17841" spans="1:19">
      <c r="A17841"/>
      <c r="B17841"/>
      <c r="C17841"/>
      <c r="D17841"/>
      <c r="E17841"/>
      <c r="F17841"/>
      <c r="G17841"/>
      <c r="H17841"/>
      <c r="I17841"/>
      <c r="J17841"/>
      <c r="K17841"/>
      <c r="L17841"/>
      <c r="M17841"/>
      <c r="N17841"/>
      <c r="O17841"/>
      <c r="P17841"/>
      <c r="Q17841"/>
      <c r="R17841"/>
      <c r="S17841"/>
    </row>
    <row r="17842" spans="1:19">
      <c r="A17842"/>
      <c r="B17842"/>
      <c r="C17842"/>
      <c r="D17842"/>
      <c r="E17842"/>
      <c r="F17842"/>
      <c r="G17842"/>
      <c r="H17842"/>
      <c r="I17842"/>
      <c r="J17842"/>
      <c r="K17842"/>
      <c r="L17842"/>
      <c r="M17842"/>
      <c r="N17842"/>
      <c r="O17842"/>
      <c r="P17842"/>
      <c r="Q17842"/>
      <c r="R17842"/>
      <c r="S17842"/>
    </row>
    <row r="17843" spans="1:19">
      <c r="A17843"/>
      <c r="B17843"/>
      <c r="C17843"/>
      <c r="D17843"/>
      <c r="E17843"/>
      <c r="F17843"/>
      <c r="G17843"/>
      <c r="H17843"/>
      <c r="I17843"/>
      <c r="J17843"/>
      <c r="K17843"/>
      <c r="L17843"/>
      <c r="M17843"/>
      <c r="N17843"/>
      <c r="O17843"/>
      <c r="P17843"/>
      <c r="Q17843"/>
      <c r="R17843"/>
      <c r="S17843"/>
    </row>
    <row r="17844" spans="1:19">
      <c r="A17844"/>
      <c r="B17844"/>
      <c r="C17844"/>
      <c r="D17844"/>
      <c r="E17844"/>
      <c r="F17844"/>
      <c r="G17844"/>
      <c r="H17844"/>
      <c r="I17844"/>
      <c r="J17844"/>
      <c r="K17844"/>
      <c r="L17844"/>
      <c r="M17844"/>
      <c r="N17844"/>
      <c r="O17844"/>
      <c r="P17844"/>
      <c r="Q17844"/>
      <c r="R17844"/>
      <c r="S17844"/>
    </row>
    <row r="17845" spans="1:19">
      <c r="A17845"/>
      <c r="B17845"/>
      <c r="C17845"/>
      <c r="D17845"/>
      <c r="E17845"/>
      <c r="F17845"/>
      <c r="G17845"/>
      <c r="H17845"/>
      <c r="I17845"/>
      <c r="J17845"/>
      <c r="K17845"/>
      <c r="L17845"/>
      <c r="M17845"/>
      <c r="N17845"/>
      <c r="O17845"/>
      <c r="P17845"/>
      <c r="Q17845"/>
      <c r="R17845"/>
      <c r="S17845"/>
    </row>
    <row r="17846" spans="1:19">
      <c r="A17846"/>
      <c r="B17846"/>
      <c r="C17846"/>
      <c r="D17846"/>
      <c r="E17846"/>
      <c r="F17846"/>
      <c r="G17846"/>
      <c r="H17846"/>
      <c r="I17846"/>
      <c r="J17846"/>
      <c r="K17846"/>
      <c r="L17846"/>
      <c r="M17846"/>
      <c r="N17846"/>
      <c r="O17846"/>
      <c r="P17846"/>
      <c r="Q17846"/>
      <c r="R17846"/>
      <c r="S17846"/>
    </row>
    <row r="17847" spans="1:19">
      <c r="A17847"/>
      <c r="B17847"/>
      <c r="C17847"/>
      <c r="D17847"/>
      <c r="E17847"/>
      <c r="F17847"/>
      <c r="G17847"/>
      <c r="H17847"/>
      <c r="I17847"/>
      <c r="J17847"/>
      <c r="K17847"/>
      <c r="L17847"/>
      <c r="M17847"/>
      <c r="N17847"/>
      <c r="O17847"/>
      <c r="P17847"/>
      <c r="Q17847"/>
      <c r="R17847"/>
      <c r="S17847"/>
    </row>
    <row r="17848" spans="1:19">
      <c r="A17848"/>
      <c r="B17848"/>
      <c r="C17848"/>
      <c r="D17848"/>
      <c r="E17848"/>
      <c r="F17848"/>
      <c r="G17848"/>
      <c r="H17848"/>
      <c r="I17848"/>
      <c r="J17848"/>
      <c r="K17848"/>
      <c r="L17848"/>
      <c r="M17848"/>
      <c r="N17848"/>
      <c r="O17848"/>
      <c r="P17848"/>
      <c r="Q17848"/>
      <c r="R17848"/>
      <c r="S17848"/>
    </row>
    <row r="17849" spans="1:19">
      <c r="A17849"/>
      <c r="B17849"/>
      <c r="C17849"/>
      <c r="D17849"/>
      <c r="E17849"/>
      <c r="F17849"/>
      <c r="G17849"/>
      <c r="H17849"/>
      <c r="I17849"/>
      <c r="J17849"/>
      <c r="K17849"/>
      <c r="L17849"/>
      <c r="M17849"/>
      <c r="N17849"/>
      <c r="O17849"/>
      <c r="P17849"/>
      <c r="Q17849"/>
      <c r="R17849"/>
      <c r="S17849"/>
    </row>
    <row r="17850" spans="1:19">
      <c r="A17850"/>
      <c r="B17850"/>
      <c r="C17850"/>
      <c r="D17850"/>
      <c r="E17850"/>
      <c r="F17850"/>
      <c r="G17850"/>
      <c r="H17850"/>
      <c r="I17850"/>
      <c r="J17850"/>
      <c r="K17850"/>
      <c r="L17850"/>
      <c r="M17850"/>
      <c r="N17850"/>
      <c r="O17850"/>
      <c r="P17850"/>
      <c r="Q17850"/>
      <c r="R17850"/>
      <c r="S17850"/>
    </row>
    <row r="17851" spans="1:19">
      <c r="A17851"/>
      <c r="B17851"/>
      <c r="C17851"/>
      <c r="D17851"/>
      <c r="E17851"/>
      <c r="F17851"/>
      <c r="G17851"/>
      <c r="H17851"/>
      <c r="I17851"/>
      <c r="J17851"/>
      <c r="K17851"/>
      <c r="L17851"/>
      <c r="M17851"/>
      <c r="N17851"/>
      <c r="O17851"/>
      <c r="P17851"/>
      <c r="Q17851"/>
      <c r="R17851"/>
      <c r="S17851"/>
    </row>
    <row r="17852" spans="1:19">
      <c r="A17852"/>
      <c r="B17852"/>
      <c r="C17852"/>
      <c r="D17852"/>
      <c r="E17852"/>
      <c r="F17852"/>
      <c r="G17852"/>
      <c r="H17852"/>
      <c r="I17852"/>
      <c r="J17852"/>
      <c r="K17852"/>
      <c r="L17852"/>
      <c r="M17852"/>
      <c r="N17852"/>
      <c r="O17852"/>
      <c r="P17852"/>
      <c r="Q17852"/>
      <c r="R17852"/>
      <c r="S17852"/>
    </row>
    <row r="17853" spans="1:19">
      <c r="A17853"/>
      <c r="B17853"/>
      <c r="C17853"/>
      <c r="D17853"/>
      <c r="E17853"/>
      <c r="F17853"/>
      <c r="G17853"/>
      <c r="H17853"/>
      <c r="I17853"/>
      <c r="J17853"/>
      <c r="K17853"/>
      <c r="L17853"/>
      <c r="M17853"/>
      <c r="N17853"/>
      <c r="O17853"/>
      <c r="P17853"/>
      <c r="Q17853"/>
      <c r="R17853"/>
      <c r="S17853"/>
    </row>
    <row r="17854" spans="1:19">
      <c r="A17854"/>
      <c r="B17854"/>
      <c r="C17854"/>
      <c r="D17854"/>
      <c r="E17854"/>
      <c r="F17854"/>
      <c r="G17854"/>
      <c r="H17854"/>
      <c r="I17854"/>
      <c r="J17854"/>
      <c r="K17854"/>
      <c r="L17854"/>
      <c r="M17854"/>
      <c r="N17854"/>
      <c r="O17854"/>
      <c r="P17854"/>
      <c r="Q17854"/>
      <c r="R17854"/>
      <c r="S17854"/>
    </row>
    <row r="17855" spans="1:19">
      <c r="A17855"/>
      <c r="B17855"/>
      <c r="C17855"/>
      <c r="D17855"/>
      <c r="E17855"/>
      <c r="F17855"/>
      <c r="G17855"/>
      <c r="H17855"/>
      <c r="I17855"/>
      <c r="J17855"/>
      <c r="K17855"/>
      <c r="L17855"/>
      <c r="M17855"/>
      <c r="N17855"/>
      <c r="O17855"/>
      <c r="P17855"/>
      <c r="Q17855"/>
      <c r="R17855"/>
      <c r="S17855"/>
    </row>
    <row r="17856" spans="1:19">
      <c r="A17856"/>
      <c r="B17856"/>
      <c r="C17856"/>
      <c r="D17856"/>
      <c r="E17856"/>
      <c r="F17856"/>
      <c r="G17856"/>
      <c r="H17856"/>
      <c r="I17856"/>
      <c r="J17856"/>
      <c r="K17856"/>
      <c r="L17856"/>
      <c r="M17856"/>
      <c r="N17856"/>
      <c r="O17856"/>
      <c r="P17856"/>
      <c r="Q17856"/>
      <c r="R17856"/>
      <c r="S17856"/>
    </row>
    <row r="17857" spans="1:19">
      <c r="A17857"/>
      <c r="B17857"/>
      <c r="C17857"/>
      <c r="D17857"/>
      <c r="E17857"/>
      <c r="F17857"/>
      <c r="G17857"/>
      <c r="H17857"/>
      <c r="I17857"/>
      <c r="J17857"/>
      <c r="K17857"/>
      <c r="L17857"/>
      <c r="M17857"/>
      <c r="N17857"/>
      <c r="O17857"/>
      <c r="P17857"/>
      <c r="Q17857"/>
      <c r="R17857"/>
      <c r="S17857"/>
    </row>
    <row r="17858" spans="1:19">
      <c r="A17858"/>
      <c r="B17858"/>
      <c r="C17858"/>
      <c r="D17858"/>
      <c r="E17858"/>
      <c r="F17858"/>
      <c r="G17858"/>
      <c r="H17858"/>
      <c r="I17858"/>
      <c r="J17858"/>
      <c r="K17858"/>
      <c r="L17858"/>
      <c r="M17858"/>
      <c r="N17858"/>
      <c r="O17858"/>
      <c r="P17858"/>
      <c r="Q17858"/>
      <c r="R17858"/>
      <c r="S17858"/>
    </row>
    <row r="17859" spans="1:19">
      <c r="A17859"/>
      <c r="B17859"/>
      <c r="C17859"/>
      <c r="D17859"/>
      <c r="E17859"/>
      <c r="F17859"/>
      <c r="G17859"/>
      <c r="H17859"/>
      <c r="I17859"/>
      <c r="J17859"/>
      <c r="K17859"/>
      <c r="L17859"/>
      <c r="M17859"/>
      <c r="N17859"/>
      <c r="O17859"/>
      <c r="P17859"/>
      <c r="Q17859"/>
      <c r="R17859"/>
      <c r="S17859"/>
    </row>
    <row r="17860" spans="1:19">
      <c r="A17860"/>
      <c r="B17860"/>
      <c r="C17860"/>
      <c r="D17860"/>
      <c r="E17860"/>
      <c r="F17860"/>
      <c r="G17860"/>
      <c r="H17860"/>
      <c r="I17860"/>
      <c r="J17860"/>
      <c r="K17860"/>
      <c r="L17860"/>
      <c r="M17860"/>
      <c r="N17860"/>
      <c r="O17860"/>
      <c r="P17860"/>
      <c r="Q17860"/>
      <c r="R17860"/>
      <c r="S17860"/>
    </row>
    <row r="17861" spans="1:19">
      <c r="A17861"/>
      <c r="B17861"/>
      <c r="C17861"/>
      <c r="D17861"/>
      <c r="E17861"/>
      <c r="F17861"/>
      <c r="G17861"/>
      <c r="H17861"/>
      <c r="I17861"/>
      <c r="J17861"/>
      <c r="K17861"/>
      <c r="L17861"/>
      <c r="M17861"/>
      <c r="N17861"/>
      <c r="O17861"/>
      <c r="P17861"/>
      <c r="Q17861"/>
      <c r="R17861"/>
      <c r="S17861"/>
    </row>
    <row r="17862" spans="1:19">
      <c r="A17862"/>
      <c r="B17862"/>
      <c r="C17862"/>
      <c r="D17862"/>
      <c r="E17862"/>
      <c r="F17862"/>
      <c r="G17862"/>
      <c r="H17862"/>
      <c r="I17862"/>
      <c r="J17862"/>
      <c r="K17862"/>
      <c r="L17862"/>
      <c r="M17862"/>
      <c r="N17862"/>
      <c r="O17862"/>
      <c r="P17862"/>
      <c r="Q17862"/>
      <c r="R17862"/>
      <c r="S17862"/>
    </row>
    <row r="17863" spans="1:19">
      <c r="A17863"/>
      <c r="B17863"/>
      <c r="C17863"/>
      <c r="D17863"/>
      <c r="E17863"/>
      <c r="F17863"/>
      <c r="G17863"/>
      <c r="H17863"/>
      <c r="I17863"/>
      <c r="J17863"/>
      <c r="K17863"/>
      <c r="L17863"/>
      <c r="M17863"/>
      <c r="N17863"/>
      <c r="O17863"/>
      <c r="P17863"/>
      <c r="Q17863"/>
      <c r="R17863"/>
      <c r="S17863"/>
    </row>
    <row r="17864" spans="1:19">
      <c r="A17864"/>
      <c r="B17864"/>
      <c r="C17864"/>
      <c r="D17864"/>
      <c r="E17864"/>
      <c r="F17864"/>
      <c r="G17864"/>
      <c r="H17864"/>
      <c r="I17864"/>
      <c r="J17864"/>
      <c r="K17864"/>
      <c r="L17864"/>
      <c r="M17864"/>
      <c r="N17864"/>
      <c r="O17864"/>
      <c r="P17864"/>
      <c r="Q17864"/>
      <c r="R17864"/>
      <c r="S17864"/>
    </row>
    <row r="17865" spans="1:19">
      <c r="A17865"/>
      <c r="B17865"/>
      <c r="C17865"/>
      <c r="D17865"/>
      <c r="E17865"/>
      <c r="F17865"/>
      <c r="G17865"/>
      <c r="H17865"/>
      <c r="I17865"/>
      <c r="J17865"/>
      <c r="K17865"/>
      <c r="L17865"/>
      <c r="M17865"/>
      <c r="N17865"/>
      <c r="O17865"/>
      <c r="P17865"/>
      <c r="Q17865"/>
      <c r="R17865"/>
      <c r="S17865"/>
    </row>
    <row r="17866" spans="1:19">
      <c r="A17866"/>
      <c r="B17866"/>
      <c r="C17866"/>
      <c r="D17866"/>
      <c r="E17866"/>
      <c r="F17866"/>
      <c r="G17866"/>
      <c r="H17866"/>
      <c r="I17866"/>
      <c r="J17866"/>
      <c r="K17866"/>
      <c r="L17866"/>
      <c r="M17866"/>
      <c r="N17866"/>
      <c r="O17866"/>
      <c r="P17866"/>
      <c r="Q17866"/>
      <c r="R17866"/>
      <c r="S17866"/>
    </row>
    <row r="17867" spans="1:19">
      <c r="A17867"/>
      <c r="B17867"/>
      <c r="C17867"/>
      <c r="D17867"/>
      <c r="E17867"/>
      <c r="F17867"/>
      <c r="G17867"/>
      <c r="H17867"/>
      <c r="I17867"/>
      <c r="J17867"/>
      <c r="K17867"/>
      <c r="L17867"/>
      <c r="M17867"/>
      <c r="N17867"/>
      <c r="O17867"/>
      <c r="P17867"/>
      <c r="Q17867"/>
      <c r="R17867"/>
      <c r="S17867"/>
    </row>
    <row r="17868" spans="1:19">
      <c r="A17868"/>
      <c r="B17868"/>
      <c r="C17868"/>
      <c r="D17868"/>
      <c r="E17868"/>
      <c r="F17868"/>
      <c r="G17868"/>
      <c r="H17868"/>
      <c r="I17868"/>
      <c r="J17868"/>
      <c r="K17868"/>
      <c r="L17868"/>
      <c r="M17868"/>
      <c r="N17868"/>
      <c r="O17868"/>
      <c r="P17868"/>
      <c r="Q17868"/>
      <c r="R17868"/>
      <c r="S17868"/>
    </row>
    <row r="17869" spans="1:19">
      <c r="A17869"/>
      <c r="B17869"/>
      <c r="C17869"/>
      <c r="D17869"/>
      <c r="E17869"/>
      <c r="F17869"/>
      <c r="G17869"/>
      <c r="H17869"/>
      <c r="I17869"/>
      <c r="J17869"/>
      <c r="K17869"/>
      <c r="L17869"/>
      <c r="M17869"/>
      <c r="N17869"/>
      <c r="O17869"/>
      <c r="P17869"/>
      <c r="Q17869"/>
      <c r="R17869"/>
      <c r="S17869"/>
    </row>
    <row r="17870" spans="1:19">
      <c r="A17870"/>
      <c r="B17870"/>
      <c r="C17870"/>
      <c r="D17870"/>
      <c r="E17870"/>
      <c r="F17870"/>
      <c r="G17870"/>
      <c r="H17870"/>
      <c r="I17870"/>
      <c r="J17870"/>
      <c r="K17870"/>
      <c r="L17870"/>
      <c r="M17870"/>
      <c r="N17870"/>
      <c r="O17870"/>
      <c r="P17870"/>
      <c r="Q17870"/>
      <c r="R17870"/>
      <c r="S17870"/>
    </row>
    <row r="17871" spans="1:19">
      <c r="A17871"/>
      <c r="B17871"/>
      <c r="C17871"/>
      <c r="D17871"/>
      <c r="E17871"/>
      <c r="F17871"/>
      <c r="G17871"/>
      <c r="H17871"/>
      <c r="I17871"/>
      <c r="J17871"/>
      <c r="K17871"/>
      <c r="L17871"/>
      <c r="M17871"/>
      <c r="N17871"/>
      <c r="O17871"/>
      <c r="P17871"/>
      <c r="Q17871"/>
      <c r="R17871"/>
      <c r="S17871"/>
    </row>
    <row r="17872" spans="1:19">
      <c r="A17872"/>
      <c r="B17872"/>
      <c r="C17872"/>
      <c r="D17872"/>
      <c r="E17872"/>
      <c r="F17872"/>
      <c r="G17872"/>
      <c r="H17872"/>
      <c r="I17872"/>
      <c r="J17872"/>
      <c r="K17872"/>
      <c r="L17872"/>
      <c r="M17872"/>
      <c r="N17872"/>
      <c r="O17872"/>
      <c r="P17872"/>
      <c r="Q17872"/>
      <c r="R17872"/>
      <c r="S17872"/>
    </row>
    <row r="17873" spans="1:19">
      <c r="A17873"/>
      <c r="B17873"/>
      <c r="C17873"/>
      <c r="D17873"/>
      <c r="E17873"/>
      <c r="F17873"/>
      <c r="G17873"/>
      <c r="H17873"/>
      <c r="I17873"/>
      <c r="J17873"/>
      <c r="K17873"/>
      <c r="L17873"/>
      <c r="M17873"/>
      <c r="N17873"/>
      <c r="O17873"/>
      <c r="P17873"/>
      <c r="Q17873"/>
      <c r="R17873"/>
      <c r="S17873"/>
    </row>
    <row r="17874" spans="1:19">
      <c r="A17874"/>
      <c r="B17874"/>
      <c r="C17874"/>
      <c r="D17874"/>
      <c r="E17874"/>
      <c r="F17874"/>
      <c r="G17874"/>
      <c r="H17874"/>
      <c r="I17874"/>
      <c r="J17874"/>
      <c r="K17874"/>
      <c r="L17874"/>
      <c r="M17874"/>
      <c r="N17874"/>
      <c r="O17874"/>
      <c r="P17874"/>
      <c r="Q17874"/>
      <c r="R17874"/>
      <c r="S17874"/>
    </row>
    <row r="17875" spans="1:19">
      <c r="A17875"/>
      <c r="B17875"/>
      <c r="C17875"/>
      <c r="D17875"/>
      <c r="E17875"/>
      <c r="F17875"/>
      <c r="G17875"/>
      <c r="H17875"/>
      <c r="I17875"/>
      <c r="J17875"/>
      <c r="K17875"/>
      <c r="L17875"/>
      <c r="M17875"/>
      <c r="N17875"/>
      <c r="O17875"/>
      <c r="P17875"/>
      <c r="Q17875"/>
      <c r="R17875"/>
      <c r="S17875"/>
    </row>
    <row r="17876" spans="1:19">
      <c r="A17876"/>
      <c r="B17876"/>
      <c r="C17876"/>
      <c r="D17876"/>
      <c r="E17876"/>
      <c r="F17876"/>
      <c r="G17876"/>
      <c r="H17876"/>
      <c r="I17876"/>
      <c r="J17876"/>
      <c r="K17876"/>
      <c r="L17876"/>
      <c r="M17876"/>
      <c r="N17876"/>
      <c r="O17876"/>
      <c r="P17876"/>
      <c r="Q17876"/>
      <c r="R17876"/>
      <c r="S17876"/>
    </row>
    <row r="17877" spans="1:19">
      <c r="A17877"/>
      <c r="B17877"/>
      <c r="C17877"/>
      <c r="D17877"/>
      <c r="E17877"/>
      <c r="F17877"/>
      <c r="G17877"/>
      <c r="H17877"/>
      <c r="I17877"/>
      <c r="J17877"/>
      <c r="K17877"/>
      <c r="L17877"/>
      <c r="M17877"/>
      <c r="N17877"/>
      <c r="O17877"/>
      <c r="P17877"/>
      <c r="Q17877"/>
      <c r="R17877"/>
      <c r="S17877"/>
    </row>
    <row r="17878" spans="1:19">
      <c r="A17878"/>
      <c r="B17878"/>
      <c r="C17878"/>
      <c r="D17878"/>
      <c r="E17878"/>
      <c r="F17878"/>
      <c r="G17878"/>
      <c r="H17878"/>
      <c r="I17878"/>
      <c r="J17878"/>
      <c r="K17878"/>
      <c r="L17878"/>
      <c r="M17878"/>
      <c r="N17878"/>
      <c r="O17878"/>
      <c r="P17878"/>
      <c r="Q17878"/>
      <c r="R17878"/>
      <c r="S17878"/>
    </row>
    <row r="17879" spans="1:19">
      <c r="A17879"/>
      <c r="B17879"/>
      <c r="C17879"/>
      <c r="D17879"/>
      <c r="E17879"/>
      <c r="F17879"/>
      <c r="G17879"/>
      <c r="H17879"/>
      <c r="I17879"/>
      <c r="J17879"/>
      <c r="K17879"/>
      <c r="L17879"/>
      <c r="M17879"/>
      <c r="N17879"/>
      <c r="O17879"/>
      <c r="P17879"/>
      <c r="Q17879"/>
      <c r="R17879"/>
      <c r="S17879"/>
    </row>
    <row r="17880" spans="1:19">
      <c r="A17880"/>
      <c r="B17880"/>
      <c r="C17880"/>
      <c r="D17880"/>
      <c r="E17880"/>
      <c r="F17880"/>
      <c r="G17880"/>
      <c r="H17880"/>
      <c r="I17880"/>
      <c r="J17880"/>
      <c r="K17880"/>
      <c r="L17880"/>
      <c r="M17880"/>
      <c r="N17880"/>
      <c r="O17880"/>
      <c r="P17880"/>
      <c r="Q17880"/>
      <c r="R17880"/>
      <c r="S17880"/>
    </row>
    <row r="17881" spans="1:19">
      <c r="A17881"/>
      <c r="B17881"/>
      <c r="C17881"/>
      <c r="D17881"/>
      <c r="E17881"/>
      <c r="F17881"/>
      <c r="G17881"/>
      <c r="H17881"/>
      <c r="I17881"/>
      <c r="J17881"/>
      <c r="K17881"/>
      <c r="L17881"/>
      <c r="M17881"/>
      <c r="N17881"/>
      <c r="O17881"/>
      <c r="P17881"/>
      <c r="Q17881"/>
      <c r="R17881"/>
      <c r="S17881"/>
    </row>
    <row r="17882" spans="1:19">
      <c r="A17882"/>
      <c r="B17882"/>
      <c r="C17882"/>
      <c r="D17882"/>
      <c r="E17882"/>
      <c r="F17882"/>
      <c r="G17882"/>
      <c r="H17882"/>
      <c r="I17882"/>
      <c r="J17882"/>
      <c r="K17882"/>
      <c r="L17882"/>
      <c r="M17882"/>
      <c r="N17882"/>
      <c r="O17882"/>
      <c r="P17882"/>
      <c r="Q17882"/>
      <c r="R17882"/>
      <c r="S17882"/>
    </row>
    <row r="17883" spans="1:19">
      <c r="A17883"/>
      <c r="B17883"/>
      <c r="C17883"/>
      <c r="D17883"/>
      <c r="E17883"/>
      <c r="F17883"/>
      <c r="G17883"/>
      <c r="H17883"/>
      <c r="I17883"/>
      <c r="J17883"/>
      <c r="K17883"/>
      <c r="L17883"/>
      <c r="M17883"/>
      <c r="N17883"/>
      <c r="O17883"/>
      <c r="P17883"/>
      <c r="Q17883"/>
      <c r="R17883"/>
      <c r="S17883"/>
    </row>
    <row r="17884" spans="1:19">
      <c r="A17884"/>
      <c r="B17884"/>
      <c r="C17884"/>
      <c r="D17884"/>
      <c r="E17884"/>
      <c r="F17884"/>
      <c r="G17884"/>
      <c r="H17884"/>
      <c r="I17884"/>
      <c r="J17884"/>
      <c r="K17884"/>
      <c r="L17884"/>
      <c r="M17884"/>
      <c r="N17884"/>
      <c r="O17884"/>
      <c r="P17884"/>
      <c r="Q17884"/>
      <c r="R17884"/>
      <c r="S17884"/>
    </row>
    <row r="17885" spans="1:19">
      <c r="A17885"/>
      <c r="B17885"/>
      <c r="C17885"/>
      <c r="D17885"/>
      <c r="E17885"/>
      <c r="F17885"/>
      <c r="G17885"/>
      <c r="H17885"/>
      <c r="I17885"/>
      <c r="J17885"/>
      <c r="K17885"/>
      <c r="L17885"/>
      <c r="M17885"/>
      <c r="N17885"/>
      <c r="O17885"/>
      <c r="P17885"/>
      <c r="Q17885"/>
      <c r="R17885"/>
      <c r="S17885"/>
    </row>
    <row r="17886" spans="1:19">
      <c r="A17886"/>
      <c r="B17886"/>
      <c r="C17886"/>
      <c r="D17886"/>
      <c r="E17886"/>
      <c r="F17886"/>
      <c r="G17886"/>
      <c r="H17886"/>
      <c r="I17886"/>
      <c r="J17886"/>
      <c r="K17886"/>
      <c r="L17886"/>
      <c r="M17886"/>
      <c r="N17886"/>
      <c r="O17886"/>
      <c r="P17886"/>
      <c r="Q17886"/>
      <c r="R17886"/>
      <c r="S17886"/>
    </row>
    <row r="17887" spans="1:19">
      <c r="A17887"/>
      <c r="B17887"/>
      <c r="C17887"/>
      <c r="D17887"/>
      <c r="E17887"/>
      <c r="F17887"/>
      <c r="G17887"/>
      <c r="H17887"/>
      <c r="I17887"/>
      <c r="J17887"/>
      <c r="K17887"/>
      <c r="L17887"/>
      <c r="M17887"/>
      <c r="N17887"/>
      <c r="O17887"/>
      <c r="P17887"/>
      <c r="Q17887"/>
      <c r="R17887"/>
      <c r="S17887"/>
    </row>
    <row r="17888" spans="1:19">
      <c r="A17888"/>
      <c r="B17888"/>
      <c r="C17888"/>
      <c r="D17888"/>
      <c r="E17888"/>
      <c r="F17888"/>
      <c r="G17888"/>
      <c r="H17888"/>
      <c r="I17888"/>
      <c r="J17888"/>
      <c r="K17888"/>
      <c r="L17888"/>
      <c r="M17888"/>
      <c r="N17888"/>
      <c r="O17888"/>
      <c r="P17888"/>
      <c r="Q17888"/>
      <c r="R17888"/>
      <c r="S17888"/>
    </row>
    <row r="17889" spans="1:19">
      <c r="A17889"/>
      <c r="B17889"/>
      <c r="C17889"/>
      <c r="D17889"/>
      <c r="E17889"/>
      <c r="F17889"/>
      <c r="G17889"/>
      <c r="H17889"/>
      <c r="I17889"/>
      <c r="J17889"/>
      <c r="K17889"/>
      <c r="L17889"/>
      <c r="M17889"/>
      <c r="N17889"/>
      <c r="O17889"/>
      <c r="P17889"/>
      <c r="Q17889"/>
      <c r="R17889"/>
      <c r="S17889"/>
    </row>
    <row r="17890" spans="1:19">
      <c r="A17890"/>
      <c r="B17890"/>
      <c r="C17890"/>
      <c r="D17890"/>
      <c r="E17890"/>
      <c r="F17890"/>
      <c r="G17890"/>
      <c r="H17890"/>
      <c r="I17890"/>
      <c r="J17890"/>
      <c r="K17890"/>
      <c r="L17890"/>
      <c r="M17890"/>
      <c r="N17890"/>
      <c r="O17890"/>
      <c r="P17890"/>
      <c r="Q17890"/>
      <c r="R17890"/>
      <c r="S17890"/>
    </row>
    <row r="17891" spans="1:19">
      <c r="A17891"/>
      <c r="B17891"/>
      <c r="C17891"/>
      <c r="D17891"/>
      <c r="E17891"/>
      <c r="F17891"/>
      <c r="G17891"/>
      <c r="H17891"/>
      <c r="I17891"/>
      <c r="J17891"/>
      <c r="K17891"/>
      <c r="L17891"/>
      <c r="M17891"/>
      <c r="N17891"/>
      <c r="O17891"/>
      <c r="P17891"/>
      <c r="Q17891"/>
      <c r="R17891"/>
      <c r="S17891"/>
    </row>
    <row r="17892" spans="1:19">
      <c r="A17892"/>
      <c r="B17892"/>
      <c r="C17892"/>
      <c r="D17892"/>
      <c r="E17892"/>
      <c r="F17892"/>
      <c r="G17892"/>
      <c r="H17892"/>
      <c r="I17892"/>
      <c r="J17892"/>
      <c r="K17892"/>
      <c r="L17892"/>
      <c r="M17892"/>
      <c r="N17892"/>
      <c r="O17892"/>
      <c r="P17892"/>
      <c r="Q17892"/>
      <c r="R17892"/>
      <c r="S17892"/>
    </row>
    <row r="17893" spans="1:19">
      <c r="A17893"/>
      <c r="B17893"/>
      <c r="C17893"/>
      <c r="D17893"/>
      <c r="E17893"/>
      <c r="F17893"/>
      <c r="G17893"/>
      <c r="H17893"/>
      <c r="I17893"/>
      <c r="J17893"/>
      <c r="K17893"/>
      <c r="L17893"/>
      <c r="M17893"/>
      <c r="N17893"/>
      <c r="O17893"/>
      <c r="P17893"/>
      <c r="Q17893"/>
      <c r="R17893"/>
      <c r="S17893"/>
    </row>
    <row r="17894" spans="1:19">
      <c r="A17894"/>
      <c r="B17894"/>
      <c r="C17894"/>
      <c r="D17894"/>
      <c r="E17894"/>
      <c r="F17894"/>
      <c r="G17894"/>
      <c r="H17894"/>
      <c r="I17894"/>
      <c r="J17894"/>
      <c r="K17894"/>
      <c r="L17894"/>
      <c r="M17894"/>
      <c r="N17894"/>
      <c r="O17894"/>
      <c r="P17894"/>
      <c r="Q17894"/>
      <c r="R17894"/>
      <c r="S17894"/>
    </row>
    <row r="17895" spans="1:19">
      <c r="A17895"/>
      <c r="B17895"/>
      <c r="C17895"/>
      <c r="D17895"/>
      <c r="E17895"/>
      <c r="F17895"/>
      <c r="G17895"/>
      <c r="H17895"/>
      <c r="I17895"/>
      <c r="J17895"/>
      <c r="K17895"/>
      <c r="L17895"/>
      <c r="M17895"/>
      <c r="N17895"/>
      <c r="O17895"/>
      <c r="P17895"/>
      <c r="Q17895"/>
      <c r="R17895"/>
      <c r="S17895"/>
    </row>
    <row r="17896" spans="1:19">
      <c r="A17896"/>
      <c r="B17896"/>
      <c r="C17896"/>
      <c r="D17896"/>
      <c r="E17896"/>
      <c r="F17896"/>
      <c r="G17896"/>
      <c r="H17896"/>
      <c r="I17896"/>
      <c r="J17896"/>
      <c r="K17896"/>
      <c r="L17896"/>
      <c r="M17896"/>
      <c r="N17896"/>
      <c r="O17896"/>
      <c r="P17896"/>
      <c r="Q17896"/>
      <c r="R17896"/>
      <c r="S17896"/>
    </row>
    <row r="17897" spans="1:19">
      <c r="A17897"/>
      <c r="B17897"/>
      <c r="C17897"/>
      <c r="D17897"/>
      <c r="E17897"/>
      <c r="F17897"/>
      <c r="G17897"/>
      <c r="H17897"/>
      <c r="I17897"/>
      <c r="J17897"/>
      <c r="K17897"/>
      <c r="L17897"/>
      <c r="M17897"/>
      <c r="N17897"/>
      <c r="O17897"/>
      <c r="P17897"/>
      <c r="Q17897"/>
      <c r="R17897"/>
      <c r="S17897"/>
    </row>
    <row r="17898" spans="1:19">
      <c r="A17898"/>
      <c r="B17898"/>
      <c r="C17898"/>
      <c r="D17898"/>
      <c r="E17898"/>
      <c r="F17898"/>
      <c r="G17898"/>
      <c r="H17898"/>
      <c r="I17898"/>
      <c r="J17898"/>
      <c r="K17898"/>
      <c r="L17898"/>
      <c r="M17898"/>
      <c r="N17898"/>
      <c r="O17898"/>
      <c r="P17898"/>
      <c r="Q17898"/>
      <c r="R17898"/>
      <c r="S17898"/>
    </row>
    <row r="17899" spans="1:19">
      <c r="A17899"/>
      <c r="B17899"/>
      <c r="C17899"/>
      <c r="D17899"/>
      <c r="E17899"/>
      <c r="F17899"/>
      <c r="G17899"/>
      <c r="H17899"/>
      <c r="I17899"/>
      <c r="J17899"/>
      <c r="K17899"/>
      <c r="L17899"/>
      <c r="M17899"/>
      <c r="N17899"/>
      <c r="O17899"/>
      <c r="P17899"/>
      <c r="Q17899"/>
      <c r="R17899"/>
      <c r="S17899"/>
    </row>
    <row r="17900" spans="1:19">
      <c r="A17900"/>
      <c r="B17900"/>
      <c r="C17900"/>
      <c r="D17900"/>
      <c r="E17900"/>
      <c r="F17900"/>
      <c r="G17900"/>
      <c r="H17900"/>
      <c r="I17900"/>
      <c r="J17900"/>
      <c r="K17900"/>
      <c r="L17900"/>
      <c r="M17900"/>
      <c r="N17900"/>
      <c r="O17900"/>
      <c r="P17900"/>
      <c r="Q17900"/>
      <c r="R17900"/>
      <c r="S17900"/>
    </row>
    <row r="17901" spans="1:19">
      <c r="A17901"/>
      <c r="B17901"/>
      <c r="C17901"/>
      <c r="D17901"/>
      <c r="E17901"/>
      <c r="F17901"/>
      <c r="G17901"/>
      <c r="H17901"/>
      <c r="I17901"/>
      <c r="J17901"/>
      <c r="K17901"/>
      <c r="L17901"/>
      <c r="M17901"/>
      <c r="N17901"/>
      <c r="O17901"/>
      <c r="P17901"/>
      <c r="Q17901"/>
      <c r="R17901"/>
      <c r="S17901"/>
    </row>
    <row r="17902" spans="1:19">
      <c r="A17902"/>
      <c r="B17902"/>
      <c r="C17902"/>
      <c r="D17902"/>
      <c r="E17902"/>
      <c r="F17902"/>
      <c r="G17902"/>
      <c r="H17902"/>
      <c r="I17902"/>
      <c r="J17902"/>
      <c r="K17902"/>
      <c r="L17902"/>
      <c r="M17902"/>
      <c r="N17902"/>
      <c r="O17902"/>
      <c r="P17902"/>
      <c r="Q17902"/>
      <c r="R17902"/>
      <c r="S17902"/>
    </row>
    <row r="17903" spans="1:19">
      <c r="A17903"/>
      <c r="B17903"/>
      <c r="C17903"/>
      <c r="D17903"/>
      <c r="E17903"/>
      <c r="F17903"/>
      <c r="G17903"/>
      <c r="H17903"/>
      <c r="I17903"/>
      <c r="J17903"/>
      <c r="K17903"/>
      <c r="L17903"/>
      <c r="M17903"/>
      <c r="N17903"/>
      <c r="O17903"/>
      <c r="P17903"/>
      <c r="Q17903"/>
      <c r="R17903"/>
      <c r="S17903"/>
    </row>
    <row r="17904" spans="1:19">
      <c r="A17904"/>
      <c r="B17904"/>
      <c r="C17904"/>
      <c r="D17904"/>
      <c r="E17904"/>
      <c r="F17904"/>
      <c r="G17904"/>
      <c r="H17904"/>
      <c r="I17904"/>
      <c r="J17904"/>
      <c r="K17904"/>
      <c r="L17904"/>
      <c r="M17904"/>
      <c r="N17904"/>
      <c r="O17904"/>
      <c r="P17904"/>
      <c r="Q17904"/>
      <c r="R17904"/>
      <c r="S17904"/>
    </row>
    <row r="17905" spans="1:19">
      <c r="A17905"/>
      <c r="B17905"/>
      <c r="C17905"/>
      <c r="D17905"/>
      <c r="E17905"/>
      <c r="F17905"/>
      <c r="G17905"/>
      <c r="H17905"/>
      <c r="I17905"/>
      <c r="J17905"/>
      <c r="K17905"/>
      <c r="L17905"/>
      <c r="M17905"/>
      <c r="N17905"/>
      <c r="O17905"/>
      <c r="P17905"/>
      <c r="Q17905"/>
      <c r="R17905"/>
      <c r="S17905"/>
    </row>
    <row r="17906" spans="1:19">
      <c r="A17906"/>
      <c r="B17906"/>
      <c r="C17906"/>
      <c r="D17906"/>
      <c r="E17906"/>
      <c r="F17906"/>
      <c r="G17906"/>
      <c r="H17906"/>
      <c r="I17906"/>
      <c r="J17906"/>
      <c r="K17906"/>
      <c r="L17906"/>
      <c r="M17906"/>
      <c r="N17906"/>
      <c r="O17906"/>
      <c r="P17906"/>
      <c r="Q17906"/>
      <c r="R17906"/>
      <c r="S17906"/>
    </row>
    <row r="17907" spans="1:19">
      <c r="A17907"/>
      <c r="B17907"/>
      <c r="C17907"/>
      <c r="D17907"/>
      <c r="E17907"/>
      <c r="F17907"/>
      <c r="G17907"/>
      <c r="H17907"/>
      <c r="I17907"/>
      <c r="J17907"/>
      <c r="K17907"/>
      <c r="L17907"/>
      <c r="M17907"/>
      <c r="N17907"/>
      <c r="O17907"/>
      <c r="P17907"/>
      <c r="Q17907"/>
      <c r="R17907"/>
      <c r="S17907"/>
    </row>
    <row r="17908" spans="1:19">
      <c r="A17908"/>
      <c r="B17908"/>
      <c r="C17908"/>
      <c r="D17908"/>
      <c r="E17908"/>
      <c r="F17908"/>
      <c r="G17908"/>
      <c r="H17908"/>
      <c r="I17908"/>
      <c r="J17908"/>
      <c r="K17908"/>
      <c r="L17908"/>
      <c r="M17908"/>
      <c r="N17908"/>
      <c r="O17908"/>
      <c r="P17908"/>
      <c r="Q17908"/>
      <c r="R17908"/>
      <c r="S17908"/>
    </row>
    <row r="17909" spans="1:19">
      <c r="A17909"/>
      <c r="B17909"/>
      <c r="C17909"/>
      <c r="D17909"/>
      <c r="E17909"/>
      <c r="F17909"/>
      <c r="G17909"/>
      <c r="H17909"/>
      <c r="I17909"/>
      <c r="J17909"/>
      <c r="K17909"/>
      <c r="L17909"/>
      <c r="M17909"/>
      <c r="N17909"/>
      <c r="O17909"/>
      <c r="P17909"/>
      <c r="Q17909"/>
      <c r="R17909"/>
      <c r="S17909"/>
    </row>
    <row r="17910" spans="1:19">
      <c r="A17910"/>
      <c r="B17910"/>
      <c r="C17910"/>
      <c r="D17910"/>
      <c r="E17910"/>
      <c r="F17910"/>
      <c r="G17910"/>
      <c r="H17910"/>
      <c r="I17910"/>
      <c r="J17910"/>
      <c r="K17910"/>
      <c r="L17910"/>
      <c r="M17910"/>
      <c r="N17910"/>
      <c r="O17910"/>
      <c r="P17910"/>
      <c r="Q17910"/>
      <c r="R17910"/>
      <c r="S17910"/>
    </row>
    <row r="17911" spans="1:19">
      <c r="A17911"/>
      <c r="B17911"/>
      <c r="C17911"/>
      <c r="D17911"/>
      <c r="E17911"/>
      <c r="F17911"/>
      <c r="G17911"/>
      <c r="H17911"/>
      <c r="I17911"/>
      <c r="J17911"/>
      <c r="K17911"/>
      <c r="L17911"/>
      <c r="M17911"/>
      <c r="N17911"/>
      <c r="O17911"/>
      <c r="P17911"/>
      <c r="Q17911"/>
      <c r="R17911"/>
      <c r="S17911"/>
    </row>
    <row r="17912" spans="1:19">
      <c r="A17912"/>
      <c r="B17912"/>
      <c r="C17912"/>
      <c r="D17912"/>
      <c r="E17912"/>
      <c r="F17912"/>
      <c r="G17912"/>
      <c r="H17912"/>
      <c r="I17912"/>
      <c r="J17912"/>
      <c r="K17912"/>
      <c r="L17912"/>
      <c r="M17912"/>
      <c r="N17912"/>
      <c r="O17912"/>
      <c r="P17912"/>
      <c r="Q17912"/>
      <c r="R17912"/>
      <c r="S17912"/>
    </row>
    <row r="17913" spans="1:19">
      <c r="A17913"/>
      <c r="B17913"/>
      <c r="C17913"/>
      <c r="D17913"/>
      <c r="E17913"/>
      <c r="F17913"/>
      <c r="G17913"/>
      <c r="H17913"/>
      <c r="I17913"/>
      <c r="J17913"/>
      <c r="K17913"/>
      <c r="L17913"/>
      <c r="M17913"/>
      <c r="N17913"/>
      <c r="O17913"/>
      <c r="P17913"/>
      <c r="Q17913"/>
      <c r="R17913"/>
      <c r="S17913"/>
    </row>
    <row r="17914" spans="1:19">
      <c r="A17914"/>
      <c r="B17914"/>
      <c r="C17914"/>
      <c r="D17914"/>
      <c r="E17914"/>
      <c r="F17914"/>
      <c r="G17914"/>
      <c r="H17914"/>
      <c r="I17914"/>
      <c r="J17914"/>
      <c r="K17914"/>
      <c r="L17914"/>
      <c r="M17914"/>
      <c r="N17914"/>
      <c r="O17914"/>
      <c r="P17914"/>
      <c r="Q17914"/>
      <c r="R17914"/>
      <c r="S17914"/>
    </row>
    <row r="17915" spans="1:19">
      <c r="A17915"/>
      <c r="B17915"/>
      <c r="C17915"/>
      <c r="D17915"/>
      <c r="E17915"/>
      <c r="F17915"/>
      <c r="G17915"/>
      <c r="H17915"/>
      <c r="I17915"/>
      <c r="J17915"/>
      <c r="K17915"/>
      <c r="L17915"/>
      <c r="M17915"/>
      <c r="N17915"/>
      <c r="O17915"/>
      <c r="P17915"/>
      <c r="Q17915"/>
      <c r="R17915"/>
      <c r="S17915"/>
    </row>
    <row r="17916" spans="1:19">
      <c r="A17916"/>
      <c r="B17916"/>
      <c r="C17916"/>
      <c r="D17916"/>
      <c r="E17916"/>
      <c r="F17916"/>
      <c r="G17916"/>
      <c r="H17916"/>
      <c r="I17916"/>
      <c r="J17916"/>
      <c r="K17916"/>
      <c r="L17916"/>
      <c r="M17916"/>
      <c r="N17916"/>
      <c r="O17916"/>
      <c r="P17916"/>
      <c r="Q17916"/>
      <c r="R17916"/>
      <c r="S17916"/>
    </row>
    <row r="17917" spans="1:19">
      <c r="A17917"/>
      <c r="B17917"/>
      <c r="C17917"/>
      <c r="D17917"/>
      <c r="E17917"/>
      <c r="F17917"/>
      <c r="G17917"/>
      <c r="H17917"/>
      <c r="I17917"/>
      <c r="J17917"/>
      <c r="K17917"/>
      <c r="L17917"/>
      <c r="M17917"/>
      <c r="N17917"/>
      <c r="O17917"/>
      <c r="P17917"/>
      <c r="Q17917"/>
      <c r="R17917"/>
      <c r="S17917"/>
    </row>
    <row r="17918" spans="1:19">
      <c r="A17918"/>
      <c r="B17918"/>
      <c r="C17918"/>
      <c r="D17918"/>
      <c r="E17918"/>
      <c r="F17918"/>
      <c r="G17918"/>
      <c r="H17918"/>
      <c r="I17918"/>
      <c r="J17918"/>
      <c r="K17918"/>
      <c r="L17918"/>
      <c r="M17918"/>
      <c r="N17918"/>
      <c r="O17918"/>
      <c r="P17918"/>
      <c r="Q17918"/>
      <c r="R17918"/>
      <c r="S17918"/>
    </row>
    <row r="17919" spans="1:19">
      <c r="A17919"/>
      <c r="B17919"/>
      <c r="C17919"/>
      <c r="D17919"/>
      <c r="E17919"/>
      <c r="F17919"/>
      <c r="G17919"/>
      <c r="H17919"/>
      <c r="I17919"/>
      <c r="J17919"/>
      <c r="K17919"/>
      <c r="L17919"/>
      <c r="M17919"/>
      <c r="N17919"/>
      <c r="O17919"/>
      <c r="P17919"/>
      <c r="Q17919"/>
      <c r="R17919"/>
      <c r="S17919"/>
    </row>
    <row r="17920" spans="1:19">
      <c r="A17920"/>
      <c r="B17920"/>
      <c r="C17920"/>
      <c r="D17920"/>
      <c r="E17920"/>
      <c r="F17920"/>
      <c r="G17920"/>
      <c r="H17920"/>
      <c r="I17920"/>
      <c r="J17920"/>
      <c r="K17920"/>
      <c r="L17920"/>
      <c r="M17920"/>
      <c r="N17920"/>
      <c r="O17920"/>
      <c r="P17920"/>
      <c r="Q17920"/>
      <c r="R17920"/>
      <c r="S17920"/>
    </row>
    <row r="17921" spans="1:19">
      <c r="A17921"/>
      <c r="B17921"/>
      <c r="C17921"/>
      <c r="D17921"/>
      <c r="E17921"/>
      <c r="F17921"/>
      <c r="G17921"/>
      <c r="H17921"/>
      <c r="I17921"/>
      <c r="J17921"/>
      <c r="K17921"/>
      <c r="L17921"/>
      <c r="M17921"/>
      <c r="N17921"/>
      <c r="O17921"/>
      <c r="P17921"/>
      <c r="Q17921"/>
      <c r="R17921"/>
      <c r="S17921"/>
    </row>
    <row r="17922" spans="1:19">
      <c r="A17922"/>
      <c r="B17922"/>
      <c r="C17922"/>
      <c r="D17922"/>
      <c r="E17922"/>
      <c r="F17922"/>
      <c r="G17922"/>
      <c r="H17922"/>
      <c r="I17922"/>
      <c r="J17922"/>
      <c r="K17922"/>
      <c r="L17922"/>
      <c r="M17922"/>
      <c r="N17922"/>
      <c r="O17922"/>
      <c r="P17922"/>
      <c r="Q17922"/>
      <c r="R17922"/>
      <c r="S17922"/>
    </row>
    <row r="17923" spans="1:19">
      <c r="A17923"/>
      <c r="B17923"/>
      <c r="C17923"/>
      <c r="D17923"/>
      <c r="E17923"/>
      <c r="F17923"/>
      <c r="G17923"/>
      <c r="H17923"/>
      <c r="I17923"/>
      <c r="J17923"/>
      <c r="K17923"/>
      <c r="L17923"/>
      <c r="M17923"/>
      <c r="N17923"/>
      <c r="O17923"/>
      <c r="P17923"/>
      <c r="Q17923"/>
      <c r="R17923"/>
      <c r="S17923"/>
    </row>
    <row r="17924" spans="1:19">
      <c r="A17924"/>
      <c r="B17924"/>
      <c r="C17924"/>
      <c r="D17924"/>
      <c r="E17924"/>
      <c r="F17924"/>
      <c r="G17924"/>
      <c r="H17924"/>
      <c r="I17924"/>
      <c r="J17924"/>
      <c r="K17924"/>
      <c r="L17924"/>
      <c r="M17924"/>
      <c r="N17924"/>
      <c r="O17924"/>
      <c r="P17924"/>
      <c r="Q17924"/>
      <c r="R17924"/>
      <c r="S17924"/>
    </row>
    <row r="17925" spans="1:19">
      <c r="A17925"/>
      <c r="B17925"/>
      <c r="C17925"/>
      <c r="D17925"/>
      <c r="E17925"/>
      <c r="F17925"/>
      <c r="G17925"/>
      <c r="H17925"/>
      <c r="I17925"/>
      <c r="J17925"/>
      <c r="K17925"/>
      <c r="L17925"/>
      <c r="M17925"/>
      <c r="N17925"/>
      <c r="O17925"/>
      <c r="P17925"/>
      <c r="Q17925"/>
      <c r="R17925"/>
      <c r="S17925"/>
    </row>
    <row r="17926" spans="1:19">
      <c r="A17926"/>
      <c r="B17926"/>
      <c r="C17926"/>
      <c r="D17926"/>
      <c r="E17926"/>
      <c r="F17926"/>
      <c r="G17926"/>
      <c r="H17926"/>
      <c r="I17926"/>
      <c r="J17926"/>
      <c r="K17926"/>
      <c r="L17926"/>
      <c r="M17926"/>
      <c r="N17926"/>
      <c r="O17926"/>
      <c r="P17926"/>
      <c r="Q17926"/>
      <c r="R17926"/>
      <c r="S17926"/>
    </row>
    <row r="17927" spans="1:19">
      <c r="A17927"/>
      <c r="B17927"/>
      <c r="C17927"/>
      <c r="D17927"/>
      <c r="E17927"/>
      <c r="F17927"/>
      <c r="G17927"/>
      <c r="H17927"/>
      <c r="I17927"/>
      <c r="J17927"/>
      <c r="K17927"/>
      <c r="L17927"/>
      <c r="M17927"/>
      <c r="N17927"/>
      <c r="O17927"/>
      <c r="P17927"/>
      <c r="Q17927"/>
      <c r="R17927"/>
      <c r="S17927"/>
    </row>
    <row r="17928" spans="1:19">
      <c r="A17928"/>
      <c r="B17928"/>
      <c r="C17928"/>
      <c r="D17928"/>
      <c r="E17928"/>
      <c r="F17928"/>
      <c r="G17928"/>
      <c r="H17928"/>
      <c r="I17928"/>
      <c r="J17928"/>
      <c r="K17928"/>
      <c r="L17928"/>
      <c r="M17928"/>
      <c r="N17928"/>
      <c r="O17928"/>
      <c r="P17928"/>
      <c r="Q17928"/>
      <c r="R17928"/>
      <c r="S17928"/>
    </row>
    <row r="17929" spans="1:19">
      <c r="A17929"/>
      <c r="B17929"/>
      <c r="C17929"/>
      <c r="D17929"/>
      <c r="E17929"/>
      <c r="F17929"/>
      <c r="G17929"/>
      <c r="H17929"/>
      <c r="I17929"/>
      <c r="J17929"/>
      <c r="K17929"/>
      <c r="L17929"/>
      <c r="M17929"/>
      <c r="N17929"/>
      <c r="O17929"/>
      <c r="P17929"/>
      <c r="Q17929"/>
      <c r="R17929"/>
      <c r="S17929"/>
    </row>
    <row r="17930" spans="1:19">
      <c r="A17930"/>
      <c r="B17930"/>
      <c r="C17930"/>
      <c r="D17930"/>
      <c r="E17930"/>
      <c r="F17930"/>
      <c r="G17930"/>
      <c r="H17930"/>
      <c r="I17930"/>
      <c r="J17930"/>
      <c r="K17930"/>
      <c r="L17930"/>
      <c r="M17930"/>
      <c r="N17930"/>
      <c r="O17930"/>
      <c r="P17930"/>
      <c r="Q17930"/>
      <c r="R17930"/>
      <c r="S17930"/>
    </row>
    <row r="17931" spans="1:19">
      <c r="A17931"/>
      <c r="B17931"/>
      <c r="C17931"/>
      <c r="D17931"/>
      <c r="E17931"/>
      <c r="F17931"/>
      <c r="G17931"/>
      <c r="H17931"/>
      <c r="I17931"/>
      <c r="J17931"/>
      <c r="K17931"/>
      <c r="L17931"/>
      <c r="M17931"/>
      <c r="N17931"/>
      <c r="O17931"/>
      <c r="P17931"/>
      <c r="Q17931"/>
      <c r="R17931"/>
      <c r="S17931"/>
    </row>
    <row r="17932" spans="1:19">
      <c r="A17932"/>
      <c r="B17932"/>
      <c r="C17932"/>
      <c r="D17932"/>
      <c r="E17932"/>
      <c r="F17932"/>
      <c r="G17932"/>
      <c r="H17932"/>
      <c r="I17932"/>
      <c r="J17932"/>
      <c r="K17932"/>
      <c r="L17932"/>
      <c r="M17932"/>
      <c r="N17932"/>
      <c r="O17932"/>
      <c r="P17932"/>
      <c r="Q17932"/>
      <c r="R17932"/>
      <c r="S17932"/>
    </row>
    <row r="17933" spans="1:19">
      <c r="A17933"/>
      <c r="B17933"/>
      <c r="C17933"/>
      <c r="D17933"/>
      <c r="E17933"/>
      <c r="F17933"/>
      <c r="G17933"/>
      <c r="H17933"/>
      <c r="I17933"/>
      <c r="J17933"/>
      <c r="K17933"/>
      <c r="L17933"/>
      <c r="M17933"/>
      <c r="N17933"/>
      <c r="O17933"/>
      <c r="P17933"/>
      <c r="Q17933"/>
      <c r="R17933"/>
      <c r="S17933"/>
    </row>
    <row r="17934" spans="1:19">
      <c r="A17934"/>
      <c r="B17934"/>
      <c r="C17934"/>
      <c r="D17934"/>
      <c r="E17934"/>
      <c r="F17934"/>
      <c r="G17934"/>
      <c r="H17934"/>
      <c r="I17934"/>
      <c r="J17934"/>
      <c r="K17934"/>
      <c r="L17934"/>
      <c r="M17934"/>
      <c r="N17934"/>
      <c r="O17934"/>
      <c r="P17934"/>
      <c r="Q17934"/>
      <c r="R17934"/>
      <c r="S17934"/>
    </row>
    <row r="17935" spans="1:19">
      <c r="A17935"/>
      <c r="B17935"/>
      <c r="C17935"/>
      <c r="D17935"/>
      <c r="E17935"/>
      <c r="F17935"/>
      <c r="G17935"/>
      <c r="H17935"/>
      <c r="I17935"/>
      <c r="J17935"/>
      <c r="K17935"/>
      <c r="L17935"/>
      <c r="M17935"/>
      <c r="N17935"/>
      <c r="O17935"/>
      <c r="P17935"/>
      <c r="Q17935"/>
      <c r="R17935"/>
      <c r="S17935"/>
    </row>
    <row r="17936" spans="1:19">
      <c r="A17936"/>
      <c r="B17936"/>
      <c r="C17936"/>
      <c r="D17936"/>
      <c r="E17936"/>
      <c r="F17936"/>
      <c r="G17936"/>
      <c r="H17936"/>
      <c r="I17936"/>
      <c r="J17936"/>
      <c r="K17936"/>
      <c r="L17936"/>
      <c r="M17936"/>
      <c r="N17936"/>
      <c r="O17936"/>
      <c r="P17936"/>
      <c r="Q17936"/>
      <c r="R17936"/>
      <c r="S17936"/>
    </row>
    <row r="17937" spans="1:19">
      <c r="A17937"/>
      <c r="B17937"/>
      <c r="C17937"/>
      <c r="D17937"/>
      <c r="E17937"/>
      <c r="F17937"/>
      <c r="G17937"/>
      <c r="H17937"/>
      <c r="I17937"/>
      <c r="J17937"/>
      <c r="K17937"/>
      <c r="L17937"/>
      <c r="M17937"/>
      <c r="N17937"/>
      <c r="O17937"/>
      <c r="P17937"/>
      <c r="Q17937"/>
      <c r="R17937"/>
      <c r="S17937"/>
    </row>
    <row r="17938" spans="1:19">
      <c r="A17938"/>
      <c r="B17938"/>
      <c r="C17938"/>
      <c r="D17938"/>
      <c r="E17938"/>
      <c r="F17938"/>
      <c r="G17938"/>
      <c r="H17938"/>
      <c r="I17938"/>
      <c r="J17938"/>
      <c r="K17938"/>
      <c r="L17938"/>
      <c r="M17938"/>
      <c r="N17938"/>
      <c r="O17938"/>
      <c r="P17938"/>
      <c r="Q17938"/>
      <c r="R17938"/>
      <c r="S17938"/>
    </row>
    <row r="17939" spans="1:19">
      <c r="A17939"/>
      <c r="B17939"/>
      <c r="C17939"/>
      <c r="D17939"/>
      <c r="E17939"/>
      <c r="F17939"/>
      <c r="G17939"/>
      <c r="H17939"/>
      <c r="I17939"/>
      <c r="J17939"/>
      <c r="K17939"/>
      <c r="L17939"/>
      <c r="M17939"/>
      <c r="N17939"/>
      <c r="O17939"/>
      <c r="P17939"/>
      <c r="Q17939"/>
      <c r="R17939"/>
      <c r="S17939"/>
    </row>
    <row r="17940" spans="1:19">
      <c r="A17940"/>
      <c r="B17940"/>
      <c r="C17940"/>
      <c r="D17940"/>
      <c r="E17940"/>
      <c r="F17940"/>
      <c r="G17940"/>
      <c r="H17940"/>
      <c r="I17940"/>
      <c r="J17940"/>
      <c r="K17940"/>
      <c r="L17940"/>
      <c r="M17940"/>
      <c r="N17940"/>
      <c r="O17940"/>
      <c r="P17940"/>
      <c r="Q17940"/>
      <c r="R17940"/>
      <c r="S17940"/>
    </row>
    <row r="17941" spans="1:19">
      <c r="A17941"/>
      <c r="B17941"/>
      <c r="C17941"/>
      <c r="D17941"/>
      <c r="E17941"/>
      <c r="F17941"/>
      <c r="G17941"/>
      <c r="H17941"/>
      <c r="I17941"/>
      <c r="J17941"/>
      <c r="K17941"/>
      <c r="L17941"/>
      <c r="M17941"/>
      <c r="N17941"/>
      <c r="O17941"/>
      <c r="P17941"/>
      <c r="Q17941"/>
      <c r="R17941"/>
      <c r="S17941"/>
    </row>
    <row r="17942" spans="1:19">
      <c r="A17942"/>
      <c r="B17942"/>
      <c r="C17942"/>
      <c r="D17942"/>
      <c r="E17942"/>
      <c r="F17942"/>
      <c r="G17942"/>
      <c r="H17942"/>
      <c r="I17942"/>
      <c r="J17942"/>
      <c r="K17942"/>
      <c r="L17942"/>
      <c r="M17942"/>
      <c r="N17942"/>
      <c r="O17942"/>
      <c r="P17942"/>
      <c r="Q17942"/>
      <c r="R17942"/>
      <c r="S17942"/>
    </row>
    <row r="17943" spans="1:19">
      <c r="A17943"/>
      <c r="B17943"/>
      <c r="C17943"/>
      <c r="D17943"/>
      <c r="E17943"/>
      <c r="F17943"/>
      <c r="G17943"/>
      <c r="H17943"/>
      <c r="I17943"/>
      <c r="J17943"/>
      <c r="K17943"/>
      <c r="L17943"/>
      <c r="M17943"/>
      <c r="N17943"/>
      <c r="O17943"/>
      <c r="P17943"/>
      <c r="Q17943"/>
      <c r="R17943"/>
      <c r="S17943"/>
    </row>
    <row r="17944" spans="1:19">
      <c r="A17944"/>
      <c r="B17944"/>
      <c r="C17944"/>
      <c r="D17944"/>
      <c r="E17944"/>
      <c r="F17944"/>
      <c r="G17944"/>
      <c r="H17944"/>
      <c r="I17944"/>
      <c r="J17944"/>
      <c r="K17944"/>
      <c r="L17944"/>
      <c r="M17944"/>
      <c r="N17944"/>
      <c r="O17944"/>
      <c r="P17944"/>
      <c r="Q17944"/>
      <c r="R17944"/>
      <c r="S17944"/>
    </row>
    <row r="17945" spans="1:19">
      <c r="A17945"/>
      <c r="B17945"/>
      <c r="C17945"/>
      <c r="D17945"/>
      <c r="E17945"/>
      <c r="F17945"/>
      <c r="G17945"/>
      <c r="H17945"/>
      <c r="I17945"/>
      <c r="J17945"/>
      <c r="K17945"/>
      <c r="L17945"/>
      <c r="M17945"/>
      <c r="N17945"/>
      <c r="O17945"/>
      <c r="P17945"/>
      <c r="Q17945"/>
      <c r="R17945"/>
      <c r="S17945"/>
    </row>
    <row r="17946" spans="1:19">
      <c r="A17946"/>
      <c r="B17946"/>
      <c r="C17946"/>
      <c r="D17946"/>
      <c r="E17946"/>
      <c r="F17946"/>
      <c r="G17946"/>
      <c r="H17946"/>
      <c r="I17946"/>
      <c r="J17946"/>
      <c r="K17946"/>
      <c r="L17946"/>
      <c r="M17946"/>
      <c r="N17946"/>
      <c r="O17946"/>
      <c r="P17946"/>
      <c r="Q17946"/>
      <c r="R17946"/>
      <c r="S17946"/>
    </row>
    <row r="17947" spans="1:19">
      <c r="A17947"/>
      <c r="B17947"/>
      <c r="C17947"/>
      <c r="D17947"/>
      <c r="E17947"/>
      <c r="F17947"/>
      <c r="G17947"/>
      <c r="H17947"/>
      <c r="I17947"/>
      <c r="J17947"/>
      <c r="K17947"/>
      <c r="L17947"/>
      <c r="M17947"/>
      <c r="N17947"/>
      <c r="O17947"/>
      <c r="P17947"/>
      <c r="Q17947"/>
      <c r="R17947"/>
      <c r="S17947"/>
    </row>
    <row r="17948" spans="1:19">
      <c r="A17948"/>
      <c r="B17948"/>
      <c r="C17948"/>
      <c r="D17948"/>
      <c r="E17948"/>
      <c r="F17948"/>
      <c r="G17948"/>
      <c r="H17948"/>
      <c r="I17948"/>
      <c r="J17948"/>
      <c r="K17948"/>
      <c r="L17948"/>
      <c r="M17948"/>
      <c r="N17948"/>
      <c r="O17948"/>
      <c r="P17948"/>
      <c r="Q17948"/>
      <c r="R17948"/>
      <c r="S17948"/>
    </row>
    <row r="17949" spans="1:19">
      <c r="A17949"/>
      <c r="B17949"/>
      <c r="C17949"/>
      <c r="D17949"/>
      <c r="E17949"/>
      <c r="F17949"/>
      <c r="G17949"/>
      <c r="H17949"/>
      <c r="I17949"/>
      <c r="J17949"/>
      <c r="K17949"/>
      <c r="L17949"/>
      <c r="M17949"/>
      <c r="N17949"/>
      <c r="O17949"/>
      <c r="P17949"/>
      <c r="Q17949"/>
      <c r="R17949"/>
      <c r="S17949"/>
    </row>
    <row r="17950" spans="1:19">
      <c r="A17950"/>
      <c r="B17950"/>
      <c r="C17950"/>
      <c r="D17950"/>
      <c r="E17950"/>
      <c r="F17950"/>
      <c r="G17950"/>
      <c r="H17950"/>
      <c r="I17950"/>
      <c r="J17950"/>
      <c r="K17950"/>
      <c r="L17950"/>
      <c r="M17950"/>
      <c r="N17950"/>
      <c r="O17950"/>
      <c r="P17950"/>
      <c r="Q17950"/>
      <c r="R17950"/>
      <c r="S17950"/>
    </row>
    <row r="17951" spans="1:19">
      <c r="A17951"/>
      <c r="B17951"/>
      <c r="C17951"/>
      <c r="D17951"/>
      <c r="E17951"/>
      <c r="F17951"/>
      <c r="G17951"/>
      <c r="H17951"/>
      <c r="I17951"/>
      <c r="J17951"/>
      <c r="K17951"/>
      <c r="L17951"/>
      <c r="M17951"/>
      <c r="N17951"/>
      <c r="O17951"/>
      <c r="P17951"/>
      <c r="Q17951"/>
      <c r="R17951"/>
      <c r="S17951"/>
    </row>
    <row r="17952" spans="1:19">
      <c r="A17952"/>
      <c r="B17952"/>
      <c r="C17952"/>
      <c r="D17952"/>
      <c r="E17952"/>
      <c r="F17952"/>
      <c r="G17952"/>
      <c r="H17952"/>
      <c r="I17952"/>
      <c r="J17952"/>
      <c r="K17952"/>
      <c r="L17952"/>
      <c r="M17952"/>
      <c r="N17952"/>
      <c r="O17952"/>
      <c r="P17952"/>
      <c r="Q17952"/>
      <c r="R17952"/>
      <c r="S17952"/>
    </row>
    <row r="17953" spans="1:19">
      <c r="A17953"/>
      <c r="B17953"/>
      <c r="C17953"/>
      <c r="D17953"/>
      <c r="E17953"/>
      <c r="F17953"/>
      <c r="G17953"/>
      <c r="H17953"/>
      <c r="I17953"/>
      <c r="J17953"/>
      <c r="K17953"/>
      <c r="L17953"/>
      <c r="M17953"/>
      <c r="N17953"/>
      <c r="O17953"/>
      <c r="P17953"/>
      <c r="Q17953"/>
      <c r="R17953"/>
      <c r="S17953"/>
    </row>
    <row r="17954" spans="1:19">
      <c r="A17954"/>
      <c r="B17954"/>
      <c r="C17954"/>
      <c r="D17954"/>
      <c r="E17954"/>
      <c r="F17954"/>
      <c r="G17954"/>
      <c r="H17954"/>
      <c r="I17954"/>
      <c r="J17954"/>
      <c r="K17954"/>
      <c r="L17954"/>
      <c r="M17954"/>
      <c r="N17954"/>
      <c r="O17954"/>
      <c r="P17954"/>
      <c r="Q17954"/>
      <c r="R17954"/>
      <c r="S17954"/>
    </row>
    <row r="17955" spans="1:19">
      <c r="A17955"/>
      <c r="B17955"/>
      <c r="C17955"/>
      <c r="D17955"/>
      <c r="E17955"/>
      <c r="F17955"/>
      <c r="G17955"/>
      <c r="H17955"/>
      <c r="I17955"/>
      <c r="J17955"/>
      <c r="K17955"/>
      <c r="L17955"/>
      <c r="M17955"/>
      <c r="N17955"/>
      <c r="O17955"/>
      <c r="P17955"/>
      <c r="Q17955"/>
      <c r="R17955"/>
      <c r="S17955"/>
    </row>
    <row r="17956" spans="1:19">
      <c r="A17956"/>
      <c r="B17956"/>
      <c r="C17956"/>
      <c r="D17956"/>
      <c r="E17956"/>
      <c r="F17956"/>
      <c r="G17956"/>
      <c r="H17956"/>
      <c r="I17956"/>
      <c r="J17956"/>
      <c r="K17956"/>
      <c r="L17956"/>
      <c r="M17956"/>
      <c r="N17956"/>
      <c r="O17956"/>
      <c r="P17956"/>
      <c r="Q17956"/>
      <c r="R17956"/>
      <c r="S17956"/>
    </row>
    <row r="17957" spans="1:19">
      <c r="A17957"/>
      <c r="B17957"/>
      <c r="C17957"/>
      <c r="D17957"/>
      <c r="E17957"/>
      <c r="F17957"/>
      <c r="G17957"/>
      <c r="H17957"/>
      <c r="I17957"/>
      <c r="J17957"/>
      <c r="K17957"/>
      <c r="L17957"/>
      <c r="M17957"/>
      <c r="N17957"/>
      <c r="O17957"/>
      <c r="P17957"/>
      <c r="Q17957"/>
      <c r="R17957"/>
      <c r="S17957"/>
    </row>
    <row r="17958" spans="1:19">
      <c r="A17958"/>
      <c r="B17958"/>
      <c r="C17958"/>
      <c r="D17958"/>
      <c r="E17958"/>
      <c r="F17958"/>
      <c r="G17958"/>
      <c r="H17958"/>
      <c r="I17958"/>
      <c r="J17958"/>
      <c r="K17958"/>
      <c r="L17958"/>
      <c r="M17958"/>
      <c r="N17958"/>
      <c r="O17958"/>
      <c r="P17958"/>
      <c r="Q17958"/>
      <c r="R17958"/>
      <c r="S17958"/>
    </row>
    <row r="17959" spans="1:19">
      <c r="A17959"/>
      <c r="B17959"/>
      <c r="C17959"/>
      <c r="D17959"/>
      <c r="E17959"/>
      <c r="F17959"/>
      <c r="G17959"/>
      <c r="H17959"/>
      <c r="I17959"/>
      <c r="J17959"/>
      <c r="K17959"/>
      <c r="L17959"/>
      <c r="M17959"/>
      <c r="N17959"/>
      <c r="O17959"/>
      <c r="P17959"/>
      <c r="Q17959"/>
      <c r="R17959"/>
      <c r="S17959"/>
    </row>
    <row r="17960" spans="1:19">
      <c r="A17960"/>
      <c r="B17960"/>
      <c r="C17960"/>
      <c r="D17960"/>
      <c r="E17960"/>
      <c r="F17960"/>
      <c r="G17960"/>
      <c r="H17960"/>
      <c r="I17960"/>
      <c r="J17960"/>
      <c r="K17960"/>
      <c r="L17960"/>
      <c r="M17960"/>
      <c r="N17960"/>
      <c r="O17960"/>
      <c r="P17960"/>
      <c r="Q17960"/>
      <c r="R17960"/>
      <c r="S17960"/>
    </row>
    <row r="17961" spans="1:19">
      <c r="A17961"/>
      <c r="B17961"/>
      <c r="C17961"/>
      <c r="D17961"/>
      <c r="E17961"/>
      <c r="F17961"/>
      <c r="G17961"/>
      <c r="H17961"/>
      <c r="I17961"/>
      <c r="J17961"/>
      <c r="K17961"/>
      <c r="L17961"/>
      <c r="M17961"/>
      <c r="N17961"/>
      <c r="O17961"/>
      <c r="P17961"/>
      <c r="Q17961"/>
      <c r="R17961"/>
      <c r="S17961"/>
    </row>
    <row r="17962" spans="1:19">
      <c r="A17962"/>
      <c r="B17962"/>
      <c r="C17962"/>
      <c r="D17962"/>
      <c r="E17962"/>
      <c r="F17962"/>
      <c r="G17962"/>
      <c r="H17962"/>
      <c r="I17962"/>
      <c r="J17962"/>
      <c r="K17962"/>
      <c r="L17962"/>
      <c r="M17962"/>
      <c r="N17962"/>
      <c r="O17962"/>
      <c r="P17962"/>
      <c r="Q17962"/>
      <c r="R17962"/>
      <c r="S17962"/>
    </row>
    <row r="17963" spans="1:19">
      <c r="A17963"/>
      <c r="B17963"/>
      <c r="C17963"/>
      <c r="D17963"/>
      <c r="E17963"/>
      <c r="F17963"/>
      <c r="G17963"/>
      <c r="H17963"/>
      <c r="I17963"/>
      <c r="J17963"/>
      <c r="K17963"/>
      <c r="L17963"/>
      <c r="M17963"/>
      <c r="N17963"/>
      <c r="O17963"/>
      <c r="P17963"/>
      <c r="Q17963"/>
      <c r="R17963"/>
      <c r="S17963"/>
    </row>
    <row r="17964" spans="1:19">
      <c r="A17964"/>
      <c r="B17964"/>
      <c r="C17964"/>
      <c r="D17964"/>
      <c r="E17964"/>
      <c r="F17964"/>
      <c r="G17964"/>
      <c r="H17964"/>
      <c r="I17964"/>
      <c r="J17964"/>
      <c r="K17964"/>
      <c r="L17964"/>
      <c r="M17964"/>
      <c r="N17964"/>
      <c r="O17964"/>
      <c r="P17964"/>
      <c r="Q17964"/>
      <c r="R17964"/>
      <c r="S17964"/>
    </row>
    <row r="17965" spans="1:19">
      <c r="A17965"/>
      <c r="B17965"/>
      <c r="C17965"/>
      <c r="D17965"/>
      <c r="E17965"/>
      <c r="F17965"/>
      <c r="G17965"/>
      <c r="H17965"/>
      <c r="I17965"/>
      <c r="J17965"/>
      <c r="K17965"/>
      <c r="L17965"/>
      <c r="M17965"/>
      <c r="N17965"/>
      <c r="O17965"/>
      <c r="P17965"/>
      <c r="Q17965"/>
      <c r="R17965"/>
      <c r="S17965"/>
    </row>
    <row r="17966" spans="1:19">
      <c r="A17966"/>
      <c r="B17966"/>
      <c r="C17966"/>
      <c r="D17966"/>
      <c r="E17966"/>
      <c r="F17966"/>
      <c r="G17966"/>
      <c r="H17966"/>
      <c r="I17966"/>
      <c r="J17966"/>
      <c r="K17966"/>
      <c r="L17966"/>
      <c r="M17966"/>
      <c r="N17966"/>
      <c r="O17966"/>
      <c r="P17966"/>
      <c r="Q17966"/>
      <c r="R17966"/>
      <c r="S17966"/>
    </row>
    <row r="17967" spans="1:19">
      <c r="A17967"/>
      <c r="B17967"/>
      <c r="C17967"/>
      <c r="D17967"/>
      <c r="E17967"/>
      <c r="F17967"/>
      <c r="G17967"/>
      <c r="H17967"/>
      <c r="I17967"/>
      <c r="J17967"/>
      <c r="K17967"/>
      <c r="L17967"/>
      <c r="M17967"/>
      <c r="N17967"/>
      <c r="O17967"/>
      <c r="P17967"/>
      <c r="Q17967"/>
      <c r="R17967"/>
      <c r="S17967"/>
    </row>
    <row r="17968" spans="1:19">
      <c r="A17968"/>
      <c r="B17968"/>
      <c r="C17968"/>
      <c r="D17968"/>
      <c r="E17968"/>
      <c r="F17968"/>
      <c r="G17968"/>
      <c r="H17968"/>
      <c r="I17968"/>
      <c r="J17968"/>
      <c r="K17968"/>
      <c r="L17968"/>
      <c r="M17968"/>
      <c r="N17968"/>
      <c r="O17968"/>
      <c r="P17968"/>
      <c r="Q17968"/>
      <c r="R17968"/>
      <c r="S17968"/>
    </row>
    <row r="17969" spans="1:19">
      <c r="A17969"/>
      <c r="B17969"/>
      <c r="C17969"/>
      <c r="D17969"/>
      <c r="E17969"/>
      <c r="F17969"/>
      <c r="G17969"/>
      <c r="H17969"/>
      <c r="I17969"/>
      <c r="J17969"/>
      <c r="K17969"/>
      <c r="L17969"/>
      <c r="M17969"/>
      <c r="N17969"/>
      <c r="O17969"/>
      <c r="P17969"/>
      <c r="Q17969"/>
      <c r="R17969"/>
      <c r="S17969"/>
    </row>
    <row r="17970" spans="1:19">
      <c r="A17970"/>
      <c r="B17970"/>
      <c r="C17970"/>
      <c r="D17970"/>
      <c r="E17970"/>
      <c r="F17970"/>
      <c r="G17970"/>
      <c r="H17970"/>
      <c r="I17970"/>
      <c r="J17970"/>
      <c r="K17970"/>
      <c r="L17970"/>
      <c r="M17970"/>
      <c r="N17970"/>
      <c r="O17970"/>
      <c r="P17970"/>
      <c r="Q17970"/>
      <c r="R17970"/>
      <c r="S17970"/>
    </row>
    <row r="17971" spans="1:19">
      <c r="A17971"/>
      <c r="B17971"/>
      <c r="C17971"/>
      <c r="D17971"/>
      <c r="E17971"/>
      <c r="F17971"/>
      <c r="G17971"/>
      <c r="H17971"/>
      <c r="I17971"/>
      <c r="J17971"/>
      <c r="K17971"/>
      <c r="L17971"/>
      <c r="M17971"/>
      <c r="N17971"/>
      <c r="O17971"/>
      <c r="P17971"/>
      <c r="Q17971"/>
      <c r="R17971"/>
      <c r="S17971"/>
    </row>
    <row r="17972" spans="1:19">
      <c r="A17972"/>
      <c r="B17972"/>
      <c r="C17972"/>
      <c r="D17972"/>
      <c r="E17972"/>
      <c r="F17972"/>
      <c r="G17972"/>
      <c r="H17972"/>
      <c r="I17972"/>
      <c r="J17972"/>
      <c r="K17972"/>
      <c r="L17972"/>
      <c r="M17972"/>
      <c r="N17972"/>
      <c r="O17972"/>
      <c r="P17972"/>
      <c r="Q17972"/>
      <c r="R17972"/>
      <c r="S17972"/>
    </row>
    <row r="17973" spans="1:19">
      <c r="A17973"/>
      <c r="B17973"/>
      <c r="C17973"/>
      <c r="D17973"/>
      <c r="E17973"/>
      <c r="F17973"/>
      <c r="G17973"/>
      <c r="H17973"/>
      <c r="I17973"/>
      <c r="J17973"/>
      <c r="K17973"/>
      <c r="L17973"/>
      <c r="M17973"/>
      <c r="N17973"/>
      <c r="O17973"/>
      <c r="P17973"/>
      <c r="Q17973"/>
      <c r="R17973"/>
      <c r="S17973"/>
    </row>
    <row r="17974" spans="1:19">
      <c r="A17974"/>
      <c r="B17974"/>
      <c r="C17974"/>
      <c r="D17974"/>
      <c r="E17974"/>
      <c r="F17974"/>
      <c r="G17974"/>
      <c r="H17974"/>
      <c r="I17974"/>
      <c r="J17974"/>
      <c r="K17974"/>
      <c r="L17974"/>
      <c r="M17974"/>
      <c r="N17974"/>
      <c r="O17974"/>
      <c r="P17974"/>
      <c r="Q17974"/>
      <c r="R17974"/>
      <c r="S17974"/>
    </row>
    <row r="17975" spans="1:19">
      <c r="A17975"/>
      <c r="B17975"/>
      <c r="C17975"/>
      <c r="D17975"/>
      <c r="E17975"/>
      <c r="F17975"/>
      <c r="G17975"/>
      <c r="H17975"/>
      <c r="I17975"/>
      <c r="J17975"/>
      <c r="K17975"/>
      <c r="L17975"/>
      <c r="M17975"/>
      <c r="N17975"/>
      <c r="O17975"/>
      <c r="P17975"/>
      <c r="Q17975"/>
      <c r="R17975"/>
      <c r="S17975"/>
    </row>
    <row r="17976" spans="1:19">
      <c r="A17976"/>
      <c r="B17976"/>
      <c r="C17976"/>
      <c r="D17976"/>
      <c r="E17976"/>
      <c r="F17976"/>
      <c r="G17976"/>
      <c r="H17976"/>
      <c r="I17976"/>
      <c r="J17976"/>
      <c r="K17976"/>
      <c r="L17976"/>
      <c r="M17976"/>
      <c r="N17976"/>
      <c r="O17976"/>
      <c r="P17976"/>
      <c r="Q17976"/>
      <c r="R17976"/>
      <c r="S17976"/>
    </row>
    <row r="17977" spans="1:19">
      <c r="A17977"/>
      <c r="B17977"/>
      <c r="C17977"/>
      <c r="D17977"/>
      <c r="E17977"/>
      <c r="F17977"/>
      <c r="G17977"/>
      <c r="H17977"/>
      <c r="I17977"/>
      <c r="J17977"/>
      <c r="K17977"/>
      <c r="L17977"/>
      <c r="M17977"/>
      <c r="N17977"/>
      <c r="O17977"/>
      <c r="P17977"/>
      <c r="Q17977"/>
      <c r="R17977"/>
      <c r="S17977"/>
    </row>
    <row r="17978" spans="1:19">
      <c r="A17978"/>
      <c r="B17978"/>
      <c r="C17978"/>
      <c r="D17978"/>
      <c r="E17978"/>
      <c r="F17978"/>
      <c r="G17978"/>
      <c r="H17978"/>
      <c r="I17978"/>
      <c r="J17978"/>
      <c r="K17978"/>
      <c r="L17978"/>
      <c r="M17978"/>
      <c r="N17978"/>
      <c r="O17978"/>
      <c r="P17978"/>
      <c r="Q17978"/>
      <c r="R17978"/>
      <c r="S17978"/>
    </row>
    <row r="17979" spans="1:19">
      <c r="A17979"/>
      <c r="B17979"/>
      <c r="C17979"/>
      <c r="D17979"/>
      <c r="E17979"/>
      <c r="F17979"/>
      <c r="G17979"/>
      <c r="H17979"/>
      <c r="I17979"/>
      <c r="J17979"/>
      <c r="K17979"/>
      <c r="L17979"/>
      <c r="M17979"/>
      <c r="N17979"/>
      <c r="O17979"/>
      <c r="P17979"/>
      <c r="Q17979"/>
      <c r="R17979"/>
      <c r="S17979"/>
    </row>
    <row r="17980" spans="1:19">
      <c r="A17980"/>
      <c r="B17980"/>
      <c r="C17980"/>
      <c r="D17980"/>
      <c r="E17980"/>
      <c r="F17980"/>
      <c r="G17980"/>
      <c r="H17980"/>
      <c r="I17980"/>
      <c r="J17980"/>
      <c r="K17980"/>
      <c r="L17980"/>
      <c r="M17980"/>
      <c r="N17980"/>
      <c r="O17980"/>
      <c r="P17980"/>
      <c r="Q17980"/>
      <c r="R17980"/>
      <c r="S17980"/>
    </row>
    <row r="17981" spans="1:19">
      <c r="A17981"/>
      <c r="B17981"/>
      <c r="C17981"/>
      <c r="D17981"/>
      <c r="E17981"/>
      <c r="F17981"/>
      <c r="G17981"/>
      <c r="H17981"/>
      <c r="I17981"/>
      <c r="J17981"/>
      <c r="K17981"/>
      <c r="L17981"/>
      <c r="M17981"/>
      <c r="N17981"/>
      <c r="O17981"/>
      <c r="P17981"/>
      <c r="Q17981"/>
      <c r="R17981"/>
      <c r="S17981"/>
    </row>
    <row r="17982" spans="1:19">
      <c r="A17982"/>
      <c r="B17982"/>
      <c r="C17982"/>
      <c r="D17982"/>
      <c r="E17982"/>
      <c r="F17982"/>
      <c r="G17982"/>
      <c r="H17982"/>
      <c r="I17982"/>
      <c r="J17982"/>
      <c r="K17982"/>
      <c r="L17982"/>
      <c r="M17982"/>
      <c r="N17982"/>
      <c r="O17982"/>
      <c r="P17982"/>
      <c r="Q17982"/>
      <c r="R17982"/>
      <c r="S17982"/>
    </row>
    <row r="17983" spans="1:19">
      <c r="A17983"/>
      <c r="B17983"/>
      <c r="C17983"/>
      <c r="D17983"/>
      <c r="E17983"/>
      <c r="F17983"/>
      <c r="G17983"/>
      <c r="H17983"/>
      <c r="I17983"/>
      <c r="J17983"/>
      <c r="K17983"/>
      <c r="L17983"/>
      <c r="M17983"/>
      <c r="N17983"/>
      <c r="O17983"/>
      <c r="P17983"/>
      <c r="Q17983"/>
      <c r="R17983"/>
      <c r="S17983"/>
    </row>
    <row r="17984" spans="1:19">
      <c r="A17984"/>
      <c r="B17984"/>
      <c r="C17984"/>
      <c r="D17984"/>
      <c r="E17984"/>
      <c r="F17984"/>
      <c r="G17984"/>
      <c r="H17984"/>
      <c r="I17984"/>
      <c r="J17984"/>
      <c r="K17984"/>
      <c r="L17984"/>
      <c r="M17984"/>
      <c r="N17984"/>
      <c r="O17984"/>
      <c r="P17984"/>
      <c r="Q17984"/>
      <c r="R17984"/>
      <c r="S17984"/>
    </row>
    <row r="17985" spans="1:19">
      <c r="A17985"/>
      <c r="B17985"/>
      <c r="C17985"/>
      <c r="D17985"/>
      <c r="E17985"/>
      <c r="F17985"/>
      <c r="G17985"/>
      <c r="H17985"/>
      <c r="I17985"/>
      <c r="J17985"/>
      <c r="K17985"/>
      <c r="L17985"/>
      <c r="M17985"/>
      <c r="N17985"/>
      <c r="O17985"/>
      <c r="P17985"/>
      <c r="Q17985"/>
      <c r="R17985"/>
      <c r="S17985"/>
    </row>
    <row r="17986" spans="1:19">
      <c r="A17986"/>
      <c r="B17986"/>
      <c r="C17986"/>
      <c r="D17986"/>
      <c r="E17986"/>
      <c r="F17986"/>
      <c r="G17986"/>
      <c r="H17986"/>
      <c r="I17986"/>
      <c r="J17986"/>
      <c r="K17986"/>
      <c r="L17986"/>
      <c r="M17986"/>
      <c r="N17986"/>
      <c r="O17986"/>
      <c r="P17986"/>
      <c r="Q17986"/>
      <c r="R17986"/>
      <c r="S17986"/>
    </row>
    <row r="17987" spans="1:19">
      <c r="A17987"/>
      <c r="B17987"/>
      <c r="C17987"/>
      <c r="D17987"/>
      <c r="E17987"/>
      <c r="F17987"/>
      <c r="G17987"/>
      <c r="H17987"/>
      <c r="I17987"/>
      <c r="J17987"/>
      <c r="K17987"/>
      <c r="L17987"/>
      <c r="M17987"/>
      <c r="N17987"/>
      <c r="O17987"/>
      <c r="P17987"/>
      <c r="Q17987"/>
      <c r="R17987"/>
      <c r="S17987"/>
    </row>
    <row r="17988" spans="1:19">
      <c r="A17988"/>
      <c r="B17988"/>
      <c r="C17988"/>
      <c r="D17988"/>
      <c r="E17988"/>
      <c r="F17988"/>
      <c r="G17988"/>
      <c r="H17988"/>
      <c r="I17988"/>
      <c r="J17988"/>
      <c r="K17988"/>
      <c r="L17988"/>
      <c r="M17988"/>
      <c r="N17988"/>
      <c r="O17988"/>
      <c r="P17988"/>
      <c r="Q17988"/>
      <c r="R17988"/>
      <c r="S17988"/>
    </row>
    <row r="17989" spans="1:19">
      <c r="A17989"/>
      <c r="B17989"/>
      <c r="C17989"/>
      <c r="D17989"/>
      <c r="E17989"/>
      <c r="F17989"/>
      <c r="G17989"/>
      <c r="H17989"/>
      <c r="I17989"/>
      <c r="J17989"/>
      <c r="K17989"/>
      <c r="L17989"/>
      <c r="M17989"/>
      <c r="N17989"/>
      <c r="O17989"/>
      <c r="P17989"/>
      <c r="Q17989"/>
      <c r="R17989"/>
      <c r="S17989"/>
    </row>
    <row r="17990" spans="1:19">
      <c r="A17990"/>
      <c r="B17990"/>
      <c r="C17990"/>
      <c r="D17990"/>
      <c r="E17990"/>
      <c r="F17990"/>
      <c r="G17990"/>
      <c r="H17990"/>
      <c r="I17990"/>
      <c r="J17990"/>
      <c r="K17990"/>
      <c r="L17990"/>
      <c r="M17990"/>
      <c r="N17990"/>
      <c r="O17990"/>
      <c r="P17990"/>
      <c r="Q17990"/>
      <c r="R17990"/>
      <c r="S17990"/>
    </row>
    <row r="17991" spans="1:19">
      <c r="A17991"/>
      <c r="B17991"/>
      <c r="C17991"/>
      <c r="D17991"/>
      <c r="E17991"/>
      <c r="F17991"/>
      <c r="G17991"/>
      <c r="H17991"/>
      <c r="I17991"/>
      <c r="J17991"/>
      <c r="K17991"/>
      <c r="L17991"/>
      <c r="M17991"/>
      <c r="N17991"/>
      <c r="O17991"/>
      <c r="P17991"/>
      <c r="Q17991"/>
      <c r="R17991"/>
      <c r="S17991"/>
    </row>
    <row r="17992" spans="1:19">
      <c r="A17992"/>
      <c r="B17992"/>
      <c r="C17992"/>
      <c r="D17992"/>
      <c r="E17992"/>
      <c r="F17992"/>
      <c r="G17992"/>
      <c r="H17992"/>
      <c r="I17992"/>
      <c r="J17992"/>
      <c r="K17992"/>
      <c r="L17992"/>
      <c r="M17992"/>
      <c r="N17992"/>
      <c r="O17992"/>
      <c r="P17992"/>
      <c r="Q17992"/>
      <c r="R17992"/>
      <c r="S17992"/>
    </row>
    <row r="17993" spans="1:19">
      <c r="A17993"/>
      <c r="B17993"/>
      <c r="C17993"/>
      <c r="D17993"/>
      <c r="E17993"/>
      <c r="F17993"/>
      <c r="G17993"/>
      <c r="H17993"/>
      <c r="I17993"/>
      <c r="J17993"/>
      <c r="K17993"/>
      <c r="L17993"/>
      <c r="M17993"/>
      <c r="N17993"/>
      <c r="O17993"/>
      <c r="P17993"/>
      <c r="Q17993"/>
      <c r="R17993"/>
      <c r="S17993"/>
    </row>
    <row r="17994" spans="1:19">
      <c r="A17994"/>
      <c r="B17994"/>
      <c r="C17994"/>
      <c r="D17994"/>
      <c r="E17994"/>
      <c r="F17994"/>
      <c r="G17994"/>
      <c r="H17994"/>
      <c r="I17994"/>
      <c r="J17994"/>
      <c r="K17994"/>
      <c r="L17994"/>
      <c r="M17994"/>
      <c r="N17994"/>
      <c r="O17994"/>
      <c r="P17994"/>
      <c r="Q17994"/>
      <c r="R17994"/>
      <c r="S17994"/>
    </row>
    <row r="17995" spans="1:19">
      <c r="A17995"/>
      <c r="B17995"/>
      <c r="C17995"/>
      <c r="D17995"/>
      <c r="E17995"/>
      <c r="F17995"/>
      <c r="G17995"/>
      <c r="H17995"/>
      <c r="I17995"/>
      <c r="J17995"/>
      <c r="K17995"/>
      <c r="L17995"/>
      <c r="M17995"/>
      <c r="N17995"/>
      <c r="O17995"/>
      <c r="P17995"/>
      <c r="Q17995"/>
      <c r="R17995"/>
      <c r="S17995"/>
    </row>
    <row r="17996" spans="1:19">
      <c r="A17996"/>
      <c r="B17996"/>
      <c r="C17996"/>
      <c r="D17996"/>
      <c r="E17996"/>
      <c r="F17996"/>
      <c r="G17996"/>
      <c r="H17996"/>
      <c r="I17996"/>
      <c r="J17996"/>
      <c r="K17996"/>
      <c r="L17996"/>
      <c r="M17996"/>
      <c r="N17996"/>
      <c r="O17996"/>
      <c r="P17996"/>
      <c r="Q17996"/>
      <c r="R17996"/>
      <c r="S17996"/>
    </row>
    <row r="17997" spans="1:19">
      <c r="A17997"/>
      <c r="B17997"/>
      <c r="C17997"/>
      <c r="D17997"/>
      <c r="E17997"/>
      <c r="F17997"/>
      <c r="G17997"/>
      <c r="H17997"/>
      <c r="I17997"/>
      <c r="J17997"/>
      <c r="K17997"/>
      <c r="L17997"/>
      <c r="M17997"/>
      <c r="N17997"/>
      <c r="O17997"/>
      <c r="P17997"/>
      <c r="Q17997"/>
      <c r="R17997"/>
      <c r="S17997"/>
    </row>
    <row r="17998" spans="1:19">
      <c r="A17998"/>
      <c r="B17998"/>
      <c r="C17998"/>
      <c r="D17998"/>
      <c r="E17998"/>
      <c r="F17998"/>
      <c r="G17998"/>
      <c r="H17998"/>
      <c r="I17998"/>
      <c r="J17998"/>
      <c r="K17998"/>
      <c r="L17998"/>
      <c r="M17998"/>
      <c r="N17998"/>
      <c r="O17998"/>
      <c r="P17998"/>
      <c r="Q17998"/>
      <c r="R17998"/>
      <c r="S17998"/>
    </row>
    <row r="17999" spans="1:19">
      <c r="A17999"/>
      <c r="B17999"/>
      <c r="C17999"/>
      <c r="D17999"/>
      <c r="E17999"/>
      <c r="F17999"/>
      <c r="G17999"/>
      <c r="H17999"/>
      <c r="I17999"/>
      <c r="J17999"/>
      <c r="K17999"/>
      <c r="L17999"/>
      <c r="M17999"/>
      <c r="N17999"/>
      <c r="O17999"/>
      <c r="P17999"/>
      <c r="Q17999"/>
      <c r="R17999"/>
      <c r="S17999"/>
    </row>
    <row r="18000" spans="1:19">
      <c r="A18000"/>
      <c r="B18000"/>
      <c r="C18000"/>
      <c r="D18000"/>
      <c r="E18000"/>
      <c r="F18000"/>
      <c r="G18000"/>
      <c r="H18000"/>
      <c r="I18000"/>
      <c r="J18000"/>
      <c r="K18000"/>
      <c r="L18000"/>
      <c r="M18000"/>
      <c r="N18000"/>
      <c r="O18000"/>
      <c r="P18000"/>
      <c r="Q18000"/>
      <c r="R18000"/>
      <c r="S18000"/>
    </row>
    <row r="18001" spans="1:19">
      <c r="A18001"/>
      <c r="B18001"/>
      <c r="C18001"/>
      <c r="D18001"/>
      <c r="E18001"/>
      <c r="F18001"/>
      <c r="G18001"/>
      <c r="H18001"/>
      <c r="I18001"/>
      <c r="J18001"/>
      <c r="K18001"/>
      <c r="L18001"/>
      <c r="M18001"/>
      <c r="N18001"/>
      <c r="O18001"/>
      <c r="P18001"/>
      <c r="Q18001"/>
      <c r="R18001"/>
      <c r="S18001"/>
    </row>
    <row r="18002" spans="1:19">
      <c r="A18002"/>
      <c r="B18002"/>
      <c r="C18002"/>
      <c r="D18002"/>
      <c r="E18002"/>
      <c r="F18002"/>
      <c r="G18002"/>
      <c r="H18002"/>
      <c r="I18002"/>
      <c r="J18002"/>
      <c r="K18002"/>
      <c r="L18002"/>
      <c r="M18002"/>
      <c r="N18002"/>
      <c r="O18002"/>
      <c r="P18002"/>
      <c r="Q18002"/>
      <c r="R18002"/>
      <c r="S18002"/>
    </row>
    <row r="18003" spans="1:19">
      <c r="A18003"/>
      <c r="B18003"/>
      <c r="C18003"/>
      <c r="D18003"/>
      <c r="E18003"/>
      <c r="F18003"/>
      <c r="G18003"/>
      <c r="H18003"/>
      <c r="I18003"/>
      <c r="J18003"/>
      <c r="K18003"/>
      <c r="L18003"/>
      <c r="M18003"/>
      <c r="N18003"/>
      <c r="O18003"/>
      <c r="P18003"/>
      <c r="Q18003"/>
      <c r="R18003"/>
      <c r="S18003"/>
    </row>
    <row r="18004" spans="1:19">
      <c r="A18004"/>
      <c r="B18004"/>
      <c r="C18004"/>
      <c r="D18004"/>
      <c r="E18004"/>
      <c r="F18004"/>
      <c r="G18004"/>
      <c r="H18004"/>
      <c r="I18004"/>
      <c r="J18004"/>
      <c r="K18004"/>
      <c r="L18004"/>
      <c r="M18004"/>
      <c r="N18004"/>
      <c r="O18004"/>
      <c r="P18004"/>
      <c r="Q18004"/>
      <c r="R18004"/>
      <c r="S18004"/>
    </row>
    <row r="18005" spans="1:19">
      <c r="A18005"/>
      <c r="B18005"/>
      <c r="C18005"/>
      <c r="D18005"/>
      <c r="E18005"/>
      <c r="F18005"/>
      <c r="G18005"/>
      <c r="H18005"/>
      <c r="I18005"/>
      <c r="J18005"/>
      <c r="K18005"/>
      <c r="L18005"/>
      <c r="M18005"/>
      <c r="N18005"/>
      <c r="O18005"/>
      <c r="P18005"/>
      <c r="Q18005"/>
      <c r="R18005"/>
      <c r="S18005"/>
    </row>
    <row r="18006" spans="1:19">
      <c r="A18006"/>
      <c r="B18006"/>
      <c r="C18006"/>
      <c r="D18006"/>
      <c r="E18006"/>
      <c r="F18006"/>
      <c r="G18006"/>
      <c r="H18006"/>
      <c r="I18006"/>
      <c r="J18006"/>
      <c r="K18006"/>
      <c r="L18006"/>
      <c r="M18006"/>
      <c r="N18006"/>
      <c r="O18006"/>
      <c r="P18006"/>
      <c r="Q18006"/>
      <c r="R18006"/>
      <c r="S18006"/>
    </row>
    <row r="18007" spans="1:19">
      <c r="A18007"/>
      <c r="B18007"/>
      <c r="C18007"/>
      <c r="D18007"/>
      <c r="E18007"/>
      <c r="F18007"/>
      <c r="G18007"/>
      <c r="H18007"/>
      <c r="I18007"/>
      <c r="J18007"/>
      <c r="K18007"/>
      <c r="L18007"/>
      <c r="M18007"/>
      <c r="N18007"/>
      <c r="O18007"/>
      <c r="P18007"/>
      <c r="Q18007"/>
      <c r="R18007"/>
      <c r="S18007"/>
    </row>
    <row r="18008" spans="1:19">
      <c r="A18008"/>
      <c r="B18008"/>
      <c r="C18008"/>
      <c r="D18008"/>
      <c r="E18008"/>
      <c r="F18008"/>
      <c r="G18008"/>
      <c r="H18008"/>
      <c r="I18008"/>
      <c r="J18008"/>
      <c r="K18008"/>
      <c r="L18008"/>
      <c r="M18008"/>
      <c r="N18008"/>
      <c r="O18008"/>
      <c r="P18008"/>
      <c r="Q18008"/>
      <c r="R18008"/>
      <c r="S18008"/>
    </row>
    <row r="18009" spans="1:19">
      <c r="A18009"/>
      <c r="B18009"/>
      <c r="C18009"/>
      <c r="D18009"/>
      <c r="E18009"/>
      <c r="F18009"/>
      <c r="G18009"/>
      <c r="H18009"/>
      <c r="I18009"/>
      <c r="J18009"/>
      <c r="K18009"/>
      <c r="L18009"/>
      <c r="M18009"/>
      <c r="N18009"/>
      <c r="O18009"/>
      <c r="P18009"/>
      <c r="Q18009"/>
      <c r="R18009"/>
      <c r="S18009"/>
    </row>
    <row r="18010" spans="1:19">
      <c r="A18010"/>
      <c r="B18010"/>
      <c r="C18010"/>
      <c r="D18010"/>
      <c r="E18010"/>
      <c r="F18010"/>
      <c r="G18010"/>
      <c r="H18010"/>
      <c r="I18010"/>
      <c r="J18010"/>
      <c r="K18010"/>
      <c r="L18010"/>
      <c r="M18010"/>
      <c r="N18010"/>
      <c r="O18010"/>
      <c r="P18010"/>
      <c r="Q18010"/>
      <c r="R18010"/>
      <c r="S18010"/>
    </row>
    <row r="18011" spans="1:19">
      <c r="A18011"/>
      <c r="B18011"/>
      <c r="C18011"/>
      <c r="D18011"/>
      <c r="E18011"/>
      <c r="F18011"/>
      <c r="G18011"/>
      <c r="H18011"/>
      <c r="I18011"/>
      <c r="J18011"/>
      <c r="K18011"/>
      <c r="L18011"/>
      <c r="M18011"/>
      <c r="N18011"/>
      <c r="O18011"/>
      <c r="P18011"/>
      <c r="Q18011"/>
      <c r="R18011"/>
      <c r="S18011"/>
    </row>
    <row r="18012" spans="1:19">
      <c r="A18012"/>
      <c r="B18012"/>
      <c r="C18012"/>
      <c r="D18012"/>
      <c r="E18012"/>
      <c r="F18012"/>
      <c r="G18012"/>
      <c r="H18012"/>
      <c r="I18012"/>
      <c r="J18012"/>
      <c r="K18012"/>
      <c r="L18012"/>
      <c r="M18012"/>
      <c r="N18012"/>
      <c r="O18012"/>
      <c r="P18012"/>
      <c r="Q18012"/>
      <c r="R18012"/>
      <c r="S18012"/>
    </row>
    <row r="18013" spans="1:19">
      <c r="A18013"/>
      <c r="B18013"/>
      <c r="C18013"/>
      <c r="D18013"/>
      <c r="E18013"/>
      <c r="F18013"/>
      <c r="G18013"/>
      <c r="H18013"/>
      <c r="I18013"/>
      <c r="J18013"/>
      <c r="K18013"/>
      <c r="L18013"/>
      <c r="M18013"/>
      <c r="N18013"/>
      <c r="O18013"/>
      <c r="P18013"/>
      <c r="Q18013"/>
      <c r="R18013"/>
      <c r="S18013"/>
    </row>
    <row r="18014" spans="1:19">
      <c r="A18014"/>
      <c r="B18014"/>
      <c r="C18014"/>
      <c r="D18014"/>
      <c r="E18014"/>
      <c r="F18014"/>
      <c r="G18014"/>
      <c r="H18014"/>
      <c r="I18014"/>
      <c r="J18014"/>
      <c r="K18014"/>
      <c r="L18014"/>
      <c r="M18014"/>
      <c r="N18014"/>
      <c r="O18014"/>
      <c r="P18014"/>
      <c r="Q18014"/>
      <c r="R18014"/>
      <c r="S18014"/>
    </row>
    <row r="18015" spans="1:19">
      <c r="A18015"/>
      <c r="B18015"/>
      <c r="C18015"/>
      <c r="D18015"/>
      <c r="E18015"/>
      <c r="F18015"/>
      <c r="G18015"/>
      <c r="H18015"/>
      <c r="I18015"/>
      <c r="J18015"/>
      <c r="K18015"/>
      <c r="L18015"/>
      <c r="M18015"/>
      <c r="N18015"/>
      <c r="O18015"/>
      <c r="P18015"/>
      <c r="Q18015"/>
      <c r="R18015"/>
      <c r="S18015"/>
    </row>
    <row r="18016" spans="1:19">
      <c r="A18016"/>
      <c r="B18016"/>
      <c r="C18016"/>
      <c r="D18016"/>
      <c r="E18016"/>
      <c r="F18016"/>
      <c r="G18016"/>
      <c r="H18016"/>
      <c r="I18016"/>
      <c r="J18016"/>
      <c r="K18016"/>
      <c r="L18016"/>
      <c r="M18016"/>
      <c r="N18016"/>
      <c r="O18016"/>
      <c r="P18016"/>
      <c r="Q18016"/>
      <c r="R18016"/>
      <c r="S18016"/>
    </row>
    <row r="18017" spans="1:19">
      <c r="A18017"/>
      <c r="B18017"/>
      <c r="C18017"/>
      <c r="D18017"/>
      <c r="E18017"/>
      <c r="F18017"/>
      <c r="G18017"/>
      <c r="H18017"/>
      <c r="I18017"/>
      <c r="J18017"/>
      <c r="K18017"/>
      <c r="L18017"/>
      <c r="M18017"/>
      <c r="N18017"/>
      <c r="O18017"/>
      <c r="P18017"/>
      <c r="Q18017"/>
      <c r="R18017"/>
      <c r="S18017"/>
    </row>
    <row r="18018" spans="1:19">
      <c r="A18018"/>
      <c r="B18018"/>
      <c r="C18018"/>
      <c r="D18018"/>
      <c r="E18018"/>
      <c r="F18018"/>
      <c r="G18018"/>
      <c r="H18018"/>
      <c r="I18018"/>
      <c r="J18018"/>
      <c r="K18018"/>
      <c r="L18018"/>
      <c r="M18018"/>
      <c r="N18018"/>
      <c r="O18018"/>
      <c r="P18018"/>
      <c r="Q18018"/>
      <c r="R18018"/>
      <c r="S18018"/>
    </row>
    <row r="18019" spans="1:19">
      <c r="A18019"/>
      <c r="B18019"/>
      <c r="C18019"/>
      <c r="D18019"/>
      <c r="E18019"/>
      <c r="F18019"/>
      <c r="G18019"/>
      <c r="H18019"/>
      <c r="I18019"/>
      <c r="J18019"/>
      <c r="K18019"/>
      <c r="L18019"/>
      <c r="M18019"/>
      <c r="N18019"/>
      <c r="O18019"/>
      <c r="P18019"/>
      <c r="Q18019"/>
      <c r="R18019"/>
      <c r="S18019"/>
    </row>
    <row r="18020" spans="1:19">
      <c r="A18020"/>
      <c r="B18020"/>
      <c r="C18020"/>
      <c r="D18020"/>
      <c r="E18020"/>
      <c r="F18020"/>
      <c r="G18020"/>
      <c r="H18020"/>
      <c r="I18020"/>
      <c r="J18020"/>
      <c r="K18020"/>
      <c r="L18020"/>
      <c r="M18020"/>
      <c r="N18020"/>
      <c r="O18020"/>
      <c r="P18020"/>
      <c r="Q18020"/>
      <c r="R18020"/>
      <c r="S18020"/>
    </row>
    <row r="18021" spans="1:19">
      <c r="A18021"/>
      <c r="B18021"/>
      <c r="C18021"/>
      <c r="D18021"/>
      <c r="E18021"/>
      <c r="F18021"/>
      <c r="G18021"/>
      <c r="H18021"/>
      <c r="I18021"/>
      <c r="J18021"/>
      <c r="K18021"/>
      <c r="L18021"/>
      <c r="M18021"/>
      <c r="N18021"/>
      <c r="O18021"/>
      <c r="P18021"/>
      <c r="Q18021"/>
      <c r="R18021"/>
      <c r="S18021"/>
    </row>
    <row r="18022" spans="1:19">
      <c r="A18022"/>
      <c r="B18022"/>
      <c r="C18022"/>
      <c r="D18022"/>
      <c r="E18022"/>
      <c r="F18022"/>
      <c r="G18022"/>
      <c r="H18022"/>
      <c r="I18022"/>
      <c r="J18022"/>
      <c r="K18022"/>
      <c r="L18022"/>
      <c r="M18022"/>
      <c r="N18022"/>
      <c r="O18022"/>
      <c r="P18022"/>
      <c r="Q18022"/>
      <c r="R18022"/>
      <c r="S18022"/>
    </row>
    <row r="18023" spans="1:19">
      <c r="A18023"/>
      <c r="B18023"/>
      <c r="C18023"/>
      <c r="D18023"/>
      <c r="E18023"/>
      <c r="F18023"/>
      <c r="G18023"/>
      <c r="H18023"/>
      <c r="I18023"/>
      <c r="J18023"/>
      <c r="K18023"/>
      <c r="L18023"/>
      <c r="M18023"/>
      <c r="N18023"/>
      <c r="O18023"/>
      <c r="P18023"/>
      <c r="Q18023"/>
      <c r="R18023"/>
      <c r="S18023"/>
    </row>
    <row r="18024" spans="1:19">
      <c r="A18024"/>
      <c r="B18024"/>
      <c r="C18024"/>
      <c r="D18024"/>
      <c r="E18024"/>
      <c r="F18024"/>
      <c r="G18024"/>
      <c r="H18024"/>
      <c r="I18024"/>
      <c r="J18024"/>
      <c r="K18024"/>
      <c r="L18024"/>
      <c r="M18024"/>
      <c r="N18024"/>
      <c r="O18024"/>
      <c r="P18024"/>
      <c r="Q18024"/>
      <c r="R18024"/>
      <c r="S18024"/>
    </row>
    <row r="18025" spans="1:19">
      <c r="A18025"/>
      <c r="B18025"/>
      <c r="C18025"/>
      <c r="D18025"/>
      <c r="E18025"/>
      <c r="F18025"/>
      <c r="G18025"/>
      <c r="H18025"/>
      <c r="I18025"/>
      <c r="J18025"/>
      <c r="K18025"/>
      <c r="L18025"/>
      <c r="M18025"/>
      <c r="N18025"/>
      <c r="O18025"/>
      <c r="P18025"/>
      <c r="Q18025"/>
      <c r="R18025"/>
      <c r="S18025"/>
    </row>
    <row r="18026" spans="1:19">
      <c r="A18026"/>
      <c r="B18026"/>
      <c r="C18026"/>
      <c r="D18026"/>
      <c r="E18026"/>
      <c r="F18026"/>
      <c r="G18026"/>
      <c r="H18026"/>
      <c r="I18026"/>
      <c r="J18026"/>
      <c r="K18026"/>
      <c r="L18026"/>
      <c r="M18026"/>
      <c r="N18026"/>
      <c r="O18026"/>
      <c r="P18026"/>
      <c r="Q18026"/>
      <c r="R18026"/>
      <c r="S18026"/>
    </row>
    <row r="18027" spans="1:19">
      <c r="A18027"/>
      <c r="B18027"/>
      <c r="C18027"/>
      <c r="D18027"/>
      <c r="E18027"/>
      <c r="F18027"/>
      <c r="G18027"/>
      <c r="H18027"/>
      <c r="I18027"/>
      <c r="J18027"/>
      <c r="K18027"/>
      <c r="L18027"/>
      <c r="M18027"/>
      <c r="N18027"/>
      <c r="O18027"/>
      <c r="P18027"/>
      <c r="Q18027"/>
      <c r="R18027"/>
      <c r="S18027"/>
    </row>
    <row r="18028" spans="1:19">
      <c r="A18028"/>
      <c r="B18028"/>
      <c r="C18028"/>
      <c r="D18028"/>
      <c r="E18028"/>
      <c r="F18028"/>
      <c r="G18028"/>
      <c r="H18028"/>
      <c r="I18028"/>
      <c r="J18028"/>
      <c r="K18028"/>
      <c r="L18028"/>
      <c r="M18028"/>
      <c r="N18028"/>
      <c r="O18028"/>
      <c r="P18028"/>
      <c r="Q18028"/>
      <c r="R18028"/>
      <c r="S18028"/>
    </row>
    <row r="18029" spans="1:19">
      <c r="A18029"/>
      <c r="B18029"/>
      <c r="C18029"/>
      <c r="D18029"/>
      <c r="E18029"/>
      <c r="F18029"/>
      <c r="G18029"/>
      <c r="H18029"/>
      <c r="I18029"/>
      <c r="J18029"/>
      <c r="K18029"/>
      <c r="L18029"/>
      <c r="M18029"/>
      <c r="N18029"/>
      <c r="O18029"/>
      <c r="P18029"/>
      <c r="Q18029"/>
      <c r="R18029"/>
      <c r="S18029"/>
    </row>
    <row r="18030" spans="1:19">
      <c r="A18030"/>
      <c r="B18030"/>
      <c r="C18030"/>
      <c r="D18030"/>
      <c r="E18030"/>
      <c r="F18030"/>
      <c r="G18030"/>
      <c r="H18030"/>
      <c r="I18030"/>
      <c r="J18030"/>
      <c r="K18030"/>
      <c r="L18030"/>
      <c r="M18030"/>
      <c r="N18030"/>
      <c r="O18030"/>
      <c r="P18030"/>
      <c r="Q18030"/>
      <c r="R18030"/>
      <c r="S18030"/>
    </row>
    <row r="18031" spans="1:19">
      <c r="A18031"/>
      <c r="B18031"/>
      <c r="C18031"/>
      <c r="D18031"/>
      <c r="E18031"/>
      <c r="F18031"/>
      <c r="G18031"/>
      <c r="H18031"/>
      <c r="I18031"/>
      <c r="J18031"/>
      <c r="K18031"/>
      <c r="L18031"/>
      <c r="M18031"/>
      <c r="N18031"/>
      <c r="O18031"/>
      <c r="P18031"/>
      <c r="Q18031"/>
      <c r="R18031"/>
      <c r="S18031"/>
    </row>
    <row r="18032" spans="1:19">
      <c r="A18032"/>
      <c r="B18032"/>
      <c r="C18032"/>
      <c r="D18032"/>
      <c r="E18032"/>
      <c r="F18032"/>
      <c r="G18032"/>
      <c r="H18032"/>
      <c r="I18032"/>
      <c r="J18032"/>
      <c r="K18032"/>
      <c r="L18032"/>
      <c r="M18032"/>
      <c r="N18032"/>
      <c r="O18032"/>
      <c r="P18032"/>
      <c r="Q18032"/>
      <c r="R18032"/>
      <c r="S18032"/>
    </row>
    <row r="18033" spans="1:19">
      <c r="A18033"/>
      <c r="B18033"/>
      <c r="C18033"/>
      <c r="D18033"/>
      <c r="E18033"/>
      <c r="F18033"/>
      <c r="G18033"/>
      <c r="H18033"/>
      <c r="I18033"/>
      <c r="J18033"/>
      <c r="K18033"/>
      <c r="L18033"/>
      <c r="M18033"/>
      <c r="N18033"/>
      <c r="O18033"/>
      <c r="P18033"/>
      <c r="Q18033"/>
      <c r="R18033"/>
      <c r="S18033"/>
    </row>
    <row r="18034" spans="1:19">
      <c r="A18034"/>
      <c r="B18034"/>
      <c r="C18034"/>
      <c r="D18034"/>
      <c r="E18034"/>
      <c r="F18034"/>
      <c r="G18034"/>
      <c r="H18034"/>
      <c r="I18034"/>
      <c r="J18034"/>
      <c r="K18034"/>
      <c r="L18034"/>
      <c r="M18034"/>
      <c r="N18034"/>
      <c r="O18034"/>
      <c r="P18034"/>
      <c r="Q18034"/>
      <c r="R18034"/>
      <c r="S18034"/>
    </row>
    <row r="18035" spans="1:19">
      <c r="A18035"/>
      <c r="B18035"/>
      <c r="C18035"/>
      <c r="D18035"/>
      <c r="E18035"/>
      <c r="F18035"/>
      <c r="G18035"/>
      <c r="H18035"/>
      <c r="I18035"/>
      <c r="J18035"/>
      <c r="K18035"/>
      <c r="L18035"/>
      <c r="M18035"/>
      <c r="N18035"/>
      <c r="O18035"/>
      <c r="P18035"/>
      <c r="Q18035"/>
      <c r="R18035"/>
      <c r="S18035"/>
    </row>
    <row r="18036" spans="1:19">
      <c r="A18036"/>
      <c r="B18036"/>
      <c r="C18036"/>
      <c r="D18036"/>
      <c r="E18036"/>
      <c r="F18036"/>
      <c r="G18036"/>
      <c r="H18036"/>
      <c r="I18036"/>
      <c r="J18036"/>
      <c r="K18036"/>
      <c r="L18036"/>
      <c r="M18036"/>
      <c r="N18036"/>
      <c r="O18036"/>
      <c r="P18036"/>
      <c r="Q18036"/>
      <c r="R18036"/>
      <c r="S18036"/>
    </row>
    <row r="18037" spans="1:19">
      <c r="A18037"/>
      <c r="B18037"/>
      <c r="C18037"/>
      <c r="D18037"/>
      <c r="E18037"/>
      <c r="F18037"/>
      <c r="G18037"/>
      <c r="H18037"/>
      <c r="I18037"/>
      <c r="J18037"/>
      <c r="K18037"/>
      <c r="L18037"/>
      <c r="M18037"/>
      <c r="N18037"/>
      <c r="O18037"/>
      <c r="P18037"/>
      <c r="Q18037"/>
      <c r="R18037"/>
      <c r="S18037"/>
    </row>
    <row r="18038" spans="1:19">
      <c r="A18038"/>
      <c r="B18038"/>
      <c r="C18038"/>
      <c r="D18038"/>
      <c r="E18038"/>
      <c r="F18038"/>
      <c r="G18038"/>
      <c r="H18038"/>
      <c r="I18038"/>
      <c r="J18038"/>
      <c r="K18038"/>
      <c r="L18038"/>
      <c r="M18038"/>
      <c r="N18038"/>
      <c r="O18038"/>
      <c r="P18038"/>
      <c r="Q18038"/>
      <c r="R18038"/>
      <c r="S18038"/>
    </row>
    <row r="18039" spans="1:19">
      <c r="A18039"/>
      <c r="B18039"/>
      <c r="C18039"/>
      <c r="D18039"/>
      <c r="E18039"/>
      <c r="F18039"/>
      <c r="G18039"/>
      <c r="H18039"/>
      <c r="I18039"/>
      <c r="J18039"/>
      <c r="K18039"/>
      <c r="L18039"/>
      <c r="M18039"/>
      <c r="N18039"/>
      <c r="O18039"/>
      <c r="P18039"/>
      <c r="Q18039"/>
      <c r="R18039"/>
      <c r="S18039"/>
    </row>
    <row r="18040" spans="1:19">
      <c r="A18040"/>
      <c r="B18040"/>
      <c r="C18040"/>
      <c r="D18040"/>
      <c r="E18040"/>
      <c r="F18040"/>
      <c r="G18040"/>
      <c r="H18040"/>
      <c r="I18040"/>
      <c r="J18040"/>
      <c r="K18040"/>
      <c r="L18040"/>
      <c r="M18040"/>
      <c r="N18040"/>
      <c r="O18040"/>
      <c r="P18040"/>
      <c r="Q18040"/>
      <c r="R18040"/>
      <c r="S18040"/>
    </row>
    <row r="18041" spans="1:19">
      <c r="A18041"/>
      <c r="B18041"/>
      <c r="C18041"/>
      <c r="D18041"/>
      <c r="E18041"/>
      <c r="F18041"/>
      <c r="G18041"/>
      <c r="H18041"/>
      <c r="I18041"/>
      <c r="J18041"/>
      <c r="K18041"/>
      <c r="L18041"/>
      <c r="M18041"/>
      <c r="N18041"/>
      <c r="O18041"/>
      <c r="P18041"/>
      <c r="Q18041"/>
      <c r="R18041"/>
      <c r="S18041"/>
    </row>
    <row r="18042" spans="1:19">
      <c r="A18042"/>
      <c r="B18042"/>
      <c r="C18042"/>
      <c r="D18042"/>
      <c r="E18042"/>
      <c r="F18042"/>
      <c r="G18042"/>
      <c r="H18042"/>
      <c r="I18042"/>
      <c r="J18042"/>
      <c r="K18042"/>
      <c r="L18042"/>
      <c r="M18042"/>
      <c r="N18042"/>
      <c r="O18042"/>
      <c r="P18042"/>
      <c r="Q18042"/>
      <c r="R18042"/>
      <c r="S18042"/>
    </row>
    <row r="18043" spans="1:19">
      <c r="A18043"/>
      <c r="B18043"/>
      <c r="C18043"/>
      <c r="D18043"/>
      <c r="E18043"/>
      <c r="F18043"/>
      <c r="G18043"/>
      <c r="H18043"/>
      <c r="I18043"/>
      <c r="J18043"/>
      <c r="K18043"/>
      <c r="L18043"/>
      <c r="M18043"/>
      <c r="N18043"/>
      <c r="O18043"/>
      <c r="P18043"/>
      <c r="Q18043"/>
      <c r="R18043"/>
      <c r="S18043"/>
    </row>
    <row r="18044" spans="1:19">
      <c r="A18044"/>
      <c r="B18044"/>
      <c r="C18044"/>
      <c r="D18044"/>
      <c r="E18044"/>
      <c r="F18044"/>
      <c r="G18044"/>
      <c r="H18044"/>
      <c r="I18044"/>
      <c r="J18044"/>
      <c r="K18044"/>
      <c r="L18044"/>
      <c r="M18044"/>
      <c r="N18044"/>
      <c r="O18044"/>
      <c r="P18044"/>
      <c r="Q18044"/>
      <c r="R18044"/>
      <c r="S18044"/>
    </row>
    <row r="18045" spans="1:19">
      <c r="A18045"/>
      <c r="B18045"/>
      <c r="C18045"/>
      <c r="D18045"/>
      <c r="E18045"/>
      <c r="F18045"/>
      <c r="G18045"/>
      <c r="H18045"/>
      <c r="I18045"/>
      <c r="J18045"/>
      <c r="K18045"/>
      <c r="L18045"/>
      <c r="M18045"/>
      <c r="N18045"/>
      <c r="O18045"/>
      <c r="P18045"/>
      <c r="Q18045"/>
      <c r="R18045"/>
      <c r="S18045"/>
    </row>
    <row r="18046" spans="1:19">
      <c r="A18046"/>
      <c r="B18046"/>
      <c r="C18046"/>
      <c r="D18046"/>
      <c r="E18046"/>
      <c r="F18046"/>
      <c r="G18046"/>
      <c r="H18046"/>
      <c r="I18046"/>
      <c r="J18046"/>
      <c r="K18046"/>
      <c r="L18046"/>
      <c r="M18046"/>
      <c r="N18046"/>
      <c r="O18046"/>
      <c r="P18046"/>
      <c r="Q18046"/>
      <c r="R18046"/>
      <c r="S18046"/>
    </row>
    <row r="18047" spans="1:19">
      <c r="A18047"/>
      <c r="B18047"/>
      <c r="C18047"/>
      <c r="D18047"/>
      <c r="E18047"/>
      <c r="F18047"/>
      <c r="G18047"/>
      <c r="H18047"/>
      <c r="I18047"/>
      <c r="J18047"/>
      <c r="K18047"/>
      <c r="L18047"/>
      <c r="M18047"/>
      <c r="N18047"/>
      <c r="O18047"/>
      <c r="P18047"/>
      <c r="Q18047"/>
      <c r="R18047"/>
      <c r="S18047"/>
    </row>
    <row r="18048" spans="1:19">
      <c r="A18048"/>
      <c r="B18048"/>
      <c r="C18048"/>
      <c r="D18048"/>
      <c r="E18048"/>
      <c r="F18048"/>
      <c r="G18048"/>
      <c r="H18048"/>
      <c r="I18048"/>
      <c r="J18048"/>
      <c r="K18048"/>
      <c r="L18048"/>
      <c r="M18048"/>
      <c r="N18048"/>
      <c r="O18048"/>
      <c r="P18048"/>
      <c r="Q18048"/>
      <c r="R18048"/>
      <c r="S18048"/>
    </row>
    <row r="18049" spans="1:19">
      <c r="A18049"/>
      <c r="B18049"/>
      <c r="C18049"/>
      <c r="D18049"/>
      <c r="E18049"/>
      <c r="F18049"/>
      <c r="G18049"/>
      <c r="H18049"/>
      <c r="I18049"/>
      <c r="J18049"/>
      <c r="K18049"/>
      <c r="L18049"/>
      <c r="M18049"/>
      <c r="N18049"/>
      <c r="O18049"/>
      <c r="P18049"/>
      <c r="Q18049"/>
      <c r="R18049"/>
      <c r="S18049"/>
    </row>
    <row r="18050" spans="1:19">
      <c r="A18050"/>
      <c r="B18050"/>
      <c r="C18050"/>
      <c r="D18050"/>
      <c r="E18050"/>
      <c r="F18050"/>
      <c r="G18050"/>
      <c r="H18050"/>
      <c r="I18050"/>
      <c r="J18050"/>
      <c r="K18050"/>
      <c r="L18050"/>
      <c r="M18050"/>
      <c r="N18050"/>
      <c r="O18050"/>
      <c r="P18050"/>
      <c r="Q18050"/>
      <c r="R18050"/>
      <c r="S18050"/>
    </row>
    <row r="18051" spans="1:19">
      <c r="A18051"/>
      <c r="B18051"/>
      <c r="C18051"/>
      <c r="D18051"/>
      <c r="E18051"/>
      <c r="F18051"/>
      <c r="G18051"/>
      <c r="H18051"/>
      <c r="I18051"/>
      <c r="J18051"/>
      <c r="K18051"/>
      <c r="L18051"/>
      <c r="M18051"/>
      <c r="N18051"/>
      <c r="O18051"/>
      <c r="P18051"/>
      <c r="Q18051"/>
      <c r="R18051"/>
      <c r="S18051"/>
    </row>
    <row r="18052" spans="1:19">
      <c r="A18052"/>
      <c r="B18052"/>
      <c r="C18052"/>
      <c r="D18052"/>
      <c r="E18052"/>
      <c r="F18052"/>
      <c r="G18052"/>
      <c r="H18052"/>
      <c r="I18052"/>
      <c r="J18052"/>
      <c r="K18052"/>
      <c r="L18052"/>
      <c r="M18052"/>
      <c r="N18052"/>
      <c r="O18052"/>
      <c r="P18052"/>
      <c r="Q18052"/>
      <c r="R18052"/>
      <c r="S18052"/>
    </row>
    <row r="18053" spans="1:19">
      <c r="A18053"/>
      <c r="B18053"/>
      <c r="C18053"/>
      <c r="D18053"/>
      <c r="E18053"/>
      <c r="F18053"/>
      <c r="G18053"/>
      <c r="H18053"/>
      <c r="I18053"/>
      <c r="J18053"/>
      <c r="K18053"/>
      <c r="L18053"/>
      <c r="M18053"/>
      <c r="N18053"/>
      <c r="O18053"/>
      <c r="P18053"/>
      <c r="Q18053"/>
      <c r="R18053"/>
      <c r="S18053"/>
    </row>
    <row r="18054" spans="1:19">
      <c r="A18054"/>
      <c r="B18054"/>
      <c r="C18054"/>
      <c r="D18054"/>
      <c r="E18054"/>
      <c r="F18054"/>
      <c r="G18054"/>
      <c r="H18054"/>
      <c r="I18054"/>
      <c r="J18054"/>
      <c r="K18054"/>
      <c r="L18054"/>
      <c r="M18054"/>
      <c r="N18054"/>
      <c r="O18054"/>
      <c r="P18054"/>
      <c r="Q18054"/>
      <c r="R18054"/>
      <c r="S18054"/>
    </row>
    <row r="18055" spans="1:19">
      <c r="A18055"/>
      <c r="B18055"/>
      <c r="C18055"/>
      <c r="D18055"/>
      <c r="E18055"/>
      <c r="F18055"/>
      <c r="G18055"/>
      <c r="H18055"/>
      <c r="I18055"/>
      <c r="J18055"/>
      <c r="K18055"/>
      <c r="L18055"/>
      <c r="M18055"/>
      <c r="N18055"/>
      <c r="O18055"/>
      <c r="P18055"/>
      <c r="Q18055"/>
      <c r="R18055"/>
      <c r="S18055"/>
    </row>
    <row r="18056" spans="1:19">
      <c r="A18056"/>
      <c r="B18056"/>
      <c r="C18056"/>
      <c r="D18056"/>
      <c r="E18056"/>
      <c r="F18056"/>
      <c r="G18056"/>
      <c r="H18056"/>
      <c r="I18056"/>
      <c r="J18056"/>
      <c r="K18056"/>
      <c r="L18056"/>
      <c r="M18056"/>
      <c r="N18056"/>
      <c r="O18056"/>
      <c r="P18056"/>
      <c r="Q18056"/>
      <c r="R18056"/>
      <c r="S18056"/>
    </row>
    <row r="18057" spans="1:19">
      <c r="A18057"/>
      <c r="B18057"/>
      <c r="C18057"/>
      <c r="D18057"/>
      <c r="E18057"/>
      <c r="F18057"/>
      <c r="G18057"/>
      <c r="H18057"/>
      <c r="I18057"/>
      <c r="J18057"/>
      <c r="K18057"/>
      <c r="L18057"/>
      <c r="M18057"/>
      <c r="N18057"/>
      <c r="O18057"/>
      <c r="P18057"/>
      <c r="Q18057"/>
      <c r="R18057"/>
      <c r="S18057"/>
    </row>
    <row r="18058" spans="1:19">
      <c r="A18058"/>
      <c r="B18058"/>
      <c r="C18058"/>
      <c r="D18058"/>
      <c r="E18058"/>
      <c r="F18058"/>
      <c r="G18058"/>
      <c r="H18058"/>
      <c r="I18058"/>
      <c r="J18058"/>
      <c r="K18058"/>
      <c r="L18058"/>
      <c r="M18058"/>
      <c r="N18058"/>
      <c r="O18058"/>
      <c r="P18058"/>
      <c r="Q18058"/>
      <c r="R18058"/>
      <c r="S18058"/>
    </row>
    <row r="18059" spans="1:19">
      <c r="A18059"/>
      <c r="B18059"/>
      <c r="C18059"/>
      <c r="D18059"/>
      <c r="E18059"/>
      <c r="F18059"/>
      <c r="G18059"/>
      <c r="H18059"/>
      <c r="I18059"/>
      <c r="J18059"/>
      <c r="K18059"/>
      <c r="L18059"/>
      <c r="M18059"/>
      <c r="N18059"/>
      <c r="O18059"/>
      <c r="P18059"/>
      <c r="Q18059"/>
      <c r="R18059"/>
      <c r="S18059"/>
    </row>
    <row r="18060" spans="1:19">
      <c r="A18060"/>
      <c r="B18060"/>
      <c r="C18060"/>
      <c r="D18060"/>
      <c r="E18060"/>
      <c r="F18060"/>
      <c r="G18060"/>
      <c r="H18060"/>
      <c r="I18060"/>
      <c r="J18060"/>
      <c r="K18060"/>
      <c r="L18060"/>
      <c r="M18060"/>
      <c r="N18060"/>
      <c r="O18060"/>
      <c r="P18060"/>
      <c r="Q18060"/>
      <c r="R18060"/>
      <c r="S18060"/>
    </row>
    <row r="18061" spans="1:19">
      <c r="A18061"/>
      <c r="B18061"/>
      <c r="C18061"/>
      <c r="D18061"/>
      <c r="E18061"/>
      <c r="F18061"/>
      <c r="G18061"/>
      <c r="H18061"/>
      <c r="I18061"/>
      <c r="J18061"/>
      <c r="K18061"/>
      <c r="L18061"/>
      <c r="M18061"/>
      <c r="N18061"/>
      <c r="O18061"/>
      <c r="P18061"/>
      <c r="Q18061"/>
      <c r="R18061"/>
      <c r="S18061"/>
    </row>
    <row r="18062" spans="1:19">
      <c r="A18062"/>
      <c r="B18062"/>
      <c r="C18062"/>
      <c r="D18062"/>
      <c r="E18062"/>
      <c r="F18062"/>
      <c r="G18062"/>
      <c r="H18062"/>
      <c r="I18062"/>
      <c r="J18062"/>
      <c r="K18062"/>
      <c r="L18062"/>
      <c r="M18062"/>
      <c r="N18062"/>
      <c r="O18062"/>
      <c r="P18062"/>
      <c r="Q18062"/>
      <c r="R18062"/>
      <c r="S18062"/>
    </row>
    <row r="18063" spans="1:19">
      <c r="A18063"/>
      <c r="B18063"/>
      <c r="C18063"/>
      <c r="D18063"/>
      <c r="E18063"/>
      <c r="F18063"/>
      <c r="G18063"/>
      <c r="H18063"/>
      <c r="I18063"/>
      <c r="J18063"/>
      <c r="K18063"/>
      <c r="L18063"/>
      <c r="M18063"/>
      <c r="N18063"/>
      <c r="O18063"/>
      <c r="P18063"/>
      <c r="Q18063"/>
      <c r="R18063"/>
      <c r="S18063"/>
    </row>
    <row r="18064" spans="1:19">
      <c r="A18064"/>
      <c r="B18064"/>
      <c r="C18064"/>
      <c r="D18064"/>
      <c r="E18064"/>
      <c r="F18064"/>
      <c r="G18064"/>
      <c r="H18064"/>
      <c r="I18064"/>
      <c r="J18064"/>
      <c r="K18064"/>
      <c r="L18064"/>
      <c r="M18064"/>
      <c r="N18064"/>
      <c r="O18064"/>
      <c r="P18064"/>
      <c r="Q18064"/>
      <c r="R18064"/>
      <c r="S18064"/>
    </row>
    <row r="18065" spans="1:19">
      <c r="A18065"/>
      <c r="B18065"/>
      <c r="C18065"/>
      <c r="D18065"/>
      <c r="E18065"/>
      <c r="F18065"/>
      <c r="G18065"/>
      <c r="H18065"/>
      <c r="I18065"/>
      <c r="J18065"/>
      <c r="K18065"/>
      <c r="L18065"/>
      <c r="M18065"/>
      <c r="N18065"/>
      <c r="O18065"/>
      <c r="P18065"/>
      <c r="Q18065"/>
      <c r="R18065"/>
      <c r="S18065"/>
    </row>
    <row r="18066" spans="1:19">
      <c r="A18066"/>
      <c r="B18066"/>
      <c r="C18066"/>
      <c r="D18066"/>
      <c r="E18066"/>
      <c r="F18066"/>
      <c r="G18066"/>
      <c r="H18066"/>
      <c r="I18066"/>
      <c r="J18066"/>
      <c r="K18066"/>
      <c r="L18066"/>
      <c r="M18066"/>
      <c r="N18066"/>
      <c r="O18066"/>
      <c r="P18066"/>
      <c r="Q18066"/>
      <c r="R18066"/>
      <c r="S18066"/>
    </row>
    <row r="18067" spans="1:19">
      <c r="A18067"/>
      <c r="B18067"/>
      <c r="C18067"/>
      <c r="D18067"/>
      <c r="E18067"/>
      <c r="F18067"/>
      <c r="G18067"/>
      <c r="H18067"/>
      <c r="I18067"/>
      <c r="J18067"/>
      <c r="K18067"/>
      <c r="L18067"/>
      <c r="M18067"/>
      <c r="N18067"/>
      <c r="O18067"/>
      <c r="P18067"/>
      <c r="Q18067"/>
      <c r="R18067"/>
      <c r="S18067"/>
    </row>
    <row r="18068" spans="1:19">
      <c r="A18068"/>
      <c r="B18068"/>
      <c r="C18068"/>
      <c r="D18068"/>
      <c r="E18068"/>
      <c r="F18068"/>
      <c r="G18068"/>
      <c r="H18068"/>
      <c r="I18068"/>
      <c r="J18068"/>
      <c r="K18068"/>
      <c r="L18068"/>
      <c r="M18068"/>
      <c r="N18068"/>
      <c r="O18068"/>
      <c r="P18068"/>
      <c r="Q18068"/>
      <c r="R18068"/>
      <c r="S18068"/>
    </row>
    <row r="18069" spans="1:19">
      <c r="A18069"/>
      <c r="B18069"/>
      <c r="C18069"/>
      <c r="D18069"/>
      <c r="E18069"/>
      <c r="F18069"/>
      <c r="G18069"/>
      <c r="H18069"/>
      <c r="I18069"/>
      <c r="J18069"/>
      <c r="K18069"/>
      <c r="L18069"/>
      <c r="M18069"/>
      <c r="N18069"/>
      <c r="O18069"/>
      <c r="P18069"/>
      <c r="Q18069"/>
      <c r="R18069"/>
      <c r="S18069"/>
    </row>
    <row r="18070" spans="1:19">
      <c r="A18070"/>
      <c r="B18070"/>
      <c r="C18070"/>
      <c r="D18070"/>
      <c r="E18070"/>
      <c r="F18070"/>
      <c r="G18070"/>
      <c r="H18070"/>
      <c r="I18070"/>
      <c r="J18070"/>
      <c r="K18070"/>
      <c r="L18070"/>
      <c r="M18070"/>
      <c r="N18070"/>
      <c r="O18070"/>
      <c r="P18070"/>
      <c r="Q18070"/>
      <c r="R18070"/>
      <c r="S18070"/>
    </row>
    <row r="18071" spans="1:19">
      <c r="A18071"/>
      <c r="B18071"/>
      <c r="C18071"/>
      <c r="D18071"/>
      <c r="E18071"/>
      <c r="F18071"/>
      <c r="G18071"/>
      <c r="H18071"/>
      <c r="I18071"/>
      <c r="J18071"/>
      <c r="K18071"/>
      <c r="L18071"/>
      <c r="M18071"/>
      <c r="N18071"/>
      <c r="O18071"/>
      <c r="P18071"/>
      <c r="Q18071"/>
      <c r="R18071"/>
      <c r="S18071"/>
    </row>
    <row r="18072" spans="1:19">
      <c r="A18072"/>
      <c r="B18072"/>
      <c r="C18072"/>
      <c r="D18072"/>
      <c r="E18072"/>
      <c r="F18072"/>
      <c r="G18072"/>
      <c r="H18072"/>
      <c r="I18072"/>
      <c r="J18072"/>
      <c r="K18072"/>
      <c r="L18072"/>
      <c r="M18072"/>
      <c r="N18072"/>
      <c r="O18072"/>
      <c r="P18072"/>
      <c r="Q18072"/>
      <c r="R18072"/>
      <c r="S18072"/>
    </row>
    <row r="18073" spans="1:19">
      <c r="A18073"/>
      <c r="B18073"/>
      <c r="C18073"/>
      <c r="D18073"/>
      <c r="E18073"/>
      <c r="F18073"/>
      <c r="G18073"/>
      <c r="H18073"/>
      <c r="I18073"/>
      <c r="J18073"/>
      <c r="K18073"/>
      <c r="L18073"/>
      <c r="M18073"/>
      <c r="N18073"/>
      <c r="O18073"/>
      <c r="P18073"/>
      <c r="Q18073"/>
      <c r="R18073"/>
      <c r="S18073"/>
    </row>
    <row r="18074" spans="1:19">
      <c r="A18074"/>
      <c r="B18074"/>
      <c r="C18074"/>
      <c r="D18074"/>
      <c r="E18074"/>
      <c r="F18074"/>
      <c r="G18074"/>
      <c r="H18074"/>
      <c r="I18074"/>
      <c r="J18074"/>
      <c r="K18074"/>
      <c r="L18074"/>
      <c r="M18074"/>
      <c r="N18074"/>
      <c r="O18074"/>
      <c r="P18074"/>
      <c r="Q18074"/>
      <c r="R18074"/>
      <c r="S18074"/>
    </row>
    <row r="18075" spans="1:19">
      <c r="A18075"/>
      <c r="B18075"/>
      <c r="C18075"/>
      <c r="D18075"/>
      <c r="E18075"/>
      <c r="F18075"/>
      <c r="G18075"/>
      <c r="H18075"/>
      <c r="I18075"/>
      <c r="J18075"/>
      <c r="K18075"/>
      <c r="L18075"/>
      <c r="M18075"/>
      <c r="N18075"/>
      <c r="O18075"/>
      <c r="P18075"/>
      <c r="Q18075"/>
      <c r="R18075"/>
      <c r="S18075"/>
    </row>
    <row r="18076" spans="1:19">
      <c r="A18076"/>
      <c r="B18076"/>
      <c r="C18076"/>
      <c r="D18076"/>
      <c r="E18076"/>
      <c r="F18076"/>
      <c r="G18076"/>
      <c r="H18076"/>
      <c r="I18076"/>
      <c r="J18076"/>
      <c r="K18076"/>
      <c r="L18076"/>
      <c r="M18076"/>
      <c r="N18076"/>
      <c r="O18076"/>
      <c r="P18076"/>
      <c r="Q18076"/>
      <c r="R18076"/>
      <c r="S18076"/>
    </row>
    <row r="18077" spans="1:19">
      <c r="A18077"/>
      <c r="B18077"/>
      <c r="C18077"/>
      <c r="D18077"/>
      <c r="E18077"/>
      <c r="F18077"/>
      <c r="G18077"/>
      <c r="H18077"/>
      <c r="I18077"/>
      <c r="J18077"/>
      <c r="K18077"/>
      <c r="L18077"/>
      <c r="M18077"/>
      <c r="N18077"/>
      <c r="O18077"/>
      <c r="P18077"/>
      <c r="Q18077"/>
      <c r="R18077"/>
      <c r="S18077"/>
    </row>
    <row r="18078" spans="1:19">
      <c r="A18078"/>
      <c r="B18078"/>
      <c r="C18078"/>
      <c r="D18078"/>
      <c r="E18078"/>
      <c r="F18078"/>
      <c r="G18078"/>
      <c r="H18078"/>
      <c r="I18078"/>
      <c r="J18078"/>
      <c r="K18078"/>
      <c r="L18078"/>
      <c r="M18078"/>
      <c r="N18078"/>
      <c r="O18078"/>
      <c r="P18078"/>
      <c r="Q18078"/>
      <c r="R18078"/>
      <c r="S18078"/>
    </row>
    <row r="18079" spans="1:19">
      <c r="A18079"/>
      <c r="B18079"/>
      <c r="C18079"/>
      <c r="D18079"/>
      <c r="E18079"/>
      <c r="F18079"/>
      <c r="G18079"/>
      <c r="H18079"/>
      <c r="I18079"/>
      <c r="J18079"/>
      <c r="K18079"/>
      <c r="L18079"/>
      <c r="M18079"/>
      <c r="N18079"/>
      <c r="O18079"/>
      <c r="P18079"/>
      <c r="Q18079"/>
      <c r="R18079"/>
      <c r="S18079"/>
    </row>
    <row r="18080" spans="1:19">
      <c r="A18080"/>
      <c r="B18080"/>
      <c r="C18080"/>
      <c r="D18080"/>
      <c r="E18080"/>
      <c r="F18080"/>
      <c r="G18080"/>
      <c r="H18080"/>
      <c r="I18080"/>
      <c r="J18080"/>
      <c r="K18080"/>
      <c r="L18080"/>
      <c r="M18080"/>
      <c r="N18080"/>
      <c r="O18080"/>
      <c r="P18080"/>
      <c r="Q18080"/>
      <c r="R18080"/>
      <c r="S18080"/>
    </row>
    <row r="18081" spans="1:19">
      <c r="A18081"/>
      <c r="B18081"/>
      <c r="C18081"/>
      <c r="D18081"/>
      <c r="E18081"/>
      <c r="F18081"/>
      <c r="G18081"/>
      <c r="H18081"/>
      <c r="I18081"/>
      <c r="J18081"/>
      <c r="K18081"/>
      <c r="L18081"/>
      <c r="M18081"/>
      <c r="N18081"/>
      <c r="O18081"/>
      <c r="P18081"/>
      <c r="Q18081"/>
      <c r="R18081"/>
      <c r="S18081"/>
    </row>
    <row r="18082" spans="1:19">
      <c r="A18082"/>
      <c r="B18082"/>
      <c r="C18082"/>
      <c r="D18082"/>
      <c r="E18082"/>
      <c r="F18082"/>
      <c r="G18082"/>
      <c r="H18082"/>
      <c r="I18082"/>
      <c r="J18082"/>
      <c r="K18082"/>
      <c r="L18082"/>
      <c r="M18082"/>
      <c r="N18082"/>
      <c r="O18082"/>
      <c r="P18082"/>
      <c r="Q18082"/>
      <c r="R18082"/>
      <c r="S18082"/>
    </row>
    <row r="18083" spans="1:19">
      <c r="A18083"/>
      <c r="B18083"/>
      <c r="C18083"/>
      <c r="D18083"/>
      <c r="E18083"/>
      <c r="F18083"/>
      <c r="G18083"/>
      <c r="H18083"/>
      <c r="I18083"/>
      <c r="J18083"/>
      <c r="K18083"/>
      <c r="L18083"/>
      <c r="M18083"/>
      <c r="N18083"/>
      <c r="O18083"/>
      <c r="P18083"/>
      <c r="Q18083"/>
      <c r="R18083"/>
      <c r="S18083"/>
    </row>
    <row r="18084" spans="1:19">
      <c r="A18084"/>
      <c r="B18084"/>
      <c r="C18084"/>
      <c r="D18084"/>
      <c r="E18084"/>
      <c r="F18084"/>
      <c r="G18084"/>
      <c r="H18084"/>
      <c r="I18084"/>
      <c r="J18084"/>
      <c r="K18084"/>
      <c r="L18084"/>
      <c r="M18084"/>
      <c r="N18084"/>
      <c r="O18084"/>
      <c r="P18084"/>
      <c r="Q18084"/>
      <c r="R18084"/>
      <c r="S18084"/>
    </row>
    <row r="18085" spans="1:19">
      <c r="A18085"/>
      <c r="B18085"/>
      <c r="C18085"/>
      <c r="D18085"/>
      <c r="E18085"/>
      <c r="F18085"/>
      <c r="G18085"/>
      <c r="H18085"/>
      <c r="I18085"/>
      <c r="J18085"/>
      <c r="K18085"/>
      <c r="L18085"/>
      <c r="M18085"/>
      <c r="N18085"/>
      <c r="O18085"/>
      <c r="P18085"/>
      <c r="Q18085"/>
      <c r="R18085"/>
      <c r="S18085"/>
    </row>
    <row r="18086" spans="1:19">
      <c r="A18086"/>
      <c r="B18086"/>
      <c r="C18086"/>
      <c r="D18086"/>
      <c r="E18086"/>
      <c r="F18086"/>
      <c r="G18086"/>
      <c r="H18086"/>
      <c r="I18086"/>
      <c r="J18086"/>
      <c r="K18086"/>
      <c r="L18086"/>
      <c r="M18086"/>
      <c r="N18086"/>
      <c r="O18086"/>
      <c r="P18086"/>
      <c r="Q18086"/>
      <c r="R18086"/>
      <c r="S18086"/>
    </row>
    <row r="18087" spans="1:19">
      <c r="A18087"/>
      <c r="B18087"/>
      <c r="C18087"/>
      <c r="D18087"/>
      <c r="E18087"/>
      <c r="F18087"/>
      <c r="G18087"/>
      <c r="H18087"/>
      <c r="I18087"/>
      <c r="J18087"/>
      <c r="K18087"/>
      <c r="L18087"/>
      <c r="M18087"/>
      <c r="N18087"/>
      <c r="O18087"/>
      <c r="P18087"/>
      <c r="Q18087"/>
      <c r="R18087"/>
      <c r="S18087"/>
    </row>
    <row r="18088" spans="1:19">
      <c r="A18088"/>
      <c r="B18088"/>
      <c r="C18088"/>
      <c r="D18088"/>
      <c r="E18088"/>
      <c r="F18088"/>
      <c r="G18088"/>
      <c r="H18088"/>
      <c r="I18088"/>
      <c r="J18088"/>
      <c r="K18088"/>
      <c r="L18088"/>
      <c r="M18088"/>
      <c r="N18088"/>
      <c r="O18088"/>
      <c r="P18088"/>
      <c r="Q18088"/>
      <c r="R18088"/>
      <c r="S18088"/>
    </row>
    <row r="18089" spans="1:19">
      <c r="A18089"/>
      <c r="B18089"/>
      <c r="C18089"/>
      <c r="D18089"/>
      <c r="E18089"/>
      <c r="F18089"/>
      <c r="G18089"/>
      <c r="H18089"/>
      <c r="I18089"/>
      <c r="J18089"/>
      <c r="K18089"/>
      <c r="L18089"/>
      <c r="M18089"/>
      <c r="N18089"/>
      <c r="O18089"/>
      <c r="P18089"/>
      <c r="Q18089"/>
      <c r="R18089"/>
      <c r="S18089"/>
    </row>
    <row r="18090" spans="1:19">
      <c r="A18090"/>
      <c r="B18090"/>
      <c r="C18090"/>
      <c r="D18090"/>
      <c r="E18090"/>
      <c r="F18090"/>
      <c r="G18090"/>
      <c r="H18090"/>
      <c r="I18090"/>
      <c r="J18090"/>
      <c r="K18090"/>
      <c r="L18090"/>
      <c r="M18090"/>
      <c r="N18090"/>
      <c r="O18090"/>
      <c r="P18090"/>
      <c r="Q18090"/>
      <c r="R18090"/>
      <c r="S18090"/>
    </row>
    <row r="18091" spans="1:19">
      <c r="A18091"/>
      <c r="B18091"/>
      <c r="C18091"/>
      <c r="D18091"/>
      <c r="E18091"/>
      <c r="F18091"/>
      <c r="G18091"/>
      <c r="H18091"/>
      <c r="I18091"/>
      <c r="J18091"/>
      <c r="K18091"/>
      <c r="L18091"/>
      <c r="M18091"/>
      <c r="N18091"/>
      <c r="O18091"/>
      <c r="P18091"/>
      <c r="Q18091"/>
      <c r="R18091"/>
      <c r="S18091"/>
    </row>
    <row r="18092" spans="1:19">
      <c r="A18092"/>
      <c r="B18092"/>
      <c r="C18092"/>
      <c r="D18092"/>
      <c r="E18092"/>
      <c r="F18092"/>
      <c r="G18092"/>
      <c r="H18092"/>
      <c r="I18092"/>
      <c r="J18092"/>
      <c r="K18092"/>
      <c r="L18092"/>
      <c r="M18092"/>
      <c r="N18092"/>
      <c r="O18092"/>
      <c r="P18092"/>
      <c r="Q18092"/>
      <c r="R18092"/>
      <c r="S18092"/>
    </row>
    <row r="18093" spans="1:19">
      <c r="A18093"/>
      <c r="B18093"/>
      <c r="C18093"/>
      <c r="D18093"/>
      <c r="E18093"/>
      <c r="F18093"/>
      <c r="G18093"/>
      <c r="H18093"/>
      <c r="I18093"/>
      <c r="J18093"/>
      <c r="K18093"/>
      <c r="L18093"/>
      <c r="M18093"/>
      <c r="N18093"/>
      <c r="O18093"/>
      <c r="P18093"/>
      <c r="Q18093"/>
      <c r="R18093"/>
      <c r="S18093"/>
    </row>
    <row r="18094" spans="1:19">
      <c r="A18094"/>
      <c r="B18094"/>
      <c r="C18094"/>
      <c r="D18094"/>
      <c r="E18094"/>
      <c r="F18094"/>
      <c r="G18094"/>
      <c r="H18094"/>
      <c r="I18094"/>
      <c r="J18094"/>
      <c r="K18094"/>
      <c r="L18094"/>
      <c r="M18094"/>
      <c r="N18094"/>
      <c r="O18094"/>
      <c r="P18094"/>
      <c r="Q18094"/>
      <c r="R18094"/>
      <c r="S18094"/>
    </row>
    <row r="18095" spans="1:19">
      <c r="A18095"/>
      <c r="B18095"/>
      <c r="C18095"/>
      <c r="D18095"/>
      <c r="E18095"/>
      <c r="F18095"/>
      <c r="G18095"/>
      <c r="H18095"/>
      <c r="I18095"/>
      <c r="J18095"/>
      <c r="K18095"/>
      <c r="L18095"/>
      <c r="M18095"/>
      <c r="N18095"/>
      <c r="O18095"/>
      <c r="P18095"/>
      <c r="Q18095"/>
      <c r="R18095"/>
      <c r="S18095"/>
    </row>
    <row r="18096" spans="1:19">
      <c r="A18096"/>
      <c r="B18096"/>
      <c r="C18096"/>
      <c r="D18096"/>
      <c r="E18096"/>
      <c r="F18096"/>
      <c r="G18096"/>
      <c r="H18096"/>
      <c r="I18096"/>
      <c r="J18096"/>
      <c r="K18096"/>
      <c r="L18096"/>
      <c r="M18096"/>
      <c r="N18096"/>
      <c r="O18096"/>
      <c r="P18096"/>
      <c r="Q18096"/>
      <c r="R18096"/>
      <c r="S18096"/>
    </row>
    <row r="18097" spans="1:19">
      <c r="A18097"/>
      <c r="B18097"/>
      <c r="C18097"/>
      <c r="D18097"/>
      <c r="E18097"/>
      <c r="F18097"/>
      <c r="G18097"/>
      <c r="H18097"/>
      <c r="I18097"/>
      <c r="J18097"/>
      <c r="K18097"/>
      <c r="L18097"/>
      <c r="M18097"/>
      <c r="N18097"/>
      <c r="O18097"/>
      <c r="P18097"/>
      <c r="Q18097"/>
      <c r="R18097"/>
      <c r="S18097"/>
    </row>
    <row r="18098" spans="1:19">
      <c r="A18098"/>
      <c r="B18098"/>
      <c r="C18098"/>
      <c r="D18098"/>
      <c r="E18098"/>
      <c r="F18098"/>
      <c r="G18098"/>
      <c r="H18098"/>
      <c r="I18098"/>
      <c r="J18098"/>
      <c r="K18098"/>
      <c r="L18098"/>
      <c r="M18098"/>
      <c r="N18098"/>
      <c r="O18098"/>
      <c r="P18098"/>
      <c r="Q18098"/>
      <c r="R18098"/>
      <c r="S18098"/>
    </row>
    <row r="18099" spans="1:19">
      <c r="A18099"/>
      <c r="B18099"/>
      <c r="C18099"/>
      <c r="D18099"/>
      <c r="E18099"/>
      <c r="F18099"/>
      <c r="G18099"/>
      <c r="H18099"/>
      <c r="I18099"/>
      <c r="J18099"/>
      <c r="K18099"/>
      <c r="L18099"/>
      <c r="M18099"/>
      <c r="N18099"/>
      <c r="O18099"/>
      <c r="P18099"/>
      <c r="Q18099"/>
      <c r="R18099"/>
      <c r="S18099"/>
    </row>
    <row r="18100" spans="1:19">
      <c r="A18100"/>
      <c r="B18100"/>
      <c r="C18100"/>
      <c r="D18100"/>
      <c r="E18100"/>
      <c r="F18100"/>
      <c r="G18100"/>
      <c r="H18100"/>
      <c r="I18100"/>
      <c r="J18100"/>
      <c r="K18100"/>
      <c r="L18100"/>
      <c r="M18100"/>
      <c r="N18100"/>
      <c r="O18100"/>
      <c r="P18100"/>
      <c r="Q18100"/>
      <c r="R18100"/>
      <c r="S18100"/>
    </row>
    <row r="18101" spans="1:19">
      <c r="A18101"/>
      <c r="B18101"/>
      <c r="C18101"/>
      <c r="D18101"/>
      <c r="E18101"/>
      <c r="F18101"/>
      <c r="G18101"/>
      <c r="H18101"/>
      <c r="I18101"/>
      <c r="J18101"/>
      <c r="K18101"/>
      <c r="L18101"/>
      <c r="M18101"/>
      <c r="N18101"/>
      <c r="O18101"/>
      <c r="P18101"/>
      <c r="Q18101"/>
      <c r="R18101"/>
      <c r="S18101"/>
    </row>
    <row r="18102" spans="1:19">
      <c r="A18102"/>
      <c r="B18102"/>
      <c r="C18102"/>
      <c r="D18102"/>
      <c r="E18102"/>
      <c r="F18102"/>
      <c r="G18102"/>
      <c r="H18102"/>
      <c r="I18102"/>
      <c r="J18102"/>
      <c r="K18102"/>
      <c r="L18102"/>
      <c r="M18102"/>
      <c r="N18102"/>
      <c r="O18102"/>
      <c r="P18102"/>
      <c r="Q18102"/>
      <c r="R18102"/>
      <c r="S18102"/>
    </row>
    <row r="18103" spans="1:19">
      <c r="A18103"/>
      <c r="B18103"/>
      <c r="C18103"/>
      <c r="D18103"/>
      <c r="E18103"/>
      <c r="F18103"/>
      <c r="G18103"/>
      <c r="H18103"/>
      <c r="I18103"/>
      <c r="J18103"/>
      <c r="K18103"/>
      <c r="L18103"/>
      <c r="M18103"/>
      <c r="N18103"/>
      <c r="O18103"/>
      <c r="P18103"/>
      <c r="Q18103"/>
      <c r="R18103"/>
      <c r="S18103"/>
    </row>
    <row r="18104" spans="1:19">
      <c r="A18104"/>
      <c r="B18104"/>
      <c r="C18104"/>
      <c r="D18104"/>
      <c r="E18104"/>
      <c r="F18104"/>
      <c r="G18104"/>
      <c r="H18104"/>
      <c r="I18104"/>
      <c r="J18104"/>
      <c r="K18104"/>
      <c r="L18104"/>
      <c r="M18104"/>
      <c r="N18104"/>
      <c r="O18104"/>
      <c r="P18104"/>
      <c r="Q18104"/>
      <c r="R18104"/>
      <c r="S18104"/>
    </row>
    <row r="18105" spans="1:19">
      <c r="A18105"/>
      <c r="B18105"/>
      <c r="C18105"/>
      <c r="D18105"/>
      <c r="E18105"/>
      <c r="F18105"/>
      <c r="G18105"/>
      <c r="H18105"/>
      <c r="I18105"/>
      <c r="J18105"/>
      <c r="K18105"/>
      <c r="L18105"/>
      <c r="M18105"/>
      <c r="N18105"/>
      <c r="O18105"/>
      <c r="P18105"/>
      <c r="Q18105"/>
      <c r="R18105"/>
      <c r="S18105"/>
    </row>
    <row r="18106" spans="1:19">
      <c r="A18106"/>
      <c r="B18106"/>
      <c r="C18106"/>
      <c r="D18106"/>
      <c r="E18106"/>
      <c r="F18106"/>
      <c r="G18106"/>
      <c r="H18106"/>
      <c r="I18106"/>
      <c r="J18106"/>
      <c r="K18106"/>
      <c r="L18106"/>
      <c r="M18106"/>
      <c r="N18106"/>
      <c r="O18106"/>
      <c r="P18106"/>
      <c r="Q18106"/>
      <c r="R18106"/>
      <c r="S18106"/>
    </row>
    <row r="18107" spans="1:19">
      <c r="A18107"/>
      <c r="B18107"/>
      <c r="C18107"/>
      <c r="D18107"/>
      <c r="E18107"/>
      <c r="F18107"/>
      <c r="G18107"/>
      <c r="H18107"/>
      <c r="I18107"/>
      <c r="J18107"/>
      <c r="K18107"/>
      <c r="L18107"/>
      <c r="M18107"/>
      <c r="N18107"/>
      <c r="O18107"/>
      <c r="P18107"/>
      <c r="Q18107"/>
      <c r="R18107"/>
      <c r="S18107"/>
    </row>
    <row r="18108" spans="1:19">
      <c r="A18108"/>
      <c r="B18108"/>
      <c r="C18108"/>
      <c r="D18108"/>
      <c r="E18108"/>
      <c r="F18108"/>
      <c r="G18108"/>
      <c r="H18108"/>
      <c r="I18108"/>
      <c r="J18108"/>
      <c r="K18108"/>
      <c r="L18108"/>
      <c r="M18108"/>
      <c r="N18108"/>
      <c r="O18108"/>
      <c r="P18108"/>
      <c r="Q18108"/>
      <c r="R18108"/>
      <c r="S18108"/>
    </row>
    <row r="18109" spans="1:19">
      <c r="A18109"/>
      <c r="B18109"/>
      <c r="C18109"/>
      <c r="D18109"/>
      <c r="E18109"/>
      <c r="F18109"/>
      <c r="G18109"/>
      <c r="H18109"/>
      <c r="I18109"/>
      <c r="J18109"/>
      <c r="K18109"/>
      <c r="L18109"/>
      <c r="M18109"/>
      <c r="N18109"/>
      <c r="O18109"/>
      <c r="P18109"/>
      <c r="Q18109"/>
      <c r="R18109"/>
      <c r="S18109"/>
    </row>
    <row r="18110" spans="1:19">
      <c r="A18110"/>
      <c r="B18110"/>
      <c r="C18110"/>
      <c r="D18110"/>
      <c r="E18110"/>
      <c r="F18110"/>
      <c r="G18110"/>
      <c r="H18110"/>
      <c r="I18110"/>
      <c r="J18110"/>
      <c r="K18110"/>
      <c r="L18110"/>
      <c r="M18110"/>
      <c r="N18110"/>
      <c r="O18110"/>
      <c r="P18110"/>
      <c r="Q18110"/>
      <c r="R18110"/>
      <c r="S18110"/>
    </row>
    <row r="18111" spans="1:19">
      <c r="A18111"/>
      <c r="B18111"/>
      <c r="C18111"/>
      <c r="D18111"/>
      <c r="E18111"/>
      <c r="F18111"/>
      <c r="G18111"/>
      <c r="H18111"/>
      <c r="I18111"/>
      <c r="J18111"/>
      <c r="K18111"/>
      <c r="L18111"/>
      <c r="M18111"/>
      <c r="N18111"/>
      <c r="O18111"/>
      <c r="P18111"/>
      <c r="Q18111"/>
      <c r="R18111"/>
      <c r="S18111"/>
    </row>
    <row r="18112" spans="1:19">
      <c r="A18112"/>
      <c r="B18112"/>
      <c r="C18112"/>
      <c r="D18112"/>
      <c r="E18112"/>
      <c r="F18112"/>
      <c r="G18112"/>
      <c r="H18112"/>
      <c r="I18112"/>
      <c r="J18112"/>
      <c r="K18112"/>
      <c r="L18112"/>
      <c r="M18112"/>
      <c r="N18112"/>
      <c r="O18112"/>
      <c r="P18112"/>
      <c r="Q18112"/>
      <c r="R18112"/>
      <c r="S18112"/>
    </row>
    <row r="18113" spans="1:19">
      <c r="A18113"/>
      <c r="B18113"/>
      <c r="C18113"/>
      <c r="D18113"/>
      <c r="E18113"/>
      <c r="F18113"/>
      <c r="G18113"/>
      <c r="H18113"/>
      <c r="I18113"/>
      <c r="J18113"/>
      <c r="K18113"/>
      <c r="L18113"/>
      <c r="M18113"/>
      <c r="N18113"/>
      <c r="O18113"/>
      <c r="P18113"/>
      <c r="Q18113"/>
      <c r="R18113"/>
      <c r="S18113"/>
    </row>
    <row r="18114" spans="1:19">
      <c r="A18114"/>
      <c r="B18114"/>
      <c r="C18114"/>
      <c r="D18114"/>
      <c r="E18114"/>
      <c r="F18114"/>
      <c r="G18114"/>
      <c r="H18114"/>
      <c r="I18114"/>
      <c r="J18114"/>
      <c r="K18114"/>
      <c r="L18114"/>
      <c r="M18114"/>
      <c r="N18114"/>
      <c r="O18114"/>
      <c r="P18114"/>
      <c r="Q18114"/>
      <c r="R18114"/>
      <c r="S18114"/>
    </row>
    <row r="18115" spans="1:19">
      <c r="A18115"/>
      <c r="B18115"/>
      <c r="C18115"/>
      <c r="D18115"/>
      <c r="E18115"/>
      <c r="F18115"/>
      <c r="G18115"/>
      <c r="H18115"/>
      <c r="I18115"/>
      <c r="J18115"/>
      <c r="K18115"/>
      <c r="L18115"/>
      <c r="M18115"/>
      <c r="N18115"/>
      <c r="O18115"/>
      <c r="P18115"/>
      <c r="Q18115"/>
      <c r="R18115"/>
      <c r="S18115"/>
    </row>
    <row r="18116" spans="1:19">
      <c r="A18116"/>
      <c r="B18116"/>
      <c r="C18116"/>
      <c r="D18116"/>
      <c r="E18116"/>
      <c r="F18116"/>
      <c r="G18116"/>
      <c r="H18116"/>
      <c r="I18116"/>
      <c r="J18116"/>
      <c r="K18116"/>
      <c r="L18116"/>
      <c r="M18116"/>
      <c r="N18116"/>
      <c r="O18116"/>
      <c r="P18116"/>
      <c r="Q18116"/>
      <c r="R18116"/>
      <c r="S18116"/>
    </row>
    <row r="18117" spans="1:19">
      <c r="A18117"/>
      <c r="B18117"/>
      <c r="C18117"/>
      <c r="D18117"/>
      <c r="E18117"/>
      <c r="F18117"/>
      <c r="G18117"/>
      <c r="H18117"/>
      <c r="I18117"/>
      <c r="J18117"/>
      <c r="K18117"/>
      <c r="L18117"/>
      <c r="M18117"/>
      <c r="N18117"/>
      <c r="O18117"/>
      <c r="P18117"/>
      <c r="Q18117"/>
      <c r="R18117"/>
      <c r="S18117"/>
    </row>
    <row r="18118" spans="1:19">
      <c r="A18118"/>
      <c r="B18118"/>
      <c r="C18118"/>
      <c r="D18118"/>
      <c r="E18118"/>
      <c r="F18118"/>
      <c r="G18118"/>
      <c r="H18118"/>
      <c r="I18118"/>
      <c r="J18118"/>
      <c r="K18118"/>
      <c r="L18118"/>
      <c r="M18118"/>
      <c r="N18118"/>
      <c r="O18118"/>
      <c r="P18118"/>
      <c r="Q18118"/>
      <c r="R18118"/>
      <c r="S18118"/>
    </row>
    <row r="18119" spans="1:19">
      <c r="A18119"/>
      <c r="B18119"/>
      <c r="C18119"/>
      <c r="D18119"/>
      <c r="E18119"/>
      <c r="F18119"/>
      <c r="G18119"/>
      <c r="H18119"/>
      <c r="I18119"/>
      <c r="J18119"/>
      <c r="K18119"/>
      <c r="L18119"/>
      <c r="M18119"/>
      <c r="N18119"/>
      <c r="O18119"/>
      <c r="P18119"/>
      <c r="Q18119"/>
      <c r="R18119"/>
      <c r="S18119"/>
    </row>
    <row r="18120" spans="1:19">
      <c r="A18120"/>
      <c r="B18120"/>
      <c r="C18120"/>
      <c r="D18120"/>
      <c r="E18120"/>
      <c r="F18120"/>
      <c r="G18120"/>
      <c r="H18120"/>
      <c r="I18120"/>
      <c r="J18120"/>
      <c r="K18120"/>
      <c r="L18120"/>
      <c r="M18120"/>
      <c r="N18120"/>
      <c r="O18120"/>
      <c r="P18120"/>
      <c r="Q18120"/>
      <c r="R18120"/>
      <c r="S18120"/>
    </row>
    <row r="18121" spans="1:19">
      <c r="A18121"/>
      <c r="B18121"/>
      <c r="C18121"/>
      <c r="D18121"/>
      <c r="E18121"/>
      <c r="F18121"/>
      <c r="G18121"/>
      <c r="H18121"/>
      <c r="I18121"/>
      <c r="J18121"/>
      <c r="K18121"/>
      <c r="L18121"/>
      <c r="M18121"/>
      <c r="N18121"/>
      <c r="O18121"/>
      <c r="P18121"/>
      <c r="Q18121"/>
      <c r="R18121"/>
      <c r="S18121"/>
    </row>
    <row r="18122" spans="1:19">
      <c r="A18122"/>
      <c r="B18122"/>
      <c r="C18122"/>
      <c r="D18122"/>
      <c r="E18122"/>
      <c r="F18122"/>
      <c r="G18122"/>
      <c r="H18122"/>
      <c r="I18122"/>
      <c r="J18122"/>
      <c r="K18122"/>
      <c r="L18122"/>
      <c r="M18122"/>
      <c r="N18122"/>
      <c r="O18122"/>
      <c r="P18122"/>
      <c r="Q18122"/>
      <c r="R18122"/>
      <c r="S18122"/>
    </row>
    <row r="18123" spans="1:19">
      <c r="A18123"/>
      <c r="B18123"/>
      <c r="C18123"/>
      <c r="D18123"/>
      <c r="E18123"/>
      <c r="F18123"/>
      <c r="G18123"/>
      <c r="H18123"/>
      <c r="I18123"/>
      <c r="J18123"/>
      <c r="K18123"/>
      <c r="L18123"/>
      <c r="M18123"/>
      <c r="N18123"/>
      <c r="O18123"/>
      <c r="P18123"/>
      <c r="Q18123"/>
      <c r="R18123"/>
      <c r="S18123"/>
    </row>
    <row r="18124" spans="1:19">
      <c r="A18124"/>
      <c r="B18124"/>
      <c r="C18124"/>
      <c r="D18124"/>
      <c r="E18124"/>
      <c r="F18124"/>
      <c r="G18124"/>
      <c r="H18124"/>
      <c r="I18124"/>
      <c r="J18124"/>
      <c r="K18124"/>
      <c r="L18124"/>
      <c r="M18124"/>
      <c r="N18124"/>
      <c r="O18124"/>
      <c r="P18124"/>
      <c r="Q18124"/>
      <c r="R18124"/>
      <c r="S18124"/>
    </row>
    <row r="18125" spans="1:19">
      <c r="A18125"/>
      <c r="B18125"/>
      <c r="C18125"/>
      <c r="D18125"/>
      <c r="E18125"/>
      <c r="F18125"/>
      <c r="G18125"/>
      <c r="H18125"/>
      <c r="I18125"/>
      <c r="J18125"/>
      <c r="K18125"/>
      <c r="L18125"/>
      <c r="M18125"/>
      <c r="N18125"/>
      <c r="O18125"/>
      <c r="P18125"/>
      <c r="Q18125"/>
      <c r="R18125"/>
      <c r="S18125"/>
    </row>
    <row r="18126" spans="1:19">
      <c r="A18126"/>
      <c r="B18126"/>
      <c r="C18126"/>
      <c r="D18126"/>
      <c r="E18126"/>
      <c r="F18126"/>
      <c r="G18126"/>
      <c r="H18126"/>
      <c r="I18126"/>
      <c r="J18126"/>
      <c r="K18126"/>
      <c r="L18126"/>
      <c r="M18126"/>
      <c r="N18126"/>
      <c r="O18126"/>
      <c r="P18126"/>
      <c r="Q18126"/>
      <c r="R18126"/>
      <c r="S18126"/>
    </row>
    <row r="18127" spans="1:19">
      <c r="A18127"/>
      <c r="B18127"/>
      <c r="C18127"/>
      <c r="D18127"/>
      <c r="E18127"/>
      <c r="F18127"/>
      <c r="G18127"/>
      <c r="H18127"/>
      <c r="I18127"/>
      <c r="J18127"/>
      <c r="K18127"/>
      <c r="L18127"/>
      <c r="M18127"/>
      <c r="N18127"/>
      <c r="O18127"/>
      <c r="P18127"/>
      <c r="Q18127"/>
      <c r="R18127"/>
      <c r="S18127"/>
    </row>
    <row r="18128" spans="1:19">
      <c r="A18128"/>
      <c r="B18128"/>
      <c r="C18128"/>
      <c r="D18128"/>
      <c r="E18128"/>
      <c r="F18128"/>
      <c r="G18128"/>
      <c r="H18128"/>
      <c r="I18128"/>
      <c r="J18128"/>
      <c r="K18128"/>
      <c r="L18128"/>
      <c r="M18128"/>
      <c r="N18128"/>
      <c r="O18128"/>
      <c r="P18128"/>
      <c r="Q18128"/>
      <c r="R18128"/>
      <c r="S18128"/>
    </row>
    <row r="18129" spans="1:19">
      <c r="A18129"/>
      <c r="B18129"/>
      <c r="C18129"/>
      <c r="D18129"/>
      <c r="E18129"/>
      <c r="F18129"/>
      <c r="G18129"/>
      <c r="H18129"/>
      <c r="I18129"/>
      <c r="J18129"/>
      <c r="K18129"/>
      <c r="L18129"/>
      <c r="M18129"/>
      <c r="N18129"/>
      <c r="O18129"/>
      <c r="P18129"/>
      <c r="Q18129"/>
      <c r="R18129"/>
      <c r="S18129"/>
    </row>
    <row r="18130" spans="1:19">
      <c r="A18130"/>
      <c r="B18130"/>
      <c r="C18130"/>
      <c r="D18130"/>
      <c r="E18130"/>
      <c r="F18130"/>
      <c r="G18130"/>
      <c r="H18130"/>
      <c r="I18130"/>
      <c r="J18130"/>
      <c r="K18130"/>
      <c r="L18130"/>
      <c r="M18130"/>
      <c r="N18130"/>
      <c r="O18130"/>
      <c r="P18130"/>
      <c r="Q18130"/>
      <c r="R18130"/>
      <c r="S18130"/>
    </row>
    <row r="18131" spans="1:19">
      <c r="A18131"/>
      <c r="B18131"/>
      <c r="C18131"/>
      <c r="D18131"/>
      <c r="E18131"/>
      <c r="F18131"/>
      <c r="G18131"/>
      <c r="H18131"/>
      <c r="I18131"/>
      <c r="J18131"/>
      <c r="K18131"/>
      <c r="L18131"/>
      <c r="M18131"/>
      <c r="N18131"/>
      <c r="O18131"/>
      <c r="P18131"/>
      <c r="Q18131"/>
      <c r="R18131"/>
      <c r="S18131"/>
    </row>
    <row r="18132" spans="1:19">
      <c r="A18132"/>
      <c r="B18132"/>
      <c r="C18132"/>
      <c r="D18132"/>
      <c r="E18132"/>
      <c r="F18132"/>
      <c r="G18132"/>
      <c r="H18132"/>
      <c r="I18132"/>
      <c r="J18132"/>
      <c r="K18132"/>
      <c r="L18132"/>
      <c r="M18132"/>
      <c r="N18132"/>
      <c r="O18132"/>
      <c r="P18132"/>
      <c r="Q18132"/>
      <c r="R18132"/>
      <c r="S18132"/>
    </row>
    <row r="18133" spans="1:19">
      <c r="A18133"/>
      <c r="B18133"/>
      <c r="C18133"/>
      <c r="D18133"/>
      <c r="E18133"/>
      <c r="F18133"/>
      <c r="G18133"/>
      <c r="H18133"/>
      <c r="I18133"/>
      <c r="J18133"/>
      <c r="K18133"/>
      <c r="L18133"/>
      <c r="M18133"/>
      <c r="N18133"/>
      <c r="O18133"/>
      <c r="P18133"/>
      <c r="Q18133"/>
      <c r="R18133"/>
      <c r="S18133"/>
    </row>
    <row r="18134" spans="1:19">
      <c r="A18134"/>
      <c r="B18134"/>
      <c r="C18134"/>
      <c r="D18134"/>
      <c r="E18134"/>
      <c r="F18134"/>
      <c r="G18134"/>
      <c r="H18134"/>
      <c r="I18134"/>
      <c r="J18134"/>
      <c r="K18134"/>
      <c r="L18134"/>
      <c r="M18134"/>
      <c r="N18134"/>
      <c r="O18134"/>
      <c r="P18134"/>
      <c r="Q18134"/>
      <c r="R18134"/>
      <c r="S18134"/>
    </row>
    <row r="18135" spans="1:19">
      <c r="A18135"/>
      <c r="B18135"/>
      <c r="C18135"/>
      <c r="D18135"/>
      <c r="E18135"/>
      <c r="F18135"/>
      <c r="G18135"/>
      <c r="H18135"/>
      <c r="I18135"/>
      <c r="J18135"/>
      <c r="K18135"/>
      <c r="L18135"/>
      <c r="M18135"/>
      <c r="N18135"/>
      <c r="O18135"/>
      <c r="P18135"/>
      <c r="Q18135"/>
      <c r="R18135"/>
      <c r="S18135"/>
    </row>
    <row r="18136" spans="1:19">
      <c r="A18136"/>
      <c r="B18136"/>
      <c r="C18136"/>
      <c r="D18136"/>
      <c r="E18136"/>
      <c r="F18136"/>
      <c r="G18136"/>
      <c r="H18136"/>
      <c r="I18136"/>
      <c r="J18136"/>
      <c r="K18136"/>
      <c r="L18136"/>
      <c r="M18136"/>
      <c r="N18136"/>
      <c r="O18136"/>
      <c r="P18136"/>
      <c r="Q18136"/>
      <c r="R18136"/>
      <c r="S18136"/>
    </row>
    <row r="18137" spans="1:19">
      <c r="A18137"/>
      <c r="B18137"/>
      <c r="C18137"/>
      <c r="D18137"/>
      <c r="E18137"/>
      <c r="F18137"/>
      <c r="G18137"/>
      <c r="H18137"/>
      <c r="I18137"/>
      <c r="J18137"/>
      <c r="K18137"/>
      <c r="L18137"/>
      <c r="M18137"/>
      <c r="N18137"/>
      <c r="O18137"/>
      <c r="P18137"/>
      <c r="Q18137"/>
      <c r="R18137"/>
      <c r="S18137"/>
    </row>
    <row r="18138" spans="1:19">
      <c r="A18138"/>
      <c r="B18138"/>
      <c r="C18138"/>
      <c r="D18138"/>
      <c r="E18138"/>
      <c r="F18138"/>
      <c r="G18138"/>
      <c r="H18138"/>
      <c r="I18138"/>
      <c r="J18138"/>
      <c r="K18138"/>
      <c r="L18138"/>
      <c r="M18138"/>
      <c r="N18138"/>
      <c r="O18138"/>
      <c r="P18138"/>
      <c r="Q18138"/>
      <c r="R18138"/>
      <c r="S18138"/>
    </row>
    <row r="18139" spans="1:19">
      <c r="A18139"/>
      <c r="B18139"/>
      <c r="C18139"/>
      <c r="D18139"/>
      <c r="E18139"/>
      <c r="F18139"/>
      <c r="G18139"/>
      <c r="H18139"/>
      <c r="I18139"/>
      <c r="J18139"/>
      <c r="K18139"/>
      <c r="L18139"/>
      <c r="M18139"/>
      <c r="N18139"/>
      <c r="O18139"/>
      <c r="P18139"/>
      <c r="Q18139"/>
      <c r="R18139"/>
      <c r="S18139"/>
    </row>
    <row r="18140" spans="1:19">
      <c r="A18140"/>
      <c r="B18140"/>
      <c r="C18140"/>
      <c r="D18140"/>
      <c r="E18140"/>
      <c r="F18140"/>
      <c r="G18140"/>
      <c r="H18140"/>
      <c r="I18140"/>
      <c r="J18140"/>
      <c r="K18140"/>
      <c r="L18140"/>
      <c r="M18140"/>
      <c r="N18140"/>
      <c r="O18140"/>
      <c r="P18140"/>
      <c r="Q18140"/>
      <c r="R18140"/>
      <c r="S18140"/>
    </row>
    <row r="18141" spans="1:19">
      <c r="A18141"/>
      <c r="B18141"/>
      <c r="C18141"/>
      <c r="D18141"/>
      <c r="E18141"/>
      <c r="F18141"/>
      <c r="G18141"/>
      <c r="H18141"/>
      <c r="I18141"/>
      <c r="J18141"/>
      <c r="K18141"/>
      <c r="L18141"/>
      <c r="M18141"/>
      <c r="N18141"/>
      <c r="O18141"/>
      <c r="P18141"/>
      <c r="Q18141"/>
      <c r="R18141"/>
      <c r="S18141"/>
    </row>
    <row r="18142" spans="1:19">
      <c r="A18142"/>
      <c r="B18142"/>
      <c r="C18142"/>
      <c r="D18142"/>
      <c r="E18142"/>
      <c r="F18142"/>
      <c r="G18142"/>
      <c r="H18142"/>
      <c r="I18142"/>
      <c r="J18142"/>
      <c r="K18142"/>
      <c r="L18142"/>
      <c r="M18142"/>
      <c r="N18142"/>
      <c r="O18142"/>
      <c r="P18142"/>
      <c r="Q18142"/>
      <c r="R18142"/>
      <c r="S18142"/>
    </row>
    <row r="18143" spans="1:19">
      <c r="A18143"/>
      <c r="B18143"/>
      <c r="C18143"/>
      <c r="D18143"/>
      <c r="E18143"/>
      <c r="F18143"/>
      <c r="G18143"/>
      <c r="H18143"/>
      <c r="I18143"/>
      <c r="J18143"/>
      <c r="K18143"/>
      <c r="L18143"/>
      <c r="M18143"/>
      <c r="N18143"/>
      <c r="O18143"/>
      <c r="P18143"/>
      <c r="Q18143"/>
      <c r="R18143"/>
      <c r="S18143"/>
    </row>
    <row r="18144" spans="1:19">
      <c r="A18144"/>
      <c r="B18144"/>
      <c r="C18144"/>
      <c r="D18144"/>
      <c r="E18144"/>
      <c r="F18144"/>
      <c r="G18144"/>
      <c r="H18144"/>
      <c r="I18144"/>
      <c r="J18144"/>
      <c r="K18144"/>
      <c r="L18144"/>
      <c r="M18144"/>
      <c r="N18144"/>
      <c r="O18144"/>
      <c r="P18144"/>
      <c r="Q18144"/>
      <c r="R18144"/>
      <c r="S18144"/>
    </row>
    <row r="18145" spans="1:19">
      <c r="A18145"/>
      <c r="B18145"/>
      <c r="C18145"/>
      <c r="D18145"/>
      <c r="E18145"/>
      <c r="F18145"/>
      <c r="G18145"/>
      <c r="H18145"/>
      <c r="I18145"/>
      <c r="J18145"/>
      <c r="K18145"/>
      <c r="L18145"/>
      <c r="M18145"/>
      <c r="N18145"/>
      <c r="O18145"/>
      <c r="P18145"/>
      <c r="Q18145"/>
      <c r="R18145"/>
      <c r="S18145"/>
    </row>
    <row r="18146" spans="1:19">
      <c r="A18146"/>
      <c r="B18146"/>
      <c r="C18146"/>
      <c r="D18146"/>
      <c r="E18146"/>
      <c r="F18146"/>
      <c r="G18146"/>
      <c r="H18146"/>
      <c r="I18146"/>
      <c r="J18146"/>
      <c r="K18146"/>
      <c r="L18146"/>
      <c r="M18146"/>
      <c r="N18146"/>
      <c r="O18146"/>
      <c r="P18146"/>
      <c r="Q18146"/>
      <c r="R18146"/>
      <c r="S18146"/>
    </row>
    <row r="18147" spans="1:19">
      <c r="A18147"/>
      <c r="B18147"/>
      <c r="C18147"/>
      <c r="D18147"/>
      <c r="E18147"/>
      <c r="F18147"/>
      <c r="G18147"/>
      <c r="H18147"/>
      <c r="I18147"/>
      <c r="J18147"/>
      <c r="K18147"/>
      <c r="L18147"/>
      <c r="M18147"/>
      <c r="N18147"/>
      <c r="O18147"/>
      <c r="P18147"/>
      <c r="Q18147"/>
      <c r="R18147"/>
      <c r="S18147"/>
    </row>
    <row r="18148" spans="1:19">
      <c r="A18148"/>
      <c r="B18148"/>
      <c r="C18148"/>
      <c r="D18148"/>
      <c r="E18148"/>
      <c r="F18148"/>
      <c r="G18148"/>
      <c r="H18148"/>
      <c r="I18148"/>
      <c r="J18148"/>
      <c r="K18148"/>
      <c r="L18148"/>
      <c r="M18148"/>
      <c r="N18148"/>
      <c r="O18148"/>
      <c r="P18148"/>
      <c r="Q18148"/>
      <c r="R18148"/>
      <c r="S18148"/>
    </row>
    <row r="18149" spans="1:19">
      <c r="A18149"/>
      <c r="B18149"/>
      <c r="C18149"/>
      <c r="D18149"/>
      <c r="E18149"/>
      <c r="F18149"/>
      <c r="G18149"/>
      <c r="H18149"/>
      <c r="I18149"/>
      <c r="J18149"/>
      <c r="K18149"/>
      <c r="L18149"/>
      <c r="M18149"/>
      <c r="N18149"/>
      <c r="O18149"/>
      <c r="P18149"/>
      <c r="Q18149"/>
      <c r="R18149"/>
      <c r="S18149"/>
    </row>
    <row r="18150" spans="1:19">
      <c r="A18150"/>
      <c r="B18150"/>
      <c r="C18150"/>
      <c r="D18150"/>
      <c r="E18150"/>
      <c r="F18150"/>
      <c r="G18150"/>
      <c r="H18150"/>
      <c r="I18150"/>
      <c r="J18150"/>
      <c r="K18150"/>
      <c r="L18150"/>
      <c r="M18150"/>
      <c r="N18150"/>
      <c r="O18150"/>
      <c r="P18150"/>
      <c r="Q18150"/>
      <c r="R18150"/>
      <c r="S18150"/>
    </row>
    <row r="18151" spans="1:19">
      <c r="A18151"/>
      <c r="B18151"/>
      <c r="C18151"/>
      <c r="D18151"/>
      <c r="E18151"/>
      <c r="F18151"/>
      <c r="G18151"/>
      <c r="H18151"/>
      <c r="I18151"/>
      <c r="J18151"/>
      <c r="K18151"/>
      <c r="L18151"/>
      <c r="M18151"/>
      <c r="N18151"/>
      <c r="O18151"/>
      <c r="P18151"/>
      <c r="Q18151"/>
      <c r="R18151"/>
      <c r="S18151"/>
    </row>
    <row r="18152" spans="1:19">
      <c r="A18152"/>
      <c r="B18152"/>
      <c r="C18152"/>
      <c r="D18152"/>
      <c r="E18152"/>
      <c r="F18152"/>
      <c r="G18152"/>
      <c r="H18152"/>
      <c r="I18152"/>
      <c r="J18152"/>
      <c r="K18152"/>
      <c r="L18152"/>
      <c r="M18152"/>
      <c r="N18152"/>
      <c r="O18152"/>
      <c r="P18152"/>
      <c r="Q18152"/>
      <c r="R18152"/>
      <c r="S18152"/>
    </row>
    <row r="18153" spans="1:19">
      <c r="A18153"/>
      <c r="B18153"/>
      <c r="C18153"/>
      <c r="D18153"/>
      <c r="E18153"/>
      <c r="F18153"/>
      <c r="G18153"/>
      <c r="H18153"/>
      <c r="I18153"/>
      <c r="J18153"/>
      <c r="K18153"/>
      <c r="L18153"/>
      <c r="M18153"/>
      <c r="N18153"/>
      <c r="O18153"/>
      <c r="P18153"/>
      <c r="Q18153"/>
      <c r="R18153"/>
      <c r="S18153"/>
    </row>
    <row r="18154" spans="1:19">
      <c r="A18154"/>
      <c r="B18154"/>
      <c r="C18154"/>
      <c r="D18154"/>
      <c r="E18154"/>
      <c r="F18154"/>
      <c r="G18154"/>
      <c r="H18154"/>
      <c r="I18154"/>
      <c r="J18154"/>
      <c r="K18154"/>
      <c r="L18154"/>
      <c r="M18154"/>
      <c r="N18154"/>
      <c r="O18154"/>
      <c r="P18154"/>
      <c r="Q18154"/>
      <c r="R18154"/>
      <c r="S18154"/>
    </row>
    <row r="18155" spans="1:19">
      <c r="A18155"/>
      <c r="B18155"/>
      <c r="C18155"/>
      <c r="D18155"/>
      <c r="E18155"/>
      <c r="F18155"/>
      <c r="G18155"/>
      <c r="H18155"/>
      <c r="I18155"/>
      <c r="J18155"/>
      <c r="K18155"/>
      <c r="L18155"/>
      <c r="M18155"/>
      <c r="N18155"/>
      <c r="O18155"/>
      <c r="P18155"/>
      <c r="Q18155"/>
      <c r="R18155"/>
      <c r="S18155"/>
    </row>
    <row r="18156" spans="1:19">
      <c r="A18156"/>
      <c r="B18156"/>
      <c r="C18156"/>
      <c r="D18156"/>
      <c r="E18156"/>
      <c r="F18156"/>
      <c r="G18156"/>
      <c r="H18156"/>
      <c r="I18156"/>
      <c r="J18156"/>
      <c r="K18156"/>
      <c r="L18156"/>
      <c r="M18156"/>
      <c r="N18156"/>
      <c r="O18156"/>
      <c r="P18156"/>
      <c r="Q18156"/>
      <c r="R18156"/>
      <c r="S18156"/>
    </row>
    <row r="18157" spans="1:19">
      <c r="A18157"/>
      <c r="B18157"/>
      <c r="C18157"/>
      <c r="D18157"/>
      <c r="E18157"/>
      <c r="F18157"/>
      <c r="G18157"/>
      <c r="H18157"/>
      <c r="I18157"/>
      <c r="J18157"/>
      <c r="K18157"/>
      <c r="L18157"/>
      <c r="M18157"/>
      <c r="N18157"/>
      <c r="O18157"/>
      <c r="P18157"/>
      <c r="Q18157"/>
      <c r="R18157"/>
      <c r="S18157"/>
    </row>
    <row r="18158" spans="1:19">
      <c r="A18158"/>
      <c r="B18158"/>
      <c r="C18158"/>
      <c r="D18158"/>
      <c r="E18158"/>
      <c r="F18158"/>
      <c r="G18158"/>
      <c r="H18158"/>
      <c r="I18158"/>
      <c r="J18158"/>
      <c r="K18158"/>
      <c r="L18158"/>
      <c r="M18158"/>
      <c r="N18158"/>
      <c r="O18158"/>
      <c r="P18158"/>
      <c r="Q18158"/>
      <c r="R18158"/>
      <c r="S18158"/>
    </row>
    <row r="18159" spans="1:19">
      <c r="A18159"/>
      <c r="B18159"/>
      <c r="C18159"/>
      <c r="D18159"/>
      <c r="E18159"/>
      <c r="F18159"/>
      <c r="G18159"/>
      <c r="H18159"/>
      <c r="I18159"/>
      <c r="J18159"/>
      <c r="K18159"/>
      <c r="L18159"/>
      <c r="M18159"/>
      <c r="N18159"/>
      <c r="O18159"/>
      <c r="P18159"/>
      <c r="Q18159"/>
      <c r="R18159"/>
      <c r="S18159"/>
    </row>
    <row r="18160" spans="1:19">
      <c r="A18160"/>
      <c r="B18160"/>
      <c r="C18160"/>
      <c r="D18160"/>
      <c r="E18160"/>
      <c r="F18160"/>
      <c r="G18160"/>
      <c r="H18160"/>
      <c r="I18160"/>
      <c r="J18160"/>
      <c r="K18160"/>
      <c r="L18160"/>
      <c r="M18160"/>
      <c r="N18160"/>
      <c r="O18160"/>
      <c r="P18160"/>
      <c r="Q18160"/>
      <c r="R18160"/>
      <c r="S18160"/>
    </row>
    <row r="18161" spans="1:19">
      <c r="A18161"/>
      <c r="B18161"/>
      <c r="C18161"/>
      <c r="D18161"/>
      <c r="E18161"/>
      <c r="F18161"/>
      <c r="G18161"/>
      <c r="H18161"/>
      <c r="I18161"/>
      <c r="J18161"/>
      <c r="K18161"/>
      <c r="L18161"/>
      <c r="M18161"/>
      <c r="N18161"/>
      <c r="O18161"/>
      <c r="P18161"/>
      <c r="Q18161"/>
      <c r="R18161"/>
      <c r="S18161"/>
    </row>
    <row r="18162" spans="1:19">
      <c r="A18162"/>
      <c r="B18162"/>
      <c r="C18162"/>
      <c r="D18162"/>
      <c r="E18162"/>
      <c r="F18162"/>
      <c r="G18162"/>
      <c r="H18162"/>
      <c r="I18162"/>
      <c r="J18162"/>
      <c r="K18162"/>
      <c r="L18162"/>
      <c r="M18162"/>
      <c r="N18162"/>
      <c r="O18162"/>
      <c r="P18162"/>
      <c r="Q18162"/>
      <c r="R18162"/>
      <c r="S18162"/>
    </row>
    <row r="18163" spans="1:19">
      <c r="A18163"/>
      <c r="B18163"/>
      <c r="C18163"/>
      <c r="D18163"/>
      <c r="E18163"/>
      <c r="F18163"/>
      <c r="G18163"/>
      <c r="H18163"/>
      <c r="I18163"/>
      <c r="J18163"/>
      <c r="K18163"/>
      <c r="L18163"/>
      <c r="M18163"/>
      <c r="N18163"/>
      <c r="O18163"/>
      <c r="P18163"/>
      <c r="Q18163"/>
      <c r="R18163"/>
      <c r="S18163"/>
    </row>
    <row r="18164" spans="1:19">
      <c r="A18164"/>
      <c r="B18164"/>
      <c r="C18164"/>
      <c r="D18164"/>
      <c r="E18164"/>
      <c r="F18164"/>
      <c r="G18164"/>
      <c r="H18164"/>
      <c r="I18164"/>
      <c r="J18164"/>
      <c r="K18164"/>
      <c r="L18164"/>
      <c r="M18164"/>
      <c r="N18164"/>
      <c r="O18164"/>
      <c r="P18164"/>
      <c r="Q18164"/>
      <c r="R18164"/>
      <c r="S18164"/>
    </row>
    <row r="18165" spans="1:19">
      <c r="A18165"/>
      <c r="B18165"/>
      <c r="C18165"/>
      <c r="D18165"/>
      <c r="E18165"/>
      <c r="F18165"/>
      <c r="G18165"/>
      <c r="H18165"/>
      <c r="I18165"/>
      <c r="J18165"/>
      <c r="K18165"/>
      <c r="L18165"/>
      <c r="M18165"/>
      <c r="N18165"/>
      <c r="O18165"/>
      <c r="P18165"/>
      <c r="Q18165"/>
      <c r="R18165"/>
      <c r="S18165"/>
    </row>
    <row r="18166" spans="1:19">
      <c r="A18166"/>
      <c r="B18166"/>
      <c r="C18166"/>
      <c r="D18166"/>
      <c r="E18166"/>
      <c r="F18166"/>
      <c r="G18166"/>
      <c r="H18166"/>
      <c r="I18166"/>
      <c r="J18166"/>
      <c r="K18166"/>
      <c r="L18166"/>
      <c r="M18166"/>
      <c r="N18166"/>
      <c r="O18166"/>
      <c r="P18166"/>
      <c r="Q18166"/>
      <c r="R18166"/>
      <c r="S18166"/>
    </row>
    <row r="18167" spans="1:19">
      <c r="A18167"/>
      <c r="B18167"/>
      <c r="C18167"/>
      <c r="D18167"/>
      <c r="E18167"/>
      <c r="F18167"/>
      <c r="G18167"/>
      <c r="H18167"/>
      <c r="I18167"/>
      <c r="J18167"/>
      <c r="K18167"/>
      <c r="L18167"/>
      <c r="M18167"/>
      <c r="N18167"/>
      <c r="O18167"/>
      <c r="P18167"/>
      <c r="Q18167"/>
      <c r="R18167"/>
      <c r="S18167"/>
    </row>
    <row r="18168" spans="1:19">
      <c r="A18168"/>
      <c r="B18168"/>
      <c r="C18168"/>
      <c r="D18168"/>
      <c r="E18168"/>
      <c r="F18168"/>
      <c r="G18168"/>
      <c r="H18168"/>
      <c r="I18168"/>
      <c r="J18168"/>
      <c r="K18168"/>
      <c r="L18168"/>
      <c r="M18168"/>
      <c r="N18168"/>
      <c r="O18168"/>
      <c r="P18168"/>
      <c r="Q18168"/>
      <c r="R18168"/>
      <c r="S18168"/>
    </row>
    <row r="18169" spans="1:19">
      <c r="A18169"/>
      <c r="B18169"/>
      <c r="C18169"/>
      <c r="D18169"/>
      <c r="E18169"/>
      <c r="F18169"/>
      <c r="G18169"/>
      <c r="H18169"/>
      <c r="I18169"/>
      <c r="J18169"/>
      <c r="K18169"/>
      <c r="L18169"/>
      <c r="M18169"/>
      <c r="N18169"/>
      <c r="O18169"/>
      <c r="P18169"/>
      <c r="Q18169"/>
      <c r="R18169"/>
      <c r="S18169"/>
    </row>
    <row r="18170" spans="1:19">
      <c r="A18170"/>
      <c r="B18170"/>
      <c r="C18170"/>
      <c r="D18170"/>
      <c r="E18170"/>
      <c r="F18170"/>
      <c r="G18170"/>
      <c r="H18170"/>
      <c r="I18170"/>
      <c r="J18170"/>
      <c r="K18170"/>
      <c r="L18170"/>
      <c r="M18170"/>
      <c r="N18170"/>
      <c r="O18170"/>
      <c r="P18170"/>
      <c r="Q18170"/>
      <c r="R18170"/>
      <c r="S18170"/>
    </row>
    <row r="18171" spans="1:19">
      <c r="A18171"/>
      <c r="B18171"/>
      <c r="C18171"/>
      <c r="D18171"/>
      <c r="E18171"/>
      <c r="F18171"/>
      <c r="G18171"/>
      <c r="H18171"/>
      <c r="I18171"/>
      <c r="J18171"/>
      <c r="K18171"/>
      <c r="L18171"/>
      <c r="M18171"/>
      <c r="N18171"/>
      <c r="O18171"/>
      <c r="P18171"/>
      <c r="Q18171"/>
      <c r="R18171"/>
      <c r="S18171"/>
    </row>
    <row r="18172" spans="1:19">
      <c r="A18172"/>
      <c r="B18172"/>
      <c r="C18172"/>
      <c r="D18172"/>
      <c r="E18172"/>
      <c r="F18172"/>
      <c r="G18172"/>
      <c r="H18172"/>
      <c r="I18172"/>
      <c r="J18172"/>
      <c r="K18172"/>
      <c r="L18172"/>
      <c r="M18172"/>
      <c r="N18172"/>
      <c r="O18172"/>
      <c r="P18172"/>
      <c r="Q18172"/>
      <c r="R18172"/>
      <c r="S18172"/>
    </row>
    <row r="18173" spans="1:19">
      <c r="A18173"/>
      <c r="B18173"/>
      <c r="C18173"/>
      <c r="D18173"/>
      <c r="E18173"/>
      <c r="F18173"/>
      <c r="G18173"/>
      <c r="H18173"/>
      <c r="I18173"/>
      <c r="J18173"/>
      <c r="K18173"/>
      <c r="L18173"/>
      <c r="M18173"/>
      <c r="N18173"/>
      <c r="O18173"/>
      <c r="P18173"/>
      <c r="Q18173"/>
      <c r="R18173"/>
      <c r="S18173"/>
    </row>
    <row r="18174" spans="1:19">
      <c r="A18174"/>
      <c r="B18174"/>
      <c r="C18174"/>
      <c r="D18174"/>
      <c r="E18174"/>
      <c r="F18174"/>
      <c r="G18174"/>
      <c r="H18174"/>
      <c r="I18174"/>
      <c r="J18174"/>
      <c r="K18174"/>
      <c r="L18174"/>
      <c r="M18174"/>
      <c r="N18174"/>
      <c r="O18174"/>
      <c r="P18174"/>
      <c r="Q18174"/>
      <c r="R18174"/>
      <c r="S18174"/>
    </row>
    <row r="18175" spans="1:19">
      <c r="A18175"/>
      <c r="B18175"/>
      <c r="C18175"/>
      <c r="D18175"/>
      <c r="E18175"/>
      <c r="F18175"/>
      <c r="G18175"/>
      <c r="H18175"/>
      <c r="I18175"/>
      <c r="J18175"/>
      <c r="K18175"/>
      <c r="L18175"/>
      <c r="M18175"/>
      <c r="N18175"/>
      <c r="O18175"/>
      <c r="P18175"/>
      <c r="Q18175"/>
      <c r="R18175"/>
      <c r="S18175"/>
    </row>
    <row r="18176" spans="1:19">
      <c r="A18176"/>
      <c r="B18176"/>
      <c r="C18176"/>
      <c r="D18176"/>
      <c r="E18176"/>
      <c r="F18176"/>
      <c r="G18176"/>
      <c r="H18176"/>
      <c r="I18176"/>
      <c r="J18176"/>
      <c r="K18176"/>
      <c r="L18176"/>
      <c r="M18176"/>
      <c r="N18176"/>
      <c r="O18176"/>
      <c r="P18176"/>
      <c r="Q18176"/>
      <c r="R18176"/>
      <c r="S18176"/>
    </row>
    <row r="18177" spans="1:19">
      <c r="A18177"/>
      <c r="B18177"/>
      <c r="C18177"/>
      <c r="D18177"/>
      <c r="E18177"/>
      <c r="F18177"/>
      <c r="G18177"/>
      <c r="H18177"/>
      <c r="I18177"/>
      <c r="J18177"/>
      <c r="K18177"/>
      <c r="L18177"/>
      <c r="M18177"/>
      <c r="N18177"/>
      <c r="O18177"/>
      <c r="P18177"/>
      <c r="Q18177"/>
      <c r="R18177"/>
      <c r="S18177"/>
    </row>
    <row r="18178" spans="1:19">
      <c r="A18178"/>
      <c r="B18178"/>
      <c r="C18178"/>
      <c r="D18178"/>
      <c r="E18178"/>
      <c r="F18178"/>
      <c r="G18178"/>
      <c r="H18178"/>
      <c r="I18178"/>
      <c r="J18178"/>
      <c r="K18178"/>
      <c r="L18178"/>
      <c r="M18178"/>
      <c r="N18178"/>
      <c r="O18178"/>
      <c r="P18178"/>
      <c r="Q18178"/>
      <c r="R18178"/>
      <c r="S18178"/>
    </row>
    <row r="18179" spans="1:19">
      <c r="A18179"/>
      <c r="B18179"/>
      <c r="C18179"/>
      <c r="D18179"/>
      <c r="E18179"/>
      <c r="F18179"/>
      <c r="G18179"/>
      <c r="H18179"/>
      <c r="I18179"/>
      <c r="J18179"/>
      <c r="K18179"/>
      <c r="L18179"/>
      <c r="M18179"/>
      <c r="N18179"/>
      <c r="O18179"/>
      <c r="P18179"/>
      <c r="Q18179"/>
      <c r="R18179"/>
      <c r="S18179"/>
    </row>
    <row r="18180" spans="1:19">
      <c r="A18180"/>
      <c r="B18180"/>
      <c r="C18180"/>
      <c r="D18180"/>
      <c r="E18180"/>
      <c r="F18180"/>
      <c r="G18180"/>
      <c r="H18180"/>
      <c r="I18180"/>
      <c r="J18180"/>
      <c r="K18180"/>
      <c r="L18180"/>
      <c r="M18180"/>
      <c r="N18180"/>
      <c r="O18180"/>
      <c r="P18180"/>
      <c r="Q18180"/>
      <c r="R18180"/>
      <c r="S18180"/>
    </row>
    <row r="18181" spans="1:19">
      <c r="A18181"/>
      <c r="B18181"/>
      <c r="C18181"/>
      <c r="D18181"/>
      <c r="E18181"/>
      <c r="F18181"/>
      <c r="G18181"/>
      <c r="H18181"/>
      <c r="I18181"/>
      <c r="J18181"/>
      <c r="K18181"/>
      <c r="L18181"/>
      <c r="M18181"/>
      <c r="N18181"/>
      <c r="O18181"/>
      <c r="P18181"/>
      <c r="Q18181"/>
      <c r="R18181"/>
      <c r="S18181"/>
    </row>
    <row r="18182" spans="1:19">
      <c r="A18182"/>
      <c r="B18182"/>
      <c r="C18182"/>
      <c r="D18182"/>
      <c r="E18182"/>
      <c r="F18182"/>
      <c r="G18182"/>
      <c r="H18182"/>
      <c r="I18182"/>
      <c r="J18182"/>
      <c r="K18182"/>
      <c r="L18182"/>
      <c r="M18182"/>
      <c r="N18182"/>
      <c r="O18182"/>
      <c r="P18182"/>
      <c r="Q18182"/>
      <c r="R18182"/>
      <c r="S18182"/>
    </row>
    <row r="18183" spans="1:19">
      <c r="A18183"/>
      <c r="B18183"/>
      <c r="C18183"/>
      <c r="D18183"/>
      <c r="E18183"/>
      <c r="F18183"/>
      <c r="G18183"/>
      <c r="H18183"/>
      <c r="I18183"/>
      <c r="J18183"/>
      <c r="K18183"/>
      <c r="L18183"/>
      <c r="M18183"/>
      <c r="N18183"/>
      <c r="O18183"/>
      <c r="P18183"/>
      <c r="Q18183"/>
      <c r="R18183"/>
      <c r="S18183"/>
    </row>
    <row r="18184" spans="1:19">
      <c r="A18184"/>
      <c r="B18184"/>
      <c r="C18184"/>
      <c r="D18184"/>
      <c r="E18184"/>
      <c r="F18184"/>
      <c r="G18184"/>
      <c r="H18184"/>
      <c r="I18184"/>
      <c r="J18184"/>
      <c r="K18184"/>
      <c r="L18184"/>
      <c r="M18184"/>
      <c r="N18184"/>
      <c r="O18184"/>
      <c r="P18184"/>
      <c r="Q18184"/>
      <c r="R18184"/>
      <c r="S18184"/>
    </row>
    <row r="18185" spans="1:19">
      <c r="A18185"/>
      <c r="B18185"/>
      <c r="C18185"/>
      <c r="D18185"/>
      <c r="E18185"/>
      <c r="F18185"/>
      <c r="G18185"/>
      <c r="H18185"/>
      <c r="I18185"/>
      <c r="J18185"/>
      <c r="K18185"/>
      <c r="L18185"/>
      <c r="M18185"/>
      <c r="N18185"/>
      <c r="O18185"/>
      <c r="P18185"/>
      <c r="Q18185"/>
      <c r="R18185"/>
      <c r="S18185"/>
    </row>
    <row r="18186" spans="1:19">
      <c r="A18186"/>
      <c r="B18186"/>
      <c r="C18186"/>
      <c r="D18186"/>
      <c r="E18186"/>
      <c r="F18186"/>
      <c r="G18186"/>
      <c r="H18186"/>
      <c r="I18186"/>
      <c r="J18186"/>
      <c r="K18186"/>
      <c r="L18186"/>
      <c r="M18186"/>
      <c r="N18186"/>
      <c r="O18186"/>
      <c r="P18186"/>
      <c r="Q18186"/>
      <c r="R18186"/>
      <c r="S18186"/>
    </row>
    <row r="18187" spans="1:19">
      <c r="A18187"/>
      <c r="B18187"/>
      <c r="C18187"/>
      <c r="D18187"/>
      <c r="E18187"/>
      <c r="F18187"/>
      <c r="G18187"/>
      <c r="H18187"/>
      <c r="I18187"/>
      <c r="J18187"/>
      <c r="K18187"/>
      <c r="L18187"/>
      <c r="M18187"/>
      <c r="N18187"/>
      <c r="O18187"/>
      <c r="P18187"/>
      <c r="Q18187"/>
      <c r="R18187"/>
      <c r="S18187"/>
    </row>
    <row r="18188" spans="1:19">
      <c r="A18188"/>
      <c r="B18188"/>
      <c r="C18188"/>
      <c r="D18188"/>
      <c r="E18188"/>
      <c r="F18188"/>
      <c r="G18188"/>
      <c r="H18188"/>
      <c r="I18188"/>
      <c r="J18188"/>
      <c r="K18188"/>
      <c r="L18188"/>
      <c r="M18188"/>
      <c r="N18188"/>
      <c r="O18188"/>
      <c r="P18188"/>
      <c r="Q18188"/>
      <c r="R18188"/>
      <c r="S18188"/>
    </row>
    <row r="18189" spans="1:19">
      <c r="A18189"/>
      <c r="B18189"/>
      <c r="C18189"/>
      <c r="D18189"/>
      <c r="E18189"/>
      <c r="F18189"/>
      <c r="G18189"/>
      <c r="H18189"/>
      <c r="I18189"/>
      <c r="J18189"/>
      <c r="K18189"/>
      <c r="L18189"/>
      <c r="M18189"/>
      <c r="N18189"/>
      <c r="O18189"/>
      <c r="P18189"/>
      <c r="Q18189"/>
      <c r="R18189"/>
      <c r="S18189"/>
    </row>
    <row r="18190" spans="1:19">
      <c r="A18190"/>
      <c r="B18190"/>
      <c r="C18190"/>
      <c r="D18190"/>
      <c r="E18190"/>
      <c r="F18190"/>
      <c r="G18190"/>
      <c r="H18190"/>
      <c r="I18190"/>
      <c r="J18190"/>
      <c r="K18190"/>
      <c r="L18190"/>
      <c r="M18190"/>
      <c r="N18190"/>
      <c r="O18190"/>
      <c r="P18190"/>
      <c r="Q18190"/>
      <c r="R18190"/>
      <c r="S18190"/>
    </row>
    <row r="18191" spans="1:19">
      <c r="A18191"/>
      <c r="B18191"/>
      <c r="C18191"/>
      <c r="D18191"/>
      <c r="E18191"/>
      <c r="F18191"/>
      <c r="G18191"/>
      <c r="H18191"/>
      <c r="I18191"/>
      <c r="J18191"/>
      <c r="K18191"/>
      <c r="L18191"/>
      <c r="M18191"/>
      <c r="N18191"/>
      <c r="O18191"/>
      <c r="P18191"/>
      <c r="Q18191"/>
      <c r="R18191"/>
      <c r="S18191"/>
    </row>
    <row r="18192" spans="1:19">
      <c r="A18192"/>
      <c r="B18192"/>
      <c r="C18192"/>
      <c r="D18192"/>
      <c r="E18192"/>
      <c r="F18192"/>
      <c r="G18192"/>
      <c r="H18192"/>
      <c r="I18192"/>
      <c r="J18192"/>
      <c r="K18192"/>
      <c r="L18192"/>
      <c r="M18192"/>
      <c r="N18192"/>
      <c r="O18192"/>
      <c r="P18192"/>
      <c r="Q18192"/>
      <c r="R18192"/>
      <c r="S18192"/>
    </row>
    <row r="18193" spans="1:19">
      <c r="A18193"/>
      <c r="B18193"/>
      <c r="C18193"/>
      <c r="D18193"/>
      <c r="E18193"/>
      <c r="F18193"/>
      <c r="G18193"/>
      <c r="H18193"/>
      <c r="I18193"/>
      <c r="J18193"/>
      <c r="K18193"/>
      <c r="L18193"/>
      <c r="M18193"/>
      <c r="N18193"/>
      <c r="O18193"/>
      <c r="P18193"/>
      <c r="Q18193"/>
      <c r="R18193"/>
      <c r="S18193"/>
    </row>
    <row r="18194" spans="1:19">
      <c r="A18194"/>
      <c r="B18194"/>
      <c r="C18194"/>
      <c r="D18194"/>
      <c r="E18194"/>
      <c r="F18194"/>
      <c r="G18194"/>
      <c r="H18194"/>
      <c r="I18194"/>
      <c r="J18194"/>
      <c r="K18194"/>
      <c r="L18194"/>
      <c r="M18194"/>
      <c r="N18194"/>
      <c r="O18194"/>
      <c r="P18194"/>
      <c r="Q18194"/>
      <c r="R18194"/>
      <c r="S18194"/>
    </row>
    <row r="18195" spans="1:19">
      <c r="A18195"/>
      <c r="B18195"/>
      <c r="C18195"/>
      <c r="D18195"/>
      <c r="E18195"/>
      <c r="F18195"/>
      <c r="G18195"/>
      <c r="H18195"/>
      <c r="I18195"/>
      <c r="J18195"/>
      <c r="K18195"/>
      <c r="L18195"/>
      <c r="M18195"/>
      <c r="N18195"/>
      <c r="O18195"/>
      <c r="P18195"/>
      <c r="Q18195"/>
      <c r="R18195"/>
      <c r="S18195"/>
    </row>
    <row r="18196" spans="1:19">
      <c r="A18196"/>
      <c r="B18196"/>
      <c r="C18196"/>
      <c r="D18196"/>
      <c r="E18196"/>
      <c r="F18196"/>
      <c r="G18196"/>
      <c r="H18196"/>
      <c r="I18196"/>
      <c r="J18196"/>
      <c r="K18196"/>
      <c r="L18196"/>
      <c r="M18196"/>
      <c r="N18196"/>
      <c r="O18196"/>
      <c r="P18196"/>
      <c r="Q18196"/>
      <c r="R18196"/>
      <c r="S18196"/>
    </row>
    <row r="18197" spans="1:19">
      <c r="A18197"/>
      <c r="B18197"/>
      <c r="C18197"/>
      <c r="D18197"/>
      <c r="E18197"/>
      <c r="F18197"/>
      <c r="G18197"/>
      <c r="H18197"/>
      <c r="I18197"/>
      <c r="J18197"/>
      <c r="K18197"/>
      <c r="L18197"/>
      <c r="M18197"/>
      <c r="N18197"/>
      <c r="O18197"/>
      <c r="P18197"/>
      <c r="Q18197"/>
      <c r="R18197"/>
      <c r="S18197"/>
    </row>
    <row r="18198" spans="1:19">
      <c r="A18198"/>
      <c r="B18198"/>
      <c r="C18198"/>
      <c r="D18198"/>
      <c r="E18198"/>
      <c r="F18198"/>
      <c r="G18198"/>
      <c r="H18198"/>
      <c r="I18198"/>
      <c r="J18198"/>
      <c r="K18198"/>
      <c r="L18198"/>
      <c r="M18198"/>
      <c r="N18198"/>
      <c r="O18198"/>
      <c r="P18198"/>
      <c r="Q18198"/>
      <c r="R18198"/>
      <c r="S18198"/>
    </row>
    <row r="18199" spans="1:19">
      <c r="A18199"/>
      <c r="B18199"/>
      <c r="C18199"/>
      <c r="D18199"/>
      <c r="E18199"/>
      <c r="F18199"/>
      <c r="G18199"/>
      <c r="H18199"/>
      <c r="I18199"/>
      <c r="J18199"/>
      <c r="K18199"/>
      <c r="L18199"/>
      <c r="M18199"/>
      <c r="N18199"/>
      <c r="O18199"/>
      <c r="P18199"/>
      <c r="Q18199"/>
      <c r="R18199"/>
      <c r="S18199"/>
    </row>
    <row r="18200" spans="1:19">
      <c r="A18200"/>
      <c r="B18200"/>
      <c r="C18200"/>
      <c r="D18200"/>
      <c r="E18200"/>
      <c r="F18200"/>
      <c r="G18200"/>
      <c r="H18200"/>
      <c r="I18200"/>
      <c r="J18200"/>
      <c r="K18200"/>
      <c r="L18200"/>
      <c r="M18200"/>
      <c r="N18200"/>
      <c r="O18200"/>
      <c r="P18200"/>
      <c r="Q18200"/>
      <c r="R18200"/>
      <c r="S18200"/>
    </row>
    <row r="18201" spans="1:19">
      <c r="A18201"/>
      <c r="B18201"/>
      <c r="C18201"/>
      <c r="D18201"/>
      <c r="E18201"/>
      <c r="F18201"/>
      <c r="G18201"/>
      <c r="H18201"/>
      <c r="I18201"/>
      <c r="J18201"/>
      <c r="K18201"/>
      <c r="L18201"/>
      <c r="M18201"/>
      <c r="N18201"/>
      <c r="O18201"/>
      <c r="P18201"/>
      <c r="Q18201"/>
      <c r="R18201"/>
      <c r="S18201"/>
    </row>
    <row r="18202" spans="1:19">
      <c r="A18202"/>
      <c r="B18202"/>
      <c r="C18202"/>
      <c r="D18202"/>
      <c r="E18202"/>
      <c r="F18202"/>
      <c r="G18202"/>
      <c r="H18202"/>
      <c r="I18202"/>
      <c r="J18202"/>
      <c r="K18202"/>
      <c r="L18202"/>
      <c r="M18202"/>
      <c r="N18202"/>
      <c r="O18202"/>
      <c r="P18202"/>
      <c r="Q18202"/>
      <c r="R18202"/>
      <c r="S18202"/>
    </row>
    <row r="18203" spans="1:19">
      <c r="A18203"/>
      <c r="B18203"/>
      <c r="C18203"/>
      <c r="D18203"/>
      <c r="E18203"/>
      <c r="F18203"/>
      <c r="G18203"/>
      <c r="H18203"/>
      <c r="I18203"/>
      <c r="J18203"/>
      <c r="K18203"/>
      <c r="L18203"/>
      <c r="M18203"/>
      <c r="N18203"/>
      <c r="O18203"/>
      <c r="P18203"/>
      <c r="Q18203"/>
      <c r="R18203"/>
      <c r="S18203"/>
    </row>
    <row r="18204" spans="1:19">
      <c r="A18204"/>
      <c r="B18204"/>
      <c r="C18204"/>
      <c r="D18204"/>
      <c r="E18204"/>
      <c r="F18204"/>
      <c r="G18204"/>
      <c r="H18204"/>
      <c r="I18204"/>
      <c r="J18204"/>
      <c r="K18204"/>
      <c r="L18204"/>
      <c r="M18204"/>
      <c r="N18204"/>
      <c r="O18204"/>
      <c r="P18204"/>
      <c r="Q18204"/>
      <c r="R18204"/>
      <c r="S18204"/>
    </row>
    <row r="18205" spans="1:19">
      <c r="A18205"/>
      <c r="B18205"/>
      <c r="C18205"/>
      <c r="D18205"/>
      <c r="E18205"/>
      <c r="F18205"/>
      <c r="G18205"/>
      <c r="H18205"/>
      <c r="I18205"/>
      <c r="J18205"/>
      <c r="K18205"/>
      <c r="L18205"/>
      <c r="M18205"/>
      <c r="N18205"/>
      <c r="O18205"/>
      <c r="P18205"/>
      <c r="Q18205"/>
      <c r="R18205"/>
      <c r="S18205"/>
    </row>
    <row r="18206" spans="1:19">
      <c r="A18206"/>
      <c r="B18206"/>
      <c r="C18206"/>
      <c r="D18206"/>
      <c r="E18206"/>
      <c r="F18206"/>
      <c r="G18206"/>
      <c r="H18206"/>
      <c r="I18206"/>
      <c r="J18206"/>
      <c r="K18206"/>
      <c r="L18206"/>
      <c r="M18206"/>
      <c r="N18206"/>
      <c r="O18206"/>
      <c r="P18206"/>
      <c r="Q18206"/>
      <c r="R18206"/>
      <c r="S18206"/>
    </row>
    <row r="18207" spans="1:19">
      <c r="A18207"/>
      <c r="B18207"/>
      <c r="C18207"/>
      <c r="D18207"/>
      <c r="E18207"/>
      <c r="F18207"/>
      <c r="G18207"/>
      <c r="H18207"/>
      <c r="I18207"/>
      <c r="J18207"/>
      <c r="K18207"/>
      <c r="L18207"/>
      <c r="M18207"/>
      <c r="N18207"/>
      <c r="O18207"/>
      <c r="P18207"/>
      <c r="Q18207"/>
      <c r="R18207"/>
      <c r="S18207"/>
    </row>
    <row r="18208" spans="1:19">
      <c r="A18208"/>
      <c r="B18208"/>
      <c r="C18208"/>
      <c r="D18208"/>
      <c r="E18208"/>
      <c r="F18208"/>
      <c r="G18208"/>
      <c r="H18208"/>
      <c r="I18208"/>
      <c r="J18208"/>
      <c r="K18208"/>
      <c r="L18208"/>
      <c r="M18208"/>
      <c r="N18208"/>
      <c r="O18208"/>
      <c r="P18208"/>
      <c r="Q18208"/>
      <c r="R18208"/>
      <c r="S18208"/>
    </row>
    <row r="18209" spans="1:19">
      <c r="A18209"/>
      <c r="B18209"/>
      <c r="C18209"/>
      <c r="D18209"/>
      <c r="E18209"/>
      <c r="F18209"/>
      <c r="G18209"/>
      <c r="H18209"/>
      <c r="I18209"/>
      <c r="J18209"/>
      <c r="K18209"/>
      <c r="L18209"/>
      <c r="M18209"/>
      <c r="N18209"/>
      <c r="O18209"/>
      <c r="P18209"/>
      <c r="Q18209"/>
      <c r="R18209"/>
      <c r="S18209"/>
    </row>
    <row r="18210" spans="1:19">
      <c r="A18210"/>
      <c r="B18210"/>
      <c r="C18210"/>
      <c r="D18210"/>
      <c r="E18210"/>
      <c r="F18210"/>
      <c r="G18210"/>
      <c r="H18210"/>
      <c r="I18210"/>
      <c r="J18210"/>
      <c r="K18210"/>
      <c r="L18210"/>
      <c r="M18210"/>
      <c r="N18210"/>
      <c r="O18210"/>
      <c r="P18210"/>
      <c r="Q18210"/>
      <c r="R18210"/>
      <c r="S18210"/>
    </row>
    <row r="18211" spans="1:19">
      <c r="A18211"/>
      <c r="B18211"/>
      <c r="C18211"/>
      <c r="D18211"/>
      <c r="E18211"/>
      <c r="F18211"/>
      <c r="G18211"/>
      <c r="H18211"/>
      <c r="I18211"/>
      <c r="J18211"/>
      <c r="K18211"/>
      <c r="L18211"/>
      <c r="M18211"/>
      <c r="N18211"/>
      <c r="O18211"/>
      <c r="P18211"/>
      <c r="Q18211"/>
      <c r="R18211"/>
      <c r="S18211"/>
    </row>
    <row r="18212" spans="1:19">
      <c r="A18212"/>
      <c r="B18212"/>
      <c r="C18212"/>
      <c r="D18212"/>
      <c r="E18212"/>
      <c r="F18212"/>
      <c r="G18212"/>
      <c r="H18212"/>
      <c r="I18212"/>
      <c r="J18212"/>
      <c r="K18212"/>
      <c r="L18212"/>
      <c r="M18212"/>
      <c r="N18212"/>
      <c r="O18212"/>
      <c r="P18212"/>
      <c r="Q18212"/>
      <c r="R18212"/>
      <c r="S18212"/>
    </row>
    <row r="18213" spans="1:19">
      <c r="A18213"/>
      <c r="B18213"/>
      <c r="C18213"/>
      <c r="D18213"/>
      <c r="E18213"/>
      <c r="F18213"/>
      <c r="G18213"/>
      <c r="H18213"/>
      <c r="I18213"/>
      <c r="J18213"/>
      <c r="K18213"/>
      <c r="L18213"/>
      <c r="M18213"/>
      <c r="N18213"/>
      <c r="O18213"/>
      <c r="P18213"/>
      <c r="Q18213"/>
      <c r="R18213"/>
      <c r="S18213"/>
    </row>
    <row r="18214" spans="1:19">
      <c r="A18214"/>
      <c r="B18214"/>
      <c r="C18214"/>
      <c r="D18214"/>
      <c r="E18214"/>
      <c r="F18214"/>
      <c r="G18214"/>
      <c r="H18214"/>
      <c r="I18214"/>
      <c r="J18214"/>
      <c r="K18214"/>
      <c r="L18214"/>
      <c r="M18214"/>
      <c r="N18214"/>
      <c r="O18214"/>
      <c r="P18214"/>
      <c r="Q18214"/>
      <c r="R18214"/>
      <c r="S18214"/>
    </row>
    <row r="18215" spans="1:19">
      <c r="A18215"/>
      <c r="B18215"/>
      <c r="C18215"/>
      <c r="D18215"/>
      <c r="E18215"/>
      <c r="F18215"/>
      <c r="G18215"/>
      <c r="H18215"/>
      <c r="I18215"/>
      <c r="J18215"/>
      <c r="K18215"/>
      <c r="L18215"/>
      <c r="M18215"/>
      <c r="N18215"/>
      <c r="O18215"/>
      <c r="P18215"/>
      <c r="Q18215"/>
      <c r="R18215"/>
      <c r="S18215"/>
    </row>
    <row r="18216" spans="1:19">
      <c r="A18216"/>
      <c r="B18216"/>
      <c r="C18216"/>
      <c r="D18216"/>
      <c r="E18216"/>
      <c r="F18216"/>
      <c r="G18216"/>
      <c r="H18216"/>
      <c r="I18216"/>
      <c r="J18216"/>
      <c r="K18216"/>
      <c r="L18216"/>
      <c r="M18216"/>
      <c r="N18216"/>
      <c r="O18216"/>
      <c r="P18216"/>
      <c r="Q18216"/>
      <c r="R18216"/>
      <c r="S18216"/>
    </row>
    <row r="18217" spans="1:19">
      <c r="A18217"/>
      <c r="B18217"/>
      <c r="C18217"/>
      <c r="D18217"/>
      <c r="E18217"/>
      <c r="F18217"/>
      <c r="G18217"/>
      <c r="H18217"/>
      <c r="I18217"/>
      <c r="J18217"/>
      <c r="K18217"/>
      <c r="L18217"/>
      <c r="M18217"/>
      <c r="N18217"/>
      <c r="O18217"/>
      <c r="P18217"/>
      <c r="Q18217"/>
      <c r="R18217"/>
      <c r="S18217"/>
    </row>
    <row r="18218" spans="1:19">
      <c r="A18218"/>
      <c r="B18218"/>
      <c r="C18218"/>
      <c r="D18218"/>
      <c r="E18218"/>
      <c r="F18218"/>
      <c r="G18218"/>
      <c r="H18218"/>
      <c r="I18218"/>
      <c r="J18218"/>
      <c r="K18218"/>
      <c r="L18218"/>
      <c r="M18218"/>
      <c r="N18218"/>
      <c r="O18218"/>
      <c r="P18218"/>
      <c r="Q18218"/>
      <c r="R18218"/>
      <c r="S18218"/>
    </row>
    <row r="18219" spans="1:19">
      <c r="A18219"/>
      <c r="B18219"/>
      <c r="C18219"/>
      <c r="D18219"/>
      <c r="E18219"/>
      <c r="F18219"/>
      <c r="G18219"/>
      <c r="H18219"/>
      <c r="I18219"/>
      <c r="J18219"/>
      <c r="K18219"/>
      <c r="L18219"/>
      <c r="M18219"/>
      <c r="N18219"/>
      <c r="O18219"/>
      <c r="P18219"/>
      <c r="Q18219"/>
      <c r="R18219"/>
      <c r="S18219"/>
    </row>
    <row r="18220" spans="1:19">
      <c r="A18220"/>
      <c r="B18220"/>
      <c r="C18220"/>
      <c r="D18220"/>
      <c r="E18220"/>
      <c r="F18220"/>
      <c r="G18220"/>
      <c r="H18220"/>
      <c r="I18220"/>
      <c r="J18220"/>
      <c r="K18220"/>
      <c r="L18220"/>
      <c r="M18220"/>
      <c r="N18220"/>
      <c r="O18220"/>
      <c r="P18220"/>
      <c r="Q18220"/>
      <c r="R18220"/>
      <c r="S18220"/>
    </row>
    <row r="18221" spans="1:19">
      <c r="A18221"/>
      <c r="B18221"/>
      <c r="C18221"/>
      <c r="D18221"/>
      <c r="E18221"/>
      <c r="F18221"/>
      <c r="G18221"/>
      <c r="H18221"/>
      <c r="I18221"/>
      <c r="J18221"/>
      <c r="K18221"/>
      <c r="L18221"/>
      <c r="M18221"/>
      <c r="N18221"/>
      <c r="O18221"/>
      <c r="P18221"/>
      <c r="Q18221"/>
      <c r="R18221"/>
      <c r="S18221"/>
    </row>
    <row r="18222" spans="1:19">
      <c r="A18222"/>
      <c r="B18222"/>
      <c r="C18222"/>
      <c r="D18222"/>
      <c r="E18222"/>
      <c r="F18222"/>
      <c r="G18222"/>
      <c r="H18222"/>
      <c r="I18222"/>
      <c r="J18222"/>
      <c r="K18222"/>
      <c r="L18222"/>
      <c r="M18222"/>
      <c r="N18222"/>
      <c r="O18222"/>
      <c r="P18222"/>
      <c r="Q18222"/>
      <c r="R18222"/>
      <c r="S18222"/>
    </row>
    <row r="18223" spans="1:19">
      <c r="A18223"/>
      <c r="B18223"/>
      <c r="C18223"/>
      <c r="D18223"/>
      <c r="E18223"/>
      <c r="F18223"/>
      <c r="G18223"/>
      <c r="H18223"/>
      <c r="I18223"/>
      <c r="J18223"/>
      <c r="K18223"/>
      <c r="L18223"/>
      <c r="M18223"/>
      <c r="N18223"/>
      <c r="O18223"/>
      <c r="P18223"/>
      <c r="Q18223"/>
      <c r="R18223"/>
      <c r="S18223"/>
    </row>
    <row r="18224" spans="1:19">
      <c r="A18224"/>
      <c r="B18224"/>
      <c r="C18224"/>
      <c r="D18224"/>
      <c r="E18224"/>
      <c r="F18224"/>
      <c r="G18224"/>
      <c r="H18224"/>
      <c r="I18224"/>
      <c r="J18224"/>
      <c r="K18224"/>
      <c r="L18224"/>
      <c r="M18224"/>
      <c r="N18224"/>
      <c r="O18224"/>
      <c r="P18224"/>
      <c r="Q18224"/>
      <c r="R18224"/>
      <c r="S18224"/>
    </row>
    <row r="18225" spans="1:19">
      <c r="A18225"/>
      <c r="B18225"/>
      <c r="C18225"/>
      <c r="D18225"/>
      <c r="E18225"/>
      <c r="F18225"/>
      <c r="G18225"/>
      <c r="H18225"/>
      <c r="I18225"/>
      <c r="J18225"/>
      <c r="K18225"/>
      <c r="L18225"/>
      <c r="M18225"/>
      <c r="N18225"/>
      <c r="O18225"/>
      <c r="P18225"/>
      <c r="Q18225"/>
      <c r="R18225"/>
      <c r="S18225"/>
    </row>
    <row r="18226" spans="1:19">
      <c r="A18226"/>
      <c r="B18226"/>
      <c r="C18226"/>
      <c r="D18226"/>
      <c r="E18226"/>
      <c r="F18226"/>
      <c r="G18226"/>
      <c r="H18226"/>
      <c r="I18226"/>
      <c r="J18226"/>
      <c r="K18226"/>
      <c r="L18226"/>
      <c r="M18226"/>
      <c r="N18226"/>
      <c r="O18226"/>
      <c r="P18226"/>
      <c r="Q18226"/>
      <c r="R18226"/>
      <c r="S18226"/>
    </row>
    <row r="18227" spans="1:19">
      <c r="A18227"/>
      <c r="B18227"/>
      <c r="C18227"/>
      <c r="D18227"/>
      <c r="E18227"/>
      <c r="F18227"/>
      <c r="G18227"/>
      <c r="H18227"/>
      <c r="I18227"/>
      <c r="J18227"/>
      <c r="K18227"/>
      <c r="L18227"/>
      <c r="M18227"/>
      <c r="N18227"/>
      <c r="O18227"/>
      <c r="P18227"/>
      <c r="Q18227"/>
      <c r="R18227"/>
      <c r="S18227"/>
    </row>
    <row r="18228" spans="1:19">
      <c r="A18228"/>
      <c r="B18228"/>
      <c r="C18228"/>
      <c r="D18228"/>
      <c r="E18228"/>
      <c r="F18228"/>
      <c r="G18228"/>
      <c r="H18228"/>
      <c r="I18228"/>
      <c r="J18228"/>
      <c r="K18228"/>
      <c r="L18228"/>
      <c r="M18228"/>
      <c r="N18228"/>
      <c r="O18228"/>
      <c r="P18228"/>
      <c r="Q18228"/>
      <c r="R18228"/>
      <c r="S18228"/>
    </row>
    <row r="18229" spans="1:19">
      <c r="A18229"/>
      <c r="B18229"/>
      <c r="C18229"/>
      <c r="D18229"/>
      <c r="E18229"/>
      <c r="F18229"/>
      <c r="G18229"/>
      <c r="H18229"/>
      <c r="I18229"/>
      <c r="J18229"/>
      <c r="K18229"/>
      <c r="L18229"/>
      <c r="M18229"/>
      <c r="N18229"/>
      <c r="O18229"/>
      <c r="P18229"/>
      <c r="Q18229"/>
      <c r="R18229"/>
      <c r="S18229"/>
    </row>
    <row r="18230" spans="1:19">
      <c r="A18230"/>
      <c r="B18230"/>
      <c r="C18230"/>
      <c r="D18230"/>
      <c r="E18230"/>
      <c r="F18230"/>
      <c r="G18230"/>
      <c r="H18230"/>
      <c r="I18230"/>
      <c r="J18230"/>
      <c r="K18230"/>
      <c r="L18230"/>
      <c r="M18230"/>
      <c r="N18230"/>
      <c r="O18230"/>
      <c r="P18230"/>
      <c r="Q18230"/>
      <c r="R18230"/>
      <c r="S18230"/>
    </row>
    <row r="18231" spans="1:19">
      <c r="A18231"/>
      <c r="B18231"/>
      <c r="C18231"/>
      <c r="D18231"/>
      <c r="E18231"/>
      <c r="F18231"/>
      <c r="G18231"/>
      <c r="H18231"/>
      <c r="I18231"/>
      <c r="J18231"/>
      <c r="K18231"/>
      <c r="L18231"/>
      <c r="M18231"/>
      <c r="N18231"/>
      <c r="O18231"/>
      <c r="P18231"/>
      <c r="Q18231"/>
      <c r="R18231"/>
      <c r="S18231"/>
    </row>
    <row r="18232" spans="1:19">
      <c r="A18232"/>
      <c r="B18232"/>
      <c r="C18232"/>
      <c r="D18232"/>
      <c r="E18232"/>
      <c r="F18232"/>
      <c r="G18232"/>
      <c r="H18232"/>
      <c r="I18232"/>
      <c r="J18232"/>
      <c r="K18232"/>
      <c r="L18232"/>
      <c r="M18232"/>
      <c r="N18232"/>
      <c r="O18232"/>
      <c r="P18232"/>
      <c r="Q18232"/>
      <c r="R18232"/>
      <c r="S18232"/>
    </row>
    <row r="18233" spans="1:19">
      <c r="A18233"/>
      <c r="B18233"/>
      <c r="C18233"/>
      <c r="D18233"/>
      <c r="E18233"/>
      <c r="F18233"/>
      <c r="G18233"/>
      <c r="H18233"/>
      <c r="I18233"/>
      <c r="J18233"/>
      <c r="K18233"/>
      <c r="L18233"/>
      <c r="M18233"/>
      <c r="N18233"/>
      <c r="O18233"/>
      <c r="P18233"/>
      <c r="Q18233"/>
      <c r="R18233"/>
      <c r="S18233"/>
    </row>
    <row r="18234" spans="1:19">
      <c r="A18234"/>
      <c r="B18234"/>
      <c r="C18234"/>
      <c r="D18234"/>
      <c r="E18234"/>
      <c r="F18234"/>
      <c r="G18234"/>
      <c r="H18234"/>
      <c r="I18234"/>
      <c r="J18234"/>
      <c r="K18234"/>
      <c r="L18234"/>
      <c r="M18234"/>
      <c r="N18234"/>
      <c r="O18234"/>
      <c r="P18234"/>
      <c r="Q18234"/>
      <c r="R18234"/>
      <c r="S18234"/>
    </row>
    <row r="18235" spans="1:19">
      <c r="A18235"/>
      <c r="B18235"/>
      <c r="C18235"/>
      <c r="D18235"/>
      <c r="E18235"/>
      <c r="F18235"/>
      <c r="G18235"/>
      <c r="H18235"/>
      <c r="I18235"/>
      <c r="J18235"/>
      <c r="K18235"/>
      <c r="L18235"/>
      <c r="M18235"/>
      <c r="N18235"/>
      <c r="O18235"/>
      <c r="P18235"/>
      <c r="Q18235"/>
      <c r="R18235"/>
      <c r="S18235"/>
    </row>
    <row r="18236" spans="1:19">
      <c r="A18236"/>
      <c r="B18236"/>
      <c r="C18236"/>
      <c r="D18236"/>
      <c r="E18236"/>
      <c r="F18236"/>
      <c r="G18236"/>
      <c r="H18236"/>
      <c r="I18236"/>
      <c r="J18236"/>
      <c r="K18236"/>
      <c r="L18236"/>
      <c r="M18236"/>
      <c r="N18236"/>
      <c r="O18236"/>
      <c r="P18236"/>
      <c r="Q18236"/>
      <c r="R18236"/>
      <c r="S18236"/>
    </row>
    <row r="18237" spans="1:19">
      <c r="A18237"/>
      <c r="B18237"/>
      <c r="C18237"/>
      <c r="D18237"/>
      <c r="E18237"/>
      <c r="F18237"/>
      <c r="G18237"/>
      <c r="H18237"/>
      <c r="I18237"/>
      <c r="J18237"/>
      <c r="K18237"/>
      <c r="L18237"/>
      <c r="M18237"/>
      <c r="N18237"/>
      <c r="O18237"/>
      <c r="P18237"/>
      <c r="Q18237"/>
      <c r="R18237"/>
      <c r="S18237"/>
    </row>
    <row r="18238" spans="1:19">
      <c r="A18238"/>
      <c r="B18238"/>
      <c r="C18238"/>
      <c r="D18238"/>
      <c r="E18238"/>
      <c r="F18238"/>
      <c r="G18238"/>
      <c r="H18238"/>
      <c r="I18238"/>
      <c r="J18238"/>
      <c r="K18238"/>
      <c r="L18238"/>
      <c r="M18238"/>
      <c r="N18238"/>
      <c r="O18238"/>
      <c r="P18238"/>
      <c r="Q18238"/>
      <c r="R18238"/>
      <c r="S18238"/>
    </row>
    <row r="18239" spans="1:19">
      <c r="A18239"/>
      <c r="B18239"/>
      <c r="C18239"/>
      <c r="D18239"/>
      <c r="E18239"/>
      <c r="F18239"/>
      <c r="G18239"/>
      <c r="H18239"/>
      <c r="I18239"/>
      <c r="J18239"/>
      <c r="K18239"/>
      <c r="L18239"/>
      <c r="M18239"/>
      <c r="N18239"/>
      <c r="O18239"/>
      <c r="P18239"/>
      <c r="Q18239"/>
      <c r="R18239"/>
      <c r="S18239"/>
    </row>
    <row r="18240" spans="1:19">
      <c r="A18240"/>
      <c r="B18240"/>
      <c r="C18240"/>
      <c r="D18240"/>
      <c r="E18240"/>
      <c r="F18240"/>
      <c r="G18240"/>
      <c r="H18240"/>
      <c r="I18240"/>
      <c r="J18240"/>
      <c r="K18240"/>
      <c r="L18240"/>
      <c r="M18240"/>
      <c r="N18240"/>
      <c r="O18240"/>
      <c r="P18240"/>
      <c r="Q18240"/>
      <c r="R18240"/>
      <c r="S18240"/>
    </row>
    <row r="18241" spans="1:19">
      <c r="A18241"/>
      <c r="B18241"/>
      <c r="C18241"/>
      <c r="D18241"/>
      <c r="E18241"/>
      <c r="F18241"/>
      <c r="G18241"/>
      <c r="H18241"/>
      <c r="I18241"/>
      <c r="J18241"/>
      <c r="K18241"/>
      <c r="L18241"/>
      <c r="M18241"/>
      <c r="N18241"/>
      <c r="O18241"/>
      <c r="P18241"/>
      <c r="Q18241"/>
      <c r="R18241"/>
      <c r="S18241"/>
    </row>
    <row r="18242" spans="1:19">
      <c r="A18242"/>
      <c r="B18242"/>
      <c r="C18242"/>
      <c r="D18242"/>
      <c r="E18242"/>
      <c r="F18242"/>
      <c r="G18242"/>
      <c r="H18242"/>
      <c r="I18242"/>
      <c r="J18242"/>
      <c r="K18242"/>
      <c r="L18242"/>
      <c r="M18242"/>
      <c r="N18242"/>
      <c r="O18242"/>
      <c r="P18242"/>
      <c r="Q18242"/>
      <c r="R18242"/>
      <c r="S18242"/>
    </row>
    <row r="18243" spans="1:19">
      <c r="A18243"/>
      <c r="B18243"/>
      <c r="C18243"/>
      <c r="D18243"/>
      <c r="E18243"/>
      <c r="F18243"/>
      <c r="G18243"/>
      <c r="H18243"/>
      <c r="I18243"/>
      <c r="J18243"/>
      <c r="K18243"/>
      <c r="L18243"/>
      <c r="M18243"/>
      <c r="N18243"/>
      <c r="O18243"/>
      <c r="P18243"/>
      <c r="Q18243"/>
      <c r="R18243"/>
      <c r="S18243"/>
    </row>
    <row r="18244" spans="1:19">
      <c r="A18244"/>
      <c r="B18244"/>
      <c r="C18244"/>
      <c r="D18244"/>
      <c r="E18244"/>
      <c r="F18244"/>
      <c r="G18244"/>
      <c r="H18244"/>
      <c r="I18244"/>
      <c r="J18244"/>
      <c r="K18244"/>
      <c r="L18244"/>
      <c r="M18244"/>
      <c r="N18244"/>
      <c r="O18244"/>
      <c r="P18244"/>
      <c r="Q18244"/>
      <c r="R18244"/>
      <c r="S18244"/>
    </row>
    <row r="18245" spans="1:19">
      <c r="A18245"/>
      <c r="B18245"/>
      <c r="C18245"/>
      <c r="D18245"/>
      <c r="E18245"/>
      <c r="F18245"/>
      <c r="G18245"/>
      <c r="H18245"/>
      <c r="I18245"/>
      <c r="J18245"/>
      <c r="K18245"/>
      <c r="L18245"/>
      <c r="M18245"/>
      <c r="N18245"/>
      <c r="O18245"/>
      <c r="P18245"/>
      <c r="Q18245"/>
      <c r="R18245"/>
      <c r="S18245"/>
    </row>
    <row r="18246" spans="1:19">
      <c r="A18246"/>
      <c r="B18246"/>
      <c r="C18246"/>
      <c r="D18246"/>
      <c r="E18246"/>
      <c r="F18246"/>
      <c r="G18246"/>
      <c r="H18246"/>
      <c r="I18246"/>
      <c r="J18246"/>
      <c r="K18246"/>
      <c r="L18246"/>
      <c r="M18246"/>
      <c r="N18246"/>
      <c r="O18246"/>
      <c r="P18246"/>
      <c r="Q18246"/>
      <c r="R18246"/>
      <c r="S18246"/>
    </row>
    <row r="18247" spans="1:19">
      <c r="A18247"/>
      <c r="B18247"/>
      <c r="C18247"/>
      <c r="D18247"/>
      <c r="E18247"/>
      <c r="F18247"/>
      <c r="G18247"/>
      <c r="H18247"/>
      <c r="I18247"/>
      <c r="J18247"/>
      <c r="K18247"/>
      <c r="L18247"/>
      <c r="M18247"/>
      <c r="N18247"/>
      <c r="O18247"/>
      <c r="P18247"/>
      <c r="Q18247"/>
      <c r="R18247"/>
      <c r="S18247"/>
    </row>
    <row r="18248" spans="1:19">
      <c r="A18248"/>
      <c r="B18248"/>
      <c r="C18248"/>
      <c r="D18248"/>
      <c r="E18248"/>
      <c r="F18248"/>
      <c r="G18248"/>
      <c r="H18248"/>
      <c r="I18248"/>
      <c r="J18248"/>
      <c r="K18248"/>
      <c r="L18248"/>
      <c r="M18248"/>
      <c r="N18248"/>
      <c r="O18248"/>
      <c r="P18248"/>
      <c r="Q18248"/>
      <c r="R18248"/>
      <c r="S18248"/>
    </row>
    <row r="18249" spans="1:19">
      <c r="A18249"/>
      <c r="B18249"/>
      <c r="C18249"/>
      <c r="D18249"/>
      <c r="E18249"/>
      <c r="F18249"/>
      <c r="G18249"/>
      <c r="H18249"/>
      <c r="I18249"/>
      <c r="J18249"/>
      <c r="K18249"/>
      <c r="L18249"/>
      <c r="M18249"/>
      <c r="N18249"/>
      <c r="O18249"/>
      <c r="P18249"/>
      <c r="Q18249"/>
      <c r="R18249"/>
      <c r="S18249"/>
    </row>
    <row r="18250" spans="1:19">
      <c r="A18250"/>
      <c r="B18250"/>
      <c r="C18250"/>
      <c r="D18250"/>
      <c r="E18250"/>
      <c r="F18250"/>
      <c r="G18250"/>
      <c r="H18250"/>
      <c r="I18250"/>
      <c r="J18250"/>
      <c r="K18250"/>
      <c r="L18250"/>
      <c r="M18250"/>
      <c r="N18250"/>
      <c r="O18250"/>
      <c r="P18250"/>
      <c r="Q18250"/>
      <c r="R18250"/>
      <c r="S18250"/>
    </row>
    <row r="18251" spans="1:19">
      <c r="A18251"/>
      <c r="B18251"/>
      <c r="C18251"/>
      <c r="D18251"/>
      <c r="E18251"/>
      <c r="F18251"/>
      <c r="G18251"/>
      <c r="H18251"/>
      <c r="I18251"/>
      <c r="J18251"/>
      <c r="K18251"/>
      <c r="L18251"/>
      <c r="M18251"/>
      <c r="N18251"/>
      <c r="O18251"/>
      <c r="P18251"/>
      <c r="Q18251"/>
      <c r="R18251"/>
      <c r="S18251"/>
    </row>
    <row r="18252" spans="1:19">
      <c r="A18252"/>
      <c r="B18252"/>
      <c r="C18252"/>
      <c r="D18252"/>
      <c r="E18252"/>
      <c r="F18252"/>
      <c r="G18252"/>
      <c r="H18252"/>
      <c r="I18252"/>
      <c r="J18252"/>
      <c r="K18252"/>
      <c r="L18252"/>
      <c r="M18252"/>
      <c r="N18252"/>
      <c r="O18252"/>
      <c r="P18252"/>
      <c r="Q18252"/>
      <c r="R18252"/>
      <c r="S18252"/>
    </row>
    <row r="18253" spans="1:19">
      <c r="A18253"/>
      <c r="B18253"/>
      <c r="C18253"/>
      <c r="D18253"/>
      <c r="E18253"/>
      <c r="F18253"/>
      <c r="G18253"/>
      <c r="H18253"/>
      <c r="I18253"/>
      <c r="J18253"/>
      <c r="K18253"/>
      <c r="L18253"/>
      <c r="M18253"/>
      <c r="N18253"/>
      <c r="O18253"/>
      <c r="P18253"/>
      <c r="Q18253"/>
      <c r="R18253"/>
      <c r="S18253"/>
    </row>
    <row r="18254" spans="1:19">
      <c r="A18254"/>
      <c r="B18254"/>
      <c r="C18254"/>
      <c r="D18254"/>
      <c r="E18254"/>
      <c r="F18254"/>
      <c r="G18254"/>
      <c r="H18254"/>
      <c r="I18254"/>
      <c r="J18254"/>
      <c r="K18254"/>
      <c r="L18254"/>
      <c r="M18254"/>
      <c r="N18254"/>
      <c r="O18254"/>
      <c r="P18254"/>
      <c r="Q18254"/>
      <c r="R18254"/>
      <c r="S18254"/>
    </row>
    <row r="18255" spans="1:19">
      <c r="A18255"/>
      <c r="B18255"/>
      <c r="C18255"/>
      <c r="D18255"/>
      <c r="E18255"/>
      <c r="F18255"/>
      <c r="G18255"/>
      <c r="H18255"/>
      <c r="I18255"/>
      <c r="J18255"/>
      <c r="K18255"/>
      <c r="L18255"/>
      <c r="M18255"/>
      <c r="N18255"/>
      <c r="O18255"/>
      <c r="P18255"/>
      <c r="Q18255"/>
      <c r="R18255"/>
      <c r="S18255"/>
    </row>
    <row r="18256" spans="1:19">
      <c r="A18256"/>
      <c r="B18256"/>
      <c r="C18256"/>
      <c r="D18256"/>
      <c r="E18256"/>
      <c r="F18256"/>
      <c r="G18256"/>
      <c r="H18256"/>
      <c r="I18256"/>
      <c r="J18256"/>
      <c r="K18256"/>
      <c r="L18256"/>
      <c r="M18256"/>
      <c r="N18256"/>
      <c r="O18256"/>
      <c r="P18256"/>
      <c r="Q18256"/>
      <c r="R18256"/>
      <c r="S18256"/>
    </row>
    <row r="18257" spans="1:19">
      <c r="A18257"/>
      <c r="B18257"/>
      <c r="C18257"/>
      <c r="D18257"/>
      <c r="E18257"/>
      <c r="F18257"/>
      <c r="G18257"/>
      <c r="H18257"/>
      <c r="I18257"/>
      <c r="J18257"/>
      <c r="K18257"/>
      <c r="L18257"/>
      <c r="M18257"/>
      <c r="N18257"/>
      <c r="O18257"/>
      <c r="P18257"/>
      <c r="Q18257"/>
      <c r="R18257"/>
      <c r="S18257"/>
    </row>
    <row r="18258" spans="1:19">
      <c r="A18258"/>
      <c r="B18258"/>
      <c r="C18258"/>
      <c r="D18258"/>
      <c r="E18258"/>
      <c r="F18258"/>
      <c r="G18258"/>
      <c r="H18258"/>
      <c r="I18258"/>
      <c r="J18258"/>
      <c r="K18258"/>
      <c r="L18258"/>
      <c r="M18258"/>
      <c r="N18258"/>
      <c r="O18258"/>
      <c r="P18258"/>
      <c r="Q18258"/>
      <c r="R18258"/>
      <c r="S18258"/>
    </row>
    <row r="18259" spans="1:19">
      <c r="A18259"/>
      <c r="B18259"/>
      <c r="C18259"/>
      <c r="D18259"/>
      <c r="E18259"/>
      <c r="F18259"/>
      <c r="G18259"/>
      <c r="H18259"/>
      <c r="I18259"/>
      <c r="J18259"/>
      <c r="K18259"/>
      <c r="L18259"/>
      <c r="M18259"/>
      <c r="N18259"/>
      <c r="O18259"/>
      <c r="P18259"/>
      <c r="Q18259"/>
      <c r="R18259"/>
      <c r="S18259"/>
    </row>
    <row r="18260" spans="1:19">
      <c r="A18260"/>
      <c r="B18260"/>
      <c r="C18260"/>
      <c r="D18260"/>
      <c r="E18260"/>
      <c r="F18260"/>
      <c r="G18260"/>
      <c r="H18260"/>
      <c r="I18260"/>
      <c r="J18260"/>
      <c r="K18260"/>
      <c r="L18260"/>
      <c r="M18260"/>
      <c r="N18260"/>
      <c r="O18260"/>
      <c r="P18260"/>
      <c r="Q18260"/>
      <c r="R18260"/>
      <c r="S18260"/>
    </row>
    <row r="18261" spans="1:19">
      <c r="A18261"/>
      <c r="B18261"/>
      <c r="C18261"/>
      <c r="D18261"/>
      <c r="E18261"/>
      <c r="F18261"/>
      <c r="G18261"/>
      <c r="H18261"/>
      <c r="I18261"/>
      <c r="J18261"/>
      <c r="K18261"/>
      <c r="L18261"/>
      <c r="M18261"/>
      <c r="N18261"/>
      <c r="O18261"/>
      <c r="P18261"/>
      <c r="Q18261"/>
      <c r="R18261"/>
      <c r="S18261"/>
    </row>
    <row r="18262" spans="1:19">
      <c r="A18262"/>
      <c r="B18262"/>
      <c r="C18262"/>
      <c r="D18262"/>
      <c r="E18262"/>
      <c r="F18262"/>
      <c r="G18262"/>
      <c r="H18262"/>
      <c r="I18262"/>
      <c r="J18262"/>
      <c r="K18262"/>
      <c r="L18262"/>
      <c r="M18262"/>
      <c r="N18262"/>
      <c r="O18262"/>
      <c r="P18262"/>
      <c r="Q18262"/>
      <c r="R18262"/>
      <c r="S18262"/>
    </row>
    <row r="18263" spans="1:19">
      <c r="A18263"/>
      <c r="B18263"/>
      <c r="C18263"/>
      <c r="D18263"/>
      <c r="E18263"/>
      <c r="F18263"/>
      <c r="G18263"/>
      <c r="H18263"/>
      <c r="I18263"/>
      <c r="J18263"/>
      <c r="K18263"/>
      <c r="L18263"/>
      <c r="M18263"/>
      <c r="N18263"/>
      <c r="O18263"/>
      <c r="P18263"/>
      <c r="Q18263"/>
      <c r="R18263"/>
      <c r="S18263"/>
    </row>
    <row r="18264" spans="1:19">
      <c r="A18264"/>
      <c r="B18264"/>
      <c r="C18264"/>
      <c r="D18264"/>
      <c r="E18264"/>
      <c r="F18264"/>
      <c r="G18264"/>
      <c r="H18264"/>
      <c r="I18264"/>
      <c r="J18264"/>
      <c r="K18264"/>
      <c r="L18264"/>
      <c r="M18264"/>
      <c r="N18264"/>
      <c r="O18264"/>
      <c r="P18264"/>
      <c r="Q18264"/>
      <c r="R18264"/>
      <c r="S18264"/>
    </row>
    <row r="18265" spans="1:19">
      <c r="A18265"/>
      <c r="B18265"/>
      <c r="C18265"/>
      <c r="D18265"/>
      <c r="E18265"/>
      <c r="F18265"/>
      <c r="G18265"/>
      <c r="H18265"/>
      <c r="I18265"/>
      <c r="J18265"/>
      <c r="K18265"/>
      <c r="L18265"/>
      <c r="M18265"/>
      <c r="N18265"/>
      <c r="O18265"/>
      <c r="P18265"/>
      <c r="Q18265"/>
      <c r="R18265"/>
      <c r="S18265"/>
    </row>
    <row r="18266" spans="1:19">
      <c r="A18266"/>
      <c r="B18266"/>
      <c r="C18266"/>
      <c r="D18266"/>
      <c r="E18266"/>
      <c r="F18266"/>
      <c r="G18266"/>
      <c r="H18266"/>
      <c r="I18266"/>
      <c r="J18266"/>
      <c r="K18266"/>
      <c r="L18266"/>
      <c r="M18266"/>
      <c r="N18266"/>
      <c r="O18266"/>
      <c r="P18266"/>
      <c r="Q18266"/>
      <c r="R18266"/>
      <c r="S18266"/>
    </row>
    <row r="18267" spans="1:19">
      <c r="A18267"/>
      <c r="B18267"/>
      <c r="C18267"/>
      <c r="D18267"/>
      <c r="E18267"/>
      <c r="F18267"/>
      <c r="G18267"/>
      <c r="H18267"/>
      <c r="I18267"/>
      <c r="J18267"/>
      <c r="K18267"/>
      <c r="L18267"/>
      <c r="M18267"/>
      <c r="N18267"/>
      <c r="O18267"/>
      <c r="P18267"/>
      <c r="Q18267"/>
      <c r="R18267"/>
      <c r="S18267"/>
    </row>
    <row r="18268" spans="1:19">
      <c r="A18268"/>
      <c r="B18268"/>
      <c r="C18268"/>
      <c r="D18268"/>
      <c r="E18268"/>
      <c r="F18268"/>
      <c r="G18268"/>
      <c r="H18268"/>
      <c r="I18268"/>
      <c r="J18268"/>
      <c r="K18268"/>
      <c r="L18268"/>
      <c r="M18268"/>
      <c r="N18268"/>
      <c r="O18268"/>
      <c r="P18268"/>
      <c r="Q18268"/>
      <c r="R18268"/>
      <c r="S18268"/>
    </row>
    <row r="18269" spans="1:19">
      <c r="A18269"/>
      <c r="B18269"/>
      <c r="C18269"/>
      <c r="D18269"/>
      <c r="E18269"/>
      <c r="F18269"/>
      <c r="G18269"/>
      <c r="H18269"/>
      <c r="I18269"/>
      <c r="J18269"/>
      <c r="K18269"/>
      <c r="L18269"/>
      <c r="M18269"/>
      <c r="N18269"/>
      <c r="O18269"/>
      <c r="P18269"/>
      <c r="Q18269"/>
      <c r="R18269"/>
      <c r="S18269"/>
    </row>
    <row r="18270" spans="1:19">
      <c r="A18270"/>
      <c r="B18270"/>
      <c r="C18270"/>
      <c r="D18270"/>
      <c r="E18270"/>
      <c r="F18270"/>
      <c r="G18270"/>
      <c r="H18270"/>
      <c r="I18270"/>
      <c r="J18270"/>
      <c r="K18270"/>
      <c r="L18270"/>
      <c r="M18270"/>
      <c r="N18270"/>
      <c r="O18270"/>
      <c r="P18270"/>
      <c r="Q18270"/>
      <c r="R18270"/>
      <c r="S18270"/>
    </row>
    <row r="18271" spans="1:19">
      <c r="A18271"/>
      <c r="B18271"/>
      <c r="C18271"/>
      <c r="D18271"/>
      <c r="E18271"/>
      <c r="F18271"/>
      <c r="G18271"/>
      <c r="H18271"/>
      <c r="I18271"/>
      <c r="J18271"/>
      <c r="K18271"/>
      <c r="L18271"/>
      <c r="M18271"/>
      <c r="N18271"/>
      <c r="O18271"/>
      <c r="P18271"/>
      <c r="Q18271"/>
      <c r="R18271"/>
      <c r="S18271"/>
    </row>
    <row r="18272" spans="1:19">
      <c r="A18272"/>
      <c r="B18272"/>
      <c r="C18272"/>
      <c r="D18272"/>
      <c r="E18272"/>
      <c r="F18272"/>
      <c r="G18272"/>
      <c r="H18272"/>
      <c r="I18272"/>
      <c r="J18272"/>
      <c r="K18272"/>
      <c r="L18272"/>
      <c r="M18272"/>
      <c r="N18272"/>
      <c r="O18272"/>
      <c r="P18272"/>
      <c r="Q18272"/>
      <c r="R18272"/>
      <c r="S18272"/>
    </row>
    <row r="18273" spans="1:19">
      <c r="A18273"/>
      <c r="B18273"/>
      <c r="C18273"/>
      <c r="D18273"/>
      <c r="E18273"/>
      <c r="F18273"/>
      <c r="G18273"/>
      <c r="H18273"/>
      <c r="I18273"/>
      <c r="J18273"/>
      <c r="K18273"/>
      <c r="L18273"/>
      <c r="M18273"/>
      <c r="N18273"/>
      <c r="O18273"/>
      <c r="P18273"/>
      <c r="Q18273"/>
      <c r="R18273"/>
      <c r="S18273"/>
    </row>
    <row r="18274" spans="1:19">
      <c r="A18274"/>
      <c r="B18274"/>
      <c r="C18274"/>
      <c r="D18274"/>
      <c r="E18274"/>
      <c r="F18274"/>
      <c r="G18274"/>
      <c r="H18274"/>
      <c r="I18274"/>
      <c r="J18274"/>
      <c r="K18274"/>
      <c r="L18274"/>
      <c r="M18274"/>
      <c r="N18274"/>
      <c r="O18274"/>
      <c r="P18274"/>
      <c r="Q18274"/>
      <c r="R18274"/>
      <c r="S18274"/>
    </row>
    <row r="18275" spans="1:19">
      <c r="A18275"/>
      <c r="B18275"/>
      <c r="C18275"/>
      <c r="D18275"/>
      <c r="E18275"/>
      <c r="F18275"/>
      <c r="G18275"/>
      <c r="H18275"/>
      <c r="I18275"/>
      <c r="J18275"/>
      <c r="K18275"/>
      <c r="L18275"/>
      <c r="M18275"/>
      <c r="N18275"/>
      <c r="O18275"/>
      <c r="P18275"/>
      <c r="Q18275"/>
      <c r="R18275"/>
      <c r="S18275"/>
    </row>
    <row r="18276" spans="1:19">
      <c r="A18276"/>
      <c r="B18276"/>
      <c r="C18276"/>
      <c r="D18276"/>
      <c r="E18276"/>
      <c r="F18276"/>
      <c r="G18276"/>
      <c r="H18276"/>
      <c r="I18276"/>
      <c r="J18276"/>
      <c r="K18276"/>
      <c r="L18276"/>
      <c r="M18276"/>
      <c r="N18276"/>
      <c r="O18276"/>
      <c r="P18276"/>
      <c r="Q18276"/>
      <c r="R18276"/>
      <c r="S18276"/>
    </row>
    <row r="18277" spans="1:19">
      <c r="A18277"/>
      <c r="B18277"/>
      <c r="C18277"/>
      <c r="D18277"/>
      <c r="E18277"/>
      <c r="F18277"/>
      <c r="G18277"/>
      <c r="H18277"/>
      <c r="I18277"/>
      <c r="J18277"/>
      <c r="K18277"/>
      <c r="L18277"/>
      <c r="M18277"/>
      <c r="N18277"/>
      <c r="O18277"/>
      <c r="P18277"/>
      <c r="Q18277"/>
      <c r="R18277"/>
      <c r="S18277"/>
    </row>
    <row r="18278" spans="1:19">
      <c r="A18278"/>
      <c r="B18278"/>
      <c r="C18278"/>
      <c r="D18278"/>
      <c r="E18278"/>
      <c r="F18278"/>
      <c r="G18278"/>
      <c r="H18278"/>
      <c r="I18278"/>
      <c r="J18278"/>
      <c r="K18278"/>
      <c r="L18278"/>
      <c r="M18278"/>
      <c r="N18278"/>
      <c r="O18278"/>
      <c r="P18278"/>
      <c r="Q18278"/>
      <c r="R18278"/>
      <c r="S18278"/>
    </row>
    <row r="18279" spans="1:19">
      <c r="A18279"/>
      <c r="B18279"/>
      <c r="C18279"/>
      <c r="D18279"/>
      <c r="E18279"/>
      <c r="F18279"/>
      <c r="G18279"/>
      <c r="H18279"/>
      <c r="I18279"/>
      <c r="J18279"/>
      <c r="K18279"/>
      <c r="L18279"/>
      <c r="M18279"/>
      <c r="N18279"/>
      <c r="O18279"/>
      <c r="P18279"/>
      <c r="Q18279"/>
      <c r="R18279"/>
      <c r="S18279"/>
    </row>
    <row r="18280" spans="1:19">
      <c r="A18280"/>
      <c r="B18280"/>
      <c r="C18280"/>
      <c r="D18280"/>
      <c r="E18280"/>
      <c r="F18280"/>
      <c r="G18280"/>
      <c r="H18280"/>
      <c r="I18280"/>
      <c r="J18280"/>
      <c r="K18280"/>
      <c r="L18280"/>
      <c r="M18280"/>
      <c r="N18280"/>
      <c r="O18280"/>
      <c r="P18280"/>
      <c r="Q18280"/>
      <c r="R18280"/>
      <c r="S18280"/>
    </row>
    <row r="18281" spans="1:19">
      <c r="A18281"/>
      <c r="B18281"/>
      <c r="C18281"/>
      <c r="D18281"/>
      <c r="E18281"/>
      <c r="F18281"/>
      <c r="G18281"/>
      <c r="H18281"/>
      <c r="I18281"/>
      <c r="J18281"/>
      <c r="K18281"/>
      <c r="L18281"/>
      <c r="M18281"/>
      <c r="N18281"/>
      <c r="O18281"/>
      <c r="P18281"/>
      <c r="Q18281"/>
      <c r="R18281"/>
      <c r="S18281"/>
    </row>
    <row r="18282" spans="1:19">
      <c r="A18282"/>
      <c r="B18282"/>
      <c r="C18282"/>
      <c r="D18282"/>
      <c r="E18282"/>
      <c r="F18282"/>
      <c r="G18282"/>
      <c r="H18282"/>
      <c r="I18282"/>
      <c r="J18282"/>
      <c r="K18282"/>
      <c r="L18282"/>
      <c r="M18282"/>
      <c r="N18282"/>
      <c r="O18282"/>
      <c r="P18282"/>
      <c r="Q18282"/>
      <c r="R18282"/>
      <c r="S18282"/>
    </row>
    <row r="18283" spans="1:19">
      <c r="A18283"/>
      <c r="B18283"/>
      <c r="C18283"/>
      <c r="D18283"/>
      <c r="E18283"/>
      <c r="F18283"/>
      <c r="G18283"/>
      <c r="H18283"/>
      <c r="I18283"/>
      <c r="J18283"/>
      <c r="K18283"/>
      <c r="L18283"/>
      <c r="M18283"/>
      <c r="N18283"/>
      <c r="O18283"/>
      <c r="P18283"/>
      <c r="Q18283"/>
      <c r="R18283"/>
      <c r="S18283"/>
    </row>
    <row r="18284" spans="1:19">
      <c r="A18284"/>
      <c r="B18284"/>
      <c r="C18284"/>
      <c r="D18284"/>
      <c r="E18284"/>
      <c r="F18284"/>
      <c r="G18284"/>
      <c r="H18284"/>
      <c r="I18284"/>
      <c r="J18284"/>
      <c r="K18284"/>
      <c r="L18284"/>
      <c r="M18284"/>
      <c r="N18284"/>
      <c r="O18284"/>
      <c r="P18284"/>
      <c r="Q18284"/>
      <c r="R18284"/>
      <c r="S18284"/>
    </row>
    <row r="18285" spans="1:19">
      <c r="A18285"/>
      <c r="B18285"/>
      <c r="C18285"/>
      <c r="D18285"/>
      <c r="E18285"/>
      <c r="F18285"/>
      <c r="G18285"/>
      <c r="H18285"/>
      <c r="I18285"/>
      <c r="J18285"/>
      <c r="K18285"/>
      <c r="L18285"/>
      <c r="M18285"/>
      <c r="N18285"/>
      <c r="O18285"/>
      <c r="P18285"/>
      <c r="Q18285"/>
      <c r="R18285"/>
      <c r="S18285"/>
    </row>
    <row r="18286" spans="1:19">
      <c r="A18286"/>
      <c r="B18286"/>
      <c r="C18286"/>
      <c r="D18286"/>
      <c r="E18286"/>
      <c r="F18286"/>
      <c r="G18286"/>
      <c r="H18286"/>
      <c r="I18286"/>
      <c r="J18286"/>
      <c r="K18286"/>
      <c r="L18286"/>
      <c r="M18286"/>
      <c r="N18286"/>
      <c r="O18286"/>
      <c r="P18286"/>
      <c r="Q18286"/>
      <c r="R18286"/>
      <c r="S18286"/>
    </row>
    <row r="18287" spans="1:19">
      <c r="A18287"/>
      <c r="B18287"/>
      <c r="C18287"/>
      <c r="D18287"/>
      <c r="E18287"/>
      <c r="F18287"/>
      <c r="G18287"/>
      <c r="H18287"/>
      <c r="I18287"/>
      <c r="J18287"/>
      <c r="K18287"/>
      <c r="L18287"/>
      <c r="M18287"/>
      <c r="N18287"/>
      <c r="O18287"/>
      <c r="P18287"/>
      <c r="Q18287"/>
      <c r="R18287"/>
      <c r="S18287"/>
    </row>
    <row r="18288" spans="1:19">
      <c r="A18288"/>
      <c r="B18288"/>
      <c r="C18288"/>
      <c r="D18288"/>
      <c r="E18288"/>
      <c r="F18288"/>
      <c r="G18288"/>
      <c r="H18288"/>
      <c r="I18288"/>
      <c r="J18288"/>
      <c r="K18288"/>
      <c r="L18288"/>
      <c r="M18288"/>
      <c r="N18288"/>
      <c r="O18288"/>
      <c r="P18288"/>
      <c r="Q18288"/>
      <c r="R18288"/>
      <c r="S18288"/>
    </row>
    <row r="18289" spans="1:19">
      <c r="A18289"/>
      <c r="B18289"/>
      <c r="C18289"/>
      <c r="D18289"/>
      <c r="E18289"/>
      <c r="F18289"/>
      <c r="G18289"/>
      <c r="H18289"/>
      <c r="I18289"/>
      <c r="J18289"/>
      <c r="K18289"/>
      <c r="L18289"/>
      <c r="M18289"/>
      <c r="N18289"/>
      <c r="O18289"/>
      <c r="P18289"/>
      <c r="Q18289"/>
      <c r="R18289"/>
      <c r="S18289"/>
    </row>
    <row r="18290" spans="1:19">
      <c r="A18290"/>
      <c r="B18290"/>
      <c r="C18290"/>
      <c r="D18290"/>
      <c r="E18290"/>
      <c r="F18290"/>
      <c r="G18290"/>
      <c r="H18290"/>
      <c r="I18290"/>
      <c r="J18290"/>
      <c r="K18290"/>
      <c r="L18290"/>
      <c r="M18290"/>
      <c r="N18290"/>
      <c r="O18290"/>
      <c r="P18290"/>
      <c r="Q18290"/>
      <c r="R18290"/>
      <c r="S18290"/>
    </row>
    <row r="18291" spans="1:19">
      <c r="A18291"/>
      <c r="B18291"/>
      <c r="C18291"/>
      <c r="D18291"/>
      <c r="E18291"/>
      <c r="F18291"/>
      <c r="G18291"/>
      <c r="H18291"/>
      <c r="I18291"/>
      <c r="J18291"/>
      <c r="K18291"/>
      <c r="L18291"/>
      <c r="M18291"/>
      <c r="N18291"/>
      <c r="O18291"/>
      <c r="P18291"/>
      <c r="Q18291"/>
      <c r="R18291"/>
      <c r="S18291"/>
    </row>
    <row r="18292" spans="1:19">
      <c r="A18292"/>
      <c r="B18292"/>
      <c r="C18292"/>
      <c r="D18292"/>
      <c r="E18292"/>
      <c r="F18292"/>
      <c r="G18292"/>
      <c r="H18292"/>
      <c r="I18292"/>
      <c r="J18292"/>
      <c r="K18292"/>
      <c r="L18292"/>
      <c r="M18292"/>
      <c r="N18292"/>
      <c r="O18292"/>
      <c r="P18292"/>
      <c r="Q18292"/>
      <c r="R18292"/>
      <c r="S18292"/>
    </row>
    <row r="18293" spans="1:19">
      <c r="A18293"/>
      <c r="B18293"/>
      <c r="C18293"/>
      <c r="D18293"/>
      <c r="E18293"/>
      <c r="F18293"/>
      <c r="G18293"/>
      <c r="H18293"/>
      <c r="I18293"/>
      <c r="J18293"/>
      <c r="K18293"/>
      <c r="L18293"/>
      <c r="M18293"/>
      <c r="N18293"/>
      <c r="O18293"/>
      <c r="P18293"/>
      <c r="Q18293"/>
      <c r="R18293"/>
      <c r="S18293"/>
    </row>
    <row r="18294" spans="1:19">
      <c r="A18294"/>
      <c r="B18294"/>
      <c r="C18294"/>
      <c r="D18294"/>
      <c r="E18294"/>
      <c r="F18294"/>
      <c r="G18294"/>
      <c r="H18294"/>
      <c r="I18294"/>
      <c r="J18294"/>
      <c r="K18294"/>
      <c r="L18294"/>
      <c r="M18294"/>
      <c r="N18294"/>
      <c r="O18294"/>
      <c r="P18294"/>
      <c r="Q18294"/>
      <c r="R18294"/>
      <c r="S18294"/>
    </row>
    <row r="18295" spans="1:19">
      <c r="A18295"/>
      <c r="B18295"/>
      <c r="C18295"/>
      <c r="D18295"/>
      <c r="E18295"/>
      <c r="F18295"/>
      <c r="G18295"/>
      <c r="H18295"/>
      <c r="I18295"/>
      <c r="J18295"/>
      <c r="K18295"/>
      <c r="L18295"/>
      <c r="M18295"/>
      <c r="N18295"/>
      <c r="O18295"/>
      <c r="P18295"/>
      <c r="Q18295"/>
      <c r="R18295"/>
      <c r="S18295"/>
    </row>
    <row r="18296" spans="1:19">
      <c r="A18296"/>
      <c r="B18296"/>
      <c r="C18296"/>
      <c r="D18296"/>
      <c r="E18296"/>
      <c r="F18296"/>
      <c r="G18296"/>
      <c r="H18296"/>
      <c r="I18296"/>
      <c r="J18296"/>
      <c r="K18296"/>
      <c r="L18296"/>
      <c r="M18296"/>
      <c r="N18296"/>
      <c r="O18296"/>
      <c r="P18296"/>
      <c r="Q18296"/>
      <c r="R18296"/>
      <c r="S18296"/>
    </row>
    <row r="18297" spans="1:19">
      <c r="A18297"/>
      <c r="B18297"/>
      <c r="C18297"/>
      <c r="D18297"/>
      <c r="E18297"/>
      <c r="F18297"/>
      <c r="G18297"/>
      <c r="H18297"/>
      <c r="I18297"/>
      <c r="J18297"/>
      <c r="K18297"/>
      <c r="L18297"/>
      <c r="M18297"/>
      <c r="N18297"/>
      <c r="O18297"/>
      <c r="P18297"/>
      <c r="Q18297"/>
      <c r="R18297"/>
      <c r="S18297"/>
    </row>
    <row r="18298" spans="1:19">
      <c r="A18298"/>
      <c r="B18298"/>
      <c r="C18298"/>
      <c r="D18298"/>
      <c r="E18298"/>
      <c r="F18298"/>
      <c r="G18298"/>
      <c r="H18298"/>
      <c r="I18298"/>
      <c r="J18298"/>
      <c r="K18298"/>
      <c r="L18298"/>
      <c r="M18298"/>
      <c r="N18298"/>
      <c r="O18298"/>
      <c r="P18298"/>
      <c r="Q18298"/>
      <c r="R18298"/>
      <c r="S18298"/>
    </row>
    <row r="18299" spans="1:19">
      <c r="A18299"/>
      <c r="B18299"/>
      <c r="C18299"/>
      <c r="D18299"/>
      <c r="E18299"/>
      <c r="F18299"/>
      <c r="G18299"/>
      <c r="H18299"/>
      <c r="I18299"/>
      <c r="J18299"/>
      <c r="K18299"/>
      <c r="L18299"/>
      <c r="M18299"/>
      <c r="N18299"/>
      <c r="O18299"/>
      <c r="P18299"/>
      <c r="Q18299"/>
      <c r="R18299"/>
      <c r="S18299"/>
    </row>
    <row r="18300" spans="1:19">
      <c r="A18300"/>
      <c r="B18300"/>
      <c r="C18300"/>
      <c r="D18300"/>
      <c r="E18300"/>
      <c r="F18300"/>
      <c r="G18300"/>
      <c r="H18300"/>
      <c r="I18300"/>
      <c r="J18300"/>
      <c r="K18300"/>
      <c r="L18300"/>
      <c r="M18300"/>
      <c r="N18300"/>
      <c r="O18300"/>
      <c r="P18300"/>
      <c r="Q18300"/>
      <c r="R18300"/>
      <c r="S18300"/>
    </row>
    <row r="18301" spans="1:19">
      <c r="A18301"/>
      <c r="B18301"/>
      <c r="C18301"/>
      <c r="D18301"/>
      <c r="E18301"/>
      <c r="F18301"/>
      <c r="G18301"/>
      <c r="H18301"/>
      <c r="I18301"/>
      <c r="J18301"/>
      <c r="K18301"/>
      <c r="L18301"/>
      <c r="M18301"/>
      <c r="N18301"/>
      <c r="O18301"/>
      <c r="P18301"/>
      <c r="Q18301"/>
      <c r="R18301"/>
      <c r="S18301"/>
    </row>
    <row r="18302" spans="1:19">
      <c r="A18302"/>
      <c r="B18302"/>
      <c r="C18302"/>
      <c r="D18302"/>
      <c r="E18302"/>
      <c r="F18302"/>
      <c r="G18302"/>
      <c r="H18302"/>
      <c r="I18302"/>
      <c r="J18302"/>
      <c r="K18302"/>
      <c r="L18302"/>
      <c r="M18302"/>
      <c r="N18302"/>
      <c r="O18302"/>
      <c r="P18302"/>
      <c r="Q18302"/>
      <c r="R18302"/>
      <c r="S18302"/>
    </row>
    <row r="18303" spans="1:19">
      <c r="A18303"/>
      <c r="B18303"/>
      <c r="C18303"/>
      <c r="D18303"/>
      <c r="E18303"/>
      <c r="F18303"/>
      <c r="G18303"/>
      <c r="H18303"/>
      <c r="I18303"/>
      <c r="J18303"/>
      <c r="K18303"/>
      <c r="L18303"/>
      <c r="M18303"/>
      <c r="N18303"/>
      <c r="O18303"/>
      <c r="P18303"/>
      <c r="Q18303"/>
      <c r="R18303"/>
      <c r="S18303"/>
    </row>
    <row r="18304" spans="1:19">
      <c r="A18304"/>
      <c r="B18304"/>
      <c r="C18304"/>
      <c r="D18304"/>
      <c r="E18304"/>
      <c r="F18304"/>
      <c r="G18304"/>
      <c r="H18304"/>
      <c r="I18304"/>
      <c r="J18304"/>
      <c r="K18304"/>
      <c r="L18304"/>
      <c r="M18304"/>
      <c r="N18304"/>
      <c r="O18304"/>
      <c r="P18304"/>
      <c r="Q18304"/>
      <c r="R18304"/>
      <c r="S18304"/>
    </row>
    <row r="18305" spans="1:19">
      <c r="A18305"/>
      <c r="B18305"/>
      <c r="C18305"/>
      <c r="D18305"/>
      <c r="E18305"/>
      <c r="F18305"/>
      <c r="G18305"/>
      <c r="H18305"/>
      <c r="I18305"/>
      <c r="J18305"/>
      <c r="K18305"/>
      <c r="L18305"/>
      <c r="M18305"/>
      <c r="N18305"/>
      <c r="O18305"/>
      <c r="P18305"/>
      <c r="Q18305"/>
      <c r="R18305"/>
      <c r="S18305"/>
    </row>
    <row r="18306" spans="1:19">
      <c r="A18306"/>
      <c r="B18306"/>
      <c r="C18306"/>
      <c r="D18306"/>
      <c r="E18306"/>
      <c r="F18306"/>
      <c r="G18306"/>
      <c r="H18306"/>
      <c r="I18306"/>
      <c r="J18306"/>
      <c r="K18306"/>
      <c r="L18306"/>
      <c r="M18306"/>
      <c r="N18306"/>
      <c r="O18306"/>
      <c r="P18306"/>
      <c r="Q18306"/>
      <c r="R18306"/>
      <c r="S18306"/>
    </row>
    <row r="18307" spans="1:19">
      <c r="A18307"/>
      <c r="B18307"/>
      <c r="C18307"/>
      <c r="D18307"/>
      <c r="E18307"/>
      <c r="F18307"/>
      <c r="G18307"/>
      <c r="H18307"/>
      <c r="I18307"/>
      <c r="J18307"/>
      <c r="K18307"/>
      <c r="L18307"/>
      <c r="M18307"/>
      <c r="N18307"/>
      <c r="O18307"/>
      <c r="P18307"/>
      <c r="Q18307"/>
      <c r="R18307"/>
      <c r="S18307"/>
    </row>
    <row r="18308" spans="1:19">
      <c r="A18308"/>
      <c r="B18308"/>
      <c r="C18308"/>
      <c r="D18308"/>
      <c r="E18308"/>
      <c r="F18308"/>
      <c r="G18308"/>
      <c r="H18308"/>
      <c r="I18308"/>
      <c r="J18308"/>
      <c r="K18308"/>
      <c r="L18308"/>
      <c r="M18308"/>
      <c r="N18308"/>
      <c r="O18308"/>
      <c r="P18308"/>
      <c r="Q18308"/>
      <c r="R18308"/>
      <c r="S18308"/>
    </row>
    <row r="18309" spans="1:19">
      <c r="A18309"/>
      <c r="B18309"/>
      <c r="C18309"/>
      <c r="D18309"/>
      <c r="E18309"/>
      <c r="F18309"/>
      <c r="G18309"/>
      <c r="H18309"/>
      <c r="I18309"/>
      <c r="J18309"/>
      <c r="K18309"/>
      <c r="L18309"/>
      <c r="M18309"/>
      <c r="N18309"/>
      <c r="O18309"/>
      <c r="P18309"/>
      <c r="Q18309"/>
      <c r="R18309"/>
      <c r="S18309"/>
    </row>
    <row r="18310" spans="1:19">
      <c r="A18310"/>
      <c r="B18310"/>
      <c r="C18310"/>
      <c r="D18310"/>
      <c r="E18310"/>
      <c r="F18310"/>
      <c r="G18310"/>
      <c r="H18310"/>
      <c r="I18310"/>
      <c r="J18310"/>
      <c r="K18310"/>
      <c r="L18310"/>
      <c r="M18310"/>
      <c r="N18310"/>
      <c r="O18310"/>
      <c r="P18310"/>
      <c r="Q18310"/>
      <c r="R18310"/>
      <c r="S18310"/>
    </row>
    <row r="18311" spans="1:19">
      <c r="A18311"/>
      <c r="B18311"/>
      <c r="C18311"/>
      <c r="D18311"/>
      <c r="E18311"/>
      <c r="F18311"/>
      <c r="G18311"/>
      <c r="H18311"/>
      <c r="I18311"/>
      <c r="J18311"/>
      <c r="K18311"/>
      <c r="L18311"/>
      <c r="M18311"/>
      <c r="N18311"/>
      <c r="O18311"/>
      <c r="P18311"/>
      <c r="Q18311"/>
      <c r="R18311"/>
      <c r="S18311"/>
    </row>
    <row r="18312" spans="1:19">
      <c r="A18312"/>
      <c r="B18312"/>
      <c r="C18312"/>
      <c r="D18312"/>
      <c r="E18312"/>
      <c r="F18312"/>
      <c r="G18312"/>
      <c r="H18312"/>
      <c r="I18312"/>
      <c r="J18312"/>
      <c r="K18312"/>
      <c r="L18312"/>
      <c r="M18312"/>
      <c r="N18312"/>
      <c r="O18312"/>
      <c r="P18312"/>
      <c r="Q18312"/>
      <c r="R18312"/>
      <c r="S18312"/>
    </row>
    <row r="18313" spans="1:19">
      <c r="A18313"/>
      <c r="B18313"/>
      <c r="C18313"/>
      <c r="D18313"/>
      <c r="E18313"/>
      <c r="F18313"/>
      <c r="G18313"/>
      <c r="H18313"/>
      <c r="I18313"/>
      <c r="J18313"/>
      <c r="K18313"/>
      <c r="L18313"/>
      <c r="M18313"/>
      <c r="N18313"/>
      <c r="O18313"/>
      <c r="P18313"/>
      <c r="Q18313"/>
      <c r="R18313"/>
      <c r="S18313"/>
    </row>
    <row r="18314" spans="1:19">
      <c r="A18314"/>
      <c r="B18314"/>
      <c r="C18314"/>
      <c r="D18314"/>
      <c r="E18314"/>
      <c r="F18314"/>
      <c r="G18314"/>
      <c r="H18314"/>
      <c r="I18314"/>
      <c r="J18314"/>
      <c r="K18314"/>
      <c r="L18314"/>
      <c r="M18314"/>
      <c r="N18314"/>
      <c r="O18314"/>
      <c r="P18314"/>
      <c r="Q18314"/>
      <c r="R18314"/>
      <c r="S18314"/>
    </row>
    <row r="18315" spans="1:19">
      <c r="A18315"/>
      <c r="B18315"/>
      <c r="C18315"/>
      <c r="D18315"/>
      <c r="E18315"/>
      <c r="F18315"/>
      <c r="G18315"/>
      <c r="H18315"/>
      <c r="I18315"/>
      <c r="J18315"/>
      <c r="K18315"/>
      <c r="L18315"/>
      <c r="M18315"/>
      <c r="N18315"/>
      <c r="O18315"/>
      <c r="P18315"/>
      <c r="Q18315"/>
      <c r="R18315"/>
      <c r="S18315"/>
    </row>
    <row r="18316" spans="1:19">
      <c r="A18316"/>
      <c r="B18316"/>
      <c r="C18316"/>
      <c r="D18316"/>
      <c r="E18316"/>
      <c r="F18316"/>
      <c r="G18316"/>
      <c r="H18316"/>
      <c r="I18316"/>
      <c r="J18316"/>
      <c r="K18316"/>
      <c r="L18316"/>
      <c r="M18316"/>
      <c r="N18316"/>
      <c r="O18316"/>
      <c r="P18316"/>
      <c r="Q18316"/>
      <c r="R18316"/>
      <c r="S18316"/>
    </row>
    <row r="18317" spans="1:19">
      <c r="A18317"/>
      <c r="B18317"/>
      <c r="C18317"/>
      <c r="D18317"/>
      <c r="E18317"/>
      <c r="F18317"/>
      <c r="G18317"/>
      <c r="H18317"/>
      <c r="I18317"/>
      <c r="J18317"/>
      <c r="K18317"/>
      <c r="L18317"/>
      <c r="M18317"/>
      <c r="N18317"/>
      <c r="O18317"/>
      <c r="P18317"/>
      <c r="Q18317"/>
      <c r="R18317"/>
      <c r="S18317"/>
    </row>
    <row r="18318" spans="1:19">
      <c r="A18318"/>
      <c r="B18318"/>
      <c r="C18318"/>
      <c r="D18318"/>
      <c r="E18318"/>
      <c r="F18318"/>
      <c r="G18318"/>
      <c r="H18318"/>
      <c r="I18318"/>
      <c r="J18318"/>
      <c r="K18318"/>
      <c r="L18318"/>
      <c r="M18318"/>
      <c r="N18318"/>
      <c r="O18318"/>
      <c r="P18318"/>
      <c r="Q18318"/>
      <c r="R18318"/>
      <c r="S18318"/>
    </row>
    <row r="18319" spans="1:19">
      <c r="A18319"/>
      <c r="B18319"/>
      <c r="C18319"/>
      <c r="D18319"/>
      <c r="E18319"/>
      <c r="F18319"/>
      <c r="G18319"/>
      <c r="H18319"/>
      <c r="I18319"/>
      <c r="J18319"/>
      <c r="K18319"/>
      <c r="L18319"/>
      <c r="M18319"/>
      <c r="N18319"/>
      <c r="O18319"/>
      <c r="P18319"/>
      <c r="Q18319"/>
      <c r="R18319"/>
      <c r="S18319"/>
    </row>
    <row r="18320" spans="1:19">
      <c r="A18320"/>
      <c r="B18320"/>
      <c r="C18320"/>
      <c r="D18320"/>
      <c r="E18320"/>
      <c r="F18320"/>
      <c r="G18320"/>
      <c r="H18320"/>
      <c r="I18320"/>
      <c r="J18320"/>
      <c r="K18320"/>
      <c r="L18320"/>
      <c r="M18320"/>
      <c r="N18320"/>
      <c r="O18320"/>
      <c r="P18320"/>
      <c r="Q18320"/>
      <c r="R18320"/>
      <c r="S18320"/>
    </row>
    <row r="18321" spans="1:19">
      <c r="A18321"/>
      <c r="B18321"/>
      <c r="C18321"/>
      <c r="D18321"/>
      <c r="E18321"/>
      <c r="F18321"/>
      <c r="G18321"/>
      <c r="H18321"/>
      <c r="I18321"/>
      <c r="J18321"/>
      <c r="K18321"/>
      <c r="L18321"/>
      <c r="M18321"/>
      <c r="N18321"/>
      <c r="O18321"/>
      <c r="P18321"/>
      <c r="Q18321"/>
      <c r="R18321"/>
      <c r="S18321"/>
    </row>
    <row r="18322" spans="1:19">
      <c r="A18322"/>
      <c r="B18322"/>
      <c r="C18322"/>
      <c r="D18322"/>
      <c r="E18322"/>
      <c r="F18322"/>
      <c r="G18322"/>
      <c r="H18322"/>
      <c r="I18322"/>
      <c r="J18322"/>
      <c r="K18322"/>
      <c r="L18322"/>
      <c r="M18322"/>
      <c r="N18322"/>
      <c r="O18322"/>
      <c r="P18322"/>
      <c r="Q18322"/>
      <c r="R18322"/>
      <c r="S18322"/>
    </row>
    <row r="18323" spans="1:19">
      <c r="A18323"/>
      <c r="B18323"/>
      <c r="C18323"/>
      <c r="D18323"/>
      <c r="E18323"/>
      <c r="F18323"/>
      <c r="G18323"/>
      <c r="H18323"/>
      <c r="I18323"/>
      <c r="J18323"/>
      <c r="K18323"/>
      <c r="L18323"/>
      <c r="M18323"/>
      <c r="N18323"/>
      <c r="O18323"/>
      <c r="P18323"/>
      <c r="Q18323"/>
      <c r="R18323"/>
      <c r="S18323"/>
    </row>
    <row r="18324" spans="1:19">
      <c r="A18324"/>
      <c r="B18324"/>
      <c r="C18324"/>
      <c r="D18324"/>
      <c r="E18324"/>
      <c r="F18324"/>
      <c r="G18324"/>
      <c r="H18324"/>
      <c r="I18324"/>
      <c r="J18324"/>
      <c r="K18324"/>
      <c r="L18324"/>
      <c r="M18324"/>
      <c r="N18324"/>
      <c r="O18324"/>
      <c r="P18324"/>
      <c r="Q18324"/>
      <c r="R18324"/>
      <c r="S18324"/>
    </row>
    <row r="18325" spans="1:19">
      <c r="A18325"/>
      <c r="B18325"/>
      <c r="C18325"/>
      <c r="D18325"/>
      <c r="E18325"/>
      <c r="F18325"/>
      <c r="G18325"/>
      <c r="H18325"/>
      <c r="I18325"/>
      <c r="J18325"/>
      <c r="K18325"/>
      <c r="L18325"/>
      <c r="M18325"/>
      <c r="N18325"/>
      <c r="O18325"/>
      <c r="P18325"/>
      <c r="Q18325"/>
      <c r="R18325"/>
      <c r="S18325"/>
    </row>
    <row r="18326" spans="1:19">
      <c r="A18326"/>
      <c r="B18326"/>
      <c r="C18326"/>
      <c r="D18326"/>
      <c r="E18326"/>
      <c r="F18326"/>
      <c r="G18326"/>
      <c r="H18326"/>
      <c r="I18326"/>
      <c r="J18326"/>
      <c r="K18326"/>
      <c r="L18326"/>
      <c r="M18326"/>
      <c r="N18326"/>
      <c r="O18326"/>
      <c r="P18326"/>
      <c r="Q18326"/>
      <c r="R18326"/>
      <c r="S18326"/>
    </row>
    <row r="18327" spans="1:19">
      <c r="A18327"/>
      <c r="B18327"/>
      <c r="C18327"/>
      <c r="D18327"/>
      <c r="E18327"/>
      <c r="F18327"/>
      <c r="G18327"/>
      <c r="H18327"/>
      <c r="I18327"/>
      <c r="J18327"/>
      <c r="K18327"/>
      <c r="L18327"/>
      <c r="M18327"/>
      <c r="N18327"/>
      <c r="O18327"/>
      <c r="P18327"/>
      <c r="Q18327"/>
      <c r="R18327"/>
      <c r="S18327"/>
    </row>
    <row r="18328" spans="1:19">
      <c r="A18328"/>
      <c r="B18328"/>
      <c r="C18328"/>
      <c r="D18328"/>
      <c r="E18328"/>
      <c r="F18328"/>
      <c r="G18328"/>
      <c r="H18328"/>
      <c r="I18328"/>
      <c r="J18328"/>
      <c r="K18328"/>
      <c r="L18328"/>
      <c r="M18328"/>
      <c r="N18328"/>
      <c r="O18328"/>
      <c r="P18328"/>
      <c r="Q18328"/>
      <c r="R18328"/>
      <c r="S18328"/>
    </row>
    <row r="18329" spans="1:19">
      <c r="A18329"/>
      <c r="B18329"/>
      <c r="C18329"/>
      <c r="D18329"/>
      <c r="E18329"/>
      <c r="F18329"/>
      <c r="G18329"/>
      <c r="H18329"/>
      <c r="I18329"/>
      <c r="J18329"/>
      <c r="K18329"/>
      <c r="L18329"/>
      <c r="M18329"/>
      <c r="N18329"/>
      <c r="O18329"/>
      <c r="P18329"/>
      <c r="Q18329"/>
      <c r="R18329"/>
      <c r="S18329"/>
    </row>
    <row r="18330" spans="1:19">
      <c r="A18330"/>
      <c r="B18330"/>
      <c r="C18330"/>
      <c r="D18330"/>
      <c r="E18330"/>
      <c r="F18330"/>
      <c r="G18330"/>
      <c r="H18330"/>
      <c r="I18330"/>
      <c r="J18330"/>
      <c r="K18330"/>
      <c r="L18330"/>
      <c r="M18330"/>
      <c r="N18330"/>
      <c r="O18330"/>
      <c r="P18330"/>
      <c r="Q18330"/>
      <c r="R18330"/>
      <c r="S18330"/>
    </row>
    <row r="18331" spans="1:19">
      <c r="A18331"/>
      <c r="B18331"/>
      <c r="C18331"/>
      <c r="D18331"/>
      <c r="E18331"/>
      <c r="F18331"/>
      <c r="G18331"/>
      <c r="H18331"/>
      <c r="I18331"/>
      <c r="J18331"/>
      <c r="K18331"/>
      <c r="L18331"/>
      <c r="M18331"/>
      <c r="N18331"/>
      <c r="O18331"/>
      <c r="P18331"/>
      <c r="Q18331"/>
      <c r="R18331"/>
      <c r="S18331"/>
    </row>
    <row r="18332" spans="1:19">
      <c r="A18332"/>
      <c r="B18332"/>
      <c r="C18332"/>
      <c r="D18332"/>
      <c r="E18332"/>
      <c r="F18332"/>
      <c r="G18332"/>
      <c r="H18332"/>
      <c r="I18332"/>
      <c r="J18332"/>
      <c r="K18332"/>
      <c r="L18332"/>
      <c r="M18332"/>
      <c r="N18332"/>
      <c r="O18332"/>
      <c r="P18332"/>
      <c r="Q18332"/>
      <c r="R18332"/>
      <c r="S18332"/>
    </row>
    <row r="18333" spans="1:19">
      <c r="A18333"/>
      <c r="B18333"/>
      <c r="C18333"/>
      <c r="D18333"/>
      <c r="E18333"/>
      <c r="F18333"/>
      <c r="G18333"/>
      <c r="H18333"/>
      <c r="I18333"/>
      <c r="J18333"/>
      <c r="K18333"/>
      <c r="L18333"/>
      <c r="M18333"/>
      <c r="N18333"/>
      <c r="O18333"/>
      <c r="P18333"/>
      <c r="Q18333"/>
      <c r="R18333"/>
      <c r="S18333"/>
    </row>
    <row r="18334" spans="1:19">
      <c r="A18334"/>
      <c r="B18334"/>
      <c r="C18334"/>
      <c r="D18334"/>
      <c r="E18334"/>
      <c r="F18334"/>
      <c r="G18334"/>
      <c r="H18334"/>
      <c r="I18334"/>
      <c r="J18334"/>
      <c r="K18334"/>
      <c r="L18334"/>
      <c r="M18334"/>
      <c r="N18334"/>
      <c r="O18334"/>
      <c r="P18334"/>
      <c r="Q18334"/>
      <c r="R18334"/>
      <c r="S18334"/>
    </row>
    <row r="18335" spans="1:19">
      <c r="A18335"/>
      <c r="B18335"/>
      <c r="C18335"/>
      <c r="D18335"/>
      <c r="E18335"/>
      <c r="F18335"/>
      <c r="G18335"/>
      <c r="H18335"/>
      <c r="I18335"/>
      <c r="J18335"/>
      <c r="K18335"/>
      <c r="L18335"/>
      <c r="M18335"/>
      <c r="N18335"/>
      <c r="O18335"/>
      <c r="P18335"/>
      <c r="Q18335"/>
      <c r="R18335"/>
      <c r="S18335"/>
    </row>
    <row r="18336" spans="1:19">
      <c r="A18336"/>
      <c r="B18336"/>
      <c r="C18336"/>
      <c r="D18336"/>
      <c r="E18336"/>
      <c r="F18336"/>
      <c r="G18336"/>
      <c r="H18336"/>
      <c r="I18336"/>
      <c r="J18336"/>
      <c r="K18336"/>
      <c r="L18336"/>
      <c r="M18336"/>
      <c r="N18336"/>
      <c r="O18336"/>
      <c r="P18336"/>
      <c r="Q18336"/>
      <c r="R18336"/>
      <c r="S18336"/>
    </row>
    <row r="18337" spans="1:19">
      <c r="A18337"/>
      <c r="B18337"/>
      <c r="C18337"/>
      <c r="D18337"/>
      <c r="E18337"/>
      <c r="F18337"/>
      <c r="G18337"/>
      <c r="H18337"/>
      <c r="I18337"/>
      <c r="J18337"/>
      <c r="K18337"/>
      <c r="L18337"/>
      <c r="M18337"/>
      <c r="N18337"/>
      <c r="O18337"/>
      <c r="P18337"/>
      <c r="Q18337"/>
      <c r="R18337"/>
      <c r="S18337"/>
    </row>
    <row r="18338" spans="1:19">
      <c r="A18338"/>
      <c r="B18338"/>
      <c r="C18338"/>
      <c r="D18338"/>
      <c r="E18338"/>
      <c r="F18338"/>
      <c r="G18338"/>
      <c r="H18338"/>
      <c r="I18338"/>
      <c r="J18338"/>
      <c r="K18338"/>
      <c r="L18338"/>
      <c r="M18338"/>
      <c r="N18338"/>
      <c r="O18338"/>
      <c r="P18338"/>
      <c r="Q18338"/>
      <c r="R18338"/>
      <c r="S18338"/>
    </row>
    <row r="18339" spans="1:19">
      <c r="A18339"/>
      <c r="B18339"/>
      <c r="C18339"/>
      <c r="D18339"/>
      <c r="E18339"/>
      <c r="F18339"/>
      <c r="G18339"/>
      <c r="H18339"/>
      <c r="I18339"/>
      <c r="J18339"/>
      <c r="K18339"/>
      <c r="L18339"/>
      <c r="M18339"/>
      <c r="N18339"/>
      <c r="O18339"/>
      <c r="P18339"/>
      <c r="Q18339"/>
      <c r="R18339"/>
      <c r="S18339"/>
    </row>
    <row r="18340" spans="1:19">
      <c r="A18340"/>
      <c r="B18340"/>
      <c r="C18340"/>
      <c r="D18340"/>
      <c r="E18340"/>
      <c r="F18340"/>
      <c r="G18340"/>
      <c r="H18340"/>
      <c r="I18340"/>
      <c r="J18340"/>
      <c r="K18340"/>
      <c r="L18340"/>
      <c r="M18340"/>
      <c r="N18340"/>
      <c r="O18340"/>
      <c r="P18340"/>
      <c r="Q18340"/>
      <c r="R18340"/>
      <c r="S18340"/>
    </row>
    <row r="18341" spans="1:19">
      <c r="A18341"/>
      <c r="B18341"/>
      <c r="C18341"/>
      <c r="D18341"/>
      <c r="E18341"/>
      <c r="F18341"/>
      <c r="G18341"/>
      <c r="H18341"/>
      <c r="I18341"/>
      <c r="J18341"/>
      <c r="K18341"/>
      <c r="L18341"/>
      <c r="M18341"/>
      <c r="N18341"/>
      <c r="O18341"/>
      <c r="P18341"/>
      <c r="Q18341"/>
      <c r="R18341"/>
      <c r="S18341"/>
    </row>
    <row r="18342" spans="1:19">
      <c r="A18342"/>
      <c r="B18342"/>
      <c r="C18342"/>
      <c r="D18342"/>
      <c r="E18342"/>
      <c r="F18342"/>
      <c r="G18342"/>
      <c r="H18342"/>
      <c r="I18342"/>
      <c r="J18342"/>
      <c r="K18342"/>
      <c r="L18342"/>
      <c r="M18342"/>
      <c r="N18342"/>
      <c r="O18342"/>
      <c r="P18342"/>
      <c r="Q18342"/>
      <c r="R18342"/>
      <c r="S18342"/>
    </row>
    <row r="18343" spans="1:19">
      <c r="A18343"/>
      <c r="B18343"/>
      <c r="C18343"/>
      <c r="D18343"/>
      <c r="E18343"/>
      <c r="F18343"/>
      <c r="G18343"/>
      <c r="H18343"/>
      <c r="I18343"/>
      <c r="J18343"/>
      <c r="K18343"/>
      <c r="L18343"/>
      <c r="M18343"/>
      <c r="N18343"/>
      <c r="O18343"/>
      <c r="P18343"/>
      <c r="Q18343"/>
      <c r="R18343"/>
      <c r="S18343"/>
    </row>
    <row r="18344" spans="1:19">
      <c r="A18344"/>
      <c r="B18344"/>
      <c r="C18344"/>
      <c r="D18344"/>
      <c r="E18344"/>
      <c r="F18344"/>
      <c r="G18344"/>
      <c r="H18344"/>
      <c r="I18344"/>
      <c r="J18344"/>
      <c r="K18344"/>
      <c r="L18344"/>
      <c r="M18344"/>
      <c r="N18344"/>
      <c r="O18344"/>
      <c r="P18344"/>
      <c r="Q18344"/>
      <c r="R18344"/>
      <c r="S18344"/>
    </row>
    <row r="18345" spans="1:19">
      <c r="A18345"/>
      <c r="B18345"/>
      <c r="C18345"/>
      <c r="D18345"/>
      <c r="E18345"/>
      <c r="F18345"/>
      <c r="G18345"/>
      <c r="H18345"/>
      <c r="I18345"/>
      <c r="J18345"/>
      <c r="K18345"/>
      <c r="L18345"/>
      <c r="M18345"/>
      <c r="N18345"/>
      <c r="O18345"/>
      <c r="P18345"/>
      <c r="Q18345"/>
      <c r="R18345"/>
      <c r="S18345"/>
    </row>
    <row r="18346" spans="1:19">
      <c r="A18346"/>
      <c r="B18346"/>
      <c r="C18346"/>
      <c r="D18346"/>
      <c r="E18346"/>
      <c r="F18346"/>
      <c r="G18346"/>
      <c r="H18346"/>
      <c r="I18346"/>
      <c r="J18346"/>
      <c r="K18346"/>
      <c r="L18346"/>
      <c r="M18346"/>
      <c r="N18346"/>
      <c r="O18346"/>
      <c r="P18346"/>
      <c r="Q18346"/>
      <c r="R18346"/>
      <c r="S18346"/>
    </row>
    <row r="18347" spans="1:19">
      <c r="A18347"/>
      <c r="B18347"/>
      <c r="C18347"/>
      <c r="D18347"/>
      <c r="E18347"/>
      <c r="F18347"/>
      <c r="G18347"/>
      <c r="H18347"/>
      <c r="I18347"/>
      <c r="J18347"/>
      <c r="K18347"/>
      <c r="L18347"/>
      <c r="M18347"/>
      <c r="N18347"/>
      <c r="O18347"/>
      <c r="P18347"/>
      <c r="Q18347"/>
      <c r="R18347"/>
      <c r="S18347"/>
    </row>
    <row r="18348" spans="1:19">
      <c r="A18348"/>
      <c r="B18348"/>
      <c r="C18348"/>
      <c r="D18348"/>
      <c r="E18348"/>
      <c r="F18348"/>
      <c r="G18348"/>
      <c r="H18348"/>
      <c r="I18348"/>
      <c r="J18348"/>
      <c r="K18348"/>
      <c r="L18348"/>
      <c r="M18348"/>
      <c r="N18348"/>
      <c r="O18348"/>
      <c r="P18348"/>
      <c r="Q18348"/>
      <c r="R18348"/>
      <c r="S18348"/>
    </row>
    <row r="18349" spans="1:19">
      <c r="A18349"/>
      <c r="B18349"/>
      <c r="C18349"/>
      <c r="D18349"/>
      <c r="E18349"/>
      <c r="F18349"/>
      <c r="G18349"/>
      <c r="H18349"/>
      <c r="I18349"/>
      <c r="J18349"/>
      <c r="K18349"/>
      <c r="L18349"/>
      <c r="M18349"/>
      <c r="N18349"/>
      <c r="O18349"/>
      <c r="P18349"/>
      <c r="Q18349"/>
      <c r="R18349"/>
      <c r="S18349"/>
    </row>
    <row r="18350" spans="1:19">
      <c r="A18350"/>
      <c r="B18350"/>
      <c r="C18350"/>
      <c r="D18350"/>
      <c r="E18350"/>
      <c r="F18350"/>
      <c r="G18350"/>
      <c r="H18350"/>
      <c r="I18350"/>
      <c r="J18350"/>
      <c r="K18350"/>
      <c r="L18350"/>
      <c r="M18350"/>
      <c r="N18350"/>
      <c r="O18350"/>
      <c r="P18350"/>
      <c r="Q18350"/>
      <c r="R18350"/>
      <c r="S18350"/>
    </row>
    <row r="18351" spans="1:19">
      <c r="A18351"/>
      <c r="B18351"/>
      <c r="C18351"/>
      <c r="D18351"/>
      <c r="E18351"/>
      <c r="F18351"/>
      <c r="G18351"/>
      <c r="H18351"/>
      <c r="I18351"/>
      <c r="J18351"/>
      <c r="K18351"/>
      <c r="L18351"/>
      <c r="M18351"/>
      <c r="N18351"/>
      <c r="O18351"/>
      <c r="P18351"/>
      <c r="Q18351"/>
      <c r="R18351"/>
      <c r="S18351"/>
    </row>
    <row r="18352" spans="1:19">
      <c r="A18352"/>
      <c r="B18352"/>
      <c r="C18352"/>
      <c r="D18352"/>
      <c r="E18352"/>
      <c r="F18352"/>
      <c r="G18352"/>
      <c r="H18352"/>
      <c r="I18352"/>
      <c r="J18352"/>
      <c r="K18352"/>
      <c r="L18352"/>
      <c r="M18352"/>
      <c r="N18352"/>
      <c r="O18352"/>
      <c r="P18352"/>
      <c r="Q18352"/>
      <c r="R18352"/>
      <c r="S18352"/>
    </row>
    <row r="18353" spans="1:19">
      <c r="A18353"/>
      <c r="B18353"/>
      <c r="C18353"/>
      <c r="D18353"/>
      <c r="E18353"/>
      <c r="F18353"/>
      <c r="G18353"/>
      <c r="H18353"/>
      <c r="I18353"/>
      <c r="J18353"/>
      <c r="K18353"/>
      <c r="L18353"/>
      <c r="M18353"/>
      <c r="N18353"/>
      <c r="O18353"/>
      <c r="P18353"/>
      <c r="Q18353"/>
      <c r="R18353"/>
      <c r="S18353"/>
    </row>
    <row r="18354" spans="1:19">
      <c r="A18354"/>
      <c r="B18354"/>
      <c r="C18354"/>
      <c r="D18354"/>
      <c r="E18354"/>
      <c r="F18354"/>
      <c r="G18354"/>
      <c r="H18354"/>
      <c r="I18354"/>
      <c r="J18354"/>
      <c r="K18354"/>
      <c r="L18354"/>
      <c r="M18354"/>
      <c r="N18354"/>
      <c r="O18354"/>
      <c r="P18354"/>
      <c r="Q18354"/>
      <c r="R18354"/>
      <c r="S18354"/>
    </row>
    <row r="18355" spans="1:19">
      <c r="A18355"/>
      <c r="B18355"/>
      <c r="C18355"/>
      <c r="D18355"/>
      <c r="E18355"/>
      <c r="F18355"/>
      <c r="G18355"/>
      <c r="H18355"/>
      <c r="I18355"/>
      <c r="J18355"/>
      <c r="K18355"/>
      <c r="L18355"/>
      <c r="M18355"/>
      <c r="N18355"/>
      <c r="O18355"/>
      <c r="P18355"/>
      <c r="Q18355"/>
      <c r="R18355"/>
      <c r="S18355"/>
    </row>
    <row r="18356" spans="1:19">
      <c r="A18356"/>
      <c r="B18356"/>
      <c r="C18356"/>
      <c r="D18356"/>
      <c r="E18356"/>
      <c r="F18356"/>
      <c r="G18356"/>
      <c r="H18356"/>
      <c r="I18356"/>
      <c r="J18356"/>
      <c r="K18356"/>
      <c r="L18356"/>
      <c r="M18356"/>
      <c r="N18356"/>
      <c r="O18356"/>
      <c r="P18356"/>
      <c r="Q18356"/>
      <c r="R18356"/>
      <c r="S18356"/>
    </row>
    <row r="18357" spans="1:19">
      <c r="A18357"/>
      <c r="B18357"/>
      <c r="C18357"/>
      <c r="D18357"/>
      <c r="E18357"/>
      <c r="F18357"/>
      <c r="G18357"/>
      <c r="H18357"/>
      <c r="I18357"/>
      <c r="J18357"/>
      <c r="K18357"/>
      <c r="L18357"/>
      <c r="M18357"/>
      <c r="N18357"/>
      <c r="O18357"/>
      <c r="P18357"/>
      <c r="Q18357"/>
      <c r="R18357"/>
      <c r="S18357"/>
    </row>
    <row r="18358" spans="1:19">
      <c r="A18358"/>
      <c r="B18358"/>
      <c r="C18358"/>
      <c r="D18358"/>
      <c r="E18358"/>
      <c r="F18358"/>
      <c r="G18358"/>
      <c r="H18358"/>
      <c r="I18358"/>
      <c r="J18358"/>
      <c r="K18358"/>
      <c r="L18358"/>
      <c r="M18358"/>
      <c r="N18358"/>
      <c r="O18358"/>
      <c r="P18358"/>
      <c r="Q18358"/>
      <c r="R18358"/>
      <c r="S18358"/>
    </row>
    <row r="18359" spans="1:19">
      <c r="A18359"/>
      <c r="B18359"/>
      <c r="C18359"/>
      <c r="D18359"/>
      <c r="E18359"/>
      <c r="F18359"/>
      <c r="G18359"/>
      <c r="H18359"/>
      <c r="I18359"/>
      <c r="J18359"/>
      <c r="K18359"/>
      <c r="L18359"/>
      <c r="M18359"/>
      <c r="N18359"/>
      <c r="O18359"/>
      <c r="P18359"/>
      <c r="Q18359"/>
      <c r="R18359"/>
      <c r="S18359"/>
    </row>
    <row r="18360" spans="1:19">
      <c r="A18360"/>
      <c r="B18360"/>
      <c r="C18360"/>
      <c r="D18360"/>
      <c r="E18360"/>
      <c r="F18360"/>
      <c r="G18360"/>
      <c r="H18360"/>
      <c r="I18360"/>
      <c r="J18360"/>
      <c r="K18360"/>
      <c r="L18360"/>
      <c r="M18360"/>
      <c r="N18360"/>
      <c r="O18360"/>
      <c r="P18360"/>
      <c r="Q18360"/>
      <c r="R18360"/>
      <c r="S18360"/>
    </row>
    <row r="18361" spans="1:19">
      <c r="A18361"/>
      <c r="B18361"/>
      <c r="C18361"/>
      <c r="D18361"/>
      <c r="E18361"/>
      <c r="F18361"/>
      <c r="G18361"/>
      <c r="H18361"/>
      <c r="I18361"/>
      <c r="J18361"/>
      <c r="K18361"/>
      <c r="L18361"/>
      <c r="M18361"/>
      <c r="N18361"/>
      <c r="O18361"/>
      <c r="P18361"/>
      <c r="Q18361"/>
      <c r="R18361"/>
      <c r="S18361"/>
    </row>
    <row r="18362" spans="1:19">
      <c r="A18362"/>
      <c r="B18362"/>
      <c r="C18362"/>
      <c r="D18362"/>
      <c r="E18362"/>
      <c r="F18362"/>
      <c r="G18362"/>
      <c r="H18362"/>
      <c r="I18362"/>
      <c r="J18362"/>
      <c r="K18362"/>
      <c r="L18362"/>
      <c r="M18362"/>
      <c r="N18362"/>
      <c r="O18362"/>
      <c r="P18362"/>
      <c r="Q18362"/>
      <c r="R18362"/>
      <c r="S18362"/>
    </row>
    <row r="18363" spans="1:19">
      <c r="A18363"/>
      <c r="B18363"/>
      <c r="C18363"/>
      <c r="D18363"/>
      <c r="E18363"/>
      <c r="F18363"/>
      <c r="G18363"/>
      <c r="H18363"/>
      <c r="I18363"/>
      <c r="J18363"/>
      <c r="K18363"/>
      <c r="L18363"/>
      <c r="M18363"/>
      <c r="N18363"/>
      <c r="O18363"/>
      <c r="P18363"/>
      <c r="Q18363"/>
      <c r="R18363"/>
      <c r="S18363"/>
    </row>
    <row r="18364" spans="1:19">
      <c r="A18364"/>
      <c r="B18364"/>
      <c r="C18364"/>
      <c r="D18364"/>
      <c r="E18364"/>
      <c r="F18364"/>
      <c r="G18364"/>
      <c r="H18364"/>
      <c r="I18364"/>
      <c r="J18364"/>
      <c r="K18364"/>
      <c r="L18364"/>
      <c r="M18364"/>
      <c r="N18364"/>
      <c r="O18364"/>
      <c r="P18364"/>
      <c r="Q18364"/>
      <c r="R18364"/>
      <c r="S18364"/>
    </row>
    <row r="18365" spans="1:19">
      <c r="A18365"/>
      <c r="B18365"/>
      <c r="C18365"/>
      <c r="D18365"/>
      <c r="E18365"/>
      <c r="F18365"/>
      <c r="G18365"/>
      <c r="H18365"/>
      <c r="I18365"/>
      <c r="J18365"/>
      <c r="K18365"/>
      <c r="L18365"/>
      <c r="M18365"/>
      <c r="N18365"/>
      <c r="O18365"/>
      <c r="P18365"/>
      <c r="Q18365"/>
      <c r="R18365"/>
      <c r="S18365"/>
    </row>
    <row r="18366" spans="1:19">
      <c r="A18366"/>
      <c r="B18366"/>
      <c r="C18366"/>
      <c r="D18366"/>
      <c r="E18366"/>
      <c r="F18366"/>
      <c r="G18366"/>
      <c r="H18366"/>
      <c r="I18366"/>
      <c r="J18366"/>
      <c r="K18366"/>
      <c r="L18366"/>
      <c r="M18366"/>
      <c r="N18366"/>
      <c r="O18366"/>
      <c r="P18366"/>
      <c r="Q18366"/>
      <c r="R18366"/>
      <c r="S18366"/>
    </row>
    <row r="18367" spans="1:19">
      <c r="A18367"/>
      <c r="B18367"/>
      <c r="C18367"/>
      <c r="D18367"/>
      <c r="E18367"/>
      <c r="F18367"/>
      <c r="G18367"/>
      <c r="H18367"/>
      <c r="I18367"/>
      <c r="J18367"/>
      <c r="K18367"/>
      <c r="L18367"/>
      <c r="M18367"/>
      <c r="N18367"/>
      <c r="O18367"/>
      <c r="P18367"/>
      <c r="Q18367"/>
      <c r="R18367"/>
      <c r="S18367"/>
    </row>
    <row r="18368" spans="1:19">
      <c r="A18368"/>
      <c r="B18368"/>
      <c r="C18368"/>
      <c r="D18368"/>
      <c r="E18368"/>
      <c r="F18368"/>
      <c r="G18368"/>
      <c r="H18368"/>
      <c r="I18368"/>
      <c r="J18368"/>
      <c r="K18368"/>
      <c r="L18368"/>
      <c r="M18368"/>
      <c r="N18368"/>
      <c r="O18368"/>
      <c r="P18368"/>
      <c r="Q18368"/>
      <c r="R18368"/>
      <c r="S18368"/>
    </row>
    <row r="18369" spans="1:19">
      <c r="A18369"/>
      <c r="B18369"/>
      <c r="C18369"/>
      <c r="D18369"/>
      <c r="E18369"/>
      <c r="F18369"/>
      <c r="G18369"/>
      <c r="H18369"/>
      <c r="I18369"/>
      <c r="J18369"/>
      <c r="K18369"/>
      <c r="L18369"/>
      <c r="M18369"/>
      <c r="N18369"/>
      <c r="O18369"/>
      <c r="P18369"/>
      <c r="Q18369"/>
      <c r="R18369"/>
      <c r="S18369"/>
    </row>
    <row r="18370" spans="1:19">
      <c r="A18370"/>
      <c r="B18370"/>
      <c r="C18370"/>
      <c r="D18370"/>
      <c r="E18370"/>
      <c r="F18370"/>
      <c r="G18370"/>
      <c r="H18370"/>
      <c r="I18370"/>
      <c r="J18370"/>
      <c r="K18370"/>
      <c r="L18370"/>
      <c r="M18370"/>
      <c r="N18370"/>
      <c r="O18370"/>
      <c r="P18370"/>
      <c r="Q18370"/>
      <c r="R18370"/>
      <c r="S18370"/>
    </row>
    <row r="18371" spans="1:19">
      <c r="A18371"/>
      <c r="B18371"/>
      <c r="C18371"/>
      <c r="D18371"/>
      <c r="E18371"/>
      <c r="F18371"/>
      <c r="G18371"/>
      <c r="H18371"/>
      <c r="I18371"/>
      <c r="J18371"/>
      <c r="K18371"/>
      <c r="L18371"/>
      <c r="M18371"/>
      <c r="N18371"/>
      <c r="O18371"/>
      <c r="P18371"/>
      <c r="Q18371"/>
      <c r="R18371"/>
      <c r="S18371"/>
    </row>
    <row r="18372" spans="1:19">
      <c r="A18372"/>
      <c r="B18372"/>
      <c r="C18372"/>
      <c r="D18372"/>
      <c r="E18372"/>
      <c r="F18372"/>
      <c r="G18372"/>
      <c r="H18372"/>
      <c r="I18372"/>
      <c r="J18372"/>
      <c r="K18372"/>
      <c r="L18372"/>
      <c r="M18372"/>
      <c r="N18372"/>
      <c r="O18372"/>
      <c r="P18372"/>
      <c r="Q18372"/>
      <c r="R18372"/>
      <c r="S18372"/>
    </row>
    <row r="18373" spans="1:19">
      <c r="A18373"/>
      <c r="B18373"/>
      <c r="C18373"/>
      <c r="D18373"/>
      <c r="E18373"/>
      <c r="F18373"/>
      <c r="G18373"/>
      <c r="H18373"/>
      <c r="I18373"/>
      <c r="J18373"/>
      <c r="K18373"/>
      <c r="L18373"/>
      <c r="M18373"/>
      <c r="N18373"/>
      <c r="O18373"/>
      <c r="P18373"/>
      <c r="Q18373"/>
      <c r="R18373"/>
      <c r="S18373"/>
    </row>
    <row r="18374" spans="1:19">
      <c r="A18374"/>
      <c r="B18374"/>
      <c r="C18374"/>
      <c r="D18374"/>
      <c r="E18374"/>
      <c r="F18374"/>
      <c r="G18374"/>
      <c r="H18374"/>
      <c r="I18374"/>
      <c r="J18374"/>
      <c r="K18374"/>
      <c r="L18374"/>
      <c r="M18374"/>
      <c r="N18374"/>
      <c r="O18374"/>
      <c r="P18374"/>
      <c r="Q18374"/>
      <c r="R18374"/>
      <c r="S18374"/>
    </row>
    <row r="18375" spans="1:19">
      <c r="A18375"/>
      <c r="B18375"/>
      <c r="C18375"/>
      <c r="D18375"/>
      <c r="E18375"/>
      <c r="F18375"/>
      <c r="G18375"/>
      <c r="H18375"/>
      <c r="I18375"/>
      <c r="J18375"/>
      <c r="K18375"/>
      <c r="L18375"/>
      <c r="M18375"/>
      <c r="N18375"/>
      <c r="O18375"/>
      <c r="P18375"/>
      <c r="Q18375"/>
      <c r="R18375"/>
      <c r="S18375"/>
    </row>
    <row r="18376" spans="1:19">
      <c r="A18376"/>
      <c r="B18376"/>
      <c r="C18376"/>
      <c r="D18376"/>
      <c r="E18376"/>
      <c r="F18376"/>
      <c r="G18376"/>
      <c r="H18376"/>
      <c r="I18376"/>
      <c r="J18376"/>
      <c r="K18376"/>
      <c r="L18376"/>
      <c r="M18376"/>
      <c r="N18376"/>
      <c r="O18376"/>
      <c r="P18376"/>
      <c r="Q18376"/>
      <c r="R18376"/>
      <c r="S18376"/>
    </row>
    <row r="18377" spans="1:19">
      <c r="A18377"/>
      <c r="B18377"/>
      <c r="C18377"/>
      <c r="D18377"/>
      <c r="E18377"/>
      <c r="F18377"/>
      <c r="G18377"/>
      <c r="H18377"/>
      <c r="I18377"/>
      <c r="J18377"/>
      <c r="K18377"/>
      <c r="L18377"/>
      <c r="M18377"/>
      <c r="N18377"/>
      <c r="O18377"/>
      <c r="P18377"/>
      <c r="Q18377"/>
      <c r="R18377"/>
      <c r="S18377"/>
    </row>
    <row r="18378" spans="1:19">
      <c r="A18378"/>
      <c r="B18378"/>
      <c r="C18378"/>
      <c r="D18378"/>
      <c r="E18378"/>
      <c r="F18378"/>
      <c r="G18378"/>
      <c r="H18378"/>
      <c r="I18378"/>
      <c r="J18378"/>
      <c r="K18378"/>
      <c r="L18378"/>
      <c r="M18378"/>
      <c r="N18378"/>
      <c r="O18378"/>
      <c r="P18378"/>
      <c r="Q18378"/>
      <c r="R18378"/>
      <c r="S18378"/>
    </row>
    <row r="18379" spans="1:19">
      <c r="A18379"/>
      <c r="B18379"/>
      <c r="C18379"/>
      <c r="D18379"/>
      <c r="E18379"/>
      <c r="F18379"/>
      <c r="G18379"/>
      <c r="H18379"/>
      <c r="I18379"/>
      <c r="J18379"/>
      <c r="K18379"/>
      <c r="L18379"/>
      <c r="M18379"/>
      <c r="N18379"/>
      <c r="O18379"/>
      <c r="P18379"/>
      <c r="Q18379"/>
      <c r="R18379"/>
      <c r="S18379"/>
    </row>
    <row r="18380" spans="1:19">
      <c r="A18380"/>
      <c r="B18380"/>
      <c r="C18380"/>
      <c r="D18380"/>
      <c r="E18380"/>
      <c r="F18380"/>
      <c r="G18380"/>
      <c r="H18380"/>
      <c r="I18380"/>
      <c r="J18380"/>
      <c r="K18380"/>
      <c r="L18380"/>
      <c r="M18380"/>
      <c r="N18380"/>
      <c r="O18380"/>
      <c r="P18380"/>
      <c r="Q18380"/>
      <c r="R18380"/>
      <c r="S18380"/>
    </row>
    <row r="18381" spans="1:19">
      <c r="A18381"/>
      <c r="B18381"/>
      <c r="C18381"/>
      <c r="D18381"/>
      <c r="E18381"/>
      <c r="F18381"/>
      <c r="G18381"/>
      <c r="H18381"/>
      <c r="I18381"/>
      <c r="J18381"/>
      <c r="K18381"/>
      <c r="L18381"/>
      <c r="M18381"/>
      <c r="N18381"/>
      <c r="O18381"/>
      <c r="P18381"/>
      <c r="Q18381"/>
      <c r="R18381"/>
      <c r="S18381"/>
    </row>
    <row r="18382" spans="1:19">
      <c r="A18382"/>
      <c r="B18382"/>
      <c r="C18382"/>
      <c r="D18382"/>
      <c r="E18382"/>
      <c r="F18382"/>
      <c r="G18382"/>
      <c r="H18382"/>
      <c r="I18382"/>
      <c r="J18382"/>
      <c r="K18382"/>
      <c r="L18382"/>
      <c r="M18382"/>
      <c r="N18382"/>
      <c r="O18382"/>
      <c r="P18382"/>
      <c r="Q18382"/>
      <c r="R18382"/>
      <c r="S18382"/>
    </row>
    <row r="18383" spans="1:19">
      <c r="A18383"/>
      <c r="B18383"/>
      <c r="C18383"/>
      <c r="D18383"/>
      <c r="E18383"/>
      <c r="F18383"/>
      <c r="G18383"/>
      <c r="H18383"/>
      <c r="I18383"/>
      <c r="J18383"/>
      <c r="K18383"/>
      <c r="L18383"/>
      <c r="M18383"/>
      <c r="N18383"/>
      <c r="O18383"/>
      <c r="P18383"/>
      <c r="Q18383"/>
      <c r="R18383"/>
      <c r="S18383"/>
    </row>
    <row r="18384" spans="1:19">
      <c r="A18384"/>
      <c r="B18384"/>
      <c r="C18384"/>
      <c r="D18384"/>
      <c r="E18384"/>
      <c r="F18384"/>
      <c r="G18384"/>
      <c r="H18384"/>
      <c r="I18384"/>
      <c r="J18384"/>
      <c r="K18384"/>
      <c r="L18384"/>
      <c r="M18384"/>
      <c r="N18384"/>
      <c r="O18384"/>
      <c r="P18384"/>
      <c r="Q18384"/>
      <c r="R18384"/>
      <c r="S18384"/>
    </row>
    <row r="18385" spans="1:19">
      <c r="A18385"/>
      <c r="B18385"/>
      <c r="C18385"/>
      <c r="D18385"/>
      <c r="E18385"/>
      <c r="F18385"/>
      <c r="G18385"/>
      <c r="H18385"/>
      <c r="I18385"/>
      <c r="J18385"/>
      <c r="K18385"/>
      <c r="L18385"/>
      <c r="M18385"/>
      <c r="N18385"/>
      <c r="O18385"/>
      <c r="P18385"/>
      <c r="Q18385"/>
      <c r="R18385"/>
      <c r="S18385"/>
    </row>
    <row r="18386" spans="1:19">
      <c r="A18386"/>
      <c r="B18386"/>
      <c r="C18386"/>
      <c r="D18386"/>
      <c r="E18386"/>
      <c r="F18386"/>
      <c r="G18386"/>
      <c r="H18386"/>
      <c r="I18386"/>
      <c r="J18386"/>
      <c r="K18386"/>
      <c r="L18386"/>
      <c r="M18386"/>
      <c r="N18386"/>
      <c r="O18386"/>
      <c r="P18386"/>
      <c r="Q18386"/>
      <c r="R18386"/>
      <c r="S18386"/>
    </row>
    <row r="18387" spans="1:19">
      <c r="A18387"/>
      <c r="B18387"/>
      <c r="C18387"/>
      <c r="D18387"/>
      <c r="E18387"/>
      <c r="F18387"/>
      <c r="G18387"/>
      <c r="H18387"/>
      <c r="I18387"/>
      <c r="J18387"/>
      <c r="K18387"/>
      <c r="L18387"/>
      <c r="M18387"/>
      <c r="N18387"/>
      <c r="O18387"/>
      <c r="P18387"/>
      <c r="Q18387"/>
      <c r="R18387"/>
      <c r="S18387"/>
    </row>
    <row r="18388" spans="1:19">
      <c r="A18388"/>
      <c r="B18388"/>
      <c r="C18388"/>
      <c r="D18388"/>
      <c r="E18388"/>
      <c r="F18388"/>
      <c r="G18388"/>
      <c r="H18388"/>
      <c r="I18388"/>
      <c r="J18388"/>
      <c r="K18388"/>
      <c r="L18388"/>
      <c r="M18388"/>
      <c r="N18388"/>
      <c r="O18388"/>
      <c r="P18388"/>
      <c r="Q18388"/>
      <c r="R18388"/>
      <c r="S18388"/>
    </row>
    <row r="18389" spans="1:19">
      <c r="A18389"/>
      <c r="B18389"/>
      <c r="C18389"/>
      <c r="D18389"/>
      <c r="E18389"/>
      <c r="F18389"/>
      <c r="G18389"/>
      <c r="H18389"/>
      <c r="I18389"/>
      <c r="J18389"/>
      <c r="K18389"/>
      <c r="L18389"/>
      <c r="M18389"/>
      <c r="N18389"/>
      <c r="O18389"/>
      <c r="P18389"/>
      <c r="Q18389"/>
      <c r="R18389"/>
      <c r="S18389"/>
    </row>
    <row r="18390" spans="1:19">
      <c r="A18390"/>
      <c r="B18390"/>
      <c r="C18390"/>
      <c r="D18390"/>
      <c r="E18390"/>
      <c r="F18390"/>
      <c r="G18390"/>
      <c r="H18390"/>
      <c r="I18390"/>
      <c r="J18390"/>
      <c r="K18390"/>
      <c r="L18390"/>
      <c r="M18390"/>
      <c r="N18390"/>
      <c r="O18390"/>
      <c r="P18390"/>
      <c r="Q18390"/>
      <c r="R18390"/>
      <c r="S18390"/>
    </row>
    <row r="18391" spans="1:19">
      <c r="A18391"/>
      <c r="B18391"/>
      <c r="C18391"/>
      <c r="D18391"/>
      <c r="E18391"/>
      <c r="F18391"/>
      <c r="G18391"/>
      <c r="H18391"/>
      <c r="I18391"/>
      <c r="J18391"/>
      <c r="K18391"/>
      <c r="L18391"/>
      <c r="M18391"/>
      <c r="N18391"/>
      <c r="O18391"/>
      <c r="P18391"/>
      <c r="Q18391"/>
      <c r="R18391"/>
      <c r="S18391"/>
    </row>
    <row r="18392" spans="1:19">
      <c r="A18392"/>
      <c r="B18392"/>
      <c r="C18392"/>
      <c r="D18392"/>
      <c r="E18392"/>
      <c r="F18392"/>
      <c r="G18392"/>
      <c r="H18392"/>
      <c r="I18392"/>
      <c r="J18392"/>
      <c r="K18392"/>
      <c r="L18392"/>
      <c r="M18392"/>
      <c r="N18392"/>
      <c r="O18392"/>
      <c r="P18392"/>
      <c r="Q18392"/>
      <c r="R18392"/>
      <c r="S18392"/>
    </row>
    <row r="18393" spans="1:19">
      <c r="A18393"/>
      <c r="B18393"/>
      <c r="C18393"/>
      <c r="D18393"/>
      <c r="E18393"/>
      <c r="F18393"/>
      <c r="G18393"/>
      <c r="H18393"/>
      <c r="I18393"/>
      <c r="J18393"/>
      <c r="K18393"/>
      <c r="L18393"/>
      <c r="M18393"/>
      <c r="N18393"/>
      <c r="O18393"/>
      <c r="P18393"/>
      <c r="Q18393"/>
      <c r="R18393"/>
      <c r="S18393"/>
    </row>
    <row r="18394" spans="1:19">
      <c r="A18394"/>
      <c r="B18394"/>
      <c r="C18394"/>
      <c r="D18394"/>
      <c r="E18394"/>
      <c r="F18394"/>
      <c r="G18394"/>
      <c r="H18394"/>
      <c r="I18394"/>
      <c r="J18394"/>
      <c r="K18394"/>
      <c r="L18394"/>
      <c r="M18394"/>
      <c r="N18394"/>
      <c r="O18394"/>
      <c r="P18394"/>
      <c r="Q18394"/>
      <c r="R18394"/>
      <c r="S18394"/>
    </row>
    <row r="18395" spans="1:19">
      <c r="A18395"/>
      <c r="B18395"/>
      <c r="C18395"/>
      <c r="D18395"/>
      <c r="E18395"/>
      <c r="F18395"/>
      <c r="G18395"/>
      <c r="H18395"/>
      <c r="I18395"/>
      <c r="J18395"/>
      <c r="K18395"/>
      <c r="L18395"/>
      <c r="M18395"/>
      <c r="N18395"/>
      <c r="O18395"/>
      <c r="P18395"/>
      <c r="Q18395"/>
      <c r="R18395"/>
      <c r="S18395"/>
    </row>
    <row r="18396" spans="1:19">
      <c r="A18396"/>
      <c r="B18396"/>
      <c r="C18396"/>
      <c r="D18396"/>
      <c r="E18396"/>
      <c r="F18396"/>
      <c r="G18396"/>
      <c r="H18396"/>
      <c r="I18396"/>
      <c r="J18396"/>
      <c r="K18396"/>
      <c r="L18396"/>
      <c r="M18396"/>
      <c r="N18396"/>
      <c r="O18396"/>
      <c r="P18396"/>
      <c r="Q18396"/>
      <c r="R18396"/>
      <c r="S18396"/>
    </row>
    <row r="18397" spans="1:19">
      <c r="A18397"/>
      <c r="B18397"/>
      <c r="C18397"/>
      <c r="D18397"/>
      <c r="E18397"/>
      <c r="F18397"/>
      <c r="G18397"/>
      <c r="H18397"/>
      <c r="I18397"/>
      <c r="J18397"/>
      <c r="K18397"/>
      <c r="L18397"/>
      <c r="M18397"/>
      <c r="N18397"/>
      <c r="O18397"/>
      <c r="P18397"/>
      <c r="Q18397"/>
      <c r="R18397"/>
      <c r="S18397"/>
    </row>
    <row r="18398" spans="1:19">
      <c r="A18398"/>
      <c r="B18398"/>
      <c r="C18398"/>
      <c r="D18398"/>
      <c r="E18398"/>
      <c r="F18398"/>
      <c r="G18398"/>
      <c r="H18398"/>
      <c r="I18398"/>
      <c r="J18398"/>
      <c r="K18398"/>
      <c r="L18398"/>
      <c r="M18398"/>
      <c r="N18398"/>
      <c r="O18398"/>
      <c r="P18398"/>
      <c r="Q18398"/>
      <c r="R18398"/>
      <c r="S18398"/>
    </row>
    <row r="18399" spans="1:19">
      <c r="A18399"/>
      <c r="B18399"/>
      <c r="C18399"/>
      <c r="D18399"/>
      <c r="E18399"/>
      <c r="F18399"/>
      <c r="G18399"/>
      <c r="H18399"/>
      <c r="I18399"/>
      <c r="J18399"/>
      <c r="K18399"/>
      <c r="L18399"/>
      <c r="M18399"/>
      <c r="N18399"/>
      <c r="O18399"/>
      <c r="P18399"/>
      <c r="Q18399"/>
      <c r="R18399"/>
      <c r="S18399"/>
    </row>
    <row r="18400" spans="1:19">
      <c r="A18400"/>
      <c r="B18400"/>
      <c r="C18400"/>
      <c r="D18400"/>
      <c r="E18400"/>
      <c r="F18400"/>
      <c r="G18400"/>
      <c r="H18400"/>
      <c r="I18400"/>
      <c r="J18400"/>
      <c r="K18400"/>
      <c r="L18400"/>
      <c r="M18400"/>
      <c r="N18400"/>
      <c r="O18400"/>
      <c r="P18400"/>
      <c r="Q18400"/>
      <c r="R18400"/>
      <c r="S18400"/>
    </row>
    <row r="18401" spans="1:19">
      <c r="A18401"/>
      <c r="B18401"/>
      <c r="C18401"/>
      <c r="D18401"/>
      <c r="E18401"/>
      <c r="F18401"/>
      <c r="G18401"/>
      <c r="H18401"/>
      <c r="I18401"/>
      <c r="J18401"/>
      <c r="K18401"/>
      <c r="L18401"/>
      <c r="M18401"/>
      <c r="N18401"/>
      <c r="O18401"/>
      <c r="P18401"/>
      <c r="Q18401"/>
      <c r="R18401"/>
      <c r="S18401"/>
    </row>
    <row r="18402" spans="1:19">
      <c r="A18402"/>
      <c r="B18402"/>
      <c r="C18402"/>
      <c r="D18402"/>
      <c r="E18402"/>
      <c r="F18402"/>
      <c r="G18402"/>
      <c r="H18402"/>
      <c r="I18402"/>
      <c r="J18402"/>
      <c r="K18402"/>
      <c r="L18402"/>
      <c r="M18402"/>
      <c r="N18402"/>
      <c r="O18402"/>
      <c r="P18402"/>
      <c r="Q18402"/>
      <c r="R18402"/>
      <c r="S18402"/>
    </row>
    <row r="18403" spans="1:19">
      <c r="A18403"/>
      <c r="B18403"/>
      <c r="C18403"/>
      <c r="D18403"/>
      <c r="E18403"/>
      <c r="F18403"/>
      <c r="G18403"/>
      <c r="H18403"/>
      <c r="I18403"/>
      <c r="J18403"/>
      <c r="K18403"/>
      <c r="L18403"/>
      <c r="M18403"/>
      <c r="N18403"/>
      <c r="O18403"/>
      <c r="P18403"/>
      <c r="Q18403"/>
      <c r="R18403"/>
      <c r="S18403"/>
    </row>
    <row r="18404" spans="1:19">
      <c r="A18404"/>
      <c r="B18404"/>
      <c r="C18404"/>
      <c r="D18404"/>
      <c r="E18404"/>
      <c r="F18404"/>
      <c r="G18404"/>
      <c r="H18404"/>
      <c r="I18404"/>
      <c r="J18404"/>
      <c r="K18404"/>
      <c r="L18404"/>
      <c r="M18404"/>
      <c r="N18404"/>
      <c r="O18404"/>
      <c r="P18404"/>
      <c r="Q18404"/>
      <c r="R18404"/>
      <c r="S18404"/>
    </row>
    <row r="18405" spans="1:19">
      <c r="A18405"/>
      <c r="B18405"/>
      <c r="C18405"/>
      <c r="D18405"/>
      <c r="E18405"/>
      <c r="F18405"/>
      <c r="G18405"/>
      <c r="H18405"/>
      <c r="I18405"/>
      <c r="J18405"/>
      <c r="K18405"/>
      <c r="L18405"/>
      <c r="M18405"/>
      <c r="N18405"/>
      <c r="O18405"/>
      <c r="P18405"/>
      <c r="Q18405"/>
      <c r="R18405"/>
      <c r="S18405"/>
    </row>
    <row r="18406" spans="1:19">
      <c r="A18406"/>
      <c r="B18406"/>
      <c r="C18406"/>
      <c r="D18406"/>
      <c r="E18406"/>
      <c r="F18406"/>
      <c r="G18406"/>
      <c r="H18406"/>
      <c r="I18406"/>
      <c r="J18406"/>
      <c r="K18406"/>
      <c r="L18406"/>
      <c r="M18406"/>
      <c r="N18406"/>
      <c r="O18406"/>
      <c r="P18406"/>
      <c r="Q18406"/>
      <c r="R18406"/>
      <c r="S18406"/>
    </row>
    <row r="18407" spans="1:19">
      <c r="A18407"/>
      <c r="B18407"/>
      <c r="C18407"/>
      <c r="D18407"/>
      <c r="E18407"/>
      <c r="F18407"/>
      <c r="G18407"/>
      <c r="H18407"/>
      <c r="I18407"/>
      <c r="J18407"/>
      <c r="K18407"/>
      <c r="L18407"/>
      <c r="M18407"/>
      <c r="N18407"/>
      <c r="O18407"/>
      <c r="P18407"/>
      <c r="Q18407"/>
      <c r="R18407"/>
      <c r="S18407"/>
    </row>
    <row r="18408" spans="1:19">
      <c r="A18408"/>
      <c r="B18408"/>
      <c r="C18408"/>
      <c r="D18408"/>
      <c r="E18408"/>
      <c r="F18408"/>
      <c r="G18408"/>
      <c r="H18408"/>
      <c r="I18408"/>
      <c r="J18408"/>
      <c r="K18408"/>
      <c r="L18408"/>
      <c r="M18408"/>
      <c r="N18408"/>
      <c r="O18408"/>
      <c r="P18408"/>
      <c r="Q18408"/>
      <c r="R18408"/>
      <c r="S18408"/>
    </row>
    <row r="18409" spans="1:19">
      <c r="A18409"/>
      <c r="B18409"/>
      <c r="C18409"/>
      <c r="D18409"/>
      <c r="E18409"/>
      <c r="F18409"/>
      <c r="G18409"/>
      <c r="H18409"/>
      <c r="I18409"/>
      <c r="J18409"/>
      <c r="K18409"/>
      <c r="L18409"/>
      <c r="M18409"/>
      <c r="N18409"/>
      <c r="O18409"/>
      <c r="P18409"/>
      <c r="Q18409"/>
      <c r="R18409"/>
      <c r="S18409"/>
    </row>
    <row r="18410" spans="1:19">
      <c r="A18410"/>
      <c r="B18410"/>
      <c r="C18410"/>
      <c r="D18410"/>
      <c r="E18410"/>
      <c r="F18410"/>
      <c r="G18410"/>
      <c r="H18410"/>
      <c r="I18410"/>
      <c r="J18410"/>
      <c r="K18410"/>
      <c r="L18410"/>
      <c r="M18410"/>
      <c r="N18410"/>
      <c r="O18410"/>
      <c r="P18410"/>
      <c r="Q18410"/>
      <c r="R18410"/>
      <c r="S18410"/>
    </row>
    <row r="18411" spans="1:19">
      <c r="A18411"/>
      <c r="B18411"/>
      <c r="C18411"/>
      <c r="D18411"/>
      <c r="E18411"/>
      <c r="F18411"/>
      <c r="G18411"/>
      <c r="H18411"/>
      <c r="I18411"/>
      <c r="J18411"/>
      <c r="K18411"/>
      <c r="L18411"/>
      <c r="M18411"/>
      <c r="N18411"/>
      <c r="O18411"/>
      <c r="P18411"/>
      <c r="Q18411"/>
      <c r="R18411"/>
      <c r="S18411"/>
    </row>
    <row r="18412" spans="1:19">
      <c r="A18412"/>
      <c r="B18412"/>
      <c r="C18412"/>
      <c r="D18412"/>
      <c r="E18412"/>
      <c r="F18412"/>
      <c r="G18412"/>
      <c r="H18412"/>
      <c r="I18412"/>
      <c r="J18412"/>
      <c r="K18412"/>
      <c r="L18412"/>
      <c r="M18412"/>
      <c r="N18412"/>
      <c r="O18412"/>
      <c r="P18412"/>
      <c r="Q18412"/>
      <c r="R18412"/>
      <c r="S18412"/>
    </row>
    <row r="18413" spans="1:19">
      <c r="A18413"/>
      <c r="B18413"/>
      <c r="C18413"/>
      <c r="D18413"/>
      <c r="E18413"/>
      <c r="F18413"/>
      <c r="G18413"/>
      <c r="H18413"/>
      <c r="I18413"/>
      <c r="J18413"/>
      <c r="K18413"/>
      <c r="L18413"/>
      <c r="M18413"/>
      <c r="N18413"/>
      <c r="O18413"/>
      <c r="P18413"/>
      <c r="Q18413"/>
      <c r="R18413"/>
      <c r="S18413"/>
    </row>
    <row r="18414" spans="1:19">
      <c r="A18414"/>
      <c r="B18414"/>
      <c r="C18414"/>
      <c r="D18414"/>
      <c r="E18414"/>
      <c r="F18414"/>
      <c r="G18414"/>
      <c r="H18414"/>
      <c r="I18414"/>
      <c r="J18414"/>
      <c r="K18414"/>
      <c r="L18414"/>
      <c r="M18414"/>
      <c r="N18414"/>
      <c r="O18414"/>
      <c r="P18414"/>
      <c r="Q18414"/>
      <c r="R18414"/>
      <c r="S18414"/>
    </row>
    <row r="18415" spans="1:19">
      <c r="A18415"/>
      <c r="B18415"/>
      <c r="C18415"/>
      <c r="D18415"/>
      <c r="E18415"/>
      <c r="F18415"/>
      <c r="G18415"/>
      <c r="H18415"/>
      <c r="I18415"/>
      <c r="J18415"/>
      <c r="K18415"/>
      <c r="L18415"/>
      <c r="M18415"/>
      <c r="N18415"/>
      <c r="O18415"/>
      <c r="P18415"/>
      <c r="Q18415"/>
      <c r="R18415"/>
      <c r="S18415"/>
    </row>
    <row r="18416" spans="1:19">
      <c r="A18416"/>
      <c r="B18416"/>
      <c r="C18416"/>
      <c r="D18416"/>
      <c r="E18416"/>
      <c r="F18416"/>
      <c r="G18416"/>
      <c r="H18416"/>
      <c r="I18416"/>
      <c r="J18416"/>
      <c r="K18416"/>
      <c r="L18416"/>
      <c r="M18416"/>
      <c r="N18416"/>
      <c r="O18416"/>
      <c r="P18416"/>
      <c r="Q18416"/>
      <c r="R18416"/>
      <c r="S18416"/>
    </row>
    <row r="18417" spans="1:19">
      <c r="A18417"/>
      <c r="B18417"/>
      <c r="C18417"/>
      <c r="D18417"/>
      <c r="E18417"/>
      <c r="F18417"/>
      <c r="G18417"/>
      <c r="H18417"/>
      <c r="I18417"/>
      <c r="J18417"/>
      <c r="K18417"/>
      <c r="L18417"/>
      <c r="M18417"/>
      <c r="N18417"/>
      <c r="O18417"/>
      <c r="P18417"/>
      <c r="Q18417"/>
      <c r="R18417"/>
      <c r="S18417"/>
    </row>
    <row r="18418" spans="1:19">
      <c r="A18418"/>
      <c r="B18418"/>
      <c r="C18418"/>
      <c r="D18418"/>
      <c r="E18418"/>
      <c r="F18418"/>
      <c r="G18418"/>
      <c r="H18418"/>
      <c r="I18418"/>
      <c r="J18418"/>
      <c r="K18418"/>
      <c r="L18418"/>
      <c r="M18418"/>
      <c r="N18418"/>
      <c r="O18418"/>
      <c r="P18418"/>
      <c r="Q18418"/>
      <c r="R18418"/>
      <c r="S18418"/>
    </row>
    <row r="18419" spans="1:19">
      <c r="A18419"/>
      <c r="B18419"/>
      <c r="C18419"/>
      <c r="D18419"/>
      <c r="E18419"/>
      <c r="F18419"/>
      <c r="G18419"/>
      <c r="H18419"/>
      <c r="I18419"/>
      <c r="J18419"/>
      <c r="K18419"/>
      <c r="L18419"/>
      <c r="M18419"/>
      <c r="N18419"/>
      <c r="O18419"/>
      <c r="P18419"/>
      <c r="Q18419"/>
      <c r="R18419"/>
      <c r="S18419"/>
    </row>
    <row r="18420" spans="1:19">
      <c r="A18420"/>
      <c r="B18420"/>
      <c r="C18420"/>
      <c r="D18420"/>
      <c r="E18420"/>
      <c r="F18420"/>
      <c r="G18420"/>
      <c r="H18420"/>
      <c r="I18420"/>
      <c r="J18420"/>
      <c r="K18420"/>
      <c r="L18420"/>
      <c r="M18420"/>
      <c r="N18420"/>
      <c r="O18420"/>
      <c r="P18420"/>
      <c r="Q18420"/>
      <c r="R18420"/>
      <c r="S18420"/>
    </row>
    <row r="18421" spans="1:19">
      <c r="A18421"/>
      <c r="B18421"/>
      <c r="C18421"/>
      <c r="D18421"/>
      <c r="E18421"/>
      <c r="F18421"/>
      <c r="G18421"/>
      <c r="H18421"/>
      <c r="I18421"/>
      <c r="J18421"/>
      <c r="K18421"/>
      <c r="L18421"/>
      <c r="M18421"/>
      <c r="N18421"/>
      <c r="O18421"/>
      <c r="P18421"/>
      <c r="Q18421"/>
      <c r="R18421"/>
      <c r="S18421"/>
    </row>
    <row r="18422" spans="1:19">
      <c r="A18422"/>
      <c r="B18422"/>
      <c r="C18422"/>
      <c r="D18422"/>
      <c r="E18422"/>
      <c r="F18422"/>
      <c r="G18422"/>
      <c r="H18422"/>
      <c r="I18422"/>
      <c r="J18422"/>
      <c r="K18422"/>
      <c r="L18422"/>
      <c r="M18422"/>
      <c r="N18422"/>
      <c r="O18422"/>
      <c r="P18422"/>
      <c r="Q18422"/>
      <c r="R18422"/>
      <c r="S18422"/>
    </row>
    <row r="18423" spans="1:19">
      <c r="A18423"/>
      <c r="B18423"/>
      <c r="C18423"/>
      <c r="D18423"/>
      <c r="E18423"/>
      <c r="F18423"/>
      <c r="G18423"/>
      <c r="H18423"/>
      <c r="I18423"/>
      <c r="J18423"/>
      <c r="K18423"/>
      <c r="L18423"/>
      <c r="M18423"/>
      <c r="N18423"/>
      <c r="O18423"/>
      <c r="P18423"/>
      <c r="Q18423"/>
      <c r="R18423"/>
      <c r="S18423"/>
    </row>
    <row r="18424" spans="1:19">
      <c r="A18424"/>
      <c r="B18424"/>
      <c r="C18424"/>
      <c r="D18424"/>
      <c r="E18424"/>
      <c r="F18424"/>
      <c r="G18424"/>
      <c r="H18424"/>
      <c r="I18424"/>
      <c r="J18424"/>
      <c r="K18424"/>
      <c r="L18424"/>
      <c r="M18424"/>
      <c r="N18424"/>
      <c r="O18424"/>
      <c r="P18424"/>
      <c r="Q18424"/>
      <c r="R18424"/>
      <c r="S18424"/>
    </row>
    <row r="18425" spans="1:19">
      <c r="A18425"/>
      <c r="B18425"/>
      <c r="C18425"/>
      <c r="D18425"/>
      <c r="E18425"/>
      <c r="F18425"/>
      <c r="G18425"/>
      <c r="H18425"/>
      <c r="I18425"/>
      <c r="J18425"/>
      <c r="K18425"/>
      <c r="L18425"/>
      <c r="M18425"/>
      <c r="N18425"/>
      <c r="O18425"/>
      <c r="P18425"/>
      <c r="Q18425"/>
      <c r="R18425"/>
      <c r="S18425"/>
    </row>
    <row r="18426" spans="1:19">
      <c r="A18426"/>
      <c r="B18426"/>
      <c r="C18426"/>
      <c r="D18426"/>
      <c r="E18426"/>
      <c r="F18426"/>
      <c r="G18426"/>
      <c r="H18426"/>
      <c r="I18426"/>
      <c r="J18426"/>
      <c r="K18426"/>
      <c r="L18426"/>
      <c r="M18426"/>
      <c r="N18426"/>
      <c r="O18426"/>
      <c r="P18426"/>
      <c r="Q18426"/>
      <c r="R18426"/>
      <c r="S18426"/>
    </row>
    <row r="18427" spans="1:19">
      <c r="A18427"/>
      <c r="B18427"/>
      <c r="C18427"/>
      <c r="D18427"/>
      <c r="E18427"/>
      <c r="F18427"/>
      <c r="G18427"/>
      <c r="H18427"/>
      <c r="I18427"/>
      <c r="J18427"/>
      <c r="K18427"/>
      <c r="L18427"/>
      <c r="M18427"/>
      <c r="N18427"/>
      <c r="O18427"/>
      <c r="P18427"/>
      <c r="Q18427"/>
      <c r="R18427"/>
      <c r="S18427"/>
    </row>
    <row r="18428" spans="1:19">
      <c r="A18428"/>
      <c r="B18428"/>
      <c r="C18428"/>
      <c r="D18428"/>
      <c r="E18428"/>
      <c r="F18428"/>
      <c r="G18428"/>
      <c r="H18428"/>
      <c r="I18428"/>
      <c r="J18428"/>
      <c r="K18428"/>
      <c r="L18428"/>
      <c r="M18428"/>
      <c r="N18428"/>
      <c r="O18428"/>
      <c r="P18428"/>
      <c r="Q18428"/>
      <c r="R18428"/>
      <c r="S18428"/>
    </row>
    <row r="18429" spans="1:19">
      <c r="A18429"/>
      <c r="B18429"/>
      <c r="C18429"/>
      <c r="D18429"/>
      <c r="E18429"/>
      <c r="F18429"/>
      <c r="G18429"/>
      <c r="H18429"/>
      <c r="I18429"/>
      <c r="J18429"/>
      <c r="K18429"/>
      <c r="L18429"/>
      <c r="M18429"/>
      <c r="N18429"/>
      <c r="O18429"/>
      <c r="P18429"/>
      <c r="Q18429"/>
      <c r="R18429"/>
      <c r="S18429"/>
    </row>
    <row r="18430" spans="1:19">
      <c r="A18430"/>
      <c r="B18430"/>
      <c r="C18430"/>
      <c r="D18430"/>
      <c r="E18430"/>
      <c r="F18430"/>
      <c r="G18430"/>
      <c r="H18430"/>
      <c r="I18430"/>
      <c r="J18430"/>
      <c r="K18430"/>
      <c r="L18430"/>
      <c r="M18430"/>
      <c r="N18430"/>
      <c r="O18430"/>
      <c r="P18430"/>
      <c r="Q18430"/>
      <c r="R18430"/>
      <c r="S18430"/>
    </row>
    <row r="18431" spans="1:19">
      <c r="A18431"/>
      <c r="B18431"/>
      <c r="C18431"/>
      <c r="D18431"/>
      <c r="E18431"/>
      <c r="F18431"/>
      <c r="G18431"/>
      <c r="H18431"/>
      <c r="I18431"/>
      <c r="J18431"/>
      <c r="K18431"/>
      <c r="L18431"/>
      <c r="M18431"/>
      <c r="N18431"/>
      <c r="O18431"/>
      <c r="P18431"/>
      <c r="Q18431"/>
      <c r="R18431"/>
      <c r="S18431"/>
    </row>
    <row r="18432" spans="1:19">
      <c r="A18432"/>
      <c r="B18432"/>
      <c r="C18432"/>
      <c r="D18432"/>
      <c r="E18432"/>
      <c r="F18432"/>
      <c r="G18432"/>
      <c r="H18432"/>
      <c r="I18432"/>
      <c r="J18432"/>
      <c r="K18432"/>
      <c r="L18432"/>
      <c r="M18432"/>
      <c r="N18432"/>
      <c r="O18432"/>
      <c r="P18432"/>
      <c r="Q18432"/>
      <c r="R18432"/>
      <c r="S18432"/>
    </row>
    <row r="18433" spans="1:19">
      <c r="A18433"/>
      <c r="B18433"/>
      <c r="C18433"/>
      <c r="D18433"/>
      <c r="E18433"/>
      <c r="F18433"/>
      <c r="G18433"/>
      <c r="H18433"/>
      <c r="I18433"/>
      <c r="J18433"/>
      <c r="K18433"/>
      <c r="L18433"/>
      <c r="M18433"/>
      <c r="N18433"/>
      <c r="O18433"/>
      <c r="P18433"/>
      <c r="Q18433"/>
      <c r="R18433"/>
      <c r="S18433"/>
    </row>
    <row r="18434" spans="1:19">
      <c r="A18434"/>
      <c r="B18434"/>
      <c r="C18434"/>
      <c r="D18434"/>
      <c r="E18434"/>
      <c r="F18434"/>
      <c r="G18434"/>
      <c r="H18434"/>
      <c r="I18434"/>
      <c r="J18434"/>
      <c r="K18434"/>
      <c r="L18434"/>
      <c r="M18434"/>
      <c r="N18434"/>
      <c r="O18434"/>
      <c r="P18434"/>
      <c r="Q18434"/>
      <c r="R18434"/>
      <c r="S18434"/>
    </row>
    <row r="18435" spans="1:19">
      <c r="A18435"/>
      <c r="B18435"/>
      <c r="C18435"/>
      <c r="D18435"/>
      <c r="E18435"/>
      <c r="F18435"/>
      <c r="G18435"/>
      <c r="H18435"/>
      <c r="I18435"/>
      <c r="J18435"/>
      <c r="K18435"/>
      <c r="L18435"/>
      <c r="M18435"/>
      <c r="N18435"/>
      <c r="O18435"/>
      <c r="P18435"/>
      <c r="Q18435"/>
      <c r="R18435"/>
      <c r="S18435"/>
    </row>
    <row r="18436" spans="1:19">
      <c r="A18436"/>
      <c r="B18436"/>
      <c r="C18436"/>
      <c r="D18436"/>
      <c r="E18436"/>
      <c r="F18436"/>
      <c r="G18436"/>
      <c r="H18436"/>
      <c r="I18436"/>
      <c r="J18436"/>
      <c r="K18436"/>
      <c r="L18436"/>
      <c r="M18436"/>
      <c r="N18436"/>
      <c r="O18436"/>
      <c r="P18436"/>
      <c r="Q18436"/>
      <c r="R18436"/>
      <c r="S18436"/>
    </row>
    <row r="18437" spans="1:19">
      <c r="A18437"/>
      <c r="B18437"/>
      <c r="C18437"/>
      <c r="D18437"/>
      <c r="E18437"/>
      <c r="F18437"/>
      <c r="G18437"/>
      <c r="H18437"/>
      <c r="I18437"/>
      <c r="J18437"/>
      <c r="K18437"/>
      <c r="L18437"/>
      <c r="M18437"/>
      <c r="N18437"/>
      <c r="O18437"/>
      <c r="P18437"/>
      <c r="Q18437"/>
      <c r="R18437"/>
      <c r="S18437"/>
    </row>
    <row r="18438" spans="1:19">
      <c r="A18438"/>
      <c r="B18438"/>
      <c r="C18438"/>
      <c r="D18438"/>
      <c r="E18438"/>
      <c r="F18438"/>
      <c r="G18438"/>
      <c r="H18438"/>
      <c r="I18438"/>
      <c r="J18438"/>
      <c r="K18438"/>
      <c r="L18438"/>
      <c r="M18438"/>
      <c r="N18438"/>
      <c r="O18438"/>
      <c r="P18438"/>
      <c r="Q18438"/>
      <c r="R18438"/>
      <c r="S18438"/>
    </row>
    <row r="18439" spans="1:19">
      <c r="A18439"/>
      <c r="B18439"/>
      <c r="C18439"/>
      <c r="D18439"/>
      <c r="E18439"/>
      <c r="F18439"/>
      <c r="G18439"/>
      <c r="H18439"/>
      <c r="I18439"/>
      <c r="J18439"/>
      <c r="K18439"/>
      <c r="L18439"/>
      <c r="M18439"/>
      <c r="N18439"/>
      <c r="O18439"/>
      <c r="P18439"/>
      <c r="Q18439"/>
      <c r="R18439"/>
      <c r="S18439"/>
    </row>
    <row r="18440" spans="1:19">
      <c r="A18440"/>
      <c r="B18440"/>
      <c r="C18440"/>
      <c r="D18440"/>
      <c r="E18440"/>
      <c r="F18440"/>
      <c r="G18440"/>
      <c r="H18440"/>
      <c r="I18440"/>
      <c r="J18440"/>
      <c r="K18440"/>
      <c r="L18440"/>
      <c r="M18440"/>
      <c r="N18440"/>
      <c r="O18440"/>
      <c r="P18440"/>
      <c r="Q18440"/>
      <c r="R18440"/>
      <c r="S18440"/>
    </row>
    <row r="18441" spans="1:19">
      <c r="A18441"/>
      <c r="B18441"/>
      <c r="C18441"/>
      <c r="D18441"/>
      <c r="E18441"/>
      <c r="F18441"/>
      <c r="G18441"/>
      <c r="H18441"/>
      <c r="I18441"/>
      <c r="J18441"/>
      <c r="K18441"/>
      <c r="L18441"/>
      <c r="M18441"/>
      <c r="N18441"/>
      <c r="O18441"/>
      <c r="P18441"/>
      <c r="Q18441"/>
      <c r="R18441"/>
      <c r="S18441"/>
    </row>
    <row r="18442" spans="1:19">
      <c r="A18442"/>
      <c r="B18442"/>
      <c r="C18442"/>
      <c r="D18442"/>
      <c r="E18442"/>
      <c r="F18442"/>
      <c r="G18442"/>
      <c r="H18442"/>
      <c r="I18442"/>
      <c r="J18442"/>
      <c r="K18442"/>
      <c r="L18442"/>
      <c r="M18442"/>
      <c r="N18442"/>
      <c r="O18442"/>
      <c r="P18442"/>
      <c r="Q18442"/>
      <c r="R18442"/>
      <c r="S18442"/>
    </row>
    <row r="18443" spans="1:19">
      <c r="A18443"/>
      <c r="B18443"/>
      <c r="C18443"/>
      <c r="D18443"/>
      <c r="E18443"/>
      <c r="F18443"/>
      <c r="G18443"/>
      <c r="H18443"/>
      <c r="I18443"/>
      <c r="J18443"/>
      <c r="K18443"/>
      <c r="L18443"/>
      <c r="M18443"/>
      <c r="N18443"/>
      <c r="O18443"/>
      <c r="P18443"/>
      <c r="Q18443"/>
      <c r="R18443"/>
      <c r="S18443"/>
    </row>
    <row r="18444" spans="1:19">
      <c r="A18444"/>
      <c r="B18444"/>
      <c r="C18444"/>
      <c r="D18444"/>
      <c r="E18444"/>
      <c r="F18444"/>
      <c r="G18444"/>
      <c r="H18444"/>
      <c r="I18444"/>
      <c r="J18444"/>
      <c r="K18444"/>
      <c r="L18444"/>
      <c r="M18444"/>
      <c r="N18444"/>
      <c r="O18444"/>
      <c r="P18444"/>
      <c r="Q18444"/>
      <c r="R18444"/>
      <c r="S18444"/>
    </row>
    <row r="18445" spans="1:19">
      <c r="A18445"/>
      <c r="B18445"/>
      <c r="C18445"/>
      <c r="D18445"/>
      <c r="E18445"/>
      <c r="F18445"/>
      <c r="G18445"/>
      <c r="H18445"/>
      <c r="I18445"/>
      <c r="J18445"/>
      <c r="K18445"/>
      <c r="L18445"/>
      <c r="M18445"/>
      <c r="N18445"/>
      <c r="O18445"/>
      <c r="P18445"/>
      <c r="Q18445"/>
      <c r="R18445"/>
      <c r="S18445"/>
    </row>
    <row r="18446" spans="1:19">
      <c r="A18446"/>
      <c r="B18446"/>
      <c r="C18446"/>
      <c r="D18446"/>
      <c r="E18446"/>
      <c r="F18446"/>
      <c r="G18446"/>
      <c r="H18446"/>
      <c r="I18446"/>
      <c r="J18446"/>
      <c r="K18446"/>
      <c r="L18446"/>
      <c r="M18446"/>
      <c r="N18446"/>
      <c r="O18446"/>
      <c r="P18446"/>
      <c r="Q18446"/>
      <c r="R18446"/>
      <c r="S18446"/>
    </row>
    <row r="18447" spans="1:19">
      <c r="A18447"/>
      <c r="B18447"/>
      <c r="C18447"/>
      <c r="D18447"/>
      <c r="E18447"/>
      <c r="F18447"/>
      <c r="G18447"/>
      <c r="H18447"/>
      <c r="I18447"/>
      <c r="J18447"/>
      <c r="K18447"/>
      <c r="L18447"/>
      <c r="M18447"/>
      <c r="N18447"/>
      <c r="O18447"/>
      <c r="P18447"/>
      <c r="Q18447"/>
      <c r="R18447"/>
      <c r="S18447"/>
    </row>
    <row r="18448" spans="1:19">
      <c r="A18448"/>
      <c r="B18448"/>
      <c r="C18448"/>
      <c r="D18448"/>
      <c r="E18448"/>
      <c r="F18448"/>
      <c r="G18448"/>
      <c r="H18448"/>
      <c r="I18448"/>
      <c r="J18448"/>
      <c r="K18448"/>
      <c r="L18448"/>
      <c r="M18448"/>
      <c r="N18448"/>
      <c r="O18448"/>
      <c r="P18448"/>
      <c r="Q18448"/>
      <c r="R18448"/>
      <c r="S18448"/>
    </row>
    <row r="18449" spans="1:19">
      <c r="A18449"/>
      <c r="B18449"/>
      <c r="C18449"/>
      <c r="D18449"/>
      <c r="E18449"/>
      <c r="F18449"/>
      <c r="G18449"/>
      <c r="H18449"/>
      <c r="I18449"/>
      <c r="J18449"/>
      <c r="K18449"/>
      <c r="L18449"/>
      <c r="M18449"/>
      <c r="N18449"/>
      <c r="O18449"/>
      <c r="P18449"/>
      <c r="Q18449"/>
      <c r="R18449"/>
      <c r="S18449"/>
    </row>
    <row r="18450" spans="1:19">
      <c r="A18450"/>
      <c r="B18450"/>
      <c r="C18450"/>
      <c r="D18450"/>
      <c r="E18450"/>
      <c r="F18450"/>
      <c r="G18450"/>
      <c r="H18450"/>
      <c r="I18450"/>
      <c r="J18450"/>
      <c r="K18450"/>
      <c r="L18450"/>
      <c r="M18450"/>
      <c r="N18450"/>
      <c r="O18450"/>
      <c r="P18450"/>
      <c r="Q18450"/>
      <c r="R18450"/>
      <c r="S18450"/>
    </row>
    <row r="18451" spans="1:19">
      <c r="A18451"/>
      <c r="B18451"/>
      <c r="C18451"/>
      <c r="D18451"/>
      <c r="E18451"/>
      <c r="F18451"/>
      <c r="G18451"/>
      <c r="H18451"/>
      <c r="I18451"/>
      <c r="J18451"/>
      <c r="K18451"/>
      <c r="L18451"/>
      <c r="M18451"/>
      <c r="N18451"/>
      <c r="O18451"/>
      <c r="P18451"/>
      <c r="Q18451"/>
      <c r="R18451"/>
      <c r="S18451"/>
    </row>
    <row r="18452" spans="1:19">
      <c r="A18452"/>
      <c r="B18452"/>
      <c r="C18452"/>
      <c r="D18452"/>
      <c r="E18452"/>
      <c r="F18452"/>
      <c r="G18452"/>
      <c r="H18452"/>
      <c r="I18452"/>
      <c r="J18452"/>
      <c r="K18452"/>
      <c r="L18452"/>
      <c r="M18452"/>
      <c r="N18452"/>
      <c r="O18452"/>
      <c r="P18452"/>
      <c r="Q18452"/>
      <c r="R18452"/>
      <c r="S18452"/>
    </row>
    <row r="18453" spans="1:19">
      <c r="A18453"/>
      <c r="B18453"/>
      <c r="C18453"/>
      <c r="D18453"/>
      <c r="E18453"/>
      <c r="F18453"/>
      <c r="G18453"/>
      <c r="H18453"/>
      <c r="I18453"/>
      <c r="J18453"/>
      <c r="K18453"/>
      <c r="L18453"/>
      <c r="M18453"/>
      <c r="N18453"/>
      <c r="O18453"/>
      <c r="P18453"/>
      <c r="Q18453"/>
      <c r="R18453"/>
      <c r="S18453"/>
    </row>
    <row r="18454" spans="1:19">
      <c r="A18454"/>
      <c r="B18454"/>
      <c r="C18454"/>
      <c r="D18454"/>
      <c r="E18454"/>
      <c r="F18454"/>
      <c r="G18454"/>
      <c r="H18454"/>
      <c r="I18454"/>
      <c r="J18454"/>
      <c r="K18454"/>
      <c r="L18454"/>
      <c r="M18454"/>
      <c r="N18454"/>
      <c r="O18454"/>
      <c r="P18454"/>
      <c r="Q18454"/>
      <c r="R18454"/>
      <c r="S18454"/>
    </row>
    <row r="18455" spans="1:19">
      <c r="A18455"/>
      <c r="B18455"/>
      <c r="C18455"/>
      <c r="D18455"/>
      <c r="E18455"/>
      <c r="F18455"/>
      <c r="G18455"/>
      <c r="H18455"/>
      <c r="I18455"/>
      <c r="J18455"/>
      <c r="K18455"/>
      <c r="L18455"/>
      <c r="M18455"/>
      <c r="N18455"/>
      <c r="O18455"/>
      <c r="P18455"/>
      <c r="Q18455"/>
      <c r="R18455"/>
      <c r="S18455"/>
    </row>
    <row r="18456" spans="1:19">
      <c r="A18456"/>
      <c r="B18456"/>
      <c r="C18456"/>
      <c r="D18456"/>
      <c r="E18456"/>
      <c r="F18456"/>
      <c r="G18456"/>
      <c r="H18456"/>
      <c r="I18456"/>
      <c r="J18456"/>
      <c r="K18456"/>
      <c r="L18456"/>
      <c r="M18456"/>
      <c r="N18456"/>
      <c r="O18456"/>
      <c r="P18456"/>
      <c r="Q18456"/>
      <c r="R18456"/>
      <c r="S18456"/>
    </row>
    <row r="18457" spans="1:19">
      <c r="A18457"/>
      <c r="B18457"/>
      <c r="C18457"/>
      <c r="D18457"/>
      <c r="E18457"/>
      <c r="F18457"/>
      <c r="G18457"/>
      <c r="H18457"/>
      <c r="I18457"/>
      <c r="J18457"/>
      <c r="K18457"/>
      <c r="L18457"/>
      <c r="M18457"/>
      <c r="N18457"/>
      <c r="O18457"/>
      <c r="P18457"/>
      <c r="Q18457"/>
      <c r="R18457"/>
      <c r="S18457"/>
    </row>
    <row r="18458" spans="1:19">
      <c r="A18458"/>
      <c r="B18458"/>
      <c r="C18458"/>
      <c r="D18458"/>
      <c r="E18458"/>
      <c r="F18458"/>
      <c r="G18458"/>
      <c r="H18458"/>
      <c r="I18458"/>
      <c r="J18458"/>
      <c r="K18458"/>
      <c r="L18458"/>
      <c r="M18458"/>
      <c r="N18458"/>
      <c r="O18458"/>
      <c r="P18458"/>
      <c r="Q18458"/>
      <c r="R18458"/>
      <c r="S18458"/>
    </row>
    <row r="18459" spans="1:19">
      <c r="A18459"/>
      <c r="B18459"/>
      <c r="C18459"/>
      <c r="D18459"/>
      <c r="E18459"/>
      <c r="F18459"/>
      <c r="G18459"/>
      <c r="H18459"/>
      <c r="I18459"/>
      <c r="J18459"/>
      <c r="K18459"/>
      <c r="L18459"/>
      <c r="M18459"/>
      <c r="N18459"/>
      <c r="O18459"/>
      <c r="P18459"/>
      <c r="Q18459"/>
      <c r="R18459"/>
      <c r="S18459"/>
    </row>
    <row r="18460" spans="1:19">
      <c r="A18460"/>
      <c r="B18460"/>
      <c r="C18460"/>
      <c r="D18460"/>
      <c r="E18460"/>
      <c r="F18460"/>
      <c r="G18460"/>
      <c r="H18460"/>
      <c r="I18460"/>
      <c r="J18460"/>
      <c r="K18460"/>
      <c r="L18460"/>
      <c r="M18460"/>
      <c r="N18460"/>
      <c r="O18460"/>
      <c r="P18460"/>
      <c r="Q18460"/>
      <c r="R18460"/>
      <c r="S18460"/>
    </row>
    <row r="18461" spans="1:19">
      <c r="A18461"/>
      <c r="B18461"/>
      <c r="C18461"/>
      <c r="D18461"/>
      <c r="E18461"/>
      <c r="F18461"/>
      <c r="G18461"/>
      <c r="H18461"/>
      <c r="I18461"/>
      <c r="J18461"/>
      <c r="K18461"/>
      <c r="L18461"/>
      <c r="M18461"/>
      <c r="N18461"/>
      <c r="O18461"/>
      <c r="P18461"/>
      <c r="Q18461"/>
      <c r="R18461"/>
      <c r="S18461"/>
    </row>
    <row r="18462" spans="1:19">
      <c r="A18462"/>
      <c r="B18462"/>
      <c r="C18462"/>
      <c r="D18462"/>
      <c r="E18462"/>
      <c r="F18462"/>
      <c r="G18462"/>
      <c r="H18462"/>
      <c r="I18462"/>
      <c r="J18462"/>
      <c r="K18462"/>
      <c r="L18462"/>
      <c r="M18462"/>
      <c r="N18462"/>
      <c r="O18462"/>
      <c r="P18462"/>
      <c r="Q18462"/>
      <c r="R18462"/>
      <c r="S18462"/>
    </row>
    <row r="18463" spans="1:19">
      <c r="A18463"/>
      <c r="B18463"/>
      <c r="C18463"/>
      <c r="D18463"/>
      <c r="E18463"/>
      <c r="F18463"/>
      <c r="G18463"/>
      <c r="H18463"/>
      <c r="I18463"/>
      <c r="J18463"/>
      <c r="K18463"/>
      <c r="L18463"/>
      <c r="M18463"/>
      <c r="N18463"/>
      <c r="O18463"/>
      <c r="P18463"/>
      <c r="Q18463"/>
      <c r="R18463"/>
      <c r="S18463"/>
    </row>
    <row r="18464" spans="1:19">
      <c r="A18464"/>
      <c r="B18464"/>
      <c r="C18464"/>
      <c r="D18464"/>
      <c r="E18464"/>
      <c r="F18464"/>
      <c r="G18464"/>
      <c r="H18464"/>
      <c r="I18464"/>
      <c r="J18464"/>
      <c r="K18464"/>
      <c r="L18464"/>
      <c r="M18464"/>
      <c r="N18464"/>
      <c r="O18464"/>
      <c r="P18464"/>
      <c r="Q18464"/>
      <c r="R18464"/>
      <c r="S18464"/>
    </row>
    <row r="18465" spans="1:19">
      <c r="A18465"/>
      <c r="B18465"/>
      <c r="C18465"/>
      <c r="D18465"/>
      <c r="E18465"/>
      <c r="F18465"/>
      <c r="G18465"/>
      <c r="H18465"/>
      <c r="I18465"/>
      <c r="J18465"/>
      <c r="K18465"/>
      <c r="L18465"/>
      <c r="M18465"/>
      <c r="N18465"/>
      <c r="O18465"/>
      <c r="P18465"/>
      <c r="Q18465"/>
      <c r="R18465"/>
      <c r="S18465"/>
    </row>
    <row r="18466" spans="1:19">
      <c r="A18466"/>
      <c r="B18466"/>
      <c r="C18466"/>
      <c r="D18466"/>
      <c r="E18466"/>
      <c r="F18466"/>
      <c r="G18466"/>
      <c r="H18466"/>
      <c r="I18466"/>
      <c r="J18466"/>
      <c r="K18466"/>
      <c r="L18466"/>
      <c r="M18466"/>
      <c r="N18466"/>
      <c r="O18466"/>
      <c r="P18466"/>
      <c r="Q18466"/>
      <c r="R18466"/>
      <c r="S18466"/>
    </row>
    <row r="18467" spans="1:19">
      <c r="A18467"/>
      <c r="B18467"/>
      <c r="C18467"/>
      <c r="D18467"/>
      <c r="E18467"/>
      <c r="F18467"/>
      <c r="G18467"/>
      <c r="H18467"/>
      <c r="I18467"/>
      <c r="J18467"/>
      <c r="K18467"/>
      <c r="L18467"/>
      <c r="M18467"/>
      <c r="N18467"/>
      <c r="O18467"/>
      <c r="P18467"/>
      <c r="Q18467"/>
      <c r="R18467"/>
      <c r="S18467"/>
    </row>
    <row r="18468" spans="1:19">
      <c r="A18468"/>
      <c r="B18468"/>
      <c r="C18468"/>
      <c r="D18468"/>
      <c r="E18468"/>
      <c r="F18468"/>
      <c r="G18468"/>
      <c r="H18468"/>
      <c r="I18468"/>
      <c r="J18468"/>
      <c r="K18468"/>
      <c r="L18468"/>
      <c r="M18468"/>
      <c r="N18468"/>
      <c r="O18468"/>
      <c r="P18468"/>
      <c r="Q18468"/>
      <c r="R18468"/>
      <c r="S18468"/>
    </row>
    <row r="18469" spans="1:19">
      <c r="A18469"/>
      <c r="B18469"/>
      <c r="C18469"/>
      <c r="D18469"/>
      <c r="E18469"/>
      <c r="F18469"/>
      <c r="G18469"/>
      <c r="H18469"/>
      <c r="I18469"/>
      <c r="J18469"/>
      <c r="K18469"/>
      <c r="L18469"/>
      <c r="M18469"/>
      <c r="N18469"/>
      <c r="O18469"/>
      <c r="P18469"/>
      <c r="Q18469"/>
      <c r="R18469"/>
      <c r="S18469"/>
    </row>
    <row r="18470" spans="1:19">
      <c r="A18470"/>
      <c r="B18470"/>
      <c r="C18470"/>
      <c r="D18470"/>
      <c r="E18470"/>
      <c r="F18470"/>
      <c r="G18470"/>
      <c r="H18470"/>
      <c r="I18470"/>
      <c r="J18470"/>
      <c r="K18470"/>
      <c r="L18470"/>
      <c r="M18470"/>
      <c r="N18470"/>
      <c r="O18470"/>
      <c r="P18470"/>
      <c r="Q18470"/>
      <c r="R18470"/>
      <c r="S18470"/>
    </row>
    <row r="18471" spans="1:19">
      <c r="A18471"/>
      <c r="B18471"/>
      <c r="C18471"/>
      <c r="D18471"/>
      <c r="E18471"/>
      <c r="F18471"/>
      <c r="G18471"/>
      <c r="H18471"/>
      <c r="I18471"/>
      <c r="J18471"/>
      <c r="K18471"/>
      <c r="L18471"/>
      <c r="M18471"/>
      <c r="N18471"/>
      <c r="O18471"/>
      <c r="P18471"/>
      <c r="Q18471"/>
      <c r="R18471"/>
      <c r="S18471"/>
    </row>
    <row r="18472" spans="1:19">
      <c r="A18472"/>
      <c r="B18472"/>
      <c r="C18472"/>
      <c r="D18472"/>
      <c r="E18472"/>
      <c r="F18472"/>
      <c r="G18472"/>
      <c r="H18472"/>
      <c r="I18472"/>
      <c r="J18472"/>
      <c r="K18472"/>
      <c r="L18472"/>
      <c r="M18472"/>
      <c r="N18472"/>
      <c r="O18472"/>
      <c r="P18472"/>
      <c r="Q18472"/>
      <c r="R18472"/>
      <c r="S18472"/>
    </row>
    <row r="18473" spans="1:19">
      <c r="A18473"/>
      <c r="B18473"/>
      <c r="C18473"/>
      <c r="D18473"/>
      <c r="E18473"/>
      <c r="F18473"/>
      <c r="G18473"/>
      <c r="H18473"/>
      <c r="I18473"/>
      <c r="J18473"/>
      <c r="K18473"/>
      <c r="L18473"/>
      <c r="M18473"/>
      <c r="N18473"/>
      <c r="O18473"/>
      <c r="P18473"/>
      <c r="Q18473"/>
      <c r="R18473"/>
      <c r="S18473"/>
    </row>
    <row r="18474" spans="1:19">
      <c r="A18474"/>
      <c r="B18474"/>
      <c r="C18474"/>
      <c r="D18474"/>
      <c r="E18474"/>
      <c r="F18474"/>
      <c r="G18474"/>
      <c r="H18474"/>
      <c r="I18474"/>
      <c r="J18474"/>
      <c r="K18474"/>
      <c r="L18474"/>
      <c r="M18474"/>
      <c r="N18474"/>
      <c r="O18474"/>
      <c r="P18474"/>
      <c r="Q18474"/>
      <c r="R18474"/>
      <c r="S18474"/>
    </row>
    <row r="18475" spans="1:19">
      <c r="A18475"/>
      <c r="B18475"/>
      <c r="C18475"/>
      <c r="D18475"/>
      <c r="E18475"/>
      <c r="F18475"/>
      <c r="G18475"/>
      <c r="H18475"/>
      <c r="I18475"/>
      <c r="J18475"/>
      <c r="K18475"/>
      <c r="L18475"/>
      <c r="M18475"/>
      <c r="N18475"/>
      <c r="O18475"/>
      <c r="P18475"/>
      <c r="Q18475"/>
      <c r="R18475"/>
      <c r="S18475"/>
    </row>
    <row r="18476" spans="1:19">
      <c r="A18476"/>
      <c r="B18476"/>
      <c r="C18476"/>
      <c r="D18476"/>
      <c r="E18476"/>
      <c r="F18476"/>
      <c r="G18476"/>
      <c r="H18476"/>
      <c r="I18476"/>
      <c r="J18476"/>
      <c r="K18476"/>
      <c r="L18476"/>
      <c r="M18476"/>
      <c r="N18476"/>
      <c r="O18476"/>
      <c r="P18476"/>
      <c r="Q18476"/>
      <c r="R18476"/>
      <c r="S18476"/>
    </row>
    <row r="18477" spans="1:19">
      <c r="A18477"/>
      <c r="B18477"/>
      <c r="C18477"/>
      <c r="D18477"/>
      <c r="E18477"/>
      <c r="F18477"/>
      <c r="G18477"/>
      <c r="H18477"/>
      <c r="I18477"/>
      <c r="J18477"/>
      <c r="K18477"/>
      <c r="L18477"/>
      <c r="M18477"/>
      <c r="N18477"/>
      <c r="O18477"/>
      <c r="P18477"/>
      <c r="Q18477"/>
      <c r="R18477"/>
      <c r="S18477"/>
    </row>
    <row r="18478" spans="1:19">
      <c r="A18478"/>
      <c r="B18478"/>
      <c r="C18478"/>
      <c r="D18478"/>
      <c r="E18478"/>
      <c r="F18478"/>
      <c r="G18478"/>
      <c r="H18478"/>
      <c r="I18478"/>
      <c r="J18478"/>
      <c r="K18478"/>
      <c r="L18478"/>
      <c r="M18478"/>
      <c r="N18478"/>
      <c r="O18478"/>
      <c r="P18478"/>
      <c r="Q18478"/>
      <c r="R18478"/>
      <c r="S18478"/>
    </row>
    <row r="18479" spans="1:19">
      <c r="A18479"/>
      <c r="B18479"/>
      <c r="C18479"/>
      <c r="D18479"/>
      <c r="E18479"/>
      <c r="F18479"/>
      <c r="G18479"/>
      <c r="H18479"/>
      <c r="I18479"/>
      <c r="J18479"/>
      <c r="K18479"/>
      <c r="L18479"/>
      <c r="M18479"/>
      <c r="N18479"/>
      <c r="O18479"/>
      <c r="P18479"/>
      <c r="Q18479"/>
      <c r="R18479"/>
      <c r="S18479"/>
    </row>
    <row r="18480" spans="1:19">
      <c r="A18480"/>
      <c r="B18480"/>
      <c r="C18480"/>
      <c r="D18480"/>
      <c r="E18480"/>
      <c r="F18480"/>
      <c r="G18480"/>
      <c r="H18480"/>
      <c r="I18480"/>
      <c r="J18480"/>
      <c r="K18480"/>
      <c r="L18480"/>
      <c r="M18480"/>
      <c r="N18480"/>
      <c r="O18480"/>
      <c r="P18480"/>
      <c r="Q18480"/>
      <c r="R18480"/>
      <c r="S18480"/>
    </row>
    <row r="18481" spans="1:19">
      <c r="A18481"/>
      <c r="B18481"/>
      <c r="C18481"/>
      <c r="D18481"/>
      <c r="E18481"/>
      <c r="F18481"/>
      <c r="G18481"/>
      <c r="H18481"/>
      <c r="I18481"/>
      <c r="J18481"/>
      <c r="K18481"/>
      <c r="L18481"/>
      <c r="M18481"/>
      <c r="N18481"/>
      <c r="O18481"/>
      <c r="P18481"/>
      <c r="Q18481"/>
      <c r="R18481"/>
      <c r="S18481"/>
    </row>
    <row r="18482" spans="1:19">
      <c r="A18482"/>
      <c r="B18482"/>
      <c r="C18482"/>
      <c r="D18482"/>
      <c r="E18482"/>
      <c r="F18482"/>
      <c r="G18482"/>
      <c r="H18482"/>
      <c r="I18482"/>
      <c r="J18482"/>
      <c r="K18482"/>
      <c r="L18482"/>
      <c r="M18482"/>
      <c r="N18482"/>
      <c r="O18482"/>
      <c r="P18482"/>
      <c r="Q18482"/>
      <c r="R18482"/>
      <c r="S18482"/>
    </row>
    <row r="18483" spans="1:19">
      <c r="A18483"/>
      <c r="B18483"/>
      <c r="C18483"/>
      <c r="D18483"/>
      <c r="E18483"/>
      <c r="F18483"/>
      <c r="G18483"/>
      <c r="H18483"/>
      <c r="I18483"/>
      <c r="J18483"/>
      <c r="K18483"/>
      <c r="L18483"/>
      <c r="M18483"/>
      <c r="N18483"/>
      <c r="O18483"/>
      <c r="P18483"/>
      <c r="Q18483"/>
      <c r="R18483"/>
      <c r="S18483"/>
    </row>
    <row r="18484" spans="1:19">
      <c r="A18484"/>
      <c r="B18484"/>
      <c r="C18484"/>
      <c r="D18484"/>
      <c r="E18484"/>
      <c r="F18484"/>
      <c r="G18484"/>
      <c r="H18484"/>
      <c r="I18484"/>
      <c r="J18484"/>
      <c r="K18484"/>
      <c r="L18484"/>
      <c r="M18484"/>
      <c r="N18484"/>
      <c r="O18484"/>
      <c r="P18484"/>
      <c r="Q18484"/>
      <c r="R18484"/>
      <c r="S18484"/>
    </row>
    <row r="18485" spans="1:19">
      <c r="A18485"/>
      <c r="B18485"/>
      <c r="C18485"/>
      <c r="D18485"/>
      <c r="E18485"/>
      <c r="F18485"/>
      <c r="G18485"/>
      <c r="H18485"/>
      <c r="I18485"/>
      <c r="J18485"/>
      <c r="K18485"/>
      <c r="L18485"/>
      <c r="M18485"/>
      <c r="N18485"/>
      <c r="O18485"/>
      <c r="P18485"/>
      <c r="Q18485"/>
      <c r="R18485"/>
      <c r="S18485"/>
    </row>
    <row r="18486" spans="1:19">
      <c r="A18486"/>
      <c r="B18486"/>
      <c r="C18486"/>
      <c r="D18486"/>
      <c r="E18486"/>
      <c r="F18486"/>
      <c r="G18486"/>
      <c r="H18486"/>
      <c r="I18486"/>
      <c r="J18486"/>
      <c r="K18486"/>
      <c r="L18486"/>
      <c r="M18486"/>
      <c r="N18486"/>
      <c r="O18486"/>
      <c r="P18486"/>
      <c r="Q18486"/>
      <c r="R18486"/>
      <c r="S18486"/>
    </row>
    <row r="18487" spans="1:19">
      <c r="A18487"/>
      <c r="B18487"/>
      <c r="C18487"/>
      <c r="D18487"/>
      <c r="E18487"/>
      <c r="F18487"/>
      <c r="G18487"/>
      <c r="H18487"/>
      <c r="I18487"/>
      <c r="J18487"/>
      <c r="K18487"/>
      <c r="L18487"/>
      <c r="M18487"/>
      <c r="N18487"/>
      <c r="O18487"/>
      <c r="P18487"/>
      <c r="Q18487"/>
      <c r="R18487"/>
      <c r="S18487"/>
    </row>
    <row r="18488" spans="1:19">
      <c r="A18488"/>
      <c r="B18488"/>
      <c r="C18488"/>
      <c r="D18488"/>
      <c r="E18488"/>
      <c r="F18488"/>
      <c r="G18488"/>
      <c r="H18488"/>
      <c r="I18488"/>
      <c r="J18488"/>
      <c r="K18488"/>
      <c r="L18488"/>
      <c r="M18488"/>
      <c r="N18488"/>
      <c r="O18488"/>
      <c r="P18488"/>
      <c r="Q18488"/>
      <c r="R18488"/>
      <c r="S18488"/>
    </row>
    <row r="18489" spans="1:19">
      <c r="A18489"/>
      <c r="B18489"/>
      <c r="C18489"/>
      <c r="D18489"/>
      <c r="E18489"/>
      <c r="F18489"/>
      <c r="G18489"/>
      <c r="H18489"/>
      <c r="I18489"/>
      <c r="J18489"/>
      <c r="K18489"/>
      <c r="L18489"/>
      <c r="M18489"/>
      <c r="N18489"/>
      <c r="O18489"/>
      <c r="P18489"/>
      <c r="Q18489"/>
      <c r="R18489"/>
      <c r="S18489"/>
    </row>
    <row r="18490" spans="1:19">
      <c r="A18490"/>
      <c r="B18490"/>
      <c r="C18490"/>
      <c r="D18490"/>
      <c r="E18490"/>
      <c r="F18490"/>
      <c r="G18490"/>
      <c r="H18490"/>
      <c r="I18490"/>
      <c r="J18490"/>
      <c r="K18490"/>
      <c r="L18490"/>
      <c r="M18490"/>
      <c r="N18490"/>
      <c r="O18490"/>
      <c r="P18490"/>
      <c r="Q18490"/>
      <c r="R18490"/>
      <c r="S18490"/>
    </row>
    <row r="18491" spans="1:19">
      <c r="A18491"/>
      <c r="B18491"/>
      <c r="C18491"/>
      <c r="D18491"/>
      <c r="E18491"/>
      <c r="F18491"/>
      <c r="G18491"/>
      <c r="H18491"/>
      <c r="I18491"/>
      <c r="J18491"/>
      <c r="K18491"/>
      <c r="L18491"/>
      <c r="M18491"/>
      <c r="N18491"/>
      <c r="O18491"/>
      <c r="P18491"/>
      <c r="Q18491"/>
      <c r="R18491"/>
      <c r="S18491"/>
    </row>
    <row r="18492" spans="1:19">
      <c r="A18492"/>
      <c r="B18492"/>
      <c r="C18492"/>
      <c r="D18492"/>
      <c r="E18492"/>
      <c r="F18492"/>
      <c r="G18492"/>
      <c r="H18492"/>
      <c r="I18492"/>
      <c r="J18492"/>
      <c r="K18492"/>
      <c r="L18492"/>
      <c r="M18492"/>
      <c r="N18492"/>
      <c r="O18492"/>
      <c r="P18492"/>
      <c r="Q18492"/>
      <c r="R18492"/>
      <c r="S18492"/>
    </row>
    <row r="18493" spans="1:19">
      <c r="A18493"/>
      <c r="B18493"/>
      <c r="C18493"/>
      <c r="D18493"/>
      <c r="E18493"/>
      <c r="F18493"/>
      <c r="G18493"/>
      <c r="H18493"/>
      <c r="I18493"/>
      <c r="J18493"/>
      <c r="K18493"/>
      <c r="L18493"/>
      <c r="M18493"/>
      <c r="N18493"/>
      <c r="O18493"/>
      <c r="P18493"/>
      <c r="Q18493"/>
      <c r="R18493"/>
      <c r="S18493"/>
    </row>
    <row r="18494" spans="1:19">
      <c r="A18494"/>
      <c r="B18494"/>
      <c r="C18494"/>
      <c r="D18494"/>
      <c r="E18494"/>
      <c r="F18494"/>
      <c r="G18494"/>
      <c r="H18494"/>
      <c r="I18494"/>
      <c r="J18494"/>
      <c r="K18494"/>
      <c r="L18494"/>
      <c r="M18494"/>
      <c r="N18494"/>
      <c r="O18494"/>
      <c r="P18494"/>
      <c r="Q18494"/>
      <c r="R18494"/>
      <c r="S18494"/>
    </row>
    <row r="18495" spans="1:19">
      <c r="A18495"/>
      <c r="B18495"/>
      <c r="C18495"/>
      <c r="D18495"/>
      <c r="E18495"/>
      <c r="F18495"/>
      <c r="G18495"/>
      <c r="H18495"/>
      <c r="I18495"/>
      <c r="J18495"/>
      <c r="K18495"/>
      <c r="L18495"/>
      <c r="M18495"/>
      <c r="N18495"/>
      <c r="O18495"/>
      <c r="P18495"/>
      <c r="Q18495"/>
      <c r="R18495"/>
      <c r="S18495"/>
    </row>
    <row r="18496" spans="1:19">
      <c r="A18496"/>
      <c r="B18496"/>
      <c r="C18496"/>
      <c r="D18496"/>
      <c r="E18496"/>
      <c r="F18496"/>
      <c r="G18496"/>
      <c r="H18496"/>
      <c r="I18496"/>
      <c r="J18496"/>
      <c r="K18496"/>
      <c r="L18496"/>
      <c r="M18496"/>
      <c r="N18496"/>
      <c r="O18496"/>
      <c r="P18496"/>
      <c r="Q18496"/>
      <c r="R18496"/>
      <c r="S18496"/>
    </row>
    <row r="18497" spans="1:19">
      <c r="A18497"/>
      <c r="B18497"/>
      <c r="C18497"/>
      <c r="D18497"/>
      <c r="E18497"/>
      <c r="F18497"/>
      <c r="G18497"/>
      <c r="H18497"/>
      <c r="I18497"/>
      <c r="J18497"/>
      <c r="K18497"/>
      <c r="L18497"/>
      <c r="M18497"/>
      <c r="N18497"/>
      <c r="O18497"/>
      <c r="P18497"/>
      <c r="Q18497"/>
      <c r="R18497"/>
      <c r="S18497"/>
    </row>
    <row r="18498" spans="1:19">
      <c r="A18498"/>
      <c r="B18498"/>
      <c r="C18498"/>
      <c r="D18498"/>
      <c r="E18498"/>
      <c r="F18498"/>
      <c r="G18498"/>
      <c r="H18498"/>
      <c r="I18498"/>
      <c r="J18498"/>
      <c r="K18498"/>
      <c r="L18498"/>
      <c r="M18498"/>
      <c r="N18498"/>
      <c r="O18498"/>
      <c r="P18498"/>
      <c r="Q18498"/>
      <c r="R18498"/>
      <c r="S18498"/>
    </row>
    <row r="18499" spans="1:19">
      <c r="A18499"/>
      <c r="B18499"/>
      <c r="C18499"/>
      <c r="D18499"/>
      <c r="E18499"/>
      <c r="F18499"/>
      <c r="G18499"/>
      <c r="H18499"/>
      <c r="I18499"/>
      <c r="J18499"/>
      <c r="K18499"/>
      <c r="L18499"/>
      <c r="M18499"/>
      <c r="N18499"/>
      <c r="O18499"/>
      <c r="P18499"/>
      <c r="Q18499"/>
      <c r="R18499"/>
      <c r="S18499"/>
    </row>
    <row r="18500" spans="1:19">
      <c r="A18500"/>
      <c r="B18500"/>
      <c r="C18500"/>
      <c r="D18500"/>
      <c r="E18500"/>
      <c r="F18500"/>
      <c r="G18500"/>
      <c r="H18500"/>
      <c r="I18500"/>
      <c r="J18500"/>
      <c r="K18500"/>
      <c r="L18500"/>
      <c r="M18500"/>
      <c r="N18500"/>
      <c r="O18500"/>
      <c r="P18500"/>
      <c r="Q18500"/>
      <c r="R18500"/>
      <c r="S18500"/>
    </row>
    <row r="18501" spans="1:19">
      <c r="A18501"/>
      <c r="B18501"/>
      <c r="C18501"/>
      <c r="D18501"/>
      <c r="E18501"/>
      <c r="F18501"/>
      <c r="G18501"/>
      <c r="H18501"/>
      <c r="I18501"/>
      <c r="J18501"/>
      <c r="K18501"/>
      <c r="L18501"/>
      <c r="M18501"/>
      <c r="N18501"/>
      <c r="O18501"/>
      <c r="P18501"/>
      <c r="Q18501"/>
      <c r="R18501"/>
      <c r="S18501"/>
    </row>
    <row r="18502" spans="1:19">
      <c r="A18502"/>
      <c r="B18502"/>
      <c r="C18502"/>
      <c r="D18502"/>
      <c r="E18502"/>
      <c r="F18502"/>
      <c r="G18502"/>
      <c r="H18502"/>
      <c r="I18502"/>
      <c r="J18502"/>
      <c r="K18502"/>
      <c r="L18502"/>
      <c r="M18502"/>
      <c r="N18502"/>
      <c r="O18502"/>
      <c r="P18502"/>
      <c r="Q18502"/>
      <c r="R18502"/>
      <c r="S18502"/>
    </row>
    <row r="18503" spans="1:19">
      <c r="A18503"/>
      <c r="B18503"/>
      <c r="C18503"/>
      <c r="D18503"/>
      <c r="E18503"/>
      <c r="F18503"/>
      <c r="G18503"/>
      <c r="H18503"/>
      <c r="I18503"/>
      <c r="J18503"/>
      <c r="K18503"/>
      <c r="L18503"/>
      <c r="M18503"/>
      <c r="N18503"/>
      <c r="O18503"/>
      <c r="P18503"/>
      <c r="Q18503"/>
      <c r="R18503"/>
      <c r="S18503"/>
    </row>
    <row r="18504" spans="1:19">
      <c r="A18504"/>
      <c r="B18504"/>
      <c r="C18504"/>
      <c r="D18504"/>
      <c r="E18504"/>
      <c r="F18504"/>
      <c r="G18504"/>
      <c r="H18504"/>
      <c r="I18504"/>
      <c r="J18504"/>
      <c r="K18504"/>
      <c r="L18504"/>
      <c r="M18504"/>
      <c r="N18504"/>
      <c r="O18504"/>
      <c r="P18504"/>
      <c r="Q18504"/>
      <c r="R18504"/>
      <c r="S18504"/>
    </row>
    <row r="18505" spans="1:19">
      <c r="A18505"/>
      <c r="B18505"/>
      <c r="C18505"/>
      <c r="D18505"/>
      <c r="E18505"/>
      <c r="F18505"/>
      <c r="G18505"/>
      <c r="H18505"/>
      <c r="I18505"/>
      <c r="J18505"/>
      <c r="K18505"/>
      <c r="L18505"/>
      <c r="M18505"/>
      <c r="N18505"/>
      <c r="O18505"/>
      <c r="P18505"/>
      <c r="Q18505"/>
      <c r="R18505"/>
      <c r="S18505"/>
    </row>
    <row r="18506" spans="1:19">
      <c r="A18506"/>
      <c r="B18506"/>
      <c r="C18506"/>
      <c r="D18506"/>
      <c r="E18506"/>
      <c r="F18506"/>
      <c r="G18506"/>
      <c r="H18506"/>
      <c r="I18506"/>
      <c r="J18506"/>
      <c r="K18506"/>
      <c r="L18506"/>
      <c r="M18506"/>
      <c r="N18506"/>
      <c r="O18506"/>
      <c r="P18506"/>
      <c r="Q18506"/>
      <c r="R18506"/>
      <c r="S18506"/>
    </row>
    <row r="18507" spans="1:19">
      <c r="A18507"/>
      <c r="B18507"/>
      <c r="C18507"/>
      <c r="D18507"/>
      <c r="E18507"/>
      <c r="F18507"/>
      <c r="G18507"/>
      <c r="H18507"/>
      <c r="I18507"/>
      <c r="J18507"/>
      <c r="K18507"/>
      <c r="L18507"/>
      <c r="M18507"/>
      <c r="N18507"/>
      <c r="O18507"/>
      <c r="P18507"/>
      <c r="Q18507"/>
      <c r="R18507"/>
      <c r="S18507"/>
    </row>
    <row r="18508" spans="1:19">
      <c r="A18508"/>
      <c r="B18508"/>
      <c r="C18508"/>
      <c r="D18508"/>
      <c r="E18508"/>
      <c r="F18508"/>
      <c r="G18508"/>
      <c r="H18508"/>
      <c r="I18508"/>
      <c r="J18508"/>
      <c r="K18508"/>
      <c r="L18508"/>
      <c r="M18508"/>
      <c r="N18508"/>
      <c r="O18508"/>
      <c r="P18508"/>
      <c r="Q18508"/>
      <c r="R18508"/>
      <c r="S18508"/>
    </row>
    <row r="18509" spans="1:19">
      <c r="A18509"/>
      <c r="B18509"/>
      <c r="C18509"/>
      <c r="D18509"/>
      <c r="E18509"/>
      <c r="F18509"/>
      <c r="G18509"/>
      <c r="H18509"/>
      <c r="I18509"/>
      <c r="J18509"/>
      <c r="K18509"/>
      <c r="L18509"/>
      <c r="M18509"/>
      <c r="N18509"/>
      <c r="O18509"/>
      <c r="P18509"/>
      <c r="Q18509"/>
      <c r="R18509"/>
      <c r="S18509"/>
    </row>
    <row r="18510" spans="1:19">
      <c r="A18510"/>
      <c r="B18510"/>
      <c r="C18510"/>
      <c r="D18510"/>
      <c r="E18510"/>
      <c r="F18510"/>
      <c r="G18510"/>
      <c r="H18510"/>
      <c r="I18510"/>
      <c r="J18510"/>
      <c r="K18510"/>
      <c r="L18510"/>
      <c r="M18510"/>
      <c r="N18510"/>
      <c r="O18510"/>
      <c r="P18510"/>
      <c r="Q18510"/>
      <c r="R18510"/>
      <c r="S18510"/>
    </row>
    <row r="18511" spans="1:19">
      <c r="A18511"/>
      <c r="B18511"/>
      <c r="C18511"/>
      <c r="D18511"/>
      <c r="E18511"/>
      <c r="F18511"/>
      <c r="G18511"/>
      <c r="H18511"/>
      <c r="I18511"/>
      <c r="J18511"/>
      <c r="K18511"/>
      <c r="L18511"/>
      <c r="M18511"/>
      <c r="N18511"/>
      <c r="O18511"/>
      <c r="P18511"/>
      <c r="Q18511"/>
      <c r="R18511"/>
      <c r="S18511"/>
    </row>
    <row r="18512" spans="1:19">
      <c r="A18512"/>
      <c r="B18512"/>
      <c r="C18512"/>
      <c r="D18512"/>
      <c r="E18512"/>
      <c r="F18512"/>
      <c r="G18512"/>
      <c r="H18512"/>
      <c r="I18512"/>
      <c r="J18512"/>
      <c r="K18512"/>
      <c r="L18512"/>
      <c r="M18512"/>
      <c r="N18512"/>
      <c r="O18512"/>
      <c r="P18512"/>
      <c r="Q18512"/>
      <c r="R18512"/>
      <c r="S18512"/>
    </row>
    <row r="18513" spans="1:19">
      <c r="A18513"/>
      <c r="B18513"/>
      <c r="C18513"/>
      <c r="D18513"/>
      <c r="E18513"/>
      <c r="F18513"/>
      <c r="G18513"/>
      <c r="H18513"/>
      <c r="I18513"/>
      <c r="J18513"/>
      <c r="K18513"/>
      <c r="L18513"/>
      <c r="M18513"/>
      <c r="N18513"/>
      <c r="O18513"/>
      <c r="P18513"/>
      <c r="Q18513"/>
      <c r="R18513"/>
      <c r="S18513"/>
    </row>
    <row r="18514" spans="1:19">
      <c r="A18514"/>
      <c r="B18514"/>
      <c r="C18514"/>
      <c r="D18514"/>
      <c r="E18514"/>
      <c r="F18514"/>
      <c r="G18514"/>
      <c r="H18514"/>
      <c r="I18514"/>
      <c r="J18514"/>
      <c r="K18514"/>
      <c r="L18514"/>
      <c r="M18514"/>
      <c r="N18514"/>
      <c r="O18514"/>
      <c r="P18514"/>
      <c r="Q18514"/>
      <c r="R18514"/>
      <c r="S18514"/>
    </row>
    <row r="18515" spans="1:19">
      <c r="A18515"/>
      <c r="B18515"/>
      <c r="C18515"/>
      <c r="D18515"/>
      <c r="E18515"/>
      <c r="F18515"/>
      <c r="G18515"/>
      <c r="H18515"/>
      <c r="I18515"/>
      <c r="J18515"/>
      <c r="K18515"/>
      <c r="L18515"/>
      <c r="M18515"/>
      <c r="N18515"/>
      <c r="O18515"/>
      <c r="P18515"/>
      <c r="Q18515"/>
      <c r="R18515"/>
      <c r="S18515"/>
    </row>
    <row r="18516" spans="1:19">
      <c r="A18516"/>
      <c r="B18516"/>
      <c r="C18516"/>
      <c r="D18516"/>
      <c r="E18516"/>
      <c r="F18516"/>
      <c r="G18516"/>
      <c r="H18516"/>
      <c r="I18516"/>
      <c r="J18516"/>
      <c r="K18516"/>
      <c r="L18516"/>
      <c r="M18516"/>
      <c r="N18516"/>
      <c r="O18516"/>
      <c r="P18516"/>
      <c r="Q18516"/>
      <c r="R18516"/>
      <c r="S18516"/>
    </row>
    <row r="18517" spans="1:19">
      <c r="A18517"/>
      <c r="B18517"/>
      <c r="C18517"/>
      <c r="D18517"/>
      <c r="E18517"/>
      <c r="F18517"/>
      <c r="G18517"/>
      <c r="H18517"/>
      <c r="I18517"/>
      <c r="J18517"/>
      <c r="K18517"/>
      <c r="L18517"/>
      <c r="M18517"/>
      <c r="N18517"/>
      <c r="O18517"/>
      <c r="P18517"/>
      <c r="Q18517"/>
      <c r="R18517"/>
      <c r="S18517"/>
    </row>
    <row r="18518" spans="1:19">
      <c r="A18518"/>
      <c r="B18518"/>
      <c r="C18518"/>
      <c r="D18518"/>
      <c r="E18518"/>
      <c r="F18518"/>
      <c r="G18518"/>
      <c r="H18518"/>
      <c r="I18518"/>
      <c r="J18518"/>
      <c r="K18518"/>
      <c r="L18518"/>
      <c r="M18518"/>
      <c r="N18518"/>
      <c r="O18518"/>
      <c r="P18518"/>
      <c r="Q18518"/>
      <c r="R18518"/>
      <c r="S18518"/>
    </row>
    <row r="18519" spans="1:19">
      <c r="A18519"/>
      <c r="B18519"/>
      <c r="C18519"/>
      <c r="D18519"/>
      <c r="E18519"/>
      <c r="F18519"/>
      <c r="G18519"/>
      <c r="H18519"/>
      <c r="I18519"/>
      <c r="J18519"/>
      <c r="K18519"/>
      <c r="L18519"/>
      <c r="M18519"/>
      <c r="N18519"/>
      <c r="O18519"/>
      <c r="P18519"/>
      <c r="Q18519"/>
      <c r="R18519"/>
      <c r="S18519"/>
    </row>
    <row r="18520" spans="1:19">
      <c r="A18520"/>
      <c r="B18520"/>
      <c r="C18520"/>
      <c r="D18520"/>
      <c r="E18520"/>
      <c r="F18520"/>
      <c r="G18520"/>
      <c r="H18520"/>
      <c r="I18520"/>
      <c r="J18520"/>
      <c r="K18520"/>
      <c r="L18520"/>
      <c r="M18520"/>
      <c r="N18520"/>
      <c r="O18520"/>
      <c r="P18520"/>
      <c r="Q18520"/>
      <c r="R18520"/>
      <c r="S18520"/>
    </row>
    <row r="18521" spans="1:19">
      <c r="A18521"/>
      <c r="B18521"/>
      <c r="C18521"/>
      <c r="D18521"/>
      <c r="E18521"/>
      <c r="F18521"/>
      <c r="G18521"/>
      <c r="H18521"/>
      <c r="I18521"/>
      <c r="J18521"/>
      <c r="K18521"/>
      <c r="L18521"/>
      <c r="M18521"/>
      <c r="N18521"/>
      <c r="O18521"/>
      <c r="P18521"/>
      <c r="Q18521"/>
      <c r="R18521"/>
      <c r="S18521"/>
    </row>
    <row r="18522" spans="1:19">
      <c r="A18522"/>
      <c r="B18522"/>
      <c r="C18522"/>
      <c r="D18522"/>
      <c r="E18522"/>
      <c r="F18522"/>
      <c r="G18522"/>
      <c r="H18522"/>
      <c r="I18522"/>
      <c r="J18522"/>
      <c r="K18522"/>
      <c r="L18522"/>
      <c r="M18522"/>
      <c r="N18522"/>
      <c r="O18522"/>
      <c r="P18522"/>
      <c r="Q18522"/>
      <c r="R18522"/>
      <c r="S18522"/>
    </row>
    <row r="18523" spans="1:19">
      <c r="A18523"/>
      <c r="B18523"/>
      <c r="C18523"/>
      <c r="D18523"/>
      <c r="E18523"/>
      <c r="F18523"/>
      <c r="G18523"/>
      <c r="H18523"/>
      <c r="I18523"/>
      <c r="J18523"/>
      <c r="K18523"/>
      <c r="L18523"/>
      <c r="M18523"/>
      <c r="N18523"/>
      <c r="O18523"/>
      <c r="P18523"/>
      <c r="Q18523"/>
      <c r="R18523"/>
      <c r="S18523"/>
    </row>
    <row r="18524" spans="1:19">
      <c r="A18524"/>
      <c r="B18524"/>
      <c r="C18524"/>
      <c r="D18524"/>
      <c r="E18524"/>
      <c r="F18524"/>
      <c r="G18524"/>
      <c r="H18524"/>
      <c r="I18524"/>
      <c r="J18524"/>
      <c r="K18524"/>
      <c r="L18524"/>
      <c r="M18524"/>
      <c r="N18524"/>
      <c r="O18524"/>
      <c r="P18524"/>
      <c r="Q18524"/>
      <c r="R18524"/>
      <c r="S18524"/>
    </row>
    <row r="18525" spans="1:19">
      <c r="A18525"/>
      <c r="B18525"/>
      <c r="C18525"/>
      <c r="D18525"/>
      <c r="E18525"/>
      <c r="F18525"/>
      <c r="G18525"/>
      <c r="H18525"/>
      <c r="I18525"/>
      <c r="J18525"/>
      <c r="K18525"/>
      <c r="L18525"/>
      <c r="M18525"/>
      <c r="N18525"/>
      <c r="O18525"/>
      <c r="P18525"/>
      <c r="Q18525"/>
      <c r="R18525"/>
      <c r="S18525"/>
    </row>
    <row r="18526" spans="1:19">
      <c r="A18526"/>
      <c r="B18526"/>
      <c r="C18526"/>
      <c r="D18526"/>
      <c r="E18526"/>
      <c r="F18526"/>
      <c r="G18526"/>
      <c r="H18526"/>
      <c r="I18526"/>
      <c r="J18526"/>
      <c r="K18526"/>
      <c r="L18526"/>
      <c r="M18526"/>
      <c r="N18526"/>
      <c r="O18526"/>
      <c r="P18526"/>
      <c r="Q18526"/>
      <c r="R18526"/>
      <c r="S18526"/>
    </row>
    <row r="18527" spans="1:19">
      <c r="A18527"/>
      <c r="B18527"/>
      <c r="C18527"/>
      <c r="D18527"/>
      <c r="E18527"/>
      <c r="F18527"/>
      <c r="G18527"/>
      <c r="H18527"/>
      <c r="I18527"/>
      <c r="J18527"/>
      <c r="K18527"/>
      <c r="L18527"/>
      <c r="M18527"/>
      <c r="N18527"/>
      <c r="O18527"/>
      <c r="P18527"/>
      <c r="Q18527"/>
      <c r="R18527"/>
      <c r="S18527"/>
    </row>
    <row r="18528" spans="1:19">
      <c r="A18528"/>
      <c r="B18528"/>
      <c r="C18528"/>
      <c r="D18528"/>
      <c r="E18528"/>
      <c r="F18528"/>
      <c r="G18528"/>
      <c r="H18528"/>
      <c r="I18528"/>
      <c r="J18528"/>
      <c r="K18528"/>
      <c r="L18528"/>
      <c r="M18528"/>
      <c r="N18528"/>
      <c r="O18528"/>
      <c r="P18528"/>
      <c r="Q18528"/>
      <c r="R18528"/>
      <c r="S18528"/>
    </row>
    <row r="18529" spans="1:19">
      <c r="A18529"/>
      <c r="B18529"/>
      <c r="C18529"/>
      <c r="D18529"/>
      <c r="E18529"/>
      <c r="F18529"/>
      <c r="G18529"/>
      <c r="H18529"/>
      <c r="I18529"/>
      <c r="J18529"/>
      <c r="K18529"/>
      <c r="L18529"/>
      <c r="M18529"/>
      <c r="N18529"/>
      <c r="O18529"/>
      <c r="P18529"/>
      <c r="Q18529"/>
      <c r="R18529"/>
      <c r="S18529"/>
    </row>
    <row r="18530" spans="1:19">
      <c r="A18530"/>
      <c r="B18530"/>
      <c r="C18530"/>
      <c r="D18530"/>
      <c r="E18530"/>
      <c r="F18530"/>
      <c r="G18530"/>
      <c r="H18530"/>
      <c r="I18530"/>
      <c r="J18530"/>
      <c r="K18530"/>
      <c r="L18530"/>
      <c r="M18530"/>
      <c r="N18530"/>
      <c r="O18530"/>
      <c r="P18530"/>
      <c r="Q18530"/>
      <c r="R18530"/>
      <c r="S18530"/>
    </row>
    <row r="18531" spans="1:19">
      <c r="A18531"/>
      <c r="B18531"/>
      <c r="C18531"/>
      <c r="D18531"/>
      <c r="E18531"/>
      <c r="F18531"/>
      <c r="G18531"/>
      <c r="H18531"/>
      <c r="I18531"/>
      <c r="J18531"/>
      <c r="K18531"/>
      <c r="L18531"/>
      <c r="M18531"/>
      <c r="N18531"/>
      <c r="O18531"/>
      <c r="P18531"/>
      <c r="Q18531"/>
      <c r="R18531"/>
      <c r="S18531"/>
    </row>
    <row r="18532" spans="1:19">
      <c r="A18532"/>
      <c r="B18532"/>
      <c r="C18532"/>
      <c r="D18532"/>
      <c r="E18532"/>
      <c r="F18532"/>
      <c r="G18532"/>
      <c r="H18532"/>
      <c r="I18532"/>
      <c r="J18532"/>
      <c r="K18532"/>
      <c r="L18532"/>
      <c r="M18532"/>
      <c r="N18532"/>
      <c r="O18532"/>
      <c r="P18532"/>
      <c r="Q18532"/>
      <c r="R18532"/>
      <c r="S18532"/>
    </row>
    <row r="18533" spans="1:19">
      <c r="A18533"/>
      <c r="B18533"/>
      <c r="C18533"/>
      <c r="D18533"/>
      <c r="E18533"/>
      <c r="F18533"/>
      <c r="G18533"/>
      <c r="H18533"/>
      <c r="I18533"/>
      <c r="J18533"/>
      <c r="K18533"/>
      <c r="L18533"/>
      <c r="M18533"/>
      <c r="N18533"/>
      <c r="O18533"/>
      <c r="P18533"/>
      <c r="Q18533"/>
      <c r="R18533"/>
      <c r="S18533"/>
    </row>
    <row r="18534" spans="1:19">
      <c r="A18534"/>
      <c r="B18534"/>
      <c r="C18534"/>
      <c r="D18534"/>
      <c r="E18534"/>
      <c r="F18534"/>
      <c r="G18534"/>
      <c r="H18534"/>
      <c r="I18534"/>
      <c r="J18534"/>
      <c r="K18534"/>
      <c r="L18534"/>
      <c r="M18534"/>
      <c r="N18534"/>
      <c r="O18534"/>
      <c r="P18534"/>
      <c r="Q18534"/>
      <c r="R18534"/>
      <c r="S18534"/>
    </row>
    <row r="18535" spans="1:19">
      <c r="A18535"/>
      <c r="B18535"/>
      <c r="C18535"/>
      <c r="D18535"/>
      <c r="E18535"/>
      <c r="F18535"/>
      <c r="G18535"/>
      <c r="H18535"/>
      <c r="I18535"/>
      <c r="J18535"/>
      <c r="K18535"/>
      <c r="L18535"/>
      <c r="M18535"/>
      <c r="N18535"/>
      <c r="O18535"/>
      <c r="P18535"/>
      <c r="Q18535"/>
      <c r="R18535"/>
      <c r="S18535"/>
    </row>
    <row r="18536" spans="1:19">
      <c r="A18536"/>
      <c r="B18536"/>
      <c r="C18536"/>
      <c r="D18536"/>
      <c r="E18536"/>
      <c r="F18536"/>
      <c r="G18536"/>
      <c r="H18536"/>
      <c r="I18536"/>
      <c r="J18536"/>
      <c r="K18536"/>
      <c r="L18536"/>
      <c r="M18536"/>
      <c r="N18536"/>
      <c r="O18536"/>
      <c r="P18536"/>
      <c r="Q18536"/>
      <c r="R18536"/>
      <c r="S18536"/>
    </row>
    <row r="18537" spans="1:19">
      <c r="A18537"/>
      <c r="B18537"/>
      <c r="C18537"/>
      <c r="D18537"/>
      <c r="E18537"/>
      <c r="F18537"/>
      <c r="G18537"/>
      <c r="H18537"/>
      <c r="I18537"/>
      <c r="J18537"/>
      <c r="K18537"/>
      <c r="L18537"/>
      <c r="M18537"/>
      <c r="N18537"/>
      <c r="O18537"/>
      <c r="P18537"/>
      <c r="Q18537"/>
      <c r="R18537"/>
      <c r="S18537"/>
    </row>
    <row r="18538" spans="1:19">
      <c r="A18538"/>
      <c r="B18538"/>
      <c r="C18538"/>
      <c r="D18538"/>
      <c r="E18538"/>
      <c r="F18538"/>
      <c r="G18538"/>
      <c r="H18538"/>
      <c r="I18538"/>
      <c r="J18538"/>
      <c r="K18538"/>
      <c r="L18538"/>
      <c r="M18538"/>
      <c r="N18538"/>
      <c r="O18538"/>
      <c r="P18538"/>
      <c r="Q18538"/>
      <c r="R18538"/>
      <c r="S18538"/>
    </row>
    <row r="18539" spans="1:19">
      <c r="A18539"/>
      <c r="B18539"/>
      <c r="C18539"/>
      <c r="D18539"/>
      <c r="E18539"/>
      <c r="F18539"/>
      <c r="G18539"/>
      <c r="H18539"/>
      <c r="I18539"/>
      <c r="J18539"/>
      <c r="K18539"/>
      <c r="L18539"/>
      <c r="M18539"/>
      <c r="N18539"/>
      <c r="O18539"/>
      <c r="P18539"/>
      <c r="Q18539"/>
      <c r="R18539"/>
      <c r="S18539"/>
    </row>
    <row r="18540" spans="1:19">
      <c r="A18540"/>
      <c r="B18540"/>
      <c r="C18540"/>
      <c r="D18540"/>
      <c r="E18540"/>
      <c r="F18540"/>
      <c r="G18540"/>
      <c r="H18540"/>
      <c r="I18540"/>
      <c r="J18540"/>
      <c r="K18540"/>
      <c r="L18540"/>
      <c r="M18540"/>
      <c r="N18540"/>
      <c r="O18540"/>
      <c r="P18540"/>
      <c r="Q18540"/>
      <c r="R18540"/>
      <c r="S18540"/>
    </row>
    <row r="18541" spans="1:19">
      <c r="A18541"/>
      <c r="B18541"/>
      <c r="C18541"/>
      <c r="D18541"/>
      <c r="E18541"/>
      <c r="F18541"/>
      <c r="G18541"/>
      <c r="H18541"/>
      <c r="I18541"/>
      <c r="J18541"/>
      <c r="K18541"/>
      <c r="L18541"/>
      <c r="M18541"/>
      <c r="N18541"/>
      <c r="O18541"/>
      <c r="P18541"/>
      <c r="Q18541"/>
      <c r="R18541"/>
      <c r="S18541"/>
    </row>
    <row r="18542" spans="1:19">
      <c r="A18542"/>
      <c r="B18542"/>
      <c r="C18542"/>
      <c r="D18542"/>
      <c r="E18542"/>
      <c r="F18542"/>
      <c r="G18542"/>
      <c r="H18542"/>
      <c r="I18542"/>
      <c r="J18542"/>
      <c r="K18542"/>
      <c r="L18542"/>
      <c r="M18542"/>
      <c r="N18542"/>
      <c r="O18542"/>
      <c r="P18542"/>
      <c r="Q18542"/>
      <c r="R18542"/>
      <c r="S18542"/>
    </row>
    <row r="18543" spans="1:19">
      <c r="A18543"/>
      <c r="B18543"/>
      <c r="C18543"/>
      <c r="D18543"/>
      <c r="E18543"/>
      <c r="F18543"/>
      <c r="G18543"/>
      <c r="H18543"/>
      <c r="I18543"/>
      <c r="J18543"/>
      <c r="K18543"/>
      <c r="L18543"/>
      <c r="M18543"/>
      <c r="N18543"/>
      <c r="O18543"/>
      <c r="P18543"/>
      <c r="Q18543"/>
      <c r="R18543"/>
      <c r="S18543"/>
    </row>
    <row r="18544" spans="1:19">
      <c r="A18544"/>
      <c r="B18544"/>
      <c r="C18544"/>
      <c r="D18544"/>
      <c r="E18544"/>
      <c r="F18544"/>
      <c r="G18544"/>
      <c r="H18544"/>
      <c r="I18544"/>
      <c r="J18544"/>
      <c r="K18544"/>
      <c r="L18544"/>
      <c r="M18544"/>
      <c r="N18544"/>
      <c r="O18544"/>
      <c r="P18544"/>
      <c r="Q18544"/>
      <c r="R18544"/>
      <c r="S18544"/>
    </row>
    <row r="18545" spans="1:19">
      <c r="A18545"/>
      <c r="B18545"/>
      <c r="C18545"/>
      <c r="D18545"/>
      <c r="E18545"/>
      <c r="F18545"/>
      <c r="G18545"/>
      <c r="H18545"/>
      <c r="I18545"/>
      <c r="J18545"/>
      <c r="K18545"/>
      <c r="L18545"/>
      <c r="M18545"/>
      <c r="N18545"/>
      <c r="O18545"/>
      <c r="P18545"/>
      <c r="Q18545"/>
      <c r="R18545"/>
      <c r="S18545"/>
    </row>
    <row r="18546" spans="1:19">
      <c r="A18546"/>
      <c r="B18546"/>
      <c r="C18546"/>
      <c r="D18546"/>
      <c r="E18546"/>
      <c r="F18546"/>
      <c r="G18546"/>
      <c r="H18546"/>
      <c r="I18546"/>
      <c r="J18546"/>
      <c r="K18546"/>
      <c r="L18546"/>
      <c r="M18546"/>
      <c r="N18546"/>
      <c r="O18546"/>
      <c r="P18546"/>
      <c r="Q18546"/>
      <c r="R18546"/>
      <c r="S18546"/>
    </row>
    <row r="18547" spans="1:19">
      <c r="A18547"/>
      <c r="B18547"/>
      <c r="C18547"/>
      <c r="D18547"/>
      <c r="E18547"/>
      <c r="F18547"/>
      <c r="G18547"/>
      <c r="H18547"/>
      <c r="I18547"/>
      <c r="J18547"/>
      <c r="K18547"/>
      <c r="L18547"/>
      <c r="M18547"/>
      <c r="N18547"/>
      <c r="O18547"/>
      <c r="P18547"/>
      <c r="Q18547"/>
      <c r="R18547"/>
      <c r="S18547"/>
    </row>
    <row r="18548" spans="1:19">
      <c r="A18548"/>
      <c r="B18548"/>
      <c r="C18548"/>
      <c r="D18548"/>
      <c r="E18548"/>
      <c r="F18548"/>
      <c r="G18548"/>
      <c r="H18548"/>
      <c r="I18548"/>
      <c r="J18548"/>
      <c r="K18548"/>
      <c r="L18548"/>
      <c r="M18548"/>
      <c r="N18548"/>
      <c r="O18548"/>
      <c r="P18548"/>
      <c r="Q18548"/>
      <c r="R18548"/>
      <c r="S18548"/>
    </row>
    <row r="18549" spans="1:19">
      <c r="A18549"/>
      <c r="B18549"/>
      <c r="C18549"/>
      <c r="D18549"/>
      <c r="E18549"/>
      <c r="F18549"/>
      <c r="G18549"/>
      <c r="H18549"/>
      <c r="I18549"/>
      <c r="J18549"/>
      <c r="K18549"/>
      <c r="L18549"/>
      <c r="M18549"/>
      <c r="N18549"/>
      <c r="O18549"/>
      <c r="P18549"/>
      <c r="Q18549"/>
      <c r="R18549"/>
      <c r="S18549"/>
    </row>
    <row r="18550" spans="1:19">
      <c r="A18550"/>
      <c r="B18550"/>
      <c r="C18550"/>
      <c r="D18550"/>
      <c r="E18550"/>
      <c r="F18550"/>
      <c r="G18550"/>
      <c r="H18550"/>
      <c r="I18550"/>
      <c r="J18550"/>
      <c r="K18550"/>
      <c r="L18550"/>
      <c r="M18550"/>
      <c r="N18550"/>
      <c r="O18550"/>
      <c r="P18550"/>
      <c r="Q18550"/>
      <c r="R18550"/>
      <c r="S18550"/>
    </row>
    <row r="18551" spans="1:19">
      <c r="A18551"/>
      <c r="B18551"/>
      <c r="C18551"/>
      <c r="D18551"/>
      <c r="E18551"/>
      <c r="F18551"/>
      <c r="G18551"/>
      <c r="H18551"/>
      <c r="I18551"/>
      <c r="J18551"/>
      <c r="K18551"/>
      <c r="L18551"/>
      <c r="M18551"/>
      <c r="N18551"/>
      <c r="O18551"/>
      <c r="P18551"/>
      <c r="Q18551"/>
      <c r="R18551"/>
      <c r="S18551"/>
    </row>
    <row r="18552" spans="1:19">
      <c r="A18552"/>
      <c r="B18552"/>
      <c r="C18552"/>
      <c r="D18552"/>
      <c r="E18552"/>
      <c r="F18552"/>
      <c r="G18552"/>
      <c r="H18552"/>
      <c r="I18552"/>
      <c r="J18552"/>
      <c r="K18552"/>
      <c r="L18552"/>
      <c r="M18552"/>
      <c r="N18552"/>
      <c r="O18552"/>
      <c r="P18552"/>
      <c r="Q18552"/>
      <c r="R18552"/>
      <c r="S18552"/>
    </row>
    <row r="18553" spans="1:19">
      <c r="A18553"/>
      <c r="B18553"/>
      <c r="C18553"/>
      <c r="D18553"/>
      <c r="E18553"/>
      <c r="F18553"/>
      <c r="G18553"/>
      <c r="H18553"/>
      <c r="I18553"/>
      <c r="J18553"/>
      <c r="K18553"/>
      <c r="L18553"/>
      <c r="M18553"/>
      <c r="N18553"/>
      <c r="O18553"/>
      <c r="P18553"/>
      <c r="Q18553"/>
      <c r="R18553"/>
      <c r="S18553"/>
    </row>
    <row r="18554" spans="1:19">
      <c r="A18554"/>
      <c r="B18554"/>
      <c r="C18554"/>
      <c r="D18554"/>
      <c r="E18554"/>
      <c r="F18554"/>
      <c r="G18554"/>
      <c r="H18554"/>
      <c r="I18554"/>
      <c r="J18554"/>
      <c r="K18554"/>
      <c r="L18554"/>
      <c r="M18554"/>
      <c r="N18554"/>
      <c r="O18554"/>
      <c r="P18554"/>
      <c r="Q18554"/>
      <c r="R18554"/>
      <c r="S18554"/>
    </row>
    <row r="18555" spans="1:19">
      <c r="A18555"/>
      <c r="B18555"/>
      <c r="C18555"/>
      <c r="D18555"/>
      <c r="E18555"/>
      <c r="F18555"/>
      <c r="G18555"/>
      <c r="H18555"/>
      <c r="I18555"/>
      <c r="J18555"/>
      <c r="K18555"/>
      <c r="L18555"/>
      <c r="M18555"/>
      <c r="N18555"/>
      <c r="O18555"/>
      <c r="P18555"/>
      <c r="Q18555"/>
      <c r="R18555"/>
      <c r="S18555"/>
    </row>
    <row r="18556" spans="1:19">
      <c r="A18556"/>
      <c r="B18556"/>
      <c r="C18556"/>
      <c r="D18556"/>
      <c r="E18556"/>
      <c r="F18556"/>
      <c r="G18556"/>
      <c r="H18556"/>
      <c r="I18556"/>
      <c r="J18556"/>
      <c r="K18556"/>
      <c r="L18556"/>
      <c r="M18556"/>
      <c r="N18556"/>
      <c r="O18556"/>
      <c r="P18556"/>
      <c r="Q18556"/>
      <c r="R18556"/>
      <c r="S18556"/>
    </row>
    <row r="18557" spans="1:19">
      <c r="A18557"/>
      <c r="B18557"/>
      <c r="C18557"/>
      <c r="D18557"/>
      <c r="E18557"/>
      <c r="F18557"/>
      <c r="G18557"/>
      <c r="H18557"/>
      <c r="I18557"/>
      <c r="J18557"/>
      <c r="K18557"/>
      <c r="L18557"/>
      <c r="M18557"/>
      <c r="N18557"/>
      <c r="O18557"/>
      <c r="P18557"/>
      <c r="Q18557"/>
      <c r="R18557"/>
      <c r="S18557"/>
    </row>
    <row r="18558" spans="1:19">
      <c r="A18558"/>
      <c r="B18558"/>
      <c r="C18558"/>
      <c r="D18558"/>
      <c r="E18558"/>
      <c r="F18558"/>
      <c r="G18558"/>
      <c r="H18558"/>
      <c r="I18558"/>
      <c r="J18558"/>
      <c r="K18558"/>
      <c r="L18558"/>
      <c r="M18558"/>
      <c r="N18558"/>
      <c r="O18558"/>
      <c r="P18558"/>
      <c r="Q18558"/>
      <c r="R18558"/>
      <c r="S18558"/>
    </row>
    <row r="18559" spans="1:19">
      <c r="A18559"/>
      <c r="B18559"/>
      <c r="C18559"/>
      <c r="D18559"/>
      <c r="E18559"/>
      <c r="F18559"/>
      <c r="G18559"/>
      <c r="H18559"/>
      <c r="I18559"/>
      <c r="J18559"/>
      <c r="K18559"/>
      <c r="L18559"/>
      <c r="M18559"/>
      <c r="N18559"/>
      <c r="O18559"/>
      <c r="P18559"/>
      <c r="Q18559"/>
      <c r="R18559"/>
      <c r="S18559"/>
    </row>
    <row r="18560" spans="1:19">
      <c r="A18560"/>
      <c r="B18560"/>
      <c r="C18560"/>
      <c r="D18560"/>
      <c r="E18560"/>
      <c r="F18560"/>
      <c r="G18560"/>
      <c r="H18560"/>
      <c r="I18560"/>
      <c r="J18560"/>
      <c r="K18560"/>
      <c r="L18560"/>
      <c r="M18560"/>
      <c r="N18560"/>
      <c r="O18560"/>
      <c r="P18560"/>
      <c r="Q18560"/>
      <c r="R18560"/>
      <c r="S18560"/>
    </row>
    <row r="18561" spans="1:19">
      <c r="A18561"/>
      <c r="B18561"/>
      <c r="C18561"/>
      <c r="D18561"/>
      <c r="E18561"/>
      <c r="F18561"/>
      <c r="G18561"/>
      <c r="H18561"/>
      <c r="I18561"/>
      <c r="J18561"/>
      <c r="K18561"/>
      <c r="L18561"/>
      <c r="M18561"/>
      <c r="N18561"/>
      <c r="O18561"/>
      <c r="P18561"/>
      <c r="Q18561"/>
      <c r="R18561"/>
      <c r="S18561"/>
    </row>
    <row r="18562" spans="1:19">
      <c r="A18562"/>
      <c r="B18562"/>
      <c r="C18562"/>
      <c r="D18562"/>
      <c r="E18562"/>
      <c r="F18562"/>
      <c r="G18562"/>
      <c r="H18562"/>
      <c r="I18562"/>
      <c r="J18562"/>
      <c r="K18562"/>
      <c r="L18562"/>
      <c r="M18562"/>
      <c r="N18562"/>
      <c r="O18562"/>
      <c r="P18562"/>
      <c r="Q18562"/>
      <c r="R18562"/>
      <c r="S18562"/>
    </row>
    <row r="18563" spans="1:19">
      <c r="A18563"/>
      <c r="B18563"/>
      <c r="C18563"/>
      <c r="D18563"/>
      <c r="E18563"/>
      <c r="F18563"/>
      <c r="G18563"/>
      <c r="H18563"/>
      <c r="I18563"/>
      <c r="J18563"/>
      <c r="K18563"/>
      <c r="L18563"/>
      <c r="M18563"/>
      <c r="N18563"/>
      <c r="O18563"/>
      <c r="P18563"/>
      <c r="Q18563"/>
      <c r="R18563"/>
      <c r="S18563"/>
    </row>
    <row r="18564" spans="1:19">
      <c r="A18564"/>
      <c r="B18564"/>
      <c r="C18564"/>
      <c r="D18564"/>
      <c r="E18564"/>
      <c r="F18564"/>
      <c r="G18564"/>
      <c r="H18564"/>
      <c r="I18564"/>
      <c r="J18564"/>
      <c r="K18564"/>
      <c r="L18564"/>
      <c r="M18564"/>
      <c r="N18564"/>
      <c r="O18564"/>
      <c r="P18564"/>
      <c r="Q18564"/>
      <c r="R18564"/>
      <c r="S18564"/>
    </row>
    <row r="18565" spans="1:19">
      <c r="A18565"/>
      <c r="B18565"/>
      <c r="C18565"/>
      <c r="D18565"/>
      <c r="E18565"/>
      <c r="F18565"/>
      <c r="G18565"/>
      <c r="H18565"/>
      <c r="I18565"/>
      <c r="J18565"/>
      <c r="K18565"/>
      <c r="L18565"/>
      <c r="M18565"/>
      <c r="N18565"/>
      <c r="O18565"/>
      <c r="P18565"/>
      <c r="Q18565"/>
      <c r="R18565"/>
      <c r="S18565"/>
    </row>
    <row r="18566" spans="1:19">
      <c r="A18566"/>
      <c r="B18566"/>
      <c r="C18566"/>
      <c r="D18566"/>
      <c r="E18566"/>
      <c r="F18566"/>
      <c r="G18566"/>
      <c r="H18566"/>
      <c r="I18566"/>
      <c r="J18566"/>
      <c r="K18566"/>
      <c r="L18566"/>
      <c r="M18566"/>
      <c r="N18566"/>
      <c r="O18566"/>
      <c r="P18566"/>
      <c r="Q18566"/>
      <c r="R18566"/>
      <c r="S18566"/>
    </row>
    <row r="18567" spans="1:19">
      <c r="A18567"/>
      <c r="B18567"/>
      <c r="C18567"/>
      <c r="D18567"/>
      <c r="E18567"/>
      <c r="F18567"/>
      <c r="G18567"/>
      <c r="H18567"/>
      <c r="I18567"/>
      <c r="J18567"/>
      <c r="K18567"/>
      <c r="L18567"/>
      <c r="M18567"/>
      <c r="N18567"/>
      <c r="O18567"/>
      <c r="P18567"/>
      <c r="Q18567"/>
      <c r="R18567"/>
      <c r="S18567"/>
    </row>
    <row r="18568" spans="1:19">
      <c r="A18568"/>
      <c r="B18568"/>
      <c r="C18568"/>
      <c r="D18568"/>
      <c r="E18568"/>
      <c r="F18568"/>
      <c r="G18568"/>
      <c r="H18568"/>
      <c r="I18568"/>
      <c r="J18568"/>
      <c r="K18568"/>
      <c r="L18568"/>
      <c r="M18568"/>
      <c r="N18568"/>
      <c r="O18568"/>
      <c r="P18568"/>
      <c r="Q18568"/>
      <c r="R18568"/>
      <c r="S18568"/>
    </row>
    <row r="18569" spans="1:19">
      <c r="A18569"/>
      <c r="B18569"/>
      <c r="C18569"/>
      <c r="D18569"/>
      <c r="E18569"/>
      <c r="F18569"/>
      <c r="G18569"/>
      <c r="H18569"/>
      <c r="I18569"/>
      <c r="J18569"/>
      <c r="K18569"/>
      <c r="L18569"/>
      <c r="M18569"/>
      <c r="N18569"/>
      <c r="O18569"/>
      <c r="P18569"/>
      <c r="Q18569"/>
      <c r="R18569"/>
      <c r="S18569"/>
    </row>
    <row r="18570" spans="1:19">
      <c r="A18570"/>
      <c r="B18570"/>
      <c r="C18570"/>
      <c r="D18570"/>
      <c r="E18570"/>
      <c r="F18570"/>
      <c r="G18570"/>
      <c r="H18570"/>
      <c r="I18570"/>
      <c r="J18570"/>
      <c r="K18570"/>
      <c r="L18570"/>
      <c r="M18570"/>
      <c r="N18570"/>
      <c r="O18570"/>
      <c r="P18570"/>
      <c r="Q18570"/>
      <c r="R18570"/>
      <c r="S18570"/>
    </row>
    <row r="18571" spans="1:19">
      <c r="A18571"/>
      <c r="B18571"/>
      <c r="C18571"/>
      <c r="D18571"/>
      <c r="E18571"/>
      <c r="F18571"/>
      <c r="G18571"/>
      <c r="H18571"/>
      <c r="I18571"/>
      <c r="J18571"/>
      <c r="K18571"/>
      <c r="L18571"/>
      <c r="M18571"/>
      <c r="N18571"/>
      <c r="O18571"/>
      <c r="P18571"/>
      <c r="Q18571"/>
      <c r="R18571"/>
      <c r="S18571"/>
    </row>
    <row r="18572" spans="1:19">
      <c r="A18572"/>
      <c r="B18572"/>
      <c r="C18572"/>
      <c r="D18572"/>
      <c r="E18572"/>
      <c r="F18572"/>
      <c r="G18572"/>
      <c r="H18572"/>
      <c r="I18572"/>
      <c r="J18572"/>
      <c r="K18572"/>
      <c r="L18572"/>
      <c r="M18572"/>
      <c r="N18572"/>
      <c r="O18572"/>
      <c r="P18572"/>
      <c r="Q18572"/>
      <c r="R18572"/>
      <c r="S18572"/>
    </row>
    <row r="18573" spans="1:19">
      <c r="A18573"/>
      <c r="B18573"/>
      <c r="C18573"/>
      <c r="D18573"/>
      <c r="E18573"/>
      <c r="F18573"/>
      <c r="G18573"/>
      <c r="H18573"/>
      <c r="I18573"/>
      <c r="J18573"/>
      <c r="K18573"/>
      <c r="L18573"/>
      <c r="M18573"/>
      <c r="N18573"/>
      <c r="O18573"/>
      <c r="P18573"/>
      <c r="Q18573"/>
      <c r="R18573"/>
      <c r="S18573"/>
    </row>
    <row r="18574" spans="1:19">
      <c r="A18574"/>
      <c r="B18574"/>
      <c r="C18574"/>
      <c r="D18574"/>
      <c r="E18574"/>
      <c r="F18574"/>
      <c r="G18574"/>
      <c r="H18574"/>
      <c r="I18574"/>
      <c r="J18574"/>
      <c r="K18574"/>
      <c r="L18574"/>
      <c r="M18574"/>
      <c r="N18574"/>
      <c r="O18574"/>
      <c r="P18574"/>
      <c r="Q18574"/>
      <c r="R18574"/>
      <c r="S18574"/>
    </row>
    <row r="18575" spans="1:19">
      <c r="A18575"/>
      <c r="B18575"/>
      <c r="C18575"/>
      <c r="D18575"/>
      <c r="E18575"/>
      <c r="F18575"/>
      <c r="G18575"/>
      <c r="H18575"/>
      <c r="I18575"/>
      <c r="J18575"/>
      <c r="K18575"/>
      <c r="L18575"/>
      <c r="M18575"/>
      <c r="N18575"/>
      <c r="O18575"/>
      <c r="P18575"/>
      <c r="Q18575"/>
      <c r="R18575"/>
      <c r="S18575"/>
    </row>
    <row r="18576" spans="1:19">
      <c r="A18576"/>
      <c r="B18576"/>
      <c r="C18576"/>
      <c r="D18576"/>
      <c r="E18576"/>
      <c r="F18576"/>
      <c r="G18576"/>
      <c r="H18576"/>
      <c r="I18576"/>
      <c r="J18576"/>
      <c r="K18576"/>
      <c r="L18576"/>
      <c r="M18576"/>
      <c r="N18576"/>
      <c r="O18576"/>
      <c r="P18576"/>
      <c r="Q18576"/>
      <c r="R18576"/>
      <c r="S18576"/>
    </row>
    <row r="18577" spans="1:19">
      <c r="A18577"/>
      <c r="B18577"/>
      <c r="C18577"/>
      <c r="D18577"/>
      <c r="E18577"/>
      <c r="F18577"/>
      <c r="G18577"/>
      <c r="H18577"/>
      <c r="I18577"/>
      <c r="J18577"/>
      <c r="K18577"/>
      <c r="L18577"/>
      <c r="M18577"/>
      <c r="N18577"/>
      <c r="O18577"/>
      <c r="P18577"/>
      <c r="Q18577"/>
      <c r="R18577"/>
      <c r="S18577"/>
    </row>
    <row r="18578" spans="1:19">
      <c r="A18578"/>
      <c r="B18578"/>
      <c r="C18578"/>
      <c r="D18578"/>
      <c r="E18578"/>
      <c r="F18578"/>
      <c r="G18578"/>
      <c r="H18578"/>
      <c r="I18578"/>
      <c r="J18578"/>
      <c r="K18578"/>
      <c r="L18578"/>
      <c r="M18578"/>
      <c r="N18578"/>
      <c r="O18578"/>
      <c r="P18578"/>
      <c r="Q18578"/>
      <c r="R18578"/>
      <c r="S18578"/>
    </row>
    <row r="18579" spans="1:19">
      <c r="A18579"/>
      <c r="B18579"/>
      <c r="C18579"/>
      <c r="D18579"/>
      <c r="E18579"/>
      <c r="F18579"/>
      <c r="G18579"/>
      <c r="H18579"/>
      <c r="I18579"/>
      <c r="J18579"/>
      <c r="K18579"/>
      <c r="L18579"/>
      <c r="M18579"/>
      <c r="N18579"/>
      <c r="O18579"/>
      <c r="P18579"/>
      <c r="Q18579"/>
      <c r="R18579"/>
      <c r="S18579"/>
    </row>
    <row r="18580" spans="1:19">
      <c r="A18580"/>
      <c r="B18580"/>
      <c r="C18580"/>
      <c r="D18580"/>
      <c r="E18580"/>
      <c r="F18580"/>
      <c r="G18580"/>
      <c r="H18580"/>
      <c r="I18580"/>
      <c r="J18580"/>
      <c r="K18580"/>
      <c r="L18580"/>
      <c r="M18580"/>
      <c r="N18580"/>
      <c r="O18580"/>
      <c r="P18580"/>
      <c r="Q18580"/>
      <c r="R18580"/>
      <c r="S18580"/>
    </row>
    <row r="18581" spans="1:19">
      <c r="A18581"/>
      <c r="B18581"/>
      <c r="C18581"/>
      <c r="D18581"/>
      <c r="E18581"/>
      <c r="F18581"/>
      <c r="G18581"/>
      <c r="H18581"/>
      <c r="I18581"/>
      <c r="J18581"/>
      <c r="K18581"/>
      <c r="L18581"/>
      <c r="M18581"/>
      <c r="N18581"/>
      <c r="O18581"/>
      <c r="P18581"/>
      <c r="Q18581"/>
      <c r="R18581"/>
      <c r="S18581"/>
    </row>
    <row r="18582" spans="1:19">
      <c r="A18582"/>
      <c r="B18582"/>
      <c r="C18582"/>
      <c r="D18582"/>
      <c r="E18582"/>
      <c r="F18582"/>
      <c r="G18582"/>
      <c r="H18582"/>
      <c r="I18582"/>
      <c r="J18582"/>
      <c r="K18582"/>
      <c r="L18582"/>
      <c r="M18582"/>
      <c r="N18582"/>
      <c r="O18582"/>
      <c r="P18582"/>
      <c r="Q18582"/>
      <c r="R18582"/>
      <c r="S18582"/>
    </row>
    <row r="18583" spans="1:19">
      <c r="A18583"/>
      <c r="B18583"/>
      <c r="C18583"/>
      <c r="D18583"/>
      <c r="E18583"/>
      <c r="F18583"/>
      <c r="G18583"/>
      <c r="H18583"/>
      <c r="I18583"/>
      <c r="J18583"/>
      <c r="K18583"/>
      <c r="L18583"/>
      <c r="M18583"/>
      <c r="N18583"/>
      <c r="O18583"/>
      <c r="P18583"/>
      <c r="Q18583"/>
      <c r="R18583"/>
      <c r="S18583"/>
    </row>
    <row r="18584" spans="1:19">
      <c r="A18584"/>
      <c r="B18584"/>
      <c r="C18584"/>
      <c r="D18584"/>
      <c r="E18584"/>
      <c r="F18584"/>
      <c r="G18584"/>
      <c r="H18584"/>
      <c r="I18584"/>
      <c r="J18584"/>
      <c r="K18584"/>
      <c r="L18584"/>
      <c r="M18584"/>
      <c r="N18584"/>
      <c r="O18584"/>
      <c r="P18584"/>
      <c r="Q18584"/>
      <c r="R18584"/>
      <c r="S18584"/>
    </row>
    <row r="18585" spans="1:19">
      <c r="A18585"/>
      <c r="B18585"/>
      <c r="C18585"/>
      <c r="D18585"/>
      <c r="E18585"/>
      <c r="F18585"/>
      <c r="G18585"/>
      <c r="H18585"/>
      <c r="I18585"/>
      <c r="J18585"/>
      <c r="K18585"/>
      <c r="L18585"/>
      <c r="M18585"/>
      <c r="N18585"/>
      <c r="O18585"/>
      <c r="P18585"/>
      <c r="Q18585"/>
      <c r="R18585"/>
      <c r="S18585"/>
    </row>
    <row r="18586" spans="1:19">
      <c r="A18586"/>
      <c r="B18586"/>
      <c r="C18586"/>
      <c r="D18586"/>
      <c r="E18586"/>
      <c r="F18586"/>
      <c r="G18586"/>
      <c r="H18586"/>
      <c r="I18586"/>
      <c r="J18586"/>
      <c r="K18586"/>
      <c r="L18586"/>
      <c r="M18586"/>
      <c r="N18586"/>
      <c r="O18586"/>
      <c r="P18586"/>
      <c r="Q18586"/>
      <c r="R18586"/>
      <c r="S18586"/>
    </row>
    <row r="18587" spans="1:19">
      <c r="A18587"/>
      <c r="B18587"/>
      <c r="C18587"/>
      <c r="D18587"/>
      <c r="E18587"/>
      <c r="F18587"/>
      <c r="G18587"/>
      <c r="H18587"/>
      <c r="I18587"/>
      <c r="J18587"/>
      <c r="K18587"/>
      <c r="L18587"/>
      <c r="M18587"/>
      <c r="N18587"/>
      <c r="O18587"/>
      <c r="P18587"/>
      <c r="Q18587"/>
      <c r="R18587"/>
      <c r="S18587"/>
    </row>
    <row r="18588" spans="1:19">
      <c r="A18588"/>
      <c r="B18588"/>
      <c r="C18588"/>
      <c r="D18588"/>
      <c r="E18588"/>
      <c r="F18588"/>
      <c r="G18588"/>
      <c r="H18588"/>
      <c r="I18588"/>
      <c r="J18588"/>
      <c r="K18588"/>
      <c r="L18588"/>
      <c r="M18588"/>
      <c r="N18588"/>
      <c r="O18588"/>
      <c r="P18588"/>
      <c r="Q18588"/>
      <c r="R18588"/>
      <c r="S18588"/>
    </row>
    <row r="18589" spans="1:19">
      <c r="A18589"/>
      <c r="B18589"/>
      <c r="C18589"/>
      <c r="D18589"/>
      <c r="E18589"/>
      <c r="F18589"/>
      <c r="G18589"/>
      <c r="H18589"/>
      <c r="I18589"/>
      <c r="J18589"/>
      <c r="K18589"/>
      <c r="L18589"/>
      <c r="M18589"/>
      <c r="N18589"/>
      <c r="O18589"/>
      <c r="P18589"/>
      <c r="Q18589"/>
      <c r="R18589"/>
      <c r="S18589"/>
    </row>
    <row r="18590" spans="1:19">
      <c r="A18590"/>
      <c r="B18590"/>
      <c r="C18590"/>
      <c r="D18590"/>
      <c r="E18590"/>
      <c r="F18590"/>
      <c r="G18590"/>
      <c r="H18590"/>
      <c r="I18590"/>
      <c r="J18590"/>
      <c r="K18590"/>
      <c r="L18590"/>
      <c r="M18590"/>
      <c r="N18590"/>
      <c r="O18590"/>
      <c r="P18590"/>
      <c r="Q18590"/>
      <c r="R18590"/>
      <c r="S18590"/>
    </row>
    <row r="18591" spans="1:19">
      <c r="A18591"/>
      <c r="B18591"/>
      <c r="C18591"/>
      <c r="D18591"/>
      <c r="E18591"/>
      <c r="F18591"/>
      <c r="G18591"/>
      <c r="H18591"/>
      <c r="I18591"/>
      <c r="J18591"/>
      <c r="K18591"/>
      <c r="L18591"/>
      <c r="M18591"/>
      <c r="N18591"/>
      <c r="O18591"/>
      <c r="P18591"/>
      <c r="Q18591"/>
      <c r="R18591"/>
      <c r="S18591"/>
    </row>
    <row r="18592" spans="1:19">
      <c r="A18592"/>
      <c r="B18592"/>
      <c r="C18592"/>
      <c r="D18592"/>
      <c r="E18592"/>
      <c r="F18592"/>
      <c r="G18592"/>
      <c r="H18592"/>
      <c r="I18592"/>
      <c r="J18592"/>
      <c r="K18592"/>
      <c r="L18592"/>
      <c r="M18592"/>
      <c r="N18592"/>
      <c r="O18592"/>
      <c r="P18592"/>
      <c r="Q18592"/>
      <c r="R18592"/>
      <c r="S18592"/>
    </row>
    <row r="18593" spans="1:19">
      <c r="A18593"/>
      <c r="B18593"/>
      <c r="C18593"/>
      <c r="D18593"/>
      <c r="E18593"/>
      <c r="F18593"/>
      <c r="G18593"/>
      <c r="H18593"/>
      <c r="I18593"/>
      <c r="J18593"/>
      <c r="K18593"/>
      <c r="L18593"/>
      <c r="M18593"/>
      <c r="N18593"/>
      <c r="O18593"/>
      <c r="P18593"/>
      <c r="Q18593"/>
      <c r="R18593"/>
      <c r="S18593"/>
    </row>
    <row r="18594" spans="1:19">
      <c r="A18594"/>
      <c r="B18594"/>
      <c r="C18594"/>
      <c r="D18594"/>
      <c r="E18594"/>
      <c r="F18594"/>
      <c r="G18594"/>
      <c r="H18594"/>
      <c r="I18594"/>
      <c r="J18594"/>
      <c r="K18594"/>
      <c r="L18594"/>
      <c r="M18594"/>
      <c r="N18594"/>
      <c r="O18594"/>
      <c r="P18594"/>
      <c r="Q18594"/>
      <c r="R18594"/>
      <c r="S18594"/>
    </row>
    <row r="18595" spans="1:19">
      <c r="A18595"/>
      <c r="B18595"/>
      <c r="C18595"/>
      <c r="D18595"/>
      <c r="E18595"/>
      <c r="F18595"/>
      <c r="G18595"/>
      <c r="H18595"/>
      <c r="I18595"/>
      <c r="J18595"/>
      <c r="K18595"/>
      <c r="L18595"/>
      <c r="M18595"/>
      <c r="N18595"/>
      <c r="O18595"/>
      <c r="P18595"/>
      <c r="Q18595"/>
      <c r="R18595"/>
      <c r="S18595"/>
    </row>
    <row r="18596" spans="1:19">
      <c r="A18596"/>
      <c r="B18596"/>
      <c r="C18596"/>
      <c r="D18596"/>
      <c r="E18596"/>
      <c r="F18596"/>
      <c r="G18596"/>
      <c r="H18596"/>
      <c r="I18596"/>
      <c r="J18596"/>
      <c r="K18596"/>
      <c r="L18596"/>
      <c r="M18596"/>
      <c r="N18596"/>
      <c r="O18596"/>
      <c r="P18596"/>
      <c r="Q18596"/>
      <c r="R18596"/>
      <c r="S18596"/>
    </row>
    <row r="18597" spans="1:19">
      <c r="A18597"/>
      <c r="B18597"/>
      <c r="C18597"/>
      <c r="D18597"/>
      <c r="E18597"/>
      <c r="F18597"/>
      <c r="G18597"/>
      <c r="H18597"/>
      <c r="I18597"/>
      <c r="J18597"/>
      <c r="K18597"/>
      <c r="L18597"/>
      <c r="M18597"/>
      <c r="N18597"/>
      <c r="O18597"/>
      <c r="P18597"/>
      <c r="Q18597"/>
      <c r="R18597"/>
      <c r="S18597"/>
    </row>
    <row r="18598" spans="1:19">
      <c r="A18598"/>
      <c r="B18598"/>
      <c r="C18598"/>
      <c r="D18598"/>
      <c r="E18598"/>
      <c r="F18598"/>
      <c r="G18598"/>
      <c r="H18598"/>
      <c r="I18598"/>
      <c r="J18598"/>
      <c r="K18598"/>
      <c r="L18598"/>
      <c r="M18598"/>
      <c r="N18598"/>
      <c r="O18598"/>
      <c r="P18598"/>
      <c r="Q18598"/>
      <c r="R18598"/>
      <c r="S18598"/>
    </row>
    <row r="18599" spans="1:19">
      <c r="A18599"/>
      <c r="B18599"/>
      <c r="C18599"/>
      <c r="D18599"/>
      <c r="E18599"/>
      <c r="F18599"/>
      <c r="G18599"/>
      <c r="H18599"/>
      <c r="I18599"/>
      <c r="J18599"/>
      <c r="K18599"/>
      <c r="L18599"/>
      <c r="M18599"/>
      <c r="N18599"/>
      <c r="O18599"/>
      <c r="P18599"/>
      <c r="Q18599"/>
      <c r="R18599"/>
      <c r="S18599"/>
    </row>
    <row r="18600" spans="1:19">
      <c r="A18600"/>
      <c r="B18600"/>
      <c r="C18600"/>
      <c r="D18600"/>
      <c r="E18600"/>
      <c r="F18600"/>
      <c r="G18600"/>
      <c r="H18600"/>
      <c r="I18600"/>
      <c r="J18600"/>
      <c r="K18600"/>
      <c r="L18600"/>
      <c r="M18600"/>
      <c r="N18600"/>
      <c r="O18600"/>
      <c r="P18600"/>
      <c r="Q18600"/>
      <c r="R18600"/>
      <c r="S18600"/>
    </row>
    <row r="18601" spans="1:19">
      <c r="A18601"/>
      <c r="B18601"/>
      <c r="C18601"/>
      <c r="D18601"/>
      <c r="E18601"/>
      <c r="F18601"/>
      <c r="G18601"/>
      <c r="H18601"/>
      <c r="I18601"/>
      <c r="J18601"/>
      <c r="K18601"/>
      <c r="L18601"/>
      <c r="M18601"/>
      <c r="N18601"/>
      <c r="O18601"/>
      <c r="P18601"/>
      <c r="Q18601"/>
      <c r="R18601"/>
      <c r="S18601"/>
    </row>
    <row r="18602" spans="1:19">
      <c r="A18602"/>
      <c r="B18602"/>
      <c r="C18602"/>
      <c r="D18602"/>
      <c r="E18602"/>
      <c r="F18602"/>
      <c r="G18602"/>
      <c r="H18602"/>
      <c r="I18602"/>
      <c r="J18602"/>
      <c r="K18602"/>
      <c r="L18602"/>
      <c r="M18602"/>
      <c r="N18602"/>
      <c r="O18602"/>
      <c r="P18602"/>
      <c r="Q18602"/>
      <c r="R18602"/>
      <c r="S18602"/>
    </row>
    <row r="18603" spans="1:19">
      <c r="A18603"/>
      <c r="B18603"/>
      <c r="C18603"/>
      <c r="D18603"/>
      <c r="E18603"/>
      <c r="F18603"/>
      <c r="G18603"/>
      <c r="H18603"/>
      <c r="I18603"/>
      <c r="J18603"/>
      <c r="K18603"/>
      <c r="L18603"/>
      <c r="M18603"/>
      <c r="N18603"/>
      <c r="O18603"/>
      <c r="P18603"/>
      <c r="Q18603"/>
      <c r="R18603"/>
      <c r="S18603"/>
    </row>
    <row r="18604" spans="1:19">
      <c r="A18604"/>
      <c r="B18604"/>
      <c r="C18604"/>
      <c r="D18604"/>
      <c r="E18604"/>
      <c r="F18604"/>
      <c r="G18604"/>
      <c r="H18604"/>
      <c r="I18604"/>
      <c r="J18604"/>
      <c r="K18604"/>
      <c r="L18604"/>
      <c r="M18604"/>
      <c r="N18604"/>
      <c r="O18604"/>
      <c r="P18604"/>
      <c r="Q18604"/>
      <c r="R18604"/>
      <c r="S18604"/>
    </row>
    <row r="18605" spans="1:19">
      <c r="A18605"/>
      <c r="B18605"/>
      <c r="C18605"/>
      <c r="D18605"/>
      <c r="E18605"/>
      <c r="F18605"/>
      <c r="G18605"/>
      <c r="H18605"/>
      <c r="I18605"/>
      <c r="J18605"/>
      <c r="K18605"/>
      <c r="L18605"/>
      <c r="M18605"/>
      <c r="N18605"/>
      <c r="O18605"/>
      <c r="P18605"/>
      <c r="Q18605"/>
      <c r="R18605"/>
      <c r="S18605"/>
    </row>
    <row r="18606" spans="1:19">
      <c r="A18606"/>
      <c r="B18606"/>
      <c r="C18606"/>
      <c r="D18606"/>
      <c r="E18606"/>
      <c r="F18606"/>
      <c r="G18606"/>
      <c r="H18606"/>
      <c r="I18606"/>
      <c r="J18606"/>
      <c r="K18606"/>
      <c r="L18606"/>
      <c r="M18606"/>
      <c r="N18606"/>
      <c r="O18606"/>
      <c r="P18606"/>
      <c r="Q18606"/>
      <c r="R18606"/>
      <c r="S18606"/>
    </row>
    <row r="18607" spans="1:19">
      <c r="A18607"/>
      <c r="B18607"/>
      <c r="C18607"/>
      <c r="D18607"/>
      <c r="E18607"/>
      <c r="F18607"/>
      <c r="G18607"/>
      <c r="H18607"/>
      <c r="I18607"/>
      <c r="J18607"/>
      <c r="K18607"/>
      <c r="L18607"/>
      <c r="M18607"/>
      <c r="N18607"/>
      <c r="O18607"/>
      <c r="P18607"/>
      <c r="Q18607"/>
      <c r="R18607"/>
      <c r="S18607"/>
    </row>
    <row r="18608" spans="1:19">
      <c r="A18608"/>
      <c r="B18608"/>
      <c r="C18608"/>
      <c r="D18608"/>
      <c r="E18608"/>
      <c r="F18608"/>
      <c r="G18608"/>
      <c r="H18608"/>
      <c r="I18608"/>
      <c r="J18608"/>
      <c r="K18608"/>
      <c r="L18608"/>
      <c r="M18608"/>
      <c r="N18608"/>
      <c r="O18608"/>
      <c r="P18608"/>
      <c r="Q18608"/>
      <c r="R18608"/>
      <c r="S18608"/>
    </row>
    <row r="18609" spans="1:19">
      <c r="A18609"/>
      <c r="B18609"/>
      <c r="C18609"/>
      <c r="D18609"/>
      <c r="E18609"/>
      <c r="F18609"/>
      <c r="G18609"/>
      <c r="H18609"/>
      <c r="I18609"/>
      <c r="J18609"/>
      <c r="K18609"/>
      <c r="L18609"/>
      <c r="M18609"/>
      <c r="N18609"/>
      <c r="O18609"/>
      <c r="P18609"/>
      <c r="Q18609"/>
      <c r="R18609"/>
      <c r="S18609"/>
    </row>
    <row r="18610" spans="1:19">
      <c r="A18610"/>
      <c r="B18610"/>
      <c r="C18610"/>
      <c r="D18610"/>
      <c r="E18610"/>
      <c r="F18610"/>
      <c r="G18610"/>
      <c r="H18610"/>
      <c r="I18610"/>
      <c r="J18610"/>
      <c r="K18610"/>
      <c r="L18610"/>
      <c r="M18610"/>
      <c r="N18610"/>
      <c r="O18610"/>
      <c r="P18610"/>
      <c r="Q18610"/>
      <c r="R18610"/>
      <c r="S18610"/>
    </row>
    <row r="18611" spans="1:19">
      <c r="A18611"/>
      <c r="B18611"/>
      <c r="C18611"/>
      <c r="D18611"/>
      <c r="E18611"/>
      <c r="F18611"/>
      <c r="G18611"/>
      <c r="H18611"/>
      <c r="I18611"/>
      <c r="J18611"/>
      <c r="K18611"/>
      <c r="L18611"/>
      <c r="M18611"/>
      <c r="N18611"/>
      <c r="O18611"/>
      <c r="P18611"/>
      <c r="Q18611"/>
      <c r="R18611"/>
      <c r="S18611"/>
    </row>
    <row r="18612" spans="1:19">
      <c r="A18612"/>
      <c r="B18612"/>
      <c r="C18612"/>
      <c r="D18612"/>
      <c r="E18612"/>
      <c r="F18612"/>
      <c r="G18612"/>
      <c r="H18612"/>
      <c r="I18612"/>
      <c r="J18612"/>
      <c r="K18612"/>
      <c r="L18612"/>
      <c r="M18612"/>
      <c r="N18612"/>
      <c r="O18612"/>
      <c r="P18612"/>
      <c r="Q18612"/>
      <c r="R18612"/>
      <c r="S18612"/>
    </row>
    <row r="18613" spans="1:19">
      <c r="A18613"/>
      <c r="B18613"/>
      <c r="C18613"/>
      <c r="D18613"/>
      <c r="E18613"/>
      <c r="F18613"/>
      <c r="G18613"/>
      <c r="H18613"/>
      <c r="I18613"/>
      <c r="J18613"/>
      <c r="K18613"/>
      <c r="L18613"/>
      <c r="M18613"/>
      <c r="N18613"/>
      <c r="O18613"/>
      <c r="P18613"/>
      <c r="Q18613"/>
      <c r="R18613"/>
      <c r="S18613"/>
    </row>
    <row r="18614" spans="1:19">
      <c r="A18614"/>
      <c r="B18614"/>
      <c r="C18614"/>
      <c r="D18614"/>
      <c r="E18614"/>
      <c r="F18614"/>
      <c r="G18614"/>
      <c r="H18614"/>
      <c r="I18614"/>
      <c r="J18614"/>
      <c r="K18614"/>
      <c r="L18614"/>
      <c r="M18614"/>
      <c r="N18614"/>
      <c r="O18614"/>
      <c r="P18614"/>
      <c r="Q18614"/>
      <c r="R18614"/>
      <c r="S18614"/>
    </row>
    <row r="18615" spans="1:19">
      <c r="A18615"/>
      <c r="B18615"/>
      <c r="C18615"/>
      <c r="D18615"/>
      <c r="E18615"/>
      <c r="F18615"/>
      <c r="G18615"/>
      <c r="H18615"/>
      <c r="I18615"/>
      <c r="J18615"/>
      <c r="K18615"/>
      <c r="L18615"/>
      <c r="M18615"/>
      <c r="N18615"/>
      <c r="O18615"/>
      <c r="P18615"/>
      <c r="Q18615"/>
      <c r="R18615"/>
      <c r="S18615"/>
    </row>
    <row r="18616" spans="1:19">
      <c r="A18616"/>
      <c r="B18616"/>
      <c r="C18616"/>
      <c r="D18616"/>
      <c r="E18616"/>
      <c r="F18616"/>
      <c r="G18616"/>
      <c r="H18616"/>
      <c r="I18616"/>
      <c r="J18616"/>
      <c r="K18616"/>
      <c r="L18616"/>
      <c r="M18616"/>
      <c r="N18616"/>
      <c r="O18616"/>
      <c r="P18616"/>
      <c r="Q18616"/>
      <c r="R18616"/>
      <c r="S18616"/>
    </row>
    <row r="18617" spans="1:19">
      <c r="A18617"/>
      <c r="B18617"/>
      <c r="C18617"/>
      <c r="D18617"/>
      <c r="E18617"/>
      <c r="F18617"/>
      <c r="G18617"/>
      <c r="H18617"/>
      <c r="I18617"/>
      <c r="J18617"/>
      <c r="K18617"/>
      <c r="L18617"/>
      <c r="M18617"/>
      <c r="N18617"/>
      <c r="O18617"/>
      <c r="P18617"/>
      <c r="Q18617"/>
      <c r="R18617"/>
      <c r="S18617"/>
    </row>
    <row r="18618" spans="1:19">
      <c r="A18618"/>
      <c r="B18618"/>
      <c r="C18618"/>
      <c r="D18618"/>
      <c r="E18618"/>
      <c r="F18618"/>
      <c r="G18618"/>
      <c r="H18618"/>
      <c r="I18618"/>
      <c r="J18618"/>
      <c r="K18618"/>
      <c r="L18618"/>
      <c r="M18618"/>
      <c r="N18618"/>
      <c r="O18618"/>
      <c r="P18618"/>
      <c r="Q18618"/>
      <c r="R18618"/>
      <c r="S18618"/>
    </row>
    <row r="18619" spans="1:19">
      <c r="A18619"/>
      <c r="B18619"/>
      <c r="C18619"/>
      <c r="D18619"/>
      <c r="E18619"/>
      <c r="F18619"/>
      <c r="G18619"/>
      <c r="H18619"/>
      <c r="I18619"/>
      <c r="J18619"/>
      <c r="K18619"/>
      <c r="L18619"/>
      <c r="M18619"/>
      <c r="N18619"/>
      <c r="O18619"/>
      <c r="P18619"/>
      <c r="Q18619"/>
      <c r="R18619"/>
      <c r="S18619"/>
    </row>
    <row r="18620" spans="1:19">
      <c r="A18620"/>
      <c r="B18620"/>
      <c r="C18620"/>
      <c r="D18620"/>
      <c r="E18620"/>
      <c r="F18620"/>
      <c r="G18620"/>
      <c r="H18620"/>
      <c r="I18620"/>
      <c r="J18620"/>
      <c r="K18620"/>
      <c r="L18620"/>
      <c r="M18620"/>
      <c r="N18620"/>
      <c r="O18620"/>
      <c r="P18620"/>
      <c r="Q18620"/>
      <c r="R18620"/>
      <c r="S18620"/>
    </row>
    <row r="18621" spans="1:19">
      <c r="A18621"/>
      <c r="B18621"/>
      <c r="C18621"/>
      <c r="D18621"/>
      <c r="E18621"/>
      <c r="F18621"/>
      <c r="G18621"/>
      <c r="H18621"/>
      <c r="I18621"/>
      <c r="J18621"/>
      <c r="K18621"/>
      <c r="L18621"/>
      <c r="M18621"/>
      <c r="N18621"/>
      <c r="O18621"/>
      <c r="P18621"/>
      <c r="Q18621"/>
      <c r="R18621"/>
      <c r="S18621"/>
    </row>
    <row r="18622" spans="1:19">
      <c r="A18622"/>
      <c r="B18622"/>
      <c r="C18622"/>
      <c r="D18622"/>
      <c r="E18622"/>
      <c r="F18622"/>
      <c r="G18622"/>
      <c r="H18622"/>
      <c r="I18622"/>
      <c r="J18622"/>
      <c r="K18622"/>
      <c r="L18622"/>
      <c r="M18622"/>
      <c r="N18622"/>
      <c r="O18622"/>
      <c r="P18622"/>
      <c r="Q18622"/>
      <c r="R18622"/>
      <c r="S18622"/>
    </row>
    <row r="18623" spans="1:19">
      <c r="A18623"/>
      <c r="B18623"/>
      <c r="C18623"/>
      <c r="D18623"/>
      <c r="E18623"/>
      <c r="F18623"/>
      <c r="G18623"/>
      <c r="H18623"/>
      <c r="I18623"/>
      <c r="J18623"/>
      <c r="K18623"/>
      <c r="L18623"/>
      <c r="M18623"/>
      <c r="N18623"/>
      <c r="O18623"/>
      <c r="P18623"/>
      <c r="Q18623"/>
      <c r="R18623"/>
      <c r="S18623"/>
    </row>
    <row r="18624" spans="1:19">
      <c r="A18624"/>
      <c r="B18624"/>
      <c r="C18624"/>
      <c r="D18624"/>
      <c r="E18624"/>
      <c r="F18624"/>
      <c r="G18624"/>
      <c r="H18624"/>
      <c r="I18624"/>
      <c r="J18624"/>
      <c r="K18624"/>
      <c r="L18624"/>
      <c r="M18624"/>
      <c r="N18624"/>
      <c r="O18624"/>
      <c r="P18624"/>
      <c r="Q18624"/>
      <c r="R18624"/>
      <c r="S18624"/>
    </row>
    <row r="18625" spans="1:19">
      <c r="A18625"/>
      <c r="B18625"/>
      <c r="C18625"/>
      <c r="D18625"/>
      <c r="E18625"/>
      <c r="F18625"/>
      <c r="G18625"/>
      <c r="H18625"/>
      <c r="I18625"/>
      <c r="J18625"/>
      <c r="K18625"/>
      <c r="L18625"/>
      <c r="M18625"/>
      <c r="N18625"/>
      <c r="O18625"/>
      <c r="P18625"/>
      <c r="Q18625"/>
      <c r="R18625"/>
      <c r="S18625"/>
    </row>
    <row r="18626" spans="1:19">
      <c r="A18626"/>
      <c r="B18626"/>
      <c r="C18626"/>
      <c r="D18626"/>
      <c r="E18626"/>
      <c r="F18626"/>
      <c r="G18626"/>
      <c r="H18626"/>
      <c r="I18626"/>
      <c r="J18626"/>
      <c r="K18626"/>
      <c r="L18626"/>
      <c r="M18626"/>
      <c r="N18626"/>
      <c r="O18626"/>
      <c r="P18626"/>
      <c r="Q18626"/>
      <c r="R18626"/>
      <c r="S18626"/>
    </row>
    <row r="18627" spans="1:19">
      <c r="A18627"/>
      <c r="B18627"/>
      <c r="C18627"/>
      <c r="D18627"/>
      <c r="E18627"/>
      <c r="F18627"/>
      <c r="G18627"/>
      <c r="H18627"/>
      <c r="I18627"/>
      <c r="J18627"/>
      <c r="K18627"/>
      <c r="L18627"/>
      <c r="M18627"/>
      <c r="N18627"/>
      <c r="O18627"/>
      <c r="P18627"/>
      <c r="Q18627"/>
      <c r="R18627"/>
      <c r="S18627"/>
    </row>
    <row r="18628" spans="1:19">
      <c r="A18628"/>
      <c r="B18628"/>
      <c r="C18628"/>
      <c r="D18628"/>
      <c r="E18628"/>
      <c r="F18628"/>
      <c r="G18628"/>
      <c r="H18628"/>
      <c r="I18628"/>
      <c r="J18628"/>
      <c r="K18628"/>
      <c r="L18628"/>
      <c r="M18628"/>
      <c r="N18628"/>
      <c r="O18628"/>
      <c r="P18628"/>
      <c r="Q18628"/>
      <c r="R18628"/>
      <c r="S18628"/>
    </row>
    <row r="18629" spans="1:19">
      <c r="A18629"/>
      <c r="B18629"/>
      <c r="C18629"/>
      <c r="D18629"/>
      <c r="E18629"/>
      <c r="F18629"/>
      <c r="G18629"/>
      <c r="H18629"/>
      <c r="I18629"/>
      <c r="J18629"/>
      <c r="K18629"/>
      <c r="L18629"/>
      <c r="M18629"/>
      <c r="N18629"/>
      <c r="O18629"/>
      <c r="P18629"/>
      <c r="Q18629"/>
      <c r="R18629"/>
      <c r="S18629"/>
    </row>
    <row r="18630" spans="1:19">
      <c r="A18630"/>
      <c r="B18630"/>
      <c r="C18630"/>
      <c r="D18630"/>
      <c r="E18630"/>
      <c r="F18630"/>
      <c r="G18630"/>
      <c r="H18630"/>
      <c r="I18630"/>
      <c r="J18630"/>
      <c r="K18630"/>
      <c r="L18630"/>
      <c r="M18630"/>
      <c r="N18630"/>
      <c r="O18630"/>
      <c r="P18630"/>
      <c r="Q18630"/>
      <c r="R18630"/>
      <c r="S18630"/>
    </row>
    <row r="18631" spans="1:19">
      <c r="A18631"/>
      <c r="B18631"/>
      <c r="C18631"/>
      <c r="D18631"/>
      <c r="E18631"/>
      <c r="F18631"/>
      <c r="G18631"/>
      <c r="H18631"/>
      <c r="I18631"/>
      <c r="J18631"/>
      <c r="K18631"/>
      <c r="L18631"/>
      <c r="M18631"/>
      <c r="N18631"/>
      <c r="O18631"/>
      <c r="P18631"/>
      <c r="Q18631"/>
      <c r="R18631"/>
      <c r="S18631"/>
    </row>
    <row r="18632" spans="1:19">
      <c r="A18632"/>
      <c r="B18632"/>
      <c r="C18632"/>
      <c r="D18632"/>
      <c r="E18632"/>
      <c r="F18632"/>
      <c r="G18632"/>
      <c r="H18632"/>
      <c r="I18632"/>
      <c r="J18632"/>
      <c r="K18632"/>
      <c r="L18632"/>
      <c r="M18632"/>
      <c r="N18632"/>
      <c r="O18632"/>
      <c r="P18632"/>
      <c r="Q18632"/>
      <c r="R18632"/>
      <c r="S18632"/>
    </row>
    <row r="18633" spans="1:19">
      <c r="A18633"/>
      <c r="B18633"/>
      <c r="C18633"/>
      <c r="D18633"/>
      <c r="E18633"/>
      <c r="F18633"/>
      <c r="G18633"/>
      <c r="H18633"/>
      <c r="I18633"/>
      <c r="J18633"/>
      <c r="K18633"/>
      <c r="L18633"/>
      <c r="M18633"/>
      <c r="N18633"/>
      <c r="O18633"/>
      <c r="P18633"/>
      <c r="Q18633"/>
      <c r="R18633"/>
      <c r="S18633"/>
    </row>
    <row r="18634" spans="1:19">
      <c r="A18634"/>
      <c r="B18634"/>
      <c r="C18634"/>
      <c r="D18634"/>
      <c r="E18634"/>
      <c r="F18634"/>
      <c r="G18634"/>
      <c r="H18634"/>
      <c r="I18634"/>
      <c r="J18634"/>
      <c r="K18634"/>
      <c r="L18634"/>
      <c r="M18634"/>
      <c r="N18634"/>
      <c r="O18634"/>
      <c r="P18634"/>
      <c r="Q18634"/>
      <c r="R18634"/>
      <c r="S18634"/>
    </row>
    <row r="18635" spans="1:19">
      <c r="A18635"/>
      <c r="B18635"/>
      <c r="C18635"/>
      <c r="D18635"/>
      <c r="E18635"/>
      <c r="F18635"/>
      <c r="G18635"/>
      <c r="H18635"/>
      <c r="I18635"/>
      <c r="J18635"/>
      <c r="K18635"/>
      <c r="L18635"/>
      <c r="M18635"/>
      <c r="N18635"/>
      <c r="O18635"/>
      <c r="P18635"/>
      <c r="Q18635"/>
      <c r="R18635"/>
      <c r="S18635"/>
    </row>
    <row r="18636" spans="1:19">
      <c r="A18636"/>
      <c r="B18636"/>
      <c r="C18636"/>
      <c r="D18636"/>
      <c r="E18636"/>
      <c r="F18636"/>
      <c r="G18636"/>
      <c r="H18636"/>
      <c r="I18636"/>
      <c r="J18636"/>
      <c r="K18636"/>
      <c r="L18636"/>
      <c r="M18636"/>
      <c r="N18636"/>
      <c r="O18636"/>
      <c r="P18636"/>
      <c r="Q18636"/>
      <c r="R18636"/>
      <c r="S18636"/>
    </row>
    <row r="18637" spans="1:19">
      <c r="A18637"/>
      <c r="B18637"/>
      <c r="C18637"/>
      <c r="D18637"/>
      <c r="E18637"/>
      <c r="F18637"/>
      <c r="G18637"/>
      <c r="H18637"/>
      <c r="I18637"/>
      <c r="J18637"/>
      <c r="K18637"/>
      <c r="L18637"/>
      <c r="M18637"/>
      <c r="N18637"/>
      <c r="O18637"/>
      <c r="P18637"/>
      <c r="Q18637"/>
      <c r="R18637"/>
      <c r="S18637"/>
    </row>
    <row r="18638" spans="1:19">
      <c r="A18638"/>
      <c r="B18638"/>
      <c r="C18638"/>
      <c r="D18638"/>
      <c r="E18638"/>
      <c r="F18638"/>
      <c r="G18638"/>
      <c r="H18638"/>
      <c r="I18638"/>
      <c r="J18638"/>
      <c r="K18638"/>
      <c r="L18638"/>
      <c r="M18638"/>
      <c r="N18638"/>
      <c r="O18638"/>
      <c r="P18638"/>
      <c r="Q18638"/>
      <c r="R18638"/>
      <c r="S18638"/>
    </row>
    <row r="18639" spans="1:19">
      <c r="A18639"/>
      <c r="B18639"/>
      <c r="C18639"/>
      <c r="D18639"/>
      <c r="E18639"/>
      <c r="F18639"/>
      <c r="G18639"/>
      <c r="H18639"/>
      <c r="I18639"/>
      <c r="J18639"/>
      <c r="K18639"/>
      <c r="L18639"/>
      <c r="M18639"/>
      <c r="N18639"/>
      <c r="O18639"/>
      <c r="P18639"/>
      <c r="Q18639"/>
      <c r="R18639"/>
      <c r="S18639"/>
    </row>
    <row r="18640" spans="1:19">
      <c r="A18640"/>
      <c r="B18640"/>
      <c r="C18640"/>
      <c r="D18640"/>
      <c r="E18640"/>
      <c r="F18640"/>
      <c r="G18640"/>
      <c r="H18640"/>
      <c r="I18640"/>
      <c r="J18640"/>
      <c r="K18640"/>
      <c r="L18640"/>
      <c r="M18640"/>
      <c r="N18640"/>
      <c r="O18640"/>
      <c r="P18640"/>
      <c r="Q18640"/>
      <c r="R18640"/>
      <c r="S18640"/>
    </row>
    <row r="18641" spans="1:19">
      <c r="A18641"/>
      <c r="B18641"/>
      <c r="C18641"/>
      <c r="D18641"/>
      <c r="E18641"/>
      <c r="F18641"/>
      <c r="G18641"/>
      <c r="H18641"/>
      <c r="I18641"/>
      <c r="J18641"/>
      <c r="K18641"/>
      <c r="L18641"/>
      <c r="M18641"/>
      <c r="N18641"/>
      <c r="O18641"/>
      <c r="P18641"/>
      <c r="Q18641"/>
      <c r="R18641"/>
      <c r="S18641"/>
    </row>
    <row r="18642" spans="1:19">
      <c r="A18642"/>
      <c r="B18642"/>
      <c r="C18642"/>
      <c r="D18642"/>
      <c r="E18642"/>
      <c r="F18642"/>
      <c r="G18642"/>
      <c r="H18642"/>
      <c r="I18642"/>
      <c r="J18642"/>
      <c r="K18642"/>
      <c r="L18642"/>
      <c r="M18642"/>
      <c r="N18642"/>
      <c r="O18642"/>
      <c r="P18642"/>
      <c r="Q18642"/>
      <c r="R18642"/>
      <c r="S18642"/>
    </row>
    <row r="18643" spans="1:19">
      <c r="A18643"/>
      <c r="B18643"/>
      <c r="C18643"/>
      <c r="D18643"/>
      <c r="E18643"/>
      <c r="F18643"/>
      <c r="G18643"/>
      <c r="H18643"/>
      <c r="I18643"/>
      <c r="J18643"/>
      <c r="K18643"/>
      <c r="L18643"/>
      <c r="M18643"/>
      <c r="N18643"/>
      <c r="O18643"/>
      <c r="P18643"/>
      <c r="Q18643"/>
      <c r="R18643"/>
      <c r="S18643"/>
    </row>
    <row r="18644" spans="1:19">
      <c r="A18644"/>
      <c r="B18644"/>
      <c r="C18644"/>
      <c r="D18644"/>
      <c r="E18644"/>
      <c r="F18644"/>
      <c r="G18644"/>
      <c r="H18644"/>
      <c r="I18644"/>
      <c r="J18644"/>
      <c r="K18644"/>
      <c r="L18644"/>
      <c r="M18644"/>
      <c r="N18644"/>
      <c r="O18644"/>
      <c r="P18644"/>
      <c r="Q18644"/>
      <c r="R18644"/>
      <c r="S18644"/>
    </row>
    <row r="18645" spans="1:19">
      <c r="A18645"/>
      <c r="B18645"/>
      <c r="C18645"/>
      <c r="D18645"/>
      <c r="E18645"/>
      <c r="F18645"/>
      <c r="G18645"/>
      <c r="H18645"/>
      <c r="I18645"/>
      <c r="J18645"/>
      <c r="K18645"/>
      <c r="L18645"/>
      <c r="M18645"/>
      <c r="N18645"/>
      <c r="O18645"/>
      <c r="P18645"/>
      <c r="Q18645"/>
      <c r="R18645"/>
      <c r="S18645"/>
    </row>
    <row r="18646" spans="1:19">
      <c r="A18646"/>
      <c r="B18646"/>
      <c r="C18646"/>
      <c r="D18646"/>
      <c r="E18646"/>
      <c r="F18646"/>
      <c r="G18646"/>
      <c r="H18646"/>
      <c r="I18646"/>
      <c r="J18646"/>
      <c r="K18646"/>
      <c r="L18646"/>
      <c r="M18646"/>
      <c r="N18646"/>
      <c r="O18646"/>
      <c r="P18646"/>
      <c r="Q18646"/>
      <c r="R18646"/>
      <c r="S18646"/>
    </row>
    <row r="18647" spans="1:19">
      <c r="A18647"/>
      <c r="B18647"/>
      <c r="C18647"/>
      <c r="D18647"/>
      <c r="E18647"/>
      <c r="F18647"/>
      <c r="G18647"/>
      <c r="H18647"/>
      <c r="I18647"/>
      <c r="J18647"/>
      <c r="K18647"/>
      <c r="L18647"/>
      <c r="M18647"/>
      <c r="N18647"/>
      <c r="O18647"/>
      <c r="P18647"/>
      <c r="Q18647"/>
      <c r="R18647"/>
      <c r="S18647"/>
    </row>
    <row r="18648" spans="1:19">
      <c r="A18648"/>
      <c r="B18648"/>
      <c r="C18648"/>
      <c r="D18648"/>
      <c r="E18648"/>
      <c r="F18648"/>
      <c r="G18648"/>
      <c r="H18648"/>
      <c r="I18648"/>
      <c r="J18648"/>
      <c r="K18648"/>
      <c r="L18648"/>
      <c r="M18648"/>
      <c r="N18648"/>
      <c r="O18648"/>
      <c r="P18648"/>
      <c r="Q18648"/>
      <c r="R18648"/>
      <c r="S18648"/>
    </row>
    <row r="18649" spans="1:19">
      <c r="A18649"/>
      <c r="B18649"/>
      <c r="C18649"/>
      <c r="D18649"/>
      <c r="E18649"/>
      <c r="F18649"/>
      <c r="G18649"/>
      <c r="H18649"/>
      <c r="I18649"/>
      <c r="J18649"/>
      <c r="K18649"/>
      <c r="L18649"/>
      <c r="M18649"/>
      <c r="N18649"/>
      <c r="O18649"/>
      <c r="P18649"/>
      <c r="Q18649"/>
      <c r="R18649"/>
      <c r="S18649"/>
    </row>
    <row r="18650" spans="1:19">
      <c r="A18650"/>
      <c r="B18650"/>
      <c r="C18650"/>
      <c r="D18650"/>
      <c r="E18650"/>
      <c r="F18650"/>
      <c r="G18650"/>
      <c r="H18650"/>
      <c r="I18650"/>
      <c r="J18650"/>
      <c r="K18650"/>
      <c r="L18650"/>
      <c r="M18650"/>
      <c r="N18650"/>
      <c r="O18650"/>
      <c r="P18650"/>
      <c r="Q18650"/>
      <c r="R18650"/>
      <c r="S18650"/>
    </row>
    <row r="18651" spans="1:19">
      <c r="A18651"/>
      <c r="B18651"/>
      <c r="C18651"/>
      <c r="D18651"/>
      <c r="E18651"/>
      <c r="F18651"/>
      <c r="G18651"/>
      <c r="H18651"/>
      <c r="I18651"/>
      <c r="J18651"/>
      <c r="K18651"/>
      <c r="L18651"/>
      <c r="M18651"/>
      <c r="N18651"/>
      <c r="O18651"/>
      <c r="P18651"/>
      <c r="Q18651"/>
      <c r="R18651"/>
      <c r="S18651"/>
    </row>
    <row r="18652" spans="1:19">
      <c r="A18652"/>
      <c r="B18652"/>
      <c r="C18652"/>
      <c r="D18652"/>
      <c r="E18652"/>
      <c r="F18652"/>
      <c r="G18652"/>
      <c r="H18652"/>
      <c r="I18652"/>
      <c r="J18652"/>
      <c r="K18652"/>
      <c r="L18652"/>
      <c r="M18652"/>
      <c r="N18652"/>
      <c r="O18652"/>
      <c r="P18652"/>
      <c r="Q18652"/>
      <c r="R18652"/>
      <c r="S18652"/>
    </row>
    <row r="18653" spans="1:19">
      <c r="A18653"/>
      <c r="B18653"/>
      <c r="C18653"/>
      <c r="D18653"/>
      <c r="E18653"/>
      <c r="F18653"/>
      <c r="G18653"/>
      <c r="H18653"/>
      <c r="I18653"/>
      <c r="J18653"/>
      <c r="K18653"/>
      <c r="L18653"/>
      <c r="M18653"/>
      <c r="N18653"/>
      <c r="O18653"/>
      <c r="P18653"/>
      <c r="Q18653"/>
      <c r="R18653"/>
      <c r="S18653"/>
    </row>
    <row r="18654" spans="1:19">
      <c r="A18654"/>
      <c r="B18654"/>
      <c r="C18654"/>
      <c r="D18654"/>
      <c r="E18654"/>
      <c r="F18654"/>
      <c r="G18654"/>
      <c r="H18654"/>
      <c r="I18654"/>
      <c r="J18654"/>
      <c r="K18654"/>
      <c r="L18654"/>
      <c r="M18654"/>
      <c r="N18654"/>
      <c r="O18654"/>
      <c r="P18654"/>
      <c r="Q18654"/>
      <c r="R18654"/>
      <c r="S18654"/>
    </row>
    <row r="18655" spans="1:19">
      <c r="A18655"/>
      <c r="B18655"/>
      <c r="C18655"/>
      <c r="D18655"/>
      <c r="E18655"/>
      <c r="F18655"/>
      <c r="G18655"/>
      <c r="H18655"/>
      <c r="I18655"/>
      <c r="J18655"/>
      <c r="K18655"/>
      <c r="L18655"/>
      <c r="M18655"/>
      <c r="N18655"/>
      <c r="O18655"/>
      <c r="P18655"/>
      <c r="Q18655"/>
      <c r="R18655"/>
      <c r="S18655"/>
    </row>
    <row r="18656" spans="1:19">
      <c r="A18656"/>
      <c r="B18656"/>
      <c r="C18656"/>
      <c r="D18656"/>
      <c r="E18656"/>
      <c r="F18656"/>
      <c r="G18656"/>
      <c r="H18656"/>
      <c r="I18656"/>
      <c r="J18656"/>
      <c r="K18656"/>
      <c r="L18656"/>
      <c r="M18656"/>
      <c r="N18656"/>
      <c r="O18656"/>
      <c r="P18656"/>
      <c r="Q18656"/>
      <c r="R18656"/>
      <c r="S18656"/>
    </row>
    <row r="18657" spans="1:19">
      <c r="A18657"/>
      <c r="B18657"/>
      <c r="C18657"/>
      <c r="D18657"/>
      <c r="E18657"/>
      <c r="F18657"/>
      <c r="G18657"/>
      <c r="H18657"/>
      <c r="I18657"/>
      <c r="J18657"/>
      <c r="K18657"/>
      <c r="L18657"/>
      <c r="M18657"/>
      <c r="N18657"/>
      <c r="O18657"/>
      <c r="P18657"/>
      <c r="Q18657"/>
      <c r="R18657"/>
      <c r="S18657"/>
    </row>
    <row r="18658" spans="1:19">
      <c r="A18658"/>
      <c r="B18658"/>
      <c r="C18658"/>
      <c r="D18658"/>
      <c r="E18658"/>
      <c r="F18658"/>
      <c r="G18658"/>
      <c r="H18658"/>
      <c r="I18658"/>
      <c r="J18658"/>
      <c r="K18658"/>
      <c r="L18658"/>
      <c r="M18658"/>
      <c r="N18658"/>
      <c r="O18658"/>
      <c r="P18658"/>
      <c r="Q18658"/>
      <c r="R18658"/>
      <c r="S18658"/>
    </row>
    <row r="18659" spans="1:19">
      <c r="A18659"/>
      <c r="B18659"/>
      <c r="C18659"/>
      <c r="D18659"/>
      <c r="E18659"/>
      <c r="F18659"/>
      <c r="G18659"/>
      <c r="H18659"/>
      <c r="I18659"/>
      <c r="J18659"/>
      <c r="K18659"/>
      <c r="L18659"/>
      <c r="M18659"/>
      <c r="N18659"/>
      <c r="O18659"/>
      <c r="P18659"/>
      <c r="Q18659"/>
      <c r="R18659"/>
      <c r="S18659"/>
    </row>
    <row r="18660" spans="1:19">
      <c r="A18660"/>
      <c r="B18660"/>
      <c r="C18660"/>
      <c r="D18660"/>
      <c r="E18660"/>
      <c r="F18660"/>
      <c r="G18660"/>
      <c r="H18660"/>
      <c r="I18660"/>
      <c r="J18660"/>
      <c r="K18660"/>
      <c r="L18660"/>
      <c r="M18660"/>
      <c r="N18660"/>
      <c r="O18660"/>
      <c r="P18660"/>
      <c r="Q18660"/>
      <c r="R18660"/>
      <c r="S18660"/>
    </row>
    <row r="18661" spans="1:19">
      <c r="A18661"/>
      <c r="B18661"/>
      <c r="C18661"/>
      <c r="D18661"/>
      <c r="E18661"/>
      <c r="F18661"/>
      <c r="G18661"/>
      <c r="H18661"/>
      <c r="I18661"/>
      <c r="J18661"/>
      <c r="K18661"/>
      <c r="L18661"/>
      <c r="M18661"/>
      <c r="N18661"/>
      <c r="O18661"/>
      <c r="P18661"/>
      <c r="Q18661"/>
      <c r="R18661"/>
      <c r="S18661"/>
    </row>
    <row r="18662" spans="1:19">
      <c r="A18662"/>
      <c r="B18662"/>
      <c r="C18662"/>
      <c r="D18662"/>
      <c r="E18662"/>
      <c r="F18662"/>
      <c r="G18662"/>
      <c r="H18662"/>
      <c r="I18662"/>
      <c r="J18662"/>
      <c r="K18662"/>
      <c r="L18662"/>
      <c r="M18662"/>
      <c r="N18662"/>
      <c r="O18662"/>
      <c r="P18662"/>
      <c r="Q18662"/>
      <c r="R18662"/>
      <c r="S18662"/>
    </row>
    <row r="18663" spans="1:19">
      <c r="A18663"/>
      <c r="B18663"/>
      <c r="C18663"/>
      <c r="D18663"/>
      <c r="E18663"/>
      <c r="F18663"/>
      <c r="G18663"/>
      <c r="H18663"/>
      <c r="I18663"/>
      <c r="J18663"/>
      <c r="K18663"/>
      <c r="L18663"/>
      <c r="M18663"/>
      <c r="N18663"/>
      <c r="O18663"/>
      <c r="P18663"/>
      <c r="Q18663"/>
      <c r="R18663"/>
      <c r="S18663"/>
    </row>
    <row r="18664" spans="1:19">
      <c r="A18664"/>
      <c r="B18664"/>
      <c r="C18664"/>
      <c r="D18664"/>
      <c r="E18664"/>
      <c r="F18664"/>
      <c r="G18664"/>
      <c r="H18664"/>
      <c r="I18664"/>
      <c r="J18664"/>
      <c r="K18664"/>
      <c r="L18664"/>
      <c r="M18664"/>
      <c r="N18664"/>
      <c r="O18664"/>
      <c r="P18664"/>
      <c r="Q18664"/>
      <c r="R18664"/>
      <c r="S18664"/>
    </row>
    <row r="18665" spans="1:19">
      <c r="A18665"/>
      <c r="B18665"/>
      <c r="C18665"/>
      <c r="D18665"/>
      <c r="E18665"/>
      <c r="F18665"/>
      <c r="G18665"/>
      <c r="H18665"/>
      <c r="I18665"/>
      <c r="J18665"/>
      <c r="K18665"/>
      <c r="L18665"/>
      <c r="M18665"/>
      <c r="N18665"/>
      <c r="O18665"/>
      <c r="P18665"/>
      <c r="Q18665"/>
      <c r="R18665"/>
      <c r="S18665"/>
    </row>
    <row r="18666" spans="1:19">
      <c r="A18666"/>
      <c r="B18666"/>
      <c r="C18666"/>
      <c r="D18666"/>
      <c r="E18666"/>
      <c r="F18666"/>
      <c r="G18666"/>
      <c r="H18666"/>
      <c r="I18666"/>
      <c r="J18666"/>
      <c r="K18666"/>
      <c r="L18666"/>
      <c r="M18666"/>
      <c r="N18666"/>
      <c r="O18666"/>
      <c r="P18666"/>
      <c r="Q18666"/>
      <c r="R18666"/>
      <c r="S18666"/>
    </row>
    <row r="18667" spans="1:19">
      <c r="A18667"/>
      <c r="B18667"/>
      <c r="C18667"/>
      <c r="D18667"/>
      <c r="E18667"/>
      <c r="F18667"/>
      <c r="G18667"/>
      <c r="H18667"/>
      <c r="I18667"/>
      <c r="J18667"/>
      <c r="K18667"/>
      <c r="L18667"/>
      <c r="M18667"/>
      <c r="N18667"/>
      <c r="O18667"/>
      <c r="P18667"/>
      <c r="Q18667"/>
      <c r="R18667"/>
      <c r="S18667"/>
    </row>
    <row r="18668" spans="1:19">
      <c r="A18668"/>
      <c r="B18668"/>
      <c r="C18668"/>
      <c r="D18668"/>
      <c r="E18668"/>
      <c r="F18668"/>
      <c r="G18668"/>
      <c r="H18668"/>
      <c r="I18668"/>
      <c r="J18668"/>
      <c r="K18668"/>
      <c r="L18668"/>
      <c r="M18668"/>
      <c r="N18668"/>
      <c r="O18668"/>
      <c r="P18668"/>
      <c r="Q18668"/>
      <c r="R18668"/>
      <c r="S18668"/>
    </row>
    <row r="18669" spans="1:19">
      <c r="A18669"/>
      <c r="B18669"/>
      <c r="C18669"/>
      <c r="D18669"/>
      <c r="E18669"/>
      <c r="F18669"/>
      <c r="G18669"/>
      <c r="H18669"/>
      <c r="I18669"/>
      <c r="J18669"/>
      <c r="K18669"/>
      <c r="L18669"/>
      <c r="M18669"/>
      <c r="N18669"/>
      <c r="O18669"/>
      <c r="P18669"/>
      <c r="Q18669"/>
      <c r="R18669"/>
      <c r="S18669"/>
    </row>
    <row r="18670" spans="1:19">
      <c r="A18670"/>
      <c r="B18670"/>
      <c r="C18670"/>
      <c r="D18670"/>
      <c r="E18670"/>
      <c r="F18670"/>
      <c r="G18670"/>
      <c r="H18670"/>
      <c r="I18670"/>
      <c r="J18670"/>
      <c r="K18670"/>
      <c r="L18670"/>
      <c r="M18670"/>
      <c r="N18670"/>
      <c r="O18670"/>
      <c r="P18670"/>
      <c r="Q18670"/>
      <c r="R18670"/>
      <c r="S18670"/>
    </row>
    <row r="18671" spans="1:19">
      <c r="A18671"/>
      <c r="B18671"/>
      <c r="C18671"/>
      <c r="D18671"/>
      <c r="E18671"/>
      <c r="F18671"/>
      <c r="G18671"/>
      <c r="H18671"/>
      <c r="I18671"/>
      <c r="J18671"/>
      <c r="K18671"/>
      <c r="L18671"/>
      <c r="M18671"/>
      <c r="N18671"/>
      <c r="O18671"/>
      <c r="P18671"/>
      <c r="Q18671"/>
      <c r="R18671"/>
      <c r="S18671"/>
    </row>
    <row r="18672" spans="1:19">
      <c r="A18672"/>
      <c r="B18672"/>
      <c r="C18672"/>
      <c r="D18672"/>
      <c r="E18672"/>
      <c r="F18672"/>
      <c r="G18672"/>
      <c r="H18672"/>
      <c r="I18672"/>
      <c r="J18672"/>
      <c r="K18672"/>
      <c r="L18672"/>
      <c r="M18672"/>
      <c r="N18672"/>
      <c r="O18672"/>
      <c r="P18672"/>
      <c r="Q18672"/>
      <c r="R18672"/>
      <c r="S18672"/>
    </row>
    <row r="18673" spans="1:19">
      <c r="A18673"/>
      <c r="B18673"/>
      <c r="C18673"/>
      <c r="D18673"/>
      <c r="E18673"/>
      <c r="F18673"/>
      <c r="G18673"/>
      <c r="H18673"/>
      <c r="I18673"/>
      <c r="J18673"/>
      <c r="K18673"/>
      <c r="L18673"/>
      <c r="M18673"/>
      <c r="N18673"/>
      <c r="O18673"/>
      <c r="P18673"/>
      <c r="Q18673"/>
      <c r="R18673"/>
      <c r="S18673"/>
    </row>
    <row r="18674" spans="1:19">
      <c r="A18674"/>
      <c r="B18674"/>
      <c r="C18674"/>
      <c r="D18674"/>
      <c r="E18674"/>
      <c r="F18674"/>
      <c r="G18674"/>
      <c r="H18674"/>
      <c r="I18674"/>
      <c r="J18674"/>
      <c r="K18674"/>
      <c r="L18674"/>
      <c r="M18674"/>
      <c r="N18674"/>
      <c r="O18674"/>
      <c r="P18674"/>
      <c r="Q18674"/>
      <c r="R18674"/>
      <c r="S18674"/>
    </row>
    <row r="18675" spans="1:19">
      <c r="A18675"/>
      <c r="B18675"/>
      <c r="C18675"/>
      <c r="D18675"/>
      <c r="E18675"/>
      <c r="F18675"/>
      <c r="G18675"/>
      <c r="H18675"/>
      <c r="I18675"/>
      <c r="J18675"/>
      <c r="K18675"/>
      <c r="L18675"/>
      <c r="M18675"/>
      <c r="N18675"/>
      <c r="O18675"/>
      <c r="P18675"/>
      <c r="Q18675"/>
      <c r="R18675"/>
      <c r="S18675"/>
    </row>
    <row r="18676" spans="1:19">
      <c r="A18676"/>
      <c r="B18676"/>
      <c r="C18676"/>
      <c r="D18676"/>
      <c r="E18676"/>
      <c r="F18676"/>
      <c r="G18676"/>
      <c r="H18676"/>
      <c r="I18676"/>
      <c r="J18676"/>
      <c r="K18676"/>
      <c r="L18676"/>
      <c r="M18676"/>
      <c r="N18676"/>
      <c r="O18676"/>
      <c r="P18676"/>
      <c r="Q18676"/>
      <c r="R18676"/>
      <c r="S18676"/>
    </row>
    <row r="18677" spans="1:19">
      <c r="A18677"/>
      <c r="B18677"/>
      <c r="C18677"/>
      <c r="D18677"/>
      <c r="E18677"/>
      <c r="F18677"/>
      <c r="G18677"/>
      <c r="H18677"/>
      <c r="I18677"/>
      <c r="J18677"/>
      <c r="K18677"/>
      <c r="L18677"/>
      <c r="M18677"/>
      <c r="N18677"/>
      <c r="O18677"/>
      <c r="P18677"/>
      <c r="Q18677"/>
      <c r="R18677"/>
      <c r="S18677"/>
    </row>
    <row r="18678" spans="1:19">
      <c r="A18678"/>
      <c r="B18678"/>
      <c r="C18678"/>
      <c r="D18678"/>
      <c r="E18678"/>
      <c r="F18678"/>
      <c r="G18678"/>
      <c r="H18678"/>
      <c r="I18678"/>
      <c r="J18678"/>
      <c r="K18678"/>
      <c r="L18678"/>
      <c r="M18678"/>
      <c r="N18678"/>
      <c r="O18678"/>
      <c r="P18678"/>
      <c r="Q18678"/>
      <c r="R18678"/>
      <c r="S18678"/>
    </row>
    <row r="18679" spans="1:19">
      <c r="A18679"/>
      <c r="B18679"/>
      <c r="C18679"/>
      <c r="D18679"/>
      <c r="E18679"/>
      <c r="F18679"/>
      <c r="G18679"/>
      <c r="H18679"/>
      <c r="I18679"/>
      <c r="J18679"/>
      <c r="K18679"/>
      <c r="L18679"/>
      <c r="M18679"/>
      <c r="N18679"/>
      <c r="O18679"/>
      <c r="P18679"/>
      <c r="Q18679"/>
      <c r="R18679"/>
      <c r="S18679"/>
    </row>
    <row r="18680" spans="1:19">
      <c r="A18680"/>
      <c r="B18680"/>
      <c r="C18680"/>
      <c r="D18680"/>
      <c r="E18680"/>
      <c r="F18680"/>
      <c r="G18680"/>
      <c r="H18680"/>
      <c r="I18680"/>
      <c r="J18680"/>
      <c r="K18680"/>
      <c r="L18680"/>
      <c r="M18680"/>
      <c r="N18680"/>
      <c r="O18680"/>
      <c r="P18680"/>
      <c r="Q18680"/>
      <c r="R18680"/>
      <c r="S18680"/>
    </row>
    <row r="18681" spans="1:19">
      <c r="A18681"/>
      <c r="B18681"/>
      <c r="C18681"/>
      <c r="D18681"/>
      <c r="E18681"/>
      <c r="F18681"/>
      <c r="G18681"/>
      <c r="H18681"/>
      <c r="I18681"/>
      <c r="J18681"/>
      <c r="K18681"/>
      <c r="L18681"/>
      <c r="M18681"/>
      <c r="N18681"/>
      <c r="O18681"/>
      <c r="P18681"/>
      <c r="Q18681"/>
      <c r="R18681"/>
      <c r="S18681"/>
    </row>
    <row r="18682" spans="1:19">
      <c r="A18682"/>
      <c r="B18682"/>
      <c r="C18682"/>
      <c r="D18682"/>
      <c r="E18682"/>
      <c r="F18682"/>
      <c r="G18682"/>
      <c r="H18682"/>
      <c r="I18682"/>
      <c r="J18682"/>
      <c r="K18682"/>
      <c r="L18682"/>
      <c r="M18682"/>
      <c r="N18682"/>
      <c r="O18682"/>
      <c r="P18682"/>
      <c r="Q18682"/>
      <c r="R18682"/>
      <c r="S18682"/>
    </row>
    <row r="18683" spans="1:19">
      <c r="A18683"/>
      <c r="B18683"/>
      <c r="C18683"/>
      <c r="D18683"/>
      <c r="E18683"/>
      <c r="F18683"/>
      <c r="G18683"/>
      <c r="H18683"/>
      <c r="I18683"/>
      <c r="J18683"/>
      <c r="K18683"/>
      <c r="L18683"/>
      <c r="M18683"/>
      <c r="N18683"/>
      <c r="O18683"/>
      <c r="P18683"/>
      <c r="Q18683"/>
      <c r="R18683"/>
      <c r="S18683"/>
    </row>
    <row r="18684" spans="1:19">
      <c r="A18684"/>
      <c r="B18684"/>
      <c r="C18684"/>
      <c r="D18684"/>
      <c r="E18684"/>
      <c r="F18684"/>
      <c r="G18684"/>
      <c r="H18684"/>
      <c r="I18684"/>
      <c r="J18684"/>
      <c r="K18684"/>
      <c r="L18684"/>
      <c r="M18684"/>
      <c r="N18684"/>
      <c r="O18684"/>
      <c r="P18684"/>
      <c r="Q18684"/>
      <c r="R18684"/>
      <c r="S18684"/>
    </row>
    <row r="18685" spans="1:19">
      <c r="A18685"/>
      <c r="B18685"/>
      <c r="C18685"/>
      <c r="D18685"/>
      <c r="E18685"/>
      <c r="F18685"/>
      <c r="G18685"/>
      <c r="H18685"/>
      <c r="I18685"/>
      <c r="J18685"/>
      <c r="K18685"/>
      <c r="L18685"/>
      <c r="M18685"/>
      <c r="N18685"/>
      <c r="O18685"/>
      <c r="P18685"/>
      <c r="Q18685"/>
      <c r="R18685"/>
      <c r="S18685"/>
    </row>
    <row r="18686" spans="1:19">
      <c r="A18686"/>
      <c r="B18686"/>
      <c r="C18686"/>
      <c r="D18686"/>
      <c r="E18686"/>
      <c r="F18686"/>
      <c r="G18686"/>
      <c r="H18686"/>
      <c r="I18686"/>
      <c r="J18686"/>
      <c r="K18686"/>
      <c r="L18686"/>
      <c r="M18686"/>
      <c r="N18686"/>
      <c r="O18686"/>
      <c r="P18686"/>
      <c r="Q18686"/>
      <c r="R18686"/>
      <c r="S18686"/>
    </row>
    <row r="18687" spans="1:19">
      <c r="A18687"/>
      <c r="B18687"/>
      <c r="C18687"/>
      <c r="D18687"/>
      <c r="E18687"/>
      <c r="F18687"/>
      <c r="G18687"/>
      <c r="H18687"/>
      <c r="I18687"/>
      <c r="J18687"/>
      <c r="K18687"/>
      <c r="L18687"/>
      <c r="M18687"/>
      <c r="N18687"/>
      <c r="O18687"/>
      <c r="P18687"/>
      <c r="Q18687"/>
      <c r="R18687"/>
      <c r="S18687"/>
    </row>
    <row r="18688" spans="1:19">
      <c r="A18688"/>
      <c r="B18688"/>
      <c r="C18688"/>
      <c r="D18688"/>
      <c r="E18688"/>
      <c r="F18688"/>
      <c r="G18688"/>
      <c r="H18688"/>
      <c r="I18688"/>
      <c r="J18688"/>
      <c r="K18688"/>
      <c r="L18688"/>
      <c r="M18688"/>
      <c r="N18688"/>
      <c r="O18688"/>
      <c r="P18688"/>
      <c r="Q18688"/>
      <c r="R18688"/>
      <c r="S18688"/>
    </row>
    <row r="18689" spans="1:19">
      <c r="A18689"/>
      <c r="B18689"/>
      <c r="C18689"/>
      <c r="D18689"/>
      <c r="E18689"/>
      <c r="F18689"/>
      <c r="G18689"/>
      <c r="H18689"/>
      <c r="I18689"/>
      <c r="J18689"/>
      <c r="K18689"/>
      <c r="L18689"/>
      <c r="M18689"/>
      <c r="N18689"/>
      <c r="O18689"/>
      <c r="P18689"/>
      <c r="Q18689"/>
      <c r="R18689"/>
      <c r="S18689"/>
    </row>
    <row r="18690" spans="1:19">
      <c r="A18690"/>
      <c r="B18690"/>
      <c r="C18690"/>
      <c r="D18690"/>
      <c r="E18690"/>
      <c r="F18690"/>
      <c r="G18690"/>
      <c r="H18690"/>
      <c r="I18690"/>
      <c r="J18690"/>
      <c r="K18690"/>
      <c r="L18690"/>
      <c r="M18690"/>
      <c r="N18690"/>
      <c r="O18690"/>
      <c r="P18690"/>
      <c r="Q18690"/>
      <c r="R18690"/>
      <c r="S18690"/>
    </row>
    <row r="18691" spans="1:19">
      <c r="A18691"/>
      <c r="B18691"/>
      <c r="C18691"/>
      <c r="D18691"/>
      <c r="E18691"/>
      <c r="F18691"/>
      <c r="G18691"/>
      <c r="H18691"/>
      <c r="I18691"/>
      <c r="J18691"/>
      <c r="K18691"/>
      <c r="L18691"/>
      <c r="M18691"/>
      <c r="N18691"/>
      <c r="O18691"/>
      <c r="P18691"/>
      <c r="Q18691"/>
      <c r="R18691"/>
      <c r="S18691"/>
    </row>
    <row r="18692" spans="1:19">
      <c r="A18692"/>
      <c r="B18692"/>
      <c r="C18692"/>
      <c r="D18692"/>
      <c r="E18692"/>
      <c r="F18692"/>
      <c r="G18692"/>
      <c r="H18692"/>
      <c r="I18692"/>
      <c r="J18692"/>
      <c r="K18692"/>
      <c r="L18692"/>
      <c r="M18692"/>
      <c r="N18692"/>
      <c r="O18692"/>
      <c r="P18692"/>
      <c r="Q18692"/>
      <c r="R18692"/>
      <c r="S18692"/>
    </row>
    <row r="18693" spans="1:19">
      <c r="A18693"/>
      <c r="B18693"/>
      <c r="C18693"/>
      <c r="D18693"/>
      <c r="E18693"/>
      <c r="F18693"/>
      <c r="G18693"/>
      <c r="H18693"/>
      <c r="I18693"/>
      <c r="J18693"/>
      <c r="K18693"/>
      <c r="L18693"/>
      <c r="M18693"/>
      <c r="N18693"/>
      <c r="O18693"/>
      <c r="P18693"/>
      <c r="Q18693"/>
      <c r="R18693"/>
      <c r="S18693"/>
    </row>
    <row r="18694" spans="1:19">
      <c r="A18694"/>
      <c r="B18694"/>
      <c r="C18694"/>
      <c r="D18694"/>
      <c r="E18694"/>
      <c r="F18694"/>
      <c r="G18694"/>
      <c r="H18694"/>
      <c r="I18694"/>
      <c r="J18694"/>
      <c r="K18694"/>
      <c r="L18694"/>
      <c r="M18694"/>
      <c r="N18694"/>
      <c r="O18694"/>
      <c r="P18694"/>
      <c r="Q18694"/>
      <c r="R18694"/>
      <c r="S18694"/>
    </row>
    <row r="18695" spans="1:19">
      <c r="A18695"/>
      <c r="B18695"/>
      <c r="C18695"/>
      <c r="D18695"/>
      <c r="E18695"/>
      <c r="F18695"/>
      <c r="G18695"/>
      <c r="H18695"/>
      <c r="I18695"/>
      <c r="J18695"/>
      <c r="K18695"/>
      <c r="L18695"/>
      <c r="M18695"/>
      <c r="N18695"/>
      <c r="O18695"/>
      <c r="P18695"/>
      <c r="Q18695"/>
      <c r="R18695"/>
      <c r="S18695"/>
    </row>
    <row r="18696" spans="1:19">
      <c r="A18696"/>
      <c r="B18696"/>
      <c r="C18696"/>
      <c r="D18696"/>
      <c r="E18696"/>
      <c r="F18696"/>
      <c r="G18696"/>
      <c r="H18696"/>
      <c r="I18696"/>
      <c r="J18696"/>
      <c r="K18696"/>
      <c r="L18696"/>
      <c r="M18696"/>
      <c r="N18696"/>
      <c r="O18696"/>
      <c r="P18696"/>
      <c r="Q18696"/>
      <c r="R18696"/>
      <c r="S18696"/>
    </row>
    <row r="18697" spans="1:19">
      <c r="A18697"/>
      <c r="B18697"/>
      <c r="C18697"/>
      <c r="D18697"/>
      <c r="E18697"/>
      <c r="F18697"/>
      <c r="G18697"/>
      <c r="H18697"/>
      <c r="I18697"/>
      <c r="J18697"/>
      <c r="K18697"/>
      <c r="L18697"/>
      <c r="M18697"/>
      <c r="N18697"/>
      <c r="O18697"/>
      <c r="P18697"/>
      <c r="Q18697"/>
      <c r="R18697"/>
      <c r="S18697"/>
    </row>
    <row r="18698" spans="1:19">
      <c r="A18698"/>
      <c r="B18698"/>
      <c r="C18698"/>
      <c r="D18698"/>
      <c r="E18698"/>
      <c r="F18698"/>
      <c r="G18698"/>
      <c r="H18698"/>
      <c r="I18698"/>
      <c r="J18698"/>
      <c r="K18698"/>
      <c r="L18698"/>
      <c r="M18698"/>
      <c r="N18698"/>
      <c r="O18698"/>
      <c r="P18698"/>
      <c r="Q18698"/>
      <c r="R18698"/>
      <c r="S18698"/>
    </row>
    <row r="18699" spans="1:19">
      <c r="A18699"/>
      <c r="B18699"/>
      <c r="C18699"/>
      <c r="D18699"/>
      <c r="E18699"/>
      <c r="F18699"/>
      <c r="G18699"/>
      <c r="H18699"/>
      <c r="I18699"/>
      <c r="J18699"/>
      <c r="K18699"/>
      <c r="L18699"/>
      <c r="M18699"/>
      <c r="N18699"/>
      <c r="O18699"/>
      <c r="P18699"/>
      <c r="Q18699"/>
      <c r="R18699"/>
      <c r="S18699"/>
    </row>
    <row r="18700" spans="1:19">
      <c r="A18700"/>
      <c r="B18700"/>
      <c r="C18700"/>
      <c r="D18700"/>
      <c r="E18700"/>
      <c r="F18700"/>
      <c r="G18700"/>
      <c r="H18700"/>
      <c r="I18700"/>
      <c r="J18700"/>
      <c r="K18700"/>
      <c r="L18700"/>
      <c r="M18700"/>
      <c r="N18700"/>
      <c r="O18700"/>
      <c r="P18700"/>
      <c r="Q18700"/>
      <c r="R18700"/>
      <c r="S18700"/>
    </row>
    <row r="18701" spans="1:19">
      <c r="A18701"/>
      <c r="B18701"/>
      <c r="C18701"/>
      <c r="D18701"/>
      <c r="E18701"/>
      <c r="F18701"/>
      <c r="G18701"/>
      <c r="H18701"/>
      <c r="I18701"/>
      <c r="J18701"/>
      <c r="K18701"/>
      <c r="L18701"/>
      <c r="M18701"/>
      <c r="N18701"/>
      <c r="O18701"/>
      <c r="P18701"/>
      <c r="Q18701"/>
      <c r="R18701"/>
      <c r="S18701"/>
    </row>
    <row r="18702" spans="1:19">
      <c r="A18702"/>
      <c r="B18702"/>
      <c r="C18702"/>
      <c r="D18702"/>
      <c r="E18702"/>
      <c r="F18702"/>
      <c r="G18702"/>
      <c r="H18702"/>
      <c r="I18702"/>
      <c r="J18702"/>
      <c r="K18702"/>
      <c r="L18702"/>
      <c r="M18702"/>
      <c r="N18702"/>
      <c r="O18702"/>
      <c r="P18702"/>
      <c r="Q18702"/>
      <c r="R18702"/>
      <c r="S18702"/>
    </row>
    <row r="18703" spans="1:19">
      <c r="A18703"/>
      <c r="B18703"/>
      <c r="C18703"/>
      <c r="D18703"/>
      <c r="E18703"/>
      <c r="F18703"/>
      <c r="G18703"/>
      <c r="H18703"/>
      <c r="I18703"/>
      <c r="J18703"/>
      <c r="K18703"/>
      <c r="L18703"/>
      <c r="M18703"/>
      <c r="N18703"/>
      <c r="O18703"/>
      <c r="P18703"/>
      <c r="Q18703"/>
      <c r="R18703"/>
      <c r="S18703"/>
    </row>
    <row r="18704" spans="1:19">
      <c r="A18704"/>
      <c r="B18704"/>
      <c r="C18704"/>
      <c r="D18704"/>
      <c r="E18704"/>
      <c r="F18704"/>
      <c r="G18704"/>
      <c r="H18704"/>
      <c r="I18704"/>
      <c r="J18704"/>
      <c r="K18704"/>
      <c r="L18704"/>
      <c r="M18704"/>
      <c r="N18704"/>
      <c r="O18704"/>
      <c r="P18704"/>
      <c r="Q18704"/>
      <c r="R18704"/>
      <c r="S18704"/>
    </row>
    <row r="18705" spans="1:19">
      <c r="A18705"/>
      <c r="B18705"/>
      <c r="C18705"/>
      <c r="D18705"/>
      <c r="E18705"/>
      <c r="F18705"/>
      <c r="G18705"/>
      <c r="H18705"/>
      <c r="I18705"/>
      <c r="J18705"/>
      <c r="K18705"/>
      <c r="L18705"/>
      <c r="M18705"/>
      <c r="N18705"/>
      <c r="O18705"/>
      <c r="P18705"/>
      <c r="Q18705"/>
      <c r="R18705"/>
      <c r="S18705"/>
    </row>
    <row r="18706" spans="1:19">
      <c r="A18706"/>
      <c r="B18706"/>
      <c r="C18706"/>
      <c r="D18706"/>
      <c r="E18706"/>
      <c r="F18706"/>
      <c r="G18706"/>
      <c r="H18706"/>
      <c r="I18706"/>
      <c r="J18706"/>
      <c r="K18706"/>
      <c r="L18706"/>
      <c r="M18706"/>
      <c r="N18706"/>
      <c r="O18706"/>
      <c r="P18706"/>
      <c r="Q18706"/>
      <c r="R18706"/>
      <c r="S18706"/>
    </row>
    <row r="18707" spans="1:19">
      <c r="A18707"/>
      <c r="B18707"/>
      <c r="C18707"/>
      <c r="D18707"/>
      <c r="E18707"/>
      <c r="F18707"/>
      <c r="G18707"/>
      <c r="H18707"/>
      <c r="I18707"/>
      <c r="J18707"/>
      <c r="K18707"/>
      <c r="L18707"/>
      <c r="M18707"/>
      <c r="N18707"/>
      <c r="O18707"/>
      <c r="P18707"/>
      <c r="Q18707"/>
      <c r="R18707"/>
      <c r="S18707"/>
    </row>
    <row r="18708" spans="1:19">
      <c r="A18708"/>
      <c r="B18708"/>
      <c r="C18708"/>
      <c r="D18708"/>
      <c r="E18708"/>
      <c r="F18708"/>
      <c r="G18708"/>
      <c r="H18708"/>
      <c r="I18708"/>
      <c r="J18708"/>
      <c r="K18708"/>
      <c r="L18708"/>
      <c r="M18708"/>
      <c r="N18708"/>
      <c r="O18708"/>
      <c r="P18708"/>
      <c r="Q18708"/>
      <c r="R18708"/>
      <c r="S18708"/>
    </row>
    <row r="18709" spans="1:19">
      <c r="A18709"/>
      <c r="B18709"/>
      <c r="C18709"/>
      <c r="D18709"/>
      <c r="E18709"/>
      <c r="F18709"/>
      <c r="G18709"/>
      <c r="H18709"/>
      <c r="I18709"/>
      <c r="J18709"/>
      <c r="K18709"/>
      <c r="L18709"/>
      <c r="M18709"/>
      <c r="N18709"/>
      <c r="O18709"/>
      <c r="P18709"/>
      <c r="Q18709"/>
      <c r="R18709"/>
      <c r="S18709"/>
    </row>
    <row r="18710" spans="1:19">
      <c r="A18710"/>
      <c r="B18710"/>
      <c r="C18710"/>
      <c r="D18710"/>
      <c r="E18710"/>
      <c r="F18710"/>
      <c r="G18710"/>
      <c r="H18710"/>
      <c r="I18710"/>
      <c r="J18710"/>
      <c r="K18710"/>
      <c r="L18710"/>
      <c r="M18710"/>
      <c r="N18710"/>
      <c r="O18710"/>
      <c r="P18710"/>
      <c r="Q18710"/>
      <c r="R18710"/>
      <c r="S18710"/>
    </row>
    <row r="18711" spans="1:19">
      <c r="A18711"/>
      <c r="B18711"/>
      <c r="C18711"/>
      <c r="D18711"/>
      <c r="E18711"/>
      <c r="F18711"/>
      <c r="G18711"/>
      <c r="H18711"/>
      <c r="I18711"/>
      <c r="J18711"/>
      <c r="K18711"/>
      <c r="L18711"/>
      <c r="M18711"/>
      <c r="N18711"/>
      <c r="O18711"/>
      <c r="P18711"/>
      <c r="Q18711"/>
      <c r="R18711"/>
      <c r="S18711"/>
    </row>
    <row r="18712" spans="1:19">
      <c r="A18712"/>
      <c r="B18712"/>
      <c r="C18712"/>
      <c r="D18712"/>
      <c r="E18712"/>
      <c r="F18712"/>
      <c r="G18712"/>
      <c r="H18712"/>
      <c r="I18712"/>
      <c r="J18712"/>
      <c r="K18712"/>
      <c r="L18712"/>
      <c r="M18712"/>
      <c r="N18712"/>
      <c r="O18712"/>
      <c r="P18712"/>
      <c r="Q18712"/>
      <c r="R18712"/>
      <c r="S18712"/>
    </row>
    <row r="18713" spans="1:19">
      <c r="A18713"/>
      <c r="B18713"/>
      <c r="C18713"/>
      <c r="D18713"/>
      <c r="E18713"/>
      <c r="F18713"/>
      <c r="G18713"/>
      <c r="H18713"/>
      <c r="I18713"/>
      <c r="J18713"/>
      <c r="K18713"/>
      <c r="L18713"/>
      <c r="M18713"/>
      <c r="N18713"/>
      <c r="O18713"/>
      <c r="P18713"/>
      <c r="Q18713"/>
      <c r="R18713"/>
      <c r="S18713"/>
    </row>
    <row r="18714" spans="1:19">
      <c r="A18714"/>
      <c r="B18714"/>
      <c r="C18714"/>
      <c r="D18714"/>
      <c r="E18714"/>
      <c r="F18714"/>
      <c r="G18714"/>
      <c r="H18714"/>
      <c r="I18714"/>
      <c r="J18714"/>
      <c r="K18714"/>
      <c r="L18714"/>
      <c r="M18714"/>
      <c r="N18714"/>
      <c r="O18714"/>
      <c r="P18714"/>
      <c r="Q18714"/>
      <c r="R18714"/>
      <c r="S18714"/>
    </row>
    <row r="18715" spans="1:19">
      <c r="A18715"/>
      <c r="B18715"/>
      <c r="C18715"/>
      <c r="D18715"/>
      <c r="E18715"/>
      <c r="F18715"/>
      <c r="G18715"/>
      <c r="H18715"/>
      <c r="I18715"/>
      <c r="J18715"/>
      <c r="K18715"/>
      <c r="L18715"/>
      <c r="M18715"/>
      <c r="N18715"/>
      <c r="O18715"/>
      <c r="P18715"/>
      <c r="Q18715"/>
      <c r="R18715"/>
      <c r="S18715"/>
    </row>
    <row r="18716" spans="1:19">
      <c r="A18716"/>
      <c r="B18716"/>
      <c r="C18716"/>
      <c r="D18716"/>
      <c r="E18716"/>
      <c r="F18716"/>
      <c r="G18716"/>
      <c r="H18716"/>
      <c r="I18716"/>
      <c r="J18716"/>
      <c r="K18716"/>
      <c r="L18716"/>
      <c r="M18716"/>
      <c r="N18716"/>
      <c r="O18716"/>
      <c r="P18716"/>
      <c r="Q18716"/>
      <c r="R18716"/>
      <c r="S18716"/>
    </row>
    <row r="18717" spans="1:19">
      <c r="A18717"/>
      <c r="B18717"/>
      <c r="C18717"/>
      <c r="D18717"/>
      <c r="E18717"/>
      <c r="F18717"/>
      <c r="G18717"/>
      <c r="H18717"/>
      <c r="I18717"/>
      <c r="J18717"/>
      <c r="K18717"/>
      <c r="L18717"/>
      <c r="M18717"/>
      <c r="N18717"/>
      <c r="O18717"/>
      <c r="P18717"/>
      <c r="Q18717"/>
      <c r="R18717"/>
      <c r="S18717"/>
    </row>
    <row r="18718" spans="1:19">
      <c r="A18718"/>
      <c r="B18718"/>
      <c r="C18718"/>
      <c r="D18718"/>
      <c r="E18718"/>
      <c r="F18718"/>
      <c r="G18718"/>
      <c r="H18718"/>
      <c r="I18718"/>
      <c r="J18718"/>
      <c r="K18718"/>
      <c r="L18718"/>
      <c r="M18718"/>
      <c r="N18718"/>
      <c r="O18718"/>
      <c r="P18718"/>
      <c r="Q18718"/>
      <c r="R18718"/>
      <c r="S18718"/>
    </row>
    <row r="18719" spans="1:19">
      <c r="A18719"/>
      <c r="B18719"/>
      <c r="C18719"/>
      <c r="D18719"/>
      <c r="E18719"/>
      <c r="F18719"/>
      <c r="G18719"/>
      <c r="H18719"/>
      <c r="I18719"/>
      <c r="J18719"/>
      <c r="K18719"/>
      <c r="L18719"/>
      <c r="M18719"/>
      <c r="N18719"/>
      <c r="O18719"/>
      <c r="P18719"/>
      <c r="Q18719"/>
      <c r="R18719"/>
      <c r="S18719"/>
    </row>
    <row r="18720" spans="1:19">
      <c r="A18720"/>
      <c r="B18720"/>
      <c r="C18720"/>
      <c r="D18720"/>
      <c r="E18720"/>
      <c r="F18720"/>
      <c r="G18720"/>
      <c r="H18720"/>
      <c r="I18720"/>
      <c r="J18720"/>
      <c r="K18720"/>
      <c r="L18720"/>
      <c r="M18720"/>
      <c r="N18720"/>
      <c r="O18720"/>
      <c r="P18720"/>
      <c r="Q18720"/>
      <c r="R18720"/>
      <c r="S18720"/>
    </row>
    <row r="18721" spans="1:19">
      <c r="A18721"/>
      <c r="B18721"/>
      <c r="C18721"/>
      <c r="D18721"/>
      <c r="E18721"/>
      <c r="F18721"/>
      <c r="G18721"/>
      <c r="H18721"/>
      <c r="I18721"/>
      <c r="J18721"/>
      <c r="K18721"/>
      <c r="L18721"/>
      <c r="M18721"/>
      <c r="N18721"/>
      <c r="O18721"/>
      <c r="P18721"/>
      <c r="Q18721"/>
      <c r="R18721"/>
      <c r="S18721"/>
    </row>
    <row r="18722" spans="1:19">
      <c r="A18722"/>
      <c r="B18722"/>
      <c r="C18722"/>
      <c r="D18722"/>
      <c r="E18722"/>
      <c r="F18722"/>
      <c r="G18722"/>
      <c r="H18722"/>
      <c r="I18722"/>
      <c r="J18722"/>
      <c r="K18722"/>
      <c r="L18722"/>
      <c r="M18722"/>
      <c r="N18722"/>
      <c r="O18722"/>
      <c r="P18722"/>
      <c r="Q18722"/>
      <c r="R18722"/>
      <c r="S18722"/>
    </row>
    <row r="18723" spans="1:19">
      <c r="A18723"/>
      <c r="B18723"/>
      <c r="C18723"/>
      <c r="D18723"/>
      <c r="E18723"/>
      <c r="F18723"/>
      <c r="G18723"/>
      <c r="H18723"/>
      <c r="I18723"/>
      <c r="J18723"/>
      <c r="K18723"/>
      <c r="L18723"/>
      <c r="M18723"/>
      <c r="N18723"/>
      <c r="O18723"/>
      <c r="P18723"/>
      <c r="Q18723"/>
      <c r="R18723"/>
      <c r="S18723"/>
    </row>
    <row r="18724" spans="1:19">
      <c r="A18724"/>
      <c r="B18724"/>
      <c r="C18724"/>
      <c r="D18724"/>
      <c r="E18724"/>
      <c r="F18724"/>
      <c r="G18724"/>
      <c r="H18724"/>
      <c r="I18724"/>
      <c r="J18724"/>
      <c r="K18724"/>
      <c r="L18724"/>
      <c r="M18724"/>
      <c r="N18724"/>
      <c r="O18724"/>
      <c r="P18724"/>
      <c r="Q18724"/>
      <c r="R18724"/>
      <c r="S18724"/>
    </row>
    <row r="18725" spans="1:19">
      <c r="A18725"/>
      <c r="B18725"/>
      <c r="C18725"/>
      <c r="D18725"/>
      <c r="E18725"/>
      <c r="F18725"/>
      <c r="G18725"/>
      <c r="H18725"/>
      <c r="I18725"/>
      <c r="J18725"/>
      <c r="K18725"/>
      <c r="L18725"/>
      <c r="M18725"/>
      <c r="N18725"/>
      <c r="O18725"/>
      <c r="P18725"/>
      <c r="Q18725"/>
      <c r="R18725"/>
      <c r="S18725"/>
    </row>
    <row r="18726" spans="1:19">
      <c r="A18726"/>
      <c r="B18726"/>
      <c r="C18726"/>
      <c r="D18726"/>
      <c r="E18726"/>
      <c r="F18726"/>
      <c r="G18726"/>
      <c r="H18726"/>
      <c r="I18726"/>
      <c r="J18726"/>
      <c r="K18726"/>
      <c r="L18726"/>
      <c r="M18726"/>
      <c r="N18726"/>
      <c r="O18726"/>
      <c r="P18726"/>
      <c r="Q18726"/>
      <c r="R18726"/>
      <c r="S18726"/>
    </row>
    <row r="18727" spans="1:19">
      <c r="A18727"/>
      <c r="B18727"/>
      <c r="C18727"/>
      <c r="D18727"/>
      <c r="E18727"/>
      <c r="F18727"/>
      <c r="G18727"/>
      <c r="H18727"/>
      <c r="I18727"/>
      <c r="J18727"/>
      <c r="K18727"/>
      <c r="L18727"/>
      <c r="M18727"/>
      <c r="N18727"/>
      <c r="O18727"/>
      <c r="P18727"/>
      <c r="Q18727"/>
      <c r="R18727"/>
      <c r="S18727"/>
    </row>
    <row r="18728" spans="1:19">
      <c r="A18728"/>
      <c r="B18728"/>
      <c r="C18728"/>
      <c r="D18728"/>
      <c r="E18728"/>
      <c r="F18728"/>
      <c r="G18728"/>
      <c r="H18728"/>
      <c r="I18728"/>
      <c r="J18728"/>
      <c r="K18728"/>
      <c r="L18728"/>
      <c r="M18728"/>
      <c r="N18728"/>
      <c r="O18728"/>
      <c r="P18728"/>
      <c r="Q18728"/>
      <c r="R18728"/>
      <c r="S18728"/>
    </row>
    <row r="18729" spans="1:19">
      <c r="A18729"/>
      <c r="B18729"/>
      <c r="C18729"/>
      <c r="D18729"/>
      <c r="E18729"/>
      <c r="F18729"/>
      <c r="G18729"/>
      <c r="H18729"/>
      <c r="I18729"/>
      <c r="J18729"/>
      <c r="K18729"/>
      <c r="L18729"/>
      <c r="M18729"/>
      <c r="N18729"/>
      <c r="O18729"/>
      <c r="P18729"/>
      <c r="Q18729"/>
      <c r="R18729"/>
      <c r="S18729"/>
    </row>
    <row r="18730" spans="1:19">
      <c r="A18730"/>
      <c r="B18730"/>
      <c r="C18730"/>
      <c r="D18730"/>
      <c r="E18730"/>
      <c r="F18730"/>
      <c r="G18730"/>
      <c r="H18730"/>
      <c r="I18730"/>
      <c r="J18730"/>
      <c r="K18730"/>
      <c r="L18730"/>
      <c r="M18730"/>
      <c r="N18730"/>
      <c r="O18730"/>
      <c r="P18730"/>
      <c r="Q18730"/>
      <c r="R18730"/>
      <c r="S18730"/>
    </row>
    <row r="18731" spans="1:19">
      <c r="A18731"/>
      <c r="B18731"/>
      <c r="C18731"/>
      <c r="D18731"/>
      <c r="E18731"/>
      <c r="F18731"/>
      <c r="G18731"/>
      <c r="H18731"/>
      <c r="I18731"/>
      <c r="J18731"/>
      <c r="K18731"/>
      <c r="L18731"/>
      <c r="M18731"/>
      <c r="N18731"/>
      <c r="O18731"/>
      <c r="P18731"/>
      <c r="Q18731"/>
      <c r="R18731"/>
      <c r="S18731"/>
    </row>
    <row r="18732" spans="1:19">
      <c r="A18732"/>
      <c r="B18732"/>
      <c r="C18732"/>
      <c r="D18732"/>
      <c r="E18732"/>
      <c r="F18732"/>
      <c r="G18732"/>
      <c r="H18732"/>
      <c r="I18732"/>
      <c r="J18732"/>
      <c r="K18732"/>
      <c r="L18732"/>
      <c r="M18732"/>
      <c r="N18732"/>
      <c r="O18732"/>
      <c r="P18732"/>
      <c r="Q18732"/>
      <c r="R18732"/>
      <c r="S18732"/>
    </row>
    <row r="18733" spans="1:19">
      <c r="A18733"/>
      <c r="B18733"/>
      <c r="C18733"/>
      <c r="D18733"/>
      <c r="E18733"/>
      <c r="F18733"/>
      <c r="G18733"/>
      <c r="H18733"/>
      <c r="I18733"/>
      <c r="J18733"/>
      <c r="K18733"/>
      <c r="L18733"/>
      <c r="M18733"/>
      <c r="N18733"/>
      <c r="O18733"/>
      <c r="P18733"/>
      <c r="Q18733"/>
      <c r="R18733"/>
      <c r="S18733"/>
    </row>
    <row r="18734" spans="1:19">
      <c r="A18734"/>
      <c r="B18734"/>
      <c r="C18734"/>
      <c r="D18734"/>
      <c r="E18734"/>
      <c r="F18734"/>
      <c r="G18734"/>
      <c r="H18734"/>
      <c r="I18734"/>
      <c r="J18734"/>
      <c r="K18734"/>
      <c r="L18734"/>
      <c r="M18734"/>
      <c r="N18734"/>
      <c r="O18734"/>
      <c r="P18734"/>
      <c r="Q18734"/>
      <c r="R18734"/>
      <c r="S18734"/>
    </row>
    <row r="18735" spans="1:19">
      <c r="A18735"/>
      <c r="B18735"/>
      <c r="C18735"/>
      <c r="D18735"/>
      <c r="E18735"/>
      <c r="F18735"/>
      <c r="G18735"/>
      <c r="H18735"/>
      <c r="I18735"/>
      <c r="J18735"/>
      <c r="K18735"/>
      <c r="L18735"/>
      <c r="M18735"/>
      <c r="N18735"/>
      <c r="O18735"/>
      <c r="P18735"/>
      <c r="Q18735"/>
      <c r="R18735"/>
      <c r="S18735"/>
    </row>
    <row r="18736" spans="1:19">
      <c r="A18736"/>
      <c r="B18736"/>
      <c r="C18736"/>
      <c r="D18736"/>
      <c r="E18736"/>
      <c r="F18736"/>
      <c r="G18736"/>
      <c r="H18736"/>
      <c r="I18736"/>
      <c r="J18736"/>
      <c r="K18736"/>
      <c r="L18736"/>
      <c r="M18736"/>
      <c r="N18736"/>
      <c r="O18736"/>
      <c r="P18736"/>
      <c r="Q18736"/>
      <c r="R18736"/>
      <c r="S18736"/>
    </row>
    <row r="18737" spans="1:19">
      <c r="A18737"/>
      <c r="B18737"/>
      <c r="C18737"/>
      <c r="D18737"/>
      <c r="E18737"/>
      <c r="F18737"/>
      <c r="G18737"/>
      <c r="H18737"/>
      <c r="I18737"/>
      <c r="J18737"/>
      <c r="K18737"/>
      <c r="L18737"/>
      <c r="M18737"/>
      <c r="N18737"/>
      <c r="O18737"/>
      <c r="P18737"/>
      <c r="Q18737"/>
      <c r="R18737"/>
      <c r="S18737"/>
    </row>
    <row r="18738" spans="1:19">
      <c r="A18738"/>
      <c r="B18738"/>
      <c r="C18738"/>
      <c r="D18738"/>
      <c r="E18738"/>
      <c r="F18738"/>
      <c r="G18738"/>
      <c r="H18738"/>
      <c r="I18738"/>
      <c r="J18738"/>
      <c r="K18738"/>
      <c r="L18738"/>
      <c r="M18738"/>
      <c r="N18738"/>
      <c r="O18738"/>
      <c r="P18738"/>
      <c r="Q18738"/>
      <c r="R18738"/>
      <c r="S18738"/>
    </row>
    <row r="18739" spans="1:19">
      <c r="A18739"/>
      <c r="B18739"/>
      <c r="C18739"/>
      <c r="D18739"/>
      <c r="E18739"/>
      <c r="F18739"/>
      <c r="G18739"/>
      <c r="H18739"/>
      <c r="I18739"/>
      <c r="J18739"/>
      <c r="K18739"/>
      <c r="L18739"/>
      <c r="M18739"/>
      <c r="N18739"/>
      <c r="O18739"/>
      <c r="P18739"/>
      <c r="Q18739"/>
      <c r="R18739"/>
      <c r="S18739"/>
    </row>
    <row r="18740" spans="1:19">
      <c r="A18740"/>
      <c r="B18740"/>
      <c r="C18740"/>
      <c r="D18740"/>
      <c r="E18740"/>
      <c r="F18740"/>
      <c r="G18740"/>
      <c r="H18740"/>
      <c r="I18740"/>
      <c r="J18740"/>
      <c r="K18740"/>
      <c r="L18740"/>
      <c r="M18740"/>
      <c r="N18740"/>
      <c r="O18740"/>
      <c r="P18740"/>
      <c r="Q18740"/>
      <c r="R18740"/>
      <c r="S18740"/>
    </row>
    <row r="18741" spans="1:19">
      <c r="A18741"/>
      <c r="B18741"/>
      <c r="C18741"/>
      <c r="D18741"/>
      <c r="E18741"/>
      <c r="F18741"/>
      <c r="G18741"/>
      <c r="H18741"/>
      <c r="I18741"/>
      <c r="J18741"/>
      <c r="K18741"/>
      <c r="L18741"/>
      <c r="M18741"/>
      <c r="N18741"/>
      <c r="O18741"/>
      <c r="P18741"/>
      <c r="Q18741"/>
      <c r="R18741"/>
      <c r="S18741"/>
    </row>
    <row r="18742" spans="1:19">
      <c r="A18742"/>
      <c r="B18742"/>
      <c r="C18742"/>
      <c r="D18742"/>
      <c r="E18742"/>
      <c r="F18742"/>
      <c r="G18742"/>
      <c r="H18742"/>
      <c r="I18742"/>
      <c r="J18742"/>
      <c r="K18742"/>
      <c r="L18742"/>
      <c r="M18742"/>
      <c r="N18742"/>
      <c r="O18742"/>
      <c r="P18742"/>
      <c r="Q18742"/>
      <c r="R18742"/>
      <c r="S18742"/>
    </row>
    <row r="18743" spans="1:19">
      <c r="A18743"/>
      <c r="B18743"/>
      <c r="C18743"/>
      <c r="D18743"/>
      <c r="E18743"/>
      <c r="F18743"/>
      <c r="G18743"/>
      <c r="H18743"/>
      <c r="I18743"/>
      <c r="J18743"/>
      <c r="K18743"/>
      <c r="L18743"/>
      <c r="M18743"/>
      <c r="N18743"/>
      <c r="O18743"/>
      <c r="P18743"/>
      <c r="Q18743"/>
      <c r="R18743"/>
      <c r="S18743"/>
    </row>
    <row r="18744" spans="1:19">
      <c r="A18744"/>
      <c r="B18744"/>
      <c r="C18744"/>
      <c r="D18744"/>
      <c r="E18744"/>
      <c r="F18744"/>
      <c r="G18744"/>
      <c r="H18744"/>
      <c r="I18744"/>
      <c r="J18744"/>
      <c r="K18744"/>
      <c r="L18744"/>
      <c r="M18744"/>
      <c r="N18744"/>
      <c r="O18744"/>
      <c r="P18744"/>
      <c r="Q18744"/>
      <c r="R18744"/>
      <c r="S18744"/>
    </row>
    <row r="18745" spans="1:19">
      <c r="A18745"/>
      <c r="B18745"/>
      <c r="C18745"/>
      <c r="D18745"/>
      <c r="E18745"/>
      <c r="F18745"/>
      <c r="G18745"/>
      <c r="H18745"/>
      <c r="I18745"/>
      <c r="J18745"/>
      <c r="K18745"/>
      <c r="L18745"/>
      <c r="M18745"/>
      <c r="N18745"/>
      <c r="O18745"/>
      <c r="P18745"/>
      <c r="Q18745"/>
      <c r="R18745"/>
      <c r="S18745"/>
    </row>
    <row r="18746" spans="1:19">
      <c r="A18746"/>
      <c r="B18746"/>
      <c r="C18746"/>
      <c r="D18746"/>
      <c r="E18746"/>
      <c r="F18746"/>
      <c r="G18746"/>
      <c r="H18746"/>
      <c r="I18746"/>
      <c r="J18746"/>
      <c r="K18746"/>
      <c r="L18746"/>
      <c r="M18746"/>
      <c r="N18746"/>
      <c r="O18746"/>
      <c r="P18746"/>
      <c r="Q18746"/>
      <c r="R18746"/>
      <c r="S18746"/>
    </row>
    <row r="18747" spans="1:19">
      <c r="A18747"/>
      <c r="B18747"/>
      <c r="C18747"/>
      <c r="D18747"/>
      <c r="E18747"/>
      <c r="F18747"/>
      <c r="G18747"/>
      <c r="H18747"/>
      <c r="I18747"/>
      <c r="J18747"/>
      <c r="K18747"/>
      <c r="L18747"/>
      <c r="M18747"/>
      <c r="N18747"/>
      <c r="O18747"/>
      <c r="P18747"/>
      <c r="Q18747"/>
      <c r="R18747"/>
      <c r="S18747"/>
    </row>
    <row r="18748" spans="1:19">
      <c r="A18748"/>
      <c r="B18748"/>
      <c r="C18748"/>
      <c r="D18748"/>
      <c r="E18748"/>
      <c r="F18748"/>
      <c r="G18748"/>
      <c r="H18748"/>
      <c r="I18748"/>
      <c r="J18748"/>
      <c r="K18748"/>
      <c r="L18748"/>
      <c r="M18748"/>
      <c r="N18748"/>
      <c r="O18748"/>
      <c r="P18748"/>
      <c r="Q18748"/>
      <c r="R18748"/>
      <c r="S18748"/>
    </row>
    <row r="18749" spans="1:19">
      <c r="A18749"/>
      <c r="B18749"/>
      <c r="C18749"/>
      <c r="D18749"/>
      <c r="E18749"/>
      <c r="F18749"/>
      <c r="G18749"/>
      <c r="H18749"/>
      <c r="I18749"/>
      <c r="J18749"/>
      <c r="K18749"/>
      <c r="L18749"/>
      <c r="M18749"/>
      <c r="N18749"/>
      <c r="O18749"/>
      <c r="P18749"/>
      <c r="Q18749"/>
      <c r="R18749"/>
      <c r="S18749"/>
    </row>
    <row r="18750" spans="1:19">
      <c r="A18750"/>
      <c r="B18750"/>
      <c r="C18750"/>
      <c r="D18750"/>
      <c r="E18750"/>
      <c r="F18750"/>
      <c r="G18750"/>
      <c r="H18750"/>
      <c r="I18750"/>
      <c r="J18750"/>
      <c r="K18750"/>
      <c r="L18750"/>
      <c r="M18750"/>
      <c r="N18750"/>
      <c r="O18750"/>
      <c r="P18750"/>
      <c r="Q18750"/>
      <c r="R18750"/>
      <c r="S18750"/>
    </row>
    <row r="18751" spans="1:19">
      <c r="A18751"/>
      <c r="B18751"/>
      <c r="C18751"/>
      <c r="D18751"/>
      <c r="E18751"/>
      <c r="F18751"/>
      <c r="G18751"/>
      <c r="H18751"/>
      <c r="I18751"/>
      <c r="J18751"/>
      <c r="K18751"/>
      <c r="L18751"/>
      <c r="M18751"/>
      <c r="N18751"/>
      <c r="O18751"/>
      <c r="P18751"/>
      <c r="Q18751"/>
      <c r="R18751"/>
      <c r="S18751"/>
    </row>
    <row r="18752" spans="1:19">
      <c r="A18752"/>
      <c r="B18752"/>
      <c r="C18752"/>
      <c r="D18752"/>
      <c r="E18752"/>
      <c r="F18752"/>
      <c r="G18752"/>
      <c r="H18752"/>
      <c r="I18752"/>
      <c r="J18752"/>
      <c r="K18752"/>
      <c r="L18752"/>
      <c r="M18752"/>
      <c r="N18752"/>
      <c r="O18752"/>
      <c r="P18752"/>
      <c r="Q18752"/>
      <c r="R18752"/>
      <c r="S18752"/>
    </row>
    <row r="18753" spans="1:19">
      <c r="A18753"/>
      <c r="B18753"/>
      <c r="C18753"/>
      <c r="D18753"/>
      <c r="E18753"/>
      <c r="F18753"/>
      <c r="G18753"/>
      <c r="H18753"/>
      <c r="I18753"/>
      <c r="J18753"/>
      <c r="K18753"/>
      <c r="L18753"/>
      <c r="M18753"/>
      <c r="N18753"/>
      <c r="O18753"/>
      <c r="P18753"/>
      <c r="Q18753"/>
      <c r="R18753"/>
      <c r="S18753"/>
    </row>
    <row r="18754" spans="1:19">
      <c r="A18754"/>
      <c r="B18754"/>
      <c r="C18754"/>
      <c r="D18754"/>
      <c r="E18754"/>
      <c r="F18754"/>
      <c r="G18754"/>
      <c r="H18754"/>
      <c r="I18754"/>
      <c r="J18754"/>
      <c r="K18754"/>
      <c r="L18754"/>
      <c r="M18754"/>
      <c r="N18754"/>
      <c r="O18754"/>
      <c r="P18754"/>
      <c r="Q18754"/>
      <c r="R18754"/>
      <c r="S18754"/>
    </row>
    <row r="18755" spans="1:19">
      <c r="A18755"/>
      <c r="B18755"/>
      <c r="C18755"/>
      <c r="D18755"/>
      <c r="E18755"/>
      <c r="F18755"/>
      <c r="G18755"/>
      <c r="H18755"/>
      <c r="I18755"/>
      <c r="J18755"/>
      <c r="K18755"/>
      <c r="L18755"/>
      <c r="M18755"/>
      <c r="N18755"/>
      <c r="O18755"/>
      <c r="P18755"/>
      <c r="Q18755"/>
      <c r="R18755"/>
      <c r="S18755"/>
    </row>
    <row r="18756" spans="1:19">
      <c r="A18756"/>
      <c r="B18756"/>
      <c r="C18756"/>
      <c r="D18756"/>
      <c r="E18756"/>
      <c r="F18756"/>
      <c r="G18756"/>
      <c r="H18756"/>
      <c r="I18756"/>
      <c r="J18756"/>
      <c r="K18756"/>
      <c r="L18756"/>
      <c r="M18756"/>
      <c r="N18756"/>
      <c r="O18756"/>
      <c r="P18756"/>
      <c r="Q18756"/>
      <c r="R18756"/>
      <c r="S18756"/>
    </row>
    <row r="18757" spans="1:19">
      <c r="A18757"/>
      <c r="B18757"/>
      <c r="C18757"/>
      <c r="D18757"/>
      <c r="E18757"/>
      <c r="F18757"/>
      <c r="G18757"/>
      <c r="H18757"/>
      <c r="I18757"/>
      <c r="J18757"/>
      <c r="K18757"/>
      <c r="L18757"/>
      <c r="M18757"/>
      <c r="N18757"/>
      <c r="O18757"/>
      <c r="P18757"/>
      <c r="Q18757"/>
      <c r="R18757"/>
      <c r="S18757"/>
    </row>
    <row r="18758" spans="1:19">
      <c r="A18758"/>
      <c r="B18758"/>
      <c r="C18758"/>
      <c r="D18758"/>
      <c r="E18758"/>
      <c r="F18758"/>
      <c r="G18758"/>
      <c r="H18758"/>
      <c r="I18758"/>
      <c r="J18758"/>
      <c r="K18758"/>
      <c r="L18758"/>
      <c r="M18758"/>
      <c r="N18758"/>
      <c r="O18758"/>
      <c r="P18758"/>
      <c r="Q18758"/>
      <c r="R18758"/>
      <c r="S18758"/>
    </row>
    <row r="18759" spans="1:19">
      <c r="A18759"/>
      <c r="B18759"/>
      <c r="C18759"/>
      <c r="D18759"/>
      <c r="E18759"/>
      <c r="F18759"/>
      <c r="G18759"/>
      <c r="H18759"/>
      <c r="I18759"/>
      <c r="J18759"/>
      <c r="K18759"/>
      <c r="L18759"/>
      <c r="M18759"/>
      <c r="N18759"/>
      <c r="O18759"/>
      <c r="P18759"/>
      <c r="Q18759"/>
      <c r="R18759"/>
      <c r="S18759"/>
    </row>
    <row r="18760" spans="1:19">
      <c r="A18760"/>
      <c r="B18760"/>
      <c r="C18760"/>
      <c r="D18760"/>
      <c r="E18760"/>
      <c r="F18760"/>
      <c r="G18760"/>
      <c r="H18760"/>
      <c r="I18760"/>
      <c r="J18760"/>
      <c r="K18760"/>
      <c r="L18760"/>
      <c r="M18760"/>
      <c r="N18760"/>
      <c r="O18760"/>
      <c r="P18760"/>
      <c r="Q18760"/>
      <c r="R18760"/>
      <c r="S18760"/>
    </row>
    <row r="18761" spans="1:19">
      <c r="A18761"/>
      <c r="B18761"/>
      <c r="C18761"/>
      <c r="D18761"/>
      <c r="E18761"/>
      <c r="F18761"/>
      <c r="G18761"/>
      <c r="H18761"/>
      <c r="I18761"/>
      <c r="J18761"/>
      <c r="K18761"/>
      <c r="L18761"/>
      <c r="M18761"/>
      <c r="N18761"/>
      <c r="O18761"/>
      <c r="P18761"/>
      <c r="Q18761"/>
      <c r="R18761"/>
      <c r="S18761"/>
    </row>
    <row r="18762" spans="1:19">
      <c r="A18762"/>
      <c r="B18762"/>
      <c r="C18762"/>
      <c r="D18762"/>
      <c r="E18762"/>
      <c r="F18762"/>
      <c r="G18762"/>
      <c r="H18762"/>
      <c r="I18762"/>
      <c r="J18762"/>
      <c r="K18762"/>
      <c r="L18762"/>
      <c r="M18762"/>
      <c r="N18762"/>
      <c r="O18762"/>
      <c r="P18762"/>
      <c r="Q18762"/>
      <c r="R18762"/>
      <c r="S18762"/>
    </row>
    <row r="18763" spans="1:19">
      <c r="A18763"/>
      <c r="B18763"/>
      <c r="C18763"/>
      <c r="D18763"/>
      <c r="E18763"/>
      <c r="F18763"/>
      <c r="G18763"/>
      <c r="H18763"/>
      <c r="I18763"/>
      <c r="J18763"/>
      <c r="K18763"/>
      <c r="L18763"/>
      <c r="M18763"/>
      <c r="N18763"/>
      <c r="O18763"/>
      <c r="P18763"/>
      <c r="Q18763"/>
      <c r="R18763"/>
      <c r="S18763"/>
    </row>
    <row r="18764" spans="1:19">
      <c r="A18764"/>
      <c r="B18764"/>
      <c r="C18764"/>
      <c r="D18764"/>
      <c r="E18764"/>
      <c r="F18764"/>
      <c r="G18764"/>
      <c r="H18764"/>
      <c r="I18764"/>
      <c r="J18764"/>
      <c r="K18764"/>
      <c r="L18764"/>
      <c r="M18764"/>
      <c r="N18764"/>
      <c r="O18764"/>
      <c r="P18764"/>
      <c r="Q18764"/>
      <c r="R18764"/>
      <c r="S18764"/>
    </row>
    <row r="18765" spans="1:19">
      <c r="A18765"/>
      <c r="B18765"/>
      <c r="C18765"/>
      <c r="D18765"/>
      <c r="E18765"/>
      <c r="F18765"/>
      <c r="G18765"/>
      <c r="H18765"/>
      <c r="I18765"/>
      <c r="J18765"/>
      <c r="K18765"/>
      <c r="L18765"/>
      <c r="M18765"/>
      <c r="N18765"/>
      <c r="O18765"/>
      <c r="P18765"/>
      <c r="Q18765"/>
      <c r="R18765"/>
      <c r="S18765"/>
    </row>
    <row r="18766" spans="1:19">
      <c r="A18766"/>
      <c r="B18766"/>
      <c r="C18766"/>
      <c r="D18766"/>
      <c r="E18766"/>
      <c r="F18766"/>
      <c r="G18766"/>
      <c r="H18766"/>
      <c r="I18766"/>
      <c r="J18766"/>
      <c r="K18766"/>
      <c r="L18766"/>
      <c r="M18766"/>
      <c r="N18766"/>
      <c r="O18766"/>
      <c r="P18766"/>
      <c r="Q18766"/>
      <c r="R18766"/>
      <c r="S18766"/>
    </row>
    <row r="18767" spans="1:19">
      <c r="A18767"/>
      <c r="B18767"/>
      <c r="C18767"/>
      <c r="D18767"/>
      <c r="E18767"/>
      <c r="F18767"/>
      <c r="G18767"/>
      <c r="H18767"/>
      <c r="I18767"/>
      <c r="J18767"/>
      <c r="K18767"/>
      <c r="L18767"/>
      <c r="M18767"/>
      <c r="N18767"/>
      <c r="O18767"/>
      <c r="P18767"/>
      <c r="Q18767"/>
      <c r="R18767"/>
      <c r="S18767"/>
    </row>
    <row r="18768" spans="1:19">
      <c r="A18768"/>
      <c r="B18768"/>
      <c r="C18768"/>
      <c r="D18768"/>
      <c r="E18768"/>
      <c r="F18768"/>
      <c r="G18768"/>
      <c r="H18768"/>
      <c r="I18768"/>
      <c r="J18768"/>
      <c r="K18768"/>
      <c r="L18768"/>
      <c r="M18768"/>
      <c r="N18768"/>
      <c r="O18768"/>
      <c r="P18768"/>
      <c r="Q18768"/>
      <c r="R18768"/>
      <c r="S18768"/>
    </row>
    <row r="18769" spans="1:19">
      <c r="A18769"/>
      <c r="B18769"/>
      <c r="C18769"/>
      <c r="D18769"/>
      <c r="E18769"/>
      <c r="F18769"/>
      <c r="G18769"/>
      <c r="H18769"/>
      <c r="I18769"/>
      <c r="J18769"/>
      <c r="K18769"/>
      <c r="L18769"/>
      <c r="M18769"/>
      <c r="N18769"/>
      <c r="O18769"/>
      <c r="P18769"/>
      <c r="Q18769"/>
      <c r="R18769"/>
      <c r="S18769"/>
    </row>
    <row r="18770" spans="1:19">
      <c r="A18770"/>
      <c r="B18770"/>
      <c r="C18770"/>
      <c r="D18770"/>
      <c r="E18770"/>
      <c r="F18770"/>
      <c r="G18770"/>
      <c r="H18770"/>
      <c r="I18770"/>
      <c r="J18770"/>
      <c r="K18770"/>
      <c r="L18770"/>
      <c r="M18770"/>
      <c r="N18770"/>
      <c r="O18770"/>
      <c r="P18770"/>
      <c r="Q18770"/>
      <c r="R18770"/>
      <c r="S18770"/>
    </row>
    <row r="18771" spans="1:19">
      <c r="A18771"/>
      <c r="B18771"/>
      <c r="C18771"/>
      <c r="D18771"/>
      <c r="E18771"/>
      <c r="F18771"/>
      <c r="G18771"/>
      <c r="H18771"/>
      <c r="I18771"/>
      <c r="J18771"/>
      <c r="K18771"/>
      <c r="L18771"/>
      <c r="M18771"/>
      <c r="N18771"/>
      <c r="O18771"/>
      <c r="P18771"/>
      <c r="Q18771"/>
      <c r="R18771"/>
      <c r="S18771"/>
    </row>
    <row r="18772" spans="1:19">
      <c r="A18772"/>
      <c r="B18772"/>
      <c r="C18772"/>
      <c r="D18772"/>
      <c r="E18772"/>
      <c r="F18772"/>
      <c r="G18772"/>
      <c r="H18772"/>
      <c r="I18772"/>
      <c r="J18772"/>
      <c r="K18772"/>
      <c r="L18772"/>
      <c r="M18772"/>
      <c r="N18772"/>
      <c r="O18772"/>
      <c r="P18772"/>
      <c r="Q18772"/>
      <c r="R18772"/>
      <c r="S18772"/>
    </row>
    <row r="18773" spans="1:19">
      <c r="A18773"/>
      <c r="B18773"/>
      <c r="C18773"/>
      <c r="D18773"/>
      <c r="E18773"/>
      <c r="F18773"/>
      <c r="G18773"/>
      <c r="H18773"/>
      <c r="I18773"/>
      <c r="J18773"/>
      <c r="K18773"/>
      <c r="L18773"/>
      <c r="M18773"/>
      <c r="N18773"/>
      <c r="O18773"/>
      <c r="P18773"/>
      <c r="Q18773"/>
      <c r="R18773"/>
      <c r="S18773"/>
    </row>
    <row r="18774" spans="1:19">
      <c r="A18774"/>
      <c r="B18774"/>
      <c r="C18774"/>
      <c r="D18774"/>
      <c r="E18774"/>
      <c r="F18774"/>
      <c r="G18774"/>
      <c r="H18774"/>
      <c r="I18774"/>
      <c r="J18774"/>
      <c r="K18774"/>
      <c r="L18774"/>
      <c r="M18774"/>
      <c r="N18774"/>
      <c r="O18774"/>
      <c r="P18774"/>
      <c r="Q18774"/>
      <c r="R18774"/>
      <c r="S18774"/>
    </row>
    <row r="18775" spans="1:19">
      <c r="A18775"/>
      <c r="B18775"/>
      <c r="C18775"/>
      <c r="D18775"/>
      <c r="E18775"/>
      <c r="F18775"/>
      <c r="G18775"/>
      <c r="H18775"/>
      <c r="I18775"/>
      <c r="J18775"/>
      <c r="K18775"/>
      <c r="L18775"/>
      <c r="M18775"/>
      <c r="N18775"/>
      <c r="O18775"/>
      <c r="P18775"/>
      <c r="Q18775"/>
      <c r="R18775"/>
      <c r="S18775"/>
    </row>
    <row r="18776" spans="1:19">
      <c r="A18776"/>
      <c r="B18776"/>
      <c r="C18776"/>
      <c r="D18776"/>
      <c r="E18776"/>
      <c r="F18776"/>
      <c r="G18776"/>
      <c r="H18776"/>
      <c r="I18776"/>
      <c r="J18776"/>
      <c r="K18776"/>
      <c r="L18776"/>
      <c r="M18776"/>
      <c r="N18776"/>
      <c r="O18776"/>
      <c r="P18776"/>
      <c r="Q18776"/>
      <c r="R18776"/>
      <c r="S18776"/>
    </row>
    <row r="18777" spans="1:19">
      <c r="A18777"/>
      <c r="B18777"/>
      <c r="C18777"/>
      <c r="D18777"/>
      <c r="E18777"/>
      <c r="F18777"/>
      <c r="G18777"/>
      <c r="H18777"/>
      <c r="I18777"/>
      <c r="J18777"/>
      <c r="K18777"/>
      <c r="L18777"/>
      <c r="M18777"/>
      <c r="N18777"/>
      <c r="O18777"/>
      <c r="P18777"/>
      <c r="Q18777"/>
      <c r="R18777"/>
      <c r="S18777"/>
    </row>
    <row r="18778" spans="1:19">
      <c r="A18778"/>
      <c r="B18778"/>
      <c r="C18778"/>
      <c r="D18778"/>
      <c r="E18778"/>
      <c r="F18778"/>
      <c r="G18778"/>
      <c r="H18778"/>
      <c r="I18778"/>
      <c r="J18778"/>
      <c r="K18778"/>
      <c r="L18778"/>
      <c r="M18778"/>
      <c r="N18778"/>
      <c r="O18778"/>
      <c r="P18778"/>
      <c r="Q18778"/>
      <c r="R18778"/>
      <c r="S18778"/>
    </row>
    <row r="18779" spans="1:19">
      <c r="A18779"/>
      <c r="B18779"/>
      <c r="C18779"/>
      <c r="D18779"/>
      <c r="E18779"/>
      <c r="F18779"/>
      <c r="G18779"/>
      <c r="H18779"/>
      <c r="I18779"/>
      <c r="J18779"/>
      <c r="K18779"/>
      <c r="L18779"/>
      <c r="M18779"/>
      <c r="N18779"/>
      <c r="O18779"/>
      <c r="P18779"/>
      <c r="Q18779"/>
      <c r="R18779"/>
      <c r="S18779"/>
    </row>
    <row r="18780" spans="1:19">
      <c r="A18780"/>
      <c r="B18780"/>
      <c r="C18780"/>
      <c r="D18780"/>
      <c r="E18780"/>
      <c r="F18780"/>
      <c r="G18780"/>
      <c r="H18780"/>
      <c r="I18780"/>
      <c r="J18780"/>
      <c r="K18780"/>
      <c r="L18780"/>
      <c r="M18780"/>
      <c r="N18780"/>
      <c r="O18780"/>
      <c r="P18780"/>
      <c r="Q18780"/>
      <c r="R18780"/>
      <c r="S18780"/>
    </row>
    <row r="18781" spans="1:19">
      <c r="A18781"/>
      <c r="B18781"/>
      <c r="C18781"/>
      <c r="D18781"/>
      <c r="E18781"/>
      <c r="F18781"/>
      <c r="G18781"/>
      <c r="H18781"/>
      <c r="I18781"/>
      <c r="J18781"/>
      <c r="K18781"/>
      <c r="L18781"/>
      <c r="M18781"/>
      <c r="N18781"/>
      <c r="O18781"/>
      <c r="P18781"/>
      <c r="Q18781"/>
      <c r="R18781"/>
      <c r="S18781"/>
    </row>
    <row r="18782" spans="1:19">
      <c r="A18782"/>
      <c r="B18782"/>
      <c r="C18782"/>
      <c r="D18782"/>
      <c r="E18782"/>
      <c r="F18782"/>
      <c r="G18782"/>
      <c r="H18782"/>
      <c r="I18782"/>
      <c r="J18782"/>
      <c r="K18782"/>
      <c r="L18782"/>
      <c r="M18782"/>
      <c r="N18782"/>
      <c r="O18782"/>
      <c r="P18782"/>
      <c r="Q18782"/>
      <c r="R18782"/>
      <c r="S18782"/>
    </row>
    <row r="18783" spans="1:19">
      <c r="A18783"/>
      <c r="B18783"/>
      <c r="C18783"/>
      <c r="D18783"/>
      <c r="E18783"/>
      <c r="F18783"/>
      <c r="G18783"/>
      <c r="H18783"/>
      <c r="I18783"/>
      <c r="J18783"/>
      <c r="K18783"/>
      <c r="L18783"/>
      <c r="M18783"/>
      <c r="N18783"/>
      <c r="O18783"/>
      <c r="P18783"/>
      <c r="Q18783"/>
      <c r="R18783"/>
      <c r="S18783"/>
    </row>
    <row r="18784" spans="1:19">
      <c r="A18784"/>
      <c r="B18784"/>
      <c r="C18784"/>
      <c r="D18784"/>
      <c r="E18784"/>
      <c r="F18784"/>
      <c r="G18784"/>
      <c r="H18784"/>
      <c r="I18784"/>
      <c r="J18784"/>
      <c r="K18784"/>
      <c r="L18784"/>
      <c r="M18784"/>
      <c r="N18784"/>
      <c r="O18784"/>
      <c r="P18784"/>
      <c r="Q18784"/>
      <c r="R18784"/>
      <c r="S18784"/>
    </row>
    <row r="18785" spans="1:19">
      <c r="A18785"/>
      <c r="B18785"/>
      <c r="C18785"/>
      <c r="D18785"/>
      <c r="E18785"/>
      <c r="F18785"/>
      <c r="G18785"/>
      <c r="H18785"/>
      <c r="I18785"/>
      <c r="J18785"/>
      <c r="K18785"/>
      <c r="L18785"/>
      <c r="M18785"/>
      <c r="N18785"/>
      <c r="O18785"/>
      <c r="P18785"/>
      <c r="Q18785"/>
      <c r="R18785"/>
      <c r="S18785"/>
    </row>
    <row r="18786" spans="1:19">
      <c r="A18786"/>
      <c r="B18786"/>
      <c r="C18786"/>
      <c r="D18786"/>
      <c r="E18786"/>
      <c r="F18786"/>
      <c r="G18786"/>
      <c r="H18786"/>
      <c r="I18786"/>
      <c r="J18786"/>
      <c r="K18786"/>
      <c r="L18786"/>
      <c r="M18786"/>
      <c r="N18786"/>
      <c r="O18786"/>
      <c r="P18786"/>
      <c r="Q18786"/>
      <c r="R18786"/>
      <c r="S18786"/>
    </row>
    <row r="18787" spans="1:19">
      <c r="A18787"/>
      <c r="B18787"/>
      <c r="C18787"/>
      <c r="D18787"/>
      <c r="E18787"/>
      <c r="F18787"/>
      <c r="G18787"/>
      <c r="H18787"/>
      <c r="I18787"/>
      <c r="J18787"/>
      <c r="K18787"/>
      <c r="L18787"/>
      <c r="M18787"/>
      <c r="N18787"/>
      <c r="O18787"/>
      <c r="P18787"/>
      <c r="Q18787"/>
      <c r="R18787"/>
      <c r="S18787"/>
    </row>
    <row r="18788" spans="1:19">
      <c r="A18788"/>
      <c r="B18788"/>
      <c r="C18788"/>
      <c r="D18788"/>
      <c r="E18788"/>
      <c r="F18788"/>
      <c r="G18788"/>
      <c r="H18788"/>
      <c r="I18788"/>
      <c r="J18788"/>
      <c r="K18788"/>
      <c r="L18788"/>
      <c r="M18788"/>
      <c r="N18788"/>
      <c r="O18788"/>
      <c r="P18788"/>
      <c r="Q18788"/>
      <c r="R18788"/>
      <c r="S18788"/>
    </row>
    <row r="18789" spans="1:19">
      <c r="A18789"/>
      <c r="B18789"/>
      <c r="C18789"/>
      <c r="D18789"/>
      <c r="E18789"/>
      <c r="F18789"/>
      <c r="G18789"/>
      <c r="H18789"/>
      <c r="I18789"/>
      <c r="J18789"/>
      <c r="K18789"/>
      <c r="L18789"/>
      <c r="M18789"/>
      <c r="N18789"/>
      <c r="O18789"/>
      <c r="P18789"/>
      <c r="Q18789"/>
      <c r="R18789"/>
      <c r="S18789"/>
    </row>
    <row r="18790" spans="1:19">
      <c r="A18790"/>
      <c r="B18790"/>
      <c r="C18790"/>
      <c r="D18790"/>
      <c r="E18790"/>
      <c r="F18790"/>
      <c r="G18790"/>
      <c r="H18790"/>
      <c r="I18790"/>
      <c r="J18790"/>
      <c r="K18790"/>
      <c r="L18790"/>
      <c r="M18790"/>
      <c r="N18790"/>
      <c r="O18790"/>
      <c r="P18790"/>
      <c r="Q18790"/>
      <c r="R18790"/>
      <c r="S18790"/>
    </row>
    <row r="18791" spans="1:19">
      <c r="A18791"/>
      <c r="B18791"/>
      <c r="C18791"/>
      <c r="D18791"/>
      <c r="E18791"/>
      <c r="F18791"/>
      <c r="G18791"/>
      <c r="H18791"/>
      <c r="I18791"/>
      <c r="J18791"/>
      <c r="K18791"/>
      <c r="L18791"/>
      <c r="M18791"/>
      <c r="N18791"/>
      <c r="O18791"/>
      <c r="P18791"/>
      <c r="Q18791"/>
      <c r="R18791"/>
      <c r="S18791"/>
    </row>
    <row r="18792" spans="1:19">
      <c r="A18792"/>
      <c r="B18792"/>
      <c r="C18792"/>
      <c r="D18792"/>
      <c r="E18792"/>
      <c r="F18792"/>
      <c r="G18792"/>
      <c r="H18792"/>
      <c r="I18792"/>
      <c r="J18792"/>
      <c r="K18792"/>
      <c r="L18792"/>
      <c r="M18792"/>
      <c r="N18792"/>
      <c r="O18792"/>
      <c r="P18792"/>
      <c r="Q18792"/>
      <c r="R18792"/>
      <c r="S18792"/>
    </row>
    <row r="18793" spans="1:19">
      <c r="A18793"/>
      <c r="B18793"/>
      <c r="C18793"/>
      <c r="D18793"/>
      <c r="E18793"/>
      <c r="F18793"/>
      <c r="G18793"/>
      <c r="H18793"/>
      <c r="I18793"/>
      <c r="J18793"/>
      <c r="K18793"/>
      <c r="L18793"/>
      <c r="M18793"/>
      <c r="N18793"/>
      <c r="O18793"/>
      <c r="P18793"/>
      <c r="Q18793"/>
      <c r="R18793"/>
      <c r="S18793"/>
    </row>
    <row r="18794" spans="1:19">
      <c r="A18794"/>
      <c r="B18794"/>
      <c r="C18794"/>
      <c r="D18794"/>
      <c r="E18794"/>
      <c r="F18794"/>
      <c r="G18794"/>
      <c r="H18794"/>
      <c r="I18794"/>
      <c r="J18794"/>
      <c r="K18794"/>
      <c r="L18794"/>
      <c r="M18794"/>
      <c r="N18794"/>
      <c r="O18794"/>
      <c r="P18794"/>
      <c r="Q18794"/>
      <c r="R18794"/>
      <c r="S18794"/>
    </row>
    <row r="18795" spans="1:19">
      <c r="A18795"/>
      <c r="B18795"/>
      <c r="C18795"/>
      <c r="D18795"/>
      <c r="E18795"/>
      <c r="F18795"/>
      <c r="G18795"/>
      <c r="H18795"/>
      <c r="I18795"/>
      <c r="J18795"/>
      <c r="K18795"/>
      <c r="L18795"/>
      <c r="M18795"/>
      <c r="N18795"/>
      <c r="O18795"/>
      <c r="P18795"/>
      <c r="Q18795"/>
      <c r="R18795"/>
      <c r="S18795"/>
    </row>
    <row r="18796" spans="1:19">
      <c r="A18796"/>
      <c r="B18796"/>
      <c r="C18796"/>
      <c r="D18796"/>
      <c r="E18796"/>
      <c r="F18796"/>
      <c r="G18796"/>
      <c r="H18796"/>
      <c r="I18796"/>
      <c r="J18796"/>
      <c r="K18796"/>
      <c r="L18796"/>
      <c r="M18796"/>
      <c r="N18796"/>
      <c r="O18796"/>
      <c r="P18796"/>
      <c r="Q18796"/>
      <c r="R18796"/>
      <c r="S18796"/>
    </row>
    <row r="18797" spans="1:19">
      <c r="A18797"/>
      <c r="B18797"/>
      <c r="C18797"/>
      <c r="D18797"/>
      <c r="E18797"/>
      <c r="F18797"/>
      <c r="G18797"/>
      <c r="H18797"/>
      <c r="I18797"/>
      <c r="J18797"/>
      <c r="K18797"/>
      <c r="L18797"/>
      <c r="M18797"/>
      <c r="N18797"/>
      <c r="O18797"/>
      <c r="P18797"/>
      <c r="Q18797"/>
      <c r="R18797"/>
      <c r="S18797"/>
    </row>
    <row r="18798" spans="1:19">
      <c r="A18798"/>
      <c r="B18798"/>
      <c r="C18798"/>
      <c r="D18798"/>
      <c r="E18798"/>
      <c r="F18798"/>
      <c r="G18798"/>
      <c r="H18798"/>
      <c r="I18798"/>
      <c r="J18798"/>
      <c r="K18798"/>
      <c r="L18798"/>
      <c r="M18798"/>
      <c r="N18798"/>
      <c r="O18798"/>
      <c r="P18798"/>
      <c r="Q18798"/>
      <c r="R18798"/>
      <c r="S18798"/>
    </row>
    <row r="18799" spans="1:19">
      <c r="A18799"/>
      <c r="B18799"/>
      <c r="C18799"/>
      <c r="D18799"/>
      <c r="E18799"/>
      <c r="F18799"/>
      <c r="G18799"/>
      <c r="H18799"/>
      <c r="I18799"/>
      <c r="J18799"/>
      <c r="K18799"/>
      <c r="L18799"/>
      <c r="M18799"/>
      <c r="N18799"/>
      <c r="O18799"/>
      <c r="P18799"/>
      <c r="Q18799"/>
      <c r="R18799"/>
      <c r="S18799"/>
    </row>
    <row r="18800" spans="1:19">
      <c r="A18800"/>
      <c r="B18800"/>
      <c r="C18800"/>
      <c r="D18800"/>
      <c r="E18800"/>
      <c r="F18800"/>
      <c r="G18800"/>
      <c r="H18800"/>
      <c r="I18800"/>
      <c r="J18800"/>
      <c r="K18800"/>
      <c r="L18800"/>
      <c r="M18800"/>
      <c r="N18800"/>
      <c r="O18800"/>
      <c r="P18800"/>
      <c r="Q18800"/>
      <c r="R18800"/>
      <c r="S18800"/>
    </row>
    <row r="18801" spans="1:19">
      <c r="A18801"/>
      <c r="B18801"/>
      <c r="C18801"/>
      <c r="D18801"/>
      <c r="E18801"/>
      <c r="F18801"/>
      <c r="G18801"/>
      <c r="H18801"/>
      <c r="I18801"/>
      <c r="J18801"/>
      <c r="K18801"/>
      <c r="L18801"/>
      <c r="M18801"/>
      <c r="N18801"/>
      <c r="O18801"/>
      <c r="P18801"/>
      <c r="Q18801"/>
      <c r="R18801"/>
      <c r="S18801"/>
    </row>
    <row r="18802" spans="1:19">
      <c r="A18802"/>
      <c r="B18802"/>
      <c r="C18802"/>
      <c r="D18802"/>
      <c r="E18802"/>
      <c r="F18802"/>
      <c r="G18802"/>
      <c r="H18802"/>
      <c r="I18802"/>
      <c r="J18802"/>
      <c r="K18802"/>
      <c r="L18802"/>
      <c r="M18802"/>
      <c r="N18802"/>
      <c r="O18802"/>
      <c r="P18802"/>
      <c r="Q18802"/>
      <c r="R18802"/>
      <c r="S18802"/>
    </row>
    <row r="18803" spans="1:19">
      <c r="A18803"/>
      <c r="B18803"/>
      <c r="C18803"/>
      <c r="D18803"/>
      <c r="E18803"/>
      <c r="F18803"/>
      <c r="G18803"/>
      <c r="H18803"/>
      <c r="I18803"/>
      <c r="J18803"/>
      <c r="K18803"/>
      <c r="L18803"/>
      <c r="M18803"/>
      <c r="N18803"/>
      <c r="O18803"/>
      <c r="P18803"/>
      <c r="Q18803"/>
      <c r="R18803"/>
      <c r="S18803"/>
    </row>
    <row r="18804" spans="1:19">
      <c r="A18804"/>
      <c r="B18804"/>
      <c r="C18804"/>
      <c r="D18804"/>
      <c r="E18804"/>
      <c r="F18804"/>
      <c r="G18804"/>
      <c r="H18804"/>
      <c r="I18804"/>
      <c r="J18804"/>
      <c r="K18804"/>
      <c r="L18804"/>
      <c r="M18804"/>
      <c r="N18804"/>
      <c r="O18804"/>
      <c r="P18804"/>
      <c r="Q18804"/>
      <c r="R18804"/>
      <c r="S18804"/>
    </row>
    <row r="18805" spans="1:19">
      <c r="A18805"/>
      <c r="B18805"/>
      <c r="C18805"/>
      <c r="D18805"/>
      <c r="E18805"/>
      <c r="F18805"/>
      <c r="G18805"/>
      <c r="H18805"/>
      <c r="I18805"/>
      <c r="J18805"/>
      <c r="K18805"/>
      <c r="L18805"/>
      <c r="M18805"/>
      <c r="N18805"/>
      <c r="O18805"/>
      <c r="P18805"/>
      <c r="Q18805"/>
      <c r="R18805"/>
      <c r="S18805"/>
    </row>
    <row r="18806" spans="1:19">
      <c r="A18806"/>
      <c r="B18806"/>
      <c r="C18806"/>
      <c r="D18806"/>
      <c r="E18806"/>
      <c r="F18806"/>
      <c r="G18806"/>
      <c r="H18806"/>
      <c r="I18806"/>
      <c r="J18806"/>
      <c r="K18806"/>
      <c r="L18806"/>
      <c r="M18806"/>
      <c r="N18806"/>
      <c r="O18806"/>
      <c r="P18806"/>
      <c r="Q18806"/>
      <c r="R18806"/>
      <c r="S18806"/>
    </row>
    <row r="18807" spans="1:19">
      <c r="A18807"/>
      <c r="B18807"/>
      <c r="C18807"/>
      <c r="D18807"/>
      <c r="E18807"/>
      <c r="F18807"/>
      <c r="G18807"/>
      <c r="H18807"/>
      <c r="I18807"/>
      <c r="J18807"/>
      <c r="K18807"/>
      <c r="L18807"/>
      <c r="M18807"/>
      <c r="N18807"/>
      <c r="O18807"/>
      <c r="P18807"/>
      <c r="Q18807"/>
      <c r="R18807"/>
      <c r="S18807"/>
    </row>
    <row r="18808" spans="1:19">
      <c r="A18808"/>
      <c r="B18808"/>
      <c r="C18808"/>
      <c r="D18808"/>
      <c r="E18808"/>
      <c r="F18808"/>
      <c r="G18808"/>
      <c r="H18808"/>
      <c r="I18808"/>
      <c r="J18808"/>
      <c r="K18808"/>
      <c r="L18808"/>
      <c r="M18808"/>
      <c r="N18808"/>
      <c r="O18808"/>
      <c r="P18808"/>
      <c r="Q18808"/>
      <c r="R18808"/>
      <c r="S18808"/>
    </row>
    <row r="18809" spans="1:19">
      <c r="A18809"/>
      <c r="B18809"/>
      <c r="C18809"/>
      <c r="D18809"/>
      <c r="E18809"/>
      <c r="F18809"/>
      <c r="G18809"/>
      <c r="H18809"/>
      <c r="I18809"/>
      <c r="J18809"/>
      <c r="K18809"/>
      <c r="L18809"/>
      <c r="M18809"/>
      <c r="N18809"/>
      <c r="O18809"/>
      <c r="P18809"/>
      <c r="Q18809"/>
      <c r="R18809"/>
      <c r="S18809"/>
    </row>
    <row r="18810" spans="1:19">
      <c r="A18810"/>
      <c r="B18810"/>
      <c r="C18810"/>
      <c r="D18810"/>
      <c r="E18810"/>
      <c r="F18810"/>
      <c r="G18810"/>
      <c r="H18810"/>
      <c r="I18810"/>
      <c r="J18810"/>
      <c r="K18810"/>
      <c r="L18810"/>
      <c r="M18810"/>
      <c r="N18810"/>
      <c r="O18810"/>
      <c r="P18810"/>
      <c r="Q18810"/>
      <c r="R18810"/>
      <c r="S18810"/>
    </row>
    <row r="18811" spans="1:19">
      <c r="A18811"/>
      <c r="B18811"/>
      <c r="C18811"/>
      <c r="D18811"/>
      <c r="E18811"/>
      <c r="F18811"/>
      <c r="G18811"/>
      <c r="H18811"/>
      <c r="I18811"/>
      <c r="J18811"/>
      <c r="K18811"/>
      <c r="L18811"/>
      <c r="M18811"/>
      <c r="N18811"/>
      <c r="O18811"/>
      <c r="P18811"/>
      <c r="Q18811"/>
      <c r="R18811"/>
      <c r="S18811"/>
    </row>
    <row r="18812" spans="1:19">
      <c r="A18812"/>
      <c r="B18812"/>
      <c r="C18812"/>
      <c r="D18812"/>
      <c r="E18812"/>
      <c r="F18812"/>
      <c r="G18812"/>
      <c r="H18812"/>
      <c r="I18812"/>
      <c r="J18812"/>
      <c r="K18812"/>
      <c r="L18812"/>
      <c r="M18812"/>
      <c r="N18812"/>
      <c r="O18812"/>
      <c r="P18812"/>
      <c r="Q18812"/>
      <c r="R18812"/>
      <c r="S18812"/>
    </row>
    <row r="18813" spans="1:19">
      <c r="A18813"/>
      <c r="B18813"/>
      <c r="C18813"/>
      <c r="D18813"/>
      <c r="E18813"/>
      <c r="F18813"/>
      <c r="G18813"/>
      <c r="H18813"/>
      <c r="I18813"/>
      <c r="J18813"/>
      <c r="K18813"/>
      <c r="L18813"/>
      <c r="M18813"/>
      <c r="N18813"/>
      <c r="O18813"/>
      <c r="P18813"/>
      <c r="Q18813"/>
      <c r="R18813"/>
      <c r="S18813"/>
    </row>
    <row r="18814" spans="1:19">
      <c r="A18814"/>
      <c r="B18814"/>
      <c r="C18814"/>
      <c r="D18814"/>
      <c r="E18814"/>
      <c r="F18814"/>
      <c r="G18814"/>
      <c r="H18814"/>
      <c r="I18814"/>
      <c r="J18814"/>
      <c r="K18814"/>
      <c r="L18814"/>
      <c r="M18814"/>
      <c r="N18814"/>
      <c r="O18814"/>
      <c r="P18814"/>
      <c r="Q18814"/>
      <c r="R18814"/>
      <c r="S18814"/>
    </row>
    <row r="18815" spans="1:19">
      <c r="A18815"/>
      <c r="B18815"/>
      <c r="C18815"/>
      <c r="D18815"/>
      <c r="E18815"/>
      <c r="F18815"/>
      <c r="G18815"/>
      <c r="H18815"/>
      <c r="I18815"/>
      <c r="J18815"/>
      <c r="K18815"/>
      <c r="L18815"/>
      <c r="M18815"/>
      <c r="N18815"/>
      <c r="O18815"/>
      <c r="P18815"/>
      <c r="Q18815"/>
      <c r="R18815"/>
      <c r="S18815"/>
    </row>
    <row r="18816" spans="1:19">
      <c r="A18816"/>
      <c r="B18816"/>
      <c r="C18816"/>
      <c r="D18816"/>
      <c r="E18816"/>
      <c r="F18816"/>
      <c r="G18816"/>
      <c r="H18816"/>
      <c r="I18816"/>
      <c r="J18816"/>
      <c r="K18816"/>
      <c r="L18816"/>
      <c r="M18816"/>
      <c r="N18816"/>
      <c r="O18816"/>
      <c r="P18816"/>
      <c r="Q18816"/>
      <c r="R18816"/>
      <c r="S18816"/>
    </row>
    <row r="18817" spans="1:19">
      <c r="A18817"/>
      <c r="B18817"/>
      <c r="C18817"/>
      <c r="D18817"/>
      <c r="E18817"/>
      <c r="F18817"/>
      <c r="G18817"/>
      <c r="H18817"/>
      <c r="I18817"/>
      <c r="J18817"/>
      <c r="K18817"/>
      <c r="L18817"/>
      <c r="M18817"/>
      <c r="N18817"/>
      <c r="O18817"/>
      <c r="P18817"/>
      <c r="Q18817"/>
      <c r="R18817"/>
      <c r="S18817"/>
    </row>
    <row r="18818" spans="1:19">
      <c r="A18818"/>
      <c r="B18818"/>
      <c r="C18818"/>
      <c r="D18818"/>
      <c r="E18818"/>
      <c r="F18818"/>
      <c r="G18818"/>
      <c r="H18818"/>
      <c r="I18818"/>
      <c r="J18818"/>
      <c r="K18818"/>
      <c r="L18818"/>
      <c r="M18818"/>
      <c r="N18818"/>
      <c r="O18818"/>
      <c r="P18818"/>
      <c r="Q18818"/>
      <c r="R18818"/>
      <c r="S18818"/>
    </row>
    <row r="18819" spans="1:19">
      <c r="A18819"/>
      <c r="B18819"/>
      <c r="C18819"/>
      <c r="D18819"/>
      <c r="E18819"/>
      <c r="F18819"/>
      <c r="G18819"/>
      <c r="H18819"/>
      <c r="I18819"/>
      <c r="J18819"/>
      <c r="K18819"/>
      <c r="L18819"/>
      <c r="M18819"/>
      <c r="N18819"/>
      <c r="O18819"/>
      <c r="P18819"/>
      <c r="Q18819"/>
      <c r="R18819"/>
      <c r="S18819"/>
    </row>
    <row r="18820" spans="1:19">
      <c r="A18820"/>
      <c r="B18820"/>
      <c r="C18820"/>
      <c r="D18820"/>
      <c r="E18820"/>
      <c r="F18820"/>
      <c r="G18820"/>
      <c r="H18820"/>
      <c r="I18820"/>
      <c r="J18820"/>
      <c r="K18820"/>
      <c r="L18820"/>
      <c r="M18820"/>
      <c r="N18820"/>
      <c r="O18820"/>
      <c r="P18820"/>
      <c r="Q18820"/>
      <c r="R18820"/>
      <c r="S18820"/>
    </row>
    <row r="18821" spans="1:19">
      <c r="A18821"/>
      <c r="B18821"/>
      <c r="C18821"/>
      <c r="D18821"/>
      <c r="E18821"/>
      <c r="F18821"/>
      <c r="G18821"/>
      <c r="H18821"/>
      <c r="I18821"/>
      <c r="J18821"/>
      <c r="K18821"/>
      <c r="L18821"/>
      <c r="M18821"/>
      <c r="N18821"/>
      <c r="O18821"/>
      <c r="P18821"/>
      <c r="Q18821"/>
      <c r="R18821"/>
      <c r="S18821"/>
    </row>
    <row r="18822" spans="1:19">
      <c r="A18822"/>
      <c r="B18822"/>
      <c r="C18822"/>
      <c r="D18822"/>
      <c r="E18822"/>
      <c r="F18822"/>
      <c r="G18822"/>
      <c r="H18822"/>
      <c r="I18822"/>
      <c r="J18822"/>
      <c r="K18822"/>
      <c r="L18822"/>
      <c r="M18822"/>
      <c r="N18822"/>
      <c r="O18822"/>
      <c r="P18822"/>
      <c r="Q18822"/>
      <c r="R18822"/>
      <c r="S18822"/>
    </row>
    <row r="18823" spans="1:19">
      <c r="A18823"/>
      <c r="B18823"/>
      <c r="C18823"/>
      <c r="D18823"/>
      <c r="E18823"/>
      <c r="F18823"/>
      <c r="G18823"/>
      <c r="H18823"/>
      <c r="I18823"/>
      <c r="J18823"/>
      <c r="K18823"/>
      <c r="L18823"/>
      <c r="M18823"/>
      <c r="N18823"/>
      <c r="O18823"/>
      <c r="P18823"/>
      <c r="Q18823"/>
      <c r="R18823"/>
      <c r="S18823"/>
    </row>
    <row r="18824" spans="1:19">
      <c r="A18824"/>
      <c r="B18824"/>
      <c r="C18824"/>
      <c r="D18824"/>
      <c r="E18824"/>
      <c r="F18824"/>
      <c r="G18824"/>
      <c r="H18824"/>
      <c r="I18824"/>
      <c r="J18824"/>
      <c r="K18824"/>
      <c r="L18824"/>
      <c r="M18824"/>
      <c r="N18824"/>
      <c r="O18824"/>
      <c r="P18824"/>
      <c r="Q18824"/>
      <c r="R18824"/>
      <c r="S18824"/>
    </row>
    <row r="18825" spans="1:19">
      <c r="A18825"/>
      <c r="B18825"/>
      <c r="C18825"/>
      <c r="D18825"/>
      <c r="E18825"/>
      <c r="F18825"/>
      <c r="G18825"/>
      <c r="H18825"/>
      <c r="I18825"/>
      <c r="J18825"/>
      <c r="K18825"/>
      <c r="L18825"/>
      <c r="M18825"/>
      <c r="N18825"/>
      <c r="O18825"/>
      <c r="P18825"/>
      <c r="Q18825"/>
      <c r="R18825"/>
      <c r="S18825"/>
    </row>
    <row r="18826" spans="1:19">
      <c r="A18826"/>
      <c r="B18826"/>
      <c r="C18826"/>
      <c r="D18826"/>
      <c r="E18826"/>
      <c r="F18826"/>
      <c r="G18826"/>
      <c r="H18826"/>
      <c r="I18826"/>
      <c r="J18826"/>
      <c r="K18826"/>
      <c r="L18826"/>
      <c r="M18826"/>
      <c r="N18826"/>
      <c r="O18826"/>
      <c r="P18826"/>
      <c r="Q18826"/>
      <c r="R18826"/>
      <c r="S18826"/>
    </row>
    <row r="18827" spans="1:19">
      <c r="A18827"/>
      <c r="B18827"/>
      <c r="C18827"/>
      <c r="D18827"/>
      <c r="E18827"/>
      <c r="F18827"/>
      <c r="G18827"/>
      <c r="H18827"/>
      <c r="I18827"/>
      <c r="J18827"/>
      <c r="K18827"/>
      <c r="L18827"/>
      <c r="M18827"/>
      <c r="N18827"/>
      <c r="O18827"/>
      <c r="P18827"/>
      <c r="Q18827"/>
      <c r="R18827"/>
      <c r="S18827"/>
    </row>
    <row r="18828" spans="1:19">
      <c r="A18828"/>
      <c r="B18828"/>
      <c r="C18828"/>
      <c r="D18828"/>
      <c r="E18828"/>
      <c r="F18828"/>
      <c r="G18828"/>
      <c r="H18828"/>
      <c r="I18828"/>
      <c r="J18828"/>
      <c r="K18828"/>
      <c r="L18828"/>
      <c r="M18828"/>
      <c r="N18828"/>
      <c r="O18828"/>
      <c r="P18828"/>
      <c r="Q18828"/>
      <c r="R18828"/>
      <c r="S18828"/>
    </row>
    <row r="18829" spans="1:19">
      <c r="A18829"/>
      <c r="B18829"/>
      <c r="C18829"/>
      <c r="D18829"/>
      <c r="E18829"/>
      <c r="F18829"/>
      <c r="G18829"/>
      <c r="H18829"/>
      <c r="I18829"/>
      <c r="J18829"/>
      <c r="K18829"/>
      <c r="L18829"/>
      <c r="M18829"/>
      <c r="N18829"/>
      <c r="O18829"/>
      <c r="P18829"/>
      <c r="Q18829"/>
      <c r="R18829"/>
      <c r="S18829"/>
    </row>
    <row r="18830" spans="1:19">
      <c r="A18830"/>
      <c r="B18830"/>
      <c r="C18830"/>
      <c r="D18830"/>
      <c r="E18830"/>
      <c r="F18830"/>
      <c r="G18830"/>
      <c r="H18830"/>
      <c r="I18830"/>
      <c r="J18830"/>
      <c r="K18830"/>
      <c r="L18830"/>
      <c r="M18830"/>
      <c r="N18830"/>
      <c r="O18830"/>
      <c r="P18830"/>
      <c r="Q18830"/>
      <c r="R18830"/>
      <c r="S18830"/>
    </row>
    <row r="18831" spans="1:19">
      <c r="A18831"/>
      <c r="B18831"/>
      <c r="C18831"/>
      <c r="D18831"/>
      <c r="E18831"/>
      <c r="F18831"/>
      <c r="G18831"/>
      <c r="H18831"/>
      <c r="I18831"/>
      <c r="J18831"/>
      <c r="K18831"/>
      <c r="L18831"/>
      <c r="M18831"/>
      <c r="N18831"/>
      <c r="O18831"/>
      <c r="P18831"/>
      <c r="Q18831"/>
      <c r="R18831"/>
      <c r="S18831"/>
    </row>
    <row r="18832" spans="1:19">
      <c r="A18832"/>
      <c r="B18832"/>
      <c r="C18832"/>
      <c r="D18832"/>
      <c r="E18832"/>
      <c r="F18832"/>
      <c r="G18832"/>
      <c r="H18832"/>
      <c r="I18832"/>
      <c r="J18832"/>
      <c r="K18832"/>
      <c r="L18832"/>
      <c r="M18832"/>
      <c r="N18832"/>
      <c r="O18832"/>
      <c r="P18832"/>
      <c r="Q18832"/>
      <c r="R18832"/>
      <c r="S18832"/>
    </row>
    <row r="18833" spans="1:19">
      <c r="A18833"/>
      <c r="B18833"/>
      <c r="C18833"/>
      <c r="D18833"/>
      <c r="E18833"/>
      <c r="F18833"/>
      <c r="G18833"/>
      <c r="H18833"/>
      <c r="I18833"/>
      <c r="J18833"/>
      <c r="K18833"/>
      <c r="L18833"/>
      <c r="M18833"/>
      <c r="N18833"/>
      <c r="O18833"/>
      <c r="P18833"/>
      <c r="Q18833"/>
      <c r="R18833"/>
      <c r="S18833"/>
    </row>
    <row r="18834" spans="1:19">
      <c r="A18834"/>
      <c r="B18834"/>
      <c r="C18834"/>
      <c r="D18834"/>
      <c r="E18834"/>
      <c r="F18834"/>
      <c r="G18834"/>
      <c r="H18834"/>
      <c r="I18834"/>
      <c r="J18834"/>
      <c r="K18834"/>
      <c r="L18834"/>
      <c r="M18834"/>
      <c r="N18834"/>
      <c r="O18834"/>
      <c r="P18834"/>
      <c r="Q18834"/>
      <c r="R18834"/>
      <c r="S18834"/>
    </row>
    <row r="18835" spans="1:19">
      <c r="A18835"/>
      <c r="B18835"/>
      <c r="C18835"/>
      <c r="D18835"/>
      <c r="E18835"/>
      <c r="F18835"/>
      <c r="G18835"/>
      <c r="H18835"/>
      <c r="I18835"/>
      <c r="J18835"/>
      <c r="K18835"/>
      <c r="L18835"/>
      <c r="M18835"/>
      <c r="N18835"/>
      <c r="O18835"/>
      <c r="P18835"/>
      <c r="Q18835"/>
      <c r="R18835"/>
      <c r="S18835"/>
    </row>
    <row r="18836" spans="1:19">
      <c r="A18836"/>
      <c r="B18836"/>
      <c r="C18836"/>
      <c r="D18836"/>
      <c r="E18836"/>
      <c r="F18836"/>
      <c r="G18836"/>
      <c r="H18836"/>
      <c r="I18836"/>
      <c r="J18836"/>
      <c r="K18836"/>
      <c r="L18836"/>
      <c r="M18836"/>
      <c r="N18836"/>
      <c r="O18836"/>
      <c r="P18836"/>
      <c r="Q18836"/>
      <c r="R18836"/>
      <c r="S18836"/>
    </row>
    <row r="18837" spans="1:19">
      <c r="A18837"/>
      <c r="B18837"/>
      <c r="C18837"/>
      <c r="D18837"/>
      <c r="E18837"/>
      <c r="F18837"/>
      <c r="G18837"/>
      <c r="H18837"/>
      <c r="I18837"/>
      <c r="J18837"/>
      <c r="K18837"/>
      <c r="L18837"/>
      <c r="M18837"/>
      <c r="N18837"/>
      <c r="O18837"/>
      <c r="P18837"/>
      <c r="Q18837"/>
      <c r="R18837"/>
      <c r="S18837"/>
    </row>
    <row r="18838" spans="1:19">
      <c r="A18838"/>
      <c r="B18838"/>
      <c r="C18838"/>
      <c r="D18838"/>
      <c r="E18838"/>
      <c r="F18838"/>
      <c r="G18838"/>
      <c r="H18838"/>
      <c r="I18838"/>
      <c r="J18838"/>
      <c r="K18838"/>
      <c r="L18838"/>
      <c r="M18838"/>
      <c r="N18838"/>
      <c r="O18838"/>
      <c r="P18838"/>
      <c r="Q18838"/>
      <c r="R18838"/>
      <c r="S18838"/>
    </row>
    <row r="18839" spans="1:19">
      <c r="A18839"/>
      <c r="B18839"/>
      <c r="C18839"/>
      <c r="D18839"/>
      <c r="E18839"/>
      <c r="F18839"/>
      <c r="G18839"/>
      <c r="H18839"/>
      <c r="I18839"/>
      <c r="J18839"/>
      <c r="K18839"/>
      <c r="L18839"/>
      <c r="M18839"/>
      <c r="N18839"/>
      <c r="O18839"/>
      <c r="P18839"/>
      <c r="Q18839"/>
      <c r="R18839"/>
      <c r="S18839"/>
    </row>
    <row r="18840" spans="1:19">
      <c r="A18840"/>
      <c r="B18840"/>
      <c r="C18840"/>
      <c r="D18840"/>
      <c r="E18840"/>
      <c r="F18840"/>
      <c r="G18840"/>
      <c r="H18840"/>
      <c r="I18840"/>
      <c r="J18840"/>
      <c r="K18840"/>
      <c r="L18840"/>
      <c r="M18840"/>
      <c r="N18840"/>
      <c r="O18840"/>
      <c r="P18840"/>
      <c r="Q18840"/>
      <c r="R18840"/>
      <c r="S18840"/>
    </row>
    <row r="18841" spans="1:19">
      <c r="A18841"/>
      <c r="B18841"/>
      <c r="C18841"/>
      <c r="D18841"/>
      <c r="E18841"/>
      <c r="F18841"/>
      <c r="G18841"/>
      <c r="H18841"/>
      <c r="I18841"/>
      <c r="J18841"/>
      <c r="K18841"/>
      <c r="L18841"/>
      <c r="M18841"/>
      <c r="N18841"/>
      <c r="O18841"/>
      <c r="P18841"/>
      <c r="Q18841"/>
      <c r="R18841"/>
      <c r="S18841"/>
    </row>
    <row r="18842" spans="1:19">
      <c r="A18842"/>
      <c r="B18842"/>
      <c r="C18842"/>
      <c r="D18842"/>
      <c r="E18842"/>
      <c r="F18842"/>
      <c r="G18842"/>
      <c r="H18842"/>
      <c r="I18842"/>
      <c r="J18842"/>
      <c r="K18842"/>
      <c r="L18842"/>
      <c r="M18842"/>
      <c r="N18842"/>
      <c r="O18842"/>
      <c r="P18842"/>
      <c r="Q18842"/>
      <c r="R18842"/>
      <c r="S18842"/>
    </row>
    <row r="18843" spans="1:19">
      <c r="A18843"/>
      <c r="B18843"/>
      <c r="C18843"/>
      <c r="D18843"/>
      <c r="E18843"/>
      <c r="F18843"/>
      <c r="G18843"/>
      <c r="H18843"/>
      <c r="I18843"/>
      <c r="J18843"/>
      <c r="K18843"/>
      <c r="L18843"/>
      <c r="M18843"/>
      <c r="N18843"/>
      <c r="O18843"/>
      <c r="P18843"/>
      <c r="Q18843"/>
      <c r="R18843"/>
      <c r="S18843"/>
    </row>
    <row r="18844" spans="1:19">
      <c r="A18844"/>
      <c r="B18844"/>
      <c r="C18844"/>
      <c r="D18844"/>
      <c r="E18844"/>
      <c r="F18844"/>
      <c r="G18844"/>
      <c r="H18844"/>
      <c r="I18844"/>
      <c r="J18844"/>
      <c r="K18844"/>
      <c r="L18844"/>
      <c r="M18844"/>
      <c r="N18844"/>
      <c r="O18844"/>
      <c r="P18844"/>
      <c r="Q18844"/>
      <c r="R18844"/>
      <c r="S18844"/>
    </row>
    <row r="18845" spans="1:19">
      <c r="A18845"/>
      <c r="B18845"/>
      <c r="C18845"/>
      <c r="D18845"/>
      <c r="E18845"/>
      <c r="F18845"/>
      <c r="G18845"/>
      <c r="H18845"/>
      <c r="I18845"/>
      <c r="J18845"/>
      <c r="K18845"/>
      <c r="L18845"/>
      <c r="M18845"/>
      <c r="N18845"/>
      <c r="O18845"/>
      <c r="P18845"/>
      <c r="Q18845"/>
      <c r="R18845"/>
      <c r="S18845"/>
    </row>
    <row r="18846" spans="1:19">
      <c r="A18846"/>
      <c r="B18846"/>
      <c r="C18846"/>
      <c r="D18846"/>
      <c r="E18846"/>
      <c r="F18846"/>
      <c r="G18846"/>
      <c r="H18846"/>
      <c r="I18846"/>
      <c r="J18846"/>
      <c r="K18846"/>
      <c r="L18846"/>
      <c r="M18846"/>
      <c r="N18846"/>
      <c r="O18846"/>
      <c r="P18846"/>
      <c r="Q18846"/>
      <c r="R18846"/>
      <c r="S18846"/>
    </row>
    <row r="18847" spans="1:19">
      <c r="A18847"/>
      <c r="B18847"/>
      <c r="C18847"/>
      <c r="D18847"/>
      <c r="E18847"/>
      <c r="F18847"/>
      <c r="G18847"/>
      <c r="H18847"/>
      <c r="I18847"/>
      <c r="J18847"/>
      <c r="K18847"/>
      <c r="L18847"/>
      <c r="M18847"/>
      <c r="N18847"/>
      <c r="O18847"/>
      <c r="P18847"/>
      <c r="Q18847"/>
      <c r="R18847"/>
      <c r="S18847"/>
    </row>
    <row r="18848" spans="1:19">
      <c r="A18848"/>
      <c r="B18848"/>
      <c r="C18848"/>
      <c r="D18848"/>
      <c r="E18848"/>
      <c r="F18848"/>
      <c r="G18848"/>
      <c r="H18848"/>
      <c r="I18848"/>
      <c r="J18848"/>
      <c r="K18848"/>
      <c r="L18848"/>
      <c r="M18848"/>
      <c r="N18848"/>
      <c r="O18848"/>
      <c r="P18848"/>
      <c r="Q18848"/>
      <c r="R18848"/>
      <c r="S18848"/>
    </row>
    <row r="18849" spans="1:19">
      <c r="A18849"/>
      <c r="B18849"/>
      <c r="C18849"/>
      <c r="D18849"/>
      <c r="E18849"/>
      <c r="F18849"/>
      <c r="G18849"/>
      <c r="H18849"/>
      <c r="I18849"/>
      <c r="J18849"/>
      <c r="K18849"/>
      <c r="L18849"/>
      <c r="M18849"/>
      <c r="N18849"/>
      <c r="O18849"/>
      <c r="P18849"/>
      <c r="Q18849"/>
      <c r="R18849"/>
      <c r="S18849"/>
    </row>
    <row r="18850" spans="1:19">
      <c r="A18850"/>
      <c r="B18850"/>
      <c r="C18850"/>
      <c r="D18850"/>
      <c r="E18850"/>
      <c r="F18850"/>
      <c r="G18850"/>
      <c r="H18850"/>
      <c r="I18850"/>
      <c r="J18850"/>
      <c r="K18850"/>
      <c r="L18850"/>
      <c r="M18850"/>
      <c r="N18850"/>
      <c r="O18850"/>
      <c r="P18850"/>
      <c r="Q18850"/>
      <c r="R18850"/>
      <c r="S18850"/>
    </row>
    <row r="18851" spans="1:19">
      <c r="A18851"/>
      <c r="B18851"/>
      <c r="C18851"/>
      <c r="D18851"/>
      <c r="E18851"/>
      <c r="F18851"/>
      <c r="G18851"/>
      <c r="H18851"/>
      <c r="I18851"/>
      <c r="J18851"/>
      <c r="K18851"/>
      <c r="L18851"/>
      <c r="M18851"/>
      <c r="N18851"/>
      <c r="O18851"/>
      <c r="P18851"/>
      <c r="Q18851"/>
      <c r="R18851"/>
      <c r="S18851"/>
    </row>
    <row r="18852" spans="1:19">
      <c r="A18852"/>
      <c r="B18852"/>
      <c r="C18852"/>
      <c r="D18852"/>
      <c r="E18852"/>
      <c r="F18852"/>
      <c r="G18852"/>
      <c r="H18852"/>
      <c r="I18852"/>
      <c r="J18852"/>
      <c r="K18852"/>
      <c r="L18852"/>
      <c r="M18852"/>
      <c r="N18852"/>
      <c r="O18852"/>
      <c r="P18852"/>
      <c r="Q18852"/>
      <c r="R18852"/>
      <c r="S18852"/>
    </row>
    <row r="18853" spans="1:19">
      <c r="A18853"/>
      <c r="B18853"/>
      <c r="C18853"/>
      <c r="D18853"/>
      <c r="E18853"/>
      <c r="F18853"/>
      <c r="G18853"/>
      <c r="H18853"/>
      <c r="I18853"/>
      <c r="J18853"/>
      <c r="K18853"/>
      <c r="L18853"/>
      <c r="M18853"/>
      <c r="N18853"/>
      <c r="O18853"/>
      <c r="P18853"/>
      <c r="Q18853"/>
      <c r="R18853"/>
      <c r="S18853"/>
    </row>
    <row r="18854" spans="1:19">
      <c r="A18854"/>
      <c r="B18854"/>
      <c r="C18854"/>
      <c r="D18854"/>
      <c r="E18854"/>
      <c r="F18854"/>
      <c r="G18854"/>
      <c r="H18854"/>
      <c r="I18854"/>
      <c r="J18854"/>
      <c r="K18854"/>
      <c r="L18854"/>
      <c r="M18854"/>
      <c r="N18854"/>
      <c r="O18854"/>
      <c r="P18854"/>
      <c r="Q18854"/>
      <c r="R18854"/>
      <c r="S18854"/>
    </row>
    <row r="18855" spans="1:19">
      <c r="A18855"/>
      <c r="B18855"/>
      <c r="C18855"/>
      <c r="D18855"/>
      <c r="E18855"/>
      <c r="F18855"/>
      <c r="G18855"/>
      <c r="H18855"/>
      <c r="I18855"/>
      <c r="J18855"/>
      <c r="K18855"/>
      <c r="L18855"/>
      <c r="M18855"/>
      <c r="N18855"/>
      <c r="O18855"/>
      <c r="P18855"/>
      <c r="Q18855"/>
      <c r="R18855"/>
      <c r="S18855"/>
    </row>
    <row r="18856" spans="1:19">
      <c r="A18856"/>
      <c r="B18856"/>
      <c r="C18856"/>
      <c r="D18856"/>
      <c r="E18856"/>
      <c r="F18856"/>
      <c r="G18856"/>
      <c r="H18856"/>
      <c r="I18856"/>
      <c r="J18856"/>
      <c r="K18856"/>
      <c r="L18856"/>
      <c r="M18856"/>
      <c r="N18856"/>
      <c r="O18856"/>
      <c r="P18856"/>
      <c r="Q18856"/>
      <c r="R18856"/>
      <c r="S18856"/>
    </row>
    <row r="18857" spans="1:19">
      <c r="A18857"/>
      <c r="B18857"/>
      <c r="C18857"/>
      <c r="D18857"/>
      <c r="E18857"/>
      <c r="F18857"/>
      <c r="G18857"/>
      <c r="H18857"/>
      <c r="I18857"/>
      <c r="J18857"/>
      <c r="K18857"/>
      <c r="L18857"/>
      <c r="M18857"/>
      <c r="N18857"/>
      <c r="O18857"/>
      <c r="P18857"/>
      <c r="Q18857"/>
      <c r="R18857"/>
      <c r="S18857"/>
    </row>
    <row r="18858" spans="1:19">
      <c r="A18858"/>
      <c r="B18858"/>
      <c r="C18858"/>
      <c r="D18858"/>
      <c r="E18858"/>
      <c r="F18858"/>
      <c r="G18858"/>
      <c r="H18858"/>
      <c r="I18858"/>
      <c r="J18858"/>
      <c r="K18858"/>
      <c r="L18858"/>
      <c r="M18858"/>
      <c r="N18858"/>
      <c r="O18858"/>
      <c r="P18858"/>
      <c r="Q18858"/>
      <c r="R18858"/>
      <c r="S18858"/>
    </row>
    <row r="18859" spans="1:19">
      <c r="A18859"/>
      <c r="B18859"/>
      <c r="C18859"/>
      <c r="D18859"/>
      <c r="E18859"/>
      <c r="F18859"/>
      <c r="G18859"/>
      <c r="H18859"/>
      <c r="I18859"/>
      <c r="J18859"/>
      <c r="K18859"/>
      <c r="L18859"/>
      <c r="M18859"/>
      <c r="N18859"/>
      <c r="O18859"/>
      <c r="P18859"/>
      <c r="Q18859"/>
      <c r="R18859"/>
      <c r="S18859"/>
    </row>
    <row r="18860" spans="1:19">
      <c r="A18860"/>
      <c r="B18860"/>
      <c r="C18860"/>
      <c r="D18860"/>
      <c r="E18860"/>
      <c r="F18860"/>
      <c r="G18860"/>
      <c r="H18860"/>
      <c r="I18860"/>
      <c r="J18860"/>
      <c r="K18860"/>
      <c r="L18860"/>
      <c r="M18860"/>
      <c r="N18860"/>
      <c r="O18860"/>
      <c r="P18860"/>
      <c r="Q18860"/>
      <c r="R18860"/>
      <c r="S18860"/>
    </row>
    <row r="18861" spans="1:19">
      <c r="A18861"/>
      <c r="B18861"/>
      <c r="C18861"/>
      <c r="D18861"/>
      <c r="E18861"/>
      <c r="F18861"/>
      <c r="G18861"/>
      <c r="H18861"/>
      <c r="I18861"/>
      <c r="J18861"/>
      <c r="K18861"/>
      <c r="L18861"/>
      <c r="M18861"/>
      <c r="N18861"/>
      <c r="O18861"/>
      <c r="P18861"/>
      <c r="Q18861"/>
      <c r="R18861"/>
      <c r="S18861"/>
    </row>
    <row r="18862" spans="1:19">
      <c r="A18862"/>
      <c r="B18862"/>
      <c r="C18862"/>
      <c r="D18862"/>
      <c r="E18862"/>
      <c r="F18862"/>
      <c r="G18862"/>
      <c r="H18862"/>
      <c r="I18862"/>
      <c r="J18862"/>
      <c r="K18862"/>
      <c r="L18862"/>
      <c r="M18862"/>
      <c r="N18862"/>
      <c r="O18862"/>
      <c r="P18862"/>
      <c r="Q18862"/>
      <c r="R18862"/>
      <c r="S18862"/>
    </row>
    <row r="18863" spans="1:19">
      <c r="A18863"/>
      <c r="B18863"/>
      <c r="C18863"/>
      <c r="D18863"/>
      <c r="E18863"/>
      <c r="F18863"/>
      <c r="G18863"/>
      <c r="H18863"/>
      <c r="I18863"/>
      <c r="J18863"/>
      <c r="K18863"/>
      <c r="L18863"/>
      <c r="M18863"/>
      <c r="N18863"/>
      <c r="O18863"/>
      <c r="P18863"/>
      <c r="Q18863"/>
      <c r="R18863"/>
      <c r="S18863"/>
    </row>
    <row r="18864" spans="1:19">
      <c r="A18864"/>
      <c r="B18864"/>
      <c r="C18864"/>
      <c r="D18864"/>
      <c r="E18864"/>
      <c r="F18864"/>
      <c r="G18864"/>
      <c r="H18864"/>
      <c r="I18864"/>
      <c r="J18864"/>
      <c r="K18864"/>
      <c r="L18864"/>
      <c r="M18864"/>
      <c r="N18864"/>
      <c r="O18864"/>
      <c r="P18864"/>
      <c r="Q18864"/>
      <c r="R18864"/>
      <c r="S18864"/>
    </row>
    <row r="18865" spans="1:19">
      <c r="A18865"/>
      <c r="B18865"/>
      <c r="C18865"/>
      <c r="D18865"/>
      <c r="E18865"/>
      <c r="F18865"/>
      <c r="G18865"/>
      <c r="H18865"/>
      <c r="I18865"/>
      <c r="J18865"/>
      <c r="K18865"/>
      <c r="L18865"/>
      <c r="M18865"/>
      <c r="N18865"/>
      <c r="O18865"/>
      <c r="P18865"/>
      <c r="Q18865"/>
      <c r="R18865"/>
      <c r="S18865"/>
    </row>
    <row r="18866" spans="1:19">
      <c r="A18866"/>
      <c r="B18866"/>
      <c r="C18866"/>
      <c r="D18866"/>
      <c r="E18866"/>
      <c r="F18866"/>
      <c r="G18866"/>
      <c r="H18866"/>
      <c r="I18866"/>
      <c r="J18866"/>
      <c r="K18866"/>
      <c r="L18866"/>
      <c r="M18866"/>
      <c r="N18866"/>
      <c r="O18866"/>
      <c r="P18866"/>
      <c r="Q18866"/>
      <c r="R18866"/>
      <c r="S18866"/>
    </row>
    <row r="18867" spans="1:19">
      <c r="A18867"/>
      <c r="B18867"/>
      <c r="C18867"/>
      <c r="D18867"/>
      <c r="E18867"/>
      <c r="F18867"/>
      <c r="G18867"/>
      <c r="H18867"/>
      <c r="I18867"/>
      <c r="J18867"/>
      <c r="K18867"/>
      <c r="L18867"/>
      <c r="M18867"/>
      <c r="N18867"/>
      <c r="O18867"/>
      <c r="P18867"/>
      <c r="Q18867"/>
      <c r="R18867"/>
      <c r="S18867"/>
    </row>
    <row r="18868" spans="1:19">
      <c r="A18868"/>
      <c r="B18868"/>
      <c r="C18868"/>
      <c r="D18868"/>
      <c r="E18868"/>
      <c r="F18868"/>
      <c r="G18868"/>
      <c r="H18868"/>
      <c r="I18868"/>
      <c r="J18868"/>
      <c r="K18868"/>
      <c r="L18868"/>
      <c r="M18868"/>
      <c r="N18868"/>
      <c r="O18868"/>
      <c r="P18868"/>
      <c r="Q18868"/>
      <c r="R18868"/>
      <c r="S18868"/>
    </row>
    <row r="18869" spans="1:19">
      <c r="A18869"/>
      <c r="B18869"/>
      <c r="C18869"/>
      <c r="D18869"/>
      <c r="E18869"/>
      <c r="F18869"/>
      <c r="G18869"/>
      <c r="H18869"/>
      <c r="I18869"/>
      <c r="J18869"/>
      <c r="K18869"/>
      <c r="L18869"/>
      <c r="M18869"/>
      <c r="N18869"/>
      <c r="O18869"/>
      <c r="P18869"/>
      <c r="Q18869"/>
      <c r="R18869"/>
      <c r="S18869"/>
    </row>
    <row r="18870" spans="1:19">
      <c r="A18870"/>
      <c r="B18870"/>
      <c r="C18870"/>
      <c r="D18870"/>
      <c r="E18870"/>
      <c r="F18870"/>
      <c r="G18870"/>
      <c r="H18870"/>
      <c r="I18870"/>
      <c r="J18870"/>
      <c r="K18870"/>
      <c r="L18870"/>
      <c r="M18870"/>
      <c r="N18870"/>
      <c r="O18870"/>
      <c r="P18870"/>
      <c r="Q18870"/>
      <c r="R18870"/>
      <c r="S18870"/>
    </row>
    <row r="18871" spans="1:19">
      <c r="A18871"/>
      <c r="B18871"/>
      <c r="C18871"/>
      <c r="D18871"/>
      <c r="E18871"/>
      <c r="F18871"/>
      <c r="G18871"/>
      <c r="H18871"/>
      <c r="I18871"/>
      <c r="J18871"/>
      <c r="K18871"/>
      <c r="L18871"/>
      <c r="M18871"/>
      <c r="N18871"/>
      <c r="O18871"/>
      <c r="P18871"/>
      <c r="Q18871"/>
      <c r="R18871"/>
      <c r="S18871"/>
    </row>
    <row r="18872" spans="1:19">
      <c r="A18872"/>
      <c r="B18872"/>
      <c r="C18872"/>
      <c r="D18872"/>
      <c r="E18872"/>
      <c r="F18872"/>
      <c r="G18872"/>
      <c r="H18872"/>
      <c r="I18872"/>
      <c r="J18872"/>
      <c r="K18872"/>
      <c r="L18872"/>
      <c r="M18872"/>
      <c r="N18872"/>
      <c r="O18872"/>
      <c r="P18872"/>
      <c r="Q18872"/>
      <c r="R18872"/>
      <c r="S18872"/>
    </row>
    <row r="18873" spans="1:19">
      <c r="A18873"/>
      <c r="B18873"/>
      <c r="C18873"/>
      <c r="D18873"/>
      <c r="E18873"/>
      <c r="F18873"/>
      <c r="G18873"/>
      <c r="H18873"/>
      <c r="I18873"/>
      <c r="J18873"/>
      <c r="K18873"/>
      <c r="L18873"/>
      <c r="M18873"/>
      <c r="N18873"/>
      <c r="O18873"/>
      <c r="P18873"/>
      <c r="Q18873"/>
      <c r="R18873"/>
      <c r="S18873"/>
    </row>
    <row r="18874" spans="1:19">
      <c r="A18874"/>
      <c r="B18874"/>
      <c r="C18874"/>
      <c r="D18874"/>
      <c r="E18874"/>
      <c r="F18874"/>
      <c r="G18874"/>
      <c r="H18874"/>
      <c r="I18874"/>
      <c r="J18874"/>
      <c r="K18874"/>
      <c r="L18874"/>
      <c r="M18874"/>
      <c r="N18874"/>
      <c r="O18874"/>
      <c r="P18874"/>
      <c r="Q18874"/>
      <c r="R18874"/>
      <c r="S18874"/>
    </row>
    <row r="18875" spans="1:19">
      <c r="A18875"/>
      <c r="B18875"/>
      <c r="C18875"/>
      <c r="D18875"/>
      <c r="E18875"/>
      <c r="F18875"/>
      <c r="G18875"/>
      <c r="H18875"/>
      <c r="I18875"/>
      <c r="J18875"/>
      <c r="K18875"/>
      <c r="L18875"/>
      <c r="M18875"/>
      <c r="N18875"/>
      <c r="O18875"/>
      <c r="P18875"/>
      <c r="Q18875"/>
      <c r="R18875"/>
      <c r="S18875"/>
    </row>
    <row r="18876" spans="1:19">
      <c r="A18876"/>
      <c r="B18876"/>
      <c r="C18876"/>
      <c r="D18876"/>
      <c r="E18876"/>
      <c r="F18876"/>
      <c r="G18876"/>
      <c r="H18876"/>
      <c r="I18876"/>
      <c r="J18876"/>
      <c r="K18876"/>
      <c r="L18876"/>
      <c r="M18876"/>
      <c r="N18876"/>
      <c r="O18876"/>
      <c r="P18876"/>
      <c r="Q18876"/>
      <c r="R18876"/>
      <c r="S18876"/>
    </row>
    <row r="18877" spans="1:19">
      <c r="A18877"/>
      <c r="B18877"/>
      <c r="C18877"/>
      <c r="D18877"/>
      <c r="E18877"/>
      <c r="F18877"/>
      <c r="G18877"/>
      <c r="H18877"/>
      <c r="I18877"/>
      <c r="J18877"/>
      <c r="K18877"/>
      <c r="L18877"/>
      <c r="M18877"/>
      <c r="N18877"/>
      <c r="O18877"/>
      <c r="P18877"/>
      <c r="Q18877"/>
      <c r="R18877"/>
      <c r="S18877"/>
    </row>
    <row r="18878" spans="1:19">
      <c r="A18878"/>
      <c r="B18878"/>
      <c r="C18878"/>
      <c r="D18878"/>
      <c r="E18878"/>
      <c r="F18878"/>
      <c r="G18878"/>
      <c r="H18878"/>
      <c r="I18878"/>
      <c r="J18878"/>
      <c r="K18878"/>
      <c r="L18878"/>
      <c r="M18878"/>
      <c r="N18878"/>
      <c r="O18878"/>
      <c r="P18878"/>
      <c r="Q18878"/>
      <c r="R18878"/>
      <c r="S18878"/>
    </row>
    <row r="18879" spans="1:19">
      <c r="A18879"/>
      <c r="B18879"/>
      <c r="C18879"/>
      <c r="D18879"/>
      <c r="E18879"/>
      <c r="F18879"/>
      <c r="G18879"/>
      <c r="H18879"/>
      <c r="I18879"/>
      <c r="J18879"/>
      <c r="K18879"/>
      <c r="L18879"/>
      <c r="M18879"/>
      <c r="N18879"/>
      <c r="O18879"/>
      <c r="P18879"/>
      <c r="Q18879"/>
      <c r="R18879"/>
      <c r="S18879"/>
    </row>
    <row r="18880" spans="1:19">
      <c r="A18880"/>
      <c r="B18880"/>
      <c r="C18880"/>
      <c r="D18880"/>
      <c r="E18880"/>
      <c r="F18880"/>
      <c r="G18880"/>
      <c r="H18880"/>
      <c r="I18880"/>
      <c r="J18880"/>
      <c r="K18880"/>
      <c r="L18880"/>
      <c r="M18880"/>
      <c r="N18880"/>
      <c r="O18880"/>
      <c r="P18880"/>
      <c r="Q18880"/>
      <c r="R18880"/>
      <c r="S18880"/>
    </row>
    <row r="18881" spans="1:19">
      <c r="A18881"/>
      <c r="B18881"/>
      <c r="C18881"/>
      <c r="D18881"/>
      <c r="E18881"/>
      <c r="F18881"/>
      <c r="G18881"/>
      <c r="H18881"/>
      <c r="I18881"/>
      <c r="J18881"/>
      <c r="K18881"/>
      <c r="L18881"/>
      <c r="M18881"/>
      <c r="N18881"/>
      <c r="O18881"/>
      <c r="P18881"/>
      <c r="Q18881"/>
      <c r="R18881"/>
      <c r="S18881"/>
    </row>
    <row r="18882" spans="1:19">
      <c r="A18882"/>
      <c r="B18882"/>
      <c r="C18882"/>
      <c r="D18882"/>
      <c r="E18882"/>
      <c r="F18882"/>
      <c r="G18882"/>
      <c r="H18882"/>
      <c r="I18882"/>
      <c r="J18882"/>
      <c r="K18882"/>
      <c r="L18882"/>
      <c r="M18882"/>
      <c r="N18882"/>
      <c r="O18882"/>
      <c r="P18882"/>
      <c r="Q18882"/>
      <c r="R18882"/>
      <c r="S18882"/>
    </row>
    <row r="18883" spans="1:19">
      <c r="A18883"/>
      <c r="B18883"/>
      <c r="C18883"/>
      <c r="D18883"/>
      <c r="E18883"/>
      <c r="F18883"/>
      <c r="G18883"/>
      <c r="H18883"/>
      <c r="I18883"/>
      <c r="J18883"/>
      <c r="K18883"/>
      <c r="L18883"/>
      <c r="M18883"/>
      <c r="N18883"/>
      <c r="O18883"/>
      <c r="P18883"/>
      <c r="Q18883"/>
      <c r="R18883"/>
      <c r="S18883"/>
    </row>
    <row r="18884" spans="1:19">
      <c r="A18884"/>
      <c r="B18884"/>
      <c r="C18884"/>
      <c r="D18884"/>
      <c r="E18884"/>
      <c r="F18884"/>
      <c r="G18884"/>
      <c r="H18884"/>
      <c r="I18884"/>
      <c r="J18884"/>
      <c r="K18884"/>
      <c r="L18884"/>
      <c r="M18884"/>
      <c r="N18884"/>
      <c r="O18884"/>
      <c r="P18884"/>
      <c r="Q18884"/>
      <c r="R18884"/>
      <c r="S18884"/>
    </row>
    <row r="18885" spans="1:19">
      <c r="A18885"/>
      <c r="B18885"/>
      <c r="C18885"/>
      <c r="D18885"/>
      <c r="E18885"/>
      <c r="F18885"/>
      <c r="G18885"/>
      <c r="H18885"/>
      <c r="I18885"/>
      <c r="J18885"/>
      <c r="K18885"/>
      <c r="L18885"/>
      <c r="M18885"/>
      <c r="N18885"/>
      <c r="O18885"/>
      <c r="P18885"/>
      <c r="Q18885"/>
      <c r="R18885"/>
      <c r="S18885"/>
    </row>
    <row r="18886" spans="1:19">
      <c r="A18886"/>
      <c r="B18886"/>
      <c r="C18886"/>
      <c r="D18886"/>
      <c r="E18886"/>
      <c r="F18886"/>
      <c r="G18886"/>
      <c r="H18886"/>
      <c r="I18886"/>
      <c r="J18886"/>
      <c r="K18886"/>
      <c r="L18886"/>
      <c r="M18886"/>
      <c r="N18886"/>
      <c r="O18886"/>
      <c r="P18886"/>
      <c r="Q18886"/>
      <c r="R18886"/>
      <c r="S18886"/>
    </row>
    <row r="18887" spans="1:19">
      <c r="A18887"/>
      <c r="B18887"/>
      <c r="C18887"/>
      <c r="D18887"/>
      <c r="E18887"/>
      <c r="F18887"/>
      <c r="G18887"/>
      <c r="H18887"/>
      <c r="I18887"/>
      <c r="J18887"/>
      <c r="K18887"/>
      <c r="L18887"/>
      <c r="M18887"/>
      <c r="N18887"/>
      <c r="O18887"/>
      <c r="P18887"/>
      <c r="Q18887"/>
      <c r="R18887"/>
      <c r="S18887"/>
    </row>
    <row r="18888" spans="1:19">
      <c r="A18888"/>
      <c r="B18888"/>
      <c r="C18888"/>
      <c r="D18888"/>
      <c r="E18888"/>
      <c r="F18888"/>
      <c r="G18888"/>
      <c r="H18888"/>
      <c r="I18888"/>
      <c r="J18888"/>
      <c r="K18888"/>
      <c r="L18888"/>
      <c r="M18888"/>
      <c r="N18888"/>
      <c r="O18888"/>
      <c r="P18888"/>
      <c r="Q18888"/>
      <c r="R18888"/>
      <c r="S18888"/>
    </row>
    <row r="18889" spans="1:19">
      <c r="A18889"/>
      <c r="B18889"/>
      <c r="C18889"/>
      <c r="D18889"/>
      <c r="E18889"/>
      <c r="F18889"/>
      <c r="G18889"/>
      <c r="H18889"/>
      <c r="I18889"/>
      <c r="J18889"/>
      <c r="K18889"/>
      <c r="L18889"/>
      <c r="M18889"/>
      <c r="N18889"/>
      <c r="O18889"/>
      <c r="P18889"/>
      <c r="Q18889"/>
      <c r="R18889"/>
      <c r="S18889"/>
    </row>
    <row r="18890" spans="1:19">
      <c r="A18890"/>
      <c r="B18890"/>
      <c r="C18890"/>
      <c r="D18890"/>
      <c r="E18890"/>
      <c r="F18890"/>
      <c r="G18890"/>
      <c r="H18890"/>
      <c r="I18890"/>
      <c r="J18890"/>
      <c r="K18890"/>
      <c r="L18890"/>
      <c r="M18890"/>
      <c r="N18890"/>
      <c r="O18890"/>
      <c r="P18890"/>
      <c r="Q18890"/>
      <c r="R18890"/>
      <c r="S18890"/>
    </row>
    <row r="18891" spans="1:19">
      <c r="A18891"/>
      <c r="B18891"/>
      <c r="C18891"/>
      <c r="D18891"/>
      <c r="E18891"/>
      <c r="F18891"/>
      <c r="G18891"/>
      <c r="H18891"/>
      <c r="I18891"/>
      <c r="J18891"/>
      <c r="K18891"/>
      <c r="L18891"/>
      <c r="M18891"/>
      <c r="N18891"/>
      <c r="O18891"/>
      <c r="P18891"/>
      <c r="Q18891"/>
      <c r="R18891"/>
      <c r="S18891"/>
    </row>
    <row r="18892" spans="1:19">
      <c r="A18892"/>
      <c r="B18892"/>
      <c r="C18892"/>
      <c r="D18892"/>
      <c r="E18892"/>
      <c r="F18892"/>
      <c r="G18892"/>
      <c r="H18892"/>
      <c r="I18892"/>
      <c r="J18892"/>
      <c r="K18892"/>
      <c r="L18892"/>
      <c r="M18892"/>
      <c r="N18892"/>
      <c r="O18892"/>
      <c r="P18892"/>
      <c r="Q18892"/>
      <c r="R18892"/>
      <c r="S18892"/>
    </row>
    <row r="18893" spans="1:19">
      <c r="A18893"/>
      <c r="B18893"/>
      <c r="C18893"/>
      <c r="D18893"/>
      <c r="E18893"/>
      <c r="F18893"/>
      <c r="G18893"/>
      <c r="H18893"/>
      <c r="I18893"/>
      <c r="J18893"/>
      <c r="K18893"/>
      <c r="L18893"/>
      <c r="M18893"/>
      <c r="N18893"/>
      <c r="O18893"/>
      <c r="P18893"/>
      <c r="Q18893"/>
      <c r="R18893"/>
      <c r="S18893"/>
    </row>
    <row r="18894" spans="1:19">
      <c r="A18894"/>
      <c r="B18894"/>
      <c r="C18894"/>
      <c r="D18894"/>
      <c r="E18894"/>
      <c r="F18894"/>
      <c r="G18894"/>
      <c r="H18894"/>
      <c r="I18894"/>
      <c r="J18894"/>
      <c r="K18894"/>
      <c r="L18894"/>
      <c r="M18894"/>
      <c r="N18894"/>
      <c r="O18894"/>
      <c r="P18894"/>
      <c r="Q18894"/>
      <c r="R18894"/>
      <c r="S18894"/>
    </row>
    <row r="18895" spans="1:19">
      <c r="A18895"/>
      <c r="B18895"/>
      <c r="C18895"/>
      <c r="D18895"/>
      <c r="E18895"/>
      <c r="F18895"/>
      <c r="G18895"/>
      <c r="H18895"/>
      <c r="I18895"/>
      <c r="J18895"/>
      <c r="K18895"/>
      <c r="L18895"/>
      <c r="M18895"/>
      <c r="N18895"/>
      <c r="O18895"/>
      <c r="P18895"/>
      <c r="Q18895"/>
      <c r="R18895"/>
      <c r="S18895"/>
    </row>
    <row r="18896" spans="1:19">
      <c r="A18896"/>
      <c r="B18896"/>
      <c r="C18896"/>
      <c r="D18896"/>
      <c r="E18896"/>
      <c r="F18896"/>
      <c r="G18896"/>
      <c r="H18896"/>
      <c r="I18896"/>
      <c r="J18896"/>
      <c r="K18896"/>
      <c r="L18896"/>
      <c r="M18896"/>
      <c r="N18896"/>
      <c r="O18896"/>
      <c r="P18896"/>
      <c r="Q18896"/>
      <c r="R18896"/>
      <c r="S18896"/>
    </row>
    <row r="18897" spans="1:19">
      <c r="A18897"/>
      <c r="B18897"/>
      <c r="C18897"/>
      <c r="D18897"/>
      <c r="E18897"/>
      <c r="F18897"/>
      <c r="G18897"/>
      <c r="H18897"/>
      <c r="I18897"/>
      <c r="J18897"/>
      <c r="K18897"/>
      <c r="L18897"/>
      <c r="M18897"/>
      <c r="N18897"/>
      <c r="O18897"/>
      <c r="P18897"/>
      <c r="Q18897"/>
      <c r="R18897"/>
      <c r="S18897"/>
    </row>
    <row r="18898" spans="1:19">
      <c r="A18898"/>
      <c r="B18898"/>
      <c r="C18898"/>
      <c r="D18898"/>
      <c r="E18898"/>
      <c r="F18898"/>
      <c r="G18898"/>
      <c r="H18898"/>
      <c r="I18898"/>
      <c r="J18898"/>
      <c r="K18898"/>
      <c r="L18898"/>
      <c r="M18898"/>
      <c r="N18898"/>
      <c r="O18898"/>
      <c r="P18898"/>
      <c r="Q18898"/>
      <c r="R18898"/>
      <c r="S18898"/>
    </row>
    <row r="18899" spans="1:19">
      <c r="A18899"/>
      <c r="B18899"/>
      <c r="C18899"/>
      <c r="D18899"/>
      <c r="E18899"/>
      <c r="F18899"/>
      <c r="G18899"/>
      <c r="H18899"/>
      <c r="I18899"/>
      <c r="J18899"/>
      <c r="K18899"/>
      <c r="L18899"/>
      <c r="M18899"/>
      <c r="N18899"/>
      <c r="O18899"/>
      <c r="P18899"/>
      <c r="Q18899"/>
      <c r="R18899"/>
      <c r="S18899"/>
    </row>
    <row r="18900" spans="1:19">
      <c r="A18900"/>
      <c r="B18900"/>
      <c r="C18900"/>
      <c r="D18900"/>
      <c r="E18900"/>
      <c r="F18900"/>
      <c r="G18900"/>
      <c r="H18900"/>
      <c r="I18900"/>
      <c r="J18900"/>
      <c r="K18900"/>
      <c r="L18900"/>
      <c r="M18900"/>
      <c r="N18900"/>
      <c r="O18900"/>
      <c r="P18900"/>
      <c r="Q18900"/>
      <c r="R18900"/>
      <c r="S18900"/>
    </row>
    <row r="18901" spans="1:19">
      <c r="A18901"/>
      <c r="B18901"/>
      <c r="C18901"/>
      <c r="D18901"/>
      <c r="E18901"/>
      <c r="F18901"/>
      <c r="G18901"/>
      <c r="H18901"/>
      <c r="I18901"/>
      <c r="J18901"/>
      <c r="K18901"/>
      <c r="L18901"/>
      <c r="M18901"/>
      <c r="N18901"/>
      <c r="O18901"/>
      <c r="P18901"/>
      <c r="Q18901"/>
      <c r="R18901"/>
      <c r="S18901"/>
    </row>
    <row r="18902" spans="1:19">
      <c r="A18902"/>
      <c r="B18902"/>
      <c r="C18902"/>
      <c r="D18902"/>
      <c r="E18902"/>
      <c r="F18902"/>
      <c r="G18902"/>
      <c r="H18902"/>
      <c r="I18902"/>
      <c r="J18902"/>
      <c r="K18902"/>
      <c r="L18902"/>
      <c r="M18902"/>
      <c r="N18902"/>
      <c r="O18902"/>
      <c r="P18902"/>
      <c r="Q18902"/>
      <c r="R18902"/>
      <c r="S18902"/>
    </row>
    <row r="18903" spans="1:19">
      <c r="A18903"/>
      <c r="B18903"/>
      <c r="C18903"/>
      <c r="D18903"/>
      <c r="E18903"/>
      <c r="F18903"/>
      <c r="G18903"/>
      <c r="H18903"/>
      <c r="I18903"/>
      <c r="J18903"/>
      <c r="K18903"/>
      <c r="L18903"/>
      <c r="M18903"/>
      <c r="N18903"/>
      <c r="O18903"/>
      <c r="P18903"/>
      <c r="Q18903"/>
      <c r="R18903"/>
      <c r="S18903"/>
    </row>
    <row r="18904" spans="1:19">
      <c r="A18904"/>
      <c r="B18904"/>
      <c r="C18904"/>
      <c r="D18904"/>
      <c r="E18904"/>
      <c r="F18904"/>
      <c r="G18904"/>
      <c r="H18904"/>
      <c r="I18904"/>
      <c r="J18904"/>
      <c r="K18904"/>
      <c r="L18904"/>
      <c r="M18904"/>
      <c r="N18904"/>
      <c r="O18904"/>
      <c r="P18904"/>
      <c r="Q18904"/>
      <c r="R18904"/>
      <c r="S18904"/>
    </row>
    <row r="18905" spans="1:19">
      <c r="A18905"/>
      <c r="B18905"/>
      <c r="C18905"/>
      <c r="D18905"/>
      <c r="E18905"/>
      <c r="F18905"/>
      <c r="G18905"/>
      <c r="H18905"/>
      <c r="I18905"/>
      <c r="J18905"/>
      <c r="K18905"/>
      <c r="L18905"/>
      <c r="M18905"/>
      <c r="N18905"/>
      <c r="O18905"/>
      <c r="P18905"/>
      <c r="Q18905"/>
      <c r="R18905"/>
      <c r="S18905"/>
    </row>
    <row r="18906" spans="1:19">
      <c r="A18906"/>
      <c r="B18906"/>
      <c r="C18906"/>
      <c r="D18906"/>
      <c r="E18906"/>
      <c r="F18906"/>
      <c r="G18906"/>
      <c r="H18906"/>
      <c r="I18906"/>
      <c r="J18906"/>
      <c r="K18906"/>
      <c r="L18906"/>
      <c r="M18906"/>
      <c r="N18906"/>
      <c r="O18906"/>
      <c r="P18906"/>
      <c r="Q18906"/>
      <c r="R18906"/>
      <c r="S18906"/>
    </row>
    <row r="18907" spans="1:19">
      <c r="A18907"/>
      <c r="B18907"/>
      <c r="C18907"/>
      <c r="D18907"/>
      <c r="E18907"/>
      <c r="F18907"/>
      <c r="G18907"/>
      <c r="H18907"/>
      <c r="I18907"/>
      <c r="J18907"/>
      <c r="K18907"/>
      <c r="L18907"/>
      <c r="M18907"/>
      <c r="N18907"/>
      <c r="O18907"/>
      <c r="P18907"/>
      <c r="Q18907"/>
      <c r="R18907"/>
      <c r="S18907"/>
    </row>
    <row r="18908" spans="1:19">
      <c r="A18908"/>
      <c r="B18908"/>
      <c r="C18908"/>
      <c r="D18908"/>
      <c r="E18908"/>
      <c r="F18908"/>
      <c r="G18908"/>
      <c r="H18908"/>
      <c r="I18908"/>
      <c r="J18908"/>
      <c r="K18908"/>
      <c r="L18908"/>
      <c r="M18908"/>
      <c r="N18908"/>
      <c r="O18908"/>
      <c r="P18908"/>
      <c r="Q18908"/>
      <c r="R18908"/>
      <c r="S18908"/>
    </row>
    <row r="18909" spans="1:19">
      <c r="A18909"/>
      <c r="B18909"/>
      <c r="C18909"/>
      <c r="D18909"/>
      <c r="E18909"/>
      <c r="F18909"/>
      <c r="G18909"/>
      <c r="H18909"/>
      <c r="I18909"/>
      <c r="J18909"/>
      <c r="K18909"/>
      <c r="L18909"/>
      <c r="M18909"/>
      <c r="N18909"/>
      <c r="O18909"/>
      <c r="P18909"/>
      <c r="Q18909"/>
      <c r="R18909"/>
      <c r="S18909"/>
    </row>
    <row r="18910" spans="1:19">
      <c r="A18910"/>
      <c r="B18910"/>
      <c r="C18910"/>
      <c r="D18910"/>
      <c r="E18910"/>
      <c r="F18910"/>
      <c r="G18910"/>
      <c r="H18910"/>
      <c r="I18910"/>
      <c r="J18910"/>
      <c r="K18910"/>
      <c r="L18910"/>
      <c r="M18910"/>
      <c r="N18910"/>
      <c r="O18910"/>
      <c r="P18910"/>
      <c r="Q18910"/>
      <c r="R18910"/>
      <c r="S18910"/>
    </row>
    <row r="18911" spans="1:19">
      <c r="A18911"/>
      <c r="B18911"/>
      <c r="C18911"/>
      <c r="D18911"/>
      <c r="E18911"/>
      <c r="F18911"/>
      <c r="G18911"/>
      <c r="H18911"/>
      <c r="I18911"/>
      <c r="J18911"/>
      <c r="K18911"/>
      <c r="L18911"/>
      <c r="M18911"/>
      <c r="N18911"/>
      <c r="O18911"/>
      <c r="P18911"/>
      <c r="Q18911"/>
      <c r="R18911"/>
      <c r="S18911"/>
    </row>
    <row r="18912" spans="1:19">
      <c r="A18912"/>
      <c r="B18912"/>
      <c r="C18912"/>
      <c r="D18912"/>
      <c r="E18912"/>
      <c r="F18912"/>
      <c r="G18912"/>
      <c r="H18912"/>
      <c r="I18912"/>
      <c r="J18912"/>
      <c r="K18912"/>
      <c r="L18912"/>
      <c r="M18912"/>
      <c r="N18912"/>
      <c r="O18912"/>
      <c r="P18912"/>
      <c r="Q18912"/>
      <c r="R18912"/>
      <c r="S18912"/>
    </row>
    <row r="18913" spans="1:19">
      <c r="A18913"/>
      <c r="B18913"/>
      <c r="C18913"/>
      <c r="D18913"/>
      <c r="E18913"/>
      <c r="F18913"/>
      <c r="G18913"/>
      <c r="H18913"/>
      <c r="I18913"/>
      <c r="J18913"/>
      <c r="K18913"/>
      <c r="L18913"/>
      <c r="M18913"/>
      <c r="N18913"/>
      <c r="O18913"/>
      <c r="P18913"/>
      <c r="Q18913"/>
      <c r="R18913"/>
      <c r="S18913"/>
    </row>
    <row r="18914" spans="1:19">
      <c r="A18914"/>
      <c r="B18914"/>
      <c r="C18914"/>
      <c r="D18914"/>
      <c r="E18914"/>
      <c r="F18914"/>
      <c r="G18914"/>
      <c r="H18914"/>
      <c r="I18914"/>
      <c r="J18914"/>
      <c r="K18914"/>
      <c r="L18914"/>
      <c r="M18914"/>
      <c r="N18914"/>
      <c r="O18914"/>
      <c r="P18914"/>
      <c r="Q18914"/>
      <c r="R18914"/>
      <c r="S18914"/>
    </row>
    <row r="18915" spans="1:19">
      <c r="A18915"/>
      <c r="B18915"/>
      <c r="C18915"/>
      <c r="D18915"/>
      <c r="E18915"/>
      <c r="F18915"/>
      <c r="G18915"/>
      <c r="H18915"/>
      <c r="I18915"/>
      <c r="J18915"/>
      <c r="K18915"/>
      <c r="L18915"/>
      <c r="M18915"/>
      <c r="N18915"/>
      <c r="O18915"/>
      <c r="P18915"/>
      <c r="Q18915"/>
      <c r="R18915"/>
      <c r="S18915"/>
    </row>
    <row r="18916" spans="1:19">
      <c r="A18916"/>
      <c r="B18916"/>
      <c r="C18916"/>
      <c r="D18916"/>
      <c r="E18916"/>
      <c r="F18916"/>
      <c r="G18916"/>
      <c r="H18916"/>
      <c r="I18916"/>
      <c r="J18916"/>
      <c r="K18916"/>
      <c r="L18916"/>
      <c r="M18916"/>
      <c r="N18916"/>
      <c r="O18916"/>
      <c r="P18916"/>
      <c r="Q18916"/>
      <c r="R18916"/>
      <c r="S18916"/>
    </row>
    <row r="18917" spans="1:19">
      <c r="A18917"/>
      <c r="B18917"/>
      <c r="C18917"/>
      <c r="D18917"/>
      <c r="E18917"/>
      <c r="F18917"/>
      <c r="G18917"/>
      <c r="H18917"/>
      <c r="I18917"/>
      <c r="J18917"/>
      <c r="K18917"/>
      <c r="L18917"/>
      <c r="M18917"/>
      <c r="N18917"/>
      <c r="O18917"/>
      <c r="P18917"/>
      <c r="Q18917"/>
      <c r="R18917"/>
      <c r="S18917"/>
    </row>
    <row r="18918" spans="1:19">
      <c r="A18918"/>
      <c r="B18918"/>
      <c r="C18918"/>
      <c r="D18918"/>
      <c r="E18918"/>
      <c r="F18918"/>
      <c r="G18918"/>
      <c r="H18918"/>
      <c r="I18918"/>
      <c r="J18918"/>
      <c r="K18918"/>
      <c r="L18918"/>
      <c r="M18918"/>
      <c r="N18918"/>
      <c r="O18918"/>
      <c r="P18918"/>
      <c r="Q18918"/>
      <c r="R18918"/>
      <c r="S18918"/>
    </row>
    <row r="18919" spans="1:19">
      <c r="A18919"/>
      <c r="B18919"/>
      <c r="C18919"/>
      <c r="D18919"/>
      <c r="E18919"/>
      <c r="F18919"/>
      <c r="G18919"/>
      <c r="H18919"/>
      <c r="I18919"/>
      <c r="J18919"/>
      <c r="K18919"/>
      <c r="L18919"/>
      <c r="M18919"/>
      <c r="N18919"/>
      <c r="O18919"/>
      <c r="P18919"/>
      <c r="Q18919"/>
      <c r="R18919"/>
      <c r="S18919"/>
    </row>
    <row r="18920" spans="1:19">
      <c r="A18920"/>
      <c r="B18920"/>
      <c r="C18920"/>
      <c r="D18920"/>
      <c r="E18920"/>
      <c r="F18920"/>
      <c r="G18920"/>
      <c r="H18920"/>
      <c r="I18920"/>
      <c r="J18920"/>
      <c r="K18920"/>
      <c r="L18920"/>
      <c r="M18920"/>
      <c r="N18920"/>
      <c r="O18920"/>
      <c r="P18920"/>
      <c r="Q18920"/>
      <c r="R18920"/>
      <c r="S18920"/>
    </row>
    <row r="18921" spans="1:19">
      <c r="A18921"/>
      <c r="B18921"/>
      <c r="C18921"/>
      <c r="D18921"/>
      <c r="E18921"/>
      <c r="F18921"/>
      <c r="G18921"/>
      <c r="H18921"/>
      <c r="I18921"/>
      <c r="J18921"/>
      <c r="K18921"/>
      <c r="L18921"/>
      <c r="M18921"/>
      <c r="N18921"/>
      <c r="O18921"/>
      <c r="P18921"/>
      <c r="Q18921"/>
      <c r="R18921"/>
      <c r="S18921"/>
    </row>
    <row r="18922" spans="1:19">
      <c r="A18922"/>
      <c r="B18922"/>
      <c r="C18922"/>
      <c r="D18922"/>
      <c r="E18922"/>
      <c r="F18922"/>
      <c r="G18922"/>
      <c r="H18922"/>
      <c r="I18922"/>
      <c r="J18922"/>
      <c r="K18922"/>
      <c r="L18922"/>
      <c r="M18922"/>
      <c r="N18922"/>
      <c r="O18922"/>
      <c r="P18922"/>
      <c r="Q18922"/>
      <c r="R18922"/>
      <c r="S18922"/>
    </row>
    <row r="18923" spans="1:19">
      <c r="A18923"/>
      <c r="B18923"/>
      <c r="C18923"/>
      <c r="D18923"/>
      <c r="E18923"/>
      <c r="F18923"/>
      <c r="G18923"/>
      <c r="H18923"/>
      <c r="I18923"/>
      <c r="J18923"/>
      <c r="K18923"/>
      <c r="L18923"/>
      <c r="M18923"/>
      <c r="N18923"/>
      <c r="O18923"/>
      <c r="P18923"/>
      <c r="Q18923"/>
      <c r="R18923"/>
      <c r="S18923"/>
    </row>
    <row r="18924" spans="1:19">
      <c r="A18924"/>
      <c r="B18924"/>
      <c r="C18924"/>
      <c r="D18924"/>
      <c r="E18924"/>
      <c r="F18924"/>
      <c r="G18924"/>
      <c r="H18924"/>
      <c r="I18924"/>
      <c r="J18924"/>
      <c r="K18924"/>
      <c r="L18924"/>
      <c r="M18924"/>
      <c r="N18924"/>
      <c r="O18924"/>
      <c r="P18924"/>
      <c r="Q18924"/>
      <c r="R18924"/>
      <c r="S18924"/>
    </row>
    <row r="18925" spans="1:19">
      <c r="A18925"/>
      <c r="B18925"/>
      <c r="C18925"/>
      <c r="D18925"/>
      <c r="E18925"/>
      <c r="F18925"/>
      <c r="G18925"/>
      <c r="H18925"/>
      <c r="I18925"/>
      <c r="J18925"/>
      <c r="K18925"/>
      <c r="L18925"/>
      <c r="M18925"/>
      <c r="N18925"/>
      <c r="O18925"/>
      <c r="P18925"/>
      <c r="Q18925"/>
      <c r="R18925"/>
      <c r="S18925"/>
    </row>
    <row r="18926" spans="1:19">
      <c r="A18926"/>
      <c r="B18926"/>
      <c r="C18926"/>
      <c r="D18926"/>
      <c r="E18926"/>
      <c r="F18926"/>
      <c r="G18926"/>
      <c r="H18926"/>
      <c r="I18926"/>
      <c r="J18926"/>
      <c r="K18926"/>
      <c r="L18926"/>
      <c r="M18926"/>
      <c r="N18926"/>
      <c r="O18926"/>
      <c r="P18926"/>
      <c r="Q18926"/>
      <c r="R18926"/>
      <c r="S18926"/>
    </row>
    <row r="18927" spans="1:19">
      <c r="A18927"/>
      <c r="B18927"/>
      <c r="C18927"/>
      <c r="D18927"/>
      <c r="E18927"/>
      <c r="F18927"/>
      <c r="G18927"/>
      <c r="H18927"/>
      <c r="I18927"/>
      <c r="J18927"/>
      <c r="K18927"/>
      <c r="L18927"/>
      <c r="M18927"/>
      <c r="N18927"/>
      <c r="O18927"/>
      <c r="P18927"/>
      <c r="Q18927"/>
      <c r="R18927"/>
      <c r="S18927"/>
    </row>
    <row r="18928" spans="1:19">
      <c r="A18928"/>
      <c r="B18928"/>
      <c r="C18928"/>
      <c r="D18928"/>
      <c r="E18928"/>
      <c r="F18928"/>
      <c r="G18928"/>
      <c r="H18928"/>
      <c r="I18928"/>
      <c r="J18928"/>
      <c r="K18928"/>
      <c r="L18928"/>
      <c r="M18928"/>
      <c r="N18928"/>
      <c r="O18928"/>
      <c r="P18928"/>
      <c r="Q18928"/>
      <c r="R18928"/>
      <c r="S18928"/>
    </row>
    <row r="18929" spans="1:19">
      <c r="A18929"/>
      <c r="B18929"/>
      <c r="C18929"/>
      <c r="D18929"/>
      <c r="E18929"/>
      <c r="F18929"/>
      <c r="G18929"/>
      <c r="H18929"/>
      <c r="I18929"/>
      <c r="J18929"/>
      <c r="K18929"/>
      <c r="L18929"/>
      <c r="M18929"/>
      <c r="N18929"/>
      <c r="O18929"/>
      <c r="P18929"/>
      <c r="Q18929"/>
      <c r="R18929"/>
      <c r="S18929"/>
    </row>
    <row r="18930" spans="1:19">
      <c r="A18930"/>
      <c r="B18930"/>
      <c r="C18930"/>
      <c r="D18930"/>
      <c r="E18930"/>
      <c r="F18930"/>
      <c r="G18930"/>
      <c r="H18930"/>
      <c r="I18930"/>
      <c r="J18930"/>
      <c r="K18930"/>
      <c r="L18930"/>
      <c r="M18930"/>
      <c r="N18930"/>
      <c r="O18930"/>
      <c r="P18930"/>
      <c r="Q18930"/>
      <c r="R18930"/>
      <c r="S18930"/>
    </row>
    <row r="18931" spans="1:19">
      <c r="A18931"/>
      <c r="B18931"/>
      <c r="C18931"/>
      <c r="D18931"/>
      <c r="E18931"/>
      <c r="F18931"/>
      <c r="G18931"/>
      <c r="H18931"/>
      <c r="I18931"/>
      <c r="J18931"/>
      <c r="K18931"/>
      <c r="L18931"/>
      <c r="M18931"/>
      <c r="N18931"/>
      <c r="O18931"/>
      <c r="P18931"/>
      <c r="Q18931"/>
      <c r="R18931"/>
      <c r="S18931"/>
    </row>
    <row r="18932" spans="1:19">
      <c r="A18932"/>
      <c r="B18932"/>
      <c r="C18932"/>
      <c r="D18932"/>
      <c r="E18932"/>
      <c r="F18932"/>
      <c r="G18932"/>
      <c r="H18932"/>
      <c r="I18932"/>
      <c r="J18932"/>
      <c r="K18932"/>
      <c r="L18932"/>
      <c r="M18932"/>
      <c r="N18932"/>
      <c r="O18932"/>
      <c r="P18932"/>
      <c r="Q18932"/>
      <c r="R18932"/>
      <c r="S18932"/>
    </row>
    <row r="18933" spans="1:19">
      <c r="A18933"/>
      <c r="B18933"/>
      <c r="C18933"/>
      <c r="D18933"/>
      <c r="E18933"/>
      <c r="F18933"/>
      <c r="G18933"/>
      <c r="H18933"/>
      <c r="I18933"/>
      <c r="J18933"/>
      <c r="K18933"/>
      <c r="L18933"/>
      <c r="M18933"/>
      <c r="N18933"/>
      <c r="O18933"/>
      <c r="P18933"/>
      <c r="Q18933"/>
      <c r="R18933"/>
      <c r="S18933"/>
    </row>
    <row r="18934" spans="1:19">
      <c r="A18934"/>
      <c r="B18934"/>
      <c r="C18934"/>
      <c r="D18934"/>
      <c r="E18934"/>
      <c r="F18934"/>
      <c r="G18934"/>
      <c r="H18934"/>
      <c r="I18934"/>
      <c r="J18934"/>
      <c r="K18934"/>
      <c r="L18934"/>
      <c r="M18934"/>
      <c r="N18934"/>
      <c r="O18934"/>
      <c r="P18934"/>
      <c r="Q18934"/>
      <c r="R18934"/>
      <c r="S18934"/>
    </row>
    <row r="18935" spans="1:19">
      <c r="A18935"/>
      <c r="B18935"/>
      <c r="C18935"/>
      <c r="D18935"/>
      <c r="E18935"/>
      <c r="F18935"/>
      <c r="G18935"/>
      <c r="H18935"/>
      <c r="I18935"/>
      <c r="J18935"/>
      <c r="K18935"/>
      <c r="L18935"/>
      <c r="M18935"/>
      <c r="N18935"/>
      <c r="O18935"/>
      <c r="P18935"/>
      <c r="Q18935"/>
      <c r="R18935"/>
      <c r="S18935"/>
    </row>
    <row r="18936" spans="1:19">
      <c r="A18936"/>
      <c r="B18936"/>
      <c r="C18936"/>
      <c r="D18936"/>
      <c r="E18936"/>
      <c r="F18936"/>
      <c r="G18936"/>
      <c r="H18936"/>
      <c r="I18936"/>
      <c r="J18936"/>
      <c r="K18936"/>
      <c r="L18936"/>
      <c r="M18936"/>
      <c r="N18936"/>
      <c r="O18936"/>
      <c r="P18936"/>
      <c r="Q18936"/>
      <c r="R18936"/>
      <c r="S18936"/>
    </row>
    <row r="18937" spans="1:19">
      <c r="A18937"/>
      <c r="B18937"/>
      <c r="C18937"/>
      <c r="D18937"/>
      <c r="E18937"/>
      <c r="F18937"/>
      <c r="G18937"/>
      <c r="H18937"/>
      <c r="I18937"/>
      <c r="J18937"/>
      <c r="K18937"/>
      <c r="L18937"/>
      <c r="M18937"/>
      <c r="N18937"/>
      <c r="O18937"/>
      <c r="P18937"/>
      <c r="Q18937"/>
      <c r="R18937"/>
      <c r="S18937"/>
    </row>
    <row r="18938" spans="1:19">
      <c r="A18938"/>
      <c r="B18938"/>
      <c r="C18938"/>
      <c r="D18938"/>
      <c r="E18938"/>
      <c r="F18938"/>
      <c r="G18938"/>
      <c r="H18938"/>
      <c r="I18938"/>
      <c r="J18938"/>
      <c r="K18938"/>
      <c r="L18938"/>
      <c r="M18938"/>
      <c r="N18938"/>
      <c r="O18938"/>
      <c r="P18938"/>
      <c r="Q18938"/>
      <c r="R18938"/>
      <c r="S18938"/>
    </row>
    <row r="18939" spans="1:19">
      <c r="A18939"/>
      <c r="B18939"/>
      <c r="C18939"/>
      <c r="D18939"/>
      <c r="E18939"/>
      <c r="F18939"/>
      <c r="G18939"/>
      <c r="H18939"/>
      <c r="I18939"/>
      <c r="J18939"/>
      <c r="K18939"/>
      <c r="L18939"/>
      <c r="M18939"/>
      <c r="N18939"/>
      <c r="O18939"/>
      <c r="P18939"/>
      <c r="Q18939"/>
      <c r="R18939"/>
      <c r="S18939"/>
    </row>
    <row r="18940" spans="1:19">
      <c r="A18940"/>
      <c r="B18940"/>
      <c r="C18940"/>
      <c r="D18940"/>
      <c r="E18940"/>
      <c r="F18940"/>
      <c r="G18940"/>
      <c r="H18940"/>
      <c r="I18940"/>
      <c r="J18940"/>
      <c r="K18940"/>
      <c r="L18940"/>
      <c r="M18940"/>
      <c r="N18940"/>
      <c r="O18940"/>
      <c r="P18940"/>
      <c r="Q18940"/>
      <c r="R18940"/>
      <c r="S18940"/>
    </row>
    <row r="18941" spans="1:19">
      <c r="A18941"/>
      <c r="B18941"/>
      <c r="C18941"/>
      <c r="D18941"/>
      <c r="E18941"/>
      <c r="F18941"/>
      <c r="G18941"/>
      <c r="H18941"/>
      <c r="I18941"/>
      <c r="J18941"/>
      <c r="K18941"/>
      <c r="L18941"/>
      <c r="M18941"/>
      <c r="N18941"/>
      <c r="O18941"/>
      <c r="P18941"/>
      <c r="Q18941"/>
      <c r="R18941"/>
      <c r="S18941"/>
    </row>
    <row r="18942" spans="1:19">
      <c r="A18942"/>
      <c r="B18942"/>
      <c r="C18942"/>
      <c r="D18942"/>
      <c r="E18942"/>
      <c r="F18942"/>
      <c r="G18942"/>
      <c r="H18942"/>
      <c r="I18942"/>
      <c r="J18942"/>
      <c r="K18942"/>
      <c r="L18942"/>
      <c r="M18942"/>
      <c r="N18942"/>
      <c r="O18942"/>
      <c r="P18942"/>
      <c r="Q18942"/>
      <c r="R18942"/>
      <c r="S18942"/>
    </row>
    <row r="18943" spans="1:19">
      <c r="A18943"/>
      <c r="B18943"/>
      <c r="C18943"/>
      <c r="D18943"/>
      <c r="E18943"/>
      <c r="F18943"/>
      <c r="G18943"/>
      <c r="H18943"/>
      <c r="I18943"/>
      <c r="J18943"/>
      <c r="K18943"/>
      <c r="L18943"/>
      <c r="M18943"/>
      <c r="N18943"/>
      <c r="O18943"/>
      <c r="P18943"/>
      <c r="Q18943"/>
      <c r="R18943"/>
      <c r="S18943"/>
    </row>
    <row r="18944" spans="1:19">
      <c r="A18944"/>
      <c r="B18944"/>
      <c r="C18944"/>
      <c r="D18944"/>
      <c r="E18944"/>
      <c r="F18944"/>
      <c r="G18944"/>
      <c r="H18944"/>
      <c r="I18944"/>
      <c r="J18944"/>
      <c r="K18944"/>
      <c r="L18944"/>
      <c r="M18944"/>
      <c r="N18944"/>
      <c r="O18944"/>
      <c r="P18944"/>
      <c r="Q18944"/>
      <c r="R18944"/>
      <c r="S18944"/>
    </row>
    <row r="18945" spans="1:19">
      <c r="A18945"/>
      <c r="B18945"/>
      <c r="C18945"/>
      <c r="D18945"/>
      <c r="E18945"/>
      <c r="F18945"/>
      <c r="G18945"/>
      <c r="H18945"/>
      <c r="I18945"/>
      <c r="J18945"/>
      <c r="K18945"/>
      <c r="L18945"/>
      <c r="M18945"/>
      <c r="N18945"/>
      <c r="O18945"/>
      <c r="P18945"/>
      <c r="Q18945"/>
      <c r="R18945"/>
      <c r="S18945"/>
    </row>
    <row r="18946" spans="1:19">
      <c r="A18946"/>
      <c r="B18946"/>
      <c r="C18946"/>
      <c r="D18946"/>
      <c r="E18946"/>
      <c r="F18946"/>
      <c r="G18946"/>
      <c r="H18946"/>
      <c r="I18946"/>
      <c r="J18946"/>
      <c r="K18946"/>
      <c r="L18946"/>
      <c r="M18946"/>
      <c r="N18946"/>
      <c r="O18946"/>
      <c r="P18946"/>
      <c r="Q18946"/>
      <c r="R18946"/>
      <c r="S18946"/>
    </row>
    <row r="18947" spans="1:19">
      <c r="A18947"/>
      <c r="B18947"/>
      <c r="C18947"/>
      <c r="D18947"/>
      <c r="E18947"/>
      <c r="F18947"/>
      <c r="G18947"/>
      <c r="H18947"/>
      <c r="I18947"/>
      <c r="J18947"/>
      <c r="K18947"/>
      <c r="L18947"/>
      <c r="M18947"/>
      <c r="N18947"/>
      <c r="O18947"/>
      <c r="P18947"/>
      <c r="Q18947"/>
      <c r="R18947"/>
      <c r="S18947"/>
    </row>
    <row r="18948" spans="1:19">
      <c r="A18948"/>
      <c r="B18948"/>
      <c r="C18948"/>
      <c r="D18948"/>
      <c r="E18948"/>
      <c r="F18948"/>
      <c r="G18948"/>
      <c r="H18948"/>
      <c r="I18948"/>
      <c r="J18948"/>
      <c r="K18948"/>
      <c r="L18948"/>
      <c r="M18948"/>
      <c r="N18948"/>
      <c r="O18948"/>
      <c r="P18948"/>
      <c r="Q18948"/>
      <c r="R18948"/>
      <c r="S18948"/>
    </row>
    <row r="18949" spans="1:19">
      <c r="A18949"/>
      <c r="B18949"/>
      <c r="C18949"/>
      <c r="D18949"/>
      <c r="E18949"/>
      <c r="F18949"/>
      <c r="G18949"/>
      <c r="H18949"/>
      <c r="I18949"/>
      <c r="J18949"/>
      <c r="K18949"/>
      <c r="L18949"/>
      <c r="M18949"/>
      <c r="N18949"/>
      <c r="O18949"/>
      <c r="P18949"/>
      <c r="Q18949"/>
      <c r="R18949"/>
      <c r="S18949"/>
    </row>
    <row r="18950" spans="1:19">
      <c r="A18950"/>
      <c r="B18950"/>
      <c r="C18950"/>
      <c r="D18950"/>
      <c r="E18950"/>
      <c r="F18950"/>
      <c r="G18950"/>
      <c r="H18950"/>
      <c r="I18950"/>
      <c r="J18950"/>
      <c r="K18950"/>
      <c r="L18950"/>
      <c r="M18950"/>
      <c r="N18950"/>
      <c r="O18950"/>
      <c r="P18950"/>
      <c r="Q18950"/>
      <c r="R18950"/>
      <c r="S18950"/>
    </row>
    <row r="18951" spans="1:19">
      <c r="A18951"/>
      <c r="B18951"/>
      <c r="C18951"/>
      <c r="D18951"/>
      <c r="E18951"/>
      <c r="F18951"/>
      <c r="G18951"/>
      <c r="H18951"/>
      <c r="I18951"/>
      <c r="J18951"/>
      <c r="K18951"/>
      <c r="L18951"/>
      <c r="M18951"/>
      <c r="N18951"/>
      <c r="O18951"/>
      <c r="P18951"/>
      <c r="Q18951"/>
      <c r="R18951"/>
      <c r="S18951"/>
    </row>
    <row r="18952" spans="1:19">
      <c r="A18952"/>
      <c r="B18952"/>
      <c r="C18952"/>
      <c r="D18952"/>
      <c r="E18952"/>
      <c r="F18952"/>
      <c r="G18952"/>
      <c r="H18952"/>
      <c r="I18952"/>
      <c r="J18952"/>
      <c r="K18952"/>
      <c r="L18952"/>
      <c r="M18952"/>
      <c r="N18952"/>
      <c r="O18952"/>
      <c r="P18952"/>
      <c r="Q18952"/>
      <c r="R18952"/>
      <c r="S18952"/>
    </row>
    <row r="18953" spans="1:19">
      <c r="A18953"/>
      <c r="B18953"/>
      <c r="C18953"/>
      <c r="D18953"/>
      <c r="E18953"/>
      <c r="F18953"/>
      <c r="G18953"/>
      <c r="H18953"/>
      <c r="I18953"/>
      <c r="J18953"/>
      <c r="K18953"/>
      <c r="L18953"/>
      <c r="M18953"/>
      <c r="N18953"/>
      <c r="O18953"/>
      <c r="P18953"/>
      <c r="Q18953"/>
      <c r="R18953"/>
      <c r="S18953"/>
    </row>
    <row r="18954" spans="1:19">
      <c r="A18954"/>
      <c r="B18954"/>
      <c r="C18954"/>
      <c r="D18954"/>
      <c r="E18954"/>
      <c r="F18954"/>
      <c r="G18954"/>
      <c r="H18954"/>
      <c r="I18954"/>
      <c r="J18954"/>
      <c r="K18954"/>
      <c r="L18954"/>
      <c r="M18954"/>
      <c r="N18954"/>
      <c r="O18954"/>
      <c r="P18954"/>
      <c r="Q18954"/>
      <c r="R18954"/>
      <c r="S18954"/>
    </row>
    <row r="18955" spans="1:19">
      <c r="A18955"/>
      <c r="B18955"/>
      <c r="C18955"/>
      <c r="D18955"/>
      <c r="E18955"/>
      <c r="F18955"/>
      <c r="G18955"/>
      <c r="H18955"/>
      <c r="I18955"/>
      <c r="J18955"/>
      <c r="K18955"/>
      <c r="L18955"/>
      <c r="M18955"/>
      <c r="N18955"/>
      <c r="O18955"/>
      <c r="P18955"/>
      <c r="Q18955"/>
      <c r="R18955"/>
      <c r="S18955"/>
    </row>
    <row r="18956" spans="1:19">
      <c r="A18956"/>
      <c r="B18956"/>
      <c r="C18956"/>
      <c r="D18956"/>
      <c r="E18956"/>
      <c r="F18956"/>
      <c r="G18956"/>
      <c r="H18956"/>
      <c r="I18956"/>
      <c r="J18956"/>
      <c r="K18956"/>
      <c r="L18956"/>
      <c r="M18956"/>
      <c r="N18956"/>
      <c r="O18956"/>
      <c r="P18956"/>
      <c r="Q18956"/>
      <c r="R18956"/>
      <c r="S18956"/>
    </row>
    <row r="18957" spans="1:19">
      <c r="A18957"/>
      <c r="B18957"/>
      <c r="C18957"/>
      <c r="D18957"/>
      <c r="E18957"/>
      <c r="F18957"/>
      <c r="G18957"/>
      <c r="H18957"/>
      <c r="I18957"/>
      <c r="J18957"/>
      <c r="K18957"/>
      <c r="L18957"/>
      <c r="M18957"/>
      <c r="N18957"/>
      <c r="O18957"/>
      <c r="P18957"/>
      <c r="Q18957"/>
      <c r="R18957"/>
      <c r="S18957"/>
    </row>
    <row r="18958" spans="1:19">
      <c r="A18958"/>
      <c r="B18958"/>
      <c r="C18958"/>
      <c r="D18958"/>
      <c r="E18958"/>
      <c r="F18958"/>
      <c r="G18958"/>
      <c r="H18958"/>
      <c r="I18958"/>
      <c r="J18958"/>
      <c r="K18958"/>
      <c r="L18958"/>
      <c r="M18958"/>
      <c r="N18958"/>
      <c r="O18958"/>
      <c r="P18958"/>
      <c r="Q18958"/>
      <c r="R18958"/>
      <c r="S18958"/>
    </row>
    <row r="18959" spans="1:19">
      <c r="A18959"/>
      <c r="B18959"/>
      <c r="C18959"/>
      <c r="D18959"/>
      <c r="E18959"/>
      <c r="F18959"/>
      <c r="G18959"/>
      <c r="H18959"/>
      <c r="I18959"/>
      <c r="J18959"/>
      <c r="K18959"/>
      <c r="L18959"/>
      <c r="M18959"/>
      <c r="N18959"/>
      <c r="O18959"/>
      <c r="P18959"/>
      <c r="Q18959"/>
      <c r="R18959"/>
      <c r="S18959"/>
    </row>
    <row r="18960" spans="1:19">
      <c r="A18960"/>
      <c r="B18960"/>
      <c r="C18960"/>
      <c r="D18960"/>
      <c r="E18960"/>
      <c r="F18960"/>
      <c r="G18960"/>
      <c r="H18960"/>
      <c r="I18960"/>
      <c r="J18960"/>
      <c r="K18960"/>
      <c r="L18960"/>
      <c r="M18960"/>
      <c r="N18960"/>
      <c r="O18960"/>
      <c r="P18960"/>
      <c r="Q18960"/>
      <c r="R18960"/>
      <c r="S18960"/>
    </row>
    <row r="18961" spans="1:19">
      <c r="A18961"/>
      <c r="B18961"/>
      <c r="C18961"/>
      <c r="D18961"/>
      <c r="E18961"/>
      <c r="F18961"/>
      <c r="G18961"/>
      <c r="H18961"/>
      <c r="I18961"/>
      <c r="J18961"/>
      <c r="K18961"/>
      <c r="L18961"/>
      <c r="M18961"/>
      <c r="N18961"/>
      <c r="O18961"/>
      <c r="P18961"/>
      <c r="Q18961"/>
      <c r="R18961"/>
      <c r="S18961"/>
    </row>
    <row r="18962" spans="1:19">
      <c r="A18962"/>
      <c r="B18962"/>
      <c r="C18962"/>
      <c r="D18962"/>
      <c r="E18962"/>
      <c r="F18962"/>
      <c r="G18962"/>
      <c r="H18962"/>
      <c r="I18962"/>
      <c r="J18962"/>
      <c r="K18962"/>
      <c r="L18962"/>
      <c r="M18962"/>
      <c r="N18962"/>
      <c r="O18962"/>
      <c r="P18962"/>
      <c r="Q18962"/>
      <c r="R18962"/>
      <c r="S18962"/>
    </row>
    <row r="18963" spans="1:19">
      <c r="A18963"/>
      <c r="B18963"/>
      <c r="C18963"/>
      <c r="D18963"/>
      <c r="E18963"/>
      <c r="F18963"/>
      <c r="G18963"/>
      <c r="H18963"/>
      <c r="I18963"/>
      <c r="J18963"/>
      <c r="K18963"/>
      <c r="L18963"/>
      <c r="M18963"/>
      <c r="N18963"/>
      <c r="O18963"/>
      <c r="P18963"/>
      <c r="Q18963"/>
      <c r="R18963"/>
      <c r="S18963"/>
    </row>
    <row r="18964" spans="1:19">
      <c r="A18964"/>
      <c r="B18964"/>
      <c r="C18964"/>
      <c r="D18964"/>
      <c r="E18964"/>
      <c r="F18964"/>
      <c r="G18964"/>
      <c r="H18964"/>
      <c r="I18964"/>
      <c r="J18964"/>
      <c r="K18964"/>
      <c r="L18964"/>
      <c r="M18964"/>
      <c r="N18964"/>
      <c r="O18964"/>
      <c r="P18964"/>
      <c r="Q18964"/>
      <c r="R18964"/>
      <c r="S18964"/>
    </row>
    <row r="18965" spans="1:19">
      <c r="A18965"/>
      <c r="B18965"/>
      <c r="C18965"/>
      <c r="D18965"/>
      <c r="E18965"/>
      <c r="F18965"/>
      <c r="G18965"/>
      <c r="H18965"/>
      <c r="I18965"/>
      <c r="J18965"/>
      <c r="K18965"/>
      <c r="L18965"/>
      <c r="M18965"/>
      <c r="N18965"/>
      <c r="O18965"/>
      <c r="P18965"/>
      <c r="Q18965"/>
      <c r="R18965"/>
      <c r="S18965"/>
    </row>
    <row r="18966" spans="1:19">
      <c r="A18966"/>
      <c r="B18966"/>
      <c r="C18966"/>
      <c r="D18966"/>
      <c r="E18966"/>
      <c r="F18966"/>
      <c r="G18966"/>
      <c r="H18966"/>
      <c r="I18966"/>
      <c r="J18966"/>
      <c r="K18966"/>
      <c r="L18966"/>
      <c r="M18966"/>
      <c r="N18966"/>
      <c r="O18966"/>
      <c r="P18966"/>
      <c r="Q18966"/>
      <c r="R18966"/>
      <c r="S18966"/>
    </row>
    <row r="18967" spans="1:19">
      <c r="A18967"/>
      <c r="B18967"/>
      <c r="C18967"/>
      <c r="D18967"/>
      <c r="E18967"/>
      <c r="F18967"/>
      <c r="G18967"/>
      <c r="H18967"/>
      <c r="I18967"/>
      <c r="J18967"/>
      <c r="K18967"/>
      <c r="L18967"/>
      <c r="M18967"/>
      <c r="N18967"/>
      <c r="O18967"/>
      <c r="P18967"/>
      <c r="Q18967"/>
      <c r="R18967"/>
      <c r="S18967"/>
    </row>
    <row r="18968" spans="1:19">
      <c r="A18968"/>
      <c r="B18968"/>
      <c r="C18968"/>
      <c r="D18968"/>
      <c r="E18968"/>
      <c r="F18968"/>
      <c r="G18968"/>
      <c r="H18968"/>
      <c r="I18968"/>
      <c r="J18968"/>
      <c r="K18968"/>
      <c r="L18968"/>
      <c r="M18968"/>
      <c r="N18968"/>
      <c r="O18968"/>
      <c r="P18968"/>
      <c r="Q18968"/>
      <c r="R18968"/>
      <c r="S18968"/>
    </row>
    <row r="18969" spans="1:19">
      <c r="A18969"/>
      <c r="B18969"/>
      <c r="C18969"/>
      <c r="D18969"/>
      <c r="E18969"/>
      <c r="F18969"/>
      <c r="G18969"/>
      <c r="H18969"/>
      <c r="I18969"/>
      <c r="J18969"/>
      <c r="K18969"/>
      <c r="L18969"/>
      <c r="M18969"/>
      <c r="N18969"/>
      <c r="O18969"/>
      <c r="P18969"/>
      <c r="Q18969"/>
      <c r="R18969"/>
      <c r="S18969"/>
    </row>
    <row r="18970" spans="1:19">
      <c r="A18970"/>
      <c r="B18970"/>
      <c r="C18970"/>
      <c r="D18970"/>
      <c r="E18970"/>
      <c r="F18970"/>
      <c r="G18970"/>
      <c r="H18970"/>
      <c r="I18970"/>
      <c r="J18970"/>
      <c r="K18970"/>
      <c r="L18970"/>
      <c r="M18970"/>
      <c r="N18970"/>
      <c r="O18970"/>
      <c r="P18970"/>
      <c r="Q18970"/>
      <c r="R18970"/>
      <c r="S18970"/>
    </row>
    <row r="18971" spans="1:19">
      <c r="A18971"/>
      <c r="B18971"/>
      <c r="C18971"/>
      <c r="D18971"/>
      <c r="E18971"/>
      <c r="F18971"/>
      <c r="G18971"/>
      <c r="H18971"/>
      <c r="I18971"/>
      <c r="J18971"/>
      <c r="K18971"/>
      <c r="L18971"/>
      <c r="M18971"/>
      <c r="N18971"/>
      <c r="O18971"/>
      <c r="P18971"/>
      <c r="Q18971"/>
      <c r="R18971"/>
      <c r="S18971"/>
    </row>
    <row r="18972" spans="1:19">
      <c r="A18972"/>
      <c r="B18972"/>
      <c r="C18972"/>
      <c r="D18972"/>
      <c r="E18972"/>
      <c r="F18972"/>
      <c r="G18972"/>
      <c r="H18972"/>
      <c r="I18972"/>
      <c r="J18972"/>
      <c r="K18972"/>
      <c r="L18972"/>
      <c r="M18972"/>
      <c r="N18972"/>
      <c r="O18972"/>
      <c r="P18972"/>
      <c r="Q18972"/>
      <c r="R18972"/>
      <c r="S18972"/>
    </row>
    <row r="18973" spans="1:19">
      <c r="A18973"/>
      <c r="B18973"/>
      <c r="C18973"/>
      <c r="D18973"/>
      <c r="E18973"/>
      <c r="F18973"/>
      <c r="G18973"/>
      <c r="H18973"/>
      <c r="I18973"/>
      <c r="J18973"/>
      <c r="K18973"/>
      <c r="L18973"/>
      <c r="M18973"/>
      <c r="N18973"/>
      <c r="O18973"/>
      <c r="P18973"/>
      <c r="Q18973"/>
      <c r="R18973"/>
      <c r="S18973"/>
    </row>
    <row r="18974" spans="1:19">
      <c r="A18974"/>
      <c r="B18974"/>
      <c r="C18974"/>
      <c r="D18974"/>
      <c r="E18974"/>
      <c r="F18974"/>
      <c r="G18974"/>
      <c r="H18974"/>
      <c r="I18974"/>
      <c r="J18974"/>
      <c r="K18974"/>
      <c r="L18974"/>
      <c r="M18974"/>
      <c r="N18974"/>
      <c r="O18974"/>
      <c r="P18974"/>
      <c r="Q18974"/>
      <c r="R18974"/>
      <c r="S18974"/>
    </row>
    <row r="18975" spans="1:19">
      <c r="A18975"/>
      <c r="B18975"/>
      <c r="C18975"/>
      <c r="D18975"/>
      <c r="E18975"/>
      <c r="F18975"/>
      <c r="G18975"/>
      <c r="H18975"/>
      <c r="I18975"/>
      <c r="J18975"/>
      <c r="K18975"/>
      <c r="L18975"/>
      <c r="M18975"/>
      <c r="N18975"/>
      <c r="O18975"/>
      <c r="P18975"/>
      <c r="Q18975"/>
      <c r="R18975"/>
      <c r="S18975"/>
    </row>
    <row r="18976" spans="1:19">
      <c r="A18976"/>
      <c r="B18976"/>
      <c r="C18976"/>
      <c r="D18976"/>
      <c r="E18976"/>
      <c r="F18976"/>
      <c r="G18976"/>
      <c r="H18976"/>
      <c r="I18976"/>
      <c r="J18976"/>
      <c r="K18976"/>
      <c r="L18976"/>
      <c r="M18976"/>
      <c r="N18976"/>
      <c r="O18976"/>
      <c r="P18976"/>
      <c r="Q18976"/>
      <c r="R18976"/>
      <c r="S18976"/>
    </row>
    <row r="18977" spans="1:19">
      <c r="A18977"/>
      <c r="B18977"/>
      <c r="C18977"/>
      <c r="D18977"/>
      <c r="E18977"/>
      <c r="F18977"/>
      <c r="G18977"/>
      <c r="H18977"/>
      <c r="I18977"/>
      <c r="J18977"/>
      <c r="K18977"/>
      <c r="L18977"/>
      <c r="M18977"/>
      <c r="N18977"/>
      <c r="O18977"/>
      <c r="P18977"/>
      <c r="Q18977"/>
      <c r="R18977"/>
      <c r="S18977"/>
    </row>
    <row r="18978" spans="1:19">
      <c r="A18978"/>
      <c r="B18978"/>
      <c r="C18978"/>
      <c r="D18978"/>
      <c r="E18978"/>
      <c r="F18978"/>
      <c r="G18978"/>
      <c r="H18978"/>
      <c r="I18978"/>
      <c r="J18978"/>
      <c r="K18978"/>
      <c r="L18978"/>
      <c r="M18978"/>
      <c r="N18978"/>
      <c r="O18978"/>
      <c r="P18978"/>
      <c r="Q18978"/>
      <c r="R18978"/>
      <c r="S18978"/>
    </row>
    <row r="18979" spans="1:19">
      <c r="A18979"/>
      <c r="B18979"/>
      <c r="C18979"/>
      <c r="D18979"/>
      <c r="E18979"/>
      <c r="F18979"/>
      <c r="G18979"/>
      <c r="H18979"/>
      <c r="I18979"/>
      <c r="J18979"/>
      <c r="K18979"/>
      <c r="L18979"/>
      <c r="M18979"/>
      <c r="N18979"/>
      <c r="O18979"/>
      <c r="P18979"/>
      <c r="Q18979"/>
      <c r="R18979"/>
      <c r="S18979"/>
    </row>
    <row r="18980" spans="1:19">
      <c r="A18980"/>
      <c r="B18980"/>
      <c r="C18980"/>
      <c r="D18980"/>
      <c r="E18980"/>
      <c r="F18980"/>
      <c r="G18980"/>
      <c r="H18980"/>
      <c r="I18980"/>
      <c r="J18980"/>
      <c r="K18980"/>
      <c r="L18980"/>
      <c r="M18980"/>
      <c r="N18980"/>
      <c r="O18980"/>
      <c r="P18980"/>
      <c r="Q18980"/>
      <c r="R18980"/>
      <c r="S18980"/>
    </row>
    <row r="18981" spans="1:19">
      <c r="A18981"/>
      <c r="B18981"/>
      <c r="C18981"/>
      <c r="D18981"/>
      <c r="E18981"/>
      <c r="F18981"/>
      <c r="G18981"/>
      <c r="H18981"/>
      <c r="I18981"/>
      <c r="J18981"/>
      <c r="K18981"/>
      <c r="L18981"/>
      <c r="M18981"/>
      <c r="N18981"/>
      <c r="O18981"/>
      <c r="P18981"/>
      <c r="Q18981"/>
      <c r="R18981"/>
      <c r="S18981"/>
    </row>
    <row r="18982" spans="1:19">
      <c r="A18982"/>
      <c r="B18982"/>
      <c r="C18982"/>
      <c r="D18982"/>
      <c r="E18982"/>
      <c r="F18982"/>
      <c r="G18982"/>
      <c r="H18982"/>
      <c r="I18982"/>
      <c r="J18982"/>
      <c r="K18982"/>
      <c r="L18982"/>
      <c r="M18982"/>
      <c r="N18982"/>
      <c r="O18982"/>
      <c r="P18982"/>
      <c r="Q18982"/>
      <c r="R18982"/>
      <c r="S18982"/>
    </row>
    <row r="18983" spans="1:19">
      <c r="A18983"/>
      <c r="B18983"/>
      <c r="C18983"/>
      <c r="D18983"/>
      <c r="E18983"/>
      <c r="F18983"/>
      <c r="G18983"/>
      <c r="H18983"/>
      <c r="I18983"/>
      <c r="J18983"/>
      <c r="K18983"/>
      <c r="L18983"/>
      <c r="M18983"/>
      <c r="N18983"/>
      <c r="O18983"/>
      <c r="P18983"/>
      <c r="Q18983"/>
      <c r="R18983"/>
      <c r="S18983"/>
    </row>
    <row r="18984" spans="1:19">
      <c r="A18984"/>
      <c r="B18984"/>
      <c r="C18984"/>
      <c r="D18984"/>
      <c r="E18984"/>
      <c r="F18984"/>
      <c r="G18984"/>
      <c r="H18984"/>
      <c r="I18984"/>
      <c r="J18984"/>
      <c r="K18984"/>
      <c r="L18984"/>
      <c r="M18984"/>
      <c r="N18984"/>
      <c r="O18984"/>
      <c r="P18984"/>
      <c r="Q18984"/>
      <c r="R18984"/>
      <c r="S18984"/>
    </row>
    <row r="18985" spans="1:19">
      <c r="A18985"/>
      <c r="B18985"/>
      <c r="C18985"/>
      <c r="D18985"/>
      <c r="E18985"/>
      <c r="F18985"/>
      <c r="G18985"/>
      <c r="H18985"/>
      <c r="I18985"/>
      <c r="J18985"/>
      <c r="K18985"/>
      <c r="L18985"/>
      <c r="M18985"/>
      <c r="N18985"/>
      <c r="O18985"/>
      <c r="P18985"/>
      <c r="Q18985"/>
      <c r="R18985"/>
      <c r="S18985"/>
    </row>
    <row r="18986" spans="1:19">
      <c r="A18986"/>
      <c r="B18986"/>
      <c r="C18986"/>
      <c r="D18986"/>
      <c r="E18986"/>
      <c r="F18986"/>
      <c r="G18986"/>
      <c r="H18986"/>
      <c r="I18986"/>
      <c r="J18986"/>
      <c r="K18986"/>
      <c r="L18986"/>
      <c r="M18986"/>
      <c r="N18986"/>
      <c r="O18986"/>
      <c r="P18986"/>
      <c r="Q18986"/>
      <c r="R18986"/>
      <c r="S18986"/>
    </row>
    <row r="18987" spans="1:19">
      <c r="A18987"/>
      <c r="B18987"/>
      <c r="C18987"/>
      <c r="D18987"/>
      <c r="E18987"/>
      <c r="F18987"/>
      <c r="G18987"/>
      <c r="H18987"/>
      <c r="I18987"/>
      <c r="J18987"/>
      <c r="K18987"/>
      <c r="L18987"/>
      <c r="M18987"/>
      <c r="N18987"/>
      <c r="O18987"/>
      <c r="P18987"/>
      <c r="Q18987"/>
      <c r="R18987"/>
      <c r="S18987"/>
    </row>
    <row r="18988" spans="1:19">
      <c r="A18988"/>
      <c r="B18988"/>
      <c r="C18988"/>
      <c r="D18988"/>
      <c r="E18988"/>
      <c r="F18988"/>
      <c r="G18988"/>
      <c r="H18988"/>
      <c r="I18988"/>
      <c r="J18988"/>
      <c r="K18988"/>
      <c r="L18988"/>
      <c r="M18988"/>
      <c r="N18988"/>
      <c r="O18988"/>
      <c r="P18988"/>
      <c r="Q18988"/>
      <c r="R18988"/>
      <c r="S18988"/>
    </row>
    <row r="18989" spans="1:19">
      <c r="A18989"/>
      <c r="B18989"/>
      <c r="C18989"/>
      <c r="D18989"/>
      <c r="E18989"/>
      <c r="F18989"/>
      <c r="G18989"/>
      <c r="H18989"/>
      <c r="I18989"/>
      <c r="J18989"/>
      <c r="K18989"/>
      <c r="L18989"/>
      <c r="M18989"/>
      <c r="N18989"/>
      <c r="O18989"/>
      <c r="P18989"/>
      <c r="Q18989"/>
      <c r="R18989"/>
      <c r="S18989"/>
    </row>
    <row r="18990" spans="1:19">
      <c r="A18990"/>
      <c r="B18990"/>
      <c r="C18990"/>
      <c r="D18990"/>
      <c r="E18990"/>
      <c r="F18990"/>
      <c r="G18990"/>
      <c r="H18990"/>
      <c r="I18990"/>
      <c r="J18990"/>
      <c r="K18990"/>
      <c r="L18990"/>
      <c r="M18990"/>
      <c r="N18990"/>
      <c r="O18990"/>
      <c r="P18990"/>
      <c r="Q18990"/>
      <c r="R18990"/>
      <c r="S18990"/>
    </row>
    <row r="18991" spans="1:19">
      <c r="A18991"/>
      <c r="B18991"/>
      <c r="C18991"/>
      <c r="D18991"/>
      <c r="E18991"/>
      <c r="F18991"/>
      <c r="G18991"/>
      <c r="H18991"/>
      <c r="I18991"/>
      <c r="J18991"/>
      <c r="K18991"/>
      <c r="L18991"/>
      <c r="M18991"/>
      <c r="N18991"/>
      <c r="O18991"/>
      <c r="P18991"/>
      <c r="Q18991"/>
      <c r="R18991"/>
      <c r="S18991"/>
    </row>
    <row r="18992" spans="1:19">
      <c r="A18992"/>
      <c r="B18992"/>
      <c r="C18992"/>
      <c r="D18992"/>
      <c r="E18992"/>
      <c r="F18992"/>
      <c r="G18992"/>
      <c r="H18992"/>
      <c r="I18992"/>
      <c r="J18992"/>
      <c r="K18992"/>
      <c r="L18992"/>
      <c r="M18992"/>
      <c r="N18992"/>
      <c r="O18992"/>
      <c r="P18992"/>
      <c r="Q18992"/>
      <c r="R18992"/>
      <c r="S18992"/>
    </row>
    <row r="18993" spans="1:19">
      <c r="A18993"/>
      <c r="B18993"/>
      <c r="C18993"/>
      <c r="D18993"/>
      <c r="E18993"/>
      <c r="F18993"/>
      <c r="G18993"/>
      <c r="H18993"/>
      <c r="I18993"/>
      <c r="J18993"/>
      <c r="K18993"/>
      <c r="L18993"/>
      <c r="M18993"/>
      <c r="N18993"/>
      <c r="O18993"/>
      <c r="P18993"/>
      <c r="Q18993"/>
      <c r="R18993"/>
      <c r="S18993"/>
    </row>
    <row r="18994" spans="1:19">
      <c r="A18994"/>
      <c r="B18994"/>
      <c r="C18994"/>
      <c r="D18994"/>
      <c r="E18994"/>
      <c r="F18994"/>
      <c r="G18994"/>
      <c r="H18994"/>
      <c r="I18994"/>
      <c r="J18994"/>
      <c r="K18994"/>
      <c r="L18994"/>
      <c r="M18994"/>
      <c r="N18994"/>
      <c r="O18994"/>
      <c r="P18994"/>
      <c r="Q18994"/>
      <c r="R18994"/>
      <c r="S18994"/>
    </row>
    <row r="18995" spans="1:19">
      <c r="A18995"/>
      <c r="B18995"/>
      <c r="C18995"/>
      <c r="D18995"/>
      <c r="E18995"/>
      <c r="F18995"/>
      <c r="G18995"/>
      <c r="H18995"/>
      <c r="I18995"/>
      <c r="J18995"/>
      <c r="K18995"/>
      <c r="L18995"/>
      <c r="M18995"/>
      <c r="N18995"/>
      <c r="O18995"/>
      <c r="P18995"/>
      <c r="Q18995"/>
      <c r="R18995"/>
      <c r="S18995"/>
    </row>
    <row r="18996" spans="1:19">
      <c r="A18996"/>
      <c r="B18996"/>
      <c r="C18996"/>
      <c r="D18996"/>
      <c r="E18996"/>
      <c r="F18996"/>
      <c r="G18996"/>
      <c r="H18996"/>
      <c r="I18996"/>
      <c r="J18996"/>
      <c r="K18996"/>
      <c r="L18996"/>
      <c r="M18996"/>
      <c r="N18996"/>
      <c r="O18996"/>
      <c r="P18996"/>
      <c r="Q18996"/>
      <c r="R18996"/>
      <c r="S18996"/>
    </row>
    <row r="18997" spans="1:19">
      <c r="A18997"/>
      <c r="B18997"/>
      <c r="C18997"/>
      <c r="D18997"/>
      <c r="E18997"/>
      <c r="F18997"/>
      <c r="G18997"/>
      <c r="H18997"/>
      <c r="I18997"/>
      <c r="J18997"/>
      <c r="K18997"/>
      <c r="L18997"/>
      <c r="M18997"/>
      <c r="N18997"/>
      <c r="O18997"/>
      <c r="P18997"/>
      <c r="Q18997"/>
      <c r="R18997"/>
      <c r="S18997"/>
    </row>
    <row r="18998" spans="1:19">
      <c r="A18998"/>
      <c r="B18998"/>
      <c r="C18998"/>
      <c r="D18998"/>
      <c r="E18998"/>
      <c r="F18998"/>
      <c r="G18998"/>
      <c r="H18998"/>
      <c r="I18998"/>
      <c r="J18998"/>
      <c r="K18998"/>
      <c r="L18998"/>
      <c r="M18998"/>
      <c r="N18998"/>
      <c r="O18998"/>
      <c r="P18998"/>
      <c r="Q18998"/>
      <c r="R18998"/>
      <c r="S18998"/>
    </row>
    <row r="18999" spans="1:19">
      <c r="A18999"/>
      <c r="B18999"/>
      <c r="C18999"/>
      <c r="D18999"/>
      <c r="E18999"/>
      <c r="F18999"/>
      <c r="G18999"/>
      <c r="H18999"/>
      <c r="I18999"/>
      <c r="J18999"/>
      <c r="K18999"/>
      <c r="L18999"/>
      <c r="M18999"/>
      <c r="N18999"/>
      <c r="O18999"/>
      <c r="P18999"/>
      <c r="Q18999"/>
      <c r="R18999"/>
      <c r="S18999"/>
    </row>
    <row r="19000" spans="1:19">
      <c r="A19000"/>
      <c r="B19000"/>
      <c r="C19000"/>
      <c r="D19000"/>
      <c r="E19000"/>
      <c r="F19000"/>
      <c r="G19000"/>
      <c r="H19000"/>
      <c r="I19000"/>
      <c r="J19000"/>
      <c r="K19000"/>
      <c r="L19000"/>
      <c r="M19000"/>
      <c r="N19000"/>
      <c r="O19000"/>
      <c r="P19000"/>
      <c r="Q19000"/>
      <c r="R19000"/>
      <c r="S19000"/>
    </row>
    <row r="19001" spans="1:19">
      <c r="A19001"/>
      <c r="B19001"/>
      <c r="C19001"/>
      <c r="D19001"/>
      <c r="E19001"/>
      <c r="F19001"/>
      <c r="G19001"/>
      <c r="H19001"/>
      <c r="I19001"/>
      <c r="J19001"/>
      <c r="K19001"/>
      <c r="L19001"/>
      <c r="M19001"/>
      <c r="N19001"/>
      <c r="O19001"/>
      <c r="P19001"/>
      <c r="Q19001"/>
      <c r="R19001"/>
      <c r="S19001"/>
    </row>
    <row r="19002" spans="1:19">
      <c r="A19002"/>
      <c r="B19002"/>
      <c r="C19002"/>
      <c r="D19002"/>
      <c r="E19002"/>
      <c r="F19002"/>
      <c r="G19002"/>
      <c r="H19002"/>
      <c r="I19002"/>
      <c r="J19002"/>
      <c r="K19002"/>
      <c r="L19002"/>
      <c r="M19002"/>
      <c r="N19002"/>
      <c r="O19002"/>
      <c r="P19002"/>
      <c r="Q19002"/>
      <c r="R19002"/>
      <c r="S19002"/>
    </row>
    <row r="19003" spans="1:19">
      <c r="A19003"/>
      <c r="B19003"/>
      <c r="C19003"/>
      <c r="D19003"/>
      <c r="E19003"/>
      <c r="F19003"/>
      <c r="G19003"/>
      <c r="H19003"/>
      <c r="I19003"/>
      <c r="J19003"/>
      <c r="K19003"/>
      <c r="L19003"/>
      <c r="M19003"/>
      <c r="N19003"/>
      <c r="O19003"/>
      <c r="P19003"/>
      <c r="Q19003"/>
      <c r="R19003"/>
      <c r="S19003"/>
    </row>
    <row r="19004" spans="1:19">
      <c r="A19004"/>
      <c r="B19004"/>
      <c r="C19004"/>
      <c r="D19004"/>
      <c r="E19004"/>
      <c r="F19004"/>
      <c r="G19004"/>
      <c r="H19004"/>
      <c r="I19004"/>
      <c r="J19004"/>
      <c r="K19004"/>
      <c r="L19004"/>
      <c r="M19004"/>
      <c r="N19004"/>
      <c r="O19004"/>
      <c r="P19004"/>
      <c r="Q19004"/>
      <c r="R19004"/>
      <c r="S19004"/>
    </row>
    <row r="19005" spans="1:19">
      <c r="A19005"/>
      <c r="B19005"/>
      <c r="C19005"/>
      <c r="D19005"/>
      <c r="E19005"/>
      <c r="F19005"/>
      <c r="G19005"/>
      <c r="H19005"/>
      <c r="I19005"/>
      <c r="J19005"/>
      <c r="K19005"/>
      <c r="L19005"/>
      <c r="M19005"/>
      <c r="N19005"/>
      <c r="O19005"/>
      <c r="P19005"/>
      <c r="Q19005"/>
      <c r="R19005"/>
      <c r="S19005"/>
    </row>
    <row r="19006" spans="1:19">
      <c r="A19006"/>
      <c r="B19006"/>
      <c r="C19006"/>
      <c r="D19006"/>
      <c r="E19006"/>
      <c r="F19006"/>
      <c r="G19006"/>
      <c r="H19006"/>
      <c r="I19006"/>
      <c r="J19006"/>
      <c r="K19006"/>
      <c r="L19006"/>
      <c r="M19006"/>
      <c r="N19006"/>
      <c r="O19006"/>
      <c r="P19006"/>
      <c r="Q19006"/>
      <c r="R19006"/>
      <c r="S19006"/>
    </row>
    <row r="19007" spans="1:19">
      <c r="A19007"/>
      <c r="B19007"/>
      <c r="C19007"/>
      <c r="D19007"/>
      <c r="E19007"/>
      <c r="F19007"/>
      <c r="G19007"/>
      <c r="H19007"/>
      <c r="I19007"/>
      <c r="J19007"/>
      <c r="K19007"/>
      <c r="L19007"/>
      <c r="M19007"/>
      <c r="N19007"/>
      <c r="O19007"/>
      <c r="P19007"/>
      <c r="Q19007"/>
      <c r="R19007"/>
      <c r="S19007"/>
    </row>
    <row r="19008" spans="1:19">
      <c r="A19008"/>
      <c r="B19008"/>
      <c r="C19008"/>
      <c r="D19008"/>
      <c r="E19008"/>
      <c r="F19008"/>
      <c r="G19008"/>
      <c r="H19008"/>
      <c r="I19008"/>
      <c r="J19008"/>
      <c r="K19008"/>
      <c r="L19008"/>
      <c r="M19008"/>
      <c r="N19008"/>
      <c r="O19008"/>
      <c r="P19008"/>
      <c r="Q19008"/>
      <c r="R19008"/>
      <c r="S19008"/>
    </row>
    <row r="19009" spans="1:19">
      <c r="A19009"/>
      <c r="B19009"/>
      <c r="C19009"/>
      <c r="D19009"/>
      <c r="E19009"/>
      <c r="F19009"/>
      <c r="G19009"/>
      <c r="H19009"/>
      <c r="I19009"/>
      <c r="J19009"/>
      <c r="K19009"/>
      <c r="L19009"/>
      <c r="M19009"/>
      <c r="N19009"/>
      <c r="O19009"/>
      <c r="P19009"/>
      <c r="Q19009"/>
      <c r="R19009"/>
      <c r="S19009"/>
    </row>
    <row r="19010" spans="1:19">
      <c r="A19010"/>
      <c r="B19010"/>
      <c r="C19010"/>
      <c r="D19010"/>
      <c r="E19010"/>
      <c r="F19010"/>
      <c r="G19010"/>
      <c r="H19010"/>
      <c r="I19010"/>
      <c r="J19010"/>
      <c r="K19010"/>
      <c r="L19010"/>
      <c r="M19010"/>
      <c r="N19010"/>
      <c r="O19010"/>
      <c r="P19010"/>
      <c r="Q19010"/>
      <c r="R19010"/>
      <c r="S19010"/>
    </row>
    <row r="19011" spans="1:19">
      <c r="A19011"/>
      <c r="B19011"/>
      <c r="C19011"/>
      <c r="D19011"/>
      <c r="E19011"/>
      <c r="F19011"/>
      <c r="G19011"/>
      <c r="H19011"/>
      <c r="I19011"/>
      <c r="J19011"/>
      <c r="K19011"/>
      <c r="L19011"/>
      <c r="M19011"/>
      <c r="N19011"/>
      <c r="O19011"/>
      <c r="P19011"/>
      <c r="Q19011"/>
      <c r="R19011"/>
      <c r="S19011"/>
    </row>
    <row r="19012" spans="1:19">
      <c r="A19012"/>
      <c r="B19012"/>
      <c r="C19012"/>
      <c r="D19012"/>
      <c r="E19012"/>
      <c r="F19012"/>
      <c r="G19012"/>
      <c r="H19012"/>
      <c r="I19012"/>
      <c r="J19012"/>
      <c r="K19012"/>
      <c r="L19012"/>
      <c r="M19012"/>
      <c r="N19012"/>
      <c r="O19012"/>
      <c r="P19012"/>
      <c r="Q19012"/>
      <c r="R19012"/>
      <c r="S19012"/>
    </row>
    <row r="19013" spans="1:19">
      <c r="A19013"/>
      <c r="B19013"/>
      <c r="C19013"/>
      <c r="D19013"/>
      <c r="E19013"/>
      <c r="F19013"/>
      <c r="G19013"/>
      <c r="H19013"/>
      <c r="I19013"/>
      <c r="J19013"/>
      <c r="K19013"/>
      <c r="L19013"/>
      <c r="M19013"/>
      <c r="N19013"/>
      <c r="O19013"/>
      <c r="P19013"/>
      <c r="Q19013"/>
      <c r="R19013"/>
      <c r="S19013"/>
    </row>
    <row r="19014" spans="1:19">
      <c r="A19014"/>
      <c r="B19014"/>
      <c r="C19014"/>
      <c r="D19014"/>
      <c r="E19014"/>
      <c r="F19014"/>
      <c r="G19014"/>
      <c r="H19014"/>
      <c r="I19014"/>
      <c r="J19014"/>
      <c r="K19014"/>
      <c r="L19014"/>
      <c r="M19014"/>
      <c r="N19014"/>
      <c r="O19014"/>
      <c r="P19014"/>
      <c r="Q19014"/>
      <c r="R19014"/>
      <c r="S19014"/>
    </row>
    <row r="19015" spans="1:19">
      <c r="A19015"/>
      <c r="B19015"/>
      <c r="C19015"/>
      <c r="D19015"/>
      <c r="E19015"/>
      <c r="F19015"/>
      <c r="G19015"/>
      <c r="H19015"/>
      <c r="I19015"/>
      <c r="J19015"/>
      <c r="K19015"/>
      <c r="L19015"/>
      <c r="M19015"/>
      <c r="N19015"/>
      <c r="O19015"/>
      <c r="P19015"/>
      <c r="Q19015"/>
      <c r="R19015"/>
      <c r="S19015"/>
    </row>
    <row r="19016" spans="1:19">
      <c r="A19016"/>
      <c r="B19016"/>
      <c r="C19016"/>
      <c r="D19016"/>
      <c r="E19016"/>
      <c r="F19016"/>
      <c r="G19016"/>
      <c r="H19016"/>
      <c r="I19016"/>
      <c r="J19016"/>
      <c r="K19016"/>
      <c r="L19016"/>
      <c r="M19016"/>
      <c r="N19016"/>
      <c r="O19016"/>
      <c r="P19016"/>
      <c r="Q19016"/>
      <c r="R19016"/>
      <c r="S19016"/>
    </row>
    <row r="19017" spans="1:19">
      <c r="A19017"/>
      <c r="B19017"/>
      <c r="C19017"/>
      <c r="D19017"/>
      <c r="E19017"/>
      <c r="F19017"/>
      <c r="G19017"/>
      <c r="H19017"/>
      <c r="I19017"/>
      <c r="J19017"/>
      <c r="K19017"/>
      <c r="L19017"/>
      <c r="M19017"/>
      <c r="N19017"/>
      <c r="O19017"/>
      <c r="P19017"/>
      <c r="Q19017"/>
      <c r="R19017"/>
      <c r="S19017"/>
    </row>
    <row r="19018" spans="1:19">
      <c r="A19018"/>
      <c r="B19018"/>
      <c r="C19018"/>
      <c r="D19018"/>
      <c r="E19018"/>
      <c r="F19018"/>
      <c r="G19018"/>
      <c r="H19018"/>
      <c r="I19018"/>
      <c r="J19018"/>
      <c r="K19018"/>
      <c r="L19018"/>
      <c r="M19018"/>
      <c r="N19018"/>
      <c r="O19018"/>
      <c r="P19018"/>
      <c r="Q19018"/>
      <c r="R19018"/>
      <c r="S19018"/>
    </row>
    <row r="19019" spans="1:19">
      <c r="A19019"/>
      <c r="B19019"/>
      <c r="C19019"/>
      <c r="D19019"/>
      <c r="E19019"/>
      <c r="F19019"/>
      <c r="G19019"/>
      <c r="H19019"/>
      <c r="I19019"/>
      <c r="J19019"/>
      <c r="K19019"/>
      <c r="L19019"/>
      <c r="M19019"/>
      <c r="N19019"/>
      <c r="O19019"/>
      <c r="P19019"/>
      <c r="Q19019"/>
      <c r="R19019"/>
      <c r="S19019"/>
    </row>
    <row r="19020" spans="1:19">
      <c r="A19020"/>
      <c r="B19020"/>
      <c r="C19020"/>
      <c r="D19020"/>
      <c r="E19020"/>
      <c r="F19020"/>
      <c r="G19020"/>
      <c r="H19020"/>
      <c r="I19020"/>
      <c r="J19020"/>
      <c r="K19020"/>
      <c r="L19020"/>
      <c r="M19020"/>
      <c r="N19020"/>
      <c r="O19020"/>
      <c r="P19020"/>
      <c r="Q19020"/>
      <c r="R19020"/>
      <c r="S19020"/>
    </row>
    <row r="19021" spans="1:19">
      <c r="A19021"/>
      <c r="B19021"/>
      <c r="C19021"/>
      <c r="D19021"/>
      <c r="E19021"/>
      <c r="F19021"/>
      <c r="G19021"/>
      <c r="H19021"/>
      <c r="I19021"/>
      <c r="J19021"/>
      <c r="K19021"/>
      <c r="L19021"/>
      <c r="M19021"/>
      <c r="N19021"/>
      <c r="O19021"/>
      <c r="P19021"/>
      <c r="Q19021"/>
      <c r="R19021"/>
      <c r="S19021"/>
    </row>
    <row r="19022" spans="1:19">
      <c r="A19022"/>
      <c r="B19022"/>
      <c r="C19022"/>
      <c r="D19022"/>
      <c r="E19022"/>
      <c r="F19022"/>
      <c r="G19022"/>
      <c r="H19022"/>
      <c r="I19022"/>
      <c r="J19022"/>
      <c r="K19022"/>
      <c r="L19022"/>
      <c r="M19022"/>
      <c r="N19022"/>
      <c r="O19022"/>
      <c r="P19022"/>
      <c r="Q19022"/>
      <c r="R19022"/>
      <c r="S19022"/>
    </row>
    <row r="19023" spans="1:19">
      <c r="A19023"/>
      <c r="B19023"/>
      <c r="C19023"/>
      <c r="D19023"/>
      <c r="E19023"/>
      <c r="F19023"/>
      <c r="G19023"/>
      <c r="H19023"/>
      <c r="I19023"/>
      <c r="J19023"/>
      <c r="K19023"/>
      <c r="L19023"/>
      <c r="M19023"/>
      <c r="N19023"/>
      <c r="O19023"/>
      <c r="P19023"/>
      <c r="Q19023"/>
      <c r="R19023"/>
      <c r="S19023"/>
    </row>
    <row r="19024" spans="1:19">
      <c r="A19024"/>
      <c r="B19024"/>
      <c r="C19024"/>
      <c r="D19024"/>
      <c r="E19024"/>
      <c r="F19024"/>
      <c r="G19024"/>
      <c r="H19024"/>
      <c r="I19024"/>
      <c r="J19024"/>
      <c r="K19024"/>
      <c r="L19024"/>
      <c r="M19024"/>
      <c r="N19024"/>
      <c r="O19024"/>
      <c r="P19024"/>
      <c r="Q19024"/>
      <c r="R19024"/>
      <c r="S19024"/>
    </row>
    <row r="19025" spans="1:19">
      <c r="A19025"/>
      <c r="B19025"/>
      <c r="C19025"/>
      <c r="D19025"/>
      <c r="E19025"/>
      <c r="F19025"/>
      <c r="G19025"/>
      <c r="H19025"/>
      <c r="I19025"/>
      <c r="J19025"/>
      <c r="K19025"/>
      <c r="L19025"/>
      <c r="M19025"/>
      <c r="N19025"/>
      <c r="O19025"/>
      <c r="P19025"/>
      <c r="Q19025"/>
      <c r="R19025"/>
      <c r="S19025"/>
    </row>
    <row r="19026" spans="1:19">
      <c r="A19026"/>
      <c r="B19026"/>
      <c r="C19026"/>
      <c r="D19026"/>
      <c r="E19026"/>
      <c r="F19026"/>
      <c r="G19026"/>
      <c r="H19026"/>
      <c r="I19026"/>
      <c r="J19026"/>
      <c r="K19026"/>
      <c r="L19026"/>
      <c r="M19026"/>
      <c r="N19026"/>
      <c r="O19026"/>
      <c r="P19026"/>
      <c r="Q19026"/>
      <c r="R19026"/>
      <c r="S19026"/>
    </row>
    <row r="19027" spans="1:19">
      <c r="A19027"/>
      <c r="B19027"/>
      <c r="C19027"/>
      <c r="D19027"/>
      <c r="E19027"/>
      <c r="F19027"/>
      <c r="G19027"/>
      <c r="H19027"/>
      <c r="I19027"/>
      <c r="J19027"/>
      <c r="K19027"/>
      <c r="L19027"/>
      <c r="M19027"/>
      <c r="N19027"/>
      <c r="O19027"/>
      <c r="P19027"/>
      <c r="Q19027"/>
      <c r="R19027"/>
      <c r="S19027"/>
    </row>
    <row r="19028" spans="1:19">
      <c r="A19028"/>
      <c r="B19028"/>
      <c r="C19028"/>
      <c r="D19028"/>
      <c r="E19028"/>
      <c r="F19028"/>
      <c r="G19028"/>
      <c r="H19028"/>
      <c r="I19028"/>
      <c r="J19028"/>
      <c r="K19028"/>
      <c r="L19028"/>
      <c r="M19028"/>
      <c r="N19028"/>
      <c r="O19028"/>
      <c r="P19028"/>
      <c r="Q19028"/>
      <c r="R19028"/>
      <c r="S19028"/>
    </row>
    <row r="19029" spans="1:19">
      <c r="A19029"/>
      <c r="B19029"/>
      <c r="C19029"/>
      <c r="D19029"/>
      <c r="E19029"/>
      <c r="F19029"/>
      <c r="G19029"/>
      <c r="H19029"/>
      <c r="I19029"/>
      <c r="J19029"/>
      <c r="K19029"/>
      <c r="L19029"/>
      <c r="M19029"/>
      <c r="N19029"/>
      <c r="O19029"/>
      <c r="P19029"/>
      <c r="Q19029"/>
      <c r="R19029"/>
      <c r="S19029"/>
    </row>
    <row r="19030" spans="1:19">
      <c r="A19030"/>
      <c r="B19030"/>
      <c r="C19030"/>
      <c r="D19030"/>
      <c r="E19030"/>
      <c r="F19030"/>
      <c r="G19030"/>
      <c r="H19030"/>
      <c r="I19030"/>
      <c r="J19030"/>
      <c r="K19030"/>
      <c r="L19030"/>
      <c r="M19030"/>
      <c r="N19030"/>
      <c r="O19030"/>
      <c r="P19030"/>
      <c r="Q19030"/>
      <c r="R19030"/>
      <c r="S19030"/>
    </row>
    <row r="19031" spans="1:19">
      <c r="A19031"/>
      <c r="B19031"/>
      <c r="C19031"/>
      <c r="D19031"/>
      <c r="E19031"/>
      <c r="F19031"/>
      <c r="G19031"/>
      <c r="H19031"/>
      <c r="I19031"/>
      <c r="J19031"/>
      <c r="K19031"/>
      <c r="L19031"/>
      <c r="M19031"/>
      <c r="N19031"/>
      <c r="O19031"/>
      <c r="P19031"/>
      <c r="Q19031"/>
      <c r="R19031"/>
      <c r="S19031"/>
    </row>
    <row r="19032" spans="1:19">
      <c r="A19032"/>
      <c r="B19032"/>
      <c r="C19032"/>
      <c r="D19032"/>
      <c r="E19032"/>
      <c r="F19032"/>
      <c r="G19032"/>
      <c r="H19032"/>
      <c r="I19032"/>
      <c r="J19032"/>
      <c r="K19032"/>
      <c r="L19032"/>
      <c r="M19032"/>
      <c r="N19032"/>
      <c r="O19032"/>
      <c r="P19032"/>
      <c r="Q19032"/>
      <c r="R19032"/>
      <c r="S19032"/>
    </row>
    <row r="19033" spans="1:19">
      <c r="A19033"/>
      <c r="B19033"/>
      <c r="C19033"/>
      <c r="D19033"/>
      <c r="E19033"/>
      <c r="F19033"/>
      <c r="G19033"/>
      <c r="H19033"/>
      <c r="I19033"/>
      <c r="J19033"/>
      <c r="K19033"/>
      <c r="L19033"/>
      <c r="M19033"/>
      <c r="N19033"/>
      <c r="O19033"/>
      <c r="P19033"/>
      <c r="Q19033"/>
      <c r="R19033"/>
      <c r="S19033"/>
    </row>
    <row r="19034" spans="1:19">
      <c r="A19034"/>
      <c r="B19034"/>
      <c r="C19034"/>
      <c r="D19034"/>
      <c r="E19034"/>
      <c r="F19034"/>
      <c r="G19034"/>
      <c r="H19034"/>
      <c r="I19034"/>
      <c r="J19034"/>
      <c r="K19034"/>
      <c r="L19034"/>
      <c r="M19034"/>
      <c r="N19034"/>
      <c r="O19034"/>
      <c r="P19034"/>
      <c r="Q19034"/>
      <c r="R19034"/>
      <c r="S19034"/>
    </row>
    <row r="19035" spans="1:19">
      <c r="A19035"/>
      <c r="B19035"/>
      <c r="C19035"/>
      <c r="D19035"/>
      <c r="E19035"/>
      <c r="F19035"/>
      <c r="G19035"/>
      <c r="H19035"/>
      <c r="I19035"/>
      <c r="J19035"/>
      <c r="K19035"/>
      <c r="L19035"/>
      <c r="M19035"/>
      <c r="N19035"/>
      <c r="O19035"/>
      <c r="P19035"/>
      <c r="Q19035"/>
      <c r="R19035"/>
      <c r="S19035"/>
    </row>
    <row r="19036" spans="1:19">
      <c r="A19036"/>
      <c r="B19036"/>
      <c r="C19036"/>
      <c r="D19036"/>
      <c r="E19036"/>
      <c r="F19036"/>
      <c r="G19036"/>
      <c r="H19036"/>
      <c r="I19036"/>
      <c r="J19036"/>
      <c r="K19036"/>
      <c r="L19036"/>
      <c r="M19036"/>
      <c r="N19036"/>
      <c r="O19036"/>
      <c r="P19036"/>
      <c r="Q19036"/>
      <c r="R19036"/>
      <c r="S19036"/>
    </row>
    <row r="19037" spans="1:19">
      <c r="A19037"/>
      <c r="B19037"/>
      <c r="C19037"/>
      <c r="D19037"/>
      <c r="E19037"/>
      <c r="F19037"/>
      <c r="G19037"/>
      <c r="H19037"/>
      <c r="I19037"/>
      <c r="J19037"/>
      <c r="K19037"/>
      <c r="L19037"/>
      <c r="M19037"/>
      <c r="N19037"/>
      <c r="O19037"/>
      <c r="P19037"/>
      <c r="Q19037"/>
      <c r="R19037"/>
      <c r="S19037"/>
    </row>
    <row r="19038" spans="1:19">
      <c r="A19038"/>
      <c r="B19038"/>
      <c r="C19038"/>
      <c r="D19038"/>
      <c r="E19038"/>
      <c r="F19038"/>
      <c r="G19038"/>
      <c r="H19038"/>
      <c r="I19038"/>
      <c r="J19038"/>
      <c r="K19038"/>
      <c r="L19038"/>
      <c r="M19038"/>
      <c r="N19038"/>
      <c r="O19038"/>
      <c r="P19038"/>
      <c r="Q19038"/>
      <c r="R19038"/>
      <c r="S19038"/>
    </row>
    <row r="19039" spans="1:19">
      <c r="A19039"/>
      <c r="B19039"/>
      <c r="C19039"/>
      <c r="D19039"/>
      <c r="E19039"/>
      <c r="F19039"/>
      <c r="G19039"/>
      <c r="H19039"/>
      <c r="I19039"/>
      <c r="J19039"/>
      <c r="K19039"/>
      <c r="L19039"/>
      <c r="M19039"/>
      <c r="N19039"/>
      <c r="O19039"/>
      <c r="P19039"/>
      <c r="Q19039"/>
      <c r="R19039"/>
      <c r="S19039"/>
    </row>
    <row r="19040" spans="1:19">
      <c r="A19040"/>
      <c r="B19040"/>
      <c r="C19040"/>
      <c r="D19040"/>
      <c r="E19040"/>
      <c r="F19040"/>
      <c r="G19040"/>
      <c r="H19040"/>
      <c r="I19040"/>
      <c r="J19040"/>
      <c r="K19040"/>
      <c r="L19040"/>
      <c r="M19040"/>
      <c r="N19040"/>
      <c r="O19040"/>
      <c r="P19040"/>
      <c r="Q19040"/>
      <c r="R19040"/>
      <c r="S19040"/>
    </row>
    <row r="19041" spans="1:19">
      <c r="A19041"/>
      <c r="B19041"/>
      <c r="C19041"/>
      <c r="D19041"/>
      <c r="E19041"/>
      <c r="F19041"/>
      <c r="G19041"/>
      <c r="H19041"/>
      <c r="I19041"/>
      <c r="J19041"/>
      <c r="K19041"/>
      <c r="L19041"/>
      <c r="M19041"/>
      <c r="N19041"/>
      <c r="O19041"/>
      <c r="P19041"/>
      <c r="Q19041"/>
      <c r="R19041"/>
      <c r="S19041"/>
    </row>
    <row r="19042" spans="1:19">
      <c r="A19042"/>
      <c r="B19042"/>
      <c r="C19042"/>
      <c r="D19042"/>
      <c r="E19042"/>
      <c r="F19042"/>
      <c r="G19042"/>
      <c r="H19042"/>
      <c r="I19042"/>
      <c r="J19042"/>
      <c r="K19042"/>
      <c r="L19042"/>
      <c r="M19042"/>
      <c r="N19042"/>
      <c r="O19042"/>
      <c r="P19042"/>
      <c r="Q19042"/>
      <c r="R19042"/>
      <c r="S19042"/>
    </row>
    <row r="19043" spans="1:19">
      <c r="A19043"/>
      <c r="B19043"/>
      <c r="C19043"/>
      <c r="D19043"/>
      <c r="E19043"/>
      <c r="F19043"/>
      <c r="G19043"/>
      <c r="H19043"/>
      <c r="I19043"/>
      <c r="J19043"/>
      <c r="K19043"/>
      <c r="L19043"/>
      <c r="M19043"/>
      <c r="N19043"/>
      <c r="O19043"/>
      <c r="P19043"/>
      <c r="Q19043"/>
      <c r="R19043"/>
      <c r="S19043"/>
    </row>
    <row r="19044" spans="1:19">
      <c r="A19044"/>
      <c r="B19044"/>
      <c r="C19044"/>
      <c r="D19044"/>
      <c r="E19044"/>
      <c r="F19044"/>
      <c r="G19044"/>
      <c r="H19044"/>
      <c r="I19044"/>
      <c r="J19044"/>
      <c r="K19044"/>
      <c r="L19044"/>
      <c r="M19044"/>
      <c r="N19044"/>
      <c r="O19044"/>
      <c r="P19044"/>
      <c r="Q19044"/>
      <c r="R19044"/>
      <c r="S19044"/>
    </row>
    <row r="19045" spans="1:19">
      <c r="A19045"/>
      <c r="B19045"/>
      <c r="C19045"/>
      <c r="D19045"/>
      <c r="E19045"/>
      <c r="F19045"/>
      <c r="G19045"/>
      <c r="H19045"/>
      <c r="I19045"/>
      <c r="J19045"/>
      <c r="K19045"/>
      <c r="L19045"/>
      <c r="M19045"/>
      <c r="N19045"/>
      <c r="O19045"/>
      <c r="P19045"/>
      <c r="Q19045"/>
      <c r="R19045"/>
      <c r="S19045"/>
    </row>
    <row r="19046" spans="1:19">
      <c r="A19046"/>
      <c r="B19046"/>
      <c r="C19046"/>
      <c r="D19046"/>
      <c r="E19046"/>
      <c r="F19046"/>
      <c r="G19046"/>
      <c r="H19046"/>
      <c r="I19046"/>
      <c r="J19046"/>
      <c r="K19046"/>
      <c r="L19046"/>
      <c r="M19046"/>
      <c r="N19046"/>
      <c r="O19046"/>
      <c r="P19046"/>
      <c r="Q19046"/>
      <c r="R19046"/>
      <c r="S19046"/>
    </row>
    <row r="19047" spans="1:19">
      <c r="A19047"/>
      <c r="B19047"/>
      <c r="C19047"/>
      <c r="D19047"/>
      <c r="E19047"/>
      <c r="F19047"/>
      <c r="G19047"/>
      <c r="H19047"/>
      <c r="I19047"/>
      <c r="J19047"/>
      <c r="K19047"/>
      <c r="L19047"/>
      <c r="M19047"/>
      <c r="N19047"/>
      <c r="O19047"/>
      <c r="P19047"/>
      <c r="Q19047"/>
      <c r="R19047"/>
      <c r="S19047"/>
    </row>
    <row r="19048" spans="1:19">
      <c r="A19048"/>
      <c r="B19048"/>
      <c r="C19048"/>
      <c r="D19048"/>
      <c r="E19048"/>
      <c r="F19048"/>
      <c r="G19048"/>
      <c r="H19048"/>
      <c r="I19048"/>
      <c r="J19048"/>
      <c r="K19048"/>
      <c r="L19048"/>
      <c r="M19048"/>
      <c r="N19048"/>
      <c r="O19048"/>
      <c r="P19048"/>
      <c r="Q19048"/>
      <c r="R19048"/>
      <c r="S19048"/>
    </row>
    <row r="19049" spans="1:19">
      <c r="A19049"/>
      <c r="B19049"/>
      <c r="C19049"/>
      <c r="D19049"/>
      <c r="E19049"/>
      <c r="F19049"/>
      <c r="G19049"/>
      <c r="H19049"/>
      <c r="I19049"/>
      <c r="J19049"/>
      <c r="K19049"/>
      <c r="L19049"/>
      <c r="M19049"/>
      <c r="N19049"/>
      <c r="O19049"/>
      <c r="P19049"/>
      <c r="Q19049"/>
      <c r="R19049"/>
      <c r="S19049"/>
    </row>
    <row r="19050" spans="1:19">
      <c r="A19050"/>
      <c r="B19050"/>
      <c r="C19050"/>
      <c r="D19050"/>
      <c r="E19050"/>
      <c r="F19050"/>
      <c r="G19050"/>
      <c r="H19050"/>
      <c r="I19050"/>
      <c r="J19050"/>
      <c r="K19050"/>
      <c r="L19050"/>
      <c r="M19050"/>
      <c r="N19050"/>
      <c r="O19050"/>
      <c r="P19050"/>
      <c r="Q19050"/>
      <c r="R19050"/>
      <c r="S19050"/>
    </row>
    <row r="19051" spans="1:19">
      <c r="A19051"/>
      <c r="B19051"/>
      <c r="C19051"/>
      <c r="D19051"/>
      <c r="E19051"/>
      <c r="F19051"/>
      <c r="G19051"/>
      <c r="H19051"/>
      <c r="I19051"/>
      <c r="J19051"/>
      <c r="K19051"/>
      <c r="L19051"/>
      <c r="M19051"/>
      <c r="N19051"/>
      <c r="O19051"/>
      <c r="P19051"/>
      <c r="Q19051"/>
      <c r="R19051"/>
      <c r="S19051"/>
    </row>
    <row r="19052" spans="1:19">
      <c r="A19052"/>
      <c r="B19052"/>
      <c r="C19052"/>
      <c r="D19052"/>
      <c r="E19052"/>
      <c r="F19052"/>
      <c r="G19052"/>
      <c r="H19052"/>
      <c r="I19052"/>
      <c r="J19052"/>
      <c r="K19052"/>
      <c r="L19052"/>
      <c r="M19052"/>
      <c r="N19052"/>
      <c r="O19052"/>
      <c r="P19052"/>
      <c r="Q19052"/>
      <c r="R19052"/>
      <c r="S19052"/>
    </row>
    <row r="19053" spans="1:19">
      <c r="A19053"/>
      <c r="B19053"/>
      <c r="C19053"/>
      <c r="D19053"/>
      <c r="E19053"/>
      <c r="F19053"/>
      <c r="G19053"/>
      <c r="H19053"/>
      <c r="I19053"/>
      <c r="J19053"/>
      <c r="K19053"/>
      <c r="L19053"/>
      <c r="M19053"/>
      <c r="N19053"/>
      <c r="O19053"/>
      <c r="P19053"/>
      <c r="Q19053"/>
      <c r="R19053"/>
      <c r="S19053"/>
    </row>
    <row r="19054" spans="1:19">
      <c r="A19054"/>
      <c r="B19054"/>
      <c r="C19054"/>
      <c r="D19054"/>
      <c r="E19054"/>
      <c r="F19054"/>
      <c r="G19054"/>
      <c r="H19054"/>
      <c r="I19054"/>
      <c r="J19054"/>
      <c r="K19054"/>
      <c r="L19054"/>
      <c r="M19054"/>
      <c r="N19054"/>
      <c r="O19054"/>
      <c r="P19054"/>
      <c r="Q19054"/>
      <c r="R19054"/>
      <c r="S19054"/>
    </row>
    <row r="19055" spans="1:19">
      <c r="A19055"/>
      <c r="B19055"/>
      <c r="C19055"/>
      <c r="D19055"/>
      <c r="E19055"/>
      <c r="F19055"/>
      <c r="G19055"/>
      <c r="H19055"/>
      <c r="I19055"/>
      <c r="J19055"/>
      <c r="K19055"/>
      <c r="L19055"/>
      <c r="M19055"/>
      <c r="N19055"/>
      <c r="O19055"/>
      <c r="P19055"/>
      <c r="Q19055"/>
      <c r="R19055"/>
      <c r="S19055"/>
    </row>
    <row r="19056" spans="1:19">
      <c r="A19056"/>
      <c r="B19056"/>
      <c r="C19056"/>
      <c r="D19056"/>
      <c r="E19056"/>
      <c r="F19056"/>
      <c r="G19056"/>
      <c r="H19056"/>
      <c r="I19056"/>
      <c r="J19056"/>
      <c r="K19056"/>
      <c r="L19056"/>
      <c r="M19056"/>
      <c r="N19056"/>
      <c r="O19056"/>
      <c r="P19056"/>
      <c r="Q19056"/>
      <c r="R19056"/>
      <c r="S19056"/>
    </row>
    <row r="19057" spans="1:19">
      <c r="A19057"/>
      <c r="B19057"/>
      <c r="C19057"/>
      <c r="D19057"/>
      <c r="E19057"/>
      <c r="F19057"/>
      <c r="G19057"/>
      <c r="H19057"/>
      <c r="I19057"/>
      <c r="J19057"/>
      <c r="K19057"/>
      <c r="L19057"/>
      <c r="M19057"/>
      <c r="N19057"/>
      <c r="O19057"/>
      <c r="P19057"/>
      <c r="Q19057"/>
      <c r="R19057"/>
      <c r="S19057"/>
    </row>
    <row r="19058" spans="1:19">
      <c r="A19058"/>
      <c r="B19058"/>
      <c r="C19058"/>
      <c r="D19058"/>
      <c r="E19058"/>
      <c r="F19058"/>
      <c r="G19058"/>
      <c r="H19058"/>
      <c r="I19058"/>
      <c r="J19058"/>
      <c r="K19058"/>
      <c r="L19058"/>
      <c r="M19058"/>
      <c r="N19058"/>
      <c r="O19058"/>
      <c r="P19058"/>
      <c r="Q19058"/>
      <c r="R19058"/>
      <c r="S19058"/>
    </row>
    <row r="19059" spans="1:19">
      <c r="A19059"/>
      <c r="B19059"/>
      <c r="C19059"/>
      <c r="D19059"/>
      <c r="E19059"/>
      <c r="F19059"/>
      <c r="G19059"/>
      <c r="H19059"/>
      <c r="I19059"/>
      <c r="J19059"/>
      <c r="K19059"/>
      <c r="L19059"/>
      <c r="M19059"/>
      <c r="N19059"/>
      <c r="O19059"/>
      <c r="P19059"/>
      <c r="Q19059"/>
      <c r="R19059"/>
      <c r="S19059"/>
    </row>
    <row r="19060" spans="1:19">
      <c r="A19060"/>
      <c r="B19060"/>
      <c r="C19060"/>
      <c r="D19060"/>
      <c r="E19060"/>
      <c r="F19060"/>
      <c r="G19060"/>
      <c r="H19060"/>
      <c r="I19060"/>
      <c r="J19060"/>
      <c r="K19060"/>
      <c r="L19060"/>
      <c r="M19060"/>
      <c r="N19060"/>
      <c r="O19060"/>
      <c r="P19060"/>
      <c r="Q19060"/>
      <c r="R19060"/>
      <c r="S19060"/>
    </row>
    <row r="19061" spans="1:19">
      <c r="A19061"/>
      <c r="B19061"/>
      <c r="C19061"/>
      <c r="D19061"/>
      <c r="E19061"/>
      <c r="F19061"/>
      <c r="G19061"/>
      <c r="H19061"/>
      <c r="I19061"/>
      <c r="J19061"/>
      <c r="K19061"/>
      <c r="L19061"/>
      <c r="M19061"/>
      <c r="N19061"/>
      <c r="O19061"/>
      <c r="P19061"/>
      <c r="Q19061"/>
      <c r="R19061"/>
      <c r="S19061"/>
    </row>
    <row r="19062" spans="1:19">
      <c r="A19062"/>
      <c r="B19062"/>
      <c r="C19062"/>
      <c r="D19062"/>
      <c r="E19062"/>
      <c r="F19062"/>
      <c r="G19062"/>
      <c r="H19062"/>
      <c r="I19062"/>
      <c r="J19062"/>
      <c r="K19062"/>
      <c r="L19062"/>
      <c r="M19062"/>
      <c r="N19062"/>
      <c r="O19062"/>
      <c r="P19062"/>
      <c r="Q19062"/>
      <c r="R19062"/>
      <c r="S19062"/>
    </row>
    <row r="19063" spans="1:19">
      <c r="A19063"/>
      <c r="B19063"/>
      <c r="C19063"/>
      <c r="D19063"/>
      <c r="E19063"/>
      <c r="F19063"/>
      <c r="G19063"/>
      <c r="H19063"/>
      <c r="I19063"/>
      <c r="J19063"/>
      <c r="K19063"/>
      <c r="L19063"/>
      <c r="M19063"/>
      <c r="N19063"/>
      <c r="O19063"/>
      <c r="P19063"/>
      <c r="Q19063"/>
      <c r="R19063"/>
      <c r="S19063"/>
    </row>
    <row r="19064" spans="1:19">
      <c r="A19064"/>
      <c r="B19064"/>
      <c r="C19064"/>
      <c r="D19064"/>
      <c r="E19064"/>
      <c r="F19064"/>
      <c r="G19064"/>
      <c r="H19064"/>
      <c r="I19064"/>
      <c r="J19064"/>
      <c r="K19064"/>
      <c r="L19064"/>
      <c r="M19064"/>
      <c r="N19064"/>
      <c r="O19064"/>
      <c r="P19064"/>
      <c r="Q19064"/>
      <c r="R19064"/>
      <c r="S19064"/>
    </row>
    <row r="19065" spans="1:19">
      <c r="A19065"/>
      <c r="B19065"/>
      <c r="C19065"/>
      <c r="D19065"/>
      <c r="E19065"/>
      <c r="F19065"/>
      <c r="G19065"/>
      <c r="H19065"/>
      <c r="I19065"/>
      <c r="J19065"/>
      <c r="K19065"/>
      <c r="L19065"/>
      <c r="M19065"/>
      <c r="N19065"/>
      <c r="O19065"/>
      <c r="P19065"/>
      <c r="Q19065"/>
      <c r="R19065"/>
      <c r="S19065"/>
    </row>
    <row r="19066" spans="1:19">
      <c r="A19066"/>
      <c r="B19066"/>
      <c r="C19066"/>
      <c r="D19066"/>
      <c r="E19066"/>
      <c r="F19066"/>
      <c r="G19066"/>
      <c r="H19066"/>
      <c r="I19066"/>
      <c r="J19066"/>
      <c r="K19066"/>
      <c r="L19066"/>
      <c r="M19066"/>
      <c r="N19066"/>
      <c r="O19066"/>
      <c r="P19066"/>
      <c r="Q19066"/>
      <c r="R19066"/>
      <c r="S19066"/>
    </row>
    <row r="19067" spans="1:19">
      <c r="A19067"/>
      <c r="B19067"/>
      <c r="C19067"/>
      <c r="D19067"/>
      <c r="E19067"/>
      <c r="F19067"/>
      <c r="G19067"/>
      <c r="H19067"/>
      <c r="I19067"/>
      <c r="J19067"/>
      <c r="K19067"/>
      <c r="L19067"/>
      <c r="M19067"/>
      <c r="N19067"/>
      <c r="O19067"/>
      <c r="P19067"/>
      <c r="Q19067"/>
      <c r="R19067"/>
      <c r="S19067"/>
    </row>
    <row r="19068" spans="1:19">
      <c r="A19068"/>
      <c r="B19068"/>
      <c r="C19068"/>
      <c r="D19068"/>
      <c r="E19068"/>
      <c r="F19068"/>
      <c r="G19068"/>
      <c r="H19068"/>
      <c r="I19068"/>
      <c r="J19068"/>
      <c r="K19068"/>
      <c r="L19068"/>
      <c r="M19068"/>
      <c r="N19068"/>
      <c r="O19068"/>
      <c r="P19068"/>
      <c r="Q19068"/>
      <c r="R19068"/>
      <c r="S19068"/>
    </row>
    <row r="19069" spans="1:19">
      <c r="A19069"/>
      <c r="B19069"/>
      <c r="C19069"/>
      <c r="D19069"/>
      <c r="E19069"/>
      <c r="F19069"/>
      <c r="G19069"/>
      <c r="H19069"/>
      <c r="I19069"/>
      <c r="J19069"/>
      <c r="K19069"/>
      <c r="L19069"/>
      <c r="M19069"/>
      <c r="N19069"/>
      <c r="O19069"/>
      <c r="P19069"/>
      <c r="Q19069"/>
      <c r="R19069"/>
      <c r="S19069"/>
    </row>
    <row r="19070" spans="1:19">
      <c r="A19070"/>
      <c r="B19070"/>
      <c r="C19070"/>
      <c r="D19070"/>
      <c r="E19070"/>
      <c r="F19070"/>
      <c r="G19070"/>
      <c r="H19070"/>
      <c r="I19070"/>
      <c r="J19070"/>
      <c r="K19070"/>
      <c r="L19070"/>
      <c r="M19070"/>
      <c r="N19070"/>
      <c r="O19070"/>
      <c r="P19070"/>
      <c r="Q19070"/>
      <c r="R19070"/>
      <c r="S19070"/>
    </row>
    <row r="19071" spans="1:19">
      <c r="A19071"/>
      <c r="B19071"/>
      <c r="C19071"/>
      <c r="D19071"/>
      <c r="E19071"/>
      <c r="F19071"/>
      <c r="G19071"/>
      <c r="H19071"/>
      <c r="I19071"/>
      <c r="J19071"/>
      <c r="K19071"/>
      <c r="L19071"/>
      <c r="M19071"/>
      <c r="N19071"/>
      <c r="O19071"/>
      <c r="P19071"/>
      <c r="Q19071"/>
      <c r="R19071"/>
      <c r="S19071"/>
    </row>
    <row r="19072" spans="1:19">
      <c r="A19072"/>
      <c r="B19072"/>
      <c r="C19072"/>
      <c r="D19072"/>
      <c r="E19072"/>
      <c r="F19072"/>
      <c r="G19072"/>
      <c r="H19072"/>
      <c r="I19072"/>
      <c r="J19072"/>
      <c r="K19072"/>
      <c r="L19072"/>
      <c r="M19072"/>
      <c r="N19072"/>
      <c r="O19072"/>
      <c r="P19072"/>
      <c r="Q19072"/>
      <c r="R19072"/>
      <c r="S19072"/>
    </row>
    <row r="19073" spans="1:19">
      <c r="A19073"/>
      <c r="B19073"/>
      <c r="C19073"/>
      <c r="D19073"/>
      <c r="E19073"/>
      <c r="F19073"/>
      <c r="G19073"/>
      <c r="H19073"/>
      <c r="I19073"/>
      <c r="J19073"/>
      <c r="K19073"/>
      <c r="L19073"/>
      <c r="M19073"/>
      <c r="N19073"/>
      <c r="O19073"/>
      <c r="P19073"/>
      <c r="Q19073"/>
      <c r="R19073"/>
      <c r="S19073"/>
    </row>
    <row r="19074" spans="1:19">
      <c r="A19074"/>
      <c r="B19074"/>
      <c r="C19074"/>
      <c r="D19074"/>
      <c r="E19074"/>
      <c r="F19074"/>
      <c r="G19074"/>
      <c r="H19074"/>
      <c r="I19074"/>
      <c r="J19074"/>
      <c r="K19074"/>
      <c r="L19074"/>
      <c r="M19074"/>
      <c r="N19074"/>
      <c r="O19074"/>
      <c r="P19074"/>
      <c r="Q19074"/>
      <c r="R19074"/>
      <c r="S19074"/>
    </row>
    <row r="19075" spans="1:19">
      <c r="A19075"/>
      <c r="B19075"/>
      <c r="C19075"/>
      <c r="D19075"/>
      <c r="E19075"/>
      <c r="F19075"/>
      <c r="G19075"/>
      <c r="H19075"/>
      <c r="I19075"/>
      <c r="J19075"/>
      <c r="K19075"/>
      <c r="L19075"/>
      <c r="M19075"/>
      <c r="N19075"/>
      <c r="O19075"/>
      <c r="P19075"/>
      <c r="Q19075"/>
      <c r="R19075"/>
      <c r="S19075"/>
    </row>
    <row r="19076" spans="1:19">
      <c r="A19076"/>
      <c r="B19076"/>
      <c r="C19076"/>
      <c r="D19076"/>
      <c r="E19076"/>
      <c r="F19076"/>
      <c r="G19076"/>
      <c r="H19076"/>
      <c r="I19076"/>
      <c r="J19076"/>
      <c r="K19076"/>
      <c r="L19076"/>
      <c r="M19076"/>
      <c r="N19076"/>
      <c r="O19076"/>
      <c r="P19076"/>
      <c r="Q19076"/>
      <c r="R19076"/>
      <c r="S19076"/>
    </row>
    <row r="19077" spans="1:19">
      <c r="A19077"/>
      <c r="B19077"/>
      <c r="C19077"/>
      <c r="D19077"/>
      <c r="E19077"/>
      <c r="F19077"/>
      <c r="G19077"/>
      <c r="H19077"/>
      <c r="I19077"/>
      <c r="J19077"/>
      <c r="K19077"/>
      <c r="L19077"/>
      <c r="M19077"/>
      <c r="N19077"/>
      <c r="O19077"/>
      <c r="P19077"/>
      <c r="Q19077"/>
      <c r="R19077"/>
      <c r="S19077"/>
    </row>
    <row r="19078" spans="1:19">
      <c r="A19078"/>
      <c r="B19078"/>
      <c r="C19078"/>
      <c r="D19078"/>
      <c r="E19078"/>
      <c r="F19078"/>
      <c r="G19078"/>
      <c r="H19078"/>
      <c r="I19078"/>
      <c r="J19078"/>
      <c r="K19078"/>
      <c r="L19078"/>
      <c r="M19078"/>
      <c r="N19078"/>
      <c r="O19078"/>
      <c r="P19078"/>
      <c r="Q19078"/>
      <c r="R19078"/>
      <c r="S19078"/>
    </row>
    <row r="19079" spans="1:19">
      <c r="A19079"/>
      <c r="B19079"/>
      <c r="C19079"/>
      <c r="D19079"/>
      <c r="E19079"/>
      <c r="F19079"/>
      <c r="G19079"/>
      <c r="H19079"/>
      <c r="I19079"/>
      <c r="J19079"/>
      <c r="K19079"/>
      <c r="L19079"/>
      <c r="M19079"/>
      <c r="N19079"/>
      <c r="O19079"/>
      <c r="P19079"/>
      <c r="Q19079"/>
      <c r="R19079"/>
      <c r="S19079"/>
    </row>
    <row r="19080" spans="1:19">
      <c r="A19080"/>
      <c r="B19080"/>
      <c r="C19080"/>
      <c r="D19080"/>
      <c r="E19080"/>
      <c r="F19080"/>
      <c r="G19080"/>
      <c r="H19080"/>
      <c r="I19080"/>
      <c r="J19080"/>
      <c r="K19080"/>
      <c r="L19080"/>
      <c r="M19080"/>
      <c r="N19080"/>
      <c r="O19080"/>
      <c r="P19080"/>
      <c r="Q19080"/>
      <c r="R19080"/>
      <c r="S19080"/>
    </row>
    <row r="19081" spans="1:19">
      <c r="A19081"/>
      <c r="B19081"/>
      <c r="C19081"/>
      <c r="D19081"/>
      <c r="E19081"/>
      <c r="F19081"/>
      <c r="G19081"/>
      <c r="H19081"/>
      <c r="I19081"/>
      <c r="J19081"/>
      <c r="K19081"/>
      <c r="L19081"/>
      <c r="M19081"/>
      <c r="N19081"/>
      <c r="O19081"/>
      <c r="P19081"/>
      <c r="Q19081"/>
      <c r="R19081"/>
      <c r="S19081"/>
    </row>
    <row r="19082" spans="1:19">
      <c r="A19082"/>
      <c r="B19082"/>
      <c r="C19082"/>
      <c r="D19082"/>
      <c r="E19082"/>
      <c r="F19082"/>
      <c r="G19082"/>
      <c r="H19082"/>
      <c r="I19082"/>
      <c r="J19082"/>
      <c r="K19082"/>
      <c r="L19082"/>
      <c r="M19082"/>
      <c r="N19082"/>
      <c r="O19082"/>
      <c r="P19082"/>
      <c r="Q19082"/>
      <c r="R19082"/>
      <c r="S19082"/>
    </row>
    <row r="19083" spans="1:19">
      <c r="A19083"/>
      <c r="B19083"/>
      <c r="C19083"/>
      <c r="D19083"/>
      <c r="E19083"/>
      <c r="F19083"/>
      <c r="G19083"/>
      <c r="H19083"/>
      <c r="I19083"/>
      <c r="J19083"/>
      <c r="K19083"/>
      <c r="L19083"/>
      <c r="M19083"/>
      <c r="N19083"/>
      <c r="O19083"/>
      <c r="P19083"/>
      <c r="Q19083"/>
      <c r="R19083"/>
      <c r="S19083"/>
    </row>
    <row r="19084" spans="1:19">
      <c r="A19084"/>
      <c r="B19084"/>
      <c r="C19084"/>
      <c r="D19084"/>
      <c r="E19084"/>
      <c r="F19084"/>
      <c r="G19084"/>
      <c r="H19084"/>
      <c r="I19084"/>
      <c r="J19084"/>
      <c r="K19084"/>
      <c r="L19084"/>
      <c r="M19084"/>
      <c r="N19084"/>
      <c r="O19084"/>
      <c r="P19084"/>
      <c r="Q19084"/>
      <c r="R19084"/>
      <c r="S19084"/>
    </row>
    <row r="19085" spans="1:19">
      <c r="A19085"/>
      <c r="B19085"/>
      <c r="C19085"/>
      <c r="D19085"/>
      <c r="E19085"/>
      <c r="F19085"/>
      <c r="G19085"/>
      <c r="H19085"/>
      <c r="I19085"/>
      <c r="J19085"/>
      <c r="K19085"/>
      <c r="L19085"/>
      <c r="M19085"/>
      <c r="N19085"/>
      <c r="O19085"/>
      <c r="P19085"/>
      <c r="Q19085"/>
      <c r="R19085"/>
      <c r="S19085"/>
    </row>
    <row r="19086" spans="1:19">
      <c r="A19086"/>
      <c r="B19086"/>
      <c r="C19086"/>
      <c r="D19086"/>
      <c r="E19086"/>
      <c r="F19086"/>
      <c r="G19086"/>
      <c r="H19086"/>
      <c r="I19086"/>
      <c r="J19086"/>
      <c r="K19086"/>
      <c r="L19086"/>
      <c r="M19086"/>
      <c r="N19086"/>
      <c r="O19086"/>
      <c r="P19086"/>
      <c r="Q19086"/>
      <c r="R19086"/>
      <c r="S19086"/>
    </row>
    <row r="19087" spans="1:19">
      <c r="A19087"/>
      <c r="B19087"/>
      <c r="C19087"/>
      <c r="D19087"/>
      <c r="E19087"/>
      <c r="F19087"/>
      <c r="G19087"/>
      <c r="H19087"/>
      <c r="I19087"/>
      <c r="J19087"/>
      <c r="K19087"/>
      <c r="L19087"/>
      <c r="M19087"/>
      <c r="N19087"/>
      <c r="O19087"/>
      <c r="P19087"/>
      <c r="Q19087"/>
      <c r="R19087"/>
      <c r="S19087"/>
    </row>
    <row r="19088" spans="1:19">
      <c r="A19088"/>
      <c r="B19088"/>
      <c r="C19088"/>
      <c r="D19088"/>
      <c r="E19088"/>
      <c r="F19088"/>
      <c r="G19088"/>
      <c r="H19088"/>
      <c r="I19088"/>
      <c r="J19088"/>
      <c r="K19088"/>
      <c r="L19088"/>
      <c r="M19088"/>
      <c r="N19088"/>
      <c r="O19088"/>
      <c r="P19088"/>
      <c r="Q19088"/>
      <c r="R19088"/>
      <c r="S19088"/>
    </row>
    <row r="19089" spans="1:19">
      <c r="A19089"/>
      <c r="B19089"/>
      <c r="C19089"/>
      <c r="D19089"/>
      <c r="E19089"/>
      <c r="F19089"/>
      <c r="G19089"/>
      <c r="H19089"/>
      <c r="I19089"/>
      <c r="J19089"/>
      <c r="K19089"/>
      <c r="L19089"/>
      <c r="M19089"/>
      <c r="N19089"/>
      <c r="O19089"/>
      <c r="P19089"/>
      <c r="Q19089"/>
      <c r="R19089"/>
      <c r="S19089"/>
    </row>
    <row r="19090" spans="1:19">
      <c r="A19090"/>
      <c r="B19090"/>
      <c r="C19090"/>
      <c r="D19090"/>
      <c r="E19090"/>
      <c r="F19090"/>
      <c r="G19090"/>
      <c r="H19090"/>
      <c r="I19090"/>
      <c r="J19090"/>
      <c r="K19090"/>
      <c r="L19090"/>
      <c r="M19090"/>
      <c r="N19090"/>
      <c r="O19090"/>
      <c r="P19090"/>
      <c r="Q19090"/>
      <c r="R19090"/>
      <c r="S19090"/>
    </row>
    <row r="19091" spans="1:19">
      <c r="A19091"/>
      <c r="B19091"/>
      <c r="C19091"/>
      <c r="D19091"/>
      <c r="E19091"/>
      <c r="F19091"/>
      <c r="G19091"/>
      <c r="H19091"/>
      <c r="I19091"/>
      <c r="J19091"/>
      <c r="K19091"/>
      <c r="L19091"/>
      <c r="M19091"/>
      <c r="N19091"/>
      <c r="O19091"/>
      <c r="P19091"/>
      <c r="Q19091"/>
      <c r="R19091"/>
      <c r="S19091"/>
    </row>
    <row r="19092" spans="1:19">
      <c r="A19092"/>
      <c r="B19092"/>
      <c r="C19092"/>
      <c r="D19092"/>
      <c r="E19092"/>
      <c r="F19092"/>
      <c r="G19092"/>
      <c r="H19092"/>
      <c r="I19092"/>
      <c r="J19092"/>
      <c r="K19092"/>
      <c r="L19092"/>
      <c r="M19092"/>
      <c r="N19092"/>
      <c r="O19092"/>
      <c r="P19092"/>
      <c r="Q19092"/>
      <c r="R19092"/>
      <c r="S19092"/>
    </row>
    <row r="19093" spans="1:19">
      <c r="A19093"/>
      <c r="B19093"/>
      <c r="C19093"/>
      <c r="D19093"/>
      <c r="E19093"/>
      <c r="F19093"/>
      <c r="G19093"/>
      <c r="H19093"/>
      <c r="I19093"/>
      <c r="J19093"/>
      <c r="K19093"/>
      <c r="L19093"/>
      <c r="M19093"/>
      <c r="N19093"/>
      <c r="O19093"/>
      <c r="P19093"/>
      <c r="Q19093"/>
      <c r="R19093"/>
      <c r="S19093"/>
    </row>
    <row r="19094" spans="1:19">
      <c r="A19094"/>
      <c r="B19094"/>
      <c r="C19094"/>
      <c r="D19094"/>
      <c r="E19094"/>
      <c r="F19094"/>
      <c r="G19094"/>
      <c r="H19094"/>
      <c r="I19094"/>
      <c r="J19094"/>
      <c r="K19094"/>
      <c r="L19094"/>
      <c r="M19094"/>
      <c r="N19094"/>
      <c r="O19094"/>
      <c r="P19094"/>
      <c r="Q19094"/>
      <c r="R19094"/>
      <c r="S19094"/>
    </row>
    <row r="19095" spans="1:19">
      <c r="A19095"/>
      <c r="B19095"/>
      <c r="C19095"/>
      <c r="D19095"/>
      <c r="E19095"/>
      <c r="F19095"/>
      <c r="G19095"/>
      <c r="H19095"/>
      <c r="I19095"/>
      <c r="J19095"/>
      <c r="K19095"/>
      <c r="L19095"/>
      <c r="M19095"/>
      <c r="N19095"/>
      <c r="O19095"/>
      <c r="P19095"/>
      <c r="Q19095"/>
      <c r="R19095"/>
      <c r="S19095"/>
    </row>
    <row r="19096" spans="1:19">
      <c r="A19096"/>
      <c r="B19096"/>
      <c r="C19096"/>
      <c r="D19096"/>
      <c r="E19096"/>
      <c r="F19096"/>
      <c r="G19096"/>
      <c r="H19096"/>
      <c r="I19096"/>
      <c r="J19096"/>
      <c r="K19096"/>
      <c r="L19096"/>
      <c r="M19096"/>
      <c r="N19096"/>
      <c r="O19096"/>
      <c r="P19096"/>
      <c r="Q19096"/>
      <c r="R19096"/>
      <c r="S19096"/>
    </row>
    <row r="19097" spans="1:19">
      <c r="A19097"/>
      <c r="B19097"/>
      <c r="C19097"/>
      <c r="D19097"/>
      <c r="E19097"/>
      <c r="F19097"/>
      <c r="G19097"/>
      <c r="H19097"/>
      <c r="I19097"/>
      <c r="J19097"/>
      <c r="K19097"/>
      <c r="L19097"/>
      <c r="M19097"/>
      <c r="N19097"/>
      <c r="O19097"/>
      <c r="P19097"/>
      <c r="Q19097"/>
      <c r="R19097"/>
      <c r="S19097"/>
    </row>
    <row r="19098" spans="1:19">
      <c r="A19098"/>
      <c r="B19098"/>
      <c r="C19098"/>
      <c r="D19098"/>
      <c r="E19098"/>
      <c r="F19098"/>
      <c r="G19098"/>
      <c r="H19098"/>
      <c r="I19098"/>
      <c r="J19098"/>
      <c r="K19098"/>
      <c r="L19098"/>
      <c r="M19098"/>
      <c r="N19098"/>
      <c r="O19098"/>
      <c r="P19098"/>
      <c r="Q19098"/>
      <c r="R19098"/>
      <c r="S19098"/>
    </row>
    <row r="19099" spans="1:19">
      <c r="A19099"/>
      <c r="B19099"/>
      <c r="C19099"/>
      <c r="D19099"/>
      <c r="E19099"/>
      <c r="F19099"/>
      <c r="G19099"/>
      <c r="H19099"/>
      <c r="I19099"/>
      <c r="J19099"/>
      <c r="K19099"/>
      <c r="L19099"/>
      <c r="M19099"/>
      <c r="N19099"/>
      <c r="O19099"/>
      <c r="P19099"/>
      <c r="Q19099"/>
      <c r="R19099"/>
      <c r="S19099"/>
    </row>
    <row r="19100" spans="1:19">
      <c r="A19100"/>
      <c r="B19100"/>
      <c r="C19100"/>
      <c r="D19100"/>
      <c r="E19100"/>
      <c r="F19100"/>
      <c r="G19100"/>
      <c r="H19100"/>
      <c r="I19100"/>
      <c r="J19100"/>
      <c r="K19100"/>
      <c r="L19100"/>
      <c r="M19100"/>
      <c r="N19100"/>
      <c r="O19100"/>
      <c r="P19100"/>
      <c r="Q19100"/>
      <c r="R19100"/>
      <c r="S19100"/>
    </row>
    <row r="19101" spans="1:19">
      <c r="A19101"/>
      <c r="B19101"/>
      <c r="C19101"/>
      <c r="D19101"/>
      <c r="E19101"/>
      <c r="F19101"/>
      <c r="G19101"/>
      <c r="H19101"/>
      <c r="I19101"/>
      <c r="J19101"/>
      <c r="K19101"/>
      <c r="L19101"/>
      <c r="M19101"/>
      <c r="N19101"/>
      <c r="O19101"/>
      <c r="P19101"/>
      <c r="Q19101"/>
      <c r="R19101"/>
      <c r="S19101"/>
    </row>
    <row r="19102" spans="1:19">
      <c r="A19102"/>
      <c r="B19102"/>
      <c r="C19102"/>
      <c r="D19102"/>
      <c r="E19102"/>
      <c r="F19102"/>
      <c r="G19102"/>
      <c r="H19102"/>
      <c r="I19102"/>
      <c r="J19102"/>
      <c r="K19102"/>
      <c r="L19102"/>
      <c r="M19102"/>
      <c r="N19102"/>
      <c r="O19102"/>
      <c r="P19102"/>
      <c r="Q19102"/>
      <c r="R19102"/>
      <c r="S19102"/>
    </row>
    <row r="19103" spans="1:19">
      <c r="A19103"/>
      <c r="B19103"/>
      <c r="C19103"/>
      <c r="D19103"/>
      <c r="E19103"/>
      <c r="F19103"/>
      <c r="G19103"/>
      <c r="H19103"/>
      <c r="I19103"/>
      <c r="J19103"/>
      <c r="K19103"/>
      <c r="L19103"/>
      <c r="M19103"/>
      <c r="N19103"/>
      <c r="O19103"/>
      <c r="P19103"/>
      <c r="Q19103"/>
      <c r="R19103"/>
      <c r="S19103"/>
    </row>
    <row r="19104" spans="1:19">
      <c r="A19104"/>
      <c r="B19104"/>
      <c r="C19104"/>
      <c r="D19104"/>
      <c r="E19104"/>
      <c r="F19104"/>
      <c r="G19104"/>
      <c r="H19104"/>
      <c r="I19104"/>
      <c r="J19104"/>
      <c r="K19104"/>
      <c r="L19104"/>
      <c r="M19104"/>
      <c r="N19104"/>
      <c r="O19104"/>
      <c r="P19104"/>
      <c r="Q19104"/>
      <c r="R19104"/>
      <c r="S19104"/>
    </row>
    <row r="19105" spans="1:19">
      <c r="A19105"/>
      <c r="B19105"/>
      <c r="C19105"/>
      <c r="D19105"/>
      <c r="E19105"/>
      <c r="F19105"/>
      <c r="G19105"/>
      <c r="H19105"/>
      <c r="I19105"/>
      <c r="J19105"/>
      <c r="K19105"/>
      <c r="L19105"/>
      <c r="M19105"/>
      <c r="N19105"/>
      <c r="O19105"/>
      <c r="P19105"/>
      <c r="Q19105"/>
      <c r="R19105"/>
      <c r="S19105"/>
    </row>
    <row r="19106" spans="1:19">
      <c r="A19106"/>
      <c r="B19106"/>
      <c r="C19106"/>
      <c r="D19106"/>
      <c r="E19106"/>
      <c r="F19106"/>
      <c r="G19106"/>
      <c r="H19106"/>
      <c r="I19106"/>
      <c r="J19106"/>
      <c r="K19106"/>
      <c r="L19106"/>
      <c r="M19106"/>
      <c r="N19106"/>
      <c r="O19106"/>
      <c r="P19106"/>
      <c r="Q19106"/>
      <c r="R19106"/>
      <c r="S19106"/>
    </row>
    <row r="19107" spans="1:19">
      <c r="A19107"/>
      <c r="B19107"/>
      <c r="C19107"/>
      <c r="D19107"/>
      <c r="E19107"/>
      <c r="F19107"/>
      <c r="G19107"/>
      <c r="H19107"/>
      <c r="I19107"/>
      <c r="J19107"/>
      <c r="K19107"/>
      <c r="L19107"/>
      <c r="M19107"/>
      <c r="N19107"/>
      <c r="O19107"/>
      <c r="P19107"/>
      <c r="Q19107"/>
      <c r="R19107"/>
      <c r="S19107"/>
    </row>
    <row r="19108" spans="1:19">
      <c r="A19108"/>
      <c r="B19108"/>
      <c r="C19108"/>
      <c r="D19108"/>
      <c r="E19108"/>
      <c r="F19108"/>
      <c r="G19108"/>
      <c r="H19108"/>
      <c r="I19108"/>
      <c r="J19108"/>
      <c r="K19108"/>
      <c r="L19108"/>
      <c r="M19108"/>
      <c r="N19108"/>
      <c r="O19108"/>
      <c r="P19108"/>
      <c r="Q19108"/>
      <c r="R19108"/>
      <c r="S19108"/>
    </row>
    <row r="19109" spans="1:19">
      <c r="A19109"/>
      <c r="B19109"/>
      <c r="C19109"/>
      <c r="D19109"/>
      <c r="E19109"/>
      <c r="F19109"/>
      <c r="G19109"/>
      <c r="H19109"/>
      <c r="I19109"/>
      <c r="J19109"/>
      <c r="K19109"/>
      <c r="L19109"/>
      <c r="M19109"/>
      <c r="N19109"/>
      <c r="O19109"/>
      <c r="P19109"/>
      <c r="Q19109"/>
      <c r="R19109"/>
      <c r="S19109"/>
    </row>
    <row r="19110" spans="1:19">
      <c r="A19110"/>
      <c r="B19110"/>
      <c r="C19110"/>
      <c r="D19110"/>
      <c r="E19110"/>
      <c r="F19110"/>
      <c r="G19110"/>
      <c r="H19110"/>
      <c r="I19110"/>
      <c r="J19110"/>
      <c r="K19110"/>
      <c r="L19110"/>
      <c r="M19110"/>
      <c r="N19110"/>
      <c r="O19110"/>
      <c r="P19110"/>
      <c r="Q19110"/>
      <c r="R19110"/>
      <c r="S19110"/>
    </row>
    <row r="19111" spans="1:19">
      <c r="A19111"/>
      <c r="B19111"/>
      <c r="C19111"/>
      <c r="D19111"/>
      <c r="E19111"/>
      <c r="F19111"/>
      <c r="G19111"/>
      <c r="H19111"/>
      <c r="I19111"/>
      <c r="J19111"/>
      <c r="K19111"/>
      <c r="L19111"/>
      <c r="M19111"/>
      <c r="N19111"/>
      <c r="O19111"/>
      <c r="P19111"/>
      <c r="Q19111"/>
      <c r="R19111"/>
      <c r="S19111"/>
    </row>
    <row r="19112" spans="1:19">
      <c r="A19112"/>
      <c r="B19112"/>
      <c r="C19112"/>
      <c r="D19112"/>
      <c r="E19112"/>
      <c r="F19112"/>
      <c r="G19112"/>
      <c r="H19112"/>
      <c r="I19112"/>
      <c r="J19112"/>
      <c r="K19112"/>
      <c r="L19112"/>
      <c r="M19112"/>
      <c r="N19112"/>
      <c r="O19112"/>
      <c r="P19112"/>
      <c r="Q19112"/>
      <c r="R19112"/>
      <c r="S19112"/>
    </row>
    <row r="19113" spans="1:19">
      <c r="A19113"/>
      <c r="B19113"/>
      <c r="C19113"/>
      <c r="D19113"/>
      <c r="E19113"/>
      <c r="F19113"/>
      <c r="G19113"/>
      <c r="H19113"/>
      <c r="I19113"/>
      <c r="J19113"/>
      <c r="K19113"/>
      <c r="L19113"/>
      <c r="M19113"/>
      <c r="N19113"/>
      <c r="O19113"/>
      <c r="P19113"/>
      <c r="Q19113"/>
      <c r="R19113"/>
      <c r="S19113"/>
    </row>
    <row r="19114" spans="1:19">
      <c r="A19114"/>
      <c r="B19114"/>
      <c r="C19114"/>
      <c r="D19114"/>
      <c r="E19114"/>
      <c r="F19114"/>
      <c r="G19114"/>
      <c r="H19114"/>
      <c r="I19114"/>
      <c r="J19114"/>
      <c r="K19114"/>
      <c r="L19114"/>
      <c r="M19114"/>
      <c r="N19114"/>
      <c r="O19114"/>
      <c r="P19114"/>
      <c r="Q19114"/>
      <c r="R19114"/>
      <c r="S19114"/>
    </row>
    <row r="19115" spans="1:19">
      <c r="A19115"/>
      <c r="B19115"/>
      <c r="C19115"/>
      <c r="D19115"/>
      <c r="E19115"/>
      <c r="F19115"/>
      <c r="G19115"/>
      <c r="H19115"/>
      <c r="I19115"/>
      <c r="J19115"/>
      <c r="K19115"/>
      <c r="L19115"/>
      <c r="M19115"/>
      <c r="N19115"/>
      <c r="O19115"/>
      <c r="P19115"/>
      <c r="Q19115"/>
      <c r="R19115"/>
      <c r="S19115"/>
    </row>
    <row r="19116" spans="1:19">
      <c r="A19116"/>
      <c r="B19116"/>
      <c r="C19116"/>
      <c r="D19116"/>
      <c r="E19116"/>
      <c r="F19116"/>
      <c r="G19116"/>
      <c r="H19116"/>
      <c r="I19116"/>
      <c r="J19116"/>
      <c r="K19116"/>
      <c r="L19116"/>
      <c r="M19116"/>
      <c r="N19116"/>
      <c r="O19116"/>
      <c r="P19116"/>
      <c r="Q19116"/>
      <c r="R19116"/>
      <c r="S19116"/>
    </row>
    <row r="19117" spans="1:19">
      <c r="A19117"/>
      <c r="B19117"/>
      <c r="C19117"/>
      <c r="D19117"/>
      <c r="E19117"/>
      <c r="F19117"/>
      <c r="G19117"/>
      <c r="H19117"/>
      <c r="I19117"/>
      <c r="J19117"/>
      <c r="K19117"/>
      <c r="L19117"/>
      <c r="M19117"/>
      <c r="N19117"/>
      <c r="O19117"/>
      <c r="P19117"/>
      <c r="Q19117"/>
      <c r="R19117"/>
      <c r="S19117"/>
    </row>
    <row r="19118" spans="1:19">
      <c r="A19118"/>
      <c r="B19118"/>
      <c r="C19118"/>
      <c r="D19118"/>
      <c r="E19118"/>
      <c r="F19118"/>
      <c r="G19118"/>
      <c r="H19118"/>
      <c r="I19118"/>
      <c r="J19118"/>
      <c r="K19118"/>
      <c r="L19118"/>
      <c r="M19118"/>
      <c r="N19118"/>
      <c r="O19118"/>
      <c r="P19118"/>
      <c r="Q19118"/>
      <c r="R19118"/>
      <c r="S19118"/>
    </row>
    <row r="19119" spans="1:19">
      <c r="A19119"/>
      <c r="B19119"/>
      <c r="C19119"/>
      <c r="D19119"/>
      <c r="E19119"/>
      <c r="F19119"/>
      <c r="G19119"/>
      <c r="H19119"/>
      <c r="I19119"/>
      <c r="J19119"/>
      <c r="K19119"/>
      <c r="L19119"/>
      <c r="M19119"/>
      <c r="N19119"/>
      <c r="O19119"/>
      <c r="P19119"/>
      <c r="Q19119"/>
      <c r="R19119"/>
      <c r="S19119"/>
    </row>
    <row r="19120" spans="1:19">
      <c r="A19120"/>
      <c r="B19120"/>
      <c r="C19120"/>
      <c r="D19120"/>
      <c r="E19120"/>
      <c r="F19120"/>
      <c r="G19120"/>
      <c r="H19120"/>
      <c r="I19120"/>
      <c r="J19120"/>
      <c r="K19120"/>
      <c r="L19120"/>
      <c r="M19120"/>
      <c r="N19120"/>
      <c r="O19120"/>
      <c r="P19120"/>
      <c r="Q19120"/>
      <c r="R19120"/>
      <c r="S19120"/>
    </row>
    <row r="19121" spans="1:19">
      <c r="A19121"/>
      <c r="B19121"/>
      <c r="C19121"/>
      <c r="D19121"/>
      <c r="E19121"/>
      <c r="F19121"/>
      <c r="G19121"/>
      <c r="H19121"/>
      <c r="I19121"/>
      <c r="J19121"/>
      <c r="K19121"/>
      <c r="L19121"/>
      <c r="M19121"/>
      <c r="N19121"/>
      <c r="O19121"/>
      <c r="P19121"/>
      <c r="Q19121"/>
      <c r="R19121"/>
      <c r="S19121"/>
    </row>
    <row r="19122" spans="1:19">
      <c r="A19122"/>
      <c r="B19122"/>
      <c r="C19122"/>
      <c r="D19122"/>
      <c r="E19122"/>
      <c r="F19122"/>
      <c r="G19122"/>
      <c r="H19122"/>
      <c r="I19122"/>
      <c r="J19122"/>
      <c r="K19122"/>
      <c r="L19122"/>
      <c r="M19122"/>
      <c r="N19122"/>
      <c r="O19122"/>
      <c r="P19122"/>
      <c r="Q19122"/>
      <c r="R19122"/>
      <c r="S19122"/>
    </row>
    <row r="19123" spans="1:19">
      <c r="A19123"/>
      <c r="B19123"/>
      <c r="C19123"/>
      <c r="D19123"/>
      <c r="E19123"/>
      <c r="F19123"/>
      <c r="G19123"/>
      <c r="H19123"/>
      <c r="I19123"/>
      <c r="J19123"/>
      <c r="K19123"/>
      <c r="L19123"/>
      <c r="M19123"/>
      <c r="N19123"/>
      <c r="O19123"/>
      <c r="P19123"/>
      <c r="Q19123"/>
      <c r="R19123"/>
      <c r="S19123"/>
    </row>
    <row r="19124" spans="1:19">
      <c r="A19124"/>
      <c r="B19124"/>
      <c r="C19124"/>
      <c r="D19124"/>
      <c r="E19124"/>
      <c r="F19124"/>
      <c r="G19124"/>
      <c r="H19124"/>
      <c r="I19124"/>
      <c r="J19124"/>
      <c r="K19124"/>
      <c r="L19124"/>
      <c r="M19124"/>
      <c r="N19124"/>
      <c r="O19124"/>
      <c r="P19124"/>
      <c r="Q19124"/>
      <c r="R19124"/>
      <c r="S19124"/>
    </row>
    <row r="19125" spans="1:19">
      <c r="A19125"/>
      <c r="B19125"/>
      <c r="C19125"/>
      <c r="D19125"/>
      <c r="E19125"/>
      <c r="F19125"/>
      <c r="G19125"/>
      <c r="H19125"/>
      <c r="I19125"/>
      <c r="J19125"/>
      <c r="K19125"/>
      <c r="L19125"/>
      <c r="M19125"/>
      <c r="N19125"/>
      <c r="O19125"/>
      <c r="P19125"/>
      <c r="Q19125"/>
      <c r="R19125"/>
      <c r="S19125"/>
    </row>
    <row r="19126" spans="1:19">
      <c r="A19126"/>
      <c r="B19126"/>
      <c r="C19126"/>
      <c r="D19126"/>
      <c r="E19126"/>
      <c r="F19126"/>
      <c r="G19126"/>
      <c r="H19126"/>
      <c r="I19126"/>
      <c r="J19126"/>
      <c r="K19126"/>
      <c r="L19126"/>
      <c r="M19126"/>
      <c r="N19126"/>
      <c r="O19126"/>
      <c r="P19126"/>
      <c r="Q19126"/>
      <c r="R19126"/>
      <c r="S19126"/>
    </row>
    <row r="19127" spans="1:19">
      <c r="A19127"/>
      <c r="B19127"/>
      <c r="C19127"/>
      <c r="D19127"/>
      <c r="E19127"/>
      <c r="F19127"/>
      <c r="G19127"/>
      <c r="H19127"/>
      <c r="I19127"/>
      <c r="J19127"/>
      <c r="K19127"/>
      <c r="L19127"/>
      <c r="M19127"/>
      <c r="N19127"/>
      <c r="O19127"/>
      <c r="P19127"/>
      <c r="Q19127"/>
      <c r="R19127"/>
      <c r="S19127"/>
    </row>
    <row r="19128" spans="1:19">
      <c r="A19128"/>
      <c r="B19128"/>
      <c r="C19128"/>
      <c r="D19128"/>
      <c r="E19128"/>
      <c r="F19128"/>
      <c r="G19128"/>
      <c r="H19128"/>
      <c r="I19128"/>
      <c r="J19128"/>
      <c r="K19128"/>
      <c r="L19128"/>
      <c r="M19128"/>
      <c r="N19128"/>
      <c r="O19128"/>
      <c r="P19128"/>
      <c r="Q19128"/>
      <c r="R19128"/>
      <c r="S19128"/>
    </row>
    <row r="19129" spans="1:19">
      <c r="A19129"/>
      <c r="B19129"/>
      <c r="C19129"/>
      <c r="D19129"/>
      <c r="E19129"/>
      <c r="F19129"/>
      <c r="G19129"/>
      <c r="H19129"/>
      <c r="I19129"/>
      <c r="J19129"/>
      <c r="K19129"/>
      <c r="L19129"/>
      <c r="M19129"/>
      <c r="N19129"/>
      <c r="O19129"/>
      <c r="P19129"/>
      <c r="Q19129"/>
      <c r="R19129"/>
      <c r="S19129"/>
    </row>
    <row r="19130" spans="1:19">
      <c r="A19130"/>
      <c r="B19130"/>
      <c r="C19130"/>
      <c r="D19130"/>
      <c r="E19130"/>
      <c r="F19130"/>
      <c r="G19130"/>
      <c r="H19130"/>
      <c r="I19130"/>
      <c r="J19130"/>
      <c r="K19130"/>
      <c r="L19130"/>
      <c r="M19130"/>
      <c r="N19130"/>
      <c r="O19130"/>
      <c r="P19130"/>
      <c r="Q19130"/>
      <c r="R19130"/>
      <c r="S19130"/>
    </row>
    <row r="19131" spans="1:19">
      <c r="A19131"/>
      <c r="B19131"/>
      <c r="C19131"/>
      <c r="D19131"/>
      <c r="E19131"/>
      <c r="F19131"/>
      <c r="G19131"/>
      <c r="H19131"/>
      <c r="I19131"/>
      <c r="J19131"/>
      <c r="K19131"/>
      <c r="L19131"/>
      <c r="M19131"/>
      <c r="N19131"/>
      <c r="O19131"/>
      <c r="P19131"/>
      <c r="Q19131"/>
      <c r="R19131"/>
      <c r="S19131"/>
    </row>
    <row r="19132" spans="1:19">
      <c r="A19132"/>
      <c r="B19132"/>
      <c r="C19132"/>
      <c r="D19132"/>
      <c r="E19132"/>
      <c r="F19132"/>
      <c r="G19132"/>
      <c r="H19132"/>
      <c r="I19132"/>
      <c r="J19132"/>
      <c r="K19132"/>
      <c r="L19132"/>
      <c r="M19132"/>
      <c r="N19132"/>
      <c r="O19132"/>
      <c r="P19132"/>
      <c r="Q19132"/>
      <c r="R19132"/>
      <c r="S19132"/>
    </row>
    <row r="19133" spans="1:19">
      <c r="A19133"/>
      <c r="B19133"/>
      <c r="C19133"/>
      <c r="D19133"/>
      <c r="E19133"/>
      <c r="F19133"/>
      <c r="G19133"/>
      <c r="H19133"/>
      <c r="I19133"/>
      <c r="J19133"/>
      <c r="K19133"/>
      <c r="L19133"/>
      <c r="M19133"/>
      <c r="N19133"/>
      <c r="O19133"/>
      <c r="P19133"/>
      <c r="Q19133"/>
      <c r="R19133"/>
      <c r="S19133"/>
    </row>
    <row r="19134" spans="1:19">
      <c r="A19134"/>
      <c r="B19134"/>
      <c r="C19134"/>
      <c r="D19134"/>
      <c r="E19134"/>
      <c r="F19134"/>
      <c r="G19134"/>
      <c r="H19134"/>
      <c r="I19134"/>
      <c r="J19134"/>
      <c r="K19134"/>
      <c r="L19134"/>
      <c r="M19134"/>
      <c r="N19134"/>
      <c r="O19134"/>
      <c r="P19134"/>
      <c r="Q19134"/>
      <c r="R19134"/>
      <c r="S19134"/>
    </row>
    <row r="19135" spans="1:19">
      <c r="A19135"/>
      <c r="B19135"/>
      <c r="C19135"/>
      <c r="D19135"/>
      <c r="E19135"/>
      <c r="F19135"/>
      <c r="G19135"/>
      <c r="H19135"/>
      <c r="I19135"/>
      <c r="J19135"/>
      <c r="K19135"/>
      <c r="L19135"/>
      <c r="M19135"/>
      <c r="N19135"/>
      <c r="O19135"/>
      <c r="P19135"/>
      <c r="Q19135"/>
      <c r="R19135"/>
      <c r="S19135"/>
    </row>
    <row r="19136" spans="1:19">
      <c r="A19136"/>
      <c r="B19136"/>
      <c r="C19136"/>
      <c r="D19136"/>
      <c r="E19136"/>
      <c r="F19136"/>
      <c r="G19136"/>
      <c r="H19136"/>
      <c r="I19136"/>
      <c r="J19136"/>
      <c r="K19136"/>
      <c r="L19136"/>
      <c r="M19136"/>
      <c r="N19136"/>
      <c r="O19136"/>
      <c r="P19136"/>
      <c r="Q19136"/>
      <c r="R19136"/>
      <c r="S19136"/>
    </row>
    <row r="19137" spans="1:19">
      <c r="A19137"/>
      <c r="B19137"/>
      <c r="C19137"/>
      <c r="D19137"/>
      <c r="E19137"/>
      <c r="F19137"/>
      <c r="G19137"/>
      <c r="H19137"/>
      <c r="I19137"/>
      <c r="J19137"/>
      <c r="K19137"/>
      <c r="L19137"/>
      <c r="M19137"/>
      <c r="N19137"/>
      <c r="O19137"/>
      <c r="P19137"/>
      <c r="Q19137"/>
      <c r="R19137"/>
      <c r="S19137"/>
    </row>
    <row r="19138" spans="1:19">
      <c r="A19138"/>
      <c r="B19138"/>
      <c r="C19138"/>
      <c r="D19138"/>
      <c r="E19138"/>
      <c r="F19138"/>
      <c r="G19138"/>
      <c r="H19138"/>
      <c r="I19138"/>
      <c r="J19138"/>
      <c r="K19138"/>
      <c r="L19138"/>
      <c r="M19138"/>
      <c r="N19138"/>
      <c r="O19138"/>
      <c r="P19138"/>
      <c r="Q19138"/>
      <c r="R19138"/>
      <c r="S19138"/>
    </row>
    <row r="19139" spans="1:19">
      <c r="A19139"/>
      <c r="B19139"/>
      <c r="C19139"/>
      <c r="D19139"/>
      <c r="E19139"/>
      <c r="F19139"/>
      <c r="G19139"/>
      <c r="H19139"/>
      <c r="I19139"/>
      <c r="J19139"/>
      <c r="K19139"/>
      <c r="L19139"/>
      <c r="M19139"/>
      <c r="N19139"/>
      <c r="O19139"/>
      <c r="P19139"/>
      <c r="Q19139"/>
      <c r="R19139"/>
      <c r="S19139"/>
    </row>
    <row r="19140" spans="1:19">
      <c r="A19140"/>
      <c r="B19140"/>
      <c r="C19140"/>
      <c r="D19140"/>
      <c r="E19140"/>
      <c r="F19140"/>
      <c r="G19140"/>
      <c r="H19140"/>
      <c r="I19140"/>
      <c r="J19140"/>
      <c r="K19140"/>
      <c r="L19140"/>
      <c r="M19140"/>
      <c r="N19140"/>
      <c r="O19140"/>
      <c r="P19140"/>
      <c r="Q19140"/>
      <c r="R19140"/>
      <c r="S19140"/>
    </row>
    <row r="19141" spans="1:19">
      <c r="A19141"/>
      <c r="B19141"/>
      <c r="C19141"/>
      <c r="D19141"/>
      <c r="E19141"/>
      <c r="F19141"/>
      <c r="G19141"/>
      <c r="H19141"/>
      <c r="I19141"/>
      <c r="J19141"/>
      <c r="K19141"/>
      <c r="L19141"/>
      <c r="M19141"/>
      <c r="N19141"/>
      <c r="O19141"/>
      <c r="P19141"/>
      <c r="Q19141"/>
      <c r="R19141"/>
      <c r="S19141"/>
    </row>
    <row r="19142" spans="1:19">
      <c r="A19142"/>
      <c r="B19142"/>
      <c r="C19142"/>
      <c r="D19142"/>
      <c r="E19142"/>
      <c r="F19142"/>
      <c r="G19142"/>
      <c r="H19142"/>
      <c r="I19142"/>
      <c r="J19142"/>
      <c r="K19142"/>
      <c r="L19142"/>
      <c r="M19142"/>
      <c r="N19142"/>
      <c r="O19142"/>
      <c r="P19142"/>
      <c r="Q19142"/>
      <c r="R19142"/>
      <c r="S19142"/>
    </row>
    <row r="19143" spans="1:19">
      <c r="A19143"/>
      <c r="B19143"/>
      <c r="C19143"/>
      <c r="D19143"/>
      <c r="E19143"/>
      <c r="F19143"/>
      <c r="G19143"/>
      <c r="H19143"/>
      <c r="I19143"/>
      <c r="J19143"/>
      <c r="K19143"/>
      <c r="L19143"/>
      <c r="M19143"/>
      <c r="N19143"/>
      <c r="O19143"/>
      <c r="P19143"/>
      <c r="Q19143"/>
      <c r="R19143"/>
      <c r="S19143"/>
    </row>
    <row r="19144" spans="1:19">
      <c r="A19144"/>
      <c r="B19144"/>
      <c r="C19144"/>
      <c r="D19144"/>
      <c r="E19144"/>
      <c r="F19144"/>
      <c r="G19144"/>
      <c r="H19144"/>
      <c r="I19144"/>
      <c r="J19144"/>
      <c r="K19144"/>
      <c r="L19144"/>
      <c r="M19144"/>
      <c r="N19144"/>
      <c r="O19144"/>
      <c r="P19144"/>
      <c r="Q19144"/>
      <c r="R19144"/>
      <c r="S19144"/>
    </row>
    <row r="19145" spans="1:19">
      <c r="A19145"/>
      <c r="B19145"/>
      <c r="C19145"/>
      <c r="D19145"/>
      <c r="E19145"/>
      <c r="F19145"/>
      <c r="G19145"/>
      <c r="H19145"/>
      <c r="I19145"/>
      <c r="J19145"/>
      <c r="K19145"/>
      <c r="L19145"/>
      <c r="M19145"/>
      <c r="N19145"/>
      <c r="O19145"/>
      <c r="P19145"/>
      <c r="Q19145"/>
      <c r="R19145"/>
      <c r="S19145"/>
    </row>
    <row r="19146" spans="1:19">
      <c r="A19146"/>
      <c r="B19146"/>
      <c r="C19146"/>
      <c r="D19146"/>
      <c r="E19146"/>
      <c r="F19146"/>
      <c r="G19146"/>
      <c r="H19146"/>
      <c r="I19146"/>
      <c r="J19146"/>
      <c r="K19146"/>
      <c r="L19146"/>
      <c r="M19146"/>
      <c r="N19146"/>
      <c r="O19146"/>
      <c r="P19146"/>
      <c r="Q19146"/>
      <c r="R19146"/>
      <c r="S19146"/>
    </row>
    <row r="19147" spans="1:19">
      <c r="A19147"/>
      <c r="B19147"/>
      <c r="C19147"/>
      <c r="D19147"/>
      <c r="E19147"/>
      <c r="F19147"/>
      <c r="G19147"/>
      <c r="H19147"/>
      <c r="I19147"/>
      <c r="J19147"/>
      <c r="K19147"/>
      <c r="L19147"/>
      <c r="M19147"/>
      <c r="N19147"/>
      <c r="O19147"/>
      <c r="P19147"/>
      <c r="Q19147"/>
      <c r="R19147"/>
      <c r="S19147"/>
    </row>
    <row r="19148" spans="1:19">
      <c r="A19148"/>
      <c r="B19148"/>
      <c r="C19148"/>
      <c r="D19148"/>
      <c r="E19148"/>
      <c r="F19148"/>
      <c r="G19148"/>
      <c r="H19148"/>
      <c r="I19148"/>
      <c r="J19148"/>
      <c r="K19148"/>
      <c r="L19148"/>
      <c r="M19148"/>
      <c r="N19148"/>
      <c r="O19148"/>
      <c r="P19148"/>
      <c r="Q19148"/>
      <c r="R19148"/>
      <c r="S19148"/>
    </row>
    <row r="19149" spans="1:19">
      <c r="A19149"/>
      <c r="B19149"/>
      <c r="C19149"/>
      <c r="D19149"/>
      <c r="E19149"/>
      <c r="F19149"/>
      <c r="G19149"/>
      <c r="H19149"/>
      <c r="I19149"/>
      <c r="J19149"/>
      <c r="K19149"/>
      <c r="L19149"/>
      <c r="M19149"/>
      <c r="N19149"/>
      <c r="O19149"/>
      <c r="P19149"/>
      <c r="Q19149"/>
      <c r="R19149"/>
      <c r="S19149"/>
    </row>
    <row r="19150" spans="1:19">
      <c r="A19150"/>
      <c r="B19150"/>
      <c r="C19150"/>
      <c r="D19150"/>
      <c r="E19150"/>
      <c r="F19150"/>
      <c r="G19150"/>
      <c r="H19150"/>
      <c r="I19150"/>
      <c r="J19150"/>
      <c r="K19150"/>
      <c r="L19150"/>
      <c r="M19150"/>
      <c r="N19150"/>
      <c r="O19150"/>
      <c r="P19150"/>
      <c r="Q19150"/>
      <c r="R19150"/>
      <c r="S19150"/>
    </row>
    <row r="19151" spans="1:19">
      <c r="A19151"/>
      <c r="B19151"/>
      <c r="C19151"/>
      <c r="D19151"/>
      <c r="E19151"/>
      <c r="F19151"/>
      <c r="G19151"/>
      <c r="H19151"/>
      <c r="I19151"/>
      <c r="J19151"/>
      <c r="K19151"/>
      <c r="L19151"/>
      <c r="M19151"/>
      <c r="N19151"/>
      <c r="O19151"/>
      <c r="P19151"/>
      <c r="Q19151"/>
      <c r="R19151"/>
      <c r="S19151"/>
    </row>
    <row r="19152" spans="1:19">
      <c r="A19152"/>
      <c r="B19152"/>
      <c r="C19152"/>
      <c r="D19152"/>
      <c r="E19152"/>
      <c r="F19152"/>
      <c r="G19152"/>
      <c r="H19152"/>
      <c r="I19152"/>
      <c r="J19152"/>
      <c r="K19152"/>
      <c r="L19152"/>
      <c r="M19152"/>
      <c r="N19152"/>
      <c r="O19152"/>
      <c r="P19152"/>
      <c r="Q19152"/>
      <c r="R19152"/>
      <c r="S19152"/>
    </row>
    <row r="19153" spans="1:19">
      <c r="A19153"/>
      <c r="B19153"/>
      <c r="C19153"/>
      <c r="D19153"/>
      <c r="E19153"/>
      <c r="F19153"/>
      <c r="G19153"/>
      <c r="H19153"/>
      <c r="I19153"/>
      <c r="J19153"/>
      <c r="K19153"/>
      <c r="L19153"/>
      <c r="M19153"/>
      <c r="N19153"/>
      <c r="O19153"/>
      <c r="P19153"/>
      <c r="Q19153"/>
      <c r="R19153"/>
      <c r="S19153"/>
    </row>
    <row r="19154" spans="1:19">
      <c r="A19154"/>
      <c r="B19154"/>
      <c r="C19154"/>
      <c r="D19154"/>
      <c r="E19154"/>
      <c r="F19154"/>
      <c r="G19154"/>
      <c r="H19154"/>
      <c r="I19154"/>
      <c r="J19154"/>
      <c r="K19154"/>
      <c r="L19154"/>
      <c r="M19154"/>
      <c r="N19154"/>
      <c r="O19154"/>
      <c r="P19154"/>
      <c r="Q19154"/>
      <c r="R19154"/>
      <c r="S19154"/>
    </row>
    <row r="19155" spans="1:19">
      <c r="A19155"/>
      <c r="B19155"/>
      <c r="C19155"/>
      <c r="D19155"/>
      <c r="E19155"/>
      <c r="F19155"/>
      <c r="G19155"/>
      <c r="H19155"/>
      <c r="I19155"/>
      <c r="J19155"/>
      <c r="K19155"/>
      <c r="L19155"/>
      <c r="M19155"/>
      <c r="N19155"/>
      <c r="O19155"/>
      <c r="P19155"/>
      <c r="Q19155"/>
      <c r="R19155"/>
      <c r="S19155"/>
    </row>
    <row r="19156" spans="1:19">
      <c r="A19156"/>
      <c r="B19156"/>
      <c r="C19156"/>
      <c r="D19156"/>
      <c r="E19156"/>
      <c r="F19156"/>
      <c r="G19156"/>
      <c r="H19156"/>
      <c r="I19156"/>
      <c r="J19156"/>
      <c r="K19156"/>
      <c r="L19156"/>
      <c r="M19156"/>
      <c r="N19156"/>
      <c r="O19156"/>
      <c r="P19156"/>
      <c r="Q19156"/>
      <c r="R19156"/>
      <c r="S19156"/>
    </row>
    <row r="19157" spans="1:19">
      <c r="A19157"/>
      <c r="B19157"/>
      <c r="C19157"/>
      <c r="D19157"/>
      <c r="E19157"/>
      <c r="F19157"/>
      <c r="G19157"/>
      <c r="H19157"/>
      <c r="I19157"/>
      <c r="J19157"/>
      <c r="K19157"/>
      <c r="L19157"/>
      <c r="M19157"/>
      <c r="N19157"/>
      <c r="O19157"/>
      <c r="P19157"/>
      <c r="Q19157"/>
      <c r="R19157"/>
      <c r="S19157"/>
    </row>
    <row r="19158" spans="1:19">
      <c r="A19158"/>
      <c r="B19158"/>
      <c r="C19158"/>
      <c r="D19158"/>
      <c r="E19158"/>
      <c r="F19158"/>
      <c r="G19158"/>
      <c r="H19158"/>
      <c r="I19158"/>
      <c r="J19158"/>
      <c r="K19158"/>
      <c r="L19158"/>
      <c r="M19158"/>
      <c r="N19158"/>
      <c r="O19158"/>
      <c r="P19158"/>
      <c r="Q19158"/>
      <c r="R19158"/>
      <c r="S19158"/>
    </row>
    <row r="19159" spans="1:19">
      <c r="A19159"/>
      <c r="B19159"/>
      <c r="C19159"/>
      <c r="D19159"/>
      <c r="E19159"/>
      <c r="F19159"/>
      <c r="G19159"/>
      <c r="H19159"/>
      <c r="I19159"/>
      <c r="J19159"/>
      <c r="K19159"/>
      <c r="L19159"/>
      <c r="M19159"/>
      <c r="N19159"/>
      <c r="O19159"/>
      <c r="P19159"/>
      <c r="Q19159"/>
      <c r="R19159"/>
      <c r="S19159"/>
    </row>
    <row r="19160" spans="1:19">
      <c r="A19160"/>
      <c r="B19160"/>
      <c r="C19160"/>
      <c r="D19160"/>
      <c r="E19160"/>
      <c r="F19160"/>
      <c r="G19160"/>
      <c r="H19160"/>
      <c r="I19160"/>
      <c r="J19160"/>
      <c r="K19160"/>
      <c r="L19160"/>
      <c r="M19160"/>
      <c r="N19160"/>
      <c r="O19160"/>
      <c r="P19160"/>
      <c r="Q19160"/>
      <c r="R19160"/>
      <c r="S19160"/>
    </row>
    <row r="19161" spans="1:19">
      <c r="A19161"/>
      <c r="B19161"/>
      <c r="C19161"/>
      <c r="D19161"/>
      <c r="E19161"/>
      <c r="F19161"/>
      <c r="G19161"/>
      <c r="H19161"/>
      <c r="I19161"/>
      <c r="J19161"/>
      <c r="K19161"/>
      <c r="L19161"/>
      <c r="M19161"/>
      <c r="N19161"/>
      <c r="O19161"/>
      <c r="P19161"/>
      <c r="Q19161"/>
      <c r="R19161"/>
      <c r="S19161"/>
    </row>
    <row r="19162" spans="1:19">
      <c r="A19162"/>
      <c r="B19162"/>
      <c r="C19162"/>
      <c r="D19162"/>
      <c r="E19162"/>
      <c r="F19162"/>
      <c r="G19162"/>
      <c r="H19162"/>
      <c r="I19162"/>
      <c r="J19162"/>
      <c r="K19162"/>
      <c r="L19162"/>
      <c r="M19162"/>
      <c r="N19162"/>
      <c r="O19162"/>
      <c r="P19162"/>
      <c r="Q19162"/>
      <c r="R19162"/>
      <c r="S19162"/>
    </row>
    <row r="19163" spans="1:19">
      <c r="A19163"/>
      <c r="B19163"/>
      <c r="C19163"/>
      <c r="D19163"/>
      <c r="E19163"/>
      <c r="F19163"/>
      <c r="G19163"/>
      <c r="H19163"/>
      <c r="I19163"/>
      <c r="J19163"/>
      <c r="K19163"/>
      <c r="L19163"/>
      <c r="M19163"/>
      <c r="N19163"/>
      <c r="O19163"/>
      <c r="P19163"/>
      <c r="Q19163"/>
      <c r="R19163"/>
      <c r="S19163"/>
    </row>
    <row r="19164" spans="1:19">
      <c r="A19164"/>
      <c r="B19164"/>
      <c r="C19164"/>
      <c r="D19164"/>
      <c r="E19164"/>
      <c r="F19164"/>
      <c r="G19164"/>
      <c r="H19164"/>
      <c r="I19164"/>
      <c r="J19164"/>
      <c r="K19164"/>
      <c r="L19164"/>
      <c r="M19164"/>
      <c r="N19164"/>
      <c r="O19164"/>
      <c r="P19164"/>
      <c r="Q19164"/>
      <c r="R19164"/>
      <c r="S19164"/>
    </row>
    <row r="19165" spans="1:19">
      <c r="A19165"/>
      <c r="B19165"/>
      <c r="C19165"/>
      <c r="D19165"/>
      <c r="E19165"/>
      <c r="F19165"/>
      <c r="G19165"/>
      <c r="H19165"/>
      <c r="I19165"/>
      <c r="J19165"/>
      <c r="K19165"/>
      <c r="L19165"/>
      <c r="M19165"/>
      <c r="N19165"/>
      <c r="O19165"/>
      <c r="P19165"/>
      <c r="Q19165"/>
      <c r="R19165"/>
      <c r="S19165"/>
    </row>
    <row r="19166" spans="1:19">
      <c r="A19166"/>
      <c r="B19166"/>
      <c r="C19166"/>
      <c r="D19166"/>
      <c r="E19166"/>
      <c r="F19166"/>
      <c r="G19166"/>
      <c r="H19166"/>
      <c r="I19166"/>
      <c r="J19166"/>
      <c r="K19166"/>
      <c r="L19166"/>
      <c r="M19166"/>
      <c r="N19166"/>
      <c r="O19166"/>
      <c r="P19166"/>
      <c r="Q19166"/>
      <c r="R19166"/>
      <c r="S19166"/>
    </row>
    <row r="19167" spans="1:19">
      <c r="A19167"/>
      <c r="B19167"/>
      <c r="C19167"/>
      <c r="D19167"/>
      <c r="E19167"/>
      <c r="F19167"/>
      <c r="G19167"/>
      <c r="H19167"/>
      <c r="I19167"/>
      <c r="J19167"/>
      <c r="K19167"/>
      <c r="L19167"/>
      <c r="M19167"/>
      <c r="N19167"/>
      <c r="O19167"/>
      <c r="P19167"/>
      <c r="Q19167"/>
      <c r="R19167"/>
      <c r="S19167"/>
    </row>
    <row r="19168" spans="1:19">
      <c r="A19168"/>
      <c r="B19168"/>
      <c r="C19168"/>
      <c r="D19168"/>
      <c r="E19168"/>
      <c r="F19168"/>
      <c r="G19168"/>
      <c r="H19168"/>
      <c r="I19168"/>
      <c r="J19168"/>
      <c r="K19168"/>
      <c r="L19168"/>
      <c r="M19168"/>
      <c r="N19168"/>
      <c r="O19168"/>
      <c r="P19168"/>
      <c r="Q19168"/>
      <c r="R19168"/>
      <c r="S19168"/>
    </row>
    <row r="19169" spans="1:19">
      <c r="A19169"/>
      <c r="B19169"/>
      <c r="C19169"/>
      <c r="D19169"/>
      <c r="E19169"/>
      <c r="F19169"/>
      <c r="G19169"/>
      <c r="H19169"/>
      <c r="I19169"/>
      <c r="J19169"/>
      <c r="K19169"/>
      <c r="L19169"/>
      <c r="M19169"/>
      <c r="N19169"/>
      <c r="O19169"/>
      <c r="P19169"/>
      <c r="Q19169"/>
      <c r="R19169"/>
      <c r="S19169"/>
    </row>
    <row r="19170" spans="1:19">
      <c r="A19170"/>
      <c r="B19170"/>
      <c r="C19170"/>
      <c r="D19170"/>
      <c r="E19170"/>
      <c r="F19170"/>
      <c r="G19170"/>
      <c r="H19170"/>
      <c r="I19170"/>
      <c r="J19170"/>
      <c r="K19170"/>
      <c r="L19170"/>
      <c r="M19170"/>
      <c r="N19170"/>
      <c r="O19170"/>
      <c r="P19170"/>
      <c r="Q19170"/>
      <c r="R19170"/>
      <c r="S19170"/>
    </row>
    <row r="19171" spans="1:19">
      <c r="A19171"/>
      <c r="B19171"/>
      <c r="C19171"/>
      <c r="D19171"/>
      <c r="E19171"/>
      <c r="F19171"/>
      <c r="G19171"/>
      <c r="H19171"/>
      <c r="I19171"/>
      <c r="J19171"/>
      <c r="K19171"/>
      <c r="L19171"/>
      <c r="M19171"/>
      <c r="N19171"/>
      <c r="O19171"/>
      <c r="P19171"/>
      <c r="Q19171"/>
      <c r="R19171"/>
      <c r="S19171"/>
    </row>
    <row r="19172" spans="1:19">
      <c r="A19172"/>
      <c r="B19172"/>
      <c r="C19172"/>
      <c r="D19172"/>
      <c r="E19172"/>
      <c r="F19172"/>
      <c r="G19172"/>
      <c r="H19172"/>
      <c r="I19172"/>
      <c r="J19172"/>
      <c r="K19172"/>
      <c r="L19172"/>
      <c r="M19172"/>
      <c r="N19172"/>
      <c r="O19172"/>
      <c r="P19172"/>
      <c r="Q19172"/>
      <c r="R19172"/>
      <c r="S19172"/>
    </row>
    <row r="19173" spans="1:19">
      <c r="A19173"/>
      <c r="B19173"/>
      <c r="C19173"/>
      <c r="D19173"/>
      <c r="E19173"/>
      <c r="F19173"/>
      <c r="G19173"/>
      <c r="H19173"/>
      <c r="I19173"/>
      <c r="J19173"/>
      <c r="K19173"/>
      <c r="L19173"/>
      <c r="M19173"/>
      <c r="N19173"/>
      <c r="O19173"/>
      <c r="P19173"/>
      <c r="Q19173"/>
      <c r="R19173"/>
      <c r="S19173"/>
    </row>
    <row r="19174" spans="1:19">
      <c r="A19174"/>
      <c r="B19174"/>
      <c r="C19174"/>
      <c r="D19174"/>
      <c r="E19174"/>
      <c r="F19174"/>
      <c r="G19174"/>
      <c r="H19174"/>
      <c r="I19174"/>
      <c r="J19174"/>
      <c r="K19174"/>
      <c r="L19174"/>
      <c r="M19174"/>
      <c r="N19174"/>
      <c r="O19174"/>
      <c r="P19174"/>
      <c r="Q19174"/>
      <c r="R19174"/>
      <c r="S19174"/>
    </row>
    <row r="19175" spans="1:19">
      <c r="A19175"/>
      <c r="B19175"/>
      <c r="C19175"/>
      <c r="D19175"/>
      <c r="E19175"/>
      <c r="F19175"/>
      <c r="G19175"/>
      <c r="H19175"/>
      <c r="I19175"/>
      <c r="J19175"/>
      <c r="K19175"/>
      <c r="L19175"/>
      <c r="M19175"/>
      <c r="N19175"/>
      <c r="O19175"/>
      <c r="P19175"/>
      <c r="Q19175"/>
      <c r="R19175"/>
      <c r="S19175"/>
    </row>
    <row r="19176" spans="1:19">
      <c r="A19176"/>
      <c r="B19176"/>
      <c r="C19176"/>
      <c r="D19176"/>
      <c r="E19176"/>
      <c r="F19176"/>
      <c r="G19176"/>
      <c r="H19176"/>
      <c r="I19176"/>
      <c r="J19176"/>
      <c r="K19176"/>
      <c r="L19176"/>
      <c r="M19176"/>
      <c r="N19176"/>
      <c r="O19176"/>
      <c r="P19176"/>
      <c r="Q19176"/>
      <c r="R19176"/>
      <c r="S19176"/>
    </row>
    <row r="19177" spans="1:19">
      <c r="A19177"/>
      <c r="B19177"/>
      <c r="C19177"/>
      <c r="D19177"/>
      <c r="E19177"/>
      <c r="F19177"/>
      <c r="G19177"/>
      <c r="H19177"/>
      <c r="I19177"/>
      <c r="J19177"/>
      <c r="K19177"/>
      <c r="L19177"/>
      <c r="M19177"/>
      <c r="N19177"/>
      <c r="O19177"/>
      <c r="P19177"/>
      <c r="Q19177"/>
      <c r="R19177"/>
      <c r="S19177"/>
    </row>
    <row r="19178" spans="1:19">
      <c r="A19178"/>
      <c r="B19178"/>
      <c r="C19178"/>
      <c r="D19178"/>
      <c r="E19178"/>
      <c r="F19178"/>
      <c r="G19178"/>
      <c r="H19178"/>
      <c r="I19178"/>
      <c r="J19178"/>
      <c r="K19178"/>
      <c r="L19178"/>
      <c r="M19178"/>
      <c r="N19178"/>
      <c r="O19178"/>
      <c r="P19178"/>
      <c r="Q19178"/>
      <c r="R19178"/>
      <c r="S19178"/>
    </row>
    <row r="19179" spans="1:19">
      <c r="A19179"/>
      <c r="B19179"/>
      <c r="C19179"/>
      <c r="D19179"/>
      <c r="E19179"/>
      <c r="F19179"/>
      <c r="G19179"/>
      <c r="H19179"/>
      <c r="I19179"/>
      <c r="J19179"/>
      <c r="K19179"/>
      <c r="L19179"/>
      <c r="M19179"/>
      <c r="N19179"/>
      <c r="O19179"/>
      <c r="P19179"/>
      <c r="Q19179"/>
      <c r="R19179"/>
      <c r="S19179"/>
    </row>
    <row r="19180" spans="1:19">
      <c r="A19180"/>
      <c r="B19180"/>
      <c r="C19180"/>
      <c r="D19180"/>
      <c r="E19180"/>
      <c r="F19180"/>
      <c r="G19180"/>
      <c r="H19180"/>
      <c r="I19180"/>
      <c r="J19180"/>
      <c r="K19180"/>
      <c r="L19180"/>
      <c r="M19180"/>
      <c r="N19180"/>
      <c r="O19180"/>
      <c r="P19180"/>
      <c r="Q19180"/>
      <c r="R19180"/>
      <c r="S19180"/>
    </row>
    <row r="19181" spans="1:19">
      <c r="A19181"/>
      <c r="B19181"/>
      <c r="C19181"/>
      <c r="D19181"/>
      <c r="E19181"/>
      <c r="F19181"/>
      <c r="G19181"/>
      <c r="H19181"/>
      <c r="I19181"/>
      <c r="J19181"/>
      <c r="K19181"/>
      <c r="L19181"/>
      <c r="M19181"/>
      <c r="N19181"/>
      <c r="O19181"/>
      <c r="P19181"/>
      <c r="Q19181"/>
      <c r="R19181"/>
      <c r="S19181"/>
    </row>
    <row r="19182" spans="1:19">
      <c r="A19182"/>
      <c r="B19182"/>
      <c r="C19182"/>
      <c r="D19182"/>
      <c r="E19182"/>
      <c r="F19182"/>
      <c r="G19182"/>
      <c r="H19182"/>
      <c r="I19182"/>
      <c r="J19182"/>
      <c r="K19182"/>
      <c r="L19182"/>
      <c r="M19182"/>
      <c r="N19182"/>
      <c r="O19182"/>
      <c r="P19182"/>
      <c r="Q19182"/>
      <c r="R19182"/>
      <c r="S19182"/>
    </row>
    <row r="19183" spans="1:19">
      <c r="A19183"/>
      <c r="B19183"/>
      <c r="C19183"/>
      <c r="D19183"/>
      <c r="E19183"/>
      <c r="F19183"/>
      <c r="G19183"/>
      <c r="H19183"/>
      <c r="I19183"/>
      <c r="J19183"/>
      <c r="K19183"/>
      <c r="L19183"/>
      <c r="M19183"/>
      <c r="N19183"/>
      <c r="O19183"/>
      <c r="P19183"/>
      <c r="Q19183"/>
      <c r="R19183"/>
      <c r="S19183"/>
    </row>
    <row r="19184" spans="1:19">
      <c r="A19184"/>
      <c r="B19184"/>
      <c r="C19184"/>
      <c r="D19184"/>
      <c r="E19184"/>
      <c r="F19184"/>
      <c r="G19184"/>
      <c r="H19184"/>
      <c r="I19184"/>
      <c r="J19184"/>
      <c r="K19184"/>
      <c r="L19184"/>
      <c r="M19184"/>
      <c r="N19184"/>
      <c r="O19184"/>
      <c r="P19184"/>
      <c r="Q19184"/>
      <c r="R19184"/>
      <c r="S19184"/>
    </row>
    <row r="19185" spans="1:19">
      <c r="A19185"/>
      <c r="B19185"/>
      <c r="C19185"/>
      <c r="D19185"/>
      <c r="E19185"/>
      <c r="F19185"/>
      <c r="G19185"/>
      <c r="H19185"/>
      <c r="I19185"/>
      <c r="J19185"/>
      <c r="K19185"/>
      <c r="L19185"/>
      <c r="M19185"/>
      <c r="N19185"/>
      <c r="O19185"/>
      <c r="P19185"/>
      <c r="Q19185"/>
      <c r="R19185"/>
      <c r="S19185"/>
    </row>
    <row r="19186" spans="1:19">
      <c r="A19186"/>
      <c r="B19186"/>
      <c r="C19186"/>
      <c r="D19186"/>
      <c r="E19186"/>
      <c r="F19186"/>
      <c r="G19186"/>
      <c r="H19186"/>
      <c r="I19186"/>
      <c r="J19186"/>
      <c r="K19186"/>
      <c r="L19186"/>
      <c r="M19186"/>
      <c r="N19186"/>
      <c r="O19186"/>
      <c r="P19186"/>
      <c r="Q19186"/>
      <c r="R19186"/>
      <c r="S19186"/>
    </row>
    <row r="19187" spans="1:19">
      <c r="A19187"/>
      <c r="B19187"/>
      <c r="C19187"/>
      <c r="D19187"/>
      <c r="E19187"/>
      <c r="F19187"/>
      <c r="G19187"/>
      <c r="H19187"/>
      <c r="I19187"/>
      <c r="J19187"/>
      <c r="K19187"/>
      <c r="L19187"/>
      <c r="M19187"/>
      <c r="N19187"/>
      <c r="O19187"/>
      <c r="P19187"/>
      <c r="Q19187"/>
      <c r="R19187"/>
      <c r="S19187"/>
    </row>
    <row r="19188" spans="1:19">
      <c r="A19188"/>
      <c r="B19188"/>
      <c r="C19188"/>
      <c r="D19188"/>
      <c r="E19188"/>
      <c r="F19188"/>
      <c r="G19188"/>
      <c r="H19188"/>
      <c r="I19188"/>
      <c r="J19188"/>
      <c r="K19188"/>
      <c r="L19188"/>
      <c r="M19188"/>
      <c r="N19188"/>
      <c r="O19188"/>
      <c r="P19188"/>
      <c r="Q19188"/>
      <c r="R19188"/>
      <c r="S19188"/>
    </row>
    <row r="19189" spans="1:19">
      <c r="A19189"/>
      <c r="B19189"/>
      <c r="C19189"/>
      <c r="D19189"/>
      <c r="E19189"/>
      <c r="F19189"/>
      <c r="G19189"/>
      <c r="H19189"/>
      <c r="I19189"/>
      <c r="J19189"/>
      <c r="K19189"/>
      <c r="L19189"/>
      <c r="M19189"/>
      <c r="N19189"/>
      <c r="O19189"/>
      <c r="P19189"/>
      <c r="Q19189"/>
      <c r="R19189"/>
      <c r="S19189"/>
    </row>
    <row r="19190" spans="1:19">
      <c r="A19190"/>
      <c r="B19190"/>
      <c r="C19190"/>
      <c r="D19190"/>
      <c r="E19190"/>
      <c r="F19190"/>
      <c r="G19190"/>
      <c r="H19190"/>
      <c r="I19190"/>
      <c r="J19190"/>
      <c r="K19190"/>
      <c r="L19190"/>
      <c r="M19190"/>
      <c r="N19190"/>
      <c r="O19190"/>
      <c r="P19190"/>
      <c r="Q19190"/>
      <c r="R19190"/>
      <c r="S19190"/>
    </row>
    <row r="19191" spans="1:19">
      <c r="A19191"/>
      <c r="B19191"/>
      <c r="C19191"/>
      <c r="D19191"/>
      <c r="E19191"/>
      <c r="F19191"/>
      <c r="G19191"/>
      <c r="H19191"/>
      <c r="I19191"/>
      <c r="J19191"/>
      <c r="K19191"/>
      <c r="L19191"/>
      <c r="M19191"/>
      <c r="N19191"/>
      <c r="O19191"/>
      <c r="P19191"/>
      <c r="Q19191"/>
      <c r="R19191"/>
      <c r="S19191"/>
    </row>
    <row r="19192" spans="1:19">
      <c r="A19192"/>
      <c r="B19192"/>
      <c r="C19192"/>
      <c r="D19192"/>
      <c r="E19192"/>
      <c r="F19192"/>
      <c r="G19192"/>
      <c r="H19192"/>
      <c r="I19192"/>
      <c r="J19192"/>
      <c r="K19192"/>
      <c r="L19192"/>
      <c r="M19192"/>
      <c r="N19192"/>
      <c r="O19192"/>
      <c r="P19192"/>
      <c r="Q19192"/>
      <c r="R19192"/>
      <c r="S19192"/>
    </row>
    <row r="19193" spans="1:19">
      <c r="A19193"/>
      <c r="B19193"/>
      <c r="C19193"/>
      <c r="D19193"/>
      <c r="E19193"/>
      <c r="F19193"/>
      <c r="G19193"/>
      <c r="H19193"/>
      <c r="I19193"/>
      <c r="J19193"/>
      <c r="K19193"/>
      <c r="L19193"/>
      <c r="M19193"/>
      <c r="N19193"/>
      <c r="O19193"/>
      <c r="P19193"/>
      <c r="Q19193"/>
      <c r="R19193"/>
      <c r="S19193"/>
    </row>
    <row r="19194" spans="1:19">
      <c r="A19194"/>
      <c r="B19194"/>
      <c r="C19194"/>
      <c r="D19194"/>
      <c r="E19194"/>
      <c r="F19194"/>
      <c r="G19194"/>
      <c r="H19194"/>
      <c r="I19194"/>
      <c r="J19194"/>
      <c r="K19194"/>
      <c r="L19194"/>
      <c r="M19194"/>
      <c r="N19194"/>
      <c r="O19194"/>
      <c r="P19194"/>
      <c r="Q19194"/>
      <c r="R19194"/>
      <c r="S19194"/>
    </row>
    <row r="19195" spans="1:19">
      <c r="A19195"/>
      <c r="B19195"/>
      <c r="C19195"/>
      <c r="D19195"/>
      <c r="E19195"/>
      <c r="F19195"/>
      <c r="G19195"/>
      <c r="H19195"/>
      <c r="I19195"/>
      <c r="J19195"/>
      <c r="K19195"/>
      <c r="L19195"/>
      <c r="M19195"/>
      <c r="N19195"/>
      <c r="O19195"/>
      <c r="P19195"/>
      <c r="Q19195"/>
      <c r="R19195"/>
      <c r="S19195"/>
    </row>
    <row r="19196" spans="1:19">
      <c r="A19196"/>
      <c r="B19196"/>
      <c r="C19196"/>
      <c r="D19196"/>
      <c r="E19196"/>
      <c r="F19196"/>
      <c r="G19196"/>
      <c r="H19196"/>
      <c r="I19196"/>
      <c r="J19196"/>
      <c r="K19196"/>
      <c r="L19196"/>
      <c r="M19196"/>
      <c r="N19196"/>
      <c r="O19196"/>
      <c r="P19196"/>
      <c r="Q19196"/>
      <c r="R19196"/>
      <c r="S19196"/>
    </row>
    <row r="19197" spans="1:19">
      <c r="A19197"/>
      <c r="B19197"/>
      <c r="C19197"/>
      <c r="D19197"/>
      <c r="E19197"/>
      <c r="F19197"/>
      <c r="G19197"/>
      <c r="H19197"/>
      <c r="I19197"/>
      <c r="J19197"/>
      <c r="K19197"/>
      <c r="L19197"/>
      <c r="M19197"/>
      <c r="N19197"/>
      <c r="O19197"/>
      <c r="P19197"/>
      <c r="Q19197"/>
      <c r="R19197"/>
      <c r="S19197"/>
    </row>
    <row r="19198" spans="1:19">
      <c r="A19198"/>
      <c r="B19198"/>
      <c r="C19198"/>
      <c r="D19198"/>
      <c r="E19198"/>
      <c r="F19198"/>
      <c r="G19198"/>
      <c r="H19198"/>
      <c r="I19198"/>
      <c r="J19198"/>
      <c r="K19198"/>
      <c r="L19198"/>
      <c r="M19198"/>
      <c r="N19198"/>
      <c r="O19198"/>
      <c r="P19198"/>
      <c r="Q19198"/>
      <c r="R19198"/>
      <c r="S19198"/>
    </row>
    <row r="19199" spans="1:19">
      <c r="A19199"/>
      <c r="B19199"/>
      <c r="C19199"/>
      <c r="D19199"/>
      <c r="E19199"/>
      <c r="F19199"/>
      <c r="G19199"/>
      <c r="H19199"/>
      <c r="I19199"/>
      <c r="J19199"/>
      <c r="K19199"/>
      <c r="L19199"/>
      <c r="M19199"/>
      <c r="N19199"/>
      <c r="O19199"/>
      <c r="P19199"/>
      <c r="Q19199"/>
      <c r="R19199"/>
      <c r="S19199"/>
    </row>
    <row r="19200" spans="1:19">
      <c r="A19200"/>
      <c r="B19200"/>
      <c r="C19200"/>
      <c r="D19200"/>
      <c r="E19200"/>
      <c r="F19200"/>
      <c r="G19200"/>
      <c r="H19200"/>
      <c r="I19200"/>
      <c r="J19200"/>
      <c r="K19200"/>
      <c r="L19200"/>
      <c r="M19200"/>
      <c r="N19200"/>
      <c r="O19200"/>
      <c r="P19200"/>
      <c r="Q19200"/>
      <c r="R19200"/>
      <c r="S19200"/>
    </row>
    <row r="19201" spans="1:19">
      <c r="A19201"/>
      <c r="B19201"/>
      <c r="C19201"/>
      <c r="D19201"/>
      <c r="E19201"/>
      <c r="F19201"/>
      <c r="G19201"/>
      <c r="H19201"/>
      <c r="I19201"/>
      <c r="J19201"/>
      <c r="K19201"/>
      <c r="L19201"/>
      <c r="M19201"/>
      <c r="N19201"/>
      <c r="O19201"/>
      <c r="P19201"/>
      <c r="Q19201"/>
      <c r="R19201"/>
      <c r="S19201"/>
    </row>
    <row r="19202" spans="1:19">
      <c r="A19202"/>
      <c r="B19202"/>
      <c r="C19202"/>
      <c r="D19202"/>
      <c r="E19202"/>
      <c r="F19202"/>
      <c r="G19202"/>
      <c r="H19202"/>
      <c r="I19202"/>
      <c r="J19202"/>
      <c r="K19202"/>
      <c r="L19202"/>
      <c r="M19202"/>
      <c r="N19202"/>
      <c r="O19202"/>
      <c r="P19202"/>
      <c r="Q19202"/>
      <c r="R19202"/>
      <c r="S19202"/>
    </row>
    <row r="19203" spans="1:19">
      <c r="A19203"/>
      <c r="B19203"/>
      <c r="C19203"/>
      <c r="D19203"/>
      <c r="E19203"/>
      <c r="F19203"/>
      <c r="G19203"/>
      <c r="H19203"/>
      <c r="I19203"/>
      <c r="J19203"/>
      <c r="K19203"/>
      <c r="L19203"/>
      <c r="M19203"/>
      <c r="N19203"/>
      <c r="O19203"/>
      <c r="P19203"/>
      <c r="Q19203"/>
      <c r="R19203"/>
      <c r="S19203"/>
    </row>
    <row r="19204" spans="1:19">
      <c r="A19204"/>
      <c r="B19204"/>
      <c r="C19204"/>
      <c r="D19204"/>
      <c r="E19204"/>
      <c r="F19204"/>
      <c r="G19204"/>
      <c r="H19204"/>
      <c r="I19204"/>
      <c r="J19204"/>
      <c r="K19204"/>
      <c r="L19204"/>
      <c r="M19204"/>
      <c r="N19204"/>
      <c r="O19204"/>
      <c r="P19204"/>
      <c r="Q19204"/>
      <c r="R19204"/>
      <c r="S19204"/>
    </row>
    <row r="19205" spans="1:19">
      <c r="A19205"/>
      <c r="B19205"/>
      <c r="C19205"/>
      <c r="D19205"/>
      <c r="E19205"/>
      <c r="F19205"/>
      <c r="G19205"/>
      <c r="H19205"/>
      <c r="I19205"/>
      <c r="J19205"/>
      <c r="K19205"/>
      <c r="L19205"/>
      <c r="M19205"/>
      <c r="N19205"/>
      <c r="O19205"/>
      <c r="P19205"/>
      <c r="Q19205"/>
      <c r="R19205"/>
      <c r="S19205"/>
    </row>
    <row r="19206" spans="1:19">
      <c r="A19206"/>
      <c r="B19206"/>
      <c r="C19206"/>
      <c r="D19206"/>
      <c r="E19206"/>
      <c r="F19206"/>
      <c r="G19206"/>
      <c r="H19206"/>
      <c r="I19206"/>
      <c r="J19206"/>
      <c r="K19206"/>
      <c r="L19206"/>
      <c r="M19206"/>
      <c r="N19206"/>
      <c r="O19206"/>
      <c r="P19206"/>
      <c r="Q19206"/>
      <c r="R19206"/>
      <c r="S19206"/>
    </row>
    <row r="19207" spans="1:19">
      <c r="A19207"/>
      <c r="B19207"/>
      <c r="C19207"/>
      <c r="D19207"/>
      <c r="E19207"/>
      <c r="F19207"/>
      <c r="G19207"/>
      <c r="H19207"/>
      <c r="I19207"/>
      <c r="J19207"/>
      <c r="K19207"/>
      <c r="L19207"/>
      <c r="M19207"/>
      <c r="N19207"/>
      <c r="O19207"/>
      <c r="P19207"/>
      <c r="Q19207"/>
      <c r="R19207"/>
      <c r="S19207"/>
    </row>
    <row r="19208" spans="1:19">
      <c r="A19208"/>
      <c r="B19208"/>
      <c r="C19208"/>
      <c r="D19208"/>
      <c r="E19208"/>
      <c r="F19208"/>
      <c r="G19208"/>
      <c r="H19208"/>
      <c r="I19208"/>
      <c r="J19208"/>
      <c r="K19208"/>
      <c r="L19208"/>
      <c r="M19208"/>
      <c r="N19208"/>
      <c r="O19208"/>
      <c r="P19208"/>
      <c r="Q19208"/>
      <c r="R19208"/>
      <c r="S19208"/>
    </row>
    <row r="19209" spans="1:19">
      <c r="A19209"/>
      <c r="B19209"/>
      <c r="C19209"/>
      <c r="D19209"/>
      <c r="E19209"/>
      <c r="F19209"/>
      <c r="G19209"/>
      <c r="H19209"/>
      <c r="I19209"/>
      <c r="J19209"/>
      <c r="K19209"/>
      <c r="L19209"/>
      <c r="M19209"/>
      <c r="N19209"/>
      <c r="O19209"/>
      <c r="P19209"/>
      <c r="Q19209"/>
      <c r="R19209"/>
      <c r="S19209"/>
    </row>
    <row r="19210" spans="1:19">
      <c r="A19210"/>
      <c r="B19210"/>
      <c r="C19210"/>
      <c r="D19210"/>
      <c r="E19210"/>
      <c r="F19210"/>
      <c r="G19210"/>
      <c r="H19210"/>
      <c r="I19210"/>
      <c r="J19210"/>
      <c r="K19210"/>
      <c r="L19210"/>
      <c r="M19210"/>
      <c r="N19210"/>
      <c r="O19210"/>
      <c r="P19210"/>
      <c r="Q19210"/>
      <c r="R19210"/>
      <c r="S19210"/>
    </row>
    <row r="19211" spans="1:19">
      <c r="A19211"/>
      <c r="B19211"/>
      <c r="C19211"/>
      <c r="D19211"/>
      <c r="E19211"/>
      <c r="F19211"/>
      <c r="G19211"/>
      <c r="H19211"/>
      <c r="I19211"/>
      <c r="J19211"/>
      <c r="K19211"/>
      <c r="L19211"/>
      <c r="M19211"/>
      <c r="N19211"/>
      <c r="O19211"/>
      <c r="P19211"/>
      <c r="Q19211"/>
      <c r="R19211"/>
      <c r="S19211"/>
    </row>
    <row r="19212" spans="1:19">
      <c r="A19212"/>
      <c r="B19212"/>
      <c r="C19212"/>
      <c r="D19212"/>
      <c r="E19212"/>
      <c r="F19212"/>
      <c r="G19212"/>
      <c r="H19212"/>
      <c r="I19212"/>
      <c r="J19212"/>
      <c r="K19212"/>
      <c r="L19212"/>
      <c r="M19212"/>
      <c r="N19212"/>
      <c r="O19212"/>
      <c r="P19212"/>
      <c r="Q19212"/>
      <c r="R19212"/>
      <c r="S19212"/>
    </row>
    <row r="19213" spans="1:19">
      <c r="A19213"/>
      <c r="B19213"/>
      <c r="C19213"/>
      <c r="D19213"/>
      <c r="E19213"/>
      <c r="F19213"/>
      <c r="G19213"/>
      <c r="H19213"/>
      <c r="I19213"/>
      <c r="J19213"/>
      <c r="K19213"/>
      <c r="L19213"/>
      <c r="M19213"/>
      <c r="N19213"/>
      <c r="O19213"/>
      <c r="P19213"/>
      <c r="Q19213"/>
      <c r="R19213"/>
      <c r="S19213"/>
    </row>
    <row r="19214" spans="1:19">
      <c r="A19214"/>
      <c r="B19214"/>
      <c r="C19214"/>
      <c r="D19214"/>
      <c r="E19214"/>
      <c r="F19214"/>
      <c r="G19214"/>
      <c r="H19214"/>
      <c r="I19214"/>
      <c r="J19214"/>
      <c r="K19214"/>
      <c r="L19214"/>
      <c r="M19214"/>
      <c r="N19214"/>
      <c r="O19214"/>
      <c r="P19214"/>
      <c r="Q19214"/>
      <c r="R19214"/>
      <c r="S19214"/>
    </row>
    <row r="19215" spans="1:19">
      <c r="A19215"/>
      <c r="B19215"/>
      <c r="C19215"/>
      <c r="D19215"/>
      <c r="E19215"/>
      <c r="F19215"/>
      <c r="G19215"/>
      <c r="H19215"/>
      <c r="I19215"/>
      <c r="J19215"/>
      <c r="K19215"/>
      <c r="L19215"/>
      <c r="M19215"/>
      <c r="N19215"/>
      <c r="O19215"/>
      <c r="P19215"/>
      <c r="Q19215"/>
      <c r="R19215"/>
      <c r="S19215"/>
    </row>
    <row r="19216" spans="1:19">
      <c r="A19216"/>
      <c r="B19216"/>
      <c r="C19216"/>
      <c r="D19216"/>
      <c r="E19216"/>
      <c r="F19216"/>
      <c r="G19216"/>
      <c r="H19216"/>
      <c r="I19216"/>
      <c r="J19216"/>
      <c r="K19216"/>
      <c r="L19216"/>
      <c r="M19216"/>
      <c r="N19216"/>
      <c r="O19216"/>
      <c r="P19216"/>
      <c r="Q19216"/>
      <c r="R19216"/>
      <c r="S19216"/>
    </row>
    <row r="19217" spans="1:19">
      <c r="A19217"/>
      <c r="B19217"/>
      <c r="C19217"/>
      <c r="D19217"/>
      <c r="E19217"/>
      <c r="F19217"/>
      <c r="G19217"/>
      <c r="H19217"/>
      <c r="I19217"/>
      <c r="J19217"/>
      <c r="K19217"/>
      <c r="L19217"/>
      <c r="M19217"/>
      <c r="N19217"/>
      <c r="O19217"/>
      <c r="P19217"/>
      <c r="Q19217"/>
      <c r="R19217"/>
      <c r="S19217"/>
    </row>
    <row r="19218" spans="1:19">
      <c r="A19218"/>
      <c r="B19218"/>
      <c r="C19218"/>
      <c r="D19218"/>
      <c r="E19218"/>
      <c r="F19218"/>
      <c r="G19218"/>
      <c r="H19218"/>
      <c r="I19218"/>
      <c r="J19218"/>
      <c r="K19218"/>
      <c r="L19218"/>
      <c r="M19218"/>
      <c r="N19218"/>
      <c r="O19218"/>
      <c r="P19218"/>
      <c r="Q19218"/>
      <c r="R19218"/>
      <c r="S19218"/>
    </row>
    <row r="19219" spans="1:19">
      <c r="A19219"/>
      <c r="B19219"/>
      <c r="C19219"/>
      <c r="D19219"/>
      <c r="E19219"/>
      <c r="F19219"/>
      <c r="G19219"/>
      <c r="H19219"/>
      <c r="I19219"/>
      <c r="J19219"/>
      <c r="K19219"/>
      <c r="L19219"/>
      <c r="M19219"/>
      <c r="N19219"/>
      <c r="O19219"/>
      <c r="P19219"/>
      <c r="Q19219"/>
      <c r="R19219"/>
      <c r="S19219"/>
    </row>
    <row r="19220" spans="1:19">
      <c r="A19220"/>
      <c r="B19220"/>
      <c r="C19220"/>
      <c r="D19220"/>
      <c r="E19220"/>
      <c r="F19220"/>
      <c r="G19220"/>
      <c r="H19220"/>
      <c r="I19220"/>
      <c r="J19220"/>
      <c r="K19220"/>
      <c r="L19220"/>
      <c r="M19220"/>
      <c r="N19220"/>
      <c r="O19220"/>
      <c r="P19220"/>
      <c r="Q19220"/>
      <c r="R19220"/>
      <c r="S19220"/>
    </row>
    <row r="19221" spans="1:19">
      <c r="A19221"/>
      <c r="B19221"/>
      <c r="C19221"/>
      <c r="D19221"/>
      <c r="E19221"/>
      <c r="F19221"/>
      <c r="G19221"/>
      <c r="H19221"/>
      <c r="I19221"/>
      <c r="J19221"/>
      <c r="K19221"/>
      <c r="L19221"/>
      <c r="M19221"/>
      <c r="N19221"/>
      <c r="O19221"/>
      <c r="P19221"/>
      <c r="Q19221"/>
      <c r="R19221"/>
      <c r="S19221"/>
    </row>
    <row r="19222" spans="1:19">
      <c r="A19222"/>
      <c r="B19222"/>
      <c r="C19222"/>
      <c r="D19222"/>
      <c r="E19222"/>
      <c r="F19222"/>
      <c r="G19222"/>
      <c r="H19222"/>
      <c r="I19222"/>
      <c r="J19222"/>
      <c r="K19222"/>
      <c r="L19222"/>
      <c r="M19222"/>
      <c r="N19222"/>
      <c r="O19222"/>
      <c r="P19222"/>
      <c r="Q19222"/>
      <c r="R19222"/>
      <c r="S19222"/>
    </row>
    <row r="19223" spans="1:19">
      <c r="A19223"/>
      <c r="B19223"/>
      <c r="C19223"/>
      <c r="D19223"/>
      <c r="E19223"/>
      <c r="F19223"/>
      <c r="G19223"/>
      <c r="H19223"/>
      <c r="I19223"/>
      <c r="J19223"/>
      <c r="K19223"/>
      <c r="L19223"/>
      <c r="M19223"/>
      <c r="N19223"/>
      <c r="O19223"/>
      <c r="P19223"/>
      <c r="Q19223"/>
      <c r="R19223"/>
      <c r="S19223"/>
    </row>
    <row r="19224" spans="1:19">
      <c r="A19224"/>
      <c r="B19224"/>
      <c r="C19224"/>
      <c r="D19224"/>
      <c r="E19224"/>
      <c r="F19224"/>
      <c r="G19224"/>
      <c r="H19224"/>
      <c r="I19224"/>
      <c r="J19224"/>
      <c r="K19224"/>
      <c r="L19224"/>
      <c r="M19224"/>
      <c r="N19224"/>
      <c r="O19224"/>
      <c r="P19224"/>
      <c r="Q19224"/>
      <c r="R19224"/>
      <c r="S19224"/>
    </row>
    <row r="19225" spans="1:19">
      <c r="A19225"/>
      <c r="B19225"/>
      <c r="C19225"/>
      <c r="D19225"/>
      <c r="E19225"/>
      <c r="F19225"/>
      <c r="G19225"/>
      <c r="H19225"/>
      <c r="I19225"/>
      <c r="J19225"/>
      <c r="K19225"/>
      <c r="L19225"/>
      <c r="M19225"/>
      <c r="N19225"/>
      <c r="O19225"/>
      <c r="P19225"/>
      <c r="Q19225"/>
      <c r="R19225"/>
      <c r="S19225"/>
    </row>
    <row r="19226" spans="1:19">
      <c r="A19226"/>
      <c r="B19226"/>
      <c r="C19226"/>
      <c r="D19226"/>
      <c r="E19226"/>
      <c r="F19226"/>
      <c r="G19226"/>
      <c r="H19226"/>
      <c r="I19226"/>
      <c r="J19226"/>
      <c r="K19226"/>
      <c r="L19226"/>
      <c r="M19226"/>
      <c r="N19226"/>
      <c r="O19226"/>
      <c r="P19226"/>
      <c r="Q19226"/>
      <c r="R19226"/>
      <c r="S19226"/>
    </row>
    <row r="19227" spans="1:19">
      <c r="A19227"/>
      <c r="B19227"/>
      <c r="C19227"/>
      <c r="D19227"/>
      <c r="E19227"/>
      <c r="F19227"/>
      <c r="G19227"/>
      <c r="H19227"/>
      <c r="I19227"/>
      <c r="J19227"/>
      <c r="K19227"/>
      <c r="L19227"/>
      <c r="M19227"/>
      <c r="N19227"/>
      <c r="O19227"/>
      <c r="P19227"/>
      <c r="Q19227"/>
      <c r="R19227"/>
      <c r="S19227"/>
    </row>
    <row r="19228" spans="1:19">
      <c r="A19228"/>
      <c r="B19228"/>
      <c r="C19228"/>
      <c r="D19228"/>
      <c r="E19228"/>
      <c r="F19228"/>
      <c r="G19228"/>
      <c r="H19228"/>
      <c r="I19228"/>
      <c r="J19228"/>
      <c r="K19228"/>
      <c r="L19228"/>
      <c r="M19228"/>
      <c r="N19228"/>
      <c r="O19228"/>
      <c r="P19228"/>
      <c r="Q19228"/>
      <c r="R19228"/>
      <c r="S19228"/>
    </row>
    <row r="19229" spans="1:19">
      <c r="A19229"/>
      <c r="B19229"/>
      <c r="C19229"/>
      <c r="D19229"/>
      <c r="E19229"/>
      <c r="F19229"/>
      <c r="G19229"/>
      <c r="H19229"/>
      <c r="I19229"/>
      <c r="J19229"/>
      <c r="K19229"/>
      <c r="L19229"/>
      <c r="M19229"/>
      <c r="N19229"/>
      <c r="O19229"/>
      <c r="P19229"/>
      <c r="Q19229"/>
      <c r="R19229"/>
      <c r="S19229"/>
    </row>
    <row r="19230" spans="1:19">
      <c r="A19230"/>
      <c r="B19230"/>
      <c r="C19230"/>
      <c r="D19230"/>
      <c r="E19230"/>
      <c r="F19230"/>
      <c r="G19230"/>
      <c r="H19230"/>
      <c r="I19230"/>
      <c r="J19230"/>
      <c r="K19230"/>
      <c r="L19230"/>
      <c r="M19230"/>
      <c r="N19230"/>
      <c r="O19230"/>
      <c r="P19230"/>
      <c r="Q19230"/>
      <c r="R19230"/>
      <c r="S19230"/>
    </row>
    <row r="19231" spans="1:19">
      <c r="A19231"/>
      <c r="B19231"/>
      <c r="C19231"/>
      <c r="D19231"/>
      <c r="E19231"/>
      <c r="F19231"/>
      <c r="G19231"/>
      <c r="H19231"/>
      <c r="I19231"/>
      <c r="J19231"/>
      <c r="K19231"/>
      <c r="L19231"/>
      <c r="M19231"/>
      <c r="N19231"/>
      <c r="O19231"/>
      <c r="P19231"/>
      <c r="Q19231"/>
      <c r="R19231"/>
      <c r="S19231"/>
    </row>
    <row r="19232" spans="1:19">
      <c r="A19232"/>
      <c r="B19232"/>
      <c r="C19232"/>
      <c r="D19232"/>
      <c r="E19232"/>
      <c r="F19232"/>
      <c r="G19232"/>
      <c r="H19232"/>
      <c r="I19232"/>
      <c r="J19232"/>
      <c r="K19232"/>
      <c r="L19232"/>
      <c r="M19232"/>
      <c r="N19232"/>
      <c r="O19232"/>
      <c r="P19232"/>
      <c r="Q19232"/>
      <c r="R19232"/>
      <c r="S19232"/>
    </row>
    <row r="19233" spans="1:19">
      <c r="A19233"/>
      <c r="B19233"/>
      <c r="C19233"/>
      <c r="D19233"/>
      <c r="E19233"/>
      <c r="F19233"/>
      <c r="G19233"/>
      <c r="H19233"/>
      <c r="I19233"/>
      <c r="J19233"/>
      <c r="K19233"/>
      <c r="L19233"/>
      <c r="M19233"/>
      <c r="N19233"/>
      <c r="O19233"/>
      <c r="P19233"/>
      <c r="Q19233"/>
      <c r="R19233"/>
      <c r="S19233"/>
    </row>
    <row r="19234" spans="1:19">
      <c r="A19234"/>
      <c r="B19234"/>
      <c r="C19234"/>
      <c r="D19234"/>
      <c r="E19234"/>
      <c r="F19234"/>
      <c r="G19234"/>
      <c r="H19234"/>
      <c r="I19234"/>
      <c r="J19234"/>
      <c r="K19234"/>
      <c r="L19234"/>
      <c r="M19234"/>
      <c r="N19234"/>
      <c r="O19234"/>
      <c r="P19234"/>
      <c r="Q19234"/>
      <c r="R19234"/>
      <c r="S19234"/>
    </row>
    <row r="19235" spans="1:19">
      <c r="A19235"/>
      <c r="B19235"/>
      <c r="C19235"/>
      <c r="D19235"/>
      <c r="E19235"/>
      <c r="F19235"/>
      <c r="G19235"/>
      <c r="H19235"/>
      <c r="I19235"/>
      <c r="J19235"/>
      <c r="K19235"/>
      <c r="L19235"/>
      <c r="M19235"/>
      <c r="N19235"/>
      <c r="O19235"/>
      <c r="P19235"/>
      <c r="Q19235"/>
      <c r="R19235"/>
      <c r="S19235"/>
    </row>
    <row r="19236" spans="1:19">
      <c r="A19236"/>
      <c r="B19236"/>
      <c r="C19236"/>
      <c r="D19236"/>
      <c r="E19236"/>
      <c r="F19236"/>
      <c r="G19236"/>
      <c r="H19236"/>
      <c r="I19236"/>
      <c r="J19236"/>
      <c r="K19236"/>
      <c r="L19236"/>
      <c r="M19236"/>
      <c r="N19236"/>
      <c r="O19236"/>
      <c r="P19236"/>
      <c r="Q19236"/>
      <c r="R19236"/>
      <c r="S19236"/>
    </row>
    <row r="19237" spans="1:19">
      <c r="A19237"/>
      <c r="B19237"/>
      <c r="C19237"/>
      <c r="D19237"/>
      <c r="E19237"/>
      <c r="F19237"/>
      <c r="G19237"/>
      <c r="H19237"/>
      <c r="I19237"/>
      <c r="J19237"/>
      <c r="K19237"/>
      <c r="L19237"/>
      <c r="M19237"/>
      <c r="N19237"/>
      <c r="O19237"/>
      <c r="P19237"/>
      <c r="Q19237"/>
      <c r="R19237"/>
      <c r="S19237"/>
    </row>
    <row r="19238" spans="1:19">
      <c r="A19238"/>
      <c r="B19238"/>
      <c r="C19238"/>
      <c r="D19238"/>
      <c r="E19238"/>
      <c r="F19238"/>
      <c r="G19238"/>
      <c r="H19238"/>
      <c r="I19238"/>
      <c r="J19238"/>
      <c r="K19238"/>
      <c r="L19238"/>
      <c r="M19238"/>
      <c r="N19238"/>
      <c r="O19238"/>
      <c r="P19238"/>
      <c r="Q19238"/>
      <c r="R19238"/>
      <c r="S19238"/>
    </row>
    <row r="19239" spans="1:19">
      <c r="A19239"/>
      <c r="B19239"/>
      <c r="C19239"/>
      <c r="D19239"/>
      <c r="E19239"/>
      <c r="F19239"/>
      <c r="G19239"/>
      <c r="H19239"/>
      <c r="I19239"/>
      <c r="J19239"/>
      <c r="K19239"/>
      <c r="L19239"/>
      <c r="M19239"/>
      <c r="N19239"/>
      <c r="O19239"/>
      <c r="P19239"/>
      <c r="Q19239"/>
      <c r="R19239"/>
      <c r="S19239"/>
    </row>
    <row r="19240" spans="1:19">
      <c r="A19240"/>
      <c r="B19240"/>
      <c r="C19240"/>
      <c r="D19240"/>
      <c r="E19240"/>
      <c r="F19240"/>
      <c r="G19240"/>
      <c r="H19240"/>
      <c r="I19240"/>
      <c r="J19240"/>
      <c r="K19240"/>
      <c r="L19240"/>
      <c r="M19240"/>
      <c r="N19240"/>
      <c r="O19240"/>
      <c r="P19240"/>
      <c r="Q19240"/>
      <c r="R19240"/>
      <c r="S19240"/>
    </row>
    <row r="19241" spans="1:19">
      <c r="A19241"/>
      <c r="B19241"/>
      <c r="C19241"/>
      <c r="D19241"/>
      <c r="E19241"/>
      <c r="F19241"/>
      <c r="G19241"/>
      <c r="H19241"/>
      <c r="I19241"/>
      <c r="J19241"/>
      <c r="K19241"/>
      <c r="L19241"/>
      <c r="M19241"/>
      <c r="N19241"/>
      <c r="O19241"/>
      <c r="P19241"/>
      <c r="Q19241"/>
      <c r="R19241"/>
      <c r="S19241"/>
    </row>
    <row r="19242" spans="1:19">
      <c r="A19242"/>
      <c r="B19242"/>
      <c r="C19242"/>
      <c r="D19242"/>
      <c r="E19242"/>
      <c r="F19242"/>
      <c r="G19242"/>
      <c r="H19242"/>
      <c r="I19242"/>
      <c r="J19242"/>
      <c r="K19242"/>
      <c r="L19242"/>
      <c r="M19242"/>
      <c r="N19242"/>
      <c r="O19242"/>
      <c r="P19242"/>
      <c r="Q19242"/>
      <c r="R19242"/>
      <c r="S19242"/>
    </row>
    <row r="19243" spans="1:19">
      <c r="A19243"/>
      <c r="B19243"/>
      <c r="C19243"/>
      <c r="D19243"/>
      <c r="E19243"/>
      <c r="F19243"/>
      <c r="G19243"/>
      <c r="H19243"/>
      <c r="I19243"/>
      <c r="J19243"/>
      <c r="K19243"/>
      <c r="L19243"/>
      <c r="M19243"/>
      <c r="N19243"/>
      <c r="O19243"/>
      <c r="P19243"/>
      <c r="Q19243"/>
      <c r="R19243"/>
      <c r="S19243"/>
    </row>
    <row r="19244" spans="1:19">
      <c r="A19244"/>
      <c r="B19244"/>
      <c r="C19244"/>
      <c r="D19244"/>
      <c r="E19244"/>
      <c r="F19244"/>
      <c r="G19244"/>
      <c r="H19244"/>
      <c r="I19244"/>
      <c r="J19244"/>
      <c r="K19244"/>
      <c r="L19244"/>
      <c r="M19244"/>
      <c r="N19244"/>
      <c r="O19244"/>
      <c r="P19244"/>
      <c r="Q19244"/>
      <c r="R19244"/>
      <c r="S19244"/>
    </row>
    <row r="19245" spans="1:19">
      <c r="A19245"/>
      <c r="B19245"/>
      <c r="C19245"/>
      <c r="D19245"/>
      <c r="E19245"/>
      <c r="F19245"/>
      <c r="G19245"/>
      <c r="H19245"/>
      <c r="I19245"/>
      <c r="J19245"/>
      <c r="K19245"/>
      <c r="L19245"/>
      <c r="M19245"/>
      <c r="N19245"/>
      <c r="O19245"/>
      <c r="P19245"/>
      <c r="Q19245"/>
      <c r="R19245"/>
      <c r="S19245"/>
    </row>
    <row r="19246" spans="1:19">
      <c r="A19246"/>
      <c r="B19246"/>
      <c r="C19246"/>
      <c r="D19246"/>
      <c r="E19246"/>
      <c r="F19246"/>
      <c r="G19246"/>
      <c r="H19246"/>
      <c r="I19246"/>
      <c r="J19246"/>
      <c r="K19246"/>
      <c r="L19246"/>
      <c r="M19246"/>
      <c r="N19246"/>
      <c r="O19246"/>
      <c r="P19246"/>
      <c r="Q19246"/>
      <c r="R19246"/>
      <c r="S19246"/>
    </row>
    <row r="19247" spans="1:19">
      <c r="A19247"/>
      <c r="B19247"/>
      <c r="C19247"/>
      <c r="D19247"/>
      <c r="E19247"/>
      <c r="F19247"/>
      <c r="G19247"/>
      <c r="H19247"/>
      <c r="I19247"/>
      <c r="J19247"/>
      <c r="K19247"/>
      <c r="L19247"/>
      <c r="M19247"/>
      <c r="N19247"/>
      <c r="O19247"/>
      <c r="P19247"/>
      <c r="Q19247"/>
      <c r="R19247"/>
      <c r="S19247"/>
    </row>
    <row r="19248" spans="1:19">
      <c r="A19248"/>
      <c r="B19248"/>
      <c r="C19248"/>
      <c r="D19248"/>
      <c r="E19248"/>
      <c r="F19248"/>
      <c r="G19248"/>
      <c r="H19248"/>
      <c r="I19248"/>
      <c r="J19248"/>
      <c r="K19248"/>
      <c r="L19248"/>
      <c r="M19248"/>
      <c r="N19248"/>
      <c r="O19248"/>
      <c r="P19248"/>
      <c r="Q19248"/>
      <c r="R19248"/>
      <c r="S19248"/>
    </row>
    <row r="19249" spans="1:19">
      <c r="A19249"/>
      <c r="B19249"/>
      <c r="C19249"/>
      <c r="D19249"/>
      <c r="E19249"/>
      <c r="F19249"/>
      <c r="G19249"/>
      <c r="H19249"/>
      <c r="I19249"/>
      <c r="J19249"/>
      <c r="K19249"/>
      <c r="L19249"/>
      <c r="M19249"/>
      <c r="N19249"/>
      <c r="O19249"/>
      <c r="P19249"/>
      <c r="Q19249"/>
      <c r="R19249"/>
      <c r="S19249"/>
    </row>
    <row r="19250" spans="1:19">
      <c r="A19250"/>
      <c r="B19250"/>
      <c r="C19250"/>
      <c r="D19250"/>
      <c r="E19250"/>
      <c r="F19250"/>
      <c r="G19250"/>
      <c r="H19250"/>
      <c r="I19250"/>
      <c r="J19250"/>
      <c r="K19250"/>
      <c r="L19250"/>
      <c r="M19250"/>
      <c r="N19250"/>
      <c r="O19250"/>
      <c r="P19250"/>
      <c r="Q19250"/>
      <c r="R19250"/>
      <c r="S19250"/>
    </row>
    <row r="19251" spans="1:19">
      <c r="A19251"/>
      <c r="B19251"/>
      <c r="C19251"/>
      <c r="D19251"/>
      <c r="E19251"/>
      <c r="F19251"/>
      <c r="G19251"/>
      <c r="H19251"/>
      <c r="I19251"/>
      <c r="J19251"/>
      <c r="K19251"/>
      <c r="L19251"/>
      <c r="M19251"/>
      <c r="N19251"/>
      <c r="O19251"/>
      <c r="P19251"/>
      <c r="Q19251"/>
      <c r="R19251"/>
      <c r="S19251"/>
    </row>
    <row r="19252" spans="1:19">
      <c r="A19252"/>
      <c r="B19252"/>
      <c r="C19252"/>
      <c r="D19252"/>
      <c r="E19252"/>
      <c r="F19252"/>
      <c r="G19252"/>
      <c r="H19252"/>
      <c r="I19252"/>
      <c r="J19252"/>
      <c r="K19252"/>
      <c r="L19252"/>
      <c r="M19252"/>
      <c r="N19252"/>
      <c r="O19252"/>
      <c r="P19252"/>
      <c r="Q19252"/>
      <c r="R19252"/>
      <c r="S19252"/>
    </row>
    <row r="19253" spans="1:19">
      <c r="A19253"/>
      <c r="B19253"/>
      <c r="C19253"/>
      <c r="D19253"/>
      <c r="E19253"/>
      <c r="F19253"/>
      <c r="G19253"/>
      <c r="H19253"/>
      <c r="I19253"/>
      <c r="J19253"/>
      <c r="K19253"/>
      <c r="L19253"/>
      <c r="M19253"/>
      <c r="N19253"/>
      <c r="O19253"/>
      <c r="P19253"/>
      <c r="Q19253"/>
      <c r="R19253"/>
      <c r="S19253"/>
    </row>
    <row r="19254" spans="1:19">
      <c r="A19254"/>
      <c r="B19254"/>
      <c r="C19254"/>
      <c r="D19254"/>
      <c r="E19254"/>
      <c r="F19254"/>
      <c r="G19254"/>
      <c r="H19254"/>
      <c r="I19254"/>
      <c r="J19254"/>
      <c r="K19254"/>
      <c r="L19254"/>
      <c r="M19254"/>
      <c r="N19254"/>
      <c r="O19254"/>
      <c r="P19254"/>
      <c r="Q19254"/>
      <c r="R19254"/>
      <c r="S19254"/>
    </row>
    <row r="19255" spans="1:19">
      <c r="A19255"/>
      <c r="B19255"/>
      <c r="C19255"/>
      <c r="D19255"/>
      <c r="E19255"/>
      <c r="F19255"/>
      <c r="G19255"/>
      <c r="H19255"/>
      <c r="I19255"/>
      <c r="J19255"/>
      <c r="K19255"/>
      <c r="L19255"/>
      <c r="M19255"/>
      <c r="N19255"/>
      <c r="O19255"/>
      <c r="P19255"/>
      <c r="Q19255"/>
      <c r="R19255"/>
      <c r="S19255"/>
    </row>
    <row r="19256" spans="1:19">
      <c r="A19256"/>
      <c r="B19256"/>
      <c r="C19256"/>
      <c r="D19256"/>
      <c r="E19256"/>
      <c r="F19256"/>
      <c r="G19256"/>
      <c r="H19256"/>
      <c r="I19256"/>
      <c r="J19256"/>
      <c r="K19256"/>
      <c r="L19256"/>
      <c r="M19256"/>
      <c r="N19256"/>
      <c r="O19256"/>
      <c r="P19256"/>
      <c r="Q19256"/>
      <c r="R19256"/>
      <c r="S19256"/>
    </row>
    <row r="19257" spans="1:19">
      <c r="A19257"/>
      <c r="B19257"/>
      <c r="C19257"/>
      <c r="D19257"/>
      <c r="E19257"/>
      <c r="F19257"/>
      <c r="G19257"/>
      <c r="H19257"/>
      <c r="I19257"/>
      <c r="J19257"/>
      <c r="K19257"/>
      <c r="L19257"/>
      <c r="M19257"/>
      <c r="N19257"/>
      <c r="O19257"/>
      <c r="P19257"/>
      <c r="Q19257"/>
      <c r="R19257"/>
      <c r="S19257"/>
    </row>
    <row r="19258" spans="1:19">
      <c r="A19258"/>
      <c r="B19258"/>
      <c r="C19258"/>
      <c r="D19258"/>
      <c r="E19258"/>
      <c r="F19258"/>
      <c r="G19258"/>
      <c r="H19258"/>
      <c r="I19258"/>
      <c r="J19258"/>
      <c r="K19258"/>
      <c r="L19258"/>
      <c r="M19258"/>
      <c r="N19258"/>
      <c r="O19258"/>
      <c r="P19258"/>
      <c r="Q19258"/>
      <c r="R19258"/>
      <c r="S19258"/>
    </row>
    <row r="19259" spans="1:19">
      <c r="A19259"/>
      <c r="B19259"/>
      <c r="C19259"/>
      <c r="D19259"/>
      <c r="E19259"/>
      <c r="F19259"/>
      <c r="G19259"/>
      <c r="H19259"/>
      <c r="I19259"/>
      <c r="J19259"/>
      <c r="K19259"/>
      <c r="L19259"/>
      <c r="M19259"/>
      <c r="N19259"/>
      <c r="O19259"/>
      <c r="P19259"/>
      <c r="Q19259"/>
      <c r="R19259"/>
      <c r="S19259"/>
    </row>
    <row r="19260" spans="1:19">
      <c r="A19260"/>
      <c r="B19260"/>
      <c r="C19260"/>
      <c r="D19260"/>
      <c r="E19260"/>
      <c r="F19260"/>
      <c r="G19260"/>
      <c r="H19260"/>
      <c r="I19260"/>
      <c r="J19260"/>
      <c r="K19260"/>
      <c r="L19260"/>
      <c r="M19260"/>
      <c r="N19260"/>
      <c r="O19260"/>
      <c r="P19260"/>
      <c r="Q19260"/>
      <c r="R19260"/>
      <c r="S19260"/>
    </row>
    <row r="19261" spans="1:19">
      <c r="A19261"/>
      <c r="B19261"/>
      <c r="C19261"/>
      <c r="D19261"/>
      <c r="E19261"/>
      <c r="F19261"/>
      <c r="G19261"/>
      <c r="H19261"/>
      <c r="I19261"/>
      <c r="J19261"/>
      <c r="K19261"/>
      <c r="L19261"/>
      <c r="M19261"/>
      <c r="N19261"/>
      <c r="O19261"/>
      <c r="P19261"/>
      <c r="Q19261"/>
      <c r="R19261"/>
      <c r="S19261"/>
    </row>
    <row r="19262" spans="1:19">
      <c r="A19262"/>
      <c r="B19262"/>
      <c r="C19262"/>
      <c r="D19262"/>
      <c r="E19262"/>
      <c r="F19262"/>
      <c r="G19262"/>
      <c r="H19262"/>
      <c r="I19262"/>
      <c r="J19262"/>
      <c r="K19262"/>
      <c r="L19262"/>
      <c r="M19262"/>
      <c r="N19262"/>
      <c r="O19262"/>
      <c r="P19262"/>
      <c r="Q19262"/>
      <c r="R19262"/>
      <c r="S19262"/>
    </row>
    <row r="19263" spans="1:19">
      <c r="A19263"/>
      <c r="B19263"/>
      <c r="C19263"/>
      <c r="D19263"/>
      <c r="E19263"/>
      <c r="F19263"/>
      <c r="G19263"/>
      <c r="H19263"/>
      <c r="I19263"/>
      <c r="J19263"/>
      <c r="K19263"/>
      <c r="L19263"/>
      <c r="M19263"/>
      <c r="N19263"/>
      <c r="O19263"/>
      <c r="P19263"/>
      <c r="Q19263"/>
      <c r="R19263"/>
      <c r="S19263"/>
    </row>
    <row r="19264" spans="1:19">
      <c r="A19264"/>
      <c r="B19264"/>
      <c r="C19264"/>
      <c r="D19264"/>
      <c r="E19264"/>
      <c r="F19264"/>
      <c r="G19264"/>
      <c r="H19264"/>
      <c r="I19264"/>
      <c r="J19264"/>
      <c r="K19264"/>
      <c r="L19264"/>
      <c r="M19264"/>
      <c r="N19264"/>
      <c r="O19264"/>
      <c r="P19264"/>
      <c r="Q19264"/>
      <c r="R19264"/>
      <c r="S19264"/>
    </row>
    <row r="19265" spans="1:19">
      <c r="A19265"/>
      <c r="B19265"/>
      <c r="C19265"/>
      <c r="D19265"/>
      <c r="E19265"/>
      <c r="F19265"/>
      <c r="G19265"/>
      <c r="H19265"/>
      <c r="I19265"/>
      <c r="J19265"/>
      <c r="K19265"/>
      <c r="L19265"/>
      <c r="M19265"/>
      <c r="N19265"/>
      <c r="O19265"/>
      <c r="P19265"/>
      <c r="Q19265"/>
      <c r="R19265"/>
      <c r="S19265"/>
    </row>
    <row r="19266" spans="1:19">
      <c r="A19266"/>
      <c r="B19266"/>
      <c r="C19266"/>
      <c r="D19266"/>
      <c r="E19266"/>
      <c r="F19266"/>
      <c r="G19266"/>
      <c r="H19266"/>
      <c r="I19266"/>
      <c r="J19266"/>
      <c r="K19266"/>
      <c r="L19266"/>
      <c r="M19266"/>
      <c r="N19266"/>
      <c r="O19266"/>
      <c r="P19266"/>
      <c r="Q19266"/>
      <c r="R19266"/>
      <c r="S19266"/>
    </row>
    <row r="19267" spans="1:19">
      <c r="A19267"/>
      <c r="B19267"/>
      <c r="C19267"/>
      <c r="D19267"/>
      <c r="E19267"/>
      <c r="F19267"/>
      <c r="G19267"/>
      <c r="H19267"/>
      <c r="I19267"/>
      <c r="J19267"/>
      <c r="K19267"/>
      <c r="L19267"/>
      <c r="M19267"/>
      <c r="N19267"/>
      <c r="O19267"/>
      <c r="P19267"/>
      <c r="Q19267"/>
      <c r="R19267"/>
      <c r="S19267"/>
    </row>
    <row r="19268" spans="1:19">
      <c r="A19268"/>
      <c r="B19268"/>
      <c r="C19268"/>
      <c r="D19268"/>
      <c r="E19268"/>
      <c r="F19268"/>
      <c r="G19268"/>
      <c r="H19268"/>
      <c r="I19268"/>
      <c r="J19268"/>
      <c r="K19268"/>
      <c r="L19268"/>
      <c r="M19268"/>
      <c r="N19268"/>
      <c r="O19268"/>
      <c r="P19268"/>
      <c r="Q19268"/>
      <c r="R19268"/>
      <c r="S19268"/>
    </row>
    <row r="19269" spans="1:19">
      <c r="A19269"/>
      <c r="B19269"/>
      <c r="C19269"/>
      <c r="D19269"/>
      <c r="E19269"/>
      <c r="F19269"/>
      <c r="G19269"/>
      <c r="H19269"/>
      <c r="I19269"/>
      <c r="J19269"/>
      <c r="K19269"/>
      <c r="L19269"/>
      <c r="M19269"/>
      <c r="N19269"/>
      <c r="O19269"/>
      <c r="P19269"/>
      <c r="Q19269"/>
      <c r="R19269"/>
      <c r="S19269"/>
    </row>
    <row r="19270" spans="1:19">
      <c r="A19270"/>
      <c r="B19270"/>
      <c r="C19270"/>
      <c r="D19270"/>
      <c r="E19270"/>
      <c r="F19270"/>
      <c r="G19270"/>
      <c r="H19270"/>
      <c r="I19270"/>
      <c r="J19270"/>
      <c r="K19270"/>
      <c r="L19270"/>
      <c r="M19270"/>
      <c r="N19270"/>
      <c r="O19270"/>
      <c r="P19270"/>
      <c r="Q19270"/>
      <c r="R19270"/>
      <c r="S19270"/>
    </row>
    <row r="19271" spans="1:19">
      <c r="A19271"/>
      <c r="B19271"/>
      <c r="C19271"/>
      <c r="D19271"/>
      <c r="E19271"/>
      <c r="F19271"/>
      <c r="G19271"/>
      <c r="H19271"/>
      <c r="I19271"/>
      <c r="J19271"/>
      <c r="K19271"/>
      <c r="L19271"/>
      <c r="M19271"/>
      <c r="N19271"/>
      <c r="O19271"/>
      <c r="P19271"/>
      <c r="Q19271"/>
      <c r="R19271"/>
      <c r="S19271"/>
    </row>
    <row r="19272" spans="1:19">
      <c r="A19272"/>
      <c r="B19272"/>
      <c r="C19272"/>
      <c r="D19272"/>
      <c r="E19272"/>
      <c r="F19272"/>
      <c r="G19272"/>
      <c r="H19272"/>
      <c r="I19272"/>
      <c r="J19272"/>
      <c r="K19272"/>
      <c r="L19272"/>
      <c r="M19272"/>
      <c r="N19272"/>
      <c r="O19272"/>
      <c r="P19272"/>
      <c r="Q19272"/>
      <c r="R19272"/>
      <c r="S19272"/>
    </row>
    <row r="19273" spans="1:19">
      <c r="A19273"/>
      <c r="B19273"/>
      <c r="C19273"/>
      <c r="D19273"/>
      <c r="E19273"/>
      <c r="F19273"/>
      <c r="G19273"/>
      <c r="H19273"/>
      <c r="I19273"/>
      <c r="J19273"/>
      <c r="K19273"/>
      <c r="L19273"/>
      <c r="M19273"/>
      <c r="N19273"/>
      <c r="O19273"/>
      <c r="P19273"/>
      <c r="Q19273"/>
      <c r="R19273"/>
      <c r="S19273"/>
    </row>
    <row r="19274" spans="1:19">
      <c r="A19274"/>
      <c r="B19274"/>
      <c r="C19274"/>
      <c r="D19274"/>
      <c r="E19274"/>
      <c r="F19274"/>
      <c r="G19274"/>
      <c r="H19274"/>
      <c r="I19274"/>
      <c r="J19274"/>
      <c r="K19274"/>
      <c r="L19274"/>
      <c r="M19274"/>
      <c r="N19274"/>
      <c r="O19274"/>
      <c r="P19274"/>
      <c r="Q19274"/>
      <c r="R19274"/>
      <c r="S19274"/>
    </row>
    <row r="19275" spans="1:19">
      <c r="A19275"/>
      <c r="B19275"/>
      <c r="C19275"/>
      <c r="D19275"/>
      <c r="E19275"/>
      <c r="F19275"/>
      <c r="G19275"/>
      <c r="H19275"/>
      <c r="I19275"/>
      <c r="J19275"/>
      <c r="K19275"/>
      <c r="L19275"/>
      <c r="M19275"/>
      <c r="N19275"/>
      <c r="O19275"/>
      <c r="P19275"/>
      <c r="Q19275"/>
      <c r="R19275"/>
      <c r="S19275"/>
    </row>
    <row r="19276" spans="1:19">
      <c r="A19276"/>
      <c r="B19276"/>
      <c r="C19276"/>
      <c r="D19276"/>
      <c r="E19276"/>
      <c r="F19276"/>
      <c r="G19276"/>
      <c r="H19276"/>
      <c r="I19276"/>
      <c r="J19276"/>
      <c r="K19276"/>
      <c r="L19276"/>
      <c r="M19276"/>
      <c r="N19276"/>
      <c r="O19276"/>
      <c r="P19276"/>
      <c r="Q19276"/>
      <c r="R19276"/>
      <c r="S19276"/>
    </row>
    <row r="19277" spans="1:19">
      <c r="A19277"/>
      <c r="B19277"/>
      <c r="C19277"/>
      <c r="D19277"/>
      <c r="E19277"/>
      <c r="F19277"/>
      <c r="G19277"/>
      <c r="H19277"/>
      <c r="I19277"/>
      <c r="J19277"/>
      <c r="K19277"/>
      <c r="L19277"/>
      <c r="M19277"/>
      <c r="N19277"/>
      <c r="O19277"/>
      <c r="P19277"/>
      <c r="Q19277"/>
      <c r="R19277"/>
      <c r="S19277"/>
    </row>
    <row r="19278" spans="1:19">
      <c r="A19278"/>
      <c r="B19278"/>
      <c r="C19278"/>
      <c r="D19278"/>
      <c r="E19278"/>
      <c r="F19278"/>
      <c r="G19278"/>
      <c r="H19278"/>
      <c r="I19278"/>
      <c r="J19278"/>
      <c r="K19278"/>
      <c r="L19278"/>
      <c r="M19278"/>
      <c r="N19278"/>
      <c r="O19278"/>
      <c r="P19278"/>
      <c r="Q19278"/>
      <c r="R19278"/>
      <c r="S19278"/>
    </row>
    <row r="19279" spans="1:19">
      <c r="A19279"/>
      <c r="B19279"/>
      <c r="C19279"/>
      <c r="D19279"/>
      <c r="E19279"/>
      <c r="F19279"/>
      <c r="G19279"/>
      <c r="H19279"/>
      <c r="I19279"/>
      <c r="J19279"/>
      <c r="K19279"/>
      <c r="L19279"/>
      <c r="M19279"/>
      <c r="N19279"/>
      <c r="O19279"/>
      <c r="P19279"/>
      <c r="Q19279"/>
      <c r="R19279"/>
      <c r="S19279"/>
    </row>
    <row r="19280" spans="1:19">
      <c r="A19280"/>
      <c r="B19280"/>
      <c r="C19280"/>
      <c r="D19280"/>
      <c r="E19280"/>
      <c r="F19280"/>
      <c r="G19280"/>
      <c r="H19280"/>
      <c r="I19280"/>
      <c r="J19280"/>
      <c r="K19280"/>
      <c r="L19280"/>
      <c r="M19280"/>
      <c r="N19280"/>
      <c r="O19280"/>
      <c r="P19280"/>
      <c r="Q19280"/>
      <c r="R19280"/>
      <c r="S19280"/>
    </row>
    <row r="19281" spans="1:19">
      <c r="A19281"/>
      <c r="B19281"/>
      <c r="C19281"/>
      <c r="D19281"/>
      <c r="E19281"/>
      <c r="F19281"/>
      <c r="G19281"/>
      <c r="H19281"/>
      <c r="I19281"/>
      <c r="J19281"/>
      <c r="K19281"/>
      <c r="L19281"/>
      <c r="M19281"/>
      <c r="N19281"/>
      <c r="O19281"/>
      <c r="P19281"/>
      <c r="Q19281"/>
      <c r="R19281"/>
      <c r="S19281"/>
    </row>
    <row r="19282" spans="1:19">
      <c r="A19282"/>
      <c r="B19282"/>
      <c r="C19282"/>
      <c r="D19282"/>
      <c r="E19282"/>
      <c r="F19282"/>
      <c r="G19282"/>
      <c r="H19282"/>
      <c r="I19282"/>
      <c r="J19282"/>
      <c r="K19282"/>
      <c r="L19282"/>
      <c r="M19282"/>
      <c r="N19282"/>
      <c r="O19282"/>
      <c r="P19282"/>
      <c r="Q19282"/>
      <c r="R19282"/>
      <c r="S19282"/>
    </row>
    <row r="19283" spans="1:19">
      <c r="A19283"/>
      <c r="B19283"/>
      <c r="C19283"/>
      <c r="D19283"/>
      <c r="E19283"/>
      <c r="F19283"/>
      <c r="G19283"/>
      <c r="H19283"/>
      <c r="I19283"/>
      <c r="J19283"/>
      <c r="K19283"/>
      <c r="L19283"/>
      <c r="M19283"/>
      <c r="N19283"/>
      <c r="O19283"/>
      <c r="P19283"/>
      <c r="Q19283"/>
      <c r="R19283"/>
      <c r="S19283"/>
    </row>
    <row r="19284" spans="1:19">
      <c r="A19284"/>
      <c r="B19284"/>
      <c r="C19284"/>
      <c r="D19284"/>
      <c r="E19284"/>
      <c r="F19284"/>
      <c r="G19284"/>
      <c r="H19284"/>
      <c r="I19284"/>
      <c r="J19284"/>
      <c r="K19284"/>
      <c r="L19284"/>
      <c r="M19284"/>
      <c r="N19284"/>
      <c r="O19284"/>
      <c r="P19284"/>
      <c r="Q19284"/>
      <c r="R19284"/>
      <c r="S19284"/>
    </row>
    <row r="19285" spans="1:19">
      <c r="A19285"/>
      <c r="B19285"/>
      <c r="C19285"/>
      <c r="D19285"/>
      <c r="E19285"/>
      <c r="F19285"/>
      <c r="G19285"/>
      <c r="H19285"/>
      <c r="I19285"/>
      <c r="J19285"/>
      <c r="K19285"/>
      <c r="L19285"/>
      <c r="M19285"/>
      <c r="N19285"/>
      <c r="O19285"/>
      <c r="P19285"/>
      <c r="Q19285"/>
      <c r="R19285"/>
      <c r="S19285"/>
    </row>
    <row r="19286" spans="1:19">
      <c r="A19286"/>
      <c r="B19286"/>
      <c r="C19286"/>
      <c r="D19286"/>
      <c r="E19286"/>
      <c r="F19286"/>
      <c r="G19286"/>
      <c r="H19286"/>
      <c r="I19286"/>
      <c r="J19286"/>
      <c r="K19286"/>
      <c r="L19286"/>
      <c r="M19286"/>
      <c r="N19286"/>
      <c r="O19286"/>
      <c r="P19286"/>
      <c r="Q19286"/>
      <c r="R19286"/>
      <c r="S19286"/>
    </row>
    <row r="19287" spans="1:19">
      <c r="A19287"/>
      <c r="B19287"/>
      <c r="C19287"/>
      <c r="D19287"/>
      <c r="E19287"/>
      <c r="F19287"/>
      <c r="G19287"/>
      <c r="H19287"/>
      <c r="I19287"/>
      <c r="J19287"/>
      <c r="K19287"/>
      <c r="L19287"/>
      <c r="M19287"/>
      <c r="N19287"/>
      <c r="O19287"/>
      <c r="P19287"/>
      <c r="Q19287"/>
      <c r="R19287"/>
      <c r="S19287"/>
    </row>
    <row r="19288" spans="1:19">
      <c r="A19288"/>
      <c r="B19288"/>
      <c r="C19288"/>
      <c r="D19288"/>
      <c r="E19288"/>
      <c r="F19288"/>
      <c r="G19288"/>
      <c r="H19288"/>
      <c r="I19288"/>
      <c r="J19288"/>
      <c r="K19288"/>
      <c r="L19288"/>
      <c r="M19288"/>
      <c r="N19288"/>
      <c r="O19288"/>
      <c r="P19288"/>
      <c r="Q19288"/>
      <c r="R19288"/>
      <c r="S19288"/>
    </row>
    <row r="19289" spans="1:19">
      <c r="A19289"/>
      <c r="B19289"/>
      <c r="C19289"/>
      <c r="D19289"/>
      <c r="E19289"/>
      <c r="F19289"/>
      <c r="G19289"/>
      <c r="H19289"/>
      <c r="I19289"/>
      <c r="J19289"/>
      <c r="K19289"/>
      <c r="L19289"/>
      <c r="M19289"/>
      <c r="N19289"/>
      <c r="O19289"/>
      <c r="P19289"/>
      <c r="Q19289"/>
      <c r="R19289"/>
      <c r="S19289"/>
    </row>
    <row r="19290" spans="1:19">
      <c r="A19290"/>
      <c r="B19290"/>
      <c r="C19290"/>
      <c r="D19290"/>
      <c r="E19290"/>
      <c r="F19290"/>
      <c r="G19290"/>
      <c r="H19290"/>
      <c r="I19290"/>
      <c r="J19290"/>
      <c r="K19290"/>
      <c r="L19290"/>
      <c r="M19290"/>
      <c r="N19290"/>
      <c r="O19290"/>
      <c r="P19290"/>
      <c r="Q19290"/>
      <c r="R19290"/>
      <c r="S19290"/>
    </row>
    <row r="19291" spans="1:19">
      <c r="A19291"/>
      <c r="B19291"/>
      <c r="C19291"/>
      <c r="D19291"/>
      <c r="E19291"/>
      <c r="F19291"/>
      <c r="G19291"/>
      <c r="H19291"/>
      <c r="I19291"/>
      <c r="J19291"/>
      <c r="K19291"/>
      <c r="L19291"/>
      <c r="M19291"/>
      <c r="N19291"/>
      <c r="O19291"/>
      <c r="P19291"/>
      <c r="Q19291"/>
      <c r="R19291"/>
      <c r="S19291"/>
    </row>
    <row r="19292" spans="1:19">
      <c r="A19292"/>
      <c r="B19292"/>
      <c r="C19292"/>
      <c r="D19292"/>
      <c r="E19292"/>
      <c r="F19292"/>
      <c r="G19292"/>
      <c r="H19292"/>
      <c r="I19292"/>
      <c r="J19292"/>
      <c r="K19292"/>
      <c r="L19292"/>
      <c r="M19292"/>
      <c r="N19292"/>
      <c r="O19292"/>
      <c r="P19292"/>
      <c r="Q19292"/>
      <c r="R19292"/>
      <c r="S19292"/>
    </row>
    <row r="19293" spans="1:19">
      <c r="A19293"/>
      <c r="B19293"/>
      <c r="C19293"/>
      <c r="D19293"/>
      <c r="E19293"/>
      <c r="F19293"/>
      <c r="G19293"/>
      <c r="H19293"/>
      <c r="I19293"/>
      <c r="J19293"/>
      <c r="K19293"/>
      <c r="L19293"/>
      <c r="M19293"/>
      <c r="N19293"/>
      <c r="O19293"/>
      <c r="P19293"/>
      <c r="Q19293"/>
      <c r="R19293"/>
      <c r="S19293"/>
    </row>
    <row r="19294" spans="1:19">
      <c r="A19294"/>
      <c r="B19294"/>
      <c r="C19294"/>
      <c r="D19294"/>
      <c r="E19294"/>
      <c r="F19294"/>
      <c r="G19294"/>
      <c r="H19294"/>
      <c r="I19294"/>
      <c r="J19294"/>
      <c r="K19294"/>
      <c r="L19294"/>
      <c r="M19294"/>
      <c r="N19294"/>
      <c r="O19294"/>
      <c r="P19294"/>
      <c r="Q19294"/>
      <c r="R19294"/>
      <c r="S19294"/>
    </row>
    <row r="19295" spans="1:19">
      <c r="A19295"/>
      <c r="B19295"/>
      <c r="C19295"/>
      <c r="D19295"/>
      <c r="E19295"/>
      <c r="F19295"/>
      <c r="G19295"/>
      <c r="H19295"/>
      <c r="I19295"/>
      <c r="J19295"/>
      <c r="K19295"/>
      <c r="L19295"/>
      <c r="M19295"/>
      <c r="N19295"/>
      <c r="O19295"/>
      <c r="P19295"/>
      <c r="Q19295"/>
      <c r="R19295"/>
      <c r="S19295"/>
    </row>
    <row r="19296" spans="1:19">
      <c r="A19296"/>
      <c r="B19296"/>
      <c r="C19296"/>
      <c r="D19296"/>
      <c r="E19296"/>
      <c r="F19296"/>
      <c r="G19296"/>
      <c r="H19296"/>
      <c r="I19296"/>
      <c r="J19296"/>
      <c r="K19296"/>
      <c r="L19296"/>
      <c r="M19296"/>
      <c r="N19296"/>
      <c r="O19296"/>
      <c r="P19296"/>
      <c r="Q19296"/>
      <c r="R19296"/>
      <c r="S19296"/>
    </row>
    <row r="19297" spans="1:19">
      <c r="A19297"/>
      <c r="B19297"/>
      <c r="C19297"/>
      <c r="D19297"/>
      <c r="E19297"/>
      <c r="F19297"/>
      <c r="G19297"/>
      <c r="H19297"/>
      <c r="I19297"/>
      <c r="J19297"/>
      <c r="K19297"/>
      <c r="L19297"/>
      <c r="M19297"/>
      <c r="N19297"/>
      <c r="O19297"/>
      <c r="P19297"/>
      <c r="Q19297"/>
      <c r="R19297"/>
      <c r="S19297"/>
    </row>
    <row r="19298" spans="1:19">
      <c r="A19298"/>
      <c r="B19298"/>
      <c r="C19298"/>
      <c r="D19298"/>
      <c r="E19298"/>
      <c r="F19298"/>
      <c r="G19298"/>
      <c r="H19298"/>
      <c r="I19298"/>
      <c r="J19298"/>
      <c r="K19298"/>
      <c r="L19298"/>
      <c r="M19298"/>
      <c r="N19298"/>
      <c r="O19298"/>
      <c r="P19298"/>
      <c r="Q19298"/>
      <c r="R19298"/>
      <c r="S19298"/>
    </row>
    <row r="19299" spans="1:19">
      <c r="A19299"/>
      <c r="B19299"/>
      <c r="C19299"/>
      <c r="D19299"/>
      <c r="E19299"/>
      <c r="F19299"/>
      <c r="G19299"/>
      <c r="H19299"/>
      <c r="I19299"/>
      <c r="J19299"/>
      <c r="K19299"/>
      <c r="L19299"/>
      <c r="M19299"/>
      <c r="N19299"/>
      <c r="O19299"/>
      <c r="P19299"/>
      <c r="Q19299"/>
      <c r="R19299"/>
      <c r="S19299"/>
    </row>
    <row r="19300" spans="1:19">
      <c r="A19300"/>
      <c r="B19300"/>
      <c r="C19300"/>
      <c r="D19300"/>
      <c r="E19300"/>
      <c r="F19300"/>
      <c r="G19300"/>
      <c r="H19300"/>
      <c r="I19300"/>
      <c r="J19300"/>
      <c r="K19300"/>
      <c r="L19300"/>
      <c r="M19300"/>
      <c r="N19300"/>
      <c r="O19300"/>
      <c r="P19300"/>
      <c r="Q19300"/>
      <c r="R19300"/>
      <c r="S19300"/>
    </row>
    <row r="19301" spans="1:19">
      <c r="A19301"/>
      <c r="B19301"/>
      <c r="C19301"/>
      <c r="D19301"/>
      <c r="E19301"/>
      <c r="F19301"/>
      <c r="G19301"/>
      <c r="H19301"/>
      <c r="I19301"/>
      <c r="J19301"/>
      <c r="K19301"/>
      <c r="L19301"/>
      <c r="M19301"/>
      <c r="N19301"/>
      <c r="O19301"/>
      <c r="P19301"/>
      <c r="Q19301"/>
      <c r="R19301"/>
      <c r="S19301"/>
    </row>
    <row r="19302" spans="1:19">
      <c r="A19302"/>
      <c r="B19302"/>
      <c r="C19302"/>
      <c r="D19302"/>
      <c r="E19302"/>
      <c r="F19302"/>
      <c r="G19302"/>
      <c r="H19302"/>
      <c r="I19302"/>
      <c r="J19302"/>
      <c r="K19302"/>
      <c r="L19302"/>
      <c r="M19302"/>
      <c r="N19302"/>
      <c r="O19302"/>
      <c r="P19302"/>
      <c r="Q19302"/>
      <c r="R19302"/>
      <c r="S19302"/>
    </row>
    <row r="19303" spans="1:19">
      <c r="A19303"/>
      <c r="B19303"/>
      <c r="C19303"/>
      <c r="D19303"/>
      <c r="E19303"/>
      <c r="F19303"/>
      <c r="G19303"/>
      <c r="H19303"/>
      <c r="I19303"/>
      <c r="J19303"/>
      <c r="K19303"/>
      <c r="L19303"/>
      <c r="M19303"/>
      <c r="N19303"/>
      <c r="O19303"/>
      <c r="P19303"/>
      <c r="Q19303"/>
      <c r="R19303"/>
      <c r="S19303"/>
    </row>
    <row r="19304" spans="1:19">
      <c r="A19304"/>
      <c r="B19304"/>
      <c r="C19304"/>
      <c r="D19304"/>
      <c r="E19304"/>
      <c r="F19304"/>
      <c r="G19304"/>
      <c r="H19304"/>
      <c r="I19304"/>
      <c r="J19304"/>
      <c r="K19304"/>
      <c r="L19304"/>
      <c r="M19304"/>
      <c r="N19304"/>
      <c r="O19304"/>
      <c r="P19304"/>
      <c r="Q19304"/>
      <c r="R19304"/>
      <c r="S19304"/>
    </row>
    <row r="19305" spans="1:19">
      <c r="A19305"/>
      <c r="B19305"/>
      <c r="C19305"/>
      <c r="D19305"/>
      <c r="E19305"/>
      <c r="F19305"/>
      <c r="G19305"/>
      <c r="H19305"/>
      <c r="I19305"/>
      <c r="J19305"/>
      <c r="K19305"/>
      <c r="L19305"/>
      <c r="M19305"/>
      <c r="N19305"/>
      <c r="O19305"/>
      <c r="P19305"/>
      <c r="Q19305"/>
      <c r="R19305"/>
      <c r="S19305"/>
    </row>
    <row r="19306" spans="1:19">
      <c r="A19306"/>
      <c r="B19306"/>
      <c r="C19306"/>
      <c r="D19306"/>
      <c r="E19306"/>
      <c r="F19306"/>
      <c r="G19306"/>
      <c r="H19306"/>
      <c r="I19306"/>
      <c r="J19306"/>
      <c r="K19306"/>
      <c r="L19306"/>
      <c r="M19306"/>
      <c r="N19306"/>
      <c r="O19306"/>
      <c r="P19306"/>
      <c r="Q19306"/>
      <c r="R19306"/>
      <c r="S19306"/>
    </row>
    <row r="19307" spans="1:19">
      <c r="A19307"/>
      <c r="B19307"/>
      <c r="C19307"/>
      <c r="D19307"/>
      <c r="E19307"/>
      <c r="F19307"/>
      <c r="G19307"/>
      <c r="H19307"/>
      <c r="I19307"/>
      <c r="J19307"/>
      <c r="K19307"/>
      <c r="L19307"/>
      <c r="M19307"/>
      <c r="N19307"/>
      <c r="O19307"/>
      <c r="P19307"/>
      <c r="Q19307"/>
      <c r="R19307"/>
      <c r="S19307"/>
    </row>
    <row r="19308" spans="1:19">
      <c r="A19308"/>
      <c r="B19308"/>
      <c r="C19308"/>
      <c r="D19308"/>
      <c r="E19308"/>
      <c r="F19308"/>
      <c r="G19308"/>
      <c r="H19308"/>
      <c r="I19308"/>
      <c r="J19308"/>
      <c r="K19308"/>
      <c r="L19308"/>
      <c r="M19308"/>
      <c r="N19308"/>
      <c r="O19308"/>
      <c r="P19308"/>
      <c r="Q19308"/>
      <c r="R19308"/>
      <c r="S19308"/>
    </row>
    <row r="19309" spans="1:19">
      <c r="A19309"/>
      <c r="B19309"/>
      <c r="C19309"/>
      <c r="D19309"/>
      <c r="E19309"/>
      <c r="F19309"/>
      <c r="G19309"/>
      <c r="H19309"/>
      <c r="I19309"/>
      <c r="J19309"/>
      <c r="K19309"/>
      <c r="L19309"/>
      <c r="M19309"/>
      <c r="N19309"/>
      <c r="O19309"/>
      <c r="P19309"/>
      <c r="Q19309"/>
      <c r="R19309"/>
      <c r="S19309"/>
    </row>
    <row r="19310" spans="1:19">
      <c r="A19310"/>
      <c r="B19310"/>
      <c r="C19310"/>
      <c r="D19310"/>
      <c r="E19310"/>
      <c r="F19310"/>
      <c r="G19310"/>
      <c r="H19310"/>
      <c r="I19310"/>
      <c r="J19310"/>
      <c r="K19310"/>
      <c r="L19310"/>
      <c r="M19310"/>
      <c r="N19310"/>
      <c r="O19310"/>
      <c r="P19310"/>
      <c r="Q19310"/>
      <c r="R19310"/>
      <c r="S19310"/>
    </row>
    <row r="19311" spans="1:19">
      <c r="A19311"/>
      <c r="B19311"/>
      <c r="C19311"/>
      <c r="D19311"/>
      <c r="E19311"/>
      <c r="F19311"/>
      <c r="G19311"/>
      <c r="H19311"/>
      <c r="I19311"/>
      <c r="J19311"/>
      <c r="K19311"/>
      <c r="L19311"/>
      <c r="M19311"/>
      <c r="N19311"/>
      <c r="O19311"/>
      <c r="P19311"/>
      <c r="Q19311"/>
      <c r="R19311"/>
      <c r="S19311"/>
    </row>
    <row r="19312" spans="1:19">
      <c r="A19312"/>
      <c r="B19312"/>
      <c r="C19312"/>
      <c r="D19312"/>
      <c r="E19312"/>
      <c r="F19312"/>
      <c r="G19312"/>
      <c r="H19312"/>
      <c r="I19312"/>
      <c r="J19312"/>
      <c r="K19312"/>
      <c r="L19312"/>
      <c r="M19312"/>
      <c r="N19312"/>
      <c r="O19312"/>
      <c r="P19312"/>
      <c r="Q19312"/>
      <c r="R19312"/>
      <c r="S19312"/>
    </row>
    <row r="19313" spans="1:19">
      <c r="A19313"/>
      <c r="B19313"/>
      <c r="C19313"/>
      <c r="D19313"/>
      <c r="E19313"/>
      <c r="F19313"/>
      <c r="G19313"/>
      <c r="H19313"/>
      <c r="I19313"/>
      <c r="J19313"/>
      <c r="K19313"/>
      <c r="L19313"/>
      <c r="M19313"/>
      <c r="N19313"/>
      <c r="O19313"/>
      <c r="P19313"/>
      <c r="Q19313"/>
      <c r="R19313"/>
      <c r="S19313"/>
    </row>
    <row r="19314" spans="1:19">
      <c r="A19314"/>
      <c r="B19314"/>
      <c r="C19314"/>
      <c r="D19314"/>
      <c r="E19314"/>
      <c r="F19314"/>
      <c r="G19314"/>
      <c r="H19314"/>
      <c r="I19314"/>
      <c r="J19314"/>
      <c r="K19314"/>
      <c r="L19314"/>
      <c r="M19314"/>
      <c r="N19314"/>
      <c r="O19314"/>
      <c r="P19314"/>
      <c r="Q19314"/>
      <c r="R19314"/>
      <c r="S19314"/>
    </row>
    <row r="19315" spans="1:19">
      <c r="A19315"/>
      <c r="B19315"/>
      <c r="C19315"/>
      <c r="D19315"/>
      <c r="E19315"/>
      <c r="F19315"/>
      <c r="G19315"/>
      <c r="H19315"/>
      <c r="I19315"/>
      <c r="J19315"/>
      <c r="K19315"/>
      <c r="L19315"/>
      <c r="M19315"/>
      <c r="N19315"/>
      <c r="O19315"/>
      <c r="P19315"/>
      <c r="Q19315"/>
      <c r="R19315"/>
      <c r="S19315"/>
    </row>
    <row r="19316" spans="1:19">
      <c r="A19316"/>
      <c r="B19316"/>
      <c r="C19316"/>
      <c r="D19316"/>
      <c r="E19316"/>
      <c r="F19316"/>
      <c r="G19316"/>
      <c r="H19316"/>
      <c r="I19316"/>
      <c r="J19316"/>
      <c r="K19316"/>
      <c r="L19316"/>
      <c r="M19316"/>
      <c r="N19316"/>
      <c r="O19316"/>
      <c r="P19316"/>
      <c r="Q19316"/>
      <c r="R19316"/>
      <c r="S19316"/>
    </row>
    <row r="19317" spans="1:19">
      <c r="A19317"/>
      <c r="B19317"/>
      <c r="C19317"/>
      <c r="D19317"/>
      <c r="E19317"/>
      <c r="F19317"/>
      <c r="G19317"/>
      <c r="H19317"/>
      <c r="I19317"/>
      <c r="J19317"/>
      <c r="K19317"/>
      <c r="L19317"/>
      <c r="M19317"/>
      <c r="N19317"/>
      <c r="O19317"/>
      <c r="P19317"/>
      <c r="Q19317"/>
      <c r="R19317"/>
      <c r="S19317"/>
    </row>
    <row r="19318" spans="1:19">
      <c r="A19318"/>
      <c r="B19318"/>
      <c r="C19318"/>
      <c r="D19318"/>
      <c r="E19318"/>
      <c r="F19318"/>
      <c r="G19318"/>
      <c r="H19318"/>
      <c r="I19318"/>
      <c r="J19318"/>
      <c r="K19318"/>
      <c r="L19318"/>
      <c r="M19318"/>
      <c r="N19318"/>
      <c r="O19318"/>
      <c r="P19318"/>
      <c r="Q19318"/>
      <c r="R19318"/>
      <c r="S19318"/>
    </row>
    <row r="19319" spans="1:19">
      <c r="A19319"/>
      <c r="B19319"/>
      <c r="C19319"/>
      <c r="D19319"/>
      <c r="E19319"/>
      <c r="F19319"/>
      <c r="G19319"/>
      <c r="H19319"/>
      <c r="I19319"/>
      <c r="J19319"/>
      <c r="K19319"/>
      <c r="L19319"/>
      <c r="M19319"/>
      <c r="N19319"/>
      <c r="O19319"/>
      <c r="P19319"/>
      <c r="Q19319"/>
      <c r="R19319"/>
      <c r="S19319"/>
    </row>
    <row r="19320" spans="1:19">
      <c r="A19320"/>
      <c r="B19320"/>
      <c r="C19320"/>
      <c r="D19320"/>
      <c r="E19320"/>
      <c r="F19320"/>
      <c r="G19320"/>
      <c r="H19320"/>
      <c r="I19320"/>
      <c r="J19320"/>
      <c r="K19320"/>
      <c r="L19320"/>
      <c r="M19320"/>
      <c r="N19320"/>
      <c r="O19320"/>
      <c r="P19320"/>
      <c r="Q19320"/>
      <c r="R19320"/>
      <c r="S19320"/>
    </row>
    <row r="19321" spans="1:19">
      <c r="A19321"/>
      <c r="B19321"/>
      <c r="C19321"/>
      <c r="D19321"/>
      <c r="E19321"/>
      <c r="F19321"/>
      <c r="G19321"/>
      <c r="H19321"/>
      <c r="I19321"/>
      <c r="J19321"/>
      <c r="K19321"/>
      <c r="L19321"/>
      <c r="M19321"/>
      <c r="N19321"/>
      <c r="O19321"/>
      <c r="P19321"/>
      <c r="Q19321"/>
      <c r="R19321"/>
      <c r="S19321"/>
    </row>
    <row r="19322" spans="1:19">
      <c r="A19322"/>
      <c r="B19322"/>
      <c r="C19322"/>
      <c r="D19322"/>
      <c r="E19322"/>
      <c r="F19322"/>
      <c r="G19322"/>
      <c r="H19322"/>
      <c r="I19322"/>
      <c r="J19322"/>
      <c r="K19322"/>
      <c r="L19322"/>
      <c r="M19322"/>
      <c r="N19322"/>
      <c r="O19322"/>
      <c r="P19322"/>
      <c r="Q19322"/>
      <c r="R19322"/>
      <c r="S19322"/>
    </row>
    <row r="19323" spans="1:19">
      <c r="A19323"/>
      <c r="B19323"/>
      <c r="C19323"/>
      <c r="D19323"/>
      <c r="E19323"/>
      <c r="F19323"/>
      <c r="G19323"/>
      <c r="H19323"/>
      <c r="I19323"/>
      <c r="J19323"/>
      <c r="K19323"/>
      <c r="L19323"/>
      <c r="M19323"/>
      <c r="N19323"/>
      <c r="O19323"/>
      <c r="P19323"/>
      <c r="Q19323"/>
      <c r="R19323"/>
      <c r="S19323"/>
    </row>
    <row r="19324" spans="1:19">
      <c r="A19324"/>
      <c r="B19324"/>
      <c r="C19324"/>
      <c r="D19324"/>
      <c r="E19324"/>
      <c r="F19324"/>
      <c r="G19324"/>
      <c r="H19324"/>
      <c r="I19324"/>
      <c r="J19324"/>
      <c r="K19324"/>
      <c r="L19324"/>
      <c r="M19324"/>
      <c r="N19324"/>
      <c r="O19324"/>
      <c r="P19324"/>
      <c r="Q19324"/>
      <c r="R19324"/>
      <c r="S19324"/>
    </row>
    <row r="19325" spans="1:19">
      <c r="A19325"/>
      <c r="B19325"/>
      <c r="C19325"/>
      <c r="D19325"/>
      <c r="E19325"/>
      <c r="F19325"/>
      <c r="G19325"/>
      <c r="H19325"/>
      <c r="I19325"/>
      <c r="J19325"/>
      <c r="K19325"/>
      <c r="L19325"/>
      <c r="M19325"/>
      <c r="N19325"/>
      <c r="O19325"/>
      <c r="P19325"/>
      <c r="Q19325"/>
      <c r="R19325"/>
      <c r="S19325"/>
    </row>
    <row r="19326" spans="1:19">
      <c r="A19326"/>
      <c r="B19326"/>
      <c r="C19326"/>
      <c r="D19326"/>
      <c r="E19326"/>
      <c r="F19326"/>
      <c r="G19326"/>
      <c r="H19326"/>
      <c r="I19326"/>
      <c r="J19326"/>
      <c r="K19326"/>
      <c r="L19326"/>
      <c r="M19326"/>
      <c r="N19326"/>
      <c r="O19326"/>
      <c r="P19326"/>
      <c r="Q19326"/>
      <c r="R19326"/>
      <c r="S19326"/>
    </row>
    <row r="19327" spans="1:19">
      <c r="A19327"/>
      <c r="B19327"/>
      <c r="C19327"/>
      <c r="D19327"/>
      <c r="E19327"/>
      <c r="F19327"/>
      <c r="G19327"/>
      <c r="H19327"/>
      <c r="I19327"/>
      <c r="J19327"/>
      <c r="K19327"/>
      <c r="L19327"/>
      <c r="M19327"/>
      <c r="N19327"/>
      <c r="O19327"/>
      <c r="P19327"/>
      <c r="Q19327"/>
      <c r="R19327"/>
      <c r="S19327"/>
    </row>
    <row r="19328" spans="1:19">
      <c r="A19328"/>
      <c r="B19328"/>
      <c r="C19328"/>
      <c r="D19328"/>
      <c r="E19328"/>
      <c r="F19328"/>
      <c r="G19328"/>
      <c r="H19328"/>
      <c r="I19328"/>
      <c r="J19328"/>
      <c r="K19328"/>
      <c r="L19328"/>
      <c r="M19328"/>
      <c r="N19328"/>
      <c r="O19328"/>
      <c r="P19328"/>
      <c r="Q19328"/>
      <c r="R19328"/>
      <c r="S19328"/>
    </row>
    <row r="19329" spans="1:19">
      <c r="A19329"/>
      <c r="B19329"/>
      <c r="C19329"/>
      <c r="D19329"/>
      <c r="E19329"/>
      <c r="F19329"/>
      <c r="G19329"/>
      <c r="H19329"/>
      <c r="I19329"/>
      <c r="J19329"/>
      <c r="K19329"/>
      <c r="L19329"/>
      <c r="M19329"/>
      <c r="N19329"/>
      <c r="O19329"/>
      <c r="P19329"/>
      <c r="Q19329"/>
      <c r="R19329"/>
      <c r="S19329"/>
    </row>
    <row r="19330" spans="1:19">
      <c r="A19330"/>
      <c r="B19330"/>
      <c r="C19330"/>
      <c r="D19330"/>
      <c r="E19330"/>
      <c r="F19330"/>
      <c r="G19330"/>
      <c r="H19330"/>
      <c r="I19330"/>
      <c r="J19330"/>
      <c r="K19330"/>
      <c r="L19330"/>
      <c r="M19330"/>
      <c r="N19330"/>
      <c r="O19330"/>
      <c r="P19330"/>
      <c r="Q19330"/>
      <c r="R19330"/>
      <c r="S19330"/>
    </row>
    <row r="19331" spans="1:19">
      <c r="A19331"/>
      <c r="B19331"/>
      <c r="C19331"/>
      <c r="D19331"/>
      <c r="E19331"/>
      <c r="F19331"/>
      <c r="G19331"/>
      <c r="H19331"/>
      <c r="I19331"/>
      <c r="J19331"/>
      <c r="K19331"/>
      <c r="L19331"/>
      <c r="M19331"/>
      <c r="N19331"/>
      <c r="O19331"/>
      <c r="P19331"/>
      <c r="Q19331"/>
      <c r="R19331"/>
      <c r="S19331"/>
    </row>
    <row r="19332" spans="1:19">
      <c r="A19332"/>
      <c r="B19332"/>
      <c r="C19332"/>
      <c r="D19332"/>
      <c r="E19332"/>
      <c r="F19332"/>
      <c r="G19332"/>
      <c r="H19332"/>
      <c r="I19332"/>
      <c r="J19332"/>
      <c r="K19332"/>
      <c r="L19332"/>
      <c r="M19332"/>
      <c r="N19332"/>
      <c r="O19332"/>
      <c r="P19332"/>
      <c r="Q19332"/>
      <c r="R19332"/>
      <c r="S19332"/>
    </row>
    <row r="19333" spans="1:19">
      <c r="A19333"/>
      <c r="B19333"/>
      <c r="C19333"/>
      <c r="D19333"/>
      <c r="E19333"/>
      <c r="F19333"/>
      <c r="G19333"/>
      <c r="H19333"/>
      <c r="I19333"/>
      <c r="J19333"/>
      <c r="K19333"/>
      <c r="L19333"/>
      <c r="M19333"/>
      <c r="N19333"/>
      <c r="O19333"/>
      <c r="P19333"/>
      <c r="Q19333"/>
      <c r="R19333"/>
      <c r="S19333"/>
    </row>
    <row r="19334" spans="1:19">
      <c r="A19334"/>
      <c r="B19334"/>
      <c r="C19334"/>
      <c r="D19334"/>
      <c r="E19334"/>
      <c r="F19334"/>
      <c r="G19334"/>
      <c r="H19334"/>
      <c r="I19334"/>
      <c r="J19334"/>
      <c r="K19334"/>
      <c r="L19334"/>
      <c r="M19334"/>
      <c r="N19334"/>
      <c r="O19334"/>
      <c r="P19334"/>
      <c r="Q19334"/>
      <c r="R19334"/>
      <c r="S19334"/>
    </row>
    <row r="19335" spans="1:19">
      <c r="A19335"/>
      <c r="B19335"/>
      <c r="C19335"/>
      <c r="D19335"/>
      <c r="E19335"/>
      <c r="F19335"/>
      <c r="G19335"/>
      <c r="H19335"/>
      <c r="I19335"/>
      <c r="J19335"/>
      <c r="K19335"/>
      <c r="L19335"/>
      <c r="M19335"/>
      <c r="N19335"/>
      <c r="O19335"/>
      <c r="P19335"/>
      <c r="Q19335"/>
      <c r="R19335"/>
      <c r="S19335"/>
    </row>
    <row r="19336" spans="1:19">
      <c r="A19336"/>
      <c r="B19336"/>
      <c r="C19336"/>
      <c r="D19336"/>
      <c r="E19336"/>
      <c r="F19336"/>
      <c r="G19336"/>
      <c r="H19336"/>
      <c r="I19336"/>
      <c r="J19336"/>
      <c r="K19336"/>
      <c r="L19336"/>
      <c r="M19336"/>
      <c r="N19336"/>
      <c r="O19336"/>
      <c r="P19336"/>
      <c r="Q19336"/>
      <c r="R19336"/>
      <c r="S19336"/>
    </row>
    <row r="19337" spans="1:19">
      <c r="A19337"/>
      <c r="B19337"/>
      <c r="C19337"/>
      <c r="D19337"/>
      <c r="E19337"/>
      <c r="F19337"/>
      <c r="G19337"/>
      <c r="H19337"/>
      <c r="I19337"/>
      <c r="J19337"/>
      <c r="K19337"/>
      <c r="L19337"/>
      <c r="M19337"/>
      <c r="N19337"/>
      <c r="O19337"/>
      <c r="P19337"/>
      <c r="Q19337"/>
      <c r="R19337"/>
      <c r="S19337"/>
    </row>
    <row r="19338" spans="1:19">
      <c r="A19338"/>
      <c r="B19338"/>
      <c r="C19338"/>
      <c r="D19338"/>
      <c r="E19338"/>
      <c r="F19338"/>
      <c r="G19338"/>
      <c r="H19338"/>
      <c r="I19338"/>
      <c r="J19338"/>
      <c r="K19338"/>
      <c r="L19338"/>
      <c r="M19338"/>
      <c r="N19338"/>
      <c r="O19338"/>
      <c r="P19338"/>
      <c r="Q19338"/>
      <c r="R19338"/>
      <c r="S19338"/>
    </row>
    <row r="19339" spans="1:19">
      <c r="A19339"/>
      <c r="B19339"/>
      <c r="C19339"/>
      <c r="D19339"/>
      <c r="E19339"/>
      <c r="F19339"/>
      <c r="G19339"/>
      <c r="H19339"/>
      <c r="I19339"/>
      <c r="J19339"/>
      <c r="K19339"/>
      <c r="L19339"/>
      <c r="M19339"/>
      <c r="N19339"/>
      <c r="O19339"/>
      <c r="P19339"/>
      <c r="Q19339"/>
      <c r="R19339"/>
      <c r="S19339"/>
    </row>
    <row r="19340" spans="1:19">
      <c r="A19340"/>
      <c r="B19340"/>
      <c r="C19340"/>
      <c r="D19340"/>
      <c r="E19340"/>
      <c r="F19340"/>
      <c r="G19340"/>
      <c r="H19340"/>
      <c r="I19340"/>
      <c r="J19340"/>
      <c r="K19340"/>
      <c r="L19340"/>
      <c r="M19340"/>
      <c r="N19340"/>
      <c r="O19340"/>
      <c r="P19340"/>
      <c r="Q19340"/>
      <c r="R19340"/>
      <c r="S19340"/>
    </row>
    <row r="19341" spans="1:19">
      <c r="A19341"/>
      <c r="B19341"/>
      <c r="C19341"/>
      <c r="D19341"/>
      <c r="E19341"/>
      <c r="F19341"/>
      <c r="G19341"/>
      <c r="H19341"/>
      <c r="I19341"/>
      <c r="J19341"/>
      <c r="K19341"/>
      <c r="L19341"/>
      <c r="M19341"/>
      <c r="N19341"/>
      <c r="O19341"/>
      <c r="P19341"/>
      <c r="Q19341"/>
      <c r="R19341"/>
      <c r="S19341"/>
    </row>
    <row r="19342" spans="1:19">
      <c r="A19342"/>
      <c r="B19342"/>
      <c r="C19342"/>
      <c r="D19342"/>
      <c r="E19342"/>
      <c r="F19342"/>
      <c r="G19342"/>
      <c r="H19342"/>
      <c r="I19342"/>
      <c r="J19342"/>
      <c r="K19342"/>
      <c r="L19342"/>
      <c r="M19342"/>
      <c r="N19342"/>
      <c r="O19342"/>
      <c r="P19342"/>
      <c r="Q19342"/>
      <c r="R19342"/>
      <c r="S19342"/>
    </row>
    <row r="19343" spans="1:19">
      <c r="A19343"/>
      <c r="B19343"/>
      <c r="C19343"/>
      <c r="D19343"/>
      <c r="E19343"/>
      <c r="F19343"/>
      <c r="G19343"/>
      <c r="H19343"/>
      <c r="I19343"/>
      <c r="J19343"/>
      <c r="K19343"/>
      <c r="L19343"/>
      <c r="M19343"/>
      <c r="N19343"/>
      <c r="O19343"/>
      <c r="P19343"/>
      <c r="Q19343"/>
      <c r="R19343"/>
      <c r="S19343"/>
    </row>
    <row r="19344" spans="1:19">
      <c r="A19344"/>
      <c r="B19344"/>
      <c r="C19344"/>
      <c r="D19344"/>
      <c r="E19344"/>
      <c r="F19344"/>
      <c r="G19344"/>
      <c r="H19344"/>
      <c r="I19344"/>
      <c r="J19344"/>
      <c r="K19344"/>
      <c r="L19344"/>
      <c r="M19344"/>
      <c r="N19344"/>
      <c r="O19344"/>
      <c r="P19344"/>
      <c r="Q19344"/>
      <c r="R19344"/>
      <c r="S19344"/>
    </row>
    <row r="19345" spans="1:19">
      <c r="A19345"/>
      <c r="B19345"/>
      <c r="C19345"/>
      <c r="D19345"/>
      <c r="E19345"/>
      <c r="F19345"/>
      <c r="G19345"/>
      <c r="H19345"/>
      <c r="I19345"/>
      <c r="J19345"/>
      <c r="K19345"/>
      <c r="L19345"/>
      <c r="M19345"/>
      <c r="N19345"/>
      <c r="O19345"/>
      <c r="P19345"/>
      <c r="Q19345"/>
      <c r="R19345"/>
      <c r="S19345"/>
    </row>
    <row r="19346" spans="1:19">
      <c r="A19346"/>
      <c r="B19346"/>
      <c r="C19346"/>
      <c r="D19346"/>
      <c r="E19346"/>
      <c r="F19346"/>
      <c r="G19346"/>
      <c r="H19346"/>
      <c r="I19346"/>
      <c r="J19346"/>
      <c r="K19346"/>
      <c r="L19346"/>
      <c r="M19346"/>
      <c r="N19346"/>
      <c r="O19346"/>
      <c r="P19346"/>
      <c r="Q19346"/>
      <c r="R19346"/>
      <c r="S19346"/>
    </row>
    <row r="19347" spans="1:19">
      <c r="A19347"/>
      <c r="B19347"/>
      <c r="C19347"/>
      <c r="D19347"/>
      <c r="E19347"/>
      <c r="F19347"/>
      <c r="G19347"/>
      <c r="H19347"/>
      <c r="I19347"/>
      <c r="J19347"/>
      <c r="K19347"/>
      <c r="L19347"/>
      <c r="M19347"/>
      <c r="N19347"/>
      <c r="O19347"/>
      <c r="P19347"/>
      <c r="Q19347"/>
      <c r="R19347"/>
      <c r="S19347"/>
    </row>
    <row r="19348" spans="1:19">
      <c r="A19348"/>
      <c r="B19348"/>
      <c r="C19348"/>
      <c r="D19348"/>
      <c r="E19348"/>
      <c r="F19348"/>
      <c r="G19348"/>
      <c r="H19348"/>
      <c r="I19348"/>
      <c r="J19348"/>
      <c r="K19348"/>
      <c r="L19348"/>
      <c r="M19348"/>
      <c r="N19348"/>
      <c r="O19348"/>
      <c r="P19348"/>
      <c r="Q19348"/>
      <c r="R19348"/>
      <c r="S19348"/>
    </row>
    <row r="19349" spans="1:19">
      <c r="A19349"/>
      <c r="B19349"/>
      <c r="C19349"/>
      <c r="D19349"/>
      <c r="E19349"/>
      <c r="F19349"/>
      <c r="G19349"/>
      <c r="H19349"/>
      <c r="I19349"/>
      <c r="J19349"/>
      <c r="K19349"/>
      <c r="L19349"/>
      <c r="M19349"/>
      <c r="N19349"/>
      <c r="O19349"/>
      <c r="P19349"/>
      <c r="Q19349"/>
      <c r="R19349"/>
      <c r="S19349"/>
    </row>
    <row r="19350" spans="1:19">
      <c r="A19350"/>
      <c r="B19350"/>
      <c r="C19350"/>
      <c r="D19350"/>
      <c r="E19350"/>
      <c r="F19350"/>
      <c r="G19350"/>
      <c r="H19350"/>
      <c r="I19350"/>
      <c r="J19350"/>
      <c r="K19350"/>
      <c r="L19350"/>
      <c r="M19350"/>
      <c r="N19350"/>
      <c r="O19350"/>
      <c r="P19350"/>
      <c r="Q19350"/>
      <c r="R19350"/>
      <c r="S19350"/>
    </row>
    <row r="19351" spans="1:19">
      <c r="A19351"/>
      <c r="B19351"/>
      <c r="C19351"/>
      <c r="D19351"/>
      <c r="E19351"/>
      <c r="F19351"/>
      <c r="G19351"/>
      <c r="H19351"/>
      <c r="I19351"/>
      <c r="J19351"/>
      <c r="K19351"/>
      <c r="L19351"/>
      <c r="M19351"/>
      <c r="N19351"/>
      <c r="O19351"/>
      <c r="P19351"/>
      <c r="Q19351"/>
      <c r="R19351"/>
      <c r="S19351"/>
    </row>
    <row r="19352" spans="1:19">
      <c r="A19352"/>
      <c r="B19352"/>
      <c r="C19352"/>
      <c r="D19352"/>
      <c r="E19352"/>
      <c r="F19352"/>
      <c r="G19352"/>
      <c r="H19352"/>
      <c r="I19352"/>
      <c r="J19352"/>
      <c r="K19352"/>
      <c r="L19352"/>
      <c r="M19352"/>
      <c r="N19352"/>
      <c r="O19352"/>
      <c r="P19352"/>
      <c r="Q19352"/>
      <c r="R19352"/>
      <c r="S19352"/>
    </row>
    <row r="19353" spans="1:19">
      <c r="A19353"/>
      <c r="B19353"/>
      <c r="C19353"/>
      <c r="D19353"/>
      <c r="E19353"/>
      <c r="F19353"/>
      <c r="G19353"/>
      <c r="H19353"/>
      <c r="I19353"/>
      <c r="J19353"/>
      <c r="K19353"/>
      <c r="L19353"/>
      <c r="M19353"/>
      <c r="N19353"/>
      <c r="O19353"/>
      <c r="P19353"/>
      <c r="Q19353"/>
      <c r="R19353"/>
      <c r="S19353"/>
    </row>
    <row r="19354" spans="1:19">
      <c r="A19354"/>
      <c r="B19354"/>
      <c r="C19354"/>
      <c r="D19354"/>
      <c r="E19354"/>
      <c r="F19354"/>
      <c r="G19354"/>
      <c r="H19354"/>
      <c r="I19354"/>
      <c r="J19354"/>
      <c r="K19354"/>
      <c r="L19354"/>
      <c r="M19354"/>
      <c r="N19354"/>
      <c r="O19354"/>
      <c r="P19354"/>
      <c r="Q19354"/>
      <c r="R19354"/>
      <c r="S19354"/>
    </row>
    <row r="19355" spans="1:19">
      <c r="A19355"/>
      <c r="B19355"/>
      <c r="C19355"/>
      <c r="D19355"/>
      <c r="E19355"/>
      <c r="F19355"/>
      <c r="G19355"/>
      <c r="H19355"/>
      <c r="I19355"/>
      <c r="J19355"/>
      <c r="K19355"/>
      <c r="L19355"/>
      <c r="M19355"/>
      <c r="N19355"/>
      <c r="O19355"/>
      <c r="P19355"/>
      <c r="Q19355"/>
      <c r="R19355"/>
      <c r="S19355"/>
    </row>
    <row r="19356" spans="1:19">
      <c r="A19356"/>
      <c r="B19356"/>
      <c r="C19356"/>
      <c r="D19356"/>
      <c r="E19356"/>
      <c r="F19356"/>
      <c r="G19356"/>
      <c r="H19356"/>
      <c r="I19356"/>
      <c r="J19356"/>
      <c r="K19356"/>
      <c r="L19356"/>
      <c r="M19356"/>
      <c r="N19356"/>
      <c r="O19356"/>
      <c r="P19356"/>
      <c r="Q19356"/>
      <c r="R19356"/>
      <c r="S19356"/>
    </row>
    <row r="19357" spans="1:19">
      <c r="A19357"/>
      <c r="B19357"/>
      <c r="C19357"/>
      <c r="D19357"/>
      <c r="E19357"/>
      <c r="F19357"/>
      <c r="G19357"/>
      <c r="H19357"/>
      <c r="I19357"/>
      <c r="J19357"/>
      <c r="K19357"/>
      <c r="L19357"/>
      <c r="M19357"/>
      <c r="N19357"/>
      <c r="O19357"/>
      <c r="P19357"/>
      <c r="Q19357"/>
      <c r="R19357"/>
      <c r="S19357"/>
    </row>
    <row r="19358" spans="1:19">
      <c r="A19358"/>
      <c r="B19358"/>
      <c r="C19358"/>
      <c r="D19358"/>
      <c r="E19358"/>
      <c r="F19358"/>
      <c r="G19358"/>
      <c r="H19358"/>
      <c r="I19358"/>
      <c r="J19358"/>
      <c r="K19358"/>
      <c r="L19358"/>
      <c r="M19358"/>
      <c r="N19358"/>
      <c r="O19358"/>
      <c r="P19358"/>
      <c r="Q19358"/>
      <c r="R19358"/>
      <c r="S19358"/>
    </row>
    <row r="19359" spans="1:19">
      <c r="A19359"/>
      <c r="B19359"/>
      <c r="C19359"/>
      <c r="D19359"/>
      <c r="E19359"/>
      <c r="F19359"/>
      <c r="G19359"/>
      <c r="H19359"/>
      <c r="I19359"/>
      <c r="J19359"/>
      <c r="K19359"/>
      <c r="L19359"/>
      <c r="M19359"/>
      <c r="N19359"/>
      <c r="O19359"/>
      <c r="P19359"/>
      <c r="Q19359"/>
      <c r="R19359"/>
      <c r="S19359"/>
    </row>
    <row r="19360" spans="1:19">
      <c r="A19360"/>
      <c r="B19360"/>
      <c r="C19360"/>
      <c r="D19360"/>
      <c r="E19360"/>
      <c r="F19360"/>
      <c r="G19360"/>
      <c r="H19360"/>
      <c r="I19360"/>
      <c r="J19360"/>
      <c r="K19360"/>
      <c r="L19360"/>
      <c r="M19360"/>
      <c r="N19360"/>
      <c r="O19360"/>
      <c r="P19360"/>
      <c r="Q19360"/>
      <c r="R19360"/>
      <c r="S19360"/>
    </row>
    <row r="19361" spans="1:19">
      <c r="A19361"/>
      <c r="B19361"/>
      <c r="C19361"/>
      <c r="D19361"/>
      <c r="E19361"/>
      <c r="F19361"/>
      <c r="G19361"/>
      <c r="H19361"/>
      <c r="I19361"/>
      <c r="J19361"/>
      <c r="K19361"/>
      <c r="L19361"/>
      <c r="M19361"/>
      <c r="N19361"/>
      <c r="O19361"/>
      <c r="P19361"/>
      <c r="Q19361"/>
      <c r="R19361"/>
      <c r="S19361"/>
    </row>
    <row r="19362" spans="1:19">
      <c r="A19362"/>
      <c r="B19362"/>
      <c r="C19362"/>
      <c r="D19362"/>
      <c r="E19362"/>
      <c r="F19362"/>
      <c r="G19362"/>
      <c r="H19362"/>
      <c r="I19362"/>
      <c r="J19362"/>
      <c r="K19362"/>
      <c r="L19362"/>
      <c r="M19362"/>
      <c r="N19362"/>
      <c r="O19362"/>
      <c r="P19362"/>
      <c r="Q19362"/>
      <c r="R19362"/>
      <c r="S19362"/>
    </row>
    <row r="19363" spans="1:19">
      <c r="A19363"/>
      <c r="B19363"/>
      <c r="C19363"/>
      <c r="D19363"/>
      <c r="E19363"/>
      <c r="F19363"/>
      <c r="G19363"/>
      <c r="H19363"/>
      <c r="I19363"/>
      <c r="J19363"/>
      <c r="K19363"/>
      <c r="L19363"/>
      <c r="M19363"/>
      <c r="N19363"/>
      <c r="O19363"/>
      <c r="P19363"/>
      <c r="Q19363"/>
      <c r="R19363"/>
      <c r="S19363"/>
    </row>
    <row r="19364" spans="1:19">
      <c r="A19364"/>
      <c r="B19364"/>
      <c r="C19364"/>
      <c r="D19364"/>
      <c r="E19364"/>
      <c r="F19364"/>
      <c r="G19364"/>
      <c r="H19364"/>
      <c r="I19364"/>
      <c r="J19364"/>
      <c r="K19364"/>
      <c r="L19364"/>
      <c r="M19364"/>
      <c r="N19364"/>
      <c r="O19364"/>
      <c r="P19364"/>
      <c r="Q19364"/>
      <c r="R19364"/>
      <c r="S19364"/>
    </row>
    <row r="19365" spans="1:19">
      <c r="A19365"/>
      <c r="B19365"/>
      <c r="C19365"/>
      <c r="D19365"/>
      <c r="E19365"/>
      <c r="F19365"/>
      <c r="G19365"/>
      <c r="H19365"/>
      <c r="I19365"/>
      <c r="J19365"/>
      <c r="K19365"/>
      <c r="L19365"/>
      <c r="M19365"/>
      <c r="N19365"/>
      <c r="O19365"/>
      <c r="P19365"/>
      <c r="Q19365"/>
      <c r="R19365"/>
      <c r="S19365"/>
    </row>
    <row r="19366" spans="1:19">
      <c r="A19366"/>
      <c r="B19366"/>
      <c r="C19366"/>
      <c r="D19366"/>
      <c r="E19366"/>
      <c r="F19366"/>
      <c r="G19366"/>
      <c r="H19366"/>
      <c r="I19366"/>
      <c r="J19366"/>
      <c r="K19366"/>
      <c r="L19366"/>
      <c r="M19366"/>
      <c r="N19366"/>
      <c r="O19366"/>
      <c r="P19366"/>
      <c r="Q19366"/>
      <c r="R19366"/>
      <c r="S19366"/>
    </row>
    <row r="19367" spans="1:19">
      <c r="A19367"/>
      <c r="B19367"/>
      <c r="C19367"/>
      <c r="D19367"/>
      <c r="E19367"/>
      <c r="F19367"/>
      <c r="G19367"/>
      <c r="H19367"/>
      <c r="I19367"/>
      <c r="J19367"/>
      <c r="K19367"/>
      <c r="L19367"/>
      <c r="M19367"/>
      <c r="N19367"/>
      <c r="O19367"/>
      <c r="P19367"/>
      <c r="Q19367"/>
      <c r="R19367"/>
      <c r="S19367"/>
    </row>
    <row r="19368" spans="1:19">
      <c r="A19368"/>
      <c r="B19368"/>
      <c r="C19368"/>
      <c r="D19368"/>
      <c r="E19368"/>
      <c r="F19368"/>
      <c r="G19368"/>
      <c r="H19368"/>
      <c r="I19368"/>
      <c r="J19368"/>
      <c r="K19368"/>
      <c r="L19368"/>
      <c r="M19368"/>
      <c r="N19368"/>
      <c r="O19368"/>
      <c r="P19368"/>
      <c r="Q19368"/>
      <c r="R19368"/>
      <c r="S19368"/>
    </row>
    <row r="19369" spans="1:19">
      <c r="A19369"/>
      <c r="B19369"/>
      <c r="C19369"/>
      <c r="D19369"/>
      <c r="E19369"/>
      <c r="F19369"/>
      <c r="G19369"/>
      <c r="H19369"/>
      <c r="I19369"/>
      <c r="J19369"/>
      <c r="K19369"/>
      <c r="L19369"/>
      <c r="M19369"/>
      <c r="N19369"/>
      <c r="O19369"/>
      <c r="P19369"/>
      <c r="Q19369"/>
      <c r="R19369"/>
      <c r="S19369"/>
    </row>
    <row r="19370" spans="1:19">
      <c r="A19370"/>
      <c r="B19370"/>
      <c r="C19370"/>
      <c r="D19370"/>
      <c r="E19370"/>
      <c r="F19370"/>
      <c r="G19370"/>
      <c r="H19370"/>
      <c r="I19370"/>
      <c r="J19370"/>
      <c r="K19370"/>
      <c r="L19370"/>
      <c r="M19370"/>
      <c r="N19370"/>
      <c r="O19370"/>
      <c r="P19370"/>
      <c r="Q19370"/>
      <c r="R19370"/>
      <c r="S19370"/>
    </row>
    <row r="19371" spans="1:19">
      <c r="A19371"/>
      <c r="B19371"/>
      <c r="C19371"/>
      <c r="D19371"/>
      <c r="E19371"/>
      <c r="F19371"/>
      <c r="G19371"/>
      <c r="H19371"/>
      <c r="I19371"/>
      <c r="J19371"/>
      <c r="K19371"/>
      <c r="L19371"/>
      <c r="M19371"/>
      <c r="N19371"/>
      <c r="O19371"/>
      <c r="P19371"/>
      <c r="Q19371"/>
      <c r="R19371"/>
      <c r="S19371"/>
    </row>
    <row r="19372" spans="1:19">
      <c r="A19372"/>
      <c r="B19372"/>
      <c r="C19372"/>
      <c r="D19372"/>
      <c r="E19372"/>
      <c r="F19372"/>
      <c r="G19372"/>
      <c r="H19372"/>
      <c r="I19372"/>
      <c r="J19372"/>
      <c r="K19372"/>
      <c r="L19372"/>
      <c r="M19372"/>
      <c r="N19372"/>
      <c r="O19372"/>
      <c r="P19372"/>
      <c r="Q19372"/>
      <c r="R19372"/>
      <c r="S19372"/>
    </row>
    <row r="19373" spans="1:19">
      <c r="A19373"/>
      <c r="B19373"/>
      <c r="C19373"/>
      <c r="D19373"/>
      <c r="E19373"/>
      <c r="F19373"/>
      <c r="G19373"/>
      <c r="H19373"/>
      <c r="I19373"/>
      <c r="J19373"/>
      <c r="K19373"/>
      <c r="L19373"/>
      <c r="M19373"/>
      <c r="N19373"/>
      <c r="O19373"/>
      <c r="P19373"/>
      <c r="Q19373"/>
      <c r="R19373"/>
      <c r="S19373"/>
    </row>
    <row r="19374" spans="1:19">
      <c r="A19374"/>
      <c r="B19374"/>
      <c r="C19374"/>
      <c r="D19374"/>
      <c r="E19374"/>
      <c r="F19374"/>
      <c r="G19374"/>
      <c r="H19374"/>
      <c r="I19374"/>
      <c r="J19374"/>
      <c r="K19374"/>
      <c r="L19374"/>
      <c r="M19374"/>
      <c r="N19374"/>
      <c r="O19374"/>
      <c r="P19374"/>
      <c r="Q19374"/>
      <c r="R19374"/>
      <c r="S19374"/>
    </row>
    <row r="19375" spans="1:19">
      <c r="A19375"/>
      <c r="B19375"/>
      <c r="C19375"/>
      <c r="D19375"/>
      <c r="E19375"/>
      <c r="F19375"/>
      <c r="G19375"/>
      <c r="H19375"/>
      <c r="I19375"/>
      <c r="J19375"/>
      <c r="K19375"/>
      <c r="L19375"/>
      <c r="M19375"/>
      <c r="N19375"/>
      <c r="O19375"/>
      <c r="P19375"/>
      <c r="Q19375"/>
      <c r="R19375"/>
      <c r="S19375"/>
    </row>
    <row r="19376" spans="1:19">
      <c r="A19376"/>
      <c r="B19376"/>
      <c r="C19376"/>
      <c r="D19376"/>
      <c r="E19376"/>
      <c r="F19376"/>
      <c r="G19376"/>
      <c r="H19376"/>
      <c r="I19376"/>
      <c r="J19376"/>
      <c r="K19376"/>
      <c r="L19376"/>
      <c r="M19376"/>
      <c r="N19376"/>
      <c r="O19376"/>
      <c r="P19376"/>
      <c r="Q19376"/>
      <c r="R19376"/>
      <c r="S19376"/>
    </row>
    <row r="19377" spans="1:19">
      <c r="A19377"/>
      <c r="B19377"/>
      <c r="C19377"/>
      <c r="D19377"/>
      <c r="E19377"/>
      <c r="F19377"/>
      <c r="G19377"/>
      <c r="H19377"/>
      <c r="I19377"/>
      <c r="J19377"/>
      <c r="K19377"/>
      <c r="L19377"/>
      <c r="M19377"/>
      <c r="N19377"/>
      <c r="O19377"/>
      <c r="P19377"/>
      <c r="Q19377"/>
      <c r="R19377"/>
      <c r="S19377"/>
    </row>
    <row r="19378" spans="1:19">
      <c r="A19378"/>
      <c r="B19378"/>
      <c r="C19378"/>
      <c r="D19378"/>
      <c r="E19378"/>
      <c r="F19378"/>
      <c r="G19378"/>
      <c r="H19378"/>
      <c r="I19378"/>
      <c r="J19378"/>
      <c r="K19378"/>
      <c r="L19378"/>
      <c r="M19378"/>
      <c r="N19378"/>
      <c r="O19378"/>
      <c r="P19378"/>
      <c r="Q19378"/>
      <c r="R19378"/>
      <c r="S19378"/>
    </row>
    <row r="19379" spans="1:19">
      <c r="A19379"/>
      <c r="B19379"/>
      <c r="C19379"/>
      <c r="D19379"/>
      <c r="E19379"/>
      <c r="F19379"/>
      <c r="G19379"/>
      <c r="H19379"/>
      <c r="I19379"/>
      <c r="J19379"/>
      <c r="K19379"/>
      <c r="L19379"/>
      <c r="M19379"/>
      <c r="N19379"/>
      <c r="O19379"/>
      <c r="P19379"/>
      <c r="Q19379"/>
      <c r="R19379"/>
      <c r="S19379"/>
    </row>
    <row r="19380" spans="1:19">
      <c r="A19380"/>
      <c r="B19380"/>
      <c r="C19380"/>
      <c r="D19380"/>
      <c r="E19380"/>
      <c r="F19380"/>
      <c r="G19380"/>
      <c r="H19380"/>
      <c r="I19380"/>
      <c r="J19380"/>
      <c r="K19380"/>
      <c r="L19380"/>
      <c r="M19380"/>
      <c r="N19380"/>
      <c r="O19380"/>
      <c r="P19380"/>
      <c r="Q19380"/>
      <c r="R19380"/>
      <c r="S19380"/>
    </row>
    <row r="19381" spans="1:19">
      <c r="A19381"/>
      <c r="B19381"/>
      <c r="C19381"/>
      <c r="D19381"/>
      <c r="E19381"/>
      <c r="F19381"/>
      <c r="G19381"/>
      <c r="H19381"/>
      <c r="I19381"/>
      <c r="J19381"/>
      <c r="K19381"/>
      <c r="L19381"/>
      <c r="M19381"/>
      <c r="N19381"/>
      <c r="O19381"/>
      <c r="P19381"/>
      <c r="Q19381"/>
      <c r="R19381"/>
      <c r="S19381"/>
    </row>
    <row r="19382" spans="1:19">
      <c r="A19382"/>
      <c r="B19382"/>
      <c r="C19382"/>
      <c r="D19382"/>
      <c r="E19382"/>
      <c r="F19382"/>
      <c r="G19382"/>
      <c r="H19382"/>
      <c r="I19382"/>
      <c r="J19382"/>
      <c r="K19382"/>
      <c r="L19382"/>
      <c r="M19382"/>
      <c r="N19382"/>
      <c r="O19382"/>
      <c r="P19382"/>
      <c r="Q19382"/>
      <c r="R19382"/>
      <c r="S19382"/>
    </row>
    <row r="19383" spans="1:19">
      <c r="A19383"/>
      <c r="B19383"/>
      <c r="C19383"/>
      <c r="D19383"/>
      <c r="E19383"/>
      <c r="F19383"/>
      <c r="G19383"/>
      <c r="H19383"/>
      <c r="I19383"/>
      <c r="J19383"/>
      <c r="K19383"/>
      <c r="L19383"/>
      <c r="M19383"/>
      <c r="N19383"/>
      <c r="O19383"/>
      <c r="P19383"/>
      <c r="Q19383"/>
      <c r="R19383"/>
      <c r="S19383"/>
    </row>
    <row r="19384" spans="1:19">
      <c r="A19384"/>
      <c r="B19384"/>
      <c r="C19384"/>
      <c r="D19384"/>
      <c r="E19384"/>
      <c r="F19384"/>
      <c r="G19384"/>
      <c r="H19384"/>
      <c r="I19384"/>
      <c r="J19384"/>
      <c r="K19384"/>
      <c r="L19384"/>
      <c r="M19384"/>
      <c r="N19384"/>
      <c r="O19384"/>
      <c r="P19384"/>
      <c r="Q19384"/>
      <c r="R19384"/>
      <c r="S19384"/>
    </row>
    <row r="19385" spans="1:19">
      <c r="A19385"/>
      <c r="B19385"/>
      <c r="C19385"/>
      <c r="D19385"/>
      <c r="E19385"/>
      <c r="F19385"/>
      <c r="G19385"/>
      <c r="H19385"/>
      <c r="I19385"/>
      <c r="J19385"/>
      <c r="K19385"/>
      <c r="L19385"/>
      <c r="M19385"/>
      <c r="N19385"/>
      <c r="O19385"/>
      <c r="P19385"/>
      <c r="Q19385"/>
      <c r="R19385"/>
      <c r="S19385"/>
    </row>
    <row r="19386" spans="1:19">
      <c r="A19386"/>
      <c r="B19386"/>
      <c r="C19386"/>
      <c r="D19386"/>
      <c r="E19386"/>
      <c r="F19386"/>
      <c r="G19386"/>
      <c r="H19386"/>
      <c r="I19386"/>
      <c r="J19386"/>
      <c r="K19386"/>
      <c r="L19386"/>
      <c r="M19386"/>
      <c r="N19386"/>
      <c r="O19386"/>
      <c r="P19386"/>
      <c r="Q19386"/>
      <c r="R19386"/>
      <c r="S19386"/>
    </row>
    <row r="19387" spans="1:19">
      <c r="A19387"/>
      <c r="B19387"/>
      <c r="C19387"/>
      <c r="D19387"/>
      <c r="E19387"/>
      <c r="F19387"/>
      <c r="G19387"/>
      <c r="H19387"/>
      <c r="I19387"/>
      <c r="J19387"/>
      <c r="K19387"/>
      <c r="L19387"/>
      <c r="M19387"/>
      <c r="N19387"/>
      <c r="O19387"/>
      <c r="P19387"/>
      <c r="Q19387"/>
      <c r="R19387"/>
      <c r="S19387"/>
    </row>
    <row r="19388" spans="1:19">
      <c r="A19388"/>
      <c r="B19388"/>
      <c r="C19388"/>
      <c r="D19388"/>
      <c r="E19388"/>
      <c r="F19388"/>
      <c r="G19388"/>
      <c r="H19388"/>
      <c r="I19388"/>
      <c r="J19388"/>
      <c r="K19388"/>
      <c r="L19388"/>
      <c r="M19388"/>
      <c r="N19388"/>
      <c r="O19388"/>
      <c r="P19388"/>
      <c r="Q19388"/>
      <c r="R19388"/>
      <c r="S19388"/>
    </row>
    <row r="19389" spans="1:19">
      <c r="A19389"/>
      <c r="B19389"/>
      <c r="C19389"/>
      <c r="D19389"/>
      <c r="E19389"/>
      <c r="F19389"/>
      <c r="G19389"/>
      <c r="H19389"/>
      <c r="I19389"/>
      <c r="J19389"/>
      <c r="K19389"/>
      <c r="L19389"/>
      <c r="M19389"/>
      <c r="N19389"/>
      <c r="O19389"/>
      <c r="P19389"/>
      <c r="Q19389"/>
      <c r="R19389"/>
      <c r="S19389"/>
    </row>
    <row r="19390" spans="1:19">
      <c r="A19390"/>
      <c r="B19390"/>
      <c r="C19390"/>
      <c r="D19390"/>
      <c r="E19390"/>
      <c r="F19390"/>
      <c r="G19390"/>
      <c r="H19390"/>
      <c r="I19390"/>
      <c r="J19390"/>
      <c r="K19390"/>
      <c r="L19390"/>
      <c r="M19390"/>
      <c r="N19390"/>
      <c r="O19390"/>
      <c r="P19390"/>
      <c r="Q19390"/>
      <c r="R19390"/>
      <c r="S19390"/>
    </row>
    <row r="19391" spans="1:19">
      <c r="A19391"/>
      <c r="B19391"/>
      <c r="C19391"/>
      <c r="D19391"/>
      <c r="E19391"/>
      <c r="F19391"/>
      <c r="G19391"/>
      <c r="H19391"/>
      <c r="I19391"/>
      <c r="J19391"/>
      <c r="K19391"/>
      <c r="L19391"/>
      <c r="M19391"/>
      <c r="N19391"/>
      <c r="O19391"/>
      <c r="P19391"/>
      <c r="Q19391"/>
      <c r="R19391"/>
      <c r="S19391"/>
    </row>
    <row r="19392" spans="1:19">
      <c r="A19392"/>
      <c r="B19392"/>
      <c r="C19392"/>
      <c r="D19392"/>
      <c r="E19392"/>
      <c r="F19392"/>
      <c r="G19392"/>
      <c r="H19392"/>
      <c r="I19392"/>
      <c r="J19392"/>
      <c r="K19392"/>
      <c r="L19392"/>
      <c r="M19392"/>
      <c r="N19392"/>
      <c r="O19392"/>
      <c r="P19392"/>
      <c r="Q19392"/>
      <c r="R19392"/>
      <c r="S19392"/>
    </row>
    <row r="19393" spans="1:19">
      <c r="A19393"/>
      <c r="B19393"/>
      <c r="C19393"/>
      <c r="D19393"/>
      <c r="E19393"/>
      <c r="F19393"/>
      <c r="G19393"/>
      <c r="H19393"/>
      <c r="I19393"/>
      <c r="J19393"/>
      <c r="K19393"/>
      <c r="L19393"/>
      <c r="M19393"/>
      <c r="N19393"/>
      <c r="O19393"/>
      <c r="P19393"/>
      <c r="Q19393"/>
      <c r="R19393"/>
      <c r="S19393"/>
    </row>
    <row r="19394" spans="1:19">
      <c r="A19394"/>
      <c r="B19394"/>
      <c r="C19394"/>
      <c r="D19394"/>
      <c r="E19394"/>
      <c r="F19394"/>
      <c r="G19394"/>
      <c r="H19394"/>
      <c r="I19394"/>
      <c r="J19394"/>
      <c r="K19394"/>
      <c r="L19394"/>
      <c r="M19394"/>
      <c r="N19394"/>
      <c r="O19394"/>
      <c r="P19394"/>
      <c r="Q19394"/>
      <c r="R19394"/>
      <c r="S19394"/>
    </row>
    <row r="19395" spans="1:19">
      <c r="A19395"/>
      <c r="B19395"/>
      <c r="C19395"/>
      <c r="D19395"/>
      <c r="E19395"/>
      <c r="F19395"/>
      <c r="G19395"/>
      <c r="H19395"/>
      <c r="I19395"/>
      <c r="J19395"/>
      <c r="K19395"/>
      <c r="L19395"/>
      <c r="M19395"/>
      <c r="N19395"/>
      <c r="O19395"/>
      <c r="P19395"/>
      <c r="Q19395"/>
      <c r="R19395"/>
      <c r="S19395"/>
    </row>
    <row r="19396" spans="1:19">
      <c r="A19396"/>
      <c r="B19396"/>
      <c r="C19396"/>
      <c r="D19396"/>
      <c r="E19396"/>
      <c r="F19396"/>
      <c r="G19396"/>
      <c r="H19396"/>
      <c r="I19396"/>
      <c r="J19396"/>
      <c r="K19396"/>
      <c r="L19396"/>
      <c r="M19396"/>
      <c r="N19396"/>
      <c r="O19396"/>
      <c r="P19396"/>
      <c r="Q19396"/>
      <c r="R19396"/>
      <c r="S19396"/>
    </row>
    <row r="19397" spans="1:19">
      <c r="A19397"/>
      <c r="B19397"/>
      <c r="C19397"/>
      <c r="D19397"/>
      <c r="E19397"/>
      <c r="F19397"/>
      <c r="G19397"/>
      <c r="H19397"/>
      <c r="I19397"/>
      <c r="J19397"/>
      <c r="K19397"/>
      <c r="L19397"/>
      <c r="M19397"/>
      <c r="N19397"/>
      <c r="O19397"/>
      <c r="P19397"/>
      <c r="Q19397"/>
      <c r="R19397"/>
      <c r="S19397"/>
    </row>
    <row r="19398" spans="1:19">
      <c r="A19398"/>
      <c r="B19398"/>
      <c r="C19398"/>
      <c r="D19398"/>
      <c r="E19398"/>
      <c r="F19398"/>
      <c r="G19398"/>
      <c r="H19398"/>
      <c r="I19398"/>
      <c r="J19398"/>
      <c r="K19398"/>
      <c r="L19398"/>
      <c r="M19398"/>
      <c r="N19398"/>
      <c r="O19398"/>
      <c r="P19398"/>
      <c r="Q19398"/>
      <c r="R19398"/>
      <c r="S19398"/>
    </row>
    <row r="19399" spans="1:19">
      <c r="A19399"/>
      <c r="B19399"/>
      <c r="C19399"/>
      <c r="D19399"/>
      <c r="E19399"/>
      <c r="F19399"/>
      <c r="G19399"/>
      <c r="H19399"/>
      <c r="I19399"/>
      <c r="J19399"/>
      <c r="K19399"/>
      <c r="L19399"/>
      <c r="M19399"/>
      <c r="N19399"/>
      <c r="O19399"/>
      <c r="P19399"/>
      <c r="Q19399"/>
      <c r="R19399"/>
      <c r="S19399"/>
    </row>
    <row r="19400" spans="1:19">
      <c r="A19400"/>
      <c r="B19400"/>
      <c r="C19400"/>
      <c r="D19400"/>
      <c r="E19400"/>
      <c r="F19400"/>
      <c r="G19400"/>
      <c r="H19400"/>
      <c r="I19400"/>
      <c r="J19400"/>
      <c r="K19400"/>
      <c r="L19400"/>
      <c r="M19400"/>
      <c r="N19400"/>
      <c r="O19400"/>
      <c r="P19400"/>
      <c r="Q19400"/>
      <c r="R19400"/>
      <c r="S19400"/>
    </row>
    <row r="19401" spans="1:19">
      <c r="A19401"/>
      <c r="B19401"/>
      <c r="C19401"/>
      <c r="D19401"/>
      <c r="E19401"/>
      <c r="F19401"/>
      <c r="G19401"/>
      <c r="H19401"/>
      <c r="I19401"/>
      <c r="J19401"/>
      <c r="K19401"/>
      <c r="L19401"/>
      <c r="M19401"/>
      <c r="N19401"/>
      <c r="O19401"/>
      <c r="P19401"/>
      <c r="Q19401"/>
      <c r="R19401"/>
      <c r="S19401"/>
    </row>
    <row r="19402" spans="1:19">
      <c r="A19402"/>
      <c r="B19402"/>
      <c r="C19402"/>
      <c r="D19402"/>
      <c r="E19402"/>
      <c r="F19402"/>
      <c r="G19402"/>
      <c r="H19402"/>
      <c r="I19402"/>
      <c r="J19402"/>
      <c r="K19402"/>
      <c r="L19402"/>
      <c r="M19402"/>
      <c r="N19402"/>
      <c r="O19402"/>
      <c r="P19402"/>
      <c r="Q19402"/>
      <c r="R19402"/>
      <c r="S19402"/>
    </row>
    <row r="19403" spans="1:19">
      <c r="A19403"/>
      <c r="B19403"/>
      <c r="C19403"/>
      <c r="D19403"/>
      <c r="E19403"/>
      <c r="F19403"/>
      <c r="G19403"/>
      <c r="H19403"/>
      <c r="I19403"/>
      <c r="J19403"/>
      <c r="K19403"/>
      <c r="L19403"/>
      <c r="M19403"/>
      <c r="N19403"/>
      <c r="O19403"/>
      <c r="P19403"/>
      <c r="Q19403"/>
      <c r="R19403"/>
      <c r="S19403"/>
    </row>
    <row r="19404" spans="1:19">
      <c r="A19404"/>
      <c r="B19404"/>
      <c r="C19404"/>
      <c r="D19404"/>
      <c r="E19404"/>
      <c r="F19404"/>
      <c r="G19404"/>
      <c r="H19404"/>
      <c r="I19404"/>
      <c r="J19404"/>
      <c r="K19404"/>
      <c r="L19404"/>
      <c r="M19404"/>
      <c r="N19404"/>
      <c r="O19404"/>
      <c r="P19404"/>
      <c r="Q19404"/>
      <c r="R19404"/>
      <c r="S19404"/>
    </row>
    <row r="19405" spans="1:19">
      <c r="A19405"/>
      <c r="B19405"/>
      <c r="C19405"/>
      <c r="D19405"/>
      <c r="E19405"/>
      <c r="F19405"/>
      <c r="G19405"/>
      <c r="H19405"/>
      <c r="I19405"/>
      <c r="J19405"/>
      <c r="K19405"/>
      <c r="L19405"/>
      <c r="M19405"/>
      <c r="N19405"/>
      <c r="O19405"/>
      <c r="P19405"/>
      <c r="Q19405"/>
      <c r="R19405"/>
      <c r="S19405"/>
    </row>
    <row r="19406" spans="1:19">
      <c r="A19406"/>
      <c r="B19406"/>
      <c r="C19406"/>
      <c r="D19406"/>
      <c r="E19406"/>
      <c r="F19406"/>
      <c r="G19406"/>
      <c r="H19406"/>
      <c r="I19406"/>
      <c r="J19406"/>
      <c r="K19406"/>
      <c r="L19406"/>
      <c r="M19406"/>
      <c r="N19406"/>
      <c r="O19406"/>
      <c r="P19406"/>
      <c r="Q19406"/>
      <c r="R19406"/>
      <c r="S19406"/>
    </row>
    <row r="19407" spans="1:19">
      <c r="A19407"/>
      <c r="B19407"/>
      <c r="C19407"/>
      <c r="D19407"/>
      <c r="E19407"/>
      <c r="F19407"/>
      <c r="G19407"/>
      <c r="H19407"/>
      <c r="I19407"/>
      <c r="J19407"/>
      <c r="K19407"/>
      <c r="L19407"/>
      <c r="M19407"/>
      <c r="N19407"/>
      <c r="O19407"/>
      <c r="P19407"/>
      <c r="Q19407"/>
      <c r="R19407"/>
      <c r="S19407"/>
    </row>
    <row r="19408" spans="1:19">
      <c r="A19408"/>
      <c r="B19408"/>
      <c r="C19408"/>
      <c r="D19408"/>
      <c r="E19408"/>
      <c r="F19408"/>
      <c r="G19408"/>
      <c r="H19408"/>
      <c r="I19408"/>
      <c r="J19408"/>
      <c r="K19408"/>
      <c r="L19408"/>
      <c r="M19408"/>
      <c r="N19408"/>
      <c r="O19408"/>
      <c r="P19408"/>
      <c r="Q19408"/>
      <c r="R19408"/>
      <c r="S19408"/>
    </row>
    <row r="19409" spans="1:19">
      <c r="A19409"/>
      <c r="B19409"/>
      <c r="C19409"/>
      <c r="D19409"/>
      <c r="E19409"/>
      <c r="F19409"/>
      <c r="G19409"/>
      <c r="H19409"/>
      <c r="I19409"/>
      <c r="J19409"/>
      <c r="K19409"/>
      <c r="L19409"/>
      <c r="M19409"/>
      <c r="N19409"/>
      <c r="O19409"/>
      <c r="P19409"/>
      <c r="Q19409"/>
      <c r="R19409"/>
      <c r="S19409"/>
    </row>
    <row r="19410" spans="1:19">
      <c r="A19410"/>
      <c r="B19410"/>
      <c r="C19410"/>
      <c r="D19410"/>
      <c r="E19410"/>
      <c r="F19410"/>
      <c r="G19410"/>
      <c r="H19410"/>
      <c r="I19410"/>
      <c r="J19410"/>
      <c r="K19410"/>
      <c r="L19410"/>
      <c r="M19410"/>
      <c r="N19410"/>
      <c r="O19410"/>
      <c r="P19410"/>
      <c r="Q19410"/>
      <c r="R19410"/>
      <c r="S19410"/>
    </row>
    <row r="19411" spans="1:19">
      <c r="A19411"/>
      <c r="B19411"/>
      <c r="C19411"/>
      <c r="D19411"/>
      <c r="E19411"/>
      <c r="F19411"/>
      <c r="G19411"/>
      <c r="H19411"/>
      <c r="I19411"/>
      <c r="J19411"/>
      <c r="K19411"/>
      <c r="L19411"/>
      <c r="M19411"/>
      <c r="N19411"/>
      <c r="O19411"/>
      <c r="P19411"/>
      <c r="Q19411"/>
      <c r="R19411"/>
      <c r="S19411"/>
    </row>
    <row r="19412" spans="1:19">
      <c r="A19412"/>
      <c r="B19412"/>
      <c r="C19412"/>
      <c r="D19412"/>
      <c r="E19412"/>
      <c r="F19412"/>
      <c r="G19412"/>
      <c r="H19412"/>
      <c r="I19412"/>
      <c r="J19412"/>
      <c r="K19412"/>
      <c r="L19412"/>
      <c r="M19412"/>
      <c r="N19412"/>
      <c r="O19412"/>
      <c r="P19412"/>
      <c r="Q19412"/>
      <c r="R19412"/>
      <c r="S19412"/>
    </row>
    <row r="19413" spans="1:19">
      <c r="A19413"/>
      <c r="B19413"/>
      <c r="C19413"/>
      <c r="D19413"/>
      <c r="E19413"/>
      <c r="F19413"/>
      <c r="G19413"/>
      <c r="H19413"/>
      <c r="I19413"/>
      <c r="J19413"/>
      <c r="K19413"/>
      <c r="L19413"/>
      <c r="M19413"/>
      <c r="N19413"/>
      <c r="O19413"/>
      <c r="P19413"/>
      <c r="Q19413"/>
      <c r="R19413"/>
      <c r="S19413"/>
    </row>
    <row r="19414" spans="1:19">
      <c r="A19414"/>
      <c r="B19414"/>
      <c r="C19414"/>
      <c r="D19414"/>
      <c r="E19414"/>
      <c r="F19414"/>
      <c r="G19414"/>
      <c r="H19414"/>
      <c r="I19414"/>
      <c r="J19414"/>
      <c r="K19414"/>
      <c r="L19414"/>
      <c r="M19414"/>
      <c r="N19414"/>
      <c r="O19414"/>
      <c r="P19414"/>
      <c r="Q19414"/>
      <c r="R19414"/>
      <c r="S19414"/>
    </row>
    <row r="19415" spans="1:19">
      <c r="A19415"/>
      <c r="B19415"/>
      <c r="C19415"/>
      <c r="D19415"/>
      <c r="E19415"/>
      <c r="F19415"/>
      <c r="G19415"/>
      <c r="H19415"/>
      <c r="I19415"/>
      <c r="J19415"/>
      <c r="K19415"/>
      <c r="L19415"/>
      <c r="M19415"/>
      <c r="N19415"/>
      <c r="O19415"/>
      <c r="P19415"/>
      <c r="Q19415"/>
      <c r="R19415"/>
      <c r="S19415"/>
    </row>
    <row r="19416" spans="1:19">
      <c r="A19416"/>
      <c r="B19416"/>
      <c r="C19416"/>
      <c r="D19416"/>
      <c r="E19416"/>
      <c r="F19416"/>
      <c r="G19416"/>
      <c r="H19416"/>
      <c r="I19416"/>
      <c r="J19416"/>
      <c r="K19416"/>
      <c r="L19416"/>
      <c r="M19416"/>
      <c r="N19416"/>
      <c r="O19416"/>
      <c r="P19416"/>
      <c r="Q19416"/>
      <c r="R19416"/>
      <c r="S19416"/>
    </row>
    <row r="19417" spans="1:19">
      <c r="A19417"/>
      <c r="B19417"/>
      <c r="C19417"/>
      <c r="D19417"/>
      <c r="E19417"/>
      <c r="F19417"/>
      <c r="G19417"/>
      <c r="H19417"/>
      <c r="I19417"/>
      <c r="J19417"/>
      <c r="K19417"/>
      <c r="L19417"/>
      <c r="M19417"/>
      <c r="N19417"/>
      <c r="O19417"/>
      <c r="P19417"/>
      <c r="Q19417"/>
      <c r="R19417"/>
      <c r="S19417"/>
    </row>
    <row r="19418" spans="1:19">
      <c r="A19418"/>
      <c r="B19418"/>
      <c r="C19418"/>
      <c r="D19418"/>
      <c r="E19418"/>
      <c r="F19418"/>
      <c r="G19418"/>
      <c r="H19418"/>
      <c r="I19418"/>
      <c r="J19418"/>
      <c r="K19418"/>
      <c r="L19418"/>
      <c r="M19418"/>
      <c r="N19418"/>
      <c r="O19418"/>
      <c r="P19418"/>
      <c r="Q19418"/>
      <c r="R19418"/>
      <c r="S19418"/>
    </row>
    <row r="19419" spans="1:19">
      <c r="A19419"/>
      <c r="B19419"/>
      <c r="C19419"/>
      <c r="D19419"/>
      <c r="E19419"/>
      <c r="F19419"/>
      <c r="G19419"/>
      <c r="H19419"/>
      <c r="I19419"/>
      <c r="J19419"/>
      <c r="K19419"/>
      <c r="L19419"/>
      <c r="M19419"/>
      <c r="N19419"/>
      <c r="O19419"/>
      <c r="P19419"/>
      <c r="Q19419"/>
      <c r="R19419"/>
      <c r="S19419"/>
    </row>
    <row r="19420" spans="1:19">
      <c r="A19420"/>
      <c r="B19420"/>
      <c r="C19420"/>
      <c r="D19420"/>
      <c r="E19420"/>
      <c r="F19420"/>
      <c r="G19420"/>
      <c r="H19420"/>
      <c r="I19420"/>
      <c r="J19420"/>
      <c r="K19420"/>
      <c r="L19420"/>
      <c r="M19420"/>
      <c r="N19420"/>
      <c r="O19420"/>
      <c r="P19420"/>
      <c r="Q19420"/>
      <c r="R19420"/>
      <c r="S19420"/>
    </row>
    <row r="19421" spans="1:19">
      <c r="A19421"/>
      <c r="B19421"/>
      <c r="C19421"/>
      <c r="D19421"/>
      <c r="E19421"/>
      <c r="F19421"/>
      <c r="G19421"/>
      <c r="H19421"/>
      <c r="I19421"/>
      <c r="J19421"/>
      <c r="K19421"/>
      <c r="L19421"/>
      <c r="M19421"/>
      <c r="N19421"/>
      <c r="O19421"/>
      <c r="P19421"/>
      <c r="Q19421"/>
      <c r="R19421"/>
      <c r="S19421"/>
    </row>
    <row r="19422" spans="1:19">
      <c r="A19422"/>
      <c r="B19422"/>
      <c r="C19422"/>
      <c r="D19422"/>
      <c r="E19422"/>
      <c r="F19422"/>
      <c r="G19422"/>
      <c r="H19422"/>
      <c r="I19422"/>
      <c r="J19422"/>
      <c r="K19422"/>
      <c r="L19422"/>
      <c r="M19422"/>
      <c r="N19422"/>
      <c r="O19422"/>
      <c r="P19422"/>
      <c r="Q19422"/>
      <c r="R19422"/>
      <c r="S19422"/>
    </row>
    <row r="19423" spans="1:19">
      <c r="A19423"/>
      <c r="B19423"/>
      <c r="C19423"/>
      <c r="D19423"/>
      <c r="E19423"/>
      <c r="F19423"/>
      <c r="G19423"/>
      <c r="H19423"/>
      <c r="I19423"/>
      <c r="J19423"/>
      <c r="K19423"/>
      <c r="L19423"/>
      <c r="M19423"/>
      <c r="N19423"/>
      <c r="O19423"/>
      <c r="P19423"/>
      <c r="Q19423"/>
      <c r="R19423"/>
      <c r="S19423"/>
    </row>
    <row r="19424" spans="1:19">
      <c r="A19424"/>
      <c r="B19424"/>
      <c r="C19424"/>
      <c r="D19424"/>
      <c r="E19424"/>
      <c r="F19424"/>
      <c r="G19424"/>
      <c r="H19424"/>
      <c r="I19424"/>
      <c r="J19424"/>
      <c r="K19424"/>
      <c r="L19424"/>
      <c r="M19424"/>
      <c r="N19424"/>
      <c r="O19424"/>
      <c r="P19424"/>
      <c r="Q19424"/>
      <c r="R19424"/>
      <c r="S19424"/>
    </row>
    <row r="19425" spans="1:19">
      <c r="A19425"/>
      <c r="B19425"/>
      <c r="C19425"/>
      <c r="D19425"/>
      <c r="E19425"/>
      <c r="F19425"/>
      <c r="G19425"/>
      <c r="H19425"/>
      <c r="I19425"/>
      <c r="J19425"/>
      <c r="K19425"/>
      <c r="L19425"/>
      <c r="M19425"/>
      <c r="N19425"/>
      <c r="O19425"/>
      <c r="P19425"/>
      <c r="Q19425"/>
      <c r="R19425"/>
      <c r="S19425"/>
    </row>
    <row r="19426" spans="1:19">
      <c r="A19426"/>
      <c r="B19426"/>
      <c r="C19426"/>
      <c r="D19426"/>
      <c r="E19426"/>
      <c r="F19426"/>
      <c r="G19426"/>
      <c r="H19426"/>
      <c r="I19426"/>
      <c r="J19426"/>
      <c r="K19426"/>
      <c r="L19426"/>
      <c r="M19426"/>
      <c r="N19426"/>
      <c r="O19426"/>
      <c r="P19426"/>
      <c r="Q19426"/>
      <c r="R19426"/>
      <c r="S19426"/>
    </row>
    <row r="19427" spans="1:19">
      <c r="A19427"/>
      <c r="B19427"/>
      <c r="C19427"/>
      <c r="D19427"/>
      <c r="E19427"/>
      <c r="F19427"/>
      <c r="G19427"/>
      <c r="H19427"/>
      <c r="I19427"/>
      <c r="J19427"/>
      <c r="K19427"/>
      <c r="L19427"/>
      <c r="M19427"/>
      <c r="N19427"/>
      <c r="O19427"/>
      <c r="P19427"/>
      <c r="Q19427"/>
      <c r="R19427"/>
      <c r="S19427"/>
    </row>
    <row r="19428" spans="1:19">
      <c r="A19428"/>
      <c r="B19428"/>
      <c r="C19428"/>
      <c r="D19428"/>
      <c r="E19428"/>
      <c r="F19428"/>
      <c r="G19428"/>
      <c r="H19428"/>
      <c r="I19428"/>
      <c r="J19428"/>
      <c r="K19428"/>
      <c r="L19428"/>
      <c r="M19428"/>
      <c r="N19428"/>
      <c r="O19428"/>
      <c r="P19428"/>
      <c r="Q19428"/>
      <c r="R19428"/>
      <c r="S19428"/>
    </row>
    <row r="19429" spans="1:19">
      <c r="A19429"/>
      <c r="B19429"/>
      <c r="C19429"/>
      <c r="D19429"/>
      <c r="E19429"/>
      <c r="F19429"/>
      <c r="G19429"/>
      <c r="H19429"/>
      <c r="I19429"/>
      <c r="J19429"/>
      <c r="K19429"/>
      <c r="L19429"/>
      <c r="M19429"/>
      <c r="N19429"/>
      <c r="O19429"/>
      <c r="P19429"/>
      <c r="Q19429"/>
      <c r="R19429"/>
      <c r="S19429"/>
    </row>
    <row r="19430" spans="1:19">
      <c r="A19430"/>
      <c r="B19430"/>
      <c r="C19430"/>
      <c r="D19430"/>
      <c r="E19430"/>
      <c r="F19430"/>
      <c r="G19430"/>
      <c r="H19430"/>
      <c r="I19430"/>
      <c r="J19430"/>
      <c r="K19430"/>
      <c r="L19430"/>
      <c r="M19430"/>
      <c r="N19430"/>
      <c r="O19430"/>
      <c r="P19430"/>
      <c r="Q19430"/>
      <c r="R19430"/>
      <c r="S19430"/>
    </row>
    <row r="19431" spans="1:19">
      <c r="A19431"/>
      <c r="B19431"/>
      <c r="C19431"/>
      <c r="D19431"/>
      <c r="E19431"/>
      <c r="F19431"/>
      <c r="G19431"/>
      <c r="H19431"/>
      <c r="I19431"/>
      <c r="J19431"/>
      <c r="K19431"/>
      <c r="L19431"/>
      <c r="M19431"/>
      <c r="N19431"/>
      <c r="O19431"/>
      <c r="P19431"/>
      <c r="Q19431"/>
      <c r="R19431"/>
      <c r="S19431"/>
    </row>
    <row r="19432" spans="1:19">
      <c r="A19432"/>
      <c r="B19432"/>
      <c r="C19432"/>
      <c r="D19432"/>
      <c r="E19432"/>
      <c r="F19432"/>
      <c r="G19432"/>
      <c r="H19432"/>
      <c r="I19432"/>
      <c r="J19432"/>
      <c r="K19432"/>
      <c r="L19432"/>
      <c r="M19432"/>
      <c r="N19432"/>
      <c r="O19432"/>
      <c r="P19432"/>
      <c r="Q19432"/>
      <c r="R19432"/>
      <c r="S19432"/>
    </row>
    <row r="19433" spans="1:19">
      <c r="A19433"/>
      <c r="B19433"/>
      <c r="C19433"/>
      <c r="D19433"/>
      <c r="E19433"/>
      <c r="F19433"/>
      <c r="G19433"/>
      <c r="H19433"/>
      <c r="I19433"/>
      <c r="J19433"/>
      <c r="K19433"/>
      <c r="L19433"/>
      <c r="M19433"/>
      <c r="N19433"/>
      <c r="O19433"/>
      <c r="P19433"/>
      <c r="Q19433"/>
      <c r="R19433"/>
      <c r="S19433"/>
    </row>
    <row r="19434" spans="1:19">
      <c r="A19434"/>
      <c r="B19434"/>
      <c r="C19434"/>
      <c r="D19434"/>
      <c r="E19434"/>
      <c r="F19434"/>
      <c r="G19434"/>
      <c r="H19434"/>
      <c r="I19434"/>
      <c r="J19434"/>
      <c r="K19434"/>
      <c r="L19434"/>
      <c r="M19434"/>
      <c r="N19434"/>
      <c r="O19434"/>
      <c r="P19434"/>
      <c r="Q19434"/>
      <c r="R19434"/>
      <c r="S19434"/>
    </row>
    <row r="19435" spans="1:19">
      <c r="A19435"/>
      <c r="B19435"/>
      <c r="C19435"/>
      <c r="D19435"/>
      <c r="E19435"/>
      <c r="F19435"/>
      <c r="G19435"/>
      <c r="H19435"/>
      <c r="I19435"/>
      <c r="J19435"/>
      <c r="K19435"/>
      <c r="L19435"/>
      <c r="M19435"/>
      <c r="N19435"/>
      <c r="O19435"/>
      <c r="P19435"/>
      <c r="Q19435"/>
      <c r="R19435"/>
      <c r="S19435"/>
    </row>
    <row r="19436" spans="1:19">
      <c r="A19436"/>
      <c r="B19436"/>
      <c r="C19436"/>
      <c r="D19436"/>
      <c r="E19436"/>
      <c r="F19436"/>
      <c r="G19436"/>
      <c r="H19436"/>
      <c r="I19436"/>
      <c r="J19436"/>
      <c r="K19436"/>
      <c r="L19436"/>
      <c r="M19436"/>
      <c r="N19436"/>
      <c r="O19436"/>
      <c r="P19436"/>
      <c r="Q19436"/>
      <c r="R19436"/>
      <c r="S19436"/>
    </row>
    <row r="19437" spans="1:19">
      <c r="A19437"/>
      <c r="B19437"/>
      <c r="C19437"/>
      <c r="D19437"/>
      <c r="E19437"/>
      <c r="F19437"/>
      <c r="G19437"/>
      <c r="H19437"/>
      <c r="I19437"/>
      <c r="J19437"/>
      <c r="K19437"/>
      <c r="L19437"/>
      <c r="M19437"/>
      <c r="N19437"/>
      <c r="O19437"/>
      <c r="P19437"/>
      <c r="Q19437"/>
      <c r="R19437"/>
      <c r="S19437"/>
    </row>
    <row r="19438" spans="1:19">
      <c r="A19438"/>
      <c r="B19438"/>
      <c r="C19438"/>
      <c r="D19438"/>
      <c r="E19438"/>
      <c r="F19438"/>
      <c r="G19438"/>
      <c r="H19438"/>
      <c r="I19438"/>
      <c r="J19438"/>
      <c r="K19438"/>
      <c r="L19438"/>
      <c r="M19438"/>
      <c r="N19438"/>
      <c r="O19438"/>
      <c r="P19438"/>
      <c r="Q19438"/>
      <c r="R19438"/>
      <c r="S19438"/>
    </row>
    <row r="19439" spans="1:19">
      <c r="A19439"/>
      <c r="B19439"/>
      <c r="C19439"/>
      <c r="D19439"/>
      <c r="E19439"/>
      <c r="F19439"/>
      <c r="G19439"/>
      <c r="H19439"/>
      <c r="I19439"/>
      <c r="J19439"/>
      <c r="K19439"/>
      <c r="L19439"/>
      <c r="M19439"/>
      <c r="N19439"/>
      <c r="O19439"/>
      <c r="P19439"/>
      <c r="Q19439"/>
      <c r="R19439"/>
      <c r="S19439"/>
    </row>
    <row r="19440" spans="1:19">
      <c r="A19440"/>
      <c r="B19440"/>
      <c r="C19440"/>
      <c r="D19440"/>
      <c r="E19440"/>
      <c r="F19440"/>
      <c r="G19440"/>
      <c r="H19440"/>
      <c r="I19440"/>
      <c r="J19440"/>
      <c r="K19440"/>
      <c r="L19440"/>
      <c r="M19440"/>
      <c r="N19440"/>
      <c r="O19440"/>
      <c r="P19440"/>
      <c r="Q19440"/>
      <c r="R19440"/>
      <c r="S19440"/>
    </row>
    <row r="19441" spans="1:19">
      <c r="A19441"/>
      <c r="B19441"/>
      <c r="C19441"/>
      <c r="D19441"/>
      <c r="E19441"/>
      <c r="F19441"/>
      <c r="G19441"/>
      <c r="H19441"/>
      <c r="I19441"/>
      <c r="J19441"/>
      <c r="K19441"/>
      <c r="L19441"/>
      <c r="M19441"/>
      <c r="N19441"/>
      <c r="O19441"/>
      <c r="P19441"/>
      <c r="Q19441"/>
      <c r="R19441"/>
      <c r="S19441"/>
    </row>
    <row r="19442" spans="1:19">
      <c r="A19442"/>
      <c r="B19442"/>
      <c r="C19442"/>
      <c r="D19442"/>
      <c r="E19442"/>
      <c r="F19442"/>
      <c r="G19442"/>
      <c r="H19442"/>
      <c r="I19442"/>
      <c r="J19442"/>
      <c r="K19442"/>
      <c r="L19442"/>
      <c r="M19442"/>
      <c r="N19442"/>
      <c r="O19442"/>
      <c r="P19442"/>
      <c r="Q19442"/>
      <c r="R19442"/>
      <c r="S19442"/>
    </row>
    <row r="19443" spans="1:19">
      <c r="A19443"/>
      <c r="B19443"/>
      <c r="C19443"/>
      <c r="D19443"/>
      <c r="E19443"/>
      <c r="F19443"/>
      <c r="G19443"/>
      <c r="H19443"/>
      <c r="I19443"/>
      <c r="J19443"/>
      <c r="K19443"/>
      <c r="L19443"/>
      <c r="M19443"/>
      <c r="N19443"/>
      <c r="O19443"/>
      <c r="P19443"/>
      <c r="Q19443"/>
      <c r="R19443"/>
      <c r="S1944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1"/>
  <sheetViews>
    <sheetView topLeftCell="A979" workbookViewId="0">
      <selection activeCell="A1002" sqref="A1002:XFD91397"/>
    </sheetView>
  </sheetViews>
  <sheetFormatPr baseColWidth="10" defaultColWidth="11.83203125" defaultRowHeight="13" customHeight="1"/>
  <cols>
    <col min="1" max="14" width="11.83203125" style="50"/>
    <col min="15" max="15" width="11.83203125" style="51"/>
    <col min="16" max="18" width="11.83203125" style="52"/>
    <col min="19" max="24" width="11.83203125" style="53"/>
    <col min="25" max="26" width="11.83203125" style="29"/>
  </cols>
  <sheetData>
    <row r="1" spans="1:26" s="42" customFormat="1" ht="30" customHeight="1">
      <c r="A1" s="54" t="s">
        <v>78</v>
      </c>
      <c r="B1" s="54" t="s">
        <v>1375</v>
      </c>
      <c r="C1" s="54" t="s">
        <v>1376</v>
      </c>
      <c r="D1" s="54" t="s">
        <v>1377</v>
      </c>
      <c r="E1" s="54" t="s">
        <v>1378</v>
      </c>
      <c r="F1" s="54" t="s">
        <v>81</v>
      </c>
      <c r="G1" s="54" t="s">
        <v>362</v>
      </c>
      <c r="H1" s="54" t="s">
        <v>94</v>
      </c>
      <c r="I1" s="54" t="s">
        <v>1379</v>
      </c>
      <c r="J1" s="54" t="s">
        <v>1380</v>
      </c>
      <c r="K1" s="54" t="s">
        <v>1381</v>
      </c>
      <c r="L1" s="54" t="s">
        <v>1382</v>
      </c>
      <c r="M1" s="54" t="s">
        <v>1383</v>
      </c>
      <c r="N1" s="54" t="s">
        <v>1384</v>
      </c>
      <c r="O1" s="54" t="s">
        <v>1385</v>
      </c>
      <c r="P1" s="55" t="s">
        <v>1386</v>
      </c>
      <c r="Q1" s="55" t="s">
        <v>1387</v>
      </c>
      <c r="R1" s="55" t="s">
        <v>1388</v>
      </c>
      <c r="S1" s="55" t="s">
        <v>33</v>
      </c>
      <c r="T1" s="55" t="s">
        <v>1389</v>
      </c>
      <c r="U1" s="55" t="s">
        <v>1390</v>
      </c>
      <c r="V1" s="56" t="s">
        <v>1391</v>
      </c>
      <c r="W1" s="56" t="s">
        <v>1392</v>
      </c>
      <c r="X1" s="56" t="s">
        <v>1393</v>
      </c>
      <c r="Y1" s="56" t="s">
        <v>35</v>
      </c>
      <c r="Z1" s="56" t="s">
        <v>1394</v>
      </c>
    </row>
    <row r="2" spans="1:26" ht="13" customHeight="1">
      <c r="A2" s="50" t="s">
        <v>119</v>
      </c>
      <c r="B2" s="50" t="s">
        <v>960</v>
      </c>
      <c r="C2" s="50" t="s">
        <v>308</v>
      </c>
      <c r="D2" s="50" t="s">
        <v>1395</v>
      </c>
      <c r="E2" s="50" t="s">
        <v>1396</v>
      </c>
      <c r="G2" s="50" t="s">
        <v>960</v>
      </c>
      <c r="J2" s="50" t="s">
        <v>1397</v>
      </c>
      <c r="K2" s="50" t="s">
        <v>70</v>
      </c>
      <c r="L2" s="50" t="s">
        <v>1398</v>
      </c>
      <c r="M2" s="50" t="s">
        <v>1398</v>
      </c>
      <c r="O2" s="51">
        <v>0</v>
      </c>
      <c r="P2" s="52">
        <v>3</v>
      </c>
      <c r="Q2" s="52">
        <v>0</v>
      </c>
      <c r="R2" s="52">
        <v>3</v>
      </c>
      <c r="S2" s="53">
        <v>1.03705551036E-3</v>
      </c>
      <c r="T2" s="53">
        <v>0</v>
      </c>
      <c r="U2" s="53">
        <v>1.03705551036E-3</v>
      </c>
      <c r="V2" s="53">
        <v>9.3334995932400011E-4</v>
      </c>
      <c r="W2" s="53">
        <v>-1.1200199511888001E-4</v>
      </c>
      <c r="X2" s="53">
        <v>8.2134796420512009E-4</v>
      </c>
      <c r="Y2" s="29">
        <f t="shared" ref="Y2:Y65" si="0">X2*0.15</f>
        <v>1.2320219463076801E-4</v>
      </c>
      <c r="Z2" s="29">
        <f t="shared" ref="Z2:Z65" si="1">X2-Y2</f>
        <v>6.9814576957435211E-4</v>
      </c>
    </row>
    <row r="3" spans="1:26" ht="13" customHeight="1">
      <c r="A3" s="50" t="s">
        <v>119</v>
      </c>
      <c r="B3" s="50" t="s">
        <v>661</v>
      </c>
      <c r="C3" s="50" t="s">
        <v>308</v>
      </c>
      <c r="D3" s="50" t="s">
        <v>1399</v>
      </c>
      <c r="E3" s="50" t="s">
        <v>1396</v>
      </c>
      <c r="G3" s="50" t="s">
        <v>661</v>
      </c>
      <c r="J3" s="50" t="s">
        <v>1397</v>
      </c>
      <c r="K3" s="50" t="s">
        <v>70</v>
      </c>
      <c r="L3" s="50" t="s">
        <v>1398</v>
      </c>
      <c r="M3" s="50" t="s">
        <v>1398</v>
      </c>
      <c r="O3" s="51">
        <v>0</v>
      </c>
      <c r="P3" s="52">
        <v>2</v>
      </c>
      <c r="Q3" s="52">
        <v>0</v>
      </c>
      <c r="R3" s="52">
        <v>2</v>
      </c>
      <c r="S3" s="53">
        <v>6.9137034023999998E-4</v>
      </c>
      <c r="T3" s="53">
        <v>0</v>
      </c>
      <c r="U3" s="53">
        <v>6.9137034023999998E-4</v>
      </c>
      <c r="V3" s="53">
        <v>6.2223330621600007E-4</v>
      </c>
      <c r="W3" s="53">
        <v>-7.4667996745920008E-5</v>
      </c>
      <c r="X3" s="53">
        <v>5.4756530947008006E-4</v>
      </c>
      <c r="Y3" s="29">
        <f t="shared" si="0"/>
        <v>8.2134796420512001E-5</v>
      </c>
      <c r="Z3" s="29">
        <f t="shared" si="1"/>
        <v>4.6543051304956807E-4</v>
      </c>
    </row>
    <row r="4" spans="1:26" ht="13" customHeight="1">
      <c r="A4" s="50" t="s">
        <v>119</v>
      </c>
      <c r="B4" s="50" t="s">
        <v>483</v>
      </c>
      <c r="C4" s="50" t="s">
        <v>62</v>
      </c>
      <c r="D4" s="50" t="s">
        <v>1400</v>
      </c>
      <c r="E4" s="50" t="s">
        <v>1396</v>
      </c>
      <c r="G4" s="50" t="s">
        <v>483</v>
      </c>
      <c r="J4" s="50" t="s">
        <v>1397</v>
      </c>
      <c r="K4" s="50" t="s">
        <v>70</v>
      </c>
      <c r="L4" s="50" t="s">
        <v>1398</v>
      </c>
      <c r="M4" s="50" t="s">
        <v>1398</v>
      </c>
      <c r="O4" s="51">
        <v>0</v>
      </c>
      <c r="P4" s="52">
        <v>4</v>
      </c>
      <c r="Q4" s="52">
        <v>0</v>
      </c>
      <c r="R4" s="52">
        <v>4</v>
      </c>
      <c r="S4" s="53">
        <v>1.38274068048E-3</v>
      </c>
      <c r="T4" s="53">
        <v>0</v>
      </c>
      <c r="U4" s="53">
        <v>1.38274068048E-3</v>
      </c>
      <c r="V4" s="53">
        <v>1.2444666124320001E-3</v>
      </c>
      <c r="W4" s="53">
        <v>-1.4933599349184002E-4</v>
      </c>
      <c r="X4" s="53">
        <v>1.0951306189401601E-3</v>
      </c>
      <c r="Y4" s="29">
        <f t="shared" si="0"/>
        <v>1.64269592841024E-4</v>
      </c>
      <c r="Z4" s="29">
        <f t="shared" si="1"/>
        <v>9.3086102609913615E-4</v>
      </c>
    </row>
    <row r="5" spans="1:26" ht="13" customHeight="1">
      <c r="A5" s="50" t="s">
        <v>238</v>
      </c>
      <c r="B5" s="50" t="s">
        <v>1401</v>
      </c>
      <c r="C5" s="50" t="s">
        <v>1402</v>
      </c>
      <c r="D5" s="50" t="s">
        <v>1403</v>
      </c>
      <c r="E5" s="50" t="s">
        <v>1396</v>
      </c>
      <c r="G5" s="50" t="s">
        <v>1401</v>
      </c>
      <c r="J5" s="50" t="s">
        <v>1397</v>
      </c>
      <c r="K5" s="50" t="s">
        <v>70</v>
      </c>
      <c r="L5" s="50" t="s">
        <v>1398</v>
      </c>
      <c r="M5" s="50" t="s">
        <v>1398</v>
      </c>
      <c r="O5" s="51">
        <v>0</v>
      </c>
      <c r="P5" s="52">
        <v>1</v>
      </c>
      <c r="Q5" s="52">
        <v>0</v>
      </c>
      <c r="R5" s="52">
        <v>1</v>
      </c>
      <c r="S5" s="53">
        <v>3.4568517011999999E-4</v>
      </c>
      <c r="T5" s="53">
        <v>0</v>
      </c>
      <c r="U5" s="53">
        <v>3.4568517011999999E-4</v>
      </c>
      <c r="V5" s="53">
        <v>3.1111665310800004E-4</v>
      </c>
      <c r="W5" s="53">
        <v>-3.7333998372960004E-5</v>
      </c>
      <c r="X5" s="53">
        <v>2.7378265473504003E-4</v>
      </c>
      <c r="Y5" s="29">
        <f t="shared" si="0"/>
        <v>4.1067398210256001E-5</v>
      </c>
      <c r="Z5" s="29">
        <f t="shared" si="1"/>
        <v>2.3271525652478404E-4</v>
      </c>
    </row>
    <row r="6" spans="1:26" ht="13" customHeight="1">
      <c r="A6" s="50" t="s">
        <v>238</v>
      </c>
      <c r="B6" s="50" t="s">
        <v>1019</v>
      </c>
      <c r="C6" s="50" t="s">
        <v>714</v>
      </c>
      <c r="D6" s="50" t="s">
        <v>1404</v>
      </c>
      <c r="E6" s="50" t="s">
        <v>1396</v>
      </c>
      <c r="G6" s="50" t="s">
        <v>1019</v>
      </c>
      <c r="J6" s="50" t="s">
        <v>1397</v>
      </c>
      <c r="K6" s="50" t="s">
        <v>1405</v>
      </c>
      <c r="L6" s="50" t="s">
        <v>1398</v>
      </c>
      <c r="M6" s="50" t="s">
        <v>1398</v>
      </c>
      <c r="O6" s="51">
        <v>0</v>
      </c>
      <c r="P6" s="52">
        <v>1</v>
      </c>
      <c r="Q6" s="52">
        <v>0</v>
      </c>
      <c r="R6" s="52">
        <v>1</v>
      </c>
      <c r="S6" s="53">
        <v>3.5340013784999999E-4</v>
      </c>
      <c r="T6" s="53">
        <v>0</v>
      </c>
      <c r="U6" s="53">
        <v>3.5340013784999999E-4</v>
      </c>
      <c r="V6" s="53">
        <v>3.1806012406500003E-4</v>
      </c>
      <c r="W6" s="53">
        <v>-3.81672148878E-5</v>
      </c>
      <c r="X6" s="53">
        <v>2.7989290917720001E-4</v>
      </c>
      <c r="Y6" s="29">
        <f t="shared" si="0"/>
        <v>4.1983936376580001E-5</v>
      </c>
      <c r="Z6" s="29">
        <f t="shared" si="1"/>
        <v>2.3790897280062001E-4</v>
      </c>
    </row>
    <row r="7" spans="1:26" ht="13" customHeight="1">
      <c r="A7" s="50" t="s">
        <v>119</v>
      </c>
      <c r="B7" s="50" t="s">
        <v>522</v>
      </c>
      <c r="C7" s="50" t="s">
        <v>62</v>
      </c>
      <c r="D7" s="50" t="s">
        <v>523</v>
      </c>
      <c r="E7" s="50" t="s">
        <v>1396</v>
      </c>
      <c r="G7" s="50" t="s">
        <v>522</v>
      </c>
      <c r="J7" s="50" t="s">
        <v>1397</v>
      </c>
      <c r="K7" s="50" t="s">
        <v>1405</v>
      </c>
      <c r="L7" s="50" t="s">
        <v>1398</v>
      </c>
      <c r="M7" s="50" t="s">
        <v>1398</v>
      </c>
      <c r="O7" s="51">
        <v>0</v>
      </c>
      <c r="P7" s="52">
        <v>1</v>
      </c>
      <c r="Q7" s="52">
        <v>0</v>
      </c>
      <c r="R7" s="52">
        <v>1</v>
      </c>
      <c r="S7" s="53">
        <v>3.5340013784999999E-4</v>
      </c>
      <c r="T7" s="53">
        <v>0</v>
      </c>
      <c r="U7" s="53">
        <v>3.5340013784999999E-4</v>
      </c>
      <c r="V7" s="53">
        <v>3.1806012406500003E-4</v>
      </c>
      <c r="W7" s="53">
        <v>-3.81672148878E-5</v>
      </c>
      <c r="X7" s="53">
        <v>2.7989290917720001E-4</v>
      </c>
      <c r="Y7" s="29">
        <f t="shared" si="0"/>
        <v>4.1983936376580001E-5</v>
      </c>
      <c r="Z7" s="29">
        <f t="shared" si="1"/>
        <v>2.3790897280062001E-4</v>
      </c>
    </row>
    <row r="8" spans="1:26" ht="13" customHeight="1">
      <c r="A8" s="50" t="s">
        <v>119</v>
      </c>
      <c r="B8" s="50" t="s">
        <v>524</v>
      </c>
      <c r="C8" s="50" t="s">
        <v>62</v>
      </c>
      <c r="D8" s="50" t="s">
        <v>525</v>
      </c>
      <c r="E8" s="50" t="s">
        <v>1396</v>
      </c>
      <c r="G8" s="50" t="s">
        <v>524</v>
      </c>
      <c r="J8" s="50" t="s">
        <v>1397</v>
      </c>
      <c r="K8" s="50" t="s">
        <v>1405</v>
      </c>
      <c r="L8" s="50" t="s">
        <v>1398</v>
      </c>
      <c r="M8" s="50" t="s">
        <v>1398</v>
      </c>
      <c r="O8" s="51">
        <v>0</v>
      </c>
      <c r="P8" s="52">
        <v>1</v>
      </c>
      <c r="Q8" s="52">
        <v>0</v>
      </c>
      <c r="R8" s="52">
        <v>1</v>
      </c>
      <c r="S8" s="53">
        <v>3.5340013784999999E-4</v>
      </c>
      <c r="T8" s="53">
        <v>0</v>
      </c>
      <c r="U8" s="53">
        <v>3.5340013784999999E-4</v>
      </c>
      <c r="V8" s="53">
        <v>3.1806012406500003E-4</v>
      </c>
      <c r="W8" s="53">
        <v>-3.81672148878E-5</v>
      </c>
      <c r="X8" s="53">
        <v>2.7989290917720001E-4</v>
      </c>
      <c r="Y8" s="29">
        <f t="shared" si="0"/>
        <v>4.1983936376580001E-5</v>
      </c>
      <c r="Z8" s="29">
        <f t="shared" si="1"/>
        <v>2.3790897280062001E-4</v>
      </c>
    </row>
    <row r="9" spans="1:26" ht="13" customHeight="1">
      <c r="A9" s="50" t="s">
        <v>119</v>
      </c>
      <c r="B9" s="50" t="s">
        <v>495</v>
      </c>
      <c r="C9" s="50" t="s">
        <v>62</v>
      </c>
      <c r="D9" s="50" t="s">
        <v>1406</v>
      </c>
      <c r="E9" s="50" t="s">
        <v>1396</v>
      </c>
      <c r="G9" s="50" t="s">
        <v>495</v>
      </c>
      <c r="J9" s="50" t="s">
        <v>1397</v>
      </c>
      <c r="K9" s="50" t="s">
        <v>1405</v>
      </c>
      <c r="L9" s="50" t="s">
        <v>1398</v>
      </c>
      <c r="M9" s="50" t="s">
        <v>1398</v>
      </c>
      <c r="O9" s="51">
        <v>0</v>
      </c>
      <c r="P9" s="52">
        <v>1</v>
      </c>
      <c r="Q9" s="52">
        <v>0</v>
      </c>
      <c r="R9" s="52">
        <v>1</v>
      </c>
      <c r="S9" s="53">
        <v>3.5340013784999999E-4</v>
      </c>
      <c r="T9" s="53">
        <v>0</v>
      </c>
      <c r="U9" s="53">
        <v>3.5340013784999999E-4</v>
      </c>
      <c r="V9" s="53">
        <v>3.1806012406500003E-4</v>
      </c>
      <c r="W9" s="53">
        <v>-3.81672148878E-5</v>
      </c>
      <c r="X9" s="53">
        <v>2.7989290917720001E-4</v>
      </c>
      <c r="Y9" s="29">
        <f t="shared" si="0"/>
        <v>4.1983936376580001E-5</v>
      </c>
      <c r="Z9" s="29">
        <f t="shared" si="1"/>
        <v>2.3790897280062001E-4</v>
      </c>
    </row>
    <row r="10" spans="1:26" ht="13" customHeight="1">
      <c r="A10" s="50" t="s">
        <v>119</v>
      </c>
      <c r="B10" s="50" t="s">
        <v>501</v>
      </c>
      <c r="C10" s="50" t="s">
        <v>62</v>
      </c>
      <c r="D10" s="50" t="s">
        <v>1407</v>
      </c>
      <c r="E10" s="50" t="s">
        <v>1396</v>
      </c>
      <c r="G10" s="50" t="s">
        <v>501</v>
      </c>
      <c r="J10" s="50" t="s">
        <v>1397</v>
      </c>
      <c r="K10" s="50" t="s">
        <v>1405</v>
      </c>
      <c r="L10" s="50" t="s">
        <v>1398</v>
      </c>
      <c r="M10" s="50" t="s">
        <v>1398</v>
      </c>
      <c r="O10" s="51">
        <v>0</v>
      </c>
      <c r="P10" s="52">
        <v>2</v>
      </c>
      <c r="Q10" s="52">
        <v>0</v>
      </c>
      <c r="R10" s="52">
        <v>2</v>
      </c>
      <c r="S10" s="53">
        <v>7.0680027569999999E-4</v>
      </c>
      <c r="T10" s="53">
        <v>0</v>
      </c>
      <c r="U10" s="53">
        <v>7.0680027569999999E-4</v>
      </c>
      <c r="V10" s="53">
        <v>6.3612024812999995E-4</v>
      </c>
      <c r="W10" s="53">
        <v>-7.6334429775600001E-5</v>
      </c>
      <c r="X10" s="53">
        <v>5.5978581835440001E-4</v>
      </c>
      <c r="Y10" s="29">
        <f t="shared" si="0"/>
        <v>8.3967872753160002E-5</v>
      </c>
      <c r="Z10" s="29">
        <f t="shared" si="1"/>
        <v>4.7581794560124001E-4</v>
      </c>
    </row>
    <row r="11" spans="1:26" ht="13" customHeight="1">
      <c r="A11" s="50" t="s">
        <v>119</v>
      </c>
      <c r="B11" s="50" t="s">
        <v>1408</v>
      </c>
      <c r="C11" s="50" t="s">
        <v>202</v>
      </c>
      <c r="D11" s="50" t="s">
        <v>203</v>
      </c>
      <c r="E11" s="50" t="s">
        <v>1396</v>
      </c>
      <c r="G11" s="50" t="s">
        <v>1408</v>
      </c>
      <c r="J11" s="50" t="s">
        <v>1397</v>
      </c>
      <c r="K11" s="50" t="s">
        <v>137</v>
      </c>
      <c r="L11" s="50" t="s">
        <v>1398</v>
      </c>
      <c r="M11" s="50" t="s">
        <v>1398</v>
      </c>
      <c r="O11" s="51">
        <v>0</v>
      </c>
      <c r="P11" s="52">
        <v>1</v>
      </c>
      <c r="Q11" s="52">
        <v>0</v>
      </c>
      <c r="R11" s="52">
        <v>1</v>
      </c>
      <c r="S11" s="53">
        <v>2.2889612999999999E-4</v>
      </c>
      <c r="T11" s="53">
        <v>0</v>
      </c>
      <c r="U11" s="53">
        <v>2.2889612999999999E-4</v>
      </c>
      <c r="V11" s="53">
        <v>2.06006517E-4</v>
      </c>
      <c r="W11" s="53">
        <v>-2.4720782040000006E-5</v>
      </c>
      <c r="X11" s="53">
        <v>1.8128573496E-4</v>
      </c>
      <c r="Y11" s="29">
        <f t="shared" si="0"/>
        <v>2.7192860243999999E-5</v>
      </c>
      <c r="Z11" s="29">
        <f t="shared" si="1"/>
        <v>1.5409287471600001E-4</v>
      </c>
    </row>
    <row r="12" spans="1:26" ht="13" customHeight="1">
      <c r="A12" s="50" t="s">
        <v>119</v>
      </c>
      <c r="B12" s="50" t="s">
        <v>192</v>
      </c>
      <c r="C12" s="50" t="s">
        <v>193</v>
      </c>
      <c r="D12" s="50" t="s">
        <v>1409</v>
      </c>
      <c r="E12" s="50" t="s">
        <v>1396</v>
      </c>
      <c r="G12" s="50" t="s">
        <v>192</v>
      </c>
      <c r="J12" s="50" t="s">
        <v>1397</v>
      </c>
      <c r="K12" s="50" t="s">
        <v>64</v>
      </c>
      <c r="L12" s="50" t="s">
        <v>1398</v>
      </c>
      <c r="M12" s="50" t="s">
        <v>1398</v>
      </c>
      <c r="O12" s="51">
        <v>0</v>
      </c>
      <c r="P12" s="52">
        <v>1</v>
      </c>
      <c r="Q12" s="52">
        <v>0</v>
      </c>
      <c r="R12" s="52">
        <v>1</v>
      </c>
      <c r="S12" s="53">
        <v>2.2889612999999999E-4</v>
      </c>
      <c r="T12" s="53">
        <v>0</v>
      </c>
      <c r="U12" s="53">
        <v>2.2889612999999999E-4</v>
      </c>
      <c r="V12" s="53">
        <v>2.06006517E-4</v>
      </c>
      <c r="W12" s="53">
        <v>-2.4720782040000006E-5</v>
      </c>
      <c r="X12" s="53">
        <v>1.8128573496E-4</v>
      </c>
      <c r="Y12" s="29">
        <f t="shared" si="0"/>
        <v>2.7192860243999999E-5</v>
      </c>
      <c r="Z12" s="29">
        <f t="shared" si="1"/>
        <v>1.5409287471600001E-4</v>
      </c>
    </row>
    <row r="13" spans="1:26" ht="13" customHeight="1">
      <c r="A13" s="50" t="s">
        <v>238</v>
      </c>
      <c r="B13" s="50" t="s">
        <v>1410</v>
      </c>
      <c r="C13" s="50" t="s">
        <v>714</v>
      </c>
      <c r="D13" s="50" t="s">
        <v>1411</v>
      </c>
      <c r="E13" s="50" t="s">
        <v>1396</v>
      </c>
      <c r="G13" s="50" t="s">
        <v>1410</v>
      </c>
      <c r="J13" s="50" t="s">
        <v>1397</v>
      </c>
      <c r="K13" s="50" t="s">
        <v>426</v>
      </c>
      <c r="L13" s="50" t="s">
        <v>1398</v>
      </c>
      <c r="M13" s="50" t="s">
        <v>1398</v>
      </c>
      <c r="O13" s="51">
        <v>0</v>
      </c>
      <c r="P13" s="52">
        <v>6</v>
      </c>
      <c r="Q13" s="52">
        <v>0</v>
      </c>
      <c r="R13" s="52">
        <v>6</v>
      </c>
      <c r="S13" s="53">
        <v>1.7251846821300001E-3</v>
      </c>
      <c r="T13" s="53">
        <v>0</v>
      </c>
      <c r="U13" s="53">
        <v>1.7251846821300001E-3</v>
      </c>
      <c r="V13" s="53">
        <v>1.5526662139170001E-3</v>
      </c>
      <c r="W13" s="53">
        <v>-1.8631994567004E-4</v>
      </c>
      <c r="X13" s="53">
        <v>1.3663462682469601E-3</v>
      </c>
      <c r="Y13" s="29">
        <f t="shared" si="0"/>
        <v>2.0495194023704399E-4</v>
      </c>
      <c r="Z13" s="29">
        <f t="shared" si="1"/>
        <v>1.1613943280099162E-3</v>
      </c>
    </row>
    <row r="14" spans="1:26" ht="13" customHeight="1">
      <c r="A14" s="50" t="s">
        <v>238</v>
      </c>
      <c r="B14" s="50" t="s">
        <v>1412</v>
      </c>
      <c r="C14" s="50" t="s">
        <v>1402</v>
      </c>
      <c r="D14" s="50" t="s">
        <v>1413</v>
      </c>
      <c r="E14" s="50" t="s">
        <v>1396</v>
      </c>
      <c r="G14" s="50" t="s">
        <v>1412</v>
      </c>
      <c r="J14" s="50" t="s">
        <v>1397</v>
      </c>
      <c r="K14" s="50" t="s">
        <v>426</v>
      </c>
      <c r="L14" s="50" t="s">
        <v>1398</v>
      </c>
      <c r="M14" s="50" t="s">
        <v>1398</v>
      </c>
      <c r="O14" s="51">
        <v>0</v>
      </c>
      <c r="P14" s="52">
        <v>1</v>
      </c>
      <c r="Q14" s="52">
        <v>0</v>
      </c>
      <c r="R14" s="52">
        <v>1</v>
      </c>
      <c r="S14" s="53">
        <v>2.8753078050000001E-4</v>
      </c>
      <c r="T14" s="53">
        <v>0</v>
      </c>
      <c r="U14" s="53">
        <v>2.8753078050000001E-4</v>
      </c>
      <c r="V14" s="53">
        <v>2.5877770244999999E-4</v>
      </c>
      <c r="W14" s="53">
        <v>-3.1053324294000002E-5</v>
      </c>
      <c r="X14" s="53">
        <v>2.2772437815600001E-4</v>
      </c>
      <c r="Y14" s="29">
        <f t="shared" si="0"/>
        <v>3.41586567234E-5</v>
      </c>
      <c r="Z14" s="29">
        <f t="shared" si="1"/>
        <v>1.935657214326E-4</v>
      </c>
    </row>
    <row r="15" spans="1:26" ht="13" customHeight="1">
      <c r="A15" s="50" t="s">
        <v>238</v>
      </c>
      <c r="B15" s="50" t="s">
        <v>1410</v>
      </c>
      <c r="C15" s="50" t="s">
        <v>714</v>
      </c>
      <c r="D15" s="50" t="s">
        <v>1411</v>
      </c>
      <c r="E15" s="50" t="s">
        <v>1396</v>
      </c>
      <c r="G15" s="50" t="s">
        <v>1410</v>
      </c>
      <c r="J15" s="50" t="s">
        <v>1397</v>
      </c>
      <c r="K15" s="50" t="s">
        <v>64</v>
      </c>
      <c r="L15" s="50" t="s">
        <v>1398</v>
      </c>
      <c r="M15" s="50" t="s">
        <v>1398</v>
      </c>
      <c r="O15" s="51">
        <v>0</v>
      </c>
      <c r="P15" s="52">
        <v>2</v>
      </c>
      <c r="Q15" s="52">
        <v>0</v>
      </c>
      <c r="R15" s="52">
        <v>2</v>
      </c>
      <c r="S15" s="53">
        <v>4.5779225999999999E-4</v>
      </c>
      <c r="T15" s="53">
        <v>0</v>
      </c>
      <c r="U15" s="53">
        <v>4.5779225999999999E-4</v>
      </c>
      <c r="V15" s="53">
        <v>4.12013034E-4</v>
      </c>
      <c r="W15" s="53">
        <v>-4.9441564080000011E-5</v>
      </c>
      <c r="X15" s="53">
        <v>3.6257146992E-4</v>
      </c>
      <c r="Y15" s="29">
        <f t="shared" si="0"/>
        <v>5.4385720487999999E-5</v>
      </c>
      <c r="Z15" s="29">
        <f t="shared" si="1"/>
        <v>3.0818574943200001E-4</v>
      </c>
    </row>
    <row r="16" spans="1:26" ht="13" customHeight="1">
      <c r="A16" s="50" t="s">
        <v>238</v>
      </c>
      <c r="B16" s="50" t="s">
        <v>1414</v>
      </c>
      <c r="C16" s="50" t="s">
        <v>1402</v>
      </c>
      <c r="D16" s="50" t="s">
        <v>1415</v>
      </c>
      <c r="E16" s="50" t="s">
        <v>1396</v>
      </c>
      <c r="G16" s="50" t="s">
        <v>1414</v>
      </c>
      <c r="J16" s="50" t="s">
        <v>1397</v>
      </c>
      <c r="K16" s="50" t="s">
        <v>137</v>
      </c>
      <c r="L16" s="50" t="s">
        <v>1398</v>
      </c>
      <c r="M16" s="50" t="s">
        <v>1398</v>
      </c>
      <c r="O16" s="51">
        <v>0</v>
      </c>
      <c r="P16" s="52">
        <v>1</v>
      </c>
      <c r="Q16" s="52">
        <v>0</v>
      </c>
      <c r="R16" s="52">
        <v>1</v>
      </c>
      <c r="S16" s="53">
        <v>2.2889612999999999E-4</v>
      </c>
      <c r="T16" s="53">
        <v>0</v>
      </c>
      <c r="U16" s="53">
        <v>2.2889612999999999E-4</v>
      </c>
      <c r="V16" s="53">
        <v>2.06006517E-4</v>
      </c>
      <c r="W16" s="53">
        <v>-2.4720782040000006E-5</v>
      </c>
      <c r="X16" s="53">
        <v>1.8128573496E-4</v>
      </c>
      <c r="Y16" s="29">
        <f t="shared" si="0"/>
        <v>2.7192860243999999E-5</v>
      </c>
      <c r="Z16" s="29">
        <f t="shared" si="1"/>
        <v>1.5409287471600001E-4</v>
      </c>
    </row>
    <row r="17" spans="1:26" ht="13" customHeight="1">
      <c r="A17" s="50" t="s">
        <v>119</v>
      </c>
      <c r="B17" s="50" t="s">
        <v>903</v>
      </c>
      <c r="C17" s="50" t="s">
        <v>308</v>
      </c>
      <c r="D17" s="50" t="s">
        <v>1416</v>
      </c>
      <c r="E17" s="50" t="s">
        <v>1396</v>
      </c>
      <c r="G17" s="50" t="s">
        <v>903</v>
      </c>
      <c r="J17" s="50" t="s">
        <v>1397</v>
      </c>
      <c r="K17" s="50" t="s">
        <v>1195</v>
      </c>
      <c r="L17" s="50" t="s">
        <v>1398</v>
      </c>
      <c r="M17" s="50" t="s">
        <v>1398</v>
      </c>
      <c r="O17" s="51">
        <v>0</v>
      </c>
      <c r="P17" s="52">
        <v>1</v>
      </c>
      <c r="Q17" s="52">
        <v>0</v>
      </c>
      <c r="R17" s="52">
        <v>1</v>
      </c>
      <c r="S17" s="53">
        <v>2.2889612999999999E-4</v>
      </c>
      <c r="T17" s="53">
        <v>0</v>
      </c>
      <c r="U17" s="53">
        <v>2.2889612999999999E-4</v>
      </c>
      <c r="V17" s="53">
        <v>2.06006517E-4</v>
      </c>
      <c r="W17" s="53">
        <v>-2.4720782040000006E-5</v>
      </c>
      <c r="X17" s="53">
        <v>1.8128573496E-4</v>
      </c>
      <c r="Y17" s="29">
        <f t="shared" si="0"/>
        <v>2.7192860243999999E-5</v>
      </c>
      <c r="Z17" s="29">
        <f t="shared" si="1"/>
        <v>1.5409287471600001E-4</v>
      </c>
    </row>
    <row r="18" spans="1:26" ht="13" customHeight="1">
      <c r="A18" s="50" t="s">
        <v>119</v>
      </c>
      <c r="B18" s="50" t="s">
        <v>661</v>
      </c>
      <c r="C18" s="50" t="s">
        <v>308</v>
      </c>
      <c r="D18" s="50" t="s">
        <v>1399</v>
      </c>
      <c r="E18" s="50" t="s">
        <v>1396</v>
      </c>
      <c r="G18" s="50" t="s">
        <v>661</v>
      </c>
      <c r="J18" s="50" t="s">
        <v>1397</v>
      </c>
      <c r="K18" s="50" t="s">
        <v>185</v>
      </c>
      <c r="L18" s="50" t="s">
        <v>1398</v>
      </c>
      <c r="M18" s="50" t="s">
        <v>1398</v>
      </c>
      <c r="O18" s="51">
        <v>0</v>
      </c>
      <c r="P18" s="52">
        <v>1</v>
      </c>
      <c r="Q18" s="52">
        <v>0</v>
      </c>
      <c r="R18" s="52">
        <v>1</v>
      </c>
      <c r="S18" s="53">
        <v>2.2889612999999999E-4</v>
      </c>
      <c r="T18" s="53">
        <v>0</v>
      </c>
      <c r="U18" s="53">
        <v>2.2889612999999999E-4</v>
      </c>
      <c r="V18" s="53">
        <v>2.06006517E-4</v>
      </c>
      <c r="W18" s="53">
        <v>-2.4720782040000006E-5</v>
      </c>
      <c r="X18" s="53">
        <v>1.8128573496E-4</v>
      </c>
      <c r="Y18" s="29">
        <f t="shared" si="0"/>
        <v>2.7192860243999999E-5</v>
      </c>
      <c r="Z18" s="29">
        <f t="shared" si="1"/>
        <v>1.5409287471600001E-4</v>
      </c>
    </row>
    <row r="19" spans="1:26" ht="13" customHeight="1">
      <c r="A19" s="50" t="s">
        <v>119</v>
      </c>
      <c r="B19" s="50" t="s">
        <v>1417</v>
      </c>
      <c r="C19" s="50" t="s">
        <v>711</v>
      </c>
      <c r="D19" s="50" t="s">
        <v>1418</v>
      </c>
      <c r="E19" s="50" t="s">
        <v>1396</v>
      </c>
      <c r="G19" s="50" t="s">
        <v>1417</v>
      </c>
      <c r="J19" s="50" t="s">
        <v>1397</v>
      </c>
      <c r="K19" s="50" t="s">
        <v>1369</v>
      </c>
      <c r="L19" s="50" t="s">
        <v>1398</v>
      </c>
      <c r="M19" s="50" t="s">
        <v>1398</v>
      </c>
      <c r="O19" s="51">
        <v>0</v>
      </c>
      <c r="P19" s="52">
        <v>1</v>
      </c>
      <c r="Q19" s="52">
        <v>0</v>
      </c>
      <c r="R19" s="52">
        <v>1</v>
      </c>
      <c r="S19" s="53">
        <v>3.1609188173999998E-4</v>
      </c>
      <c r="T19" s="53">
        <v>0</v>
      </c>
      <c r="U19" s="53">
        <v>3.1609188173999998E-4</v>
      </c>
      <c r="V19" s="53">
        <v>2.8448269356600001E-4</v>
      </c>
      <c r="W19" s="53">
        <v>-3.4137923227920005E-5</v>
      </c>
      <c r="X19" s="53">
        <v>2.5034477033808E-4</v>
      </c>
      <c r="Y19" s="29">
        <f t="shared" si="0"/>
        <v>3.7551715550711999E-5</v>
      </c>
      <c r="Z19" s="29">
        <f t="shared" si="1"/>
        <v>2.12793054787368E-4</v>
      </c>
    </row>
    <row r="20" spans="1:26" ht="13" customHeight="1">
      <c r="A20" s="50" t="s">
        <v>232</v>
      </c>
      <c r="B20" s="50" t="s">
        <v>1419</v>
      </c>
      <c r="C20" s="50" t="s">
        <v>469</v>
      </c>
      <c r="D20" s="50" t="s">
        <v>1420</v>
      </c>
      <c r="E20" s="50" t="s">
        <v>1396</v>
      </c>
      <c r="G20" s="50" t="s">
        <v>1419</v>
      </c>
      <c r="J20" s="50" t="s">
        <v>1397</v>
      </c>
      <c r="K20" s="50" t="s">
        <v>1369</v>
      </c>
      <c r="L20" s="50" t="s">
        <v>1398</v>
      </c>
      <c r="M20" s="50" t="s">
        <v>1398</v>
      </c>
      <c r="O20" s="51">
        <v>0</v>
      </c>
      <c r="P20" s="52">
        <v>8</v>
      </c>
      <c r="Q20" s="52">
        <v>0</v>
      </c>
      <c r="R20" s="52">
        <v>8</v>
      </c>
      <c r="S20" s="53">
        <v>2.52873505305E-3</v>
      </c>
      <c r="T20" s="53">
        <v>0</v>
      </c>
      <c r="U20" s="53">
        <v>2.52873505305E-3</v>
      </c>
      <c r="V20" s="53">
        <v>2.2758615477450001E-3</v>
      </c>
      <c r="W20" s="53">
        <v>-2.7310338572939999E-4</v>
      </c>
      <c r="X20" s="53">
        <v>2.0027581620156E-3</v>
      </c>
      <c r="Y20" s="29">
        <f t="shared" si="0"/>
        <v>3.0041372430233997E-4</v>
      </c>
      <c r="Z20" s="29">
        <f t="shared" si="1"/>
        <v>1.7023444377132601E-3</v>
      </c>
    </row>
    <row r="21" spans="1:26" ht="13" customHeight="1">
      <c r="A21" s="50" t="s">
        <v>238</v>
      </c>
      <c r="B21" s="50" t="s">
        <v>1410</v>
      </c>
      <c r="C21" s="50" t="s">
        <v>714</v>
      </c>
      <c r="D21" s="50" t="s">
        <v>1411</v>
      </c>
      <c r="E21" s="50" t="s">
        <v>1396</v>
      </c>
      <c r="G21" s="50" t="s">
        <v>1410</v>
      </c>
      <c r="J21" s="50" t="s">
        <v>1397</v>
      </c>
      <c r="K21" s="50" t="s">
        <v>1369</v>
      </c>
      <c r="L21" s="50" t="s">
        <v>1398</v>
      </c>
      <c r="M21" s="50" t="s">
        <v>1398</v>
      </c>
      <c r="O21" s="51">
        <v>0</v>
      </c>
      <c r="P21" s="52">
        <v>9</v>
      </c>
      <c r="Q21" s="52">
        <v>0</v>
      </c>
      <c r="R21" s="52">
        <v>9</v>
      </c>
      <c r="S21" s="53">
        <v>2.8448269339199999E-3</v>
      </c>
      <c r="T21" s="53">
        <v>0</v>
      </c>
      <c r="U21" s="53">
        <v>2.8448269339199999E-3</v>
      </c>
      <c r="V21" s="53">
        <v>2.5603442405280003E-3</v>
      </c>
      <c r="W21" s="53">
        <v>-3.0724130886336E-4</v>
      </c>
      <c r="X21" s="53">
        <v>2.2531029316646403E-3</v>
      </c>
      <c r="Y21" s="29">
        <f t="shared" si="0"/>
        <v>3.3796543974969604E-4</v>
      </c>
      <c r="Z21" s="29">
        <f t="shared" si="1"/>
        <v>1.9151374919149442E-3</v>
      </c>
    </row>
    <row r="22" spans="1:26" ht="13" customHeight="1">
      <c r="A22" s="50" t="s">
        <v>238</v>
      </c>
      <c r="B22" s="50" t="s">
        <v>1421</v>
      </c>
      <c r="C22" s="50" t="s">
        <v>714</v>
      </c>
      <c r="D22" s="50" t="s">
        <v>1422</v>
      </c>
      <c r="E22" s="50" t="s">
        <v>1396</v>
      </c>
      <c r="G22" s="50" t="s">
        <v>1421</v>
      </c>
      <c r="J22" s="50" t="s">
        <v>1397</v>
      </c>
      <c r="K22" s="50" t="s">
        <v>1369</v>
      </c>
      <c r="L22" s="50" t="s">
        <v>1398</v>
      </c>
      <c r="M22" s="50" t="s">
        <v>1398</v>
      </c>
      <c r="O22" s="51">
        <v>0</v>
      </c>
      <c r="P22" s="52">
        <v>7</v>
      </c>
      <c r="Q22" s="52">
        <v>0</v>
      </c>
      <c r="R22" s="52">
        <v>7</v>
      </c>
      <c r="S22" s="53">
        <v>2.2126431713099999E-3</v>
      </c>
      <c r="T22" s="53">
        <v>0</v>
      </c>
      <c r="U22" s="53">
        <v>2.2126431713099999E-3</v>
      </c>
      <c r="V22" s="53">
        <v>1.9913788541790003E-3</v>
      </c>
      <c r="W22" s="53">
        <v>-2.3896546250148001E-4</v>
      </c>
      <c r="X22" s="53">
        <v>1.75241339167752E-3</v>
      </c>
      <c r="Y22" s="29">
        <f t="shared" si="0"/>
        <v>2.6286200875162799E-4</v>
      </c>
      <c r="Z22" s="29">
        <f t="shared" si="1"/>
        <v>1.4895513829258919E-3</v>
      </c>
    </row>
    <row r="23" spans="1:26" ht="13" customHeight="1">
      <c r="A23" s="50" t="s">
        <v>238</v>
      </c>
      <c r="B23" s="50" t="s">
        <v>1423</v>
      </c>
      <c r="C23" s="50" t="s">
        <v>1424</v>
      </c>
      <c r="D23" s="50" t="s">
        <v>1425</v>
      </c>
      <c r="E23" s="50" t="s">
        <v>1396</v>
      </c>
      <c r="G23" s="50" t="s">
        <v>1423</v>
      </c>
      <c r="J23" s="50" t="s">
        <v>1397</v>
      </c>
      <c r="K23" s="50" t="s">
        <v>1369</v>
      </c>
      <c r="L23" s="50" t="s">
        <v>1398</v>
      </c>
      <c r="M23" s="50" t="s">
        <v>1398</v>
      </c>
      <c r="O23" s="51">
        <v>0</v>
      </c>
      <c r="P23" s="52">
        <v>3</v>
      </c>
      <c r="Q23" s="52">
        <v>0</v>
      </c>
      <c r="R23" s="52">
        <v>3</v>
      </c>
      <c r="S23" s="53">
        <v>9.4827564434999995E-4</v>
      </c>
      <c r="T23" s="53">
        <v>0</v>
      </c>
      <c r="U23" s="53">
        <v>9.4827564434999995E-4</v>
      </c>
      <c r="V23" s="53">
        <v>8.5344807991500011E-4</v>
      </c>
      <c r="W23" s="53">
        <v>-1.0241376958979999E-4</v>
      </c>
      <c r="X23" s="53">
        <v>7.5103431032520003E-4</v>
      </c>
      <c r="Y23" s="29">
        <f t="shared" si="0"/>
        <v>1.1265514654878E-4</v>
      </c>
      <c r="Z23" s="29">
        <f t="shared" si="1"/>
        <v>6.3837916377642006E-4</v>
      </c>
    </row>
    <row r="24" spans="1:26" ht="13" customHeight="1">
      <c r="A24" s="50" t="s">
        <v>238</v>
      </c>
      <c r="B24" s="50" t="s">
        <v>1426</v>
      </c>
      <c r="C24" s="50" t="s">
        <v>1427</v>
      </c>
      <c r="D24" s="50" t="s">
        <v>1428</v>
      </c>
      <c r="E24" s="50" t="s">
        <v>1396</v>
      </c>
      <c r="G24" s="50" t="s">
        <v>1426</v>
      </c>
      <c r="J24" s="50" t="s">
        <v>1397</v>
      </c>
      <c r="K24" s="50" t="s">
        <v>1369</v>
      </c>
      <c r="L24" s="50" t="s">
        <v>1398</v>
      </c>
      <c r="M24" s="50" t="s">
        <v>1398</v>
      </c>
      <c r="O24" s="51">
        <v>0</v>
      </c>
      <c r="P24" s="52">
        <v>1</v>
      </c>
      <c r="Q24" s="52">
        <v>0</v>
      </c>
      <c r="R24" s="52">
        <v>1</v>
      </c>
      <c r="S24" s="53">
        <v>3.1609188173999998E-4</v>
      </c>
      <c r="T24" s="53">
        <v>0</v>
      </c>
      <c r="U24" s="53">
        <v>3.1609188173999998E-4</v>
      </c>
      <c r="V24" s="53">
        <v>2.8448269356600001E-4</v>
      </c>
      <c r="W24" s="53">
        <v>-3.4137923227920005E-5</v>
      </c>
      <c r="X24" s="53">
        <v>2.5034477033808E-4</v>
      </c>
      <c r="Y24" s="29">
        <f t="shared" si="0"/>
        <v>3.7551715550711999E-5</v>
      </c>
      <c r="Z24" s="29">
        <f t="shared" si="1"/>
        <v>2.12793054787368E-4</v>
      </c>
    </row>
    <row r="25" spans="1:26" ht="13" customHeight="1">
      <c r="A25" s="50" t="s">
        <v>238</v>
      </c>
      <c r="B25" s="50" t="s">
        <v>1429</v>
      </c>
      <c r="C25" s="50" t="s">
        <v>714</v>
      </c>
      <c r="D25" s="50" t="s">
        <v>1430</v>
      </c>
      <c r="E25" s="50" t="s">
        <v>1396</v>
      </c>
      <c r="G25" s="50" t="s">
        <v>1429</v>
      </c>
      <c r="J25" s="50" t="s">
        <v>1397</v>
      </c>
      <c r="K25" s="50" t="s">
        <v>1369</v>
      </c>
      <c r="L25" s="50" t="s">
        <v>1398</v>
      </c>
      <c r="M25" s="50" t="s">
        <v>1398</v>
      </c>
      <c r="O25" s="51">
        <v>0</v>
      </c>
      <c r="P25" s="52">
        <v>1</v>
      </c>
      <c r="Q25" s="52">
        <v>0</v>
      </c>
      <c r="R25" s="52">
        <v>1</v>
      </c>
      <c r="S25" s="53">
        <v>3.1609188173999998E-4</v>
      </c>
      <c r="T25" s="53">
        <v>0</v>
      </c>
      <c r="U25" s="53">
        <v>3.1609188173999998E-4</v>
      </c>
      <c r="V25" s="53">
        <v>2.8448269356600001E-4</v>
      </c>
      <c r="W25" s="53">
        <v>-3.4137923227920005E-5</v>
      </c>
      <c r="X25" s="53">
        <v>2.5034477033808E-4</v>
      </c>
      <c r="Y25" s="29">
        <f t="shared" si="0"/>
        <v>3.7551715550711999E-5</v>
      </c>
      <c r="Z25" s="29">
        <f t="shared" si="1"/>
        <v>2.12793054787368E-4</v>
      </c>
    </row>
    <row r="26" spans="1:26" ht="13" customHeight="1">
      <c r="A26" s="50" t="s">
        <v>232</v>
      </c>
      <c r="B26" s="50" t="s">
        <v>1431</v>
      </c>
      <c r="C26" s="50" t="s">
        <v>236</v>
      </c>
      <c r="D26" s="50" t="s">
        <v>1432</v>
      </c>
      <c r="E26" s="50" t="s">
        <v>1396</v>
      </c>
      <c r="G26" s="50" t="s">
        <v>1431</v>
      </c>
      <c r="J26" s="50" t="s">
        <v>1397</v>
      </c>
      <c r="K26" s="50" t="s">
        <v>1369</v>
      </c>
      <c r="L26" s="50" t="s">
        <v>1398</v>
      </c>
      <c r="M26" s="50" t="s">
        <v>1398</v>
      </c>
      <c r="O26" s="51">
        <v>0</v>
      </c>
      <c r="P26" s="52">
        <v>3</v>
      </c>
      <c r="Q26" s="52">
        <v>0</v>
      </c>
      <c r="R26" s="52">
        <v>3</v>
      </c>
      <c r="S26" s="53">
        <v>9.4827564434999995E-4</v>
      </c>
      <c r="T26" s="53">
        <v>0</v>
      </c>
      <c r="U26" s="53">
        <v>9.4827564434999995E-4</v>
      </c>
      <c r="V26" s="53">
        <v>8.5344807991500011E-4</v>
      </c>
      <c r="W26" s="53">
        <v>-1.0241376958979999E-4</v>
      </c>
      <c r="X26" s="53">
        <v>7.5103431032520003E-4</v>
      </c>
      <c r="Y26" s="29">
        <f t="shared" si="0"/>
        <v>1.1265514654878E-4</v>
      </c>
      <c r="Z26" s="29">
        <f t="shared" si="1"/>
        <v>6.3837916377642006E-4</v>
      </c>
    </row>
    <row r="27" spans="1:26" ht="13" customHeight="1">
      <c r="A27" s="50" t="s">
        <v>119</v>
      </c>
      <c r="B27" s="50" t="s">
        <v>497</v>
      </c>
      <c r="C27" s="50" t="s">
        <v>62</v>
      </c>
      <c r="D27" s="50" t="s">
        <v>1433</v>
      </c>
      <c r="E27" s="50" t="s">
        <v>1396</v>
      </c>
      <c r="G27" s="50" t="s">
        <v>497</v>
      </c>
      <c r="J27" s="50" t="s">
        <v>1397</v>
      </c>
      <c r="K27" s="50" t="s">
        <v>1369</v>
      </c>
      <c r="L27" s="50" t="s">
        <v>1398</v>
      </c>
      <c r="M27" s="50" t="s">
        <v>1398</v>
      </c>
      <c r="O27" s="51">
        <v>0</v>
      </c>
      <c r="P27" s="52">
        <v>5</v>
      </c>
      <c r="Q27" s="52">
        <v>0</v>
      </c>
      <c r="R27" s="52">
        <v>5</v>
      </c>
      <c r="S27" s="53">
        <v>1.58045940783E-3</v>
      </c>
      <c r="T27" s="53">
        <v>0</v>
      </c>
      <c r="U27" s="53">
        <v>1.58045940783E-3</v>
      </c>
      <c r="V27" s="53">
        <v>1.422413467047E-3</v>
      </c>
      <c r="W27" s="53">
        <v>-1.7068961604564E-4</v>
      </c>
      <c r="X27" s="53">
        <v>1.25172385100136E-3</v>
      </c>
      <c r="Y27" s="29">
        <f t="shared" si="0"/>
        <v>1.8775857765020401E-4</v>
      </c>
      <c r="Z27" s="29">
        <f t="shared" si="1"/>
        <v>1.063965273351156E-3</v>
      </c>
    </row>
    <row r="28" spans="1:26" ht="13" customHeight="1">
      <c r="A28" s="50" t="s">
        <v>119</v>
      </c>
      <c r="B28" s="50" t="s">
        <v>501</v>
      </c>
      <c r="C28" s="50" t="s">
        <v>62</v>
      </c>
      <c r="D28" s="50" t="s">
        <v>1407</v>
      </c>
      <c r="E28" s="50" t="s">
        <v>1396</v>
      </c>
      <c r="G28" s="50" t="s">
        <v>501</v>
      </c>
      <c r="J28" s="50" t="s">
        <v>1397</v>
      </c>
      <c r="K28" s="50" t="s">
        <v>1369</v>
      </c>
      <c r="L28" s="50" t="s">
        <v>1398</v>
      </c>
      <c r="M28" s="50" t="s">
        <v>1398</v>
      </c>
      <c r="O28" s="51">
        <v>0</v>
      </c>
      <c r="P28" s="52">
        <v>6</v>
      </c>
      <c r="Q28" s="52">
        <v>0</v>
      </c>
      <c r="R28" s="52">
        <v>6</v>
      </c>
      <c r="S28" s="53">
        <v>1.8965512895699999E-3</v>
      </c>
      <c r="T28" s="53">
        <v>0</v>
      </c>
      <c r="U28" s="53">
        <v>1.8965512895699999E-3</v>
      </c>
      <c r="V28" s="53">
        <v>1.7068961606130002E-3</v>
      </c>
      <c r="W28" s="53">
        <v>-2.0482753927356001E-4</v>
      </c>
      <c r="X28" s="53">
        <v>1.50206862133944E-3</v>
      </c>
      <c r="Y28" s="29">
        <f t="shared" si="0"/>
        <v>2.2531029320091599E-4</v>
      </c>
      <c r="Z28" s="29">
        <f t="shared" si="1"/>
        <v>1.276758328138524E-3</v>
      </c>
    </row>
    <row r="29" spans="1:26" ht="13" customHeight="1">
      <c r="A29" s="50" t="s">
        <v>119</v>
      </c>
      <c r="B29" s="50" t="s">
        <v>962</v>
      </c>
      <c r="C29" s="50" t="s">
        <v>66</v>
      </c>
      <c r="D29" s="50" t="s">
        <v>963</v>
      </c>
      <c r="E29" s="50" t="s">
        <v>1396</v>
      </c>
      <c r="G29" s="50" t="s">
        <v>962</v>
      </c>
      <c r="J29" s="50" t="s">
        <v>1397</v>
      </c>
      <c r="K29" s="50" t="s">
        <v>1369</v>
      </c>
      <c r="L29" s="50" t="s">
        <v>1398</v>
      </c>
      <c r="M29" s="50" t="s">
        <v>1398</v>
      </c>
      <c r="O29" s="51">
        <v>0</v>
      </c>
      <c r="P29" s="52">
        <v>2</v>
      </c>
      <c r="Q29" s="52">
        <v>0</v>
      </c>
      <c r="R29" s="52">
        <v>2</v>
      </c>
      <c r="S29" s="53">
        <v>6.3218376347999995E-4</v>
      </c>
      <c r="T29" s="53">
        <v>0</v>
      </c>
      <c r="U29" s="53">
        <v>6.3218376347999995E-4</v>
      </c>
      <c r="V29" s="53">
        <v>5.6896538713200001E-4</v>
      </c>
      <c r="W29" s="53">
        <v>-6.827584645584001E-5</v>
      </c>
      <c r="X29" s="53">
        <v>5.0068954067616E-4</v>
      </c>
      <c r="Y29" s="29">
        <f t="shared" si="0"/>
        <v>7.5103431101423998E-5</v>
      </c>
      <c r="Z29" s="29">
        <f t="shared" si="1"/>
        <v>4.2558610957473599E-4</v>
      </c>
    </row>
    <row r="30" spans="1:26" ht="13" customHeight="1">
      <c r="A30" s="50" t="s">
        <v>119</v>
      </c>
      <c r="B30" s="50" t="s">
        <v>762</v>
      </c>
      <c r="C30" s="50" t="s">
        <v>66</v>
      </c>
      <c r="D30" s="50" t="s">
        <v>763</v>
      </c>
      <c r="E30" s="50" t="s">
        <v>1396</v>
      </c>
      <c r="G30" s="50" t="s">
        <v>762</v>
      </c>
      <c r="J30" s="50" t="s">
        <v>1397</v>
      </c>
      <c r="K30" s="50" t="s">
        <v>1369</v>
      </c>
      <c r="L30" s="50" t="s">
        <v>1398</v>
      </c>
      <c r="M30" s="50" t="s">
        <v>1398</v>
      </c>
      <c r="O30" s="51">
        <v>0</v>
      </c>
      <c r="P30" s="52">
        <v>1</v>
      </c>
      <c r="Q30" s="52">
        <v>0</v>
      </c>
      <c r="R30" s="52">
        <v>1</v>
      </c>
      <c r="S30" s="53">
        <v>3.1609188173999998E-4</v>
      </c>
      <c r="T30" s="53">
        <v>0</v>
      </c>
      <c r="U30" s="53">
        <v>3.1609188173999998E-4</v>
      </c>
      <c r="V30" s="53">
        <v>2.8448269356600001E-4</v>
      </c>
      <c r="W30" s="53">
        <v>-3.4137923227920005E-5</v>
      </c>
      <c r="X30" s="53">
        <v>2.5034477033808E-4</v>
      </c>
      <c r="Y30" s="29">
        <f t="shared" si="0"/>
        <v>3.7551715550711999E-5</v>
      </c>
      <c r="Z30" s="29">
        <f t="shared" si="1"/>
        <v>2.12793054787368E-4</v>
      </c>
    </row>
    <row r="31" spans="1:26" ht="13" customHeight="1">
      <c r="A31" s="50" t="s">
        <v>119</v>
      </c>
      <c r="B31" s="50" t="s">
        <v>1434</v>
      </c>
      <c r="C31" s="50" t="s">
        <v>133</v>
      </c>
      <c r="D31" s="50" t="s">
        <v>1435</v>
      </c>
      <c r="E31" s="50" t="s">
        <v>1396</v>
      </c>
      <c r="G31" s="50" t="s">
        <v>1434</v>
      </c>
      <c r="J31" s="50" t="s">
        <v>1397</v>
      </c>
      <c r="K31" s="50" t="s">
        <v>1369</v>
      </c>
      <c r="L31" s="50" t="s">
        <v>1398</v>
      </c>
      <c r="M31" s="50" t="s">
        <v>1398</v>
      </c>
      <c r="O31" s="51">
        <v>0</v>
      </c>
      <c r="P31" s="52">
        <v>1</v>
      </c>
      <c r="Q31" s="52">
        <v>0</v>
      </c>
      <c r="R31" s="52">
        <v>1</v>
      </c>
      <c r="S31" s="53">
        <v>3.1609188173999998E-4</v>
      </c>
      <c r="T31" s="53">
        <v>0</v>
      </c>
      <c r="U31" s="53">
        <v>3.1609188173999998E-4</v>
      </c>
      <c r="V31" s="53">
        <v>2.8448269356600001E-4</v>
      </c>
      <c r="W31" s="53">
        <v>-3.4137923227920005E-5</v>
      </c>
      <c r="X31" s="53">
        <v>2.5034477033808E-4</v>
      </c>
      <c r="Y31" s="29">
        <f t="shared" si="0"/>
        <v>3.7551715550711999E-5</v>
      </c>
      <c r="Z31" s="29">
        <f t="shared" si="1"/>
        <v>2.12793054787368E-4</v>
      </c>
    </row>
    <row r="32" spans="1:26" ht="13" customHeight="1">
      <c r="A32" s="50" t="s">
        <v>232</v>
      </c>
      <c r="B32" s="50" t="s">
        <v>1436</v>
      </c>
      <c r="C32" s="50" t="s">
        <v>1294</v>
      </c>
      <c r="D32" s="50" t="s">
        <v>1437</v>
      </c>
      <c r="E32" s="50" t="s">
        <v>1396</v>
      </c>
      <c r="G32" s="50" t="s">
        <v>1436</v>
      </c>
      <c r="J32" s="50" t="s">
        <v>1438</v>
      </c>
      <c r="K32" s="50" t="s">
        <v>70</v>
      </c>
      <c r="L32" s="50" t="s">
        <v>1398</v>
      </c>
      <c r="M32" s="50" t="s">
        <v>1398</v>
      </c>
      <c r="O32" s="51">
        <v>0</v>
      </c>
      <c r="P32" s="52">
        <v>1</v>
      </c>
      <c r="Q32" s="52">
        <v>0</v>
      </c>
      <c r="R32" s="52">
        <v>1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29">
        <f t="shared" si="0"/>
        <v>0</v>
      </c>
      <c r="Z32" s="29">
        <f t="shared" si="1"/>
        <v>0</v>
      </c>
    </row>
    <row r="33" spans="1:26" ht="13" customHeight="1">
      <c r="A33" s="50" t="s">
        <v>232</v>
      </c>
      <c r="B33" s="50" t="s">
        <v>1274</v>
      </c>
      <c r="C33" s="50" t="s">
        <v>472</v>
      </c>
      <c r="D33" s="50" t="s">
        <v>1275</v>
      </c>
      <c r="E33" s="50" t="s">
        <v>1396</v>
      </c>
      <c r="G33" s="50" t="s">
        <v>1274</v>
      </c>
      <c r="J33" s="50" t="s">
        <v>1438</v>
      </c>
      <c r="K33" s="50" t="s">
        <v>70</v>
      </c>
      <c r="L33" s="50" t="s">
        <v>1398</v>
      </c>
      <c r="M33" s="50" t="s">
        <v>1398</v>
      </c>
      <c r="O33" s="51">
        <v>0</v>
      </c>
      <c r="P33" s="52">
        <v>1</v>
      </c>
      <c r="Q33" s="52">
        <v>0</v>
      </c>
      <c r="R33" s="52">
        <v>1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29">
        <f t="shared" si="0"/>
        <v>0</v>
      </c>
      <c r="Z33" s="29">
        <f t="shared" si="1"/>
        <v>0</v>
      </c>
    </row>
    <row r="34" spans="1:26" ht="13" customHeight="1">
      <c r="A34" s="50" t="s">
        <v>232</v>
      </c>
      <c r="B34" s="50" t="s">
        <v>1439</v>
      </c>
      <c r="C34" s="50" t="s">
        <v>252</v>
      </c>
      <c r="D34" s="50" t="s">
        <v>1440</v>
      </c>
      <c r="E34" s="50" t="s">
        <v>1396</v>
      </c>
      <c r="G34" s="50" t="s">
        <v>1439</v>
      </c>
      <c r="J34" s="50" t="s">
        <v>1438</v>
      </c>
      <c r="K34" s="50" t="s">
        <v>70</v>
      </c>
      <c r="L34" s="50" t="s">
        <v>1398</v>
      </c>
      <c r="M34" s="50" t="s">
        <v>1398</v>
      </c>
      <c r="O34" s="51">
        <v>0</v>
      </c>
      <c r="P34" s="52">
        <v>1</v>
      </c>
      <c r="Q34" s="52">
        <v>0</v>
      </c>
      <c r="R34" s="52">
        <v>1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29">
        <f t="shared" si="0"/>
        <v>0</v>
      </c>
      <c r="Z34" s="29">
        <f t="shared" si="1"/>
        <v>0</v>
      </c>
    </row>
    <row r="35" spans="1:26" ht="13" customHeight="1">
      <c r="A35" s="50" t="s">
        <v>130</v>
      </c>
      <c r="B35" s="50" t="s">
        <v>553</v>
      </c>
      <c r="C35" s="50" t="s">
        <v>73</v>
      </c>
      <c r="D35" s="50" t="s">
        <v>554</v>
      </c>
      <c r="E35" s="50" t="s">
        <v>1396</v>
      </c>
      <c r="G35" s="50" t="s">
        <v>553</v>
      </c>
      <c r="J35" s="50" t="s">
        <v>1438</v>
      </c>
      <c r="K35" s="50" t="s">
        <v>70</v>
      </c>
      <c r="L35" s="50" t="s">
        <v>1398</v>
      </c>
      <c r="M35" s="50" t="s">
        <v>1398</v>
      </c>
      <c r="O35" s="51">
        <v>0</v>
      </c>
      <c r="P35" s="52">
        <v>1</v>
      </c>
      <c r="Q35" s="52">
        <v>0</v>
      </c>
      <c r="R35" s="52">
        <v>1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29">
        <f t="shared" si="0"/>
        <v>0</v>
      </c>
      <c r="Z35" s="29">
        <f t="shared" si="1"/>
        <v>0</v>
      </c>
    </row>
    <row r="36" spans="1:26" ht="13" customHeight="1">
      <c r="A36" s="50" t="s">
        <v>119</v>
      </c>
      <c r="B36" s="50" t="s">
        <v>435</v>
      </c>
      <c r="C36" s="50" t="s">
        <v>62</v>
      </c>
      <c r="D36" s="50" t="s">
        <v>436</v>
      </c>
      <c r="E36" s="50" t="s">
        <v>1396</v>
      </c>
      <c r="G36" s="50" t="s">
        <v>435</v>
      </c>
      <c r="J36" s="50" t="s">
        <v>1397</v>
      </c>
      <c r="K36" s="50" t="s">
        <v>126</v>
      </c>
      <c r="L36" s="50" t="s">
        <v>1398</v>
      </c>
      <c r="M36" s="50" t="s">
        <v>1398</v>
      </c>
      <c r="O36" s="51">
        <v>0</v>
      </c>
      <c r="P36" s="52">
        <v>1</v>
      </c>
      <c r="Q36" s="52">
        <v>0</v>
      </c>
      <c r="R36" s="52">
        <v>1</v>
      </c>
      <c r="S36" s="53">
        <v>2.1634241106000001E-4</v>
      </c>
      <c r="T36" s="53">
        <v>0</v>
      </c>
      <c r="U36" s="53">
        <v>2.1634241106000001E-4</v>
      </c>
      <c r="V36" s="53">
        <v>1.9470816995400002E-4</v>
      </c>
      <c r="W36" s="53">
        <v>-2.3364980394480004E-5</v>
      </c>
      <c r="X36" s="53">
        <v>1.7134318955952001E-4</v>
      </c>
      <c r="Y36" s="29">
        <f t="shared" si="0"/>
        <v>2.5701478433928E-5</v>
      </c>
      <c r="Z36" s="29">
        <f t="shared" si="1"/>
        <v>1.4564171112559202E-4</v>
      </c>
    </row>
    <row r="37" spans="1:26" ht="13" customHeight="1">
      <c r="A37" s="50" t="s">
        <v>119</v>
      </c>
      <c r="B37" s="50" t="s">
        <v>760</v>
      </c>
      <c r="C37" s="50" t="s">
        <v>62</v>
      </c>
      <c r="D37" s="50" t="s">
        <v>761</v>
      </c>
      <c r="E37" s="50" t="s">
        <v>1396</v>
      </c>
      <c r="G37" s="50" t="s">
        <v>760</v>
      </c>
      <c r="J37" s="50" t="s">
        <v>1397</v>
      </c>
      <c r="K37" s="50" t="s">
        <v>126</v>
      </c>
      <c r="L37" s="50" t="s">
        <v>1398</v>
      </c>
      <c r="M37" s="50" t="s">
        <v>1398</v>
      </c>
      <c r="O37" s="51">
        <v>0</v>
      </c>
      <c r="P37" s="52">
        <v>1</v>
      </c>
      <c r="Q37" s="52">
        <v>0</v>
      </c>
      <c r="R37" s="52">
        <v>1</v>
      </c>
      <c r="S37" s="53">
        <v>2.1634241106000001E-4</v>
      </c>
      <c r="T37" s="53">
        <v>0</v>
      </c>
      <c r="U37" s="53">
        <v>2.1634241106000001E-4</v>
      </c>
      <c r="V37" s="53">
        <v>1.9470816995400002E-4</v>
      </c>
      <c r="W37" s="53">
        <v>-2.3364980394480004E-5</v>
      </c>
      <c r="X37" s="53">
        <v>1.7134318955952001E-4</v>
      </c>
      <c r="Y37" s="29">
        <f t="shared" si="0"/>
        <v>2.5701478433928E-5</v>
      </c>
      <c r="Z37" s="29">
        <f t="shared" si="1"/>
        <v>1.4564171112559202E-4</v>
      </c>
    </row>
    <row r="38" spans="1:26" ht="13" customHeight="1">
      <c r="A38" s="50" t="s">
        <v>119</v>
      </c>
      <c r="B38" s="50" t="s">
        <v>497</v>
      </c>
      <c r="C38" s="50" t="s">
        <v>62</v>
      </c>
      <c r="D38" s="50" t="s">
        <v>1433</v>
      </c>
      <c r="E38" s="50" t="s">
        <v>1396</v>
      </c>
      <c r="G38" s="50" t="s">
        <v>497</v>
      </c>
      <c r="J38" s="50" t="s">
        <v>1397</v>
      </c>
      <c r="K38" s="50" t="s">
        <v>126</v>
      </c>
      <c r="L38" s="50" t="s">
        <v>1398</v>
      </c>
      <c r="M38" s="50" t="s">
        <v>1398</v>
      </c>
      <c r="O38" s="51">
        <v>0</v>
      </c>
      <c r="P38" s="52">
        <v>1</v>
      </c>
      <c r="Q38" s="52">
        <v>0</v>
      </c>
      <c r="R38" s="52">
        <v>1</v>
      </c>
      <c r="S38" s="53">
        <v>2.1634241106000001E-4</v>
      </c>
      <c r="T38" s="53">
        <v>0</v>
      </c>
      <c r="U38" s="53">
        <v>2.1634241106000001E-4</v>
      </c>
      <c r="V38" s="53">
        <v>1.9470816995400002E-4</v>
      </c>
      <c r="W38" s="53">
        <v>-2.3364980394480004E-5</v>
      </c>
      <c r="X38" s="53">
        <v>1.7134318955952001E-4</v>
      </c>
      <c r="Y38" s="29">
        <f t="shared" si="0"/>
        <v>2.5701478433928E-5</v>
      </c>
      <c r="Z38" s="29">
        <f t="shared" si="1"/>
        <v>1.4564171112559202E-4</v>
      </c>
    </row>
    <row r="39" spans="1:26" ht="13" customHeight="1">
      <c r="A39" s="50" t="s">
        <v>119</v>
      </c>
      <c r="B39" s="50" t="s">
        <v>968</v>
      </c>
      <c r="C39" s="50" t="s">
        <v>66</v>
      </c>
      <c r="D39" s="50" t="s">
        <v>969</v>
      </c>
      <c r="E39" s="50" t="s">
        <v>1396</v>
      </c>
      <c r="G39" s="50" t="s">
        <v>968</v>
      </c>
      <c r="J39" s="50" t="s">
        <v>1438</v>
      </c>
      <c r="K39" s="50" t="s">
        <v>70</v>
      </c>
      <c r="L39" s="50" t="s">
        <v>1398</v>
      </c>
      <c r="M39" s="50" t="s">
        <v>1398</v>
      </c>
      <c r="O39" s="51">
        <v>0</v>
      </c>
      <c r="P39" s="52">
        <v>1</v>
      </c>
      <c r="Q39" s="52">
        <v>0</v>
      </c>
      <c r="R39" s="52">
        <v>1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29">
        <f t="shared" si="0"/>
        <v>0</v>
      </c>
      <c r="Z39" s="29">
        <f t="shared" si="1"/>
        <v>0</v>
      </c>
    </row>
    <row r="40" spans="1:26" ht="13" customHeight="1">
      <c r="A40" s="50" t="s">
        <v>119</v>
      </c>
      <c r="B40" s="50" t="s">
        <v>1441</v>
      </c>
      <c r="C40" s="50" t="s">
        <v>463</v>
      </c>
      <c r="D40" s="50" t="s">
        <v>1442</v>
      </c>
      <c r="E40" s="50" t="s">
        <v>1396</v>
      </c>
      <c r="G40" s="50" t="s">
        <v>1441</v>
      </c>
      <c r="J40" s="50" t="s">
        <v>1438</v>
      </c>
      <c r="K40" s="50" t="s">
        <v>70</v>
      </c>
      <c r="L40" s="50" t="s">
        <v>1398</v>
      </c>
      <c r="M40" s="50" t="s">
        <v>1398</v>
      </c>
      <c r="O40" s="51">
        <v>0</v>
      </c>
      <c r="P40" s="52">
        <v>1</v>
      </c>
      <c r="Q40" s="52">
        <v>0</v>
      </c>
      <c r="R40" s="52">
        <v>1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29">
        <f t="shared" si="0"/>
        <v>0</v>
      </c>
      <c r="Z40" s="29">
        <f t="shared" si="1"/>
        <v>0</v>
      </c>
    </row>
    <row r="41" spans="1:26" ht="13" customHeight="1">
      <c r="A41" s="50" t="s">
        <v>119</v>
      </c>
      <c r="B41" s="50" t="s">
        <v>355</v>
      </c>
      <c r="C41" s="50" t="s">
        <v>111</v>
      </c>
      <c r="D41" s="50" t="s">
        <v>356</v>
      </c>
      <c r="E41" s="50" t="s">
        <v>1396</v>
      </c>
      <c r="G41" s="50" t="s">
        <v>355</v>
      </c>
      <c r="J41" s="50" t="s">
        <v>1443</v>
      </c>
      <c r="K41" s="50" t="s">
        <v>64</v>
      </c>
      <c r="L41" s="50" t="s">
        <v>1398</v>
      </c>
      <c r="M41" s="50" t="s">
        <v>1398</v>
      </c>
      <c r="O41" s="51">
        <v>0</v>
      </c>
      <c r="P41" s="52">
        <v>2</v>
      </c>
      <c r="Q41" s="52">
        <v>0</v>
      </c>
      <c r="R41" s="52">
        <v>2</v>
      </c>
      <c r="S41" s="53">
        <v>1.8370919999999999E-2</v>
      </c>
      <c r="T41" s="53">
        <v>0</v>
      </c>
      <c r="U41" s="53">
        <v>1.8370919999999999E-2</v>
      </c>
      <c r="V41" s="53">
        <v>1.6533828E-2</v>
      </c>
      <c r="W41" s="53">
        <v>-1.9840593599999997E-3</v>
      </c>
      <c r="X41" s="53">
        <v>1.4549768639999999E-2</v>
      </c>
      <c r="Y41" s="29">
        <f t="shared" si="0"/>
        <v>2.1824652959999999E-3</v>
      </c>
      <c r="Z41" s="29">
        <f t="shared" si="1"/>
        <v>1.2367303343999998E-2</v>
      </c>
    </row>
    <row r="42" spans="1:26" ht="13" customHeight="1">
      <c r="A42" s="50" t="s">
        <v>119</v>
      </c>
      <c r="B42" s="50" t="s">
        <v>1310</v>
      </c>
      <c r="C42" s="50" t="s">
        <v>463</v>
      </c>
      <c r="D42" s="50" t="s">
        <v>1311</v>
      </c>
      <c r="E42" s="50" t="s">
        <v>1396</v>
      </c>
      <c r="G42" s="50" t="s">
        <v>1310</v>
      </c>
      <c r="J42" s="50" t="s">
        <v>1438</v>
      </c>
      <c r="K42" s="50" t="s">
        <v>70</v>
      </c>
      <c r="L42" s="50" t="s">
        <v>1398</v>
      </c>
      <c r="M42" s="50" t="s">
        <v>1398</v>
      </c>
      <c r="O42" s="51">
        <v>0</v>
      </c>
      <c r="P42" s="52">
        <v>1</v>
      </c>
      <c r="Q42" s="52">
        <v>0</v>
      </c>
      <c r="R42" s="52">
        <v>1</v>
      </c>
      <c r="S42" s="53">
        <v>0</v>
      </c>
      <c r="T42" s="53">
        <v>0</v>
      </c>
      <c r="U42" s="53">
        <v>0</v>
      </c>
      <c r="V42" s="53">
        <v>0</v>
      </c>
      <c r="W42" s="53">
        <v>0</v>
      </c>
      <c r="X42" s="53">
        <v>0</v>
      </c>
      <c r="Y42" s="29">
        <f t="shared" si="0"/>
        <v>0</v>
      </c>
      <c r="Z42" s="29">
        <f t="shared" si="1"/>
        <v>0</v>
      </c>
    </row>
    <row r="43" spans="1:26" ht="13" customHeight="1">
      <c r="A43" s="50" t="s">
        <v>119</v>
      </c>
      <c r="B43" s="50" t="s">
        <v>931</v>
      </c>
      <c r="C43" s="50" t="s">
        <v>149</v>
      </c>
      <c r="D43" s="50" t="s">
        <v>932</v>
      </c>
      <c r="E43" s="50" t="s">
        <v>1396</v>
      </c>
      <c r="G43" s="50" t="s">
        <v>931</v>
      </c>
      <c r="J43" s="50" t="s">
        <v>1438</v>
      </c>
      <c r="K43" s="50" t="s">
        <v>70</v>
      </c>
      <c r="L43" s="50" t="s">
        <v>1398</v>
      </c>
      <c r="M43" s="50" t="s">
        <v>1398</v>
      </c>
      <c r="O43" s="51">
        <v>0</v>
      </c>
      <c r="P43" s="52">
        <v>1</v>
      </c>
      <c r="Q43" s="52">
        <v>0</v>
      </c>
      <c r="R43" s="52">
        <v>1</v>
      </c>
      <c r="S43" s="53">
        <v>0</v>
      </c>
      <c r="T43" s="53">
        <v>0</v>
      </c>
      <c r="U43" s="53">
        <v>0</v>
      </c>
      <c r="V43" s="53">
        <v>0</v>
      </c>
      <c r="W43" s="53">
        <v>0</v>
      </c>
      <c r="X43" s="53">
        <v>0</v>
      </c>
      <c r="Y43" s="29">
        <f t="shared" si="0"/>
        <v>0</v>
      </c>
      <c r="Z43" s="29">
        <f t="shared" si="1"/>
        <v>0</v>
      </c>
    </row>
    <row r="44" spans="1:26" ht="13" customHeight="1">
      <c r="A44" s="50" t="s">
        <v>232</v>
      </c>
      <c r="B44" s="50" t="s">
        <v>1444</v>
      </c>
      <c r="C44" s="50" t="s">
        <v>252</v>
      </c>
      <c r="D44" s="50" t="s">
        <v>1445</v>
      </c>
      <c r="E44" s="50" t="s">
        <v>1396</v>
      </c>
      <c r="G44" s="50" t="s">
        <v>1444</v>
      </c>
      <c r="J44" s="50" t="s">
        <v>1438</v>
      </c>
      <c r="K44" s="50" t="s">
        <v>70</v>
      </c>
      <c r="L44" s="50" t="s">
        <v>1398</v>
      </c>
      <c r="M44" s="50" t="s">
        <v>1398</v>
      </c>
      <c r="O44" s="51">
        <v>0</v>
      </c>
      <c r="P44" s="52">
        <v>1</v>
      </c>
      <c r="Q44" s="52">
        <v>0</v>
      </c>
      <c r="R44" s="52">
        <v>1</v>
      </c>
      <c r="S44" s="53">
        <v>0</v>
      </c>
      <c r="T44" s="53">
        <v>0</v>
      </c>
      <c r="U44" s="53">
        <v>0</v>
      </c>
      <c r="V44" s="53">
        <v>0</v>
      </c>
      <c r="W44" s="53">
        <v>0</v>
      </c>
      <c r="X44" s="53">
        <v>0</v>
      </c>
      <c r="Y44" s="29">
        <f t="shared" si="0"/>
        <v>0</v>
      </c>
      <c r="Z44" s="29">
        <f t="shared" si="1"/>
        <v>0</v>
      </c>
    </row>
    <row r="45" spans="1:26" ht="13" customHeight="1">
      <c r="A45" s="50" t="s">
        <v>119</v>
      </c>
      <c r="B45" s="50" t="s">
        <v>1446</v>
      </c>
      <c r="C45" s="50" t="s">
        <v>463</v>
      </c>
      <c r="D45" s="50" t="s">
        <v>1447</v>
      </c>
      <c r="E45" s="50" t="s">
        <v>1396</v>
      </c>
      <c r="G45" s="50" t="s">
        <v>1446</v>
      </c>
      <c r="J45" s="50" t="s">
        <v>1438</v>
      </c>
      <c r="K45" s="50" t="s">
        <v>70</v>
      </c>
      <c r="L45" s="50" t="s">
        <v>1398</v>
      </c>
      <c r="M45" s="50" t="s">
        <v>1398</v>
      </c>
      <c r="O45" s="51">
        <v>0</v>
      </c>
      <c r="P45" s="52">
        <v>1</v>
      </c>
      <c r="Q45" s="52">
        <v>0</v>
      </c>
      <c r="R45" s="52">
        <v>1</v>
      </c>
      <c r="S45" s="53">
        <v>0</v>
      </c>
      <c r="T45" s="53">
        <v>0</v>
      </c>
      <c r="U45" s="53">
        <v>0</v>
      </c>
      <c r="V45" s="53">
        <v>0</v>
      </c>
      <c r="W45" s="53">
        <v>0</v>
      </c>
      <c r="X45" s="53">
        <v>0</v>
      </c>
      <c r="Y45" s="29">
        <f t="shared" si="0"/>
        <v>0</v>
      </c>
      <c r="Z45" s="29">
        <f t="shared" si="1"/>
        <v>0</v>
      </c>
    </row>
    <row r="46" spans="1:26" ht="13" customHeight="1">
      <c r="A46" s="50" t="s">
        <v>119</v>
      </c>
      <c r="B46" s="50" t="s">
        <v>810</v>
      </c>
      <c r="C46" s="50" t="s">
        <v>111</v>
      </c>
      <c r="D46" s="50" t="s">
        <v>196</v>
      </c>
      <c r="E46" s="50" t="s">
        <v>1396</v>
      </c>
      <c r="G46" s="50" t="s">
        <v>810</v>
      </c>
      <c r="J46" s="50" t="s">
        <v>1438</v>
      </c>
      <c r="K46" s="50" t="s">
        <v>70</v>
      </c>
      <c r="L46" s="50" t="s">
        <v>1398</v>
      </c>
      <c r="M46" s="50" t="s">
        <v>1398</v>
      </c>
      <c r="O46" s="51">
        <v>0</v>
      </c>
      <c r="P46" s="52">
        <v>1</v>
      </c>
      <c r="Q46" s="52">
        <v>0</v>
      </c>
      <c r="R46" s="52">
        <v>1</v>
      </c>
      <c r="S46" s="53">
        <v>0</v>
      </c>
      <c r="T46" s="53">
        <v>0</v>
      </c>
      <c r="U46" s="53">
        <v>0</v>
      </c>
      <c r="V46" s="53">
        <v>0</v>
      </c>
      <c r="W46" s="53">
        <v>0</v>
      </c>
      <c r="X46" s="53">
        <v>0</v>
      </c>
      <c r="Y46" s="29">
        <f t="shared" si="0"/>
        <v>0</v>
      </c>
      <c r="Z46" s="29">
        <f t="shared" si="1"/>
        <v>0</v>
      </c>
    </row>
    <row r="47" spans="1:26" ht="13" customHeight="1">
      <c r="A47" s="50" t="s">
        <v>119</v>
      </c>
      <c r="B47" s="50" t="s">
        <v>1075</v>
      </c>
      <c r="C47" s="50" t="s">
        <v>936</v>
      </c>
      <c r="D47" s="50" t="s">
        <v>1076</v>
      </c>
      <c r="E47" s="50" t="s">
        <v>1396</v>
      </c>
      <c r="G47" s="50" t="s">
        <v>1075</v>
      </c>
      <c r="J47" s="50" t="s">
        <v>1438</v>
      </c>
      <c r="K47" s="50" t="s">
        <v>70</v>
      </c>
      <c r="L47" s="50" t="s">
        <v>1398</v>
      </c>
      <c r="M47" s="50" t="s">
        <v>1398</v>
      </c>
      <c r="O47" s="51">
        <v>0</v>
      </c>
      <c r="P47" s="52">
        <v>1</v>
      </c>
      <c r="Q47" s="52">
        <v>0</v>
      </c>
      <c r="R47" s="52">
        <v>1</v>
      </c>
      <c r="S47" s="53">
        <v>0</v>
      </c>
      <c r="T47" s="53">
        <v>0</v>
      </c>
      <c r="U47" s="53">
        <v>0</v>
      </c>
      <c r="V47" s="53">
        <v>0</v>
      </c>
      <c r="W47" s="53">
        <v>0</v>
      </c>
      <c r="X47" s="53">
        <v>0</v>
      </c>
      <c r="Y47" s="29">
        <f t="shared" si="0"/>
        <v>0</v>
      </c>
      <c r="Z47" s="29">
        <f t="shared" si="1"/>
        <v>0</v>
      </c>
    </row>
    <row r="48" spans="1:26" ht="13" customHeight="1">
      <c r="A48" s="50" t="s">
        <v>119</v>
      </c>
      <c r="B48" s="50" t="s">
        <v>1448</v>
      </c>
      <c r="C48" s="50" t="s">
        <v>1278</v>
      </c>
      <c r="D48" s="50" t="s">
        <v>1449</v>
      </c>
      <c r="E48" s="50" t="s">
        <v>1396</v>
      </c>
      <c r="G48" s="50" t="s">
        <v>1448</v>
      </c>
      <c r="J48" s="50" t="s">
        <v>1438</v>
      </c>
      <c r="K48" s="50" t="s">
        <v>70</v>
      </c>
      <c r="L48" s="50" t="s">
        <v>1398</v>
      </c>
      <c r="M48" s="50" t="s">
        <v>1398</v>
      </c>
      <c r="O48" s="51">
        <v>0</v>
      </c>
      <c r="P48" s="52">
        <v>1</v>
      </c>
      <c r="Q48" s="52">
        <v>0</v>
      </c>
      <c r="R48" s="52">
        <v>1</v>
      </c>
      <c r="S48" s="53">
        <v>0</v>
      </c>
      <c r="T48" s="53">
        <v>0</v>
      </c>
      <c r="U48" s="53">
        <v>0</v>
      </c>
      <c r="V48" s="53">
        <v>0</v>
      </c>
      <c r="W48" s="53">
        <v>0</v>
      </c>
      <c r="X48" s="53">
        <v>0</v>
      </c>
      <c r="Y48" s="29">
        <f t="shared" si="0"/>
        <v>0</v>
      </c>
      <c r="Z48" s="29">
        <f t="shared" si="1"/>
        <v>0</v>
      </c>
    </row>
    <row r="49" spans="1:26" ht="13" customHeight="1">
      <c r="A49" s="50" t="s">
        <v>238</v>
      </c>
      <c r="B49" s="50" t="s">
        <v>1450</v>
      </c>
      <c r="C49" s="50" t="s">
        <v>1424</v>
      </c>
      <c r="D49" s="50" t="s">
        <v>1451</v>
      </c>
      <c r="E49" s="50" t="s">
        <v>1396</v>
      </c>
      <c r="G49" s="50" t="s">
        <v>1450</v>
      </c>
      <c r="J49" s="50" t="s">
        <v>1438</v>
      </c>
      <c r="K49" s="50" t="s">
        <v>70</v>
      </c>
      <c r="L49" s="50" t="s">
        <v>1398</v>
      </c>
      <c r="M49" s="50" t="s">
        <v>1398</v>
      </c>
      <c r="O49" s="51">
        <v>0</v>
      </c>
      <c r="P49" s="52">
        <v>1</v>
      </c>
      <c r="Q49" s="52">
        <v>0</v>
      </c>
      <c r="R49" s="52">
        <v>1</v>
      </c>
      <c r="S49" s="53">
        <v>8.9255910000000001E-6</v>
      </c>
      <c r="T49" s="53">
        <v>0</v>
      </c>
      <c r="U49" s="53">
        <v>8.9255910000000001E-6</v>
      </c>
      <c r="V49" s="53">
        <v>8.0330318999999984E-6</v>
      </c>
      <c r="W49" s="53">
        <v>-9.6396382799999987E-7</v>
      </c>
      <c r="X49" s="53">
        <v>7.069068072E-6</v>
      </c>
      <c r="Y49" s="29">
        <f t="shared" si="0"/>
        <v>1.0603602107999999E-6</v>
      </c>
      <c r="Z49" s="29">
        <f t="shared" si="1"/>
        <v>6.0087078611999999E-6</v>
      </c>
    </row>
    <row r="50" spans="1:26" ht="13" customHeight="1">
      <c r="A50" s="50" t="s">
        <v>119</v>
      </c>
      <c r="B50" s="50" t="s">
        <v>167</v>
      </c>
      <c r="C50" s="50" t="s">
        <v>111</v>
      </c>
      <c r="D50" s="50" t="s">
        <v>399</v>
      </c>
      <c r="E50" s="50" t="s">
        <v>1396</v>
      </c>
      <c r="G50" s="50" t="s">
        <v>167</v>
      </c>
      <c r="J50" s="50" t="s">
        <v>1438</v>
      </c>
      <c r="K50" s="50" t="s">
        <v>70</v>
      </c>
      <c r="L50" s="50" t="s">
        <v>1398</v>
      </c>
      <c r="M50" s="50" t="s">
        <v>1398</v>
      </c>
      <c r="O50" s="51">
        <v>0</v>
      </c>
      <c r="P50" s="52">
        <v>1</v>
      </c>
      <c r="Q50" s="52">
        <v>0</v>
      </c>
      <c r="R50" s="52">
        <v>1</v>
      </c>
      <c r="S50" s="53">
        <v>8.1542489999999997E-6</v>
      </c>
      <c r="T50" s="53">
        <v>0</v>
      </c>
      <c r="U50" s="53">
        <v>8.1542489999999997E-6</v>
      </c>
      <c r="V50" s="53">
        <v>7.3388240999999997E-6</v>
      </c>
      <c r="W50" s="53">
        <v>-8.8065889199999995E-7</v>
      </c>
      <c r="X50" s="53">
        <v>6.4581652080000003E-6</v>
      </c>
      <c r="Y50" s="29">
        <f t="shared" si="0"/>
        <v>9.6872478120000008E-7</v>
      </c>
      <c r="Z50" s="29">
        <f t="shared" si="1"/>
        <v>5.4894404268E-6</v>
      </c>
    </row>
    <row r="51" spans="1:26" ht="13" customHeight="1">
      <c r="A51" s="50" t="s">
        <v>232</v>
      </c>
      <c r="B51" s="50" t="s">
        <v>1452</v>
      </c>
      <c r="C51" s="50" t="s">
        <v>236</v>
      </c>
      <c r="D51" s="50" t="s">
        <v>1453</v>
      </c>
      <c r="E51" s="50" t="s">
        <v>1396</v>
      </c>
      <c r="G51" s="50" t="s">
        <v>1452</v>
      </c>
      <c r="J51" s="50" t="s">
        <v>1438</v>
      </c>
      <c r="K51" s="50" t="s">
        <v>70</v>
      </c>
      <c r="L51" s="50" t="s">
        <v>1398</v>
      </c>
      <c r="M51" s="50" t="s">
        <v>1398</v>
      </c>
      <c r="O51" s="51">
        <v>0</v>
      </c>
      <c r="P51" s="52">
        <v>1</v>
      </c>
      <c r="Q51" s="52">
        <v>0</v>
      </c>
      <c r="R51" s="52">
        <v>1</v>
      </c>
      <c r="S51" s="53">
        <v>8.008176E-6</v>
      </c>
      <c r="T51" s="53">
        <v>0</v>
      </c>
      <c r="U51" s="53">
        <v>8.008176E-6</v>
      </c>
      <c r="V51" s="53">
        <v>7.2073583999999997E-6</v>
      </c>
      <c r="W51" s="53">
        <v>-8.6488300799999995E-7</v>
      </c>
      <c r="X51" s="53">
        <v>6.3424753919999995E-6</v>
      </c>
      <c r="Y51" s="29">
        <f t="shared" si="0"/>
        <v>9.5137130879999986E-7</v>
      </c>
      <c r="Z51" s="29">
        <f t="shared" si="1"/>
        <v>5.3911040831999993E-6</v>
      </c>
    </row>
    <row r="52" spans="1:26" ht="13" customHeight="1">
      <c r="A52" s="50" t="s">
        <v>238</v>
      </c>
      <c r="B52" s="50" t="s">
        <v>1414</v>
      </c>
      <c r="C52" s="50" t="s">
        <v>1402</v>
      </c>
      <c r="D52" s="50" t="s">
        <v>1415</v>
      </c>
      <c r="E52" s="50" t="s">
        <v>1396</v>
      </c>
      <c r="G52" s="50" t="s">
        <v>1414</v>
      </c>
      <c r="J52" s="50" t="s">
        <v>1438</v>
      </c>
      <c r="K52" s="50" t="s">
        <v>70</v>
      </c>
      <c r="L52" s="50" t="s">
        <v>1398</v>
      </c>
      <c r="M52" s="50" t="s">
        <v>1398</v>
      </c>
      <c r="O52" s="51">
        <v>0</v>
      </c>
      <c r="P52" s="52">
        <v>1</v>
      </c>
      <c r="Q52" s="52">
        <v>0</v>
      </c>
      <c r="R52" s="52">
        <v>1</v>
      </c>
      <c r="S52" s="53">
        <v>7.940054999999999E-6</v>
      </c>
      <c r="T52" s="53">
        <v>0</v>
      </c>
      <c r="U52" s="53">
        <v>7.940054999999999E-6</v>
      </c>
      <c r="V52" s="53">
        <v>7.1460494999999994E-6</v>
      </c>
      <c r="W52" s="53">
        <v>-8.5752594000000002E-7</v>
      </c>
      <c r="X52" s="53">
        <v>6.2885235599999999E-6</v>
      </c>
      <c r="Y52" s="29">
        <f t="shared" si="0"/>
        <v>9.4327853399999999E-7</v>
      </c>
      <c r="Z52" s="29">
        <f t="shared" si="1"/>
        <v>5.3452450259999997E-6</v>
      </c>
    </row>
    <row r="53" spans="1:26" ht="13" customHeight="1">
      <c r="A53" s="50" t="s">
        <v>232</v>
      </c>
      <c r="B53" s="50" t="s">
        <v>313</v>
      </c>
      <c r="C53" s="50" t="s">
        <v>230</v>
      </c>
      <c r="D53" s="50" t="s">
        <v>1454</v>
      </c>
      <c r="E53" s="50" t="s">
        <v>1396</v>
      </c>
      <c r="G53" s="50" t="s">
        <v>313</v>
      </c>
      <c r="J53" s="50" t="s">
        <v>1438</v>
      </c>
      <c r="K53" s="50" t="s">
        <v>70</v>
      </c>
      <c r="L53" s="50" t="s">
        <v>1398</v>
      </c>
      <c r="M53" s="50" t="s">
        <v>1398</v>
      </c>
      <c r="O53" s="51">
        <v>0</v>
      </c>
      <c r="P53" s="52">
        <v>1</v>
      </c>
      <c r="Q53" s="52">
        <v>0</v>
      </c>
      <c r="R53" s="52">
        <v>1</v>
      </c>
      <c r="S53" s="53">
        <v>4.6646789999999996E-6</v>
      </c>
      <c r="T53" s="53">
        <v>0</v>
      </c>
      <c r="U53" s="53">
        <v>4.6646789999999996E-6</v>
      </c>
      <c r="V53" s="53">
        <v>4.1982110999999999E-6</v>
      </c>
      <c r="W53" s="53">
        <v>-5.0378533199999999E-7</v>
      </c>
      <c r="X53" s="53">
        <v>3.6944257679999996E-6</v>
      </c>
      <c r="Y53" s="29">
        <f t="shared" si="0"/>
        <v>5.5416386519999996E-7</v>
      </c>
      <c r="Z53" s="29">
        <f t="shared" si="1"/>
        <v>3.1402619027999996E-6</v>
      </c>
    </row>
    <row r="54" spans="1:26" ht="13" customHeight="1">
      <c r="A54" s="50" t="s">
        <v>238</v>
      </c>
      <c r="B54" s="50" t="s">
        <v>742</v>
      </c>
      <c r="C54" s="50" t="s">
        <v>117</v>
      </c>
      <c r="D54" s="50" t="s">
        <v>743</v>
      </c>
      <c r="E54" s="50" t="s">
        <v>1396</v>
      </c>
      <c r="G54" s="50" t="s">
        <v>742</v>
      </c>
      <c r="J54" s="50" t="s">
        <v>1438</v>
      </c>
      <c r="K54" s="50" t="s">
        <v>70</v>
      </c>
      <c r="L54" s="50" t="s">
        <v>1398</v>
      </c>
      <c r="M54" s="50" t="s">
        <v>1398</v>
      </c>
      <c r="O54" s="51">
        <v>0</v>
      </c>
      <c r="P54" s="52">
        <v>1</v>
      </c>
      <c r="Q54" s="52">
        <v>0</v>
      </c>
      <c r="R54" s="52">
        <v>1</v>
      </c>
      <c r="S54" s="53">
        <v>3.9839909999999999E-6</v>
      </c>
      <c r="T54" s="53">
        <v>0</v>
      </c>
      <c r="U54" s="53">
        <v>3.9839909999999999E-6</v>
      </c>
      <c r="V54" s="53">
        <v>3.5855918999999999E-6</v>
      </c>
      <c r="W54" s="53">
        <v>-4.3027102800000002E-7</v>
      </c>
      <c r="X54" s="53">
        <v>3.1553208719999996E-6</v>
      </c>
      <c r="Y54" s="29">
        <f t="shared" si="0"/>
        <v>4.7329813079999994E-7</v>
      </c>
      <c r="Z54" s="29">
        <f t="shared" si="1"/>
        <v>2.6820227411999999E-6</v>
      </c>
    </row>
    <row r="55" spans="1:26" ht="13" customHeight="1">
      <c r="A55" s="50" t="s">
        <v>119</v>
      </c>
      <c r="B55" s="50" t="s">
        <v>247</v>
      </c>
      <c r="C55" s="50" t="s">
        <v>111</v>
      </c>
      <c r="D55" s="50" t="s">
        <v>248</v>
      </c>
      <c r="E55" s="50" t="s">
        <v>1396</v>
      </c>
      <c r="G55" s="50" t="s">
        <v>247</v>
      </c>
      <c r="J55" s="50" t="s">
        <v>1455</v>
      </c>
      <c r="K55" s="50" t="s">
        <v>343</v>
      </c>
      <c r="L55" s="50" t="s">
        <v>1398</v>
      </c>
      <c r="M55" s="50" t="s">
        <v>1398</v>
      </c>
      <c r="O55" s="51">
        <v>0</v>
      </c>
      <c r="P55" s="52">
        <v>613</v>
      </c>
      <c r="Q55" s="52">
        <v>0</v>
      </c>
      <c r="R55" s="52">
        <v>613</v>
      </c>
      <c r="S55" s="53">
        <v>6.0804543547800004E-3</v>
      </c>
      <c r="T55" s="53">
        <v>0</v>
      </c>
      <c r="U55" s="53">
        <v>6.0804543547800004E-3</v>
      </c>
      <c r="V55" s="53">
        <v>5.4724089193020006E-3</v>
      </c>
      <c r="W55" s="53">
        <v>-6.5668907031624004E-4</v>
      </c>
      <c r="X55" s="53">
        <v>4.8157198489857606E-3</v>
      </c>
      <c r="Y55" s="29">
        <f t="shared" si="0"/>
        <v>7.2235797734786407E-4</v>
      </c>
      <c r="Z55" s="29">
        <f t="shared" si="1"/>
        <v>4.0933618716378966E-3</v>
      </c>
    </row>
    <row r="56" spans="1:26" ht="13" customHeight="1">
      <c r="A56" s="50" t="s">
        <v>119</v>
      </c>
      <c r="B56" s="50" t="s">
        <v>396</v>
      </c>
      <c r="C56" s="50" t="s">
        <v>111</v>
      </c>
      <c r="D56" s="50" t="s">
        <v>168</v>
      </c>
      <c r="E56" s="50" t="s">
        <v>1396</v>
      </c>
      <c r="G56" s="50" t="s">
        <v>396</v>
      </c>
      <c r="J56" s="50" t="s">
        <v>1455</v>
      </c>
      <c r="K56" s="50" t="s">
        <v>1370</v>
      </c>
      <c r="L56" s="50" t="s">
        <v>1398</v>
      </c>
      <c r="M56" s="50" t="s">
        <v>1398</v>
      </c>
      <c r="O56" s="51">
        <v>0</v>
      </c>
      <c r="P56" s="52">
        <v>1</v>
      </c>
      <c r="Q56" s="52">
        <v>0</v>
      </c>
      <c r="R56" s="52">
        <v>1</v>
      </c>
      <c r="S56" s="53">
        <v>9.9191005499999984E-6</v>
      </c>
      <c r="T56" s="53">
        <v>0</v>
      </c>
      <c r="U56" s="53">
        <v>9.9191005499999984E-6</v>
      </c>
      <c r="V56" s="53">
        <v>8.9271904949999989E-6</v>
      </c>
      <c r="W56" s="53">
        <v>-1.0712628593999999E-6</v>
      </c>
      <c r="X56" s="53">
        <v>7.8559276356000009E-6</v>
      </c>
      <c r="Y56" s="29">
        <f t="shared" si="0"/>
        <v>1.17838914534E-6</v>
      </c>
      <c r="Z56" s="29">
        <f t="shared" si="1"/>
        <v>6.6775384902600007E-6</v>
      </c>
    </row>
    <row r="57" spans="1:26" ht="13" customHeight="1">
      <c r="A57" s="50" t="s">
        <v>119</v>
      </c>
      <c r="B57" s="50" t="s">
        <v>1142</v>
      </c>
      <c r="C57" s="50" t="s">
        <v>182</v>
      </c>
      <c r="D57" s="50" t="s">
        <v>1143</v>
      </c>
      <c r="E57" s="50" t="s">
        <v>1396</v>
      </c>
      <c r="G57" s="50" t="s">
        <v>1142</v>
      </c>
      <c r="J57" s="50" t="s">
        <v>1438</v>
      </c>
      <c r="K57" s="50" t="s">
        <v>70</v>
      </c>
      <c r="L57" s="50" t="s">
        <v>1398</v>
      </c>
      <c r="M57" s="50" t="s">
        <v>1398</v>
      </c>
      <c r="O57" s="51">
        <v>0</v>
      </c>
      <c r="P57" s="52">
        <v>1</v>
      </c>
      <c r="Q57" s="52">
        <v>0</v>
      </c>
      <c r="R57" s="52">
        <v>1</v>
      </c>
      <c r="S57" s="53">
        <v>4.20819E-7</v>
      </c>
      <c r="T57" s="53">
        <v>0</v>
      </c>
      <c r="U57" s="53">
        <v>4.20819E-7</v>
      </c>
      <c r="V57" s="53">
        <v>3.7873709999999998E-7</v>
      </c>
      <c r="W57" s="53">
        <v>-4.5448452000000003E-8</v>
      </c>
      <c r="X57" s="53">
        <v>3.3328864800000001E-7</v>
      </c>
      <c r="Y57" s="29">
        <f t="shared" si="0"/>
        <v>4.9993297199999999E-8</v>
      </c>
      <c r="Z57" s="29">
        <f t="shared" si="1"/>
        <v>2.8329535080000004E-7</v>
      </c>
    </row>
    <row r="58" spans="1:26" ht="13" customHeight="1">
      <c r="A58" s="50" t="s">
        <v>238</v>
      </c>
      <c r="B58" s="50" t="s">
        <v>752</v>
      </c>
      <c r="C58" s="50" t="s">
        <v>117</v>
      </c>
      <c r="D58" s="50" t="s">
        <v>753</v>
      </c>
      <c r="E58" s="50" t="s">
        <v>1396</v>
      </c>
      <c r="G58" s="50" t="s">
        <v>752</v>
      </c>
      <c r="J58" s="50" t="s">
        <v>1438</v>
      </c>
      <c r="K58" s="50" t="s">
        <v>70</v>
      </c>
      <c r="L58" s="50" t="s">
        <v>1398</v>
      </c>
      <c r="M58" s="50" t="s">
        <v>1398</v>
      </c>
      <c r="O58" s="51">
        <v>0</v>
      </c>
      <c r="P58" s="52">
        <v>1</v>
      </c>
      <c r="Q58" s="52">
        <v>0</v>
      </c>
      <c r="R58" s="52">
        <v>1</v>
      </c>
      <c r="S58" s="53">
        <v>3.1554899999999996E-7</v>
      </c>
      <c r="T58" s="53">
        <v>0</v>
      </c>
      <c r="U58" s="53">
        <v>3.1554899999999996E-7</v>
      </c>
      <c r="V58" s="53">
        <v>2.8399409999999999E-7</v>
      </c>
      <c r="W58" s="53">
        <v>-3.4079291999999997E-8</v>
      </c>
      <c r="X58" s="53">
        <v>2.4991480799999996E-7</v>
      </c>
      <c r="Y58" s="29">
        <f t="shared" si="0"/>
        <v>3.7487221199999995E-8</v>
      </c>
      <c r="Z58" s="29">
        <f t="shared" si="1"/>
        <v>2.1242758679999997E-7</v>
      </c>
    </row>
    <row r="59" spans="1:26" ht="13" customHeight="1">
      <c r="A59" s="50" t="s">
        <v>238</v>
      </c>
      <c r="B59" s="50" t="s">
        <v>1456</v>
      </c>
      <c r="C59" s="50" t="s">
        <v>714</v>
      </c>
      <c r="D59" s="50" t="s">
        <v>1457</v>
      </c>
      <c r="E59" s="50" t="s">
        <v>1396</v>
      </c>
      <c r="G59" s="50" t="s">
        <v>1456</v>
      </c>
      <c r="J59" s="50" t="s">
        <v>1438</v>
      </c>
      <c r="K59" s="50" t="s">
        <v>70</v>
      </c>
      <c r="L59" s="50" t="s">
        <v>1398</v>
      </c>
      <c r="M59" s="50" t="s">
        <v>1398</v>
      </c>
      <c r="O59" s="51">
        <v>0</v>
      </c>
      <c r="P59" s="52">
        <v>1</v>
      </c>
      <c r="Q59" s="52">
        <v>0</v>
      </c>
      <c r="R59" s="52">
        <v>1</v>
      </c>
      <c r="S59" s="53">
        <v>8.4999000000000006E-8</v>
      </c>
      <c r="T59" s="53">
        <v>0</v>
      </c>
      <c r="U59" s="53">
        <v>8.4999000000000006E-8</v>
      </c>
      <c r="V59" s="53">
        <v>7.6499100000000008E-8</v>
      </c>
      <c r="W59" s="53">
        <v>-9.1798920000000005E-9</v>
      </c>
      <c r="X59" s="53">
        <v>6.7319208000000009E-8</v>
      </c>
      <c r="Y59" s="29">
        <f t="shared" si="0"/>
        <v>1.0097881200000001E-8</v>
      </c>
      <c r="Z59" s="29">
        <f t="shared" si="1"/>
        <v>5.7221326800000012E-8</v>
      </c>
    </row>
    <row r="60" spans="1:26" ht="13" customHeight="1">
      <c r="A60" s="50" t="s">
        <v>238</v>
      </c>
      <c r="B60" s="50" t="s">
        <v>945</v>
      </c>
      <c r="C60" s="50" t="s">
        <v>65</v>
      </c>
      <c r="D60" s="50" t="s">
        <v>1458</v>
      </c>
      <c r="E60" s="50" t="s">
        <v>1396</v>
      </c>
      <c r="G60" s="50" t="s">
        <v>945</v>
      </c>
      <c r="J60" s="50" t="s">
        <v>1438</v>
      </c>
      <c r="K60" s="50" t="s">
        <v>70</v>
      </c>
      <c r="L60" s="50" t="s">
        <v>1398</v>
      </c>
      <c r="M60" s="50" t="s">
        <v>1398</v>
      </c>
      <c r="O60" s="51">
        <v>0</v>
      </c>
      <c r="P60" s="52">
        <v>1</v>
      </c>
      <c r="Q60" s="52">
        <v>0</v>
      </c>
      <c r="R60" s="52">
        <v>1</v>
      </c>
      <c r="S60" s="53">
        <v>1.3919999999999999E-9</v>
      </c>
      <c r="T60" s="53">
        <v>0</v>
      </c>
      <c r="U60" s="53">
        <v>1.3919999999999999E-9</v>
      </c>
      <c r="V60" s="53">
        <v>1.2528000000000003E-9</v>
      </c>
      <c r="W60" s="53">
        <v>-1.5033600000000001E-10</v>
      </c>
      <c r="X60" s="53">
        <v>1.102464E-9</v>
      </c>
      <c r="Y60" s="29">
        <f t="shared" si="0"/>
        <v>1.653696E-10</v>
      </c>
      <c r="Z60" s="29">
        <f t="shared" si="1"/>
        <v>9.3709439999999987E-10</v>
      </c>
    </row>
    <row r="61" spans="1:26" ht="13" customHeight="1">
      <c r="A61" s="50" t="s">
        <v>119</v>
      </c>
      <c r="B61" s="50" t="s">
        <v>1459</v>
      </c>
      <c r="C61" s="50" t="s">
        <v>463</v>
      </c>
      <c r="D61" s="50" t="s">
        <v>1460</v>
      </c>
      <c r="E61" s="50" t="s">
        <v>1396</v>
      </c>
      <c r="G61" s="50" t="s">
        <v>1459</v>
      </c>
      <c r="J61" s="50" t="s">
        <v>1438</v>
      </c>
      <c r="K61" s="50" t="s">
        <v>70</v>
      </c>
      <c r="L61" s="50" t="s">
        <v>1398</v>
      </c>
      <c r="M61" s="50" t="s">
        <v>1398</v>
      </c>
      <c r="O61" s="51">
        <v>0</v>
      </c>
      <c r="P61" s="52">
        <v>1</v>
      </c>
      <c r="Q61" s="52">
        <v>0</v>
      </c>
      <c r="R61" s="52">
        <v>1</v>
      </c>
      <c r="S61" s="53">
        <v>1.1949798000000002E-5</v>
      </c>
      <c r="T61" s="53">
        <v>0</v>
      </c>
      <c r="U61" s="53">
        <v>1.1949798000000002E-5</v>
      </c>
      <c r="V61" s="53">
        <v>1.0754818200000002E-5</v>
      </c>
      <c r="W61" s="53">
        <v>-1.290578184E-6</v>
      </c>
      <c r="X61" s="53">
        <v>9.4642400159999994E-6</v>
      </c>
      <c r="Y61" s="29">
        <f t="shared" si="0"/>
        <v>1.4196360024E-6</v>
      </c>
      <c r="Z61" s="29">
        <f t="shared" si="1"/>
        <v>8.0446040136000001E-6</v>
      </c>
    </row>
    <row r="62" spans="1:26" ht="13" customHeight="1">
      <c r="A62" s="50" t="s">
        <v>232</v>
      </c>
      <c r="B62" s="50" t="s">
        <v>1279</v>
      </c>
      <c r="C62" s="50" t="s">
        <v>472</v>
      </c>
      <c r="D62" s="50" t="s">
        <v>1461</v>
      </c>
      <c r="E62" s="50" t="s">
        <v>1396</v>
      </c>
      <c r="G62" s="50" t="s">
        <v>1279</v>
      </c>
      <c r="J62" s="50" t="s">
        <v>1438</v>
      </c>
      <c r="K62" s="50" t="s">
        <v>70</v>
      </c>
      <c r="L62" s="50" t="s">
        <v>1398</v>
      </c>
      <c r="M62" s="50" t="s">
        <v>1398</v>
      </c>
      <c r="O62" s="51">
        <v>0</v>
      </c>
      <c r="P62" s="52">
        <v>1</v>
      </c>
      <c r="Q62" s="52">
        <v>0</v>
      </c>
      <c r="R62" s="52">
        <v>1</v>
      </c>
      <c r="S62" s="53">
        <v>2.4099E-8</v>
      </c>
      <c r="T62" s="53">
        <v>0</v>
      </c>
      <c r="U62" s="53">
        <v>2.4099E-8</v>
      </c>
      <c r="V62" s="53">
        <v>2.1689099999999999E-8</v>
      </c>
      <c r="W62" s="53">
        <v>-2.6026920000000005E-9</v>
      </c>
      <c r="X62" s="53">
        <v>1.9086408000000001E-8</v>
      </c>
      <c r="Y62" s="29">
        <f t="shared" si="0"/>
        <v>2.8629612000000002E-9</v>
      </c>
      <c r="Z62" s="29">
        <f t="shared" si="1"/>
        <v>1.6223446799999999E-8</v>
      </c>
    </row>
    <row r="63" spans="1:26" ht="13" customHeight="1">
      <c r="A63" s="50" t="s">
        <v>119</v>
      </c>
      <c r="B63" s="50" t="s">
        <v>186</v>
      </c>
      <c r="C63" s="50" t="s">
        <v>62</v>
      </c>
      <c r="D63" s="50" t="s">
        <v>187</v>
      </c>
      <c r="E63" s="50" t="s">
        <v>1396</v>
      </c>
      <c r="G63" s="50" t="s">
        <v>186</v>
      </c>
      <c r="J63" s="50" t="s">
        <v>1462</v>
      </c>
      <c r="K63" s="50" t="s">
        <v>70</v>
      </c>
      <c r="L63" s="50" t="s">
        <v>1398</v>
      </c>
      <c r="M63" s="50" t="s">
        <v>1398</v>
      </c>
      <c r="O63" s="51">
        <v>0</v>
      </c>
      <c r="P63" s="52">
        <v>4</v>
      </c>
      <c r="Q63" s="52">
        <v>0</v>
      </c>
      <c r="R63" s="52">
        <v>4</v>
      </c>
      <c r="S63" s="53">
        <v>5.8519811836319997E-2</v>
      </c>
      <c r="T63" s="53">
        <v>0</v>
      </c>
      <c r="U63" s="53">
        <v>5.8519811836319997E-2</v>
      </c>
      <c r="V63" s="53">
        <v>5.2667830652688007E-2</v>
      </c>
      <c r="W63" s="53">
        <v>-6.3201396783225602E-3</v>
      </c>
      <c r="X63" s="53">
        <v>4.6347690974365398E-2</v>
      </c>
      <c r="Y63" s="29">
        <f t="shared" si="0"/>
        <v>6.9521536461548093E-3</v>
      </c>
      <c r="Z63" s="29">
        <f t="shared" si="1"/>
        <v>3.9395537328210592E-2</v>
      </c>
    </row>
    <row r="64" spans="1:26" ht="13" customHeight="1">
      <c r="A64" s="50" t="s">
        <v>130</v>
      </c>
      <c r="B64" s="50" t="s">
        <v>1463</v>
      </c>
      <c r="C64" s="50" t="s">
        <v>1464</v>
      </c>
      <c r="D64" s="50" t="s">
        <v>1465</v>
      </c>
      <c r="E64" s="50" t="s">
        <v>1396</v>
      </c>
      <c r="G64" s="50" t="s">
        <v>1463</v>
      </c>
      <c r="J64" s="50" t="s">
        <v>1455</v>
      </c>
      <c r="K64" s="50" t="s">
        <v>343</v>
      </c>
      <c r="L64" s="50" t="s">
        <v>1398</v>
      </c>
      <c r="M64" s="50" t="s">
        <v>1398</v>
      </c>
      <c r="O64" s="51">
        <v>0</v>
      </c>
      <c r="P64" s="52">
        <v>1</v>
      </c>
      <c r="Q64" s="52">
        <v>0</v>
      </c>
      <c r="R64" s="52">
        <v>1</v>
      </c>
      <c r="S64" s="53">
        <v>1.2961415729999999E-5</v>
      </c>
      <c r="T64" s="53">
        <v>0</v>
      </c>
      <c r="U64" s="53">
        <v>1.2961415729999999E-5</v>
      </c>
      <c r="V64" s="53">
        <v>1.1665274157000002E-5</v>
      </c>
      <c r="W64" s="53">
        <v>-1.3998328988399999E-6</v>
      </c>
      <c r="X64" s="53">
        <v>1.026544125816E-5</v>
      </c>
      <c r="Y64" s="29">
        <f t="shared" si="0"/>
        <v>1.5398161887239998E-6</v>
      </c>
      <c r="Z64" s="29">
        <f t="shared" si="1"/>
        <v>8.7256250694360002E-6</v>
      </c>
    </row>
    <row r="65" spans="1:26" ht="13" customHeight="1">
      <c r="A65" s="50" t="s">
        <v>130</v>
      </c>
      <c r="B65" s="50" t="s">
        <v>1466</v>
      </c>
      <c r="C65" s="50" t="s">
        <v>1464</v>
      </c>
      <c r="D65" s="50" t="s">
        <v>1467</v>
      </c>
      <c r="E65" s="50" t="s">
        <v>1396</v>
      </c>
      <c r="G65" s="50" t="s">
        <v>1466</v>
      </c>
      <c r="J65" s="50" t="s">
        <v>1455</v>
      </c>
      <c r="K65" s="50" t="s">
        <v>343</v>
      </c>
      <c r="L65" s="50" t="s">
        <v>1398</v>
      </c>
      <c r="M65" s="50" t="s">
        <v>1398</v>
      </c>
      <c r="O65" s="51">
        <v>0</v>
      </c>
      <c r="P65" s="52">
        <v>1</v>
      </c>
      <c r="Q65" s="52">
        <v>0</v>
      </c>
      <c r="R65" s="52">
        <v>1</v>
      </c>
      <c r="S65" s="53">
        <v>1.2961415729999999E-5</v>
      </c>
      <c r="T65" s="53">
        <v>0</v>
      </c>
      <c r="U65" s="53">
        <v>1.2961415729999999E-5</v>
      </c>
      <c r="V65" s="53">
        <v>1.1665274157000002E-5</v>
      </c>
      <c r="W65" s="53">
        <v>-1.3998328988399999E-6</v>
      </c>
      <c r="X65" s="53">
        <v>1.026544125816E-5</v>
      </c>
      <c r="Y65" s="29">
        <f t="shared" si="0"/>
        <v>1.5398161887239998E-6</v>
      </c>
      <c r="Z65" s="29">
        <f t="shared" si="1"/>
        <v>8.7256250694360002E-6</v>
      </c>
    </row>
    <row r="66" spans="1:26" ht="13" customHeight="1">
      <c r="A66" s="50" t="s">
        <v>119</v>
      </c>
      <c r="B66" s="50" t="s">
        <v>416</v>
      </c>
      <c r="C66" s="50" t="s">
        <v>111</v>
      </c>
      <c r="D66" s="50" t="s">
        <v>417</v>
      </c>
      <c r="E66" s="50" t="s">
        <v>1396</v>
      </c>
      <c r="G66" s="50" t="s">
        <v>416</v>
      </c>
      <c r="J66" s="50" t="s">
        <v>1455</v>
      </c>
      <c r="K66" s="50" t="s">
        <v>343</v>
      </c>
      <c r="L66" s="50" t="s">
        <v>1398</v>
      </c>
      <c r="M66" s="50" t="s">
        <v>1398</v>
      </c>
      <c r="O66" s="51">
        <v>0</v>
      </c>
      <c r="P66" s="52">
        <v>64</v>
      </c>
      <c r="Q66" s="52">
        <v>0</v>
      </c>
      <c r="R66" s="52">
        <v>64</v>
      </c>
      <c r="S66" s="53">
        <v>5.9133982399439997E-2</v>
      </c>
      <c r="T66" s="53">
        <v>0</v>
      </c>
      <c r="U66" s="53">
        <v>5.9133982399439997E-2</v>
      </c>
      <c r="V66" s="53">
        <v>5.3220584159496001E-2</v>
      </c>
      <c r="W66" s="53">
        <v>-6.3864700991395204E-3</v>
      </c>
      <c r="X66" s="53">
        <v>4.6834114060356501E-2</v>
      </c>
      <c r="Y66" s="29">
        <f t="shared" ref="Y66:Y129" si="2">X66*0.15</f>
        <v>7.0251171090534746E-3</v>
      </c>
      <c r="Z66" s="29">
        <f t="shared" ref="Z66:Z129" si="3">X66-Y66</f>
        <v>3.9808996951303029E-2</v>
      </c>
    </row>
    <row r="67" spans="1:26" ht="13" customHeight="1">
      <c r="A67" s="50" t="s">
        <v>119</v>
      </c>
      <c r="B67" s="50" t="s">
        <v>247</v>
      </c>
      <c r="C67" s="50" t="s">
        <v>111</v>
      </c>
      <c r="D67" s="50" t="s">
        <v>248</v>
      </c>
      <c r="E67" s="50" t="s">
        <v>1396</v>
      </c>
      <c r="G67" s="50" t="s">
        <v>247</v>
      </c>
      <c r="J67" s="50" t="s">
        <v>1455</v>
      </c>
      <c r="K67" s="50" t="s">
        <v>1370</v>
      </c>
      <c r="L67" s="50" t="s">
        <v>1398</v>
      </c>
      <c r="M67" s="50" t="s">
        <v>1398</v>
      </c>
      <c r="O67" s="51">
        <v>0</v>
      </c>
      <c r="P67" s="52">
        <v>1</v>
      </c>
      <c r="Q67" s="52">
        <v>0</v>
      </c>
      <c r="R67" s="52">
        <v>1</v>
      </c>
      <c r="S67" s="53">
        <v>9.2396840027999996E-4</v>
      </c>
      <c r="T67" s="53">
        <v>0</v>
      </c>
      <c r="U67" s="53">
        <v>9.2396840027999996E-4</v>
      </c>
      <c r="V67" s="53">
        <v>8.3157156025200009E-4</v>
      </c>
      <c r="W67" s="53">
        <v>-9.9788587230240008E-5</v>
      </c>
      <c r="X67" s="53">
        <v>7.3178297302176E-4</v>
      </c>
      <c r="Y67" s="29">
        <f t="shared" si="2"/>
        <v>1.09767445953264E-4</v>
      </c>
      <c r="Z67" s="29">
        <f t="shared" si="3"/>
        <v>6.2201552706849601E-4</v>
      </c>
    </row>
    <row r="68" spans="1:26" ht="13" customHeight="1">
      <c r="A68" s="50" t="s">
        <v>119</v>
      </c>
      <c r="B68" s="50" t="s">
        <v>146</v>
      </c>
      <c r="C68" s="50" t="s">
        <v>66</v>
      </c>
      <c r="D68" s="50" t="s">
        <v>147</v>
      </c>
      <c r="E68" s="50" t="s">
        <v>1396</v>
      </c>
      <c r="G68" s="50" t="s">
        <v>146</v>
      </c>
      <c r="J68" s="50" t="s">
        <v>1455</v>
      </c>
      <c r="K68" s="50" t="s">
        <v>343</v>
      </c>
      <c r="L68" s="50" t="s">
        <v>1398</v>
      </c>
      <c r="M68" s="50" t="s">
        <v>1398</v>
      </c>
      <c r="O68" s="51">
        <v>0</v>
      </c>
      <c r="P68" s="52">
        <v>10</v>
      </c>
      <c r="Q68" s="52">
        <v>0</v>
      </c>
      <c r="R68" s="52">
        <v>10</v>
      </c>
      <c r="S68" s="53">
        <v>9.2396840054100003E-3</v>
      </c>
      <c r="T68" s="53">
        <v>0</v>
      </c>
      <c r="U68" s="53">
        <v>9.2396840054100003E-3</v>
      </c>
      <c r="V68" s="53">
        <v>8.3157156048689999E-3</v>
      </c>
      <c r="W68" s="53">
        <v>-9.9788587258428001E-4</v>
      </c>
      <c r="X68" s="53">
        <v>7.3178297322847204E-3</v>
      </c>
      <c r="Y68" s="29">
        <f t="shared" si="2"/>
        <v>1.0976744598427081E-3</v>
      </c>
      <c r="Z68" s="29">
        <f t="shared" si="3"/>
        <v>6.2201552724420123E-3</v>
      </c>
    </row>
    <row r="69" spans="1:26" ht="13" customHeight="1">
      <c r="A69" s="50" t="s">
        <v>130</v>
      </c>
      <c r="B69" s="50" t="s">
        <v>309</v>
      </c>
      <c r="C69" s="50" t="s">
        <v>1464</v>
      </c>
      <c r="D69" s="50" t="s">
        <v>310</v>
      </c>
      <c r="E69" s="50" t="s">
        <v>1396</v>
      </c>
      <c r="G69" s="50" t="s">
        <v>309</v>
      </c>
      <c r="J69" s="50" t="s">
        <v>1455</v>
      </c>
      <c r="K69" s="50" t="s">
        <v>343</v>
      </c>
      <c r="L69" s="50" t="s">
        <v>1398</v>
      </c>
      <c r="M69" s="50" t="s">
        <v>1398</v>
      </c>
      <c r="O69" s="51">
        <v>0</v>
      </c>
      <c r="P69" s="52">
        <v>17</v>
      </c>
      <c r="Q69" s="52">
        <v>0</v>
      </c>
      <c r="R69" s="52">
        <v>17</v>
      </c>
      <c r="S69" s="53">
        <v>1.6862597694E-4</v>
      </c>
      <c r="T69" s="53">
        <v>0</v>
      </c>
      <c r="U69" s="53">
        <v>1.6862597694E-4</v>
      </c>
      <c r="V69" s="53">
        <v>1.5176337924600002E-4</v>
      </c>
      <c r="W69" s="53">
        <v>-1.8211605509520002E-5</v>
      </c>
      <c r="X69" s="53">
        <v>1.3355177373648001E-4</v>
      </c>
      <c r="Y69" s="29">
        <f t="shared" si="2"/>
        <v>2.0032766060471999E-5</v>
      </c>
      <c r="Z69" s="29">
        <f t="shared" si="3"/>
        <v>1.13519007676008E-4</v>
      </c>
    </row>
    <row r="70" spans="1:26" ht="13" customHeight="1">
      <c r="A70" s="50" t="s">
        <v>119</v>
      </c>
      <c r="B70" s="50" t="s">
        <v>120</v>
      </c>
      <c r="C70" s="50" t="s">
        <v>62</v>
      </c>
      <c r="D70" s="50" t="s">
        <v>121</v>
      </c>
      <c r="E70" s="50" t="s">
        <v>1396</v>
      </c>
      <c r="G70" s="50" t="s">
        <v>120</v>
      </c>
      <c r="J70" s="50" t="s">
        <v>1438</v>
      </c>
      <c r="K70" s="50" t="s">
        <v>70</v>
      </c>
      <c r="L70" s="50" t="s">
        <v>1398</v>
      </c>
      <c r="M70" s="50" t="s">
        <v>1398</v>
      </c>
      <c r="O70" s="51">
        <v>0</v>
      </c>
      <c r="P70" s="52">
        <v>1</v>
      </c>
      <c r="Q70" s="52">
        <v>0</v>
      </c>
      <c r="R70" s="52">
        <v>1</v>
      </c>
      <c r="S70" s="53">
        <v>8.3306127900000004E-4</v>
      </c>
      <c r="T70" s="53">
        <v>0</v>
      </c>
      <c r="U70" s="53">
        <v>8.3306127900000004E-4</v>
      </c>
      <c r="V70" s="53">
        <v>7.4975515109999998E-4</v>
      </c>
      <c r="W70" s="53">
        <v>-8.9970618132000007E-5</v>
      </c>
      <c r="X70" s="53">
        <v>6.5978453296800009E-4</v>
      </c>
      <c r="Y70" s="29">
        <f t="shared" si="2"/>
        <v>9.8967679945200014E-5</v>
      </c>
      <c r="Z70" s="29">
        <f t="shared" si="3"/>
        <v>5.6081685302280008E-4</v>
      </c>
    </row>
    <row r="71" spans="1:26" ht="13" customHeight="1">
      <c r="A71" s="50" t="s">
        <v>119</v>
      </c>
      <c r="B71" s="50" t="s">
        <v>1156</v>
      </c>
      <c r="C71" s="50" t="s">
        <v>149</v>
      </c>
      <c r="D71" s="50" t="s">
        <v>1468</v>
      </c>
      <c r="E71" s="50" t="s">
        <v>1396</v>
      </c>
      <c r="G71" s="50" t="s">
        <v>1156</v>
      </c>
      <c r="J71" s="50" t="s">
        <v>1438</v>
      </c>
      <c r="K71" s="50" t="s">
        <v>70</v>
      </c>
      <c r="L71" s="50" t="s">
        <v>1398</v>
      </c>
      <c r="M71" s="50" t="s">
        <v>1398</v>
      </c>
      <c r="O71" s="51">
        <v>0</v>
      </c>
      <c r="P71" s="52">
        <v>1</v>
      </c>
      <c r="Q71" s="52">
        <v>0</v>
      </c>
      <c r="R71" s="52">
        <v>1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53">
        <v>0</v>
      </c>
      <c r="Y71" s="29">
        <f t="shared" si="2"/>
        <v>0</v>
      </c>
      <c r="Z71" s="29">
        <f t="shared" si="3"/>
        <v>0</v>
      </c>
    </row>
    <row r="72" spans="1:26" ht="13" customHeight="1">
      <c r="A72" s="50" t="s">
        <v>232</v>
      </c>
      <c r="B72" s="50" t="s">
        <v>1469</v>
      </c>
      <c r="C72" s="50" t="s">
        <v>230</v>
      </c>
      <c r="D72" s="50" t="s">
        <v>1470</v>
      </c>
      <c r="E72" s="50" t="s">
        <v>1396</v>
      </c>
      <c r="G72" s="50" t="s">
        <v>1469</v>
      </c>
      <c r="J72" s="50" t="s">
        <v>1438</v>
      </c>
      <c r="K72" s="50" t="s">
        <v>70</v>
      </c>
      <c r="L72" s="50" t="s">
        <v>1398</v>
      </c>
      <c r="M72" s="50" t="s">
        <v>1398</v>
      </c>
      <c r="O72" s="51">
        <v>0</v>
      </c>
      <c r="P72" s="52">
        <v>1</v>
      </c>
      <c r="Q72" s="52">
        <v>0</v>
      </c>
      <c r="R72" s="52">
        <v>1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  <c r="X72" s="53">
        <v>0</v>
      </c>
      <c r="Y72" s="29">
        <f t="shared" si="2"/>
        <v>0</v>
      </c>
      <c r="Z72" s="29">
        <f t="shared" si="3"/>
        <v>0</v>
      </c>
    </row>
    <row r="73" spans="1:26" ht="13" customHeight="1">
      <c r="A73" s="50" t="s">
        <v>119</v>
      </c>
      <c r="B73" s="50" t="s">
        <v>917</v>
      </c>
      <c r="C73" s="50" t="s">
        <v>65</v>
      </c>
      <c r="D73" s="50" t="s">
        <v>918</v>
      </c>
      <c r="E73" s="50" t="s">
        <v>1396</v>
      </c>
      <c r="G73" s="50" t="s">
        <v>917</v>
      </c>
      <c r="J73" s="50" t="s">
        <v>1438</v>
      </c>
      <c r="K73" s="50" t="s">
        <v>70</v>
      </c>
      <c r="L73" s="50" t="s">
        <v>1398</v>
      </c>
      <c r="M73" s="50" t="s">
        <v>1398</v>
      </c>
      <c r="O73" s="51">
        <v>0</v>
      </c>
      <c r="P73" s="52">
        <v>1</v>
      </c>
      <c r="Q73" s="52">
        <v>0</v>
      </c>
      <c r="R73" s="52">
        <v>1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  <c r="X73" s="53">
        <v>0</v>
      </c>
      <c r="Y73" s="29">
        <f t="shared" si="2"/>
        <v>0</v>
      </c>
      <c r="Z73" s="29">
        <f t="shared" si="3"/>
        <v>0</v>
      </c>
    </row>
    <row r="74" spans="1:26" ht="13" customHeight="1">
      <c r="A74" s="50" t="s">
        <v>238</v>
      </c>
      <c r="B74" s="50" t="s">
        <v>1077</v>
      </c>
      <c r="C74" s="50" t="s">
        <v>65</v>
      </c>
      <c r="D74" s="50" t="s">
        <v>1078</v>
      </c>
      <c r="E74" s="50" t="s">
        <v>1396</v>
      </c>
      <c r="G74" s="50" t="s">
        <v>1077</v>
      </c>
      <c r="J74" s="50" t="s">
        <v>1438</v>
      </c>
      <c r="K74" s="50" t="s">
        <v>70</v>
      </c>
      <c r="L74" s="50" t="s">
        <v>1398</v>
      </c>
      <c r="M74" s="50" t="s">
        <v>1398</v>
      </c>
      <c r="O74" s="51">
        <v>0</v>
      </c>
      <c r="P74" s="52">
        <v>1</v>
      </c>
      <c r="Q74" s="52">
        <v>0</v>
      </c>
      <c r="R74" s="52">
        <v>1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29">
        <f t="shared" si="2"/>
        <v>0</v>
      </c>
      <c r="Z74" s="29">
        <f t="shared" si="3"/>
        <v>0</v>
      </c>
    </row>
    <row r="75" spans="1:26" ht="13" customHeight="1">
      <c r="A75" s="50" t="s">
        <v>119</v>
      </c>
      <c r="B75" s="50" t="s">
        <v>1471</v>
      </c>
      <c r="C75" s="50" t="s">
        <v>1472</v>
      </c>
      <c r="D75" s="50" t="s">
        <v>1473</v>
      </c>
      <c r="E75" s="50" t="s">
        <v>1396</v>
      </c>
      <c r="F75" s="50" t="s">
        <v>1474</v>
      </c>
      <c r="G75" s="50" t="s">
        <v>1471</v>
      </c>
      <c r="J75" s="50" t="s">
        <v>1438</v>
      </c>
      <c r="K75" s="50" t="s">
        <v>70</v>
      </c>
      <c r="L75" s="50" t="s">
        <v>1398</v>
      </c>
      <c r="M75" s="50" t="s">
        <v>1398</v>
      </c>
      <c r="O75" s="51">
        <v>0</v>
      </c>
      <c r="P75" s="52">
        <v>1</v>
      </c>
      <c r="Q75" s="52">
        <v>0</v>
      </c>
      <c r="R75" s="52">
        <v>1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29">
        <f t="shared" si="2"/>
        <v>0</v>
      </c>
      <c r="Z75" s="29">
        <f t="shared" si="3"/>
        <v>0</v>
      </c>
    </row>
    <row r="76" spans="1:26" ht="13" customHeight="1">
      <c r="A76" s="50" t="s">
        <v>119</v>
      </c>
      <c r="B76" s="50" t="s">
        <v>1096</v>
      </c>
      <c r="C76" s="50" t="s">
        <v>711</v>
      </c>
      <c r="D76" s="50" t="s">
        <v>1475</v>
      </c>
      <c r="E76" s="50" t="s">
        <v>1396</v>
      </c>
      <c r="G76" s="50" t="s">
        <v>1096</v>
      </c>
      <c r="J76" s="50" t="s">
        <v>1438</v>
      </c>
      <c r="K76" s="50" t="s">
        <v>70</v>
      </c>
      <c r="L76" s="50" t="s">
        <v>1398</v>
      </c>
      <c r="M76" s="50" t="s">
        <v>1398</v>
      </c>
      <c r="O76" s="51">
        <v>0</v>
      </c>
      <c r="P76" s="52">
        <v>1</v>
      </c>
      <c r="Q76" s="52">
        <v>0</v>
      </c>
      <c r="R76" s="52">
        <v>1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  <c r="X76" s="53">
        <v>0</v>
      </c>
      <c r="Y76" s="29">
        <f t="shared" si="2"/>
        <v>0</v>
      </c>
      <c r="Z76" s="29">
        <f t="shared" si="3"/>
        <v>0</v>
      </c>
    </row>
    <row r="77" spans="1:26" ht="13" customHeight="1">
      <c r="A77" s="50" t="s">
        <v>130</v>
      </c>
      <c r="B77" s="50" t="s">
        <v>1476</v>
      </c>
      <c r="C77" s="50" t="s">
        <v>1464</v>
      </c>
      <c r="D77" s="50" t="s">
        <v>1477</v>
      </c>
      <c r="E77" s="50" t="s">
        <v>1396</v>
      </c>
      <c r="G77" s="50" t="s">
        <v>1476</v>
      </c>
      <c r="J77" s="50" t="s">
        <v>1438</v>
      </c>
      <c r="K77" s="50" t="s">
        <v>70</v>
      </c>
      <c r="L77" s="50" t="s">
        <v>1398</v>
      </c>
      <c r="M77" s="50" t="s">
        <v>1398</v>
      </c>
      <c r="O77" s="51">
        <v>0</v>
      </c>
      <c r="P77" s="52">
        <v>1</v>
      </c>
      <c r="Q77" s="52">
        <v>0</v>
      </c>
      <c r="R77" s="52">
        <v>1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  <c r="X77" s="53">
        <v>0</v>
      </c>
      <c r="Y77" s="29">
        <f t="shared" si="2"/>
        <v>0</v>
      </c>
      <c r="Z77" s="29">
        <f t="shared" si="3"/>
        <v>0</v>
      </c>
    </row>
    <row r="78" spans="1:26" ht="13" customHeight="1">
      <c r="A78" s="50" t="s">
        <v>119</v>
      </c>
      <c r="B78" s="50" t="s">
        <v>970</v>
      </c>
      <c r="C78" s="50" t="s">
        <v>66</v>
      </c>
      <c r="D78" s="50" t="s">
        <v>971</v>
      </c>
      <c r="E78" s="50" t="s">
        <v>1396</v>
      </c>
      <c r="G78" s="50" t="s">
        <v>970</v>
      </c>
      <c r="J78" s="50" t="s">
        <v>1438</v>
      </c>
      <c r="K78" s="50" t="s">
        <v>70</v>
      </c>
      <c r="L78" s="50" t="s">
        <v>1398</v>
      </c>
      <c r="M78" s="50" t="s">
        <v>1398</v>
      </c>
      <c r="O78" s="51">
        <v>0</v>
      </c>
      <c r="P78" s="52">
        <v>1</v>
      </c>
      <c r="Q78" s="52">
        <v>0</v>
      </c>
      <c r="R78" s="52">
        <v>1</v>
      </c>
      <c r="S78" s="53">
        <v>0</v>
      </c>
      <c r="T78" s="53">
        <v>0</v>
      </c>
      <c r="U78" s="53">
        <v>0</v>
      </c>
      <c r="V78" s="53">
        <v>0</v>
      </c>
      <c r="W78" s="53">
        <v>0</v>
      </c>
      <c r="X78" s="53">
        <v>0</v>
      </c>
      <c r="Y78" s="29">
        <f t="shared" si="2"/>
        <v>0</v>
      </c>
      <c r="Z78" s="29">
        <f t="shared" si="3"/>
        <v>0</v>
      </c>
    </row>
    <row r="79" spans="1:26" ht="13" customHeight="1">
      <c r="A79" s="50" t="s">
        <v>1478</v>
      </c>
      <c r="B79" s="50" t="s">
        <v>1479</v>
      </c>
      <c r="C79" s="50" t="s">
        <v>1480</v>
      </c>
      <c r="D79" s="50" t="s">
        <v>1481</v>
      </c>
      <c r="E79" s="50" t="s">
        <v>1396</v>
      </c>
      <c r="G79" s="50" t="s">
        <v>1479</v>
      </c>
      <c r="J79" s="50" t="s">
        <v>1438</v>
      </c>
      <c r="K79" s="50" t="s">
        <v>70</v>
      </c>
      <c r="L79" s="50" t="s">
        <v>1398</v>
      </c>
      <c r="M79" s="50" t="s">
        <v>1398</v>
      </c>
      <c r="O79" s="51">
        <v>0</v>
      </c>
      <c r="P79" s="52">
        <v>1</v>
      </c>
      <c r="Q79" s="52">
        <v>0</v>
      </c>
      <c r="R79" s="52">
        <v>1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  <c r="X79" s="53">
        <v>0</v>
      </c>
      <c r="Y79" s="29">
        <f t="shared" si="2"/>
        <v>0</v>
      </c>
      <c r="Z79" s="29">
        <f t="shared" si="3"/>
        <v>0</v>
      </c>
    </row>
    <row r="80" spans="1:26" ht="13" customHeight="1">
      <c r="A80" s="50" t="s">
        <v>130</v>
      </c>
      <c r="B80" s="50" t="s">
        <v>1482</v>
      </c>
      <c r="C80" s="50" t="s">
        <v>950</v>
      </c>
      <c r="D80" s="50" t="s">
        <v>1483</v>
      </c>
      <c r="E80" s="50" t="s">
        <v>1396</v>
      </c>
      <c r="G80" s="50" t="s">
        <v>1482</v>
      </c>
      <c r="J80" s="50" t="s">
        <v>1438</v>
      </c>
      <c r="K80" s="50" t="s">
        <v>70</v>
      </c>
      <c r="L80" s="50" t="s">
        <v>1398</v>
      </c>
      <c r="M80" s="50" t="s">
        <v>1398</v>
      </c>
      <c r="O80" s="51">
        <v>0</v>
      </c>
      <c r="P80" s="52">
        <v>1</v>
      </c>
      <c r="Q80" s="52">
        <v>0</v>
      </c>
      <c r="R80" s="52">
        <v>1</v>
      </c>
      <c r="S80" s="53">
        <v>0</v>
      </c>
      <c r="T80" s="53">
        <v>0</v>
      </c>
      <c r="U80" s="53">
        <v>0</v>
      </c>
      <c r="V80" s="53">
        <v>0</v>
      </c>
      <c r="W80" s="53">
        <v>0</v>
      </c>
      <c r="X80" s="53">
        <v>0</v>
      </c>
      <c r="Y80" s="29">
        <f t="shared" si="2"/>
        <v>0</v>
      </c>
      <c r="Z80" s="29">
        <f t="shared" si="3"/>
        <v>0</v>
      </c>
    </row>
    <row r="81" spans="1:26" ht="13" customHeight="1">
      <c r="A81" s="50" t="s">
        <v>232</v>
      </c>
      <c r="B81" s="50" t="s">
        <v>1484</v>
      </c>
      <c r="C81" s="50" t="s">
        <v>252</v>
      </c>
      <c r="D81" s="50" t="s">
        <v>1485</v>
      </c>
      <c r="E81" s="50" t="s">
        <v>1396</v>
      </c>
      <c r="G81" s="50" t="s">
        <v>1484</v>
      </c>
      <c r="J81" s="50" t="s">
        <v>1438</v>
      </c>
      <c r="K81" s="50" t="s">
        <v>70</v>
      </c>
      <c r="L81" s="50" t="s">
        <v>1398</v>
      </c>
      <c r="M81" s="50" t="s">
        <v>1398</v>
      </c>
      <c r="O81" s="51">
        <v>0</v>
      </c>
      <c r="P81" s="52">
        <v>1</v>
      </c>
      <c r="Q81" s="52">
        <v>0</v>
      </c>
      <c r="R81" s="52">
        <v>1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29">
        <f t="shared" si="2"/>
        <v>0</v>
      </c>
      <c r="Z81" s="29">
        <f t="shared" si="3"/>
        <v>0</v>
      </c>
    </row>
    <row r="82" spans="1:26" ht="13" customHeight="1">
      <c r="A82" s="50" t="s">
        <v>119</v>
      </c>
      <c r="B82" s="50" t="s">
        <v>1163</v>
      </c>
      <c r="C82" s="50" t="s">
        <v>55</v>
      </c>
      <c r="D82" s="50" t="s">
        <v>1164</v>
      </c>
      <c r="E82" s="50" t="s">
        <v>1396</v>
      </c>
      <c r="G82" s="50" t="s">
        <v>1163</v>
      </c>
      <c r="J82" s="50" t="s">
        <v>1438</v>
      </c>
      <c r="K82" s="50" t="s">
        <v>70</v>
      </c>
      <c r="L82" s="50" t="s">
        <v>1398</v>
      </c>
      <c r="M82" s="50" t="s">
        <v>1398</v>
      </c>
      <c r="O82" s="51">
        <v>0</v>
      </c>
      <c r="P82" s="52">
        <v>1</v>
      </c>
      <c r="Q82" s="52">
        <v>0</v>
      </c>
      <c r="R82" s="52">
        <v>1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  <c r="X82" s="53">
        <v>0</v>
      </c>
      <c r="Y82" s="29">
        <f t="shared" si="2"/>
        <v>0</v>
      </c>
      <c r="Z82" s="29">
        <f t="shared" si="3"/>
        <v>0</v>
      </c>
    </row>
    <row r="83" spans="1:26" ht="13" customHeight="1">
      <c r="A83" s="50" t="s">
        <v>119</v>
      </c>
      <c r="B83" s="50" t="s">
        <v>1152</v>
      </c>
      <c r="C83" s="50" t="s">
        <v>149</v>
      </c>
      <c r="D83" s="50" t="s">
        <v>1486</v>
      </c>
      <c r="E83" s="50" t="s">
        <v>1396</v>
      </c>
      <c r="G83" s="50" t="s">
        <v>1152</v>
      </c>
      <c r="J83" s="50" t="s">
        <v>1438</v>
      </c>
      <c r="K83" s="50" t="s">
        <v>70</v>
      </c>
      <c r="L83" s="50" t="s">
        <v>1398</v>
      </c>
      <c r="M83" s="50" t="s">
        <v>1398</v>
      </c>
      <c r="O83" s="51">
        <v>0</v>
      </c>
      <c r="P83" s="52">
        <v>1</v>
      </c>
      <c r="Q83" s="52">
        <v>0</v>
      </c>
      <c r="R83" s="52">
        <v>1</v>
      </c>
      <c r="S83" s="53">
        <v>0</v>
      </c>
      <c r="T83" s="53">
        <v>0</v>
      </c>
      <c r="U83" s="53">
        <v>0</v>
      </c>
      <c r="V83" s="53">
        <v>0</v>
      </c>
      <c r="W83" s="53">
        <v>0</v>
      </c>
      <c r="X83" s="53">
        <v>0</v>
      </c>
      <c r="Y83" s="29">
        <f t="shared" si="2"/>
        <v>0</v>
      </c>
      <c r="Z83" s="29">
        <f t="shared" si="3"/>
        <v>0</v>
      </c>
    </row>
    <row r="84" spans="1:26" ht="13" customHeight="1">
      <c r="A84" s="50" t="s">
        <v>119</v>
      </c>
      <c r="B84" s="50" t="s">
        <v>914</v>
      </c>
      <c r="C84" s="50" t="s">
        <v>165</v>
      </c>
      <c r="D84" s="50" t="s">
        <v>915</v>
      </c>
      <c r="E84" s="50" t="s">
        <v>1396</v>
      </c>
      <c r="G84" s="50" t="s">
        <v>914</v>
      </c>
      <c r="J84" s="50" t="s">
        <v>1438</v>
      </c>
      <c r="K84" s="50" t="s">
        <v>70</v>
      </c>
      <c r="L84" s="50" t="s">
        <v>1398</v>
      </c>
      <c r="M84" s="50" t="s">
        <v>1398</v>
      </c>
      <c r="O84" s="51">
        <v>0</v>
      </c>
      <c r="P84" s="52">
        <v>1</v>
      </c>
      <c r="Q84" s="52">
        <v>0</v>
      </c>
      <c r="R84" s="52">
        <v>1</v>
      </c>
      <c r="S84" s="53">
        <v>0</v>
      </c>
      <c r="T84" s="53">
        <v>0</v>
      </c>
      <c r="U84" s="53">
        <v>0</v>
      </c>
      <c r="V84" s="53">
        <v>0</v>
      </c>
      <c r="W84" s="53">
        <v>0</v>
      </c>
      <c r="X84" s="53">
        <v>0</v>
      </c>
      <c r="Y84" s="29">
        <f t="shared" si="2"/>
        <v>0</v>
      </c>
      <c r="Z84" s="29">
        <f t="shared" si="3"/>
        <v>0</v>
      </c>
    </row>
    <row r="85" spans="1:26" ht="13" customHeight="1">
      <c r="A85" s="50" t="s">
        <v>119</v>
      </c>
      <c r="B85" s="50" t="s">
        <v>1487</v>
      </c>
      <c r="C85" s="50" t="s">
        <v>862</v>
      </c>
      <c r="D85" s="50" t="s">
        <v>1488</v>
      </c>
      <c r="E85" s="50" t="s">
        <v>1396</v>
      </c>
      <c r="G85" s="50" t="s">
        <v>1487</v>
      </c>
      <c r="J85" s="50" t="s">
        <v>1438</v>
      </c>
      <c r="K85" s="50" t="s">
        <v>70</v>
      </c>
      <c r="L85" s="50" t="s">
        <v>1398</v>
      </c>
      <c r="M85" s="50" t="s">
        <v>1398</v>
      </c>
      <c r="O85" s="51">
        <v>0</v>
      </c>
      <c r="P85" s="52">
        <v>1</v>
      </c>
      <c r="Q85" s="52">
        <v>0</v>
      </c>
      <c r="R85" s="52">
        <v>1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  <c r="X85" s="53">
        <v>0</v>
      </c>
      <c r="Y85" s="29">
        <f t="shared" si="2"/>
        <v>0</v>
      </c>
      <c r="Z85" s="29">
        <f t="shared" si="3"/>
        <v>0</v>
      </c>
    </row>
    <row r="86" spans="1:26" ht="13" customHeight="1">
      <c r="A86" s="50" t="s">
        <v>119</v>
      </c>
      <c r="B86" s="50" t="s">
        <v>1489</v>
      </c>
      <c r="C86" s="50" t="s">
        <v>415</v>
      </c>
      <c r="D86" s="50" t="s">
        <v>1490</v>
      </c>
      <c r="E86" s="50" t="s">
        <v>1396</v>
      </c>
      <c r="G86" s="50" t="s">
        <v>1489</v>
      </c>
      <c r="J86" s="50" t="s">
        <v>1438</v>
      </c>
      <c r="K86" s="50" t="s">
        <v>70</v>
      </c>
      <c r="L86" s="50" t="s">
        <v>1398</v>
      </c>
      <c r="M86" s="50" t="s">
        <v>1398</v>
      </c>
      <c r="O86" s="51">
        <v>0</v>
      </c>
      <c r="P86" s="52">
        <v>1</v>
      </c>
      <c r="Q86" s="52">
        <v>0</v>
      </c>
      <c r="R86" s="52">
        <v>1</v>
      </c>
      <c r="S86" s="53">
        <v>0</v>
      </c>
      <c r="T86" s="53">
        <v>0</v>
      </c>
      <c r="U86" s="53">
        <v>0</v>
      </c>
      <c r="V86" s="53">
        <v>0</v>
      </c>
      <c r="W86" s="53">
        <v>0</v>
      </c>
      <c r="X86" s="53">
        <v>0</v>
      </c>
      <c r="Y86" s="29">
        <f t="shared" si="2"/>
        <v>0</v>
      </c>
      <c r="Z86" s="29">
        <f t="shared" si="3"/>
        <v>0</v>
      </c>
    </row>
    <row r="87" spans="1:26" ht="13" customHeight="1">
      <c r="A87" s="50" t="s">
        <v>238</v>
      </c>
      <c r="B87" s="50" t="s">
        <v>1032</v>
      </c>
      <c r="C87" s="50" t="s">
        <v>65</v>
      </c>
      <c r="D87" s="50" t="s">
        <v>1033</v>
      </c>
      <c r="E87" s="50" t="s">
        <v>1396</v>
      </c>
      <c r="G87" s="50" t="s">
        <v>1032</v>
      </c>
      <c r="J87" s="50" t="s">
        <v>1438</v>
      </c>
      <c r="K87" s="50" t="s">
        <v>70</v>
      </c>
      <c r="L87" s="50" t="s">
        <v>1398</v>
      </c>
      <c r="M87" s="50" t="s">
        <v>1398</v>
      </c>
      <c r="O87" s="51">
        <v>0</v>
      </c>
      <c r="P87" s="52">
        <v>1</v>
      </c>
      <c r="Q87" s="52">
        <v>0</v>
      </c>
      <c r="R87" s="52">
        <v>1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  <c r="X87" s="53">
        <v>0</v>
      </c>
      <c r="Y87" s="29">
        <f t="shared" si="2"/>
        <v>0</v>
      </c>
      <c r="Z87" s="29">
        <f t="shared" si="3"/>
        <v>0</v>
      </c>
    </row>
    <row r="88" spans="1:26" ht="13" customHeight="1">
      <c r="A88" s="50" t="s">
        <v>119</v>
      </c>
      <c r="B88" s="50" t="s">
        <v>1069</v>
      </c>
      <c r="C88" s="50" t="s">
        <v>149</v>
      </c>
      <c r="D88" s="50" t="s">
        <v>1070</v>
      </c>
      <c r="E88" s="50" t="s">
        <v>1396</v>
      </c>
      <c r="G88" s="50" t="s">
        <v>1069</v>
      </c>
      <c r="J88" s="50" t="s">
        <v>1438</v>
      </c>
      <c r="K88" s="50" t="s">
        <v>70</v>
      </c>
      <c r="L88" s="50" t="s">
        <v>1398</v>
      </c>
      <c r="M88" s="50" t="s">
        <v>1398</v>
      </c>
      <c r="O88" s="51">
        <v>0</v>
      </c>
      <c r="P88" s="52">
        <v>1</v>
      </c>
      <c r="Q88" s="52">
        <v>0</v>
      </c>
      <c r="R88" s="52">
        <v>1</v>
      </c>
      <c r="S88" s="53">
        <v>0</v>
      </c>
      <c r="T88" s="53">
        <v>0</v>
      </c>
      <c r="U88" s="53">
        <v>0</v>
      </c>
      <c r="V88" s="53">
        <v>0</v>
      </c>
      <c r="W88" s="53">
        <v>0</v>
      </c>
      <c r="X88" s="53">
        <v>0</v>
      </c>
      <c r="Y88" s="29">
        <f t="shared" si="2"/>
        <v>0</v>
      </c>
      <c r="Z88" s="29">
        <f t="shared" si="3"/>
        <v>0</v>
      </c>
    </row>
    <row r="89" spans="1:26" ht="13" customHeight="1">
      <c r="A89" s="50" t="s">
        <v>238</v>
      </c>
      <c r="B89" s="50" t="s">
        <v>1282</v>
      </c>
      <c r="C89" s="50" t="s">
        <v>686</v>
      </c>
      <c r="D89" s="50" t="s">
        <v>1283</v>
      </c>
      <c r="E89" s="50" t="s">
        <v>1396</v>
      </c>
      <c r="G89" s="50" t="s">
        <v>1282</v>
      </c>
      <c r="J89" s="50" t="s">
        <v>1438</v>
      </c>
      <c r="K89" s="50" t="s">
        <v>70</v>
      </c>
      <c r="L89" s="50" t="s">
        <v>1398</v>
      </c>
      <c r="M89" s="50" t="s">
        <v>1398</v>
      </c>
      <c r="O89" s="51">
        <v>0</v>
      </c>
      <c r="P89" s="52">
        <v>1</v>
      </c>
      <c r="Q89" s="52">
        <v>0</v>
      </c>
      <c r="R89" s="52">
        <v>1</v>
      </c>
      <c r="S89" s="53">
        <v>2.0880000000000002E-9</v>
      </c>
      <c r="T89" s="53">
        <v>0</v>
      </c>
      <c r="U89" s="53">
        <v>2.0880000000000002E-9</v>
      </c>
      <c r="V89" s="53">
        <v>1.8792000000000003E-9</v>
      </c>
      <c r="W89" s="53">
        <v>-2.2550400000000003E-10</v>
      </c>
      <c r="X89" s="53">
        <v>1.6536960000000002E-9</v>
      </c>
      <c r="Y89" s="29">
        <f t="shared" si="2"/>
        <v>2.4805439999999999E-10</v>
      </c>
      <c r="Z89" s="29">
        <f t="shared" si="3"/>
        <v>1.4056416000000002E-9</v>
      </c>
    </row>
    <row r="90" spans="1:26" ht="13" customHeight="1">
      <c r="A90" s="50" t="s">
        <v>119</v>
      </c>
      <c r="B90" s="50" t="s">
        <v>391</v>
      </c>
      <c r="C90" s="50" t="s">
        <v>1491</v>
      </c>
      <c r="D90" s="50" t="s">
        <v>392</v>
      </c>
      <c r="E90" s="50" t="s">
        <v>1396</v>
      </c>
      <c r="G90" s="50" t="s">
        <v>391</v>
      </c>
      <c r="J90" s="50" t="s">
        <v>1438</v>
      </c>
      <c r="K90" s="50" t="s">
        <v>70</v>
      </c>
      <c r="L90" s="50" t="s">
        <v>1398</v>
      </c>
      <c r="M90" s="50" t="s">
        <v>1398</v>
      </c>
      <c r="O90" s="51">
        <v>0</v>
      </c>
      <c r="P90" s="52">
        <v>1</v>
      </c>
      <c r="Q90" s="52">
        <v>0</v>
      </c>
      <c r="R90" s="52">
        <v>1</v>
      </c>
      <c r="S90" s="53">
        <v>3.6865467000000004E-5</v>
      </c>
      <c r="T90" s="53">
        <v>0</v>
      </c>
      <c r="U90" s="53">
        <v>3.6865467000000004E-5</v>
      </c>
      <c r="V90" s="53">
        <v>3.3178920300000005E-5</v>
      </c>
      <c r="W90" s="53">
        <v>-3.9814704359999998E-6</v>
      </c>
      <c r="X90" s="53">
        <v>2.9197449864000003E-5</v>
      </c>
      <c r="Y90" s="29">
        <f t="shared" si="2"/>
        <v>4.3796174796E-6</v>
      </c>
      <c r="Z90" s="29">
        <f t="shared" si="3"/>
        <v>2.4817832384400003E-5</v>
      </c>
    </row>
    <row r="91" spans="1:26" ht="13" customHeight="1">
      <c r="A91" s="50" t="s">
        <v>119</v>
      </c>
      <c r="B91" s="50" t="s">
        <v>776</v>
      </c>
      <c r="C91" s="50" t="s">
        <v>117</v>
      </c>
      <c r="D91" s="50" t="s">
        <v>1492</v>
      </c>
      <c r="E91" s="50" t="s">
        <v>1396</v>
      </c>
      <c r="F91" s="50" t="s">
        <v>1493</v>
      </c>
      <c r="G91" s="50" t="s">
        <v>776</v>
      </c>
      <c r="J91" s="50" t="s">
        <v>1438</v>
      </c>
      <c r="K91" s="50" t="s">
        <v>70</v>
      </c>
      <c r="L91" s="50" t="s">
        <v>1398</v>
      </c>
      <c r="M91" s="50" t="s">
        <v>1398</v>
      </c>
      <c r="O91" s="51">
        <v>0</v>
      </c>
      <c r="P91" s="52">
        <v>1</v>
      </c>
      <c r="Q91" s="52">
        <v>0</v>
      </c>
      <c r="R91" s="52">
        <v>1</v>
      </c>
      <c r="S91" s="53">
        <v>3.4799999999999999E-10</v>
      </c>
      <c r="T91" s="53">
        <v>0</v>
      </c>
      <c r="U91" s="53">
        <v>3.4799999999999999E-10</v>
      </c>
      <c r="V91" s="53">
        <v>3.1320000000000001E-10</v>
      </c>
      <c r="W91" s="53">
        <v>-3.7583999999999997E-11</v>
      </c>
      <c r="X91" s="53">
        <v>2.7561599999999999E-10</v>
      </c>
      <c r="Y91" s="29">
        <f t="shared" si="2"/>
        <v>4.1342399999999999E-11</v>
      </c>
      <c r="Z91" s="29">
        <f t="shared" si="3"/>
        <v>2.3427359999999997E-10</v>
      </c>
    </row>
    <row r="92" spans="1:26" ht="13" customHeight="1">
      <c r="A92" s="50" t="s">
        <v>119</v>
      </c>
      <c r="B92" s="50" t="s">
        <v>138</v>
      </c>
      <c r="C92" s="50" t="s">
        <v>117</v>
      </c>
      <c r="D92" s="50" t="s">
        <v>139</v>
      </c>
      <c r="E92" s="50" t="s">
        <v>1396</v>
      </c>
      <c r="F92" s="50" t="s">
        <v>1493</v>
      </c>
      <c r="G92" s="50" t="s">
        <v>138</v>
      </c>
      <c r="J92" s="50" t="s">
        <v>1438</v>
      </c>
      <c r="K92" s="50" t="s">
        <v>70</v>
      </c>
      <c r="L92" s="50" t="s">
        <v>1398</v>
      </c>
      <c r="M92" s="50" t="s">
        <v>1398</v>
      </c>
      <c r="O92" s="51">
        <v>0</v>
      </c>
      <c r="P92" s="52">
        <v>1</v>
      </c>
      <c r="Q92" s="52">
        <v>0</v>
      </c>
      <c r="R92" s="52">
        <v>1</v>
      </c>
      <c r="S92" s="53">
        <v>3.4799999999999999E-10</v>
      </c>
      <c r="T92" s="53">
        <v>0</v>
      </c>
      <c r="U92" s="53">
        <v>3.4799999999999999E-10</v>
      </c>
      <c r="V92" s="53">
        <v>3.1320000000000001E-10</v>
      </c>
      <c r="W92" s="53">
        <v>-3.7583999999999997E-11</v>
      </c>
      <c r="X92" s="53">
        <v>2.7561599999999999E-10</v>
      </c>
      <c r="Y92" s="29">
        <f t="shared" si="2"/>
        <v>4.1342399999999999E-11</v>
      </c>
      <c r="Z92" s="29">
        <f t="shared" si="3"/>
        <v>2.3427359999999997E-10</v>
      </c>
    </row>
    <row r="93" spans="1:26" ht="13" customHeight="1">
      <c r="A93" s="50" t="s">
        <v>119</v>
      </c>
      <c r="B93" s="50" t="s">
        <v>1494</v>
      </c>
      <c r="C93" s="50" t="s">
        <v>202</v>
      </c>
      <c r="D93" s="50" t="s">
        <v>1495</v>
      </c>
      <c r="E93" s="50" t="s">
        <v>1396</v>
      </c>
      <c r="G93" s="50" t="s">
        <v>1494</v>
      </c>
      <c r="J93" s="50" t="s">
        <v>1438</v>
      </c>
      <c r="K93" s="50" t="s">
        <v>70</v>
      </c>
      <c r="L93" s="50" t="s">
        <v>1398</v>
      </c>
      <c r="M93" s="50" t="s">
        <v>1398</v>
      </c>
      <c r="O93" s="51">
        <v>0</v>
      </c>
      <c r="P93" s="52">
        <v>1</v>
      </c>
      <c r="Q93" s="52">
        <v>0</v>
      </c>
      <c r="R93" s="52">
        <v>1</v>
      </c>
      <c r="S93" s="53">
        <v>6.9599999999999997E-10</v>
      </c>
      <c r="T93" s="53">
        <v>0</v>
      </c>
      <c r="U93" s="53">
        <v>6.9599999999999997E-10</v>
      </c>
      <c r="V93" s="53">
        <v>6.2640000000000003E-10</v>
      </c>
      <c r="W93" s="53">
        <v>-7.5167999999999993E-11</v>
      </c>
      <c r="X93" s="53">
        <v>5.5123199999999998E-10</v>
      </c>
      <c r="Y93" s="29">
        <f t="shared" si="2"/>
        <v>8.2684799999999998E-11</v>
      </c>
      <c r="Z93" s="29">
        <f t="shared" si="3"/>
        <v>4.6854719999999993E-10</v>
      </c>
    </row>
    <row r="94" spans="1:26" ht="13" customHeight="1">
      <c r="A94" s="50" t="s">
        <v>238</v>
      </c>
      <c r="B94" s="50" t="s">
        <v>1280</v>
      </c>
      <c r="C94" s="50" t="s">
        <v>686</v>
      </c>
      <c r="D94" s="50" t="s">
        <v>1281</v>
      </c>
      <c r="E94" s="50" t="s">
        <v>1396</v>
      </c>
      <c r="G94" s="50" t="s">
        <v>1280</v>
      </c>
      <c r="J94" s="50" t="s">
        <v>1438</v>
      </c>
      <c r="K94" s="50" t="s">
        <v>70</v>
      </c>
      <c r="L94" s="50" t="s">
        <v>1398</v>
      </c>
      <c r="M94" s="50" t="s">
        <v>1398</v>
      </c>
      <c r="O94" s="51">
        <v>0</v>
      </c>
      <c r="P94" s="52">
        <v>1</v>
      </c>
      <c r="Q94" s="52">
        <v>0</v>
      </c>
      <c r="R94" s="52">
        <v>1</v>
      </c>
      <c r="S94" s="53">
        <v>6.9599999999999997E-10</v>
      </c>
      <c r="T94" s="53">
        <v>0</v>
      </c>
      <c r="U94" s="53">
        <v>6.9599999999999997E-10</v>
      </c>
      <c r="V94" s="53">
        <v>6.2640000000000003E-10</v>
      </c>
      <c r="W94" s="53">
        <v>-7.5167999999999993E-11</v>
      </c>
      <c r="X94" s="53">
        <v>5.5123199999999998E-10</v>
      </c>
      <c r="Y94" s="29">
        <f t="shared" si="2"/>
        <v>8.2684799999999998E-11</v>
      </c>
      <c r="Z94" s="29">
        <f t="shared" si="3"/>
        <v>4.6854719999999993E-10</v>
      </c>
    </row>
    <row r="95" spans="1:26" ht="13" customHeight="1">
      <c r="A95" s="50" t="s">
        <v>119</v>
      </c>
      <c r="B95" s="50" t="s">
        <v>1496</v>
      </c>
      <c r="C95" s="50" t="s">
        <v>133</v>
      </c>
      <c r="D95" s="50" t="s">
        <v>1497</v>
      </c>
      <c r="E95" s="50" t="s">
        <v>1396</v>
      </c>
      <c r="G95" s="50" t="s">
        <v>1496</v>
      </c>
      <c r="J95" s="50" t="s">
        <v>1438</v>
      </c>
      <c r="K95" s="50" t="s">
        <v>70</v>
      </c>
      <c r="L95" s="50" t="s">
        <v>1398</v>
      </c>
      <c r="M95" s="50" t="s">
        <v>1398</v>
      </c>
      <c r="O95" s="51">
        <v>0</v>
      </c>
      <c r="P95" s="52">
        <v>1</v>
      </c>
      <c r="Q95" s="52">
        <v>0</v>
      </c>
      <c r="R95" s="52">
        <v>1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  <c r="X95" s="53">
        <v>0</v>
      </c>
      <c r="Y95" s="29">
        <f t="shared" si="2"/>
        <v>0</v>
      </c>
      <c r="Z95" s="29">
        <f t="shared" si="3"/>
        <v>0</v>
      </c>
    </row>
    <row r="96" spans="1:26" ht="13" customHeight="1">
      <c r="A96" s="50" t="s">
        <v>119</v>
      </c>
      <c r="B96" s="50" t="s">
        <v>1063</v>
      </c>
      <c r="C96" s="50" t="s">
        <v>66</v>
      </c>
      <c r="D96" s="50" t="s">
        <v>1064</v>
      </c>
      <c r="E96" s="50" t="s">
        <v>1396</v>
      </c>
      <c r="G96" s="50" t="s">
        <v>1063</v>
      </c>
      <c r="J96" s="50" t="s">
        <v>1438</v>
      </c>
      <c r="K96" s="50" t="s">
        <v>70</v>
      </c>
      <c r="L96" s="50" t="s">
        <v>1398</v>
      </c>
      <c r="M96" s="50" t="s">
        <v>1398</v>
      </c>
      <c r="O96" s="51">
        <v>0</v>
      </c>
      <c r="P96" s="52">
        <v>1</v>
      </c>
      <c r="Q96" s="52">
        <v>0</v>
      </c>
      <c r="R96" s="52">
        <v>1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  <c r="X96" s="53">
        <v>0</v>
      </c>
      <c r="Y96" s="29">
        <f t="shared" si="2"/>
        <v>0</v>
      </c>
      <c r="Z96" s="29">
        <f t="shared" si="3"/>
        <v>0</v>
      </c>
    </row>
    <row r="97" spans="1:26" ht="13" customHeight="1">
      <c r="A97" s="50" t="s">
        <v>119</v>
      </c>
      <c r="B97" s="50" t="s">
        <v>1214</v>
      </c>
      <c r="C97" s="50" t="s">
        <v>66</v>
      </c>
      <c r="D97" s="50" t="s">
        <v>967</v>
      </c>
      <c r="E97" s="50" t="s">
        <v>1396</v>
      </c>
      <c r="G97" s="50" t="s">
        <v>1214</v>
      </c>
      <c r="J97" s="50" t="s">
        <v>1438</v>
      </c>
      <c r="K97" s="50" t="s">
        <v>70</v>
      </c>
      <c r="L97" s="50" t="s">
        <v>1398</v>
      </c>
      <c r="M97" s="50" t="s">
        <v>1398</v>
      </c>
      <c r="O97" s="51">
        <v>0</v>
      </c>
      <c r="P97" s="52">
        <v>1</v>
      </c>
      <c r="Q97" s="52">
        <v>0</v>
      </c>
      <c r="R97" s="52">
        <v>1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  <c r="X97" s="53">
        <v>0</v>
      </c>
      <c r="Y97" s="29">
        <f t="shared" si="2"/>
        <v>0</v>
      </c>
      <c r="Z97" s="29">
        <f t="shared" si="3"/>
        <v>0</v>
      </c>
    </row>
    <row r="98" spans="1:26" ht="13" customHeight="1">
      <c r="A98" s="50" t="s">
        <v>238</v>
      </c>
      <c r="B98" s="50" t="s">
        <v>1284</v>
      </c>
      <c r="C98" s="50" t="s">
        <v>686</v>
      </c>
      <c r="D98" s="50" t="s">
        <v>1285</v>
      </c>
      <c r="E98" s="50" t="s">
        <v>1396</v>
      </c>
      <c r="G98" s="50" t="s">
        <v>1284</v>
      </c>
      <c r="J98" s="50" t="s">
        <v>1438</v>
      </c>
      <c r="K98" s="50" t="s">
        <v>70</v>
      </c>
      <c r="L98" s="50" t="s">
        <v>1398</v>
      </c>
      <c r="M98" s="50" t="s">
        <v>1398</v>
      </c>
      <c r="O98" s="51">
        <v>0</v>
      </c>
      <c r="P98" s="52">
        <v>1</v>
      </c>
      <c r="Q98" s="52">
        <v>0</v>
      </c>
      <c r="R98" s="52">
        <v>1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  <c r="X98" s="53">
        <v>0</v>
      </c>
      <c r="Y98" s="29">
        <f t="shared" si="2"/>
        <v>0</v>
      </c>
      <c r="Z98" s="29">
        <f t="shared" si="3"/>
        <v>0</v>
      </c>
    </row>
    <row r="99" spans="1:26" ht="13" customHeight="1">
      <c r="A99" s="50" t="s">
        <v>238</v>
      </c>
      <c r="B99" s="50" t="s">
        <v>1498</v>
      </c>
      <c r="C99" s="50" t="s">
        <v>1201</v>
      </c>
      <c r="D99" s="50" t="s">
        <v>1499</v>
      </c>
      <c r="E99" s="50" t="s">
        <v>1396</v>
      </c>
      <c r="G99" s="50" t="s">
        <v>1498</v>
      </c>
      <c r="J99" s="50" t="s">
        <v>1438</v>
      </c>
      <c r="K99" s="50" t="s">
        <v>70</v>
      </c>
      <c r="L99" s="50" t="s">
        <v>1398</v>
      </c>
      <c r="M99" s="50" t="s">
        <v>1398</v>
      </c>
      <c r="O99" s="51">
        <v>0</v>
      </c>
      <c r="P99" s="52">
        <v>1</v>
      </c>
      <c r="Q99" s="52">
        <v>0</v>
      </c>
      <c r="R99" s="52">
        <v>1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  <c r="X99" s="53">
        <v>0</v>
      </c>
      <c r="Y99" s="29">
        <f t="shared" si="2"/>
        <v>0</v>
      </c>
      <c r="Z99" s="29">
        <f t="shared" si="3"/>
        <v>0</v>
      </c>
    </row>
    <row r="100" spans="1:26" ht="13" customHeight="1">
      <c r="A100" s="50" t="s">
        <v>232</v>
      </c>
      <c r="B100" s="50" t="s">
        <v>1500</v>
      </c>
      <c r="C100" s="50" t="s">
        <v>252</v>
      </c>
      <c r="D100" s="50" t="s">
        <v>1501</v>
      </c>
      <c r="E100" s="50" t="s">
        <v>1396</v>
      </c>
      <c r="G100" s="50" t="s">
        <v>1500</v>
      </c>
      <c r="J100" s="50" t="s">
        <v>1438</v>
      </c>
      <c r="K100" s="50" t="s">
        <v>70</v>
      </c>
      <c r="L100" s="50" t="s">
        <v>1398</v>
      </c>
      <c r="M100" s="50" t="s">
        <v>1398</v>
      </c>
      <c r="O100" s="51">
        <v>0</v>
      </c>
      <c r="P100" s="52">
        <v>1</v>
      </c>
      <c r="Q100" s="52">
        <v>0</v>
      </c>
      <c r="R100" s="52">
        <v>1</v>
      </c>
      <c r="S100" s="53">
        <v>0</v>
      </c>
      <c r="T100" s="53">
        <v>0</v>
      </c>
      <c r="U100" s="53">
        <v>0</v>
      </c>
      <c r="V100" s="53">
        <v>0</v>
      </c>
      <c r="W100" s="53">
        <v>0</v>
      </c>
      <c r="X100" s="53">
        <v>0</v>
      </c>
      <c r="Y100" s="29">
        <f t="shared" si="2"/>
        <v>0</v>
      </c>
      <c r="Z100" s="29">
        <f t="shared" si="3"/>
        <v>0</v>
      </c>
    </row>
    <row r="101" spans="1:26" ht="13" customHeight="1">
      <c r="A101" s="50" t="s">
        <v>119</v>
      </c>
      <c r="B101" s="50" t="s">
        <v>985</v>
      </c>
      <c r="C101" s="50" t="s">
        <v>936</v>
      </c>
      <c r="D101" s="50" t="s">
        <v>986</v>
      </c>
      <c r="E101" s="50" t="s">
        <v>1396</v>
      </c>
      <c r="G101" s="50" t="s">
        <v>985</v>
      </c>
      <c r="J101" s="50" t="s">
        <v>1438</v>
      </c>
      <c r="K101" s="50" t="s">
        <v>70</v>
      </c>
      <c r="L101" s="50" t="s">
        <v>1398</v>
      </c>
      <c r="M101" s="50" t="s">
        <v>1398</v>
      </c>
      <c r="O101" s="51">
        <v>0</v>
      </c>
      <c r="P101" s="52">
        <v>1</v>
      </c>
      <c r="Q101" s="52">
        <v>0</v>
      </c>
      <c r="R101" s="52">
        <v>1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  <c r="X101" s="53">
        <v>0</v>
      </c>
      <c r="Y101" s="29">
        <f t="shared" si="2"/>
        <v>0</v>
      </c>
      <c r="Z101" s="29">
        <f t="shared" si="3"/>
        <v>0</v>
      </c>
    </row>
    <row r="102" spans="1:26" ht="13" customHeight="1">
      <c r="A102" s="50" t="s">
        <v>119</v>
      </c>
      <c r="B102" s="50" t="s">
        <v>461</v>
      </c>
      <c r="C102" s="50" t="s">
        <v>463</v>
      </c>
      <c r="D102" s="50" t="s">
        <v>462</v>
      </c>
      <c r="E102" s="50" t="s">
        <v>1396</v>
      </c>
      <c r="G102" s="50" t="s">
        <v>461</v>
      </c>
      <c r="J102" s="50" t="s">
        <v>1438</v>
      </c>
      <c r="K102" s="50" t="s">
        <v>70</v>
      </c>
      <c r="L102" s="50" t="s">
        <v>1398</v>
      </c>
      <c r="M102" s="50" t="s">
        <v>1398</v>
      </c>
      <c r="O102" s="51">
        <v>0</v>
      </c>
      <c r="P102" s="52">
        <v>1</v>
      </c>
      <c r="Q102" s="52">
        <v>0</v>
      </c>
      <c r="R102" s="52">
        <v>1</v>
      </c>
      <c r="S102" s="53">
        <v>1.5937965E-5</v>
      </c>
      <c r="T102" s="53">
        <v>0</v>
      </c>
      <c r="U102" s="53">
        <v>1.5937965E-5</v>
      </c>
      <c r="V102" s="53">
        <v>1.4344168500000001E-5</v>
      </c>
      <c r="W102" s="53">
        <v>-1.7213002199999999E-6</v>
      </c>
      <c r="X102" s="53">
        <v>1.2622868280000002E-5</v>
      </c>
      <c r="Y102" s="29">
        <f t="shared" si="2"/>
        <v>1.8934302420000002E-6</v>
      </c>
      <c r="Z102" s="29">
        <f t="shared" si="3"/>
        <v>1.0729438038000002E-5</v>
      </c>
    </row>
    <row r="103" spans="1:26" ht="13" customHeight="1">
      <c r="A103" s="50" t="s">
        <v>119</v>
      </c>
      <c r="B103" s="50" t="s">
        <v>475</v>
      </c>
      <c r="C103" s="50" t="s">
        <v>62</v>
      </c>
      <c r="D103" s="50" t="s">
        <v>1502</v>
      </c>
      <c r="E103" s="50" t="s">
        <v>1396</v>
      </c>
      <c r="G103" s="50" t="s">
        <v>475</v>
      </c>
      <c r="J103" s="50" t="s">
        <v>1438</v>
      </c>
      <c r="K103" s="50" t="s">
        <v>70</v>
      </c>
      <c r="L103" s="50" t="s">
        <v>1398</v>
      </c>
      <c r="M103" s="50" t="s">
        <v>1398</v>
      </c>
      <c r="O103" s="51">
        <v>0</v>
      </c>
      <c r="P103" s="52">
        <v>1</v>
      </c>
      <c r="Q103" s="52">
        <v>0</v>
      </c>
      <c r="R103" s="52">
        <v>1</v>
      </c>
      <c r="S103" s="53">
        <v>1.9781973000000001E-5</v>
      </c>
      <c r="T103" s="53">
        <v>0</v>
      </c>
      <c r="U103" s="53">
        <v>1.9781973000000001E-5</v>
      </c>
      <c r="V103" s="53">
        <v>1.78037757E-5</v>
      </c>
      <c r="W103" s="53">
        <v>-2.1364530840000003E-6</v>
      </c>
      <c r="X103" s="53">
        <v>1.5667322616E-5</v>
      </c>
      <c r="Y103" s="29">
        <f t="shared" si="2"/>
        <v>2.3500983923999997E-6</v>
      </c>
      <c r="Z103" s="29">
        <f t="shared" si="3"/>
        <v>1.33172242236E-5</v>
      </c>
    </row>
    <row r="104" spans="1:26" ht="13" customHeight="1">
      <c r="A104" s="50" t="s">
        <v>232</v>
      </c>
      <c r="B104" s="50" t="s">
        <v>1503</v>
      </c>
      <c r="C104" s="50" t="s">
        <v>252</v>
      </c>
      <c r="D104" s="50" t="s">
        <v>1504</v>
      </c>
      <c r="E104" s="50" t="s">
        <v>1396</v>
      </c>
      <c r="G104" s="50" t="s">
        <v>1503</v>
      </c>
      <c r="J104" s="50" t="s">
        <v>1438</v>
      </c>
      <c r="K104" s="50" t="s">
        <v>70</v>
      </c>
      <c r="L104" s="50" t="s">
        <v>1398</v>
      </c>
      <c r="M104" s="50" t="s">
        <v>1398</v>
      </c>
      <c r="O104" s="51">
        <v>0</v>
      </c>
      <c r="P104" s="52">
        <v>1</v>
      </c>
      <c r="Q104" s="52">
        <v>0</v>
      </c>
      <c r="R104" s="52">
        <v>1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  <c r="X104" s="53">
        <v>0</v>
      </c>
      <c r="Y104" s="29">
        <f t="shared" si="2"/>
        <v>0</v>
      </c>
      <c r="Z104" s="29">
        <f t="shared" si="3"/>
        <v>0</v>
      </c>
    </row>
    <row r="105" spans="1:26" ht="13" customHeight="1">
      <c r="A105" s="50" t="s">
        <v>130</v>
      </c>
      <c r="B105" s="50" t="s">
        <v>561</v>
      </c>
      <c r="C105" s="50" t="s">
        <v>73</v>
      </c>
      <c r="D105" s="50" t="s">
        <v>562</v>
      </c>
      <c r="E105" s="50" t="s">
        <v>1396</v>
      </c>
      <c r="G105" s="50" t="s">
        <v>561</v>
      </c>
      <c r="J105" s="50" t="s">
        <v>1438</v>
      </c>
      <c r="K105" s="50" t="s">
        <v>70</v>
      </c>
      <c r="L105" s="50" t="s">
        <v>1398</v>
      </c>
      <c r="M105" s="50" t="s">
        <v>1398</v>
      </c>
      <c r="O105" s="51">
        <v>0</v>
      </c>
      <c r="P105" s="52">
        <v>1</v>
      </c>
      <c r="Q105" s="52">
        <v>0</v>
      </c>
      <c r="R105" s="52">
        <v>1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  <c r="X105" s="53">
        <v>0</v>
      </c>
      <c r="Y105" s="29">
        <f t="shared" si="2"/>
        <v>0</v>
      </c>
      <c r="Z105" s="29">
        <f t="shared" si="3"/>
        <v>0</v>
      </c>
    </row>
    <row r="106" spans="1:26" ht="13" customHeight="1">
      <c r="A106" s="50" t="s">
        <v>232</v>
      </c>
      <c r="B106" s="50" t="s">
        <v>1505</v>
      </c>
      <c r="C106" s="50" t="s">
        <v>1103</v>
      </c>
      <c r="D106" s="50" t="s">
        <v>1506</v>
      </c>
      <c r="E106" s="50" t="s">
        <v>1396</v>
      </c>
      <c r="G106" s="50" t="s">
        <v>1505</v>
      </c>
      <c r="J106" s="50" t="s">
        <v>1438</v>
      </c>
      <c r="K106" s="50" t="s">
        <v>70</v>
      </c>
      <c r="L106" s="50" t="s">
        <v>1398</v>
      </c>
      <c r="M106" s="50" t="s">
        <v>1398</v>
      </c>
      <c r="O106" s="51">
        <v>0</v>
      </c>
      <c r="P106" s="52">
        <v>1</v>
      </c>
      <c r="Q106" s="52">
        <v>0</v>
      </c>
      <c r="R106" s="52">
        <v>1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53">
        <v>0</v>
      </c>
      <c r="Y106" s="29">
        <f t="shared" si="2"/>
        <v>0</v>
      </c>
      <c r="Z106" s="29">
        <f t="shared" si="3"/>
        <v>0</v>
      </c>
    </row>
    <row r="107" spans="1:26" ht="13" customHeight="1">
      <c r="A107" s="50" t="s">
        <v>238</v>
      </c>
      <c r="B107" s="50" t="s">
        <v>940</v>
      </c>
      <c r="C107" s="50" t="s">
        <v>941</v>
      </c>
      <c r="D107" s="50" t="s">
        <v>1507</v>
      </c>
      <c r="E107" s="50" t="s">
        <v>1396</v>
      </c>
      <c r="G107" s="50" t="s">
        <v>940</v>
      </c>
      <c r="J107" s="50" t="s">
        <v>1438</v>
      </c>
      <c r="K107" s="50" t="s">
        <v>70</v>
      </c>
      <c r="L107" s="50" t="s">
        <v>1398</v>
      </c>
      <c r="M107" s="50" t="s">
        <v>1398</v>
      </c>
      <c r="O107" s="51">
        <v>0</v>
      </c>
      <c r="P107" s="52">
        <v>1</v>
      </c>
      <c r="Q107" s="52">
        <v>0</v>
      </c>
      <c r="R107" s="52">
        <v>1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  <c r="X107" s="53">
        <v>0</v>
      </c>
      <c r="Y107" s="29">
        <f t="shared" si="2"/>
        <v>0</v>
      </c>
      <c r="Z107" s="29">
        <f t="shared" si="3"/>
        <v>0</v>
      </c>
    </row>
    <row r="108" spans="1:26" ht="13" customHeight="1">
      <c r="A108" s="50" t="s">
        <v>119</v>
      </c>
      <c r="B108" s="50" t="s">
        <v>1508</v>
      </c>
      <c r="C108" s="50" t="s">
        <v>993</v>
      </c>
      <c r="D108" s="50" t="s">
        <v>1509</v>
      </c>
      <c r="E108" s="50" t="s">
        <v>1396</v>
      </c>
      <c r="G108" s="50" t="s">
        <v>1508</v>
      </c>
      <c r="J108" s="50" t="s">
        <v>1438</v>
      </c>
      <c r="K108" s="50" t="s">
        <v>70</v>
      </c>
      <c r="L108" s="50" t="s">
        <v>1398</v>
      </c>
      <c r="M108" s="50" t="s">
        <v>1398</v>
      </c>
      <c r="O108" s="51">
        <v>0</v>
      </c>
      <c r="P108" s="52">
        <v>1</v>
      </c>
      <c r="Q108" s="52">
        <v>0</v>
      </c>
      <c r="R108" s="52">
        <v>1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  <c r="X108" s="53">
        <v>0</v>
      </c>
      <c r="Y108" s="29">
        <f t="shared" si="2"/>
        <v>0</v>
      </c>
      <c r="Z108" s="29">
        <f t="shared" si="3"/>
        <v>0</v>
      </c>
    </row>
    <row r="109" spans="1:26" ht="13" customHeight="1">
      <c r="A109" s="50" t="s">
        <v>130</v>
      </c>
      <c r="B109" s="50" t="s">
        <v>599</v>
      </c>
      <c r="C109" s="50" t="s">
        <v>73</v>
      </c>
      <c r="D109" s="50" t="s">
        <v>600</v>
      </c>
      <c r="E109" s="50" t="s">
        <v>1396</v>
      </c>
      <c r="G109" s="50" t="s">
        <v>599</v>
      </c>
      <c r="J109" s="50" t="s">
        <v>1438</v>
      </c>
      <c r="K109" s="50" t="s">
        <v>70</v>
      </c>
      <c r="L109" s="50" t="s">
        <v>1398</v>
      </c>
      <c r="M109" s="50" t="s">
        <v>1398</v>
      </c>
      <c r="O109" s="51">
        <v>0</v>
      </c>
      <c r="P109" s="52">
        <v>1</v>
      </c>
      <c r="Q109" s="52">
        <v>0</v>
      </c>
      <c r="R109" s="52">
        <v>1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  <c r="X109" s="53">
        <v>0</v>
      </c>
      <c r="Y109" s="29">
        <f t="shared" si="2"/>
        <v>0</v>
      </c>
      <c r="Z109" s="29">
        <f t="shared" si="3"/>
        <v>0</v>
      </c>
    </row>
    <row r="110" spans="1:26" ht="13" customHeight="1">
      <c r="A110" s="50" t="s">
        <v>119</v>
      </c>
      <c r="B110" s="50" t="s">
        <v>701</v>
      </c>
      <c r="C110" s="50" t="s">
        <v>62</v>
      </c>
      <c r="D110" s="50" t="s">
        <v>1510</v>
      </c>
      <c r="E110" s="50" t="s">
        <v>1396</v>
      </c>
      <c r="G110" s="50" t="s">
        <v>701</v>
      </c>
      <c r="J110" s="50" t="s">
        <v>1397</v>
      </c>
      <c r="K110" s="50" t="s">
        <v>109</v>
      </c>
      <c r="L110" s="50" t="s">
        <v>1398</v>
      </c>
      <c r="M110" s="50" t="s">
        <v>1398</v>
      </c>
      <c r="O110" s="51">
        <v>0</v>
      </c>
      <c r="P110" s="52">
        <v>1</v>
      </c>
      <c r="Q110" s="52">
        <v>0</v>
      </c>
      <c r="R110" s="52">
        <v>1</v>
      </c>
      <c r="S110" s="53">
        <v>6.9402746117999995E-4</v>
      </c>
      <c r="T110" s="53">
        <v>0</v>
      </c>
      <c r="U110" s="53">
        <v>6.9402746117999995E-4</v>
      </c>
      <c r="V110" s="53">
        <v>6.2462471506200001E-4</v>
      </c>
      <c r="W110" s="53">
        <v>-7.4954965807440006E-5</v>
      </c>
      <c r="X110" s="53">
        <v>5.4966974925456001E-4</v>
      </c>
      <c r="Y110" s="29">
        <f t="shared" si="2"/>
        <v>8.2450462388184001E-5</v>
      </c>
      <c r="Z110" s="29">
        <f t="shared" si="3"/>
        <v>4.6721928686637598E-4</v>
      </c>
    </row>
    <row r="111" spans="1:26" ht="13" customHeight="1">
      <c r="A111" s="50" t="s">
        <v>119</v>
      </c>
      <c r="B111" s="50" t="s">
        <v>186</v>
      </c>
      <c r="C111" s="50" t="s">
        <v>62</v>
      </c>
      <c r="D111" s="50" t="s">
        <v>187</v>
      </c>
      <c r="E111" s="50" t="s">
        <v>1396</v>
      </c>
      <c r="G111" s="50" t="s">
        <v>186</v>
      </c>
      <c r="J111" s="50" t="s">
        <v>1397</v>
      </c>
      <c r="K111" s="50" t="s">
        <v>109</v>
      </c>
      <c r="L111" s="50" t="s">
        <v>1398</v>
      </c>
      <c r="M111" s="50" t="s">
        <v>1398</v>
      </c>
      <c r="O111" s="51">
        <v>0</v>
      </c>
      <c r="P111" s="52">
        <v>4</v>
      </c>
      <c r="Q111" s="52">
        <v>0</v>
      </c>
      <c r="R111" s="52">
        <v>4</v>
      </c>
      <c r="S111" s="53">
        <v>2.7761098447199998E-3</v>
      </c>
      <c r="T111" s="53">
        <v>0</v>
      </c>
      <c r="U111" s="53">
        <v>2.7761098447199998E-3</v>
      </c>
      <c r="V111" s="53">
        <v>2.498498860248E-3</v>
      </c>
      <c r="W111" s="53">
        <v>-2.9981986322976002E-4</v>
      </c>
      <c r="X111" s="53">
        <v>2.19867899701824E-3</v>
      </c>
      <c r="Y111" s="29">
        <f t="shared" si="2"/>
        <v>3.29801849552736E-4</v>
      </c>
      <c r="Z111" s="29">
        <f t="shared" si="3"/>
        <v>1.8688771474655039E-3</v>
      </c>
    </row>
    <row r="112" spans="1:26" ht="13" customHeight="1">
      <c r="A112" s="50" t="s">
        <v>119</v>
      </c>
      <c r="B112" s="50" t="s">
        <v>951</v>
      </c>
      <c r="C112" s="50" t="s">
        <v>65</v>
      </c>
      <c r="D112" s="50" t="s">
        <v>956</v>
      </c>
      <c r="E112" s="50" t="s">
        <v>1396</v>
      </c>
      <c r="G112" s="50" t="s">
        <v>951</v>
      </c>
      <c r="J112" s="50" t="s">
        <v>1438</v>
      </c>
      <c r="K112" s="50" t="s">
        <v>70</v>
      </c>
      <c r="L112" s="50" t="s">
        <v>1398</v>
      </c>
      <c r="M112" s="50" t="s">
        <v>1398</v>
      </c>
      <c r="O112" s="51">
        <v>0</v>
      </c>
      <c r="P112" s="52">
        <v>1</v>
      </c>
      <c r="Q112" s="52">
        <v>0</v>
      </c>
      <c r="R112" s="52">
        <v>1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  <c r="X112" s="53">
        <v>0</v>
      </c>
      <c r="Y112" s="29">
        <f t="shared" si="2"/>
        <v>0</v>
      </c>
      <c r="Z112" s="29">
        <f t="shared" si="3"/>
        <v>0</v>
      </c>
    </row>
    <row r="113" spans="1:26" ht="13" customHeight="1">
      <c r="A113" s="50" t="s">
        <v>119</v>
      </c>
      <c r="B113" s="50" t="s">
        <v>1511</v>
      </c>
      <c r="C113" s="50" t="s">
        <v>1094</v>
      </c>
      <c r="D113" s="50" t="s">
        <v>1512</v>
      </c>
      <c r="E113" s="50" t="s">
        <v>1396</v>
      </c>
      <c r="G113" s="50" t="s">
        <v>1511</v>
      </c>
      <c r="J113" s="50" t="s">
        <v>1438</v>
      </c>
      <c r="K113" s="50" t="s">
        <v>70</v>
      </c>
      <c r="L113" s="50" t="s">
        <v>1398</v>
      </c>
      <c r="M113" s="50" t="s">
        <v>1398</v>
      </c>
      <c r="O113" s="51">
        <v>0</v>
      </c>
      <c r="P113" s="52">
        <v>1</v>
      </c>
      <c r="Q113" s="52">
        <v>0</v>
      </c>
      <c r="R113" s="52">
        <v>1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  <c r="X113" s="53">
        <v>0</v>
      </c>
      <c r="Y113" s="29">
        <f t="shared" si="2"/>
        <v>0</v>
      </c>
      <c r="Z113" s="29">
        <f t="shared" si="3"/>
        <v>0</v>
      </c>
    </row>
    <row r="114" spans="1:26" ht="13" customHeight="1">
      <c r="A114" s="50" t="s">
        <v>130</v>
      </c>
      <c r="B114" s="50" t="s">
        <v>534</v>
      </c>
      <c r="C114" s="50" t="s">
        <v>128</v>
      </c>
      <c r="D114" s="50" t="s">
        <v>535</v>
      </c>
      <c r="E114" s="50" t="s">
        <v>1396</v>
      </c>
      <c r="G114" s="50" t="s">
        <v>534</v>
      </c>
      <c r="J114" s="50" t="s">
        <v>1438</v>
      </c>
      <c r="K114" s="50" t="s">
        <v>70</v>
      </c>
      <c r="L114" s="50" t="s">
        <v>1398</v>
      </c>
      <c r="M114" s="50" t="s">
        <v>1398</v>
      </c>
      <c r="O114" s="51">
        <v>0</v>
      </c>
      <c r="P114" s="52">
        <v>1</v>
      </c>
      <c r="Q114" s="52">
        <v>0</v>
      </c>
      <c r="R114" s="52">
        <v>1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  <c r="X114" s="53">
        <v>0</v>
      </c>
      <c r="Y114" s="29">
        <f t="shared" si="2"/>
        <v>0</v>
      </c>
      <c r="Z114" s="29">
        <f t="shared" si="3"/>
        <v>0</v>
      </c>
    </row>
    <row r="115" spans="1:26" ht="13" customHeight="1">
      <c r="A115" s="50" t="s">
        <v>130</v>
      </c>
      <c r="B115" s="50" t="s">
        <v>559</v>
      </c>
      <c r="C115" s="50" t="s">
        <v>73</v>
      </c>
      <c r="D115" s="50" t="s">
        <v>560</v>
      </c>
      <c r="E115" s="50" t="s">
        <v>1396</v>
      </c>
      <c r="G115" s="50" t="s">
        <v>559</v>
      </c>
      <c r="J115" s="50" t="s">
        <v>1438</v>
      </c>
      <c r="K115" s="50" t="s">
        <v>70</v>
      </c>
      <c r="L115" s="50" t="s">
        <v>1398</v>
      </c>
      <c r="M115" s="50" t="s">
        <v>1398</v>
      </c>
      <c r="O115" s="51">
        <v>0</v>
      </c>
      <c r="P115" s="52">
        <v>1</v>
      </c>
      <c r="Q115" s="52">
        <v>0</v>
      </c>
      <c r="R115" s="52">
        <v>1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  <c r="X115" s="53">
        <v>0</v>
      </c>
      <c r="Y115" s="29">
        <f t="shared" si="2"/>
        <v>0</v>
      </c>
      <c r="Z115" s="29">
        <f t="shared" si="3"/>
        <v>0</v>
      </c>
    </row>
    <row r="116" spans="1:26" ht="13" customHeight="1">
      <c r="A116" s="50" t="s">
        <v>238</v>
      </c>
      <c r="B116" s="50" t="s">
        <v>1224</v>
      </c>
      <c r="C116" s="50" t="s">
        <v>1402</v>
      </c>
      <c r="D116" s="50" t="s">
        <v>1513</v>
      </c>
      <c r="E116" s="50" t="s">
        <v>1396</v>
      </c>
      <c r="G116" s="50" t="s">
        <v>1224</v>
      </c>
      <c r="J116" s="50" t="s">
        <v>1397</v>
      </c>
      <c r="K116" s="50" t="s">
        <v>70</v>
      </c>
      <c r="L116" s="50" t="s">
        <v>1398</v>
      </c>
      <c r="M116" s="50" t="s">
        <v>1398</v>
      </c>
      <c r="O116" s="51">
        <v>0</v>
      </c>
      <c r="P116" s="52">
        <v>1</v>
      </c>
      <c r="Q116" s="52">
        <v>0</v>
      </c>
      <c r="R116" s="52">
        <v>1</v>
      </c>
      <c r="S116" s="53">
        <v>3.4568517011999999E-4</v>
      </c>
      <c r="T116" s="53">
        <v>0</v>
      </c>
      <c r="U116" s="53">
        <v>3.4568517011999999E-4</v>
      </c>
      <c r="V116" s="53">
        <v>3.1111665310800004E-4</v>
      </c>
      <c r="W116" s="53">
        <v>-3.7333998372960004E-5</v>
      </c>
      <c r="X116" s="53">
        <v>2.7378265473504003E-4</v>
      </c>
      <c r="Y116" s="29">
        <f t="shared" si="2"/>
        <v>4.1067398210256001E-5</v>
      </c>
      <c r="Z116" s="29">
        <f t="shared" si="3"/>
        <v>2.3271525652478404E-4</v>
      </c>
    </row>
    <row r="117" spans="1:26" ht="13" customHeight="1">
      <c r="A117" s="50" t="s">
        <v>238</v>
      </c>
      <c r="B117" s="50" t="s">
        <v>1514</v>
      </c>
      <c r="C117" s="50" t="s">
        <v>1402</v>
      </c>
      <c r="D117" s="50" t="s">
        <v>1515</v>
      </c>
      <c r="E117" s="50" t="s">
        <v>1396</v>
      </c>
      <c r="G117" s="50" t="s">
        <v>1514</v>
      </c>
      <c r="J117" s="50" t="s">
        <v>1397</v>
      </c>
      <c r="K117" s="50" t="s">
        <v>70</v>
      </c>
      <c r="L117" s="50" t="s">
        <v>1398</v>
      </c>
      <c r="M117" s="50" t="s">
        <v>1398</v>
      </c>
      <c r="O117" s="51">
        <v>0</v>
      </c>
      <c r="P117" s="52">
        <v>1</v>
      </c>
      <c r="Q117" s="52">
        <v>0</v>
      </c>
      <c r="R117" s="52">
        <v>1</v>
      </c>
      <c r="S117" s="53">
        <v>3.4568517011999999E-4</v>
      </c>
      <c r="T117" s="53">
        <v>0</v>
      </c>
      <c r="U117" s="53">
        <v>3.4568517011999999E-4</v>
      </c>
      <c r="V117" s="53">
        <v>3.1111665310800004E-4</v>
      </c>
      <c r="W117" s="53">
        <v>-3.7333998372960004E-5</v>
      </c>
      <c r="X117" s="53">
        <v>2.7378265473504003E-4</v>
      </c>
      <c r="Y117" s="29">
        <f t="shared" si="2"/>
        <v>4.1067398210256001E-5</v>
      </c>
      <c r="Z117" s="29">
        <f t="shared" si="3"/>
        <v>2.3271525652478404E-4</v>
      </c>
    </row>
    <row r="118" spans="1:26" ht="13" customHeight="1">
      <c r="A118" s="50" t="s">
        <v>232</v>
      </c>
      <c r="B118" s="50" t="s">
        <v>1516</v>
      </c>
      <c r="C118" s="50" t="s">
        <v>236</v>
      </c>
      <c r="D118" s="50" t="s">
        <v>1517</v>
      </c>
      <c r="E118" s="50" t="s">
        <v>1396</v>
      </c>
      <c r="G118" s="50" t="s">
        <v>1516</v>
      </c>
      <c r="J118" s="50" t="s">
        <v>1397</v>
      </c>
      <c r="K118" s="50" t="s">
        <v>70</v>
      </c>
      <c r="L118" s="50" t="s">
        <v>1398</v>
      </c>
      <c r="M118" s="50" t="s">
        <v>1398</v>
      </c>
      <c r="O118" s="51">
        <v>0</v>
      </c>
      <c r="P118" s="52">
        <v>1</v>
      </c>
      <c r="Q118" s="52">
        <v>0</v>
      </c>
      <c r="R118" s="52">
        <v>1</v>
      </c>
      <c r="S118" s="53">
        <v>3.4568517011999999E-4</v>
      </c>
      <c r="T118" s="53">
        <v>0</v>
      </c>
      <c r="U118" s="53">
        <v>3.4568517011999999E-4</v>
      </c>
      <c r="V118" s="53">
        <v>3.1111665310800004E-4</v>
      </c>
      <c r="W118" s="53">
        <v>-3.7333998372960004E-5</v>
      </c>
      <c r="X118" s="53">
        <v>2.7378265473504003E-4</v>
      </c>
      <c r="Y118" s="29">
        <f t="shared" si="2"/>
        <v>4.1067398210256001E-5</v>
      </c>
      <c r="Z118" s="29">
        <f t="shared" si="3"/>
        <v>2.3271525652478404E-4</v>
      </c>
    </row>
    <row r="119" spans="1:26" ht="13" customHeight="1">
      <c r="A119" s="50" t="s">
        <v>119</v>
      </c>
      <c r="B119" s="50" t="s">
        <v>120</v>
      </c>
      <c r="C119" s="50" t="s">
        <v>62</v>
      </c>
      <c r="D119" s="50" t="s">
        <v>121</v>
      </c>
      <c r="E119" s="50" t="s">
        <v>1396</v>
      </c>
      <c r="G119" s="50" t="s">
        <v>120</v>
      </c>
      <c r="J119" s="50" t="s">
        <v>1397</v>
      </c>
      <c r="K119" s="50" t="s">
        <v>70</v>
      </c>
      <c r="L119" s="50" t="s">
        <v>1398</v>
      </c>
      <c r="M119" s="50" t="s">
        <v>1398</v>
      </c>
      <c r="O119" s="51">
        <v>0</v>
      </c>
      <c r="P119" s="52">
        <v>2</v>
      </c>
      <c r="Q119" s="52">
        <v>0</v>
      </c>
      <c r="R119" s="52">
        <v>2</v>
      </c>
      <c r="S119" s="53">
        <v>6.9137034023999998E-4</v>
      </c>
      <c r="T119" s="53">
        <v>0</v>
      </c>
      <c r="U119" s="53">
        <v>6.9137034023999998E-4</v>
      </c>
      <c r="V119" s="53">
        <v>6.2223330621600007E-4</v>
      </c>
      <c r="W119" s="53">
        <v>-7.4667996745920008E-5</v>
      </c>
      <c r="X119" s="53">
        <v>5.4756530947008006E-4</v>
      </c>
      <c r="Y119" s="29">
        <f t="shared" si="2"/>
        <v>8.2134796420512001E-5</v>
      </c>
      <c r="Z119" s="29">
        <f t="shared" si="3"/>
        <v>4.6543051304956807E-4</v>
      </c>
    </row>
    <row r="120" spans="1:26" ht="13" customHeight="1">
      <c r="A120" s="50" t="s">
        <v>119</v>
      </c>
      <c r="B120" s="50" t="s">
        <v>186</v>
      </c>
      <c r="C120" s="50" t="s">
        <v>62</v>
      </c>
      <c r="D120" s="50" t="s">
        <v>187</v>
      </c>
      <c r="E120" s="50" t="s">
        <v>1396</v>
      </c>
      <c r="G120" s="50" t="s">
        <v>186</v>
      </c>
      <c r="J120" s="50" t="s">
        <v>1397</v>
      </c>
      <c r="K120" s="50" t="s">
        <v>70</v>
      </c>
      <c r="L120" s="50" t="s">
        <v>1398</v>
      </c>
      <c r="M120" s="50" t="s">
        <v>1398</v>
      </c>
      <c r="O120" s="51">
        <v>0</v>
      </c>
      <c r="P120" s="52">
        <v>14</v>
      </c>
      <c r="Q120" s="52">
        <v>0</v>
      </c>
      <c r="R120" s="52">
        <v>14</v>
      </c>
      <c r="S120" s="53">
        <v>4.8395923808100001E-3</v>
      </c>
      <c r="T120" s="53">
        <v>0</v>
      </c>
      <c r="U120" s="53">
        <v>4.8395923808100001E-3</v>
      </c>
      <c r="V120" s="53">
        <v>4.3556331427290007E-3</v>
      </c>
      <c r="W120" s="53">
        <v>-5.2267597712748006E-4</v>
      </c>
      <c r="X120" s="53">
        <v>3.8329571656015205E-3</v>
      </c>
      <c r="Y120" s="29">
        <f t="shared" si="2"/>
        <v>5.74943574840228E-4</v>
      </c>
      <c r="Z120" s="29">
        <f t="shared" si="3"/>
        <v>3.2580135907612925E-3</v>
      </c>
    </row>
    <row r="121" spans="1:26" ht="13" customHeight="1">
      <c r="A121" s="50" t="s">
        <v>119</v>
      </c>
      <c r="B121" s="50" t="s">
        <v>499</v>
      </c>
      <c r="C121" s="50" t="s">
        <v>62</v>
      </c>
      <c r="D121" s="50" t="s">
        <v>1518</v>
      </c>
      <c r="E121" s="50" t="s">
        <v>1396</v>
      </c>
      <c r="G121" s="50" t="s">
        <v>499</v>
      </c>
      <c r="J121" s="50" t="s">
        <v>1397</v>
      </c>
      <c r="K121" s="50" t="s">
        <v>70</v>
      </c>
      <c r="L121" s="50" t="s">
        <v>1398</v>
      </c>
      <c r="M121" s="50" t="s">
        <v>1398</v>
      </c>
      <c r="O121" s="51">
        <v>0</v>
      </c>
      <c r="P121" s="52">
        <v>1</v>
      </c>
      <c r="Q121" s="52">
        <v>0</v>
      </c>
      <c r="R121" s="52">
        <v>1</v>
      </c>
      <c r="S121" s="53">
        <v>3.4568517011999999E-4</v>
      </c>
      <c r="T121" s="53">
        <v>0</v>
      </c>
      <c r="U121" s="53">
        <v>3.4568517011999999E-4</v>
      </c>
      <c r="V121" s="53">
        <v>3.1111665310800004E-4</v>
      </c>
      <c r="W121" s="53">
        <v>-3.7333998372960004E-5</v>
      </c>
      <c r="X121" s="53">
        <v>2.7378265473504003E-4</v>
      </c>
      <c r="Y121" s="29">
        <f t="shared" si="2"/>
        <v>4.1067398210256001E-5</v>
      </c>
      <c r="Z121" s="29">
        <f t="shared" si="3"/>
        <v>2.3271525652478404E-4</v>
      </c>
    </row>
    <row r="122" spans="1:26" ht="13" customHeight="1">
      <c r="A122" s="50" t="s">
        <v>119</v>
      </c>
      <c r="B122" s="50" t="s">
        <v>937</v>
      </c>
      <c r="C122" s="50" t="s">
        <v>308</v>
      </c>
      <c r="D122" s="50" t="s">
        <v>1519</v>
      </c>
      <c r="E122" s="50" t="s">
        <v>1396</v>
      </c>
      <c r="G122" s="50" t="s">
        <v>937</v>
      </c>
      <c r="J122" s="50" t="s">
        <v>1397</v>
      </c>
      <c r="K122" s="50" t="s">
        <v>70</v>
      </c>
      <c r="L122" s="50" t="s">
        <v>1398</v>
      </c>
      <c r="M122" s="50" t="s">
        <v>1398</v>
      </c>
      <c r="O122" s="51">
        <v>0</v>
      </c>
      <c r="P122" s="52">
        <v>2</v>
      </c>
      <c r="Q122" s="52">
        <v>0</v>
      </c>
      <c r="R122" s="52">
        <v>2</v>
      </c>
      <c r="S122" s="53">
        <v>6.9137034023999998E-4</v>
      </c>
      <c r="T122" s="53">
        <v>0</v>
      </c>
      <c r="U122" s="53">
        <v>6.9137034023999998E-4</v>
      </c>
      <c r="V122" s="53">
        <v>6.2223330621600007E-4</v>
      </c>
      <c r="W122" s="53">
        <v>-7.4667996745920008E-5</v>
      </c>
      <c r="X122" s="53">
        <v>5.4756530947008006E-4</v>
      </c>
      <c r="Y122" s="29">
        <f t="shared" si="2"/>
        <v>8.2134796420512001E-5</v>
      </c>
      <c r="Z122" s="29">
        <f t="shared" si="3"/>
        <v>4.6543051304956807E-4</v>
      </c>
    </row>
    <row r="123" spans="1:26" ht="13" customHeight="1">
      <c r="A123" s="50" t="s">
        <v>119</v>
      </c>
      <c r="B123" s="50" t="s">
        <v>666</v>
      </c>
      <c r="C123" s="50" t="s">
        <v>62</v>
      </c>
      <c r="D123" s="50" t="s">
        <v>1520</v>
      </c>
      <c r="E123" s="50" t="s">
        <v>1396</v>
      </c>
      <c r="G123" s="50" t="s">
        <v>666</v>
      </c>
      <c r="J123" s="50" t="s">
        <v>1397</v>
      </c>
      <c r="K123" s="50" t="s">
        <v>70</v>
      </c>
      <c r="L123" s="50" t="s">
        <v>1398</v>
      </c>
      <c r="M123" s="50" t="s">
        <v>1398</v>
      </c>
      <c r="O123" s="51">
        <v>0</v>
      </c>
      <c r="P123" s="52">
        <v>5</v>
      </c>
      <c r="Q123" s="52">
        <v>0</v>
      </c>
      <c r="R123" s="52">
        <v>5</v>
      </c>
      <c r="S123" s="53">
        <v>1.7284258506E-3</v>
      </c>
      <c r="T123" s="53">
        <v>0</v>
      </c>
      <c r="U123" s="53">
        <v>1.7284258506E-3</v>
      </c>
      <c r="V123" s="53">
        <v>1.5555832655400001E-3</v>
      </c>
      <c r="W123" s="53">
        <v>-1.8666999186479999E-4</v>
      </c>
      <c r="X123" s="53">
        <v>1.3689132736751999E-3</v>
      </c>
      <c r="Y123" s="29">
        <f t="shared" si="2"/>
        <v>2.0533699105128E-4</v>
      </c>
      <c r="Z123" s="29">
        <f t="shared" si="3"/>
        <v>1.1635762826239199E-3</v>
      </c>
    </row>
    <row r="124" spans="1:26" ht="13" customHeight="1">
      <c r="A124" s="50" t="s">
        <v>119</v>
      </c>
      <c r="B124" s="50" t="s">
        <v>682</v>
      </c>
      <c r="C124" s="50" t="s">
        <v>308</v>
      </c>
      <c r="D124" s="50" t="s">
        <v>1521</v>
      </c>
      <c r="E124" s="50" t="s">
        <v>1396</v>
      </c>
      <c r="G124" s="50" t="s">
        <v>682</v>
      </c>
      <c r="J124" s="50" t="s">
        <v>1397</v>
      </c>
      <c r="K124" s="50" t="s">
        <v>377</v>
      </c>
      <c r="L124" s="50" t="s">
        <v>1398</v>
      </c>
      <c r="M124" s="50" t="s">
        <v>1398</v>
      </c>
      <c r="O124" s="51">
        <v>0</v>
      </c>
      <c r="P124" s="52">
        <v>2</v>
      </c>
      <c r="Q124" s="52">
        <v>0</v>
      </c>
      <c r="R124" s="52">
        <v>2</v>
      </c>
      <c r="S124" s="53">
        <v>2.8527616853999999E-4</v>
      </c>
      <c r="T124" s="53">
        <v>0</v>
      </c>
      <c r="U124" s="53">
        <v>2.8527616853999999E-4</v>
      </c>
      <c r="V124" s="53">
        <v>2.56748551686E-4</v>
      </c>
      <c r="W124" s="53">
        <v>-3.0809826202320002E-5</v>
      </c>
      <c r="X124" s="53">
        <v>2.2593872548368001E-4</v>
      </c>
      <c r="Y124" s="29">
        <f t="shared" si="2"/>
        <v>3.3890808822552E-5</v>
      </c>
      <c r="Z124" s="29">
        <f t="shared" si="3"/>
        <v>1.9204791666112801E-4</v>
      </c>
    </row>
    <row r="125" spans="1:26" ht="13" customHeight="1">
      <c r="A125" s="50" t="s">
        <v>119</v>
      </c>
      <c r="B125" s="50" t="s">
        <v>1522</v>
      </c>
      <c r="C125" s="50" t="s">
        <v>202</v>
      </c>
      <c r="D125" s="50" t="s">
        <v>511</v>
      </c>
      <c r="E125" s="50" t="s">
        <v>1396</v>
      </c>
      <c r="G125" s="50" t="s">
        <v>1522</v>
      </c>
      <c r="J125" s="50" t="s">
        <v>1397</v>
      </c>
      <c r="K125" s="50" t="s">
        <v>343</v>
      </c>
      <c r="L125" s="50" t="s">
        <v>1398</v>
      </c>
      <c r="M125" s="50" t="s">
        <v>1398</v>
      </c>
      <c r="O125" s="51">
        <v>0</v>
      </c>
      <c r="P125" s="52">
        <v>3</v>
      </c>
      <c r="Q125" s="52">
        <v>0</v>
      </c>
      <c r="R125" s="52">
        <v>3</v>
      </c>
      <c r="S125" s="53">
        <v>1.1272240521E-4</v>
      </c>
      <c r="T125" s="53">
        <v>0</v>
      </c>
      <c r="U125" s="53">
        <v>1.1272240521E-4</v>
      </c>
      <c r="V125" s="53">
        <v>1.0145016468900001E-4</v>
      </c>
      <c r="W125" s="53">
        <v>-1.217401976268E-5</v>
      </c>
      <c r="X125" s="53">
        <v>8.9276144926319999E-5</v>
      </c>
      <c r="Y125" s="29">
        <f t="shared" si="2"/>
        <v>1.3391421738948E-5</v>
      </c>
      <c r="Z125" s="29">
        <f t="shared" si="3"/>
        <v>7.5884723187372001E-5</v>
      </c>
    </row>
    <row r="126" spans="1:26" ht="13" customHeight="1">
      <c r="A126" s="50" t="s">
        <v>119</v>
      </c>
      <c r="B126" s="50" t="s">
        <v>1523</v>
      </c>
      <c r="C126" s="50" t="s">
        <v>111</v>
      </c>
      <c r="D126" s="50" t="s">
        <v>729</v>
      </c>
      <c r="E126" s="50" t="s">
        <v>1396</v>
      </c>
      <c r="G126" s="50" t="s">
        <v>1523</v>
      </c>
      <c r="J126" s="50" t="s">
        <v>1397</v>
      </c>
      <c r="K126" s="50" t="s">
        <v>343</v>
      </c>
      <c r="L126" s="50" t="s">
        <v>1398</v>
      </c>
      <c r="M126" s="50" t="s">
        <v>1398</v>
      </c>
      <c r="O126" s="51">
        <v>0</v>
      </c>
      <c r="P126" s="52">
        <v>1</v>
      </c>
      <c r="Q126" s="52">
        <v>0</v>
      </c>
      <c r="R126" s="52">
        <v>1</v>
      </c>
      <c r="S126" s="53">
        <v>3.7574135070000001E-5</v>
      </c>
      <c r="T126" s="53">
        <v>0</v>
      </c>
      <c r="U126" s="53">
        <v>3.7574135070000001E-5</v>
      </c>
      <c r="V126" s="53">
        <v>3.3816721563000006E-5</v>
      </c>
      <c r="W126" s="53">
        <v>-4.05800658756E-6</v>
      </c>
      <c r="X126" s="53">
        <v>2.9758714975440003E-5</v>
      </c>
      <c r="Y126" s="29">
        <f t="shared" si="2"/>
        <v>4.4638072463160006E-6</v>
      </c>
      <c r="Z126" s="29">
        <f t="shared" si="3"/>
        <v>2.5294907729124002E-5</v>
      </c>
    </row>
    <row r="127" spans="1:26" ht="13" customHeight="1">
      <c r="A127" s="50" t="s">
        <v>119</v>
      </c>
      <c r="B127" s="50" t="s">
        <v>1524</v>
      </c>
      <c r="C127" s="50" t="s">
        <v>111</v>
      </c>
      <c r="D127" s="50" t="s">
        <v>733</v>
      </c>
      <c r="E127" s="50" t="s">
        <v>1396</v>
      </c>
      <c r="G127" s="50" t="s">
        <v>1524</v>
      </c>
      <c r="J127" s="50" t="s">
        <v>1397</v>
      </c>
      <c r="K127" s="50" t="s">
        <v>343</v>
      </c>
      <c r="L127" s="50" t="s">
        <v>1398</v>
      </c>
      <c r="M127" s="50" t="s">
        <v>1398</v>
      </c>
      <c r="O127" s="51">
        <v>0</v>
      </c>
      <c r="P127" s="52">
        <v>1</v>
      </c>
      <c r="Q127" s="52">
        <v>0</v>
      </c>
      <c r="R127" s="52">
        <v>1</v>
      </c>
      <c r="S127" s="53">
        <v>3.7574135070000001E-5</v>
      </c>
      <c r="T127" s="53">
        <v>0</v>
      </c>
      <c r="U127" s="53">
        <v>3.7574135070000001E-5</v>
      </c>
      <c r="V127" s="53">
        <v>3.3816721563000006E-5</v>
      </c>
      <c r="W127" s="53">
        <v>-4.05800658756E-6</v>
      </c>
      <c r="X127" s="53">
        <v>2.9758714975440003E-5</v>
      </c>
      <c r="Y127" s="29">
        <f t="shared" si="2"/>
        <v>4.4638072463160006E-6</v>
      </c>
      <c r="Z127" s="29">
        <f t="shared" si="3"/>
        <v>2.5294907729124002E-5</v>
      </c>
    </row>
    <row r="128" spans="1:26" ht="13" customHeight="1">
      <c r="A128" s="50" t="s">
        <v>119</v>
      </c>
      <c r="B128" s="50" t="s">
        <v>355</v>
      </c>
      <c r="C128" s="50" t="s">
        <v>111</v>
      </c>
      <c r="D128" s="50" t="s">
        <v>356</v>
      </c>
      <c r="E128" s="50" t="s">
        <v>1396</v>
      </c>
      <c r="G128" s="50" t="s">
        <v>355</v>
      </c>
      <c r="J128" s="50" t="s">
        <v>1443</v>
      </c>
      <c r="K128" s="50" t="s">
        <v>64</v>
      </c>
      <c r="L128" s="50" t="s">
        <v>1398</v>
      </c>
      <c r="M128" s="50" t="s">
        <v>1398</v>
      </c>
      <c r="O128" s="51">
        <v>0</v>
      </c>
      <c r="P128" s="52">
        <v>2</v>
      </c>
      <c r="Q128" s="52">
        <v>0</v>
      </c>
      <c r="R128" s="52">
        <v>2</v>
      </c>
      <c r="S128" s="53">
        <v>1.872501E-2</v>
      </c>
      <c r="T128" s="53">
        <v>0</v>
      </c>
      <c r="U128" s="53">
        <v>1.872501E-2</v>
      </c>
      <c r="V128" s="53">
        <v>1.6852509000000002E-2</v>
      </c>
      <c r="W128" s="53">
        <v>-2.0223010799999999E-3</v>
      </c>
      <c r="X128" s="53">
        <v>1.483020792E-2</v>
      </c>
      <c r="Y128" s="29">
        <f t="shared" si="2"/>
        <v>2.2245311879999998E-3</v>
      </c>
      <c r="Z128" s="29">
        <f t="shared" si="3"/>
        <v>1.2605676732E-2</v>
      </c>
    </row>
    <row r="129" spans="1:26" ht="13" customHeight="1">
      <c r="A129" s="50" t="s">
        <v>119</v>
      </c>
      <c r="B129" s="50" t="s">
        <v>1522</v>
      </c>
      <c r="C129" s="50" t="s">
        <v>202</v>
      </c>
      <c r="D129" s="50" t="s">
        <v>511</v>
      </c>
      <c r="E129" s="50" t="s">
        <v>1396</v>
      </c>
      <c r="G129" s="50" t="s">
        <v>1522</v>
      </c>
      <c r="J129" s="50" t="s">
        <v>1397</v>
      </c>
      <c r="K129" s="50" t="s">
        <v>178</v>
      </c>
      <c r="L129" s="50" t="s">
        <v>1398</v>
      </c>
      <c r="M129" s="50" t="s">
        <v>1398</v>
      </c>
      <c r="O129" s="51">
        <v>0</v>
      </c>
      <c r="P129" s="52">
        <v>1</v>
      </c>
      <c r="Q129" s="52">
        <v>0</v>
      </c>
      <c r="R129" s="52">
        <v>1</v>
      </c>
      <c r="S129" s="53">
        <v>2.2889612999999999E-4</v>
      </c>
      <c r="T129" s="53">
        <v>0</v>
      </c>
      <c r="U129" s="53">
        <v>2.2889612999999999E-4</v>
      </c>
      <c r="V129" s="53">
        <v>2.06006517E-4</v>
      </c>
      <c r="W129" s="53">
        <v>-2.4720782040000006E-5</v>
      </c>
      <c r="X129" s="53">
        <v>1.8128573496E-4</v>
      </c>
      <c r="Y129" s="29">
        <f t="shared" si="2"/>
        <v>2.7192860243999999E-5</v>
      </c>
      <c r="Z129" s="29">
        <f t="shared" si="3"/>
        <v>1.5409287471600001E-4</v>
      </c>
    </row>
    <row r="130" spans="1:26" ht="13" customHeight="1">
      <c r="A130" s="50" t="s">
        <v>119</v>
      </c>
      <c r="B130" s="50" t="s">
        <v>1525</v>
      </c>
      <c r="C130" s="50" t="s">
        <v>202</v>
      </c>
      <c r="D130" s="50" t="s">
        <v>851</v>
      </c>
      <c r="E130" s="50" t="s">
        <v>1396</v>
      </c>
      <c r="G130" s="50" t="s">
        <v>1525</v>
      </c>
      <c r="J130" s="50" t="s">
        <v>1397</v>
      </c>
      <c r="K130" s="50" t="s">
        <v>178</v>
      </c>
      <c r="L130" s="50" t="s">
        <v>1398</v>
      </c>
      <c r="M130" s="50" t="s">
        <v>1398</v>
      </c>
      <c r="O130" s="51">
        <v>0</v>
      </c>
      <c r="P130" s="52">
        <v>1</v>
      </c>
      <c r="Q130" s="52">
        <v>0</v>
      </c>
      <c r="R130" s="52">
        <v>1</v>
      </c>
      <c r="S130" s="53">
        <v>2.2889612999999999E-4</v>
      </c>
      <c r="T130" s="53">
        <v>0</v>
      </c>
      <c r="U130" s="53">
        <v>2.2889612999999999E-4</v>
      </c>
      <c r="V130" s="53">
        <v>2.06006517E-4</v>
      </c>
      <c r="W130" s="53">
        <v>-2.4720782040000006E-5</v>
      </c>
      <c r="X130" s="53">
        <v>1.8128573496E-4</v>
      </c>
      <c r="Y130" s="29">
        <f t="shared" ref="Y130:Y193" si="4">X130*0.15</f>
        <v>2.7192860243999999E-5</v>
      </c>
      <c r="Z130" s="29">
        <f t="shared" ref="Z130:Z193" si="5">X130-Y130</f>
        <v>1.5409287471600001E-4</v>
      </c>
    </row>
    <row r="131" spans="1:26" ht="13" customHeight="1">
      <c r="A131" s="50" t="s">
        <v>119</v>
      </c>
      <c r="B131" s="50" t="s">
        <v>1446</v>
      </c>
      <c r="C131" s="50" t="s">
        <v>463</v>
      </c>
      <c r="D131" s="50" t="s">
        <v>1447</v>
      </c>
      <c r="E131" s="50" t="s">
        <v>1396</v>
      </c>
      <c r="G131" s="50" t="s">
        <v>1446</v>
      </c>
      <c r="J131" s="50" t="s">
        <v>1397</v>
      </c>
      <c r="K131" s="50" t="s">
        <v>426</v>
      </c>
      <c r="L131" s="50" t="s">
        <v>1398</v>
      </c>
      <c r="M131" s="50" t="s">
        <v>1398</v>
      </c>
      <c r="O131" s="51">
        <v>0</v>
      </c>
      <c r="P131" s="52">
        <v>1</v>
      </c>
      <c r="Q131" s="52">
        <v>0</v>
      </c>
      <c r="R131" s="52">
        <v>1</v>
      </c>
      <c r="S131" s="53">
        <v>2.8753078050000001E-4</v>
      </c>
      <c r="T131" s="53">
        <v>0</v>
      </c>
      <c r="U131" s="53">
        <v>2.8753078050000001E-4</v>
      </c>
      <c r="V131" s="53">
        <v>2.5877770244999999E-4</v>
      </c>
      <c r="W131" s="53">
        <v>-3.1053324294000002E-5</v>
      </c>
      <c r="X131" s="53">
        <v>2.2772437815600001E-4</v>
      </c>
      <c r="Y131" s="29">
        <f t="shared" si="4"/>
        <v>3.41586567234E-5</v>
      </c>
      <c r="Z131" s="29">
        <f t="shared" si="5"/>
        <v>1.935657214326E-4</v>
      </c>
    </row>
    <row r="132" spans="1:26" ht="13" customHeight="1">
      <c r="A132" s="50" t="s">
        <v>119</v>
      </c>
      <c r="B132" s="50" t="s">
        <v>475</v>
      </c>
      <c r="C132" s="50" t="s">
        <v>62</v>
      </c>
      <c r="D132" s="50" t="s">
        <v>1502</v>
      </c>
      <c r="E132" s="50" t="s">
        <v>1396</v>
      </c>
      <c r="G132" s="50" t="s">
        <v>475</v>
      </c>
      <c r="J132" s="50" t="s">
        <v>1397</v>
      </c>
      <c r="K132" s="50" t="s">
        <v>426</v>
      </c>
      <c r="L132" s="50" t="s">
        <v>1398</v>
      </c>
      <c r="M132" s="50" t="s">
        <v>1398</v>
      </c>
      <c r="O132" s="51">
        <v>0</v>
      </c>
      <c r="P132" s="52">
        <v>1</v>
      </c>
      <c r="Q132" s="52">
        <v>0</v>
      </c>
      <c r="R132" s="52">
        <v>1</v>
      </c>
      <c r="S132" s="53">
        <v>2.8753078050000001E-4</v>
      </c>
      <c r="T132" s="53">
        <v>0</v>
      </c>
      <c r="U132" s="53">
        <v>2.8753078050000001E-4</v>
      </c>
      <c r="V132" s="53">
        <v>2.5877770244999999E-4</v>
      </c>
      <c r="W132" s="53">
        <v>-3.1053324294000002E-5</v>
      </c>
      <c r="X132" s="53">
        <v>2.2772437815600001E-4</v>
      </c>
      <c r="Y132" s="29">
        <f t="shared" si="4"/>
        <v>3.41586567234E-5</v>
      </c>
      <c r="Z132" s="29">
        <f t="shared" si="5"/>
        <v>1.935657214326E-4</v>
      </c>
    </row>
    <row r="133" spans="1:26" ht="13" customHeight="1">
      <c r="A133" s="50" t="s">
        <v>238</v>
      </c>
      <c r="B133" s="50" t="s">
        <v>1421</v>
      </c>
      <c r="C133" s="50" t="s">
        <v>714</v>
      </c>
      <c r="D133" s="50" t="s">
        <v>1422</v>
      </c>
      <c r="E133" s="50" t="s">
        <v>1396</v>
      </c>
      <c r="G133" s="50" t="s">
        <v>1421</v>
      </c>
      <c r="J133" s="50" t="s">
        <v>1397</v>
      </c>
      <c r="K133" s="50" t="s">
        <v>137</v>
      </c>
      <c r="L133" s="50" t="s">
        <v>1398</v>
      </c>
      <c r="M133" s="50" t="s">
        <v>1398</v>
      </c>
      <c r="O133" s="51">
        <v>0</v>
      </c>
      <c r="P133" s="52">
        <v>5</v>
      </c>
      <c r="Q133" s="52">
        <v>0</v>
      </c>
      <c r="R133" s="52">
        <v>5</v>
      </c>
      <c r="S133" s="53">
        <v>1.14448065E-3</v>
      </c>
      <c r="T133" s="53">
        <v>0</v>
      </c>
      <c r="U133" s="53">
        <v>1.14448065E-3</v>
      </c>
      <c r="V133" s="53">
        <v>1.030032585E-3</v>
      </c>
      <c r="W133" s="53">
        <v>-1.2360391019999999E-4</v>
      </c>
      <c r="X133" s="53">
        <v>9.0642867479999998E-4</v>
      </c>
      <c r="Y133" s="29">
        <f t="shared" si="4"/>
        <v>1.3596430121999998E-4</v>
      </c>
      <c r="Z133" s="29">
        <f t="shared" si="5"/>
        <v>7.7046437358000005E-4</v>
      </c>
    </row>
    <row r="134" spans="1:26" ht="13" customHeight="1">
      <c r="A134" s="50" t="s">
        <v>238</v>
      </c>
      <c r="B134" s="50" t="s">
        <v>1526</v>
      </c>
      <c r="C134" s="50" t="s">
        <v>1424</v>
      </c>
      <c r="D134" s="50" t="s">
        <v>1527</v>
      </c>
      <c r="E134" s="50" t="s">
        <v>1396</v>
      </c>
      <c r="G134" s="50" t="s">
        <v>1526</v>
      </c>
      <c r="J134" s="50" t="s">
        <v>1397</v>
      </c>
      <c r="K134" s="50" t="s">
        <v>152</v>
      </c>
      <c r="L134" s="50" t="s">
        <v>1398</v>
      </c>
      <c r="M134" s="50" t="s">
        <v>1398</v>
      </c>
      <c r="O134" s="51">
        <v>0</v>
      </c>
      <c r="P134" s="52">
        <v>9</v>
      </c>
      <c r="Q134" s="52">
        <v>0</v>
      </c>
      <c r="R134" s="52">
        <v>9</v>
      </c>
      <c r="S134" s="53">
        <v>2.06006517E-3</v>
      </c>
      <c r="T134" s="53">
        <v>0</v>
      </c>
      <c r="U134" s="53">
        <v>2.06006517E-3</v>
      </c>
      <c r="V134" s="53">
        <v>1.854058653E-3</v>
      </c>
      <c r="W134" s="53">
        <v>-2.2248703835999999E-4</v>
      </c>
      <c r="X134" s="53">
        <v>1.63157161464E-3</v>
      </c>
      <c r="Y134" s="29">
        <f t="shared" si="4"/>
        <v>2.4473574219599996E-4</v>
      </c>
      <c r="Z134" s="29">
        <f t="shared" si="5"/>
        <v>1.386835872444E-3</v>
      </c>
    </row>
    <row r="135" spans="1:26" ht="13" customHeight="1">
      <c r="A135" s="50" t="s">
        <v>119</v>
      </c>
      <c r="B135" s="50" t="s">
        <v>372</v>
      </c>
      <c r="C135" s="50" t="s">
        <v>62</v>
      </c>
      <c r="D135" s="50" t="s">
        <v>56</v>
      </c>
      <c r="E135" s="50" t="s">
        <v>1396</v>
      </c>
      <c r="G135" s="50" t="s">
        <v>372</v>
      </c>
      <c r="J135" s="50" t="s">
        <v>1397</v>
      </c>
      <c r="K135" s="50" t="s">
        <v>184</v>
      </c>
      <c r="L135" s="50" t="s">
        <v>1398</v>
      </c>
      <c r="M135" s="50" t="s">
        <v>1398</v>
      </c>
      <c r="O135" s="51">
        <v>0</v>
      </c>
      <c r="P135" s="52">
        <v>1</v>
      </c>
      <c r="Q135" s="52">
        <v>0</v>
      </c>
      <c r="R135" s="52">
        <v>1</v>
      </c>
      <c r="S135" s="53">
        <v>2.2889612999999999E-4</v>
      </c>
      <c r="T135" s="53">
        <v>0</v>
      </c>
      <c r="U135" s="53">
        <v>2.2889612999999999E-4</v>
      </c>
      <c r="V135" s="53">
        <v>2.06006517E-4</v>
      </c>
      <c r="W135" s="53">
        <v>-2.4720782040000006E-5</v>
      </c>
      <c r="X135" s="53">
        <v>1.8128573496E-4</v>
      </c>
      <c r="Y135" s="29">
        <f t="shared" si="4"/>
        <v>2.7192860243999999E-5</v>
      </c>
      <c r="Z135" s="29">
        <f t="shared" si="5"/>
        <v>1.5409287471600001E-4</v>
      </c>
    </row>
    <row r="136" spans="1:26" ht="13" customHeight="1">
      <c r="A136" s="50" t="s">
        <v>119</v>
      </c>
      <c r="B136" s="50" t="s">
        <v>435</v>
      </c>
      <c r="C136" s="50" t="s">
        <v>62</v>
      </c>
      <c r="D136" s="50" t="s">
        <v>436</v>
      </c>
      <c r="E136" s="50" t="s">
        <v>1396</v>
      </c>
      <c r="G136" s="50" t="s">
        <v>435</v>
      </c>
      <c r="J136" s="50" t="s">
        <v>1397</v>
      </c>
      <c r="K136" s="50" t="s">
        <v>137</v>
      </c>
      <c r="L136" s="50" t="s">
        <v>1398</v>
      </c>
      <c r="M136" s="50" t="s">
        <v>1398</v>
      </c>
      <c r="O136" s="51">
        <v>0</v>
      </c>
      <c r="P136" s="52">
        <v>1</v>
      </c>
      <c r="Q136" s="52">
        <v>0</v>
      </c>
      <c r="R136" s="52">
        <v>1</v>
      </c>
      <c r="S136" s="53">
        <v>2.2889612999999999E-4</v>
      </c>
      <c r="T136" s="53">
        <v>0</v>
      </c>
      <c r="U136" s="53">
        <v>2.2889612999999999E-4</v>
      </c>
      <c r="V136" s="53">
        <v>2.06006517E-4</v>
      </c>
      <c r="W136" s="53">
        <v>-2.4720782040000006E-5</v>
      </c>
      <c r="X136" s="53">
        <v>1.8128573496E-4</v>
      </c>
      <c r="Y136" s="29">
        <f t="shared" si="4"/>
        <v>2.7192860243999999E-5</v>
      </c>
      <c r="Z136" s="29">
        <f t="shared" si="5"/>
        <v>1.5409287471600001E-4</v>
      </c>
    </row>
    <row r="137" spans="1:26" ht="13" customHeight="1">
      <c r="A137" s="50" t="s">
        <v>119</v>
      </c>
      <c r="B137" s="50" t="s">
        <v>524</v>
      </c>
      <c r="C137" s="50" t="s">
        <v>62</v>
      </c>
      <c r="D137" s="50" t="s">
        <v>525</v>
      </c>
      <c r="E137" s="50" t="s">
        <v>1396</v>
      </c>
      <c r="G137" s="50" t="s">
        <v>524</v>
      </c>
      <c r="J137" s="50" t="s">
        <v>1397</v>
      </c>
      <c r="K137" s="50" t="s">
        <v>145</v>
      </c>
      <c r="L137" s="50" t="s">
        <v>1398</v>
      </c>
      <c r="M137" s="50" t="s">
        <v>1398</v>
      </c>
      <c r="O137" s="51">
        <v>0</v>
      </c>
      <c r="P137" s="52">
        <v>1</v>
      </c>
      <c r="Q137" s="52">
        <v>0</v>
      </c>
      <c r="R137" s="52">
        <v>1</v>
      </c>
      <c r="S137" s="53">
        <v>2.2889612999999999E-4</v>
      </c>
      <c r="T137" s="53">
        <v>0</v>
      </c>
      <c r="U137" s="53">
        <v>2.2889612999999999E-4</v>
      </c>
      <c r="V137" s="53">
        <v>2.06006517E-4</v>
      </c>
      <c r="W137" s="53">
        <v>-2.4720782040000006E-5</v>
      </c>
      <c r="X137" s="53">
        <v>1.8128573496E-4</v>
      </c>
      <c r="Y137" s="29">
        <f t="shared" si="4"/>
        <v>2.7192860243999999E-5</v>
      </c>
      <c r="Z137" s="29">
        <f t="shared" si="5"/>
        <v>1.5409287471600001E-4</v>
      </c>
    </row>
    <row r="138" spans="1:26" ht="13" customHeight="1">
      <c r="A138" s="50" t="s">
        <v>232</v>
      </c>
      <c r="B138" s="50" t="s">
        <v>1528</v>
      </c>
      <c r="C138" s="50" t="s">
        <v>469</v>
      </c>
      <c r="D138" s="50" t="s">
        <v>1529</v>
      </c>
      <c r="E138" s="50" t="s">
        <v>1396</v>
      </c>
      <c r="G138" s="50" t="s">
        <v>1528</v>
      </c>
      <c r="J138" s="50" t="s">
        <v>1397</v>
      </c>
      <c r="K138" s="50" t="s">
        <v>1369</v>
      </c>
      <c r="L138" s="50" t="s">
        <v>1398</v>
      </c>
      <c r="M138" s="50" t="s">
        <v>1398</v>
      </c>
      <c r="O138" s="51">
        <v>0</v>
      </c>
      <c r="P138" s="52">
        <v>1</v>
      </c>
      <c r="Q138" s="52">
        <v>0</v>
      </c>
      <c r="R138" s="52">
        <v>1</v>
      </c>
      <c r="S138" s="53">
        <v>3.1609188173999998E-4</v>
      </c>
      <c r="T138" s="53">
        <v>0</v>
      </c>
      <c r="U138" s="53">
        <v>3.1609188173999998E-4</v>
      </c>
      <c r="V138" s="53">
        <v>2.8448269356600001E-4</v>
      </c>
      <c r="W138" s="53">
        <v>-3.4137923227920005E-5</v>
      </c>
      <c r="X138" s="53">
        <v>2.5034477033808E-4</v>
      </c>
      <c r="Y138" s="29">
        <f t="shared" si="4"/>
        <v>3.7551715550711999E-5</v>
      </c>
      <c r="Z138" s="29">
        <f t="shared" si="5"/>
        <v>2.12793054787368E-4</v>
      </c>
    </row>
    <row r="139" spans="1:26" ht="13" customHeight="1">
      <c r="A139" s="50" t="s">
        <v>238</v>
      </c>
      <c r="B139" s="50" t="s">
        <v>1530</v>
      </c>
      <c r="C139" s="50" t="s">
        <v>714</v>
      </c>
      <c r="D139" s="50" t="s">
        <v>1531</v>
      </c>
      <c r="E139" s="50" t="s">
        <v>1396</v>
      </c>
      <c r="G139" s="50" t="s">
        <v>1532</v>
      </c>
      <c r="J139" s="50" t="s">
        <v>1397</v>
      </c>
      <c r="K139" s="50" t="s">
        <v>1369</v>
      </c>
      <c r="L139" s="50" t="s">
        <v>1398</v>
      </c>
      <c r="M139" s="50" t="s">
        <v>1398</v>
      </c>
      <c r="O139" s="51">
        <v>0</v>
      </c>
      <c r="P139" s="52">
        <v>11</v>
      </c>
      <c r="Q139" s="52">
        <v>0</v>
      </c>
      <c r="R139" s="52">
        <v>11</v>
      </c>
      <c r="S139" s="53">
        <v>3.4770106974000002E-3</v>
      </c>
      <c r="T139" s="53">
        <v>0</v>
      </c>
      <c r="U139" s="53">
        <v>3.4770106974000002E-3</v>
      </c>
      <c r="V139" s="53">
        <v>3.1293096276600002E-3</v>
      </c>
      <c r="W139" s="53">
        <v>-3.7551715531920001E-4</v>
      </c>
      <c r="X139" s="53">
        <v>2.7537924723407999E-3</v>
      </c>
      <c r="Y139" s="29">
        <f t="shared" si="4"/>
        <v>4.1306887085111995E-4</v>
      </c>
      <c r="Z139" s="29">
        <f t="shared" si="5"/>
        <v>2.34072360148968E-3</v>
      </c>
    </row>
    <row r="140" spans="1:26" ht="13" customHeight="1">
      <c r="A140" s="50" t="s">
        <v>238</v>
      </c>
      <c r="B140" s="50" t="s">
        <v>1102</v>
      </c>
      <c r="C140" s="50" t="s">
        <v>117</v>
      </c>
      <c r="D140" s="50" t="s">
        <v>1533</v>
      </c>
      <c r="E140" s="50" t="s">
        <v>1396</v>
      </c>
      <c r="G140" s="50" t="s">
        <v>1102</v>
      </c>
      <c r="J140" s="50" t="s">
        <v>1397</v>
      </c>
      <c r="K140" s="50" t="s">
        <v>1369</v>
      </c>
      <c r="L140" s="50" t="s">
        <v>1398</v>
      </c>
      <c r="M140" s="50" t="s">
        <v>1398</v>
      </c>
      <c r="O140" s="51">
        <v>0</v>
      </c>
      <c r="P140" s="52">
        <v>1</v>
      </c>
      <c r="Q140" s="52">
        <v>0</v>
      </c>
      <c r="R140" s="52">
        <v>1</v>
      </c>
      <c r="S140" s="53">
        <v>3.1609188173999998E-4</v>
      </c>
      <c r="T140" s="53">
        <v>0</v>
      </c>
      <c r="U140" s="53">
        <v>3.1609188173999998E-4</v>
      </c>
      <c r="V140" s="53">
        <v>2.8448269356600001E-4</v>
      </c>
      <c r="W140" s="53">
        <v>-3.4137923227920005E-5</v>
      </c>
      <c r="X140" s="53">
        <v>2.5034477033808E-4</v>
      </c>
      <c r="Y140" s="29">
        <f t="shared" si="4"/>
        <v>3.7551715550711999E-5</v>
      </c>
      <c r="Z140" s="29">
        <f t="shared" si="5"/>
        <v>2.12793054787368E-4</v>
      </c>
    </row>
    <row r="141" spans="1:26" ht="13" customHeight="1">
      <c r="A141" s="50" t="s">
        <v>238</v>
      </c>
      <c r="B141" s="50" t="s">
        <v>1534</v>
      </c>
      <c r="C141" s="50" t="s">
        <v>1427</v>
      </c>
      <c r="D141" s="50" t="s">
        <v>1535</v>
      </c>
      <c r="E141" s="50" t="s">
        <v>1396</v>
      </c>
      <c r="G141" s="50" t="s">
        <v>1534</v>
      </c>
      <c r="J141" s="50" t="s">
        <v>1397</v>
      </c>
      <c r="K141" s="50" t="s">
        <v>1369</v>
      </c>
      <c r="L141" s="50" t="s">
        <v>1398</v>
      </c>
      <c r="M141" s="50" t="s">
        <v>1398</v>
      </c>
      <c r="O141" s="51">
        <v>0</v>
      </c>
      <c r="P141" s="52">
        <v>1</v>
      </c>
      <c r="Q141" s="52">
        <v>0</v>
      </c>
      <c r="R141" s="52">
        <v>1</v>
      </c>
      <c r="S141" s="53">
        <v>3.1609188173999998E-4</v>
      </c>
      <c r="T141" s="53">
        <v>0</v>
      </c>
      <c r="U141" s="53">
        <v>3.1609188173999998E-4</v>
      </c>
      <c r="V141" s="53">
        <v>2.8448269356600001E-4</v>
      </c>
      <c r="W141" s="53">
        <v>-3.4137923227920005E-5</v>
      </c>
      <c r="X141" s="53">
        <v>2.5034477033808E-4</v>
      </c>
      <c r="Y141" s="29">
        <f t="shared" si="4"/>
        <v>3.7551715550711999E-5</v>
      </c>
      <c r="Z141" s="29">
        <f t="shared" si="5"/>
        <v>2.12793054787368E-4</v>
      </c>
    </row>
    <row r="142" spans="1:26" ht="13" customHeight="1">
      <c r="A142" s="50" t="s">
        <v>238</v>
      </c>
      <c r="B142" s="50" t="s">
        <v>1536</v>
      </c>
      <c r="C142" s="50" t="s">
        <v>714</v>
      </c>
      <c r="D142" s="50" t="s">
        <v>1537</v>
      </c>
      <c r="E142" s="50" t="s">
        <v>1396</v>
      </c>
      <c r="G142" s="50" t="s">
        <v>1536</v>
      </c>
      <c r="J142" s="50" t="s">
        <v>1397</v>
      </c>
      <c r="K142" s="50" t="s">
        <v>1369</v>
      </c>
      <c r="L142" s="50" t="s">
        <v>1398</v>
      </c>
      <c r="M142" s="50" t="s">
        <v>1398</v>
      </c>
      <c r="O142" s="51">
        <v>0</v>
      </c>
      <c r="P142" s="52">
        <v>1</v>
      </c>
      <c r="Q142" s="52">
        <v>0</v>
      </c>
      <c r="R142" s="52">
        <v>1</v>
      </c>
      <c r="S142" s="53">
        <v>3.1609188173999998E-4</v>
      </c>
      <c r="T142" s="53">
        <v>0</v>
      </c>
      <c r="U142" s="53">
        <v>3.1609188173999998E-4</v>
      </c>
      <c r="V142" s="53">
        <v>2.8448269356600001E-4</v>
      </c>
      <c r="W142" s="53">
        <v>-3.4137923227920005E-5</v>
      </c>
      <c r="X142" s="53">
        <v>2.5034477033808E-4</v>
      </c>
      <c r="Y142" s="29">
        <f t="shared" si="4"/>
        <v>3.7551715550711999E-5</v>
      </c>
      <c r="Z142" s="29">
        <f t="shared" si="5"/>
        <v>2.12793054787368E-4</v>
      </c>
    </row>
    <row r="143" spans="1:26" ht="13" customHeight="1">
      <c r="A143" s="50" t="s">
        <v>238</v>
      </c>
      <c r="B143" s="50" t="s">
        <v>1538</v>
      </c>
      <c r="C143" s="50" t="s">
        <v>714</v>
      </c>
      <c r="D143" s="50" t="s">
        <v>1539</v>
      </c>
      <c r="E143" s="50" t="s">
        <v>1396</v>
      </c>
      <c r="G143" s="50" t="s">
        <v>1538</v>
      </c>
      <c r="J143" s="50" t="s">
        <v>1397</v>
      </c>
      <c r="K143" s="50" t="s">
        <v>1369</v>
      </c>
      <c r="L143" s="50" t="s">
        <v>1398</v>
      </c>
      <c r="M143" s="50" t="s">
        <v>1398</v>
      </c>
      <c r="O143" s="51">
        <v>0</v>
      </c>
      <c r="P143" s="52">
        <v>2</v>
      </c>
      <c r="Q143" s="52">
        <v>0</v>
      </c>
      <c r="R143" s="52">
        <v>2</v>
      </c>
      <c r="S143" s="53">
        <v>6.3218376347999995E-4</v>
      </c>
      <c r="T143" s="53">
        <v>0</v>
      </c>
      <c r="U143" s="53">
        <v>6.3218376347999995E-4</v>
      </c>
      <c r="V143" s="53">
        <v>5.6896538713200001E-4</v>
      </c>
      <c r="W143" s="53">
        <v>-6.827584645584001E-5</v>
      </c>
      <c r="X143" s="53">
        <v>5.0068954067616E-4</v>
      </c>
      <c r="Y143" s="29">
        <f t="shared" si="4"/>
        <v>7.5103431101423998E-5</v>
      </c>
      <c r="Z143" s="29">
        <f t="shared" si="5"/>
        <v>4.2558610957473599E-4</v>
      </c>
    </row>
    <row r="144" spans="1:26" ht="13" customHeight="1">
      <c r="A144" s="50" t="s">
        <v>232</v>
      </c>
      <c r="B144" s="50" t="s">
        <v>1540</v>
      </c>
      <c r="C144" s="50" t="s">
        <v>236</v>
      </c>
      <c r="D144" s="50" t="s">
        <v>1541</v>
      </c>
      <c r="E144" s="50" t="s">
        <v>1396</v>
      </c>
      <c r="G144" s="50" t="s">
        <v>1540</v>
      </c>
      <c r="J144" s="50" t="s">
        <v>1397</v>
      </c>
      <c r="K144" s="50" t="s">
        <v>1369</v>
      </c>
      <c r="L144" s="50" t="s">
        <v>1398</v>
      </c>
      <c r="M144" s="50" t="s">
        <v>1398</v>
      </c>
      <c r="O144" s="51">
        <v>0</v>
      </c>
      <c r="P144" s="52">
        <v>2</v>
      </c>
      <c r="Q144" s="52">
        <v>0</v>
      </c>
      <c r="R144" s="52">
        <v>2</v>
      </c>
      <c r="S144" s="53">
        <v>6.3218376347999995E-4</v>
      </c>
      <c r="T144" s="53">
        <v>0</v>
      </c>
      <c r="U144" s="53">
        <v>6.3218376347999995E-4</v>
      </c>
      <c r="V144" s="53">
        <v>5.6896538713200001E-4</v>
      </c>
      <c r="W144" s="53">
        <v>-6.827584645584001E-5</v>
      </c>
      <c r="X144" s="53">
        <v>5.0068954067616E-4</v>
      </c>
      <c r="Y144" s="29">
        <f t="shared" si="4"/>
        <v>7.5103431101423998E-5</v>
      </c>
      <c r="Z144" s="29">
        <f t="shared" si="5"/>
        <v>4.2558610957473599E-4</v>
      </c>
    </row>
    <row r="145" spans="1:26" ht="13" customHeight="1">
      <c r="A145" s="50" t="s">
        <v>119</v>
      </c>
      <c r="B145" s="50" t="s">
        <v>1542</v>
      </c>
      <c r="C145" s="50" t="s">
        <v>463</v>
      </c>
      <c r="D145" s="50" t="s">
        <v>1543</v>
      </c>
      <c r="E145" s="50" t="s">
        <v>1396</v>
      </c>
      <c r="G145" s="50" t="s">
        <v>1542</v>
      </c>
      <c r="J145" s="50" t="s">
        <v>1397</v>
      </c>
      <c r="K145" s="50" t="s">
        <v>1369</v>
      </c>
      <c r="L145" s="50" t="s">
        <v>1398</v>
      </c>
      <c r="M145" s="50" t="s">
        <v>1398</v>
      </c>
      <c r="O145" s="51">
        <v>0</v>
      </c>
      <c r="P145" s="52">
        <v>2</v>
      </c>
      <c r="Q145" s="52">
        <v>0</v>
      </c>
      <c r="R145" s="52">
        <v>2</v>
      </c>
      <c r="S145" s="53">
        <v>6.3218376347999995E-4</v>
      </c>
      <c r="T145" s="53">
        <v>0</v>
      </c>
      <c r="U145" s="53">
        <v>6.3218376347999995E-4</v>
      </c>
      <c r="V145" s="53">
        <v>5.6896538713200001E-4</v>
      </c>
      <c r="W145" s="53">
        <v>-6.827584645584001E-5</v>
      </c>
      <c r="X145" s="53">
        <v>5.0068954067616E-4</v>
      </c>
      <c r="Y145" s="29">
        <f t="shared" si="4"/>
        <v>7.5103431101423998E-5</v>
      </c>
      <c r="Z145" s="29">
        <f t="shared" si="5"/>
        <v>4.2558610957473599E-4</v>
      </c>
    </row>
    <row r="146" spans="1:26" ht="13" customHeight="1">
      <c r="A146" s="50" t="s">
        <v>119</v>
      </c>
      <c r="B146" s="50" t="s">
        <v>526</v>
      </c>
      <c r="C146" s="50" t="s">
        <v>62</v>
      </c>
      <c r="D146" s="50" t="s">
        <v>1544</v>
      </c>
      <c r="E146" s="50" t="s">
        <v>1396</v>
      </c>
      <c r="G146" s="50" t="s">
        <v>526</v>
      </c>
      <c r="J146" s="50" t="s">
        <v>1397</v>
      </c>
      <c r="K146" s="50" t="s">
        <v>1369</v>
      </c>
      <c r="L146" s="50" t="s">
        <v>1398</v>
      </c>
      <c r="M146" s="50" t="s">
        <v>1398</v>
      </c>
      <c r="O146" s="51">
        <v>0</v>
      </c>
      <c r="P146" s="52">
        <v>76</v>
      </c>
      <c r="Q146" s="52">
        <v>0</v>
      </c>
      <c r="R146" s="52">
        <v>76</v>
      </c>
      <c r="S146" s="53">
        <v>2.4022983000059998E-2</v>
      </c>
      <c r="T146" s="53">
        <v>0</v>
      </c>
      <c r="U146" s="53">
        <v>2.4022983000059998E-2</v>
      </c>
      <c r="V146" s="53">
        <v>2.1620684700054002E-2</v>
      </c>
      <c r="W146" s="53">
        <v>-2.5944821640064802E-3</v>
      </c>
      <c r="X146" s="53">
        <v>1.9026202536047501E-2</v>
      </c>
      <c r="Y146" s="29">
        <f t="shared" si="4"/>
        <v>2.8539303804071248E-3</v>
      </c>
      <c r="Z146" s="29">
        <f t="shared" si="5"/>
        <v>1.6172272155640377E-2</v>
      </c>
    </row>
    <row r="147" spans="1:26" ht="13" customHeight="1">
      <c r="A147" s="50" t="s">
        <v>119</v>
      </c>
      <c r="B147" s="50" t="s">
        <v>1024</v>
      </c>
      <c r="C147" s="50" t="s">
        <v>546</v>
      </c>
      <c r="D147" s="50" t="s">
        <v>1025</v>
      </c>
      <c r="E147" s="50" t="s">
        <v>1396</v>
      </c>
      <c r="G147" s="50" t="s">
        <v>1024</v>
      </c>
      <c r="J147" s="50" t="s">
        <v>1397</v>
      </c>
      <c r="K147" s="50" t="s">
        <v>1369</v>
      </c>
      <c r="L147" s="50" t="s">
        <v>1398</v>
      </c>
      <c r="M147" s="50" t="s">
        <v>1398</v>
      </c>
      <c r="O147" s="51">
        <v>0</v>
      </c>
      <c r="P147" s="52">
        <v>1</v>
      </c>
      <c r="Q147" s="52">
        <v>0</v>
      </c>
      <c r="R147" s="52">
        <v>1</v>
      </c>
      <c r="S147" s="53">
        <v>3.1609188173999998E-4</v>
      </c>
      <c r="T147" s="53">
        <v>0</v>
      </c>
      <c r="U147" s="53">
        <v>3.1609188173999998E-4</v>
      </c>
      <c r="V147" s="53">
        <v>2.8448269356600001E-4</v>
      </c>
      <c r="W147" s="53">
        <v>-3.4137923227920005E-5</v>
      </c>
      <c r="X147" s="53">
        <v>2.5034477033808E-4</v>
      </c>
      <c r="Y147" s="29">
        <f t="shared" si="4"/>
        <v>3.7551715550711999E-5</v>
      </c>
      <c r="Z147" s="29">
        <f t="shared" si="5"/>
        <v>2.12793054787368E-4</v>
      </c>
    </row>
    <row r="148" spans="1:26" ht="13" customHeight="1">
      <c r="A148" s="50" t="s">
        <v>119</v>
      </c>
      <c r="B148" s="50" t="s">
        <v>666</v>
      </c>
      <c r="C148" s="50" t="s">
        <v>62</v>
      </c>
      <c r="D148" s="50" t="s">
        <v>1520</v>
      </c>
      <c r="E148" s="50" t="s">
        <v>1396</v>
      </c>
      <c r="G148" s="50" t="s">
        <v>666</v>
      </c>
      <c r="J148" s="50" t="s">
        <v>1397</v>
      </c>
      <c r="K148" s="50" t="s">
        <v>1369</v>
      </c>
      <c r="L148" s="50" t="s">
        <v>1398</v>
      </c>
      <c r="M148" s="50" t="s">
        <v>1398</v>
      </c>
      <c r="O148" s="51">
        <v>0</v>
      </c>
      <c r="P148" s="52">
        <v>4</v>
      </c>
      <c r="Q148" s="52">
        <v>0</v>
      </c>
      <c r="R148" s="52">
        <v>4</v>
      </c>
      <c r="S148" s="53">
        <v>1.2643675260900001E-3</v>
      </c>
      <c r="T148" s="53">
        <v>0</v>
      </c>
      <c r="U148" s="53">
        <v>1.2643675260900001E-3</v>
      </c>
      <c r="V148" s="53">
        <v>1.1379307734810001E-3</v>
      </c>
      <c r="W148" s="53">
        <v>-1.3655169281772E-4</v>
      </c>
      <c r="X148" s="53">
        <v>1.00137908066328E-3</v>
      </c>
      <c r="Y148" s="29">
        <f t="shared" si="4"/>
        <v>1.50206862099492E-4</v>
      </c>
      <c r="Z148" s="29">
        <f t="shared" si="5"/>
        <v>8.5117221856378803E-4</v>
      </c>
    </row>
    <row r="149" spans="1:26" ht="13" customHeight="1">
      <c r="A149" s="50" t="s">
        <v>119</v>
      </c>
      <c r="B149" s="50" t="s">
        <v>1545</v>
      </c>
      <c r="C149" s="50" t="s">
        <v>1546</v>
      </c>
      <c r="D149" s="50" t="s">
        <v>1547</v>
      </c>
      <c r="E149" s="50" t="s">
        <v>1396</v>
      </c>
      <c r="G149" s="50" t="s">
        <v>1545</v>
      </c>
      <c r="J149" s="50" t="s">
        <v>1438</v>
      </c>
      <c r="K149" s="50" t="s">
        <v>70</v>
      </c>
      <c r="L149" s="50" t="s">
        <v>1398</v>
      </c>
      <c r="M149" s="50" t="s">
        <v>1398</v>
      </c>
      <c r="O149" s="51">
        <v>0</v>
      </c>
      <c r="P149" s="52">
        <v>1</v>
      </c>
      <c r="Q149" s="52">
        <v>0</v>
      </c>
      <c r="R149" s="52">
        <v>1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  <c r="X149" s="53">
        <v>0</v>
      </c>
      <c r="Y149" s="29">
        <f t="shared" si="4"/>
        <v>0</v>
      </c>
      <c r="Z149" s="29">
        <f t="shared" si="5"/>
        <v>0</v>
      </c>
    </row>
    <row r="150" spans="1:26" ht="13" customHeight="1">
      <c r="A150" s="50" t="s">
        <v>119</v>
      </c>
      <c r="B150" s="50" t="s">
        <v>766</v>
      </c>
      <c r="C150" s="50" t="s">
        <v>141</v>
      </c>
      <c r="D150" s="50" t="s">
        <v>767</v>
      </c>
      <c r="E150" s="50" t="s">
        <v>1396</v>
      </c>
      <c r="G150" s="50" t="s">
        <v>766</v>
      </c>
      <c r="J150" s="50" t="s">
        <v>1438</v>
      </c>
      <c r="K150" s="50" t="s">
        <v>70</v>
      </c>
      <c r="L150" s="50" t="s">
        <v>1398</v>
      </c>
      <c r="M150" s="50" t="s">
        <v>1398</v>
      </c>
      <c r="O150" s="51">
        <v>0</v>
      </c>
      <c r="P150" s="52">
        <v>1</v>
      </c>
      <c r="Q150" s="52">
        <v>0</v>
      </c>
      <c r="R150" s="52">
        <v>1</v>
      </c>
      <c r="S150" s="53">
        <v>0</v>
      </c>
      <c r="T150" s="53">
        <v>0</v>
      </c>
      <c r="U150" s="53">
        <v>0</v>
      </c>
      <c r="V150" s="53">
        <v>0</v>
      </c>
      <c r="W150" s="53">
        <v>0</v>
      </c>
      <c r="X150" s="53">
        <v>0</v>
      </c>
      <c r="Y150" s="29">
        <f t="shared" si="4"/>
        <v>0</v>
      </c>
      <c r="Z150" s="29">
        <f t="shared" si="5"/>
        <v>0</v>
      </c>
    </row>
    <row r="151" spans="1:26" ht="13" customHeight="1">
      <c r="A151" s="50" t="s">
        <v>119</v>
      </c>
      <c r="B151" s="50" t="s">
        <v>1109</v>
      </c>
      <c r="C151" s="50" t="s">
        <v>711</v>
      </c>
      <c r="D151" s="50" t="s">
        <v>1110</v>
      </c>
      <c r="E151" s="50" t="s">
        <v>1396</v>
      </c>
      <c r="G151" s="50" t="s">
        <v>1109</v>
      </c>
      <c r="J151" s="50" t="s">
        <v>1438</v>
      </c>
      <c r="K151" s="50" t="s">
        <v>70</v>
      </c>
      <c r="L151" s="50" t="s">
        <v>1398</v>
      </c>
      <c r="M151" s="50" t="s">
        <v>1398</v>
      </c>
      <c r="O151" s="51">
        <v>0</v>
      </c>
      <c r="P151" s="52">
        <v>1</v>
      </c>
      <c r="Q151" s="52">
        <v>0</v>
      </c>
      <c r="R151" s="52">
        <v>1</v>
      </c>
      <c r="S151" s="53">
        <v>0</v>
      </c>
      <c r="T151" s="53">
        <v>0</v>
      </c>
      <c r="U151" s="53">
        <v>0</v>
      </c>
      <c r="V151" s="53">
        <v>0</v>
      </c>
      <c r="W151" s="53">
        <v>0</v>
      </c>
      <c r="X151" s="53">
        <v>0</v>
      </c>
      <c r="Y151" s="29">
        <f t="shared" si="4"/>
        <v>0</v>
      </c>
      <c r="Z151" s="29">
        <f t="shared" si="5"/>
        <v>0</v>
      </c>
    </row>
    <row r="152" spans="1:26" ht="13" customHeight="1">
      <c r="A152" s="50" t="s">
        <v>119</v>
      </c>
      <c r="B152" s="50" t="s">
        <v>1005</v>
      </c>
      <c r="C152" s="50" t="s">
        <v>193</v>
      </c>
      <c r="D152" s="50" t="s">
        <v>1006</v>
      </c>
      <c r="E152" s="50" t="s">
        <v>1396</v>
      </c>
      <c r="G152" s="50" t="s">
        <v>1005</v>
      </c>
      <c r="J152" s="50" t="s">
        <v>1438</v>
      </c>
      <c r="K152" s="50" t="s">
        <v>70</v>
      </c>
      <c r="L152" s="50" t="s">
        <v>1398</v>
      </c>
      <c r="M152" s="50" t="s">
        <v>1398</v>
      </c>
      <c r="O152" s="51">
        <v>0</v>
      </c>
      <c r="P152" s="52">
        <v>1</v>
      </c>
      <c r="Q152" s="52">
        <v>0</v>
      </c>
      <c r="R152" s="52">
        <v>1</v>
      </c>
      <c r="S152" s="53">
        <v>0</v>
      </c>
      <c r="T152" s="53">
        <v>0</v>
      </c>
      <c r="U152" s="53">
        <v>0</v>
      </c>
      <c r="V152" s="53">
        <v>0</v>
      </c>
      <c r="W152" s="53">
        <v>0</v>
      </c>
      <c r="X152" s="53">
        <v>0</v>
      </c>
      <c r="Y152" s="29">
        <f t="shared" si="4"/>
        <v>0</v>
      </c>
      <c r="Z152" s="29">
        <f t="shared" si="5"/>
        <v>0</v>
      </c>
    </row>
    <row r="153" spans="1:26" ht="13" customHeight="1">
      <c r="A153" s="50" t="s">
        <v>119</v>
      </c>
      <c r="B153" s="50" t="s">
        <v>1548</v>
      </c>
      <c r="C153" s="50" t="s">
        <v>993</v>
      </c>
      <c r="D153" s="50" t="s">
        <v>1549</v>
      </c>
      <c r="E153" s="50" t="s">
        <v>1396</v>
      </c>
      <c r="G153" s="50" t="s">
        <v>1548</v>
      </c>
      <c r="J153" s="50" t="s">
        <v>1438</v>
      </c>
      <c r="K153" s="50" t="s">
        <v>70</v>
      </c>
      <c r="L153" s="50" t="s">
        <v>1398</v>
      </c>
      <c r="M153" s="50" t="s">
        <v>1398</v>
      </c>
      <c r="O153" s="51">
        <v>0</v>
      </c>
      <c r="P153" s="52">
        <v>1</v>
      </c>
      <c r="Q153" s="52">
        <v>0</v>
      </c>
      <c r="R153" s="52">
        <v>1</v>
      </c>
      <c r="S153" s="53">
        <v>0</v>
      </c>
      <c r="T153" s="53">
        <v>0</v>
      </c>
      <c r="U153" s="53">
        <v>0</v>
      </c>
      <c r="V153" s="53">
        <v>0</v>
      </c>
      <c r="W153" s="53">
        <v>0</v>
      </c>
      <c r="X153" s="53">
        <v>0</v>
      </c>
      <c r="Y153" s="29">
        <f t="shared" si="4"/>
        <v>0</v>
      </c>
      <c r="Z153" s="29">
        <f t="shared" si="5"/>
        <v>0</v>
      </c>
    </row>
    <row r="154" spans="1:26" ht="13" customHeight="1">
      <c r="A154" s="50" t="s">
        <v>119</v>
      </c>
      <c r="B154" s="50" t="s">
        <v>435</v>
      </c>
      <c r="C154" s="50" t="s">
        <v>62</v>
      </c>
      <c r="D154" s="50" t="s">
        <v>436</v>
      </c>
      <c r="E154" s="50" t="s">
        <v>1396</v>
      </c>
      <c r="G154" s="50" t="s">
        <v>435</v>
      </c>
      <c r="J154" s="50" t="s">
        <v>1397</v>
      </c>
      <c r="K154" s="50" t="s">
        <v>341</v>
      </c>
      <c r="L154" s="50" t="s">
        <v>1398</v>
      </c>
      <c r="M154" s="50" t="s">
        <v>1398</v>
      </c>
      <c r="O154" s="51">
        <v>0</v>
      </c>
      <c r="P154" s="52">
        <v>1</v>
      </c>
      <c r="Q154" s="52">
        <v>0</v>
      </c>
      <c r="R154" s="52">
        <v>1</v>
      </c>
      <c r="S154" s="53">
        <v>6.558249834E-5</v>
      </c>
      <c r="T154" s="53">
        <v>0</v>
      </c>
      <c r="U154" s="53">
        <v>6.558249834E-5</v>
      </c>
      <c r="V154" s="53">
        <v>5.9024248506000008E-5</v>
      </c>
      <c r="W154" s="53">
        <v>-7.0829098207200001E-6</v>
      </c>
      <c r="X154" s="53">
        <v>5.1941338685279999E-5</v>
      </c>
      <c r="Y154" s="29">
        <f t="shared" si="4"/>
        <v>7.7912008027919989E-6</v>
      </c>
      <c r="Z154" s="29">
        <f t="shared" si="5"/>
        <v>4.4150137882488002E-5</v>
      </c>
    </row>
    <row r="155" spans="1:26" ht="13" customHeight="1">
      <c r="A155" s="50" t="s">
        <v>238</v>
      </c>
      <c r="B155" s="50" t="s">
        <v>1550</v>
      </c>
      <c r="C155" s="50" t="s">
        <v>1402</v>
      </c>
      <c r="D155" s="50" t="s">
        <v>1551</v>
      </c>
      <c r="E155" s="50" t="s">
        <v>1396</v>
      </c>
      <c r="G155" s="50" t="s">
        <v>1550</v>
      </c>
      <c r="J155" s="50" t="s">
        <v>1438</v>
      </c>
      <c r="K155" s="50" t="s">
        <v>70</v>
      </c>
      <c r="L155" s="50" t="s">
        <v>1398</v>
      </c>
      <c r="M155" s="50" t="s">
        <v>1398</v>
      </c>
      <c r="O155" s="51">
        <v>0</v>
      </c>
      <c r="P155" s="52">
        <v>1</v>
      </c>
      <c r="Q155" s="52">
        <v>0</v>
      </c>
      <c r="R155" s="52">
        <v>1</v>
      </c>
      <c r="S155" s="53">
        <v>4.1090099999999998E-6</v>
      </c>
      <c r="T155" s="53">
        <v>0</v>
      </c>
      <c r="U155" s="53">
        <v>4.1090099999999998E-6</v>
      </c>
      <c r="V155" s="53">
        <v>3.6981089999999998E-6</v>
      </c>
      <c r="W155" s="53">
        <v>-4.4377307999999996E-7</v>
      </c>
      <c r="X155" s="53">
        <v>3.2543359199999998E-6</v>
      </c>
      <c r="Y155" s="29">
        <f t="shared" si="4"/>
        <v>4.8815038799999997E-7</v>
      </c>
      <c r="Z155" s="29">
        <f t="shared" si="5"/>
        <v>2.7661855319999999E-6</v>
      </c>
    </row>
    <row r="156" spans="1:26" ht="13" customHeight="1">
      <c r="A156" s="50" t="s">
        <v>119</v>
      </c>
      <c r="B156" s="50" t="s">
        <v>1105</v>
      </c>
      <c r="C156" s="50" t="s">
        <v>546</v>
      </c>
      <c r="D156" s="50" t="s">
        <v>1106</v>
      </c>
      <c r="E156" s="50" t="s">
        <v>1396</v>
      </c>
      <c r="G156" s="50" t="s">
        <v>1105</v>
      </c>
      <c r="J156" s="50" t="s">
        <v>1438</v>
      </c>
      <c r="K156" s="50" t="s">
        <v>70</v>
      </c>
      <c r="L156" s="50" t="s">
        <v>1398</v>
      </c>
      <c r="M156" s="50" t="s">
        <v>1398</v>
      </c>
      <c r="O156" s="51">
        <v>0</v>
      </c>
      <c r="P156" s="52">
        <v>1</v>
      </c>
      <c r="Q156" s="52">
        <v>0</v>
      </c>
      <c r="R156" s="52">
        <v>1</v>
      </c>
      <c r="S156" s="53">
        <v>4.0769939999999995E-6</v>
      </c>
      <c r="T156" s="53">
        <v>0</v>
      </c>
      <c r="U156" s="53">
        <v>4.0769939999999995E-6</v>
      </c>
      <c r="V156" s="53">
        <v>3.6692945999999996E-6</v>
      </c>
      <c r="W156" s="53">
        <v>-4.4031535199999999E-7</v>
      </c>
      <c r="X156" s="53">
        <v>3.2289792479999996E-6</v>
      </c>
      <c r="Y156" s="29">
        <f t="shared" si="4"/>
        <v>4.8434688719999994E-7</v>
      </c>
      <c r="Z156" s="29">
        <f t="shared" si="5"/>
        <v>2.7446323607999998E-6</v>
      </c>
    </row>
    <row r="157" spans="1:26" ht="13" customHeight="1">
      <c r="A157" s="50" t="s">
        <v>119</v>
      </c>
      <c r="B157" s="50" t="s">
        <v>1021</v>
      </c>
      <c r="C157" s="50" t="s">
        <v>193</v>
      </c>
      <c r="D157" s="50" t="s">
        <v>1552</v>
      </c>
      <c r="E157" s="50" t="s">
        <v>1396</v>
      </c>
      <c r="G157" s="50" t="s">
        <v>1021</v>
      </c>
      <c r="J157" s="50" t="s">
        <v>1438</v>
      </c>
      <c r="K157" s="50" t="s">
        <v>70</v>
      </c>
      <c r="L157" s="50" t="s">
        <v>1398</v>
      </c>
      <c r="M157" s="50" t="s">
        <v>1398</v>
      </c>
      <c r="O157" s="51">
        <v>0</v>
      </c>
      <c r="P157" s="52">
        <v>1</v>
      </c>
      <c r="Q157" s="52">
        <v>0</v>
      </c>
      <c r="R157" s="52">
        <v>1</v>
      </c>
      <c r="S157" s="53">
        <v>3.9839039999999994E-6</v>
      </c>
      <c r="T157" s="53">
        <v>0</v>
      </c>
      <c r="U157" s="53">
        <v>3.9839039999999994E-6</v>
      </c>
      <c r="V157" s="53">
        <v>3.5855136E-6</v>
      </c>
      <c r="W157" s="53">
        <v>-4.3026163200000003E-7</v>
      </c>
      <c r="X157" s="53">
        <v>3.1552519679999999E-6</v>
      </c>
      <c r="Y157" s="29">
        <f t="shared" si="4"/>
        <v>4.7328779519999996E-7</v>
      </c>
      <c r="Z157" s="29">
        <f t="shared" si="5"/>
        <v>2.6819641728000001E-6</v>
      </c>
    </row>
    <row r="158" spans="1:26" ht="13" customHeight="1">
      <c r="A158" s="50" t="s">
        <v>119</v>
      </c>
      <c r="B158" s="50" t="s">
        <v>1306</v>
      </c>
      <c r="C158" s="50" t="s">
        <v>55</v>
      </c>
      <c r="D158" s="50" t="s">
        <v>1307</v>
      </c>
      <c r="E158" s="50" t="s">
        <v>1396</v>
      </c>
      <c r="G158" s="50" t="s">
        <v>1306</v>
      </c>
      <c r="J158" s="50" t="s">
        <v>1438</v>
      </c>
      <c r="K158" s="50" t="s">
        <v>70</v>
      </c>
      <c r="L158" s="50" t="s">
        <v>1398</v>
      </c>
      <c r="M158" s="50" t="s">
        <v>1398</v>
      </c>
      <c r="O158" s="51">
        <v>0</v>
      </c>
      <c r="P158" s="52">
        <v>1</v>
      </c>
      <c r="Q158" s="52">
        <v>0</v>
      </c>
      <c r="R158" s="52">
        <v>1</v>
      </c>
      <c r="S158" s="53">
        <v>3.9832950000000001E-6</v>
      </c>
      <c r="T158" s="53">
        <v>0</v>
      </c>
      <c r="U158" s="53">
        <v>3.9832950000000001E-6</v>
      </c>
      <c r="V158" s="53">
        <v>3.5849654999999998E-6</v>
      </c>
      <c r="W158" s="53">
        <v>-4.3019585999999999E-7</v>
      </c>
      <c r="X158" s="53">
        <v>3.1547696399999998E-6</v>
      </c>
      <c r="Y158" s="29">
        <f t="shared" si="4"/>
        <v>4.7321544599999994E-7</v>
      </c>
      <c r="Z158" s="29">
        <f t="shared" si="5"/>
        <v>2.6815541939999999E-6</v>
      </c>
    </row>
    <row r="159" spans="1:26" ht="13" customHeight="1">
      <c r="A159" s="50" t="s">
        <v>119</v>
      </c>
      <c r="B159" s="50" t="s">
        <v>1553</v>
      </c>
      <c r="C159" s="50" t="s">
        <v>711</v>
      </c>
      <c r="D159" s="50" t="s">
        <v>1554</v>
      </c>
      <c r="E159" s="50" t="s">
        <v>1396</v>
      </c>
      <c r="G159" s="50" t="s">
        <v>1553</v>
      </c>
      <c r="J159" s="50" t="s">
        <v>1438</v>
      </c>
      <c r="K159" s="50" t="s">
        <v>70</v>
      </c>
      <c r="L159" s="50" t="s">
        <v>1398</v>
      </c>
      <c r="M159" s="50" t="s">
        <v>1398</v>
      </c>
      <c r="O159" s="51">
        <v>0</v>
      </c>
      <c r="P159" s="52">
        <v>1</v>
      </c>
      <c r="Q159" s="52">
        <v>0</v>
      </c>
      <c r="R159" s="52">
        <v>1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0</v>
      </c>
      <c r="Y159" s="29">
        <f t="shared" si="4"/>
        <v>0</v>
      </c>
      <c r="Z159" s="29">
        <f t="shared" si="5"/>
        <v>0</v>
      </c>
    </row>
    <row r="160" spans="1:26" ht="13" customHeight="1">
      <c r="A160" s="50" t="s">
        <v>232</v>
      </c>
      <c r="B160" s="50" t="s">
        <v>1196</v>
      </c>
      <c r="C160" s="50" t="s">
        <v>1103</v>
      </c>
      <c r="D160" s="50" t="s">
        <v>1555</v>
      </c>
      <c r="E160" s="50" t="s">
        <v>1396</v>
      </c>
      <c r="G160" s="50" t="s">
        <v>1196</v>
      </c>
      <c r="J160" s="50" t="s">
        <v>1438</v>
      </c>
      <c r="K160" s="50" t="s">
        <v>70</v>
      </c>
      <c r="L160" s="50" t="s">
        <v>1398</v>
      </c>
      <c r="M160" s="50" t="s">
        <v>1398</v>
      </c>
      <c r="O160" s="51">
        <v>0</v>
      </c>
      <c r="P160" s="52">
        <v>1</v>
      </c>
      <c r="Q160" s="52">
        <v>0</v>
      </c>
      <c r="R160" s="52">
        <v>1</v>
      </c>
      <c r="S160" s="53">
        <v>0</v>
      </c>
      <c r="T160" s="53">
        <v>0</v>
      </c>
      <c r="U160" s="53">
        <v>0</v>
      </c>
      <c r="V160" s="53">
        <v>0</v>
      </c>
      <c r="W160" s="53">
        <v>0</v>
      </c>
      <c r="X160" s="53">
        <v>0</v>
      </c>
      <c r="Y160" s="29">
        <f t="shared" si="4"/>
        <v>0</v>
      </c>
      <c r="Z160" s="29">
        <f t="shared" si="5"/>
        <v>0</v>
      </c>
    </row>
    <row r="161" spans="1:26" ht="13" customHeight="1">
      <c r="A161" s="50" t="s">
        <v>119</v>
      </c>
      <c r="B161" s="50" t="s">
        <v>1318</v>
      </c>
      <c r="C161" s="50" t="s">
        <v>463</v>
      </c>
      <c r="D161" s="50" t="s">
        <v>1319</v>
      </c>
      <c r="E161" s="50" t="s">
        <v>1396</v>
      </c>
      <c r="G161" s="50" t="s">
        <v>1318</v>
      </c>
      <c r="J161" s="50" t="s">
        <v>1438</v>
      </c>
      <c r="K161" s="50" t="s">
        <v>70</v>
      </c>
      <c r="L161" s="50" t="s">
        <v>1398</v>
      </c>
      <c r="M161" s="50" t="s">
        <v>1398</v>
      </c>
      <c r="O161" s="51">
        <v>0</v>
      </c>
      <c r="P161" s="52">
        <v>1</v>
      </c>
      <c r="Q161" s="52">
        <v>0</v>
      </c>
      <c r="R161" s="52">
        <v>1</v>
      </c>
      <c r="S161" s="53">
        <v>0</v>
      </c>
      <c r="T161" s="53">
        <v>0</v>
      </c>
      <c r="U161" s="53">
        <v>0</v>
      </c>
      <c r="V161" s="53">
        <v>0</v>
      </c>
      <c r="W161" s="53">
        <v>0</v>
      </c>
      <c r="X161" s="53">
        <v>0</v>
      </c>
      <c r="Y161" s="29">
        <f t="shared" si="4"/>
        <v>0</v>
      </c>
      <c r="Z161" s="29">
        <f t="shared" si="5"/>
        <v>0</v>
      </c>
    </row>
    <row r="162" spans="1:26" ht="13" customHeight="1">
      <c r="A162" s="50" t="s">
        <v>119</v>
      </c>
      <c r="B162" s="50" t="s">
        <v>1556</v>
      </c>
      <c r="C162" s="50" t="s">
        <v>165</v>
      </c>
      <c r="D162" s="50" t="s">
        <v>1557</v>
      </c>
      <c r="E162" s="50" t="s">
        <v>1396</v>
      </c>
      <c r="G162" s="50" t="s">
        <v>1556</v>
      </c>
      <c r="J162" s="50" t="s">
        <v>1438</v>
      </c>
      <c r="K162" s="50" t="s">
        <v>70</v>
      </c>
      <c r="L162" s="50" t="s">
        <v>1398</v>
      </c>
      <c r="M162" s="50" t="s">
        <v>1398</v>
      </c>
      <c r="O162" s="51">
        <v>0</v>
      </c>
      <c r="P162" s="52">
        <v>1</v>
      </c>
      <c r="Q162" s="52">
        <v>0</v>
      </c>
      <c r="R162" s="52">
        <v>1</v>
      </c>
      <c r="S162" s="53">
        <v>0</v>
      </c>
      <c r="T162" s="53">
        <v>0</v>
      </c>
      <c r="U162" s="53">
        <v>0</v>
      </c>
      <c r="V162" s="53">
        <v>0</v>
      </c>
      <c r="W162" s="53">
        <v>0</v>
      </c>
      <c r="X162" s="53">
        <v>0</v>
      </c>
      <c r="Y162" s="29">
        <f t="shared" si="4"/>
        <v>0</v>
      </c>
      <c r="Z162" s="29">
        <f t="shared" si="5"/>
        <v>0</v>
      </c>
    </row>
    <row r="163" spans="1:26" ht="13" customHeight="1">
      <c r="A163" s="50" t="s">
        <v>119</v>
      </c>
      <c r="B163" s="50" t="s">
        <v>1558</v>
      </c>
      <c r="C163" s="50" t="s">
        <v>415</v>
      </c>
      <c r="D163" s="50" t="s">
        <v>1559</v>
      </c>
      <c r="E163" s="50" t="s">
        <v>1396</v>
      </c>
      <c r="G163" s="50" t="s">
        <v>1558</v>
      </c>
      <c r="J163" s="50" t="s">
        <v>1438</v>
      </c>
      <c r="K163" s="50" t="s">
        <v>70</v>
      </c>
      <c r="L163" s="50" t="s">
        <v>1398</v>
      </c>
      <c r="M163" s="50" t="s">
        <v>1398</v>
      </c>
      <c r="O163" s="51">
        <v>0</v>
      </c>
      <c r="P163" s="52">
        <v>1</v>
      </c>
      <c r="Q163" s="52">
        <v>0</v>
      </c>
      <c r="R163" s="52">
        <v>1</v>
      </c>
      <c r="S163" s="53">
        <v>0</v>
      </c>
      <c r="T163" s="53">
        <v>0</v>
      </c>
      <c r="U163" s="53">
        <v>0</v>
      </c>
      <c r="V163" s="53">
        <v>0</v>
      </c>
      <c r="W163" s="53">
        <v>0</v>
      </c>
      <c r="X163" s="53">
        <v>0</v>
      </c>
      <c r="Y163" s="29">
        <f t="shared" si="4"/>
        <v>0</v>
      </c>
      <c r="Z163" s="29">
        <f t="shared" si="5"/>
        <v>0</v>
      </c>
    </row>
    <row r="164" spans="1:26" ht="13" customHeight="1">
      <c r="A164" s="50" t="s">
        <v>238</v>
      </c>
      <c r="B164" s="50" t="s">
        <v>1526</v>
      </c>
      <c r="C164" s="50" t="s">
        <v>1424</v>
      </c>
      <c r="D164" s="50" t="s">
        <v>1527</v>
      </c>
      <c r="E164" s="50" t="s">
        <v>1396</v>
      </c>
      <c r="G164" s="50" t="s">
        <v>1526</v>
      </c>
      <c r="J164" s="50" t="s">
        <v>1438</v>
      </c>
      <c r="K164" s="50" t="s">
        <v>70</v>
      </c>
      <c r="L164" s="50" t="s">
        <v>1398</v>
      </c>
      <c r="M164" s="50" t="s">
        <v>1398</v>
      </c>
      <c r="O164" s="51">
        <v>0</v>
      </c>
      <c r="P164" s="52">
        <v>1</v>
      </c>
      <c r="Q164" s="52">
        <v>0</v>
      </c>
      <c r="R164" s="52">
        <v>1</v>
      </c>
      <c r="S164" s="53">
        <v>1.46199411E-4</v>
      </c>
      <c r="T164" s="53">
        <v>0</v>
      </c>
      <c r="U164" s="53">
        <v>1.46199411E-4</v>
      </c>
      <c r="V164" s="53">
        <v>1.3157946990000001E-4</v>
      </c>
      <c r="W164" s="53">
        <v>-1.5789536388000003E-5</v>
      </c>
      <c r="X164" s="53">
        <v>1.1578993351200001E-4</v>
      </c>
      <c r="Y164" s="29">
        <f t="shared" si="4"/>
        <v>1.7368490026800001E-5</v>
      </c>
      <c r="Z164" s="29">
        <f t="shared" si="5"/>
        <v>9.8421443485200019E-5</v>
      </c>
    </row>
    <row r="165" spans="1:26" ht="13" customHeight="1">
      <c r="A165" s="50" t="s">
        <v>232</v>
      </c>
      <c r="B165" s="50" t="s">
        <v>1227</v>
      </c>
      <c r="C165" s="50" t="s">
        <v>1226</v>
      </c>
      <c r="D165" s="50" t="s">
        <v>1560</v>
      </c>
      <c r="E165" s="50" t="s">
        <v>1396</v>
      </c>
      <c r="G165" s="50" t="s">
        <v>1227</v>
      </c>
      <c r="J165" s="50" t="s">
        <v>1438</v>
      </c>
      <c r="K165" s="50" t="s">
        <v>70</v>
      </c>
      <c r="L165" s="50" t="s">
        <v>1398</v>
      </c>
      <c r="M165" s="50" t="s">
        <v>1398</v>
      </c>
      <c r="O165" s="51">
        <v>0</v>
      </c>
      <c r="P165" s="52">
        <v>1</v>
      </c>
      <c r="Q165" s="52">
        <v>0</v>
      </c>
      <c r="R165" s="52">
        <v>1</v>
      </c>
      <c r="S165" s="53">
        <v>0</v>
      </c>
      <c r="T165" s="53">
        <v>0</v>
      </c>
      <c r="U165" s="53">
        <v>0</v>
      </c>
      <c r="V165" s="53">
        <v>0</v>
      </c>
      <c r="W165" s="53">
        <v>0</v>
      </c>
      <c r="X165" s="53">
        <v>0</v>
      </c>
      <c r="Y165" s="29">
        <f t="shared" si="4"/>
        <v>0</v>
      </c>
      <c r="Z165" s="29">
        <f t="shared" si="5"/>
        <v>0</v>
      </c>
    </row>
    <row r="166" spans="1:26" ht="13" customHeight="1">
      <c r="A166" s="50" t="s">
        <v>232</v>
      </c>
      <c r="B166" s="50" t="s">
        <v>1561</v>
      </c>
      <c r="C166" s="50" t="s">
        <v>1103</v>
      </c>
      <c r="D166" s="50" t="s">
        <v>1562</v>
      </c>
      <c r="E166" s="50" t="s">
        <v>1396</v>
      </c>
      <c r="G166" s="50" t="s">
        <v>1561</v>
      </c>
      <c r="J166" s="50" t="s">
        <v>1438</v>
      </c>
      <c r="K166" s="50" t="s">
        <v>70</v>
      </c>
      <c r="L166" s="50" t="s">
        <v>1398</v>
      </c>
      <c r="M166" s="50" t="s">
        <v>1398</v>
      </c>
      <c r="O166" s="51">
        <v>0</v>
      </c>
      <c r="P166" s="52">
        <v>1</v>
      </c>
      <c r="Q166" s="52">
        <v>0</v>
      </c>
      <c r="R166" s="52">
        <v>1</v>
      </c>
      <c r="S166" s="53">
        <v>0</v>
      </c>
      <c r="T166" s="53">
        <v>0</v>
      </c>
      <c r="U166" s="53">
        <v>0</v>
      </c>
      <c r="V166" s="53">
        <v>0</v>
      </c>
      <c r="W166" s="53">
        <v>0</v>
      </c>
      <c r="X166" s="53">
        <v>0</v>
      </c>
      <c r="Y166" s="29">
        <f t="shared" si="4"/>
        <v>0</v>
      </c>
      <c r="Z166" s="29">
        <f t="shared" si="5"/>
        <v>0</v>
      </c>
    </row>
    <row r="167" spans="1:26" ht="13" customHeight="1">
      <c r="A167" s="50" t="s">
        <v>119</v>
      </c>
      <c r="B167" s="50" t="s">
        <v>1563</v>
      </c>
      <c r="C167" s="50" t="s">
        <v>111</v>
      </c>
      <c r="D167" s="50" t="s">
        <v>731</v>
      </c>
      <c r="E167" s="50" t="s">
        <v>1396</v>
      </c>
      <c r="G167" s="50" t="s">
        <v>1563</v>
      </c>
      <c r="J167" s="50" t="s">
        <v>1438</v>
      </c>
      <c r="K167" s="50" t="s">
        <v>70</v>
      </c>
      <c r="L167" s="50" t="s">
        <v>1398</v>
      </c>
      <c r="M167" s="50" t="s">
        <v>1398</v>
      </c>
      <c r="O167" s="51">
        <v>0</v>
      </c>
      <c r="P167" s="52">
        <v>1</v>
      </c>
      <c r="Q167" s="52">
        <v>0</v>
      </c>
      <c r="R167" s="52">
        <v>1</v>
      </c>
      <c r="S167" s="53">
        <v>8.4482219999999983E-6</v>
      </c>
      <c r="T167" s="53">
        <v>0</v>
      </c>
      <c r="U167" s="53">
        <v>8.4482219999999983E-6</v>
      </c>
      <c r="V167" s="53">
        <v>7.6033998E-6</v>
      </c>
      <c r="W167" s="53">
        <v>-9.1240797600000007E-7</v>
      </c>
      <c r="X167" s="53">
        <v>6.690991824E-6</v>
      </c>
      <c r="Y167" s="29">
        <f t="shared" si="4"/>
        <v>1.0036487736E-6</v>
      </c>
      <c r="Z167" s="29">
        <f t="shared" si="5"/>
        <v>5.6873430504000001E-6</v>
      </c>
    </row>
    <row r="168" spans="1:26" ht="13" customHeight="1">
      <c r="A168" s="50" t="s">
        <v>119</v>
      </c>
      <c r="B168" s="50" t="s">
        <v>1564</v>
      </c>
      <c r="C168" s="50" t="s">
        <v>711</v>
      </c>
      <c r="D168" s="50" t="s">
        <v>1100</v>
      </c>
      <c r="E168" s="50" t="s">
        <v>1396</v>
      </c>
      <c r="G168" s="50" t="s">
        <v>1564</v>
      </c>
      <c r="J168" s="50" t="s">
        <v>1438</v>
      </c>
      <c r="K168" s="50" t="s">
        <v>70</v>
      </c>
      <c r="L168" s="50" t="s">
        <v>1398</v>
      </c>
      <c r="M168" s="50" t="s">
        <v>1398</v>
      </c>
      <c r="O168" s="51">
        <v>0</v>
      </c>
      <c r="P168" s="52">
        <v>1</v>
      </c>
      <c r="Q168" s="52">
        <v>0</v>
      </c>
      <c r="R168" s="52">
        <v>1</v>
      </c>
      <c r="S168" s="53">
        <v>8.0088720000000006E-6</v>
      </c>
      <c r="T168" s="53">
        <v>0</v>
      </c>
      <c r="U168" s="53">
        <v>8.0088720000000006E-6</v>
      </c>
      <c r="V168" s="53">
        <v>7.2079848000000002E-6</v>
      </c>
      <c r="W168" s="53">
        <v>-8.6495817599999999E-7</v>
      </c>
      <c r="X168" s="53">
        <v>6.3430266240000001E-6</v>
      </c>
      <c r="Y168" s="29">
        <f t="shared" si="4"/>
        <v>9.5145399360000002E-7</v>
      </c>
      <c r="Z168" s="29">
        <f t="shared" si="5"/>
        <v>5.3915726303999997E-6</v>
      </c>
    </row>
    <row r="169" spans="1:26" ht="13" customHeight="1">
      <c r="A169" s="50" t="s">
        <v>119</v>
      </c>
      <c r="B169" s="50" t="s">
        <v>1565</v>
      </c>
      <c r="C169" s="50" t="s">
        <v>711</v>
      </c>
      <c r="D169" s="50" t="s">
        <v>1099</v>
      </c>
      <c r="E169" s="50" t="s">
        <v>1396</v>
      </c>
      <c r="G169" s="50" t="s">
        <v>1565</v>
      </c>
      <c r="J169" s="50" t="s">
        <v>1438</v>
      </c>
      <c r="K169" s="50" t="s">
        <v>70</v>
      </c>
      <c r="L169" s="50" t="s">
        <v>1398</v>
      </c>
      <c r="M169" s="50" t="s">
        <v>1398</v>
      </c>
      <c r="O169" s="51">
        <v>0</v>
      </c>
      <c r="P169" s="52">
        <v>1</v>
      </c>
      <c r="Q169" s="52">
        <v>0</v>
      </c>
      <c r="R169" s="52">
        <v>1</v>
      </c>
      <c r="S169" s="53">
        <v>7.9685909999999989E-6</v>
      </c>
      <c r="T169" s="53">
        <v>0</v>
      </c>
      <c r="U169" s="53">
        <v>7.9685909999999989E-6</v>
      </c>
      <c r="V169" s="53">
        <v>7.1717318999999996E-6</v>
      </c>
      <c r="W169" s="53">
        <v>-8.6060782799999998E-7</v>
      </c>
      <c r="X169" s="53">
        <v>6.3111240719999997E-6</v>
      </c>
      <c r="Y169" s="29">
        <f t="shared" si="4"/>
        <v>9.4666861079999989E-7</v>
      </c>
      <c r="Z169" s="29">
        <f t="shared" si="5"/>
        <v>5.3644554611999999E-6</v>
      </c>
    </row>
    <row r="170" spans="1:26" ht="13" customHeight="1">
      <c r="A170" s="50" t="s">
        <v>238</v>
      </c>
      <c r="B170" s="50" t="s">
        <v>1401</v>
      </c>
      <c r="C170" s="50" t="s">
        <v>1402</v>
      </c>
      <c r="D170" s="50" t="s">
        <v>1403</v>
      </c>
      <c r="E170" s="50" t="s">
        <v>1396</v>
      </c>
      <c r="G170" s="50" t="s">
        <v>1401</v>
      </c>
      <c r="J170" s="50" t="s">
        <v>1438</v>
      </c>
      <c r="K170" s="50" t="s">
        <v>70</v>
      </c>
      <c r="L170" s="50" t="s">
        <v>1398</v>
      </c>
      <c r="M170" s="50" t="s">
        <v>1398</v>
      </c>
      <c r="O170" s="51">
        <v>0</v>
      </c>
      <c r="P170" s="52">
        <v>1</v>
      </c>
      <c r="Q170" s="52">
        <v>0</v>
      </c>
      <c r="R170" s="52">
        <v>1</v>
      </c>
      <c r="S170" s="53">
        <v>7.1795009999999999E-6</v>
      </c>
      <c r="T170" s="53">
        <v>0</v>
      </c>
      <c r="U170" s="53">
        <v>7.1795009999999999E-6</v>
      </c>
      <c r="V170" s="53">
        <v>6.4615508999999994E-6</v>
      </c>
      <c r="W170" s="53">
        <v>-7.7538610799999992E-7</v>
      </c>
      <c r="X170" s="53">
        <v>5.6861647919999992E-6</v>
      </c>
      <c r="Y170" s="29">
        <f t="shared" si="4"/>
        <v>8.5292471879999986E-7</v>
      </c>
      <c r="Z170" s="29">
        <f t="shared" si="5"/>
        <v>4.8332400731999995E-6</v>
      </c>
    </row>
    <row r="171" spans="1:26" ht="13" customHeight="1">
      <c r="A171" s="50" t="s">
        <v>119</v>
      </c>
      <c r="B171" s="50" t="s">
        <v>703</v>
      </c>
      <c r="C171" s="50" t="s">
        <v>62</v>
      </c>
      <c r="D171" s="50" t="s">
        <v>1566</v>
      </c>
      <c r="E171" s="50" t="s">
        <v>1396</v>
      </c>
      <c r="G171" s="50" t="s">
        <v>703</v>
      </c>
      <c r="J171" s="50" t="s">
        <v>1438</v>
      </c>
      <c r="K171" s="50" t="s">
        <v>70</v>
      </c>
      <c r="L171" s="50" t="s">
        <v>1398</v>
      </c>
      <c r="M171" s="50" t="s">
        <v>1398</v>
      </c>
      <c r="O171" s="51">
        <v>0</v>
      </c>
      <c r="P171" s="52">
        <v>1</v>
      </c>
      <c r="Q171" s="52">
        <v>0</v>
      </c>
      <c r="R171" s="52">
        <v>1</v>
      </c>
      <c r="S171" s="53">
        <v>4.6673759999999997E-6</v>
      </c>
      <c r="T171" s="53">
        <v>0</v>
      </c>
      <c r="U171" s="53">
        <v>4.6673759999999997E-6</v>
      </c>
      <c r="V171" s="53">
        <v>4.2006383999999996E-6</v>
      </c>
      <c r="W171" s="53">
        <v>-5.0407660800000003E-7</v>
      </c>
      <c r="X171" s="53">
        <v>3.6965617919999998E-6</v>
      </c>
      <c r="Y171" s="29">
        <f t="shared" si="4"/>
        <v>5.544842687999999E-7</v>
      </c>
      <c r="Z171" s="29">
        <f t="shared" si="5"/>
        <v>3.1420775232E-6</v>
      </c>
    </row>
    <row r="172" spans="1:26" ht="13" customHeight="1">
      <c r="A172" s="50" t="s">
        <v>130</v>
      </c>
      <c r="B172" s="50" t="s">
        <v>1476</v>
      </c>
      <c r="C172" s="50" t="s">
        <v>1464</v>
      </c>
      <c r="D172" s="50" t="s">
        <v>1477</v>
      </c>
      <c r="E172" s="50" t="s">
        <v>1396</v>
      </c>
      <c r="G172" s="50" t="s">
        <v>1476</v>
      </c>
      <c r="J172" s="50" t="s">
        <v>1455</v>
      </c>
      <c r="K172" s="50" t="s">
        <v>343</v>
      </c>
      <c r="L172" s="50" t="s">
        <v>1398</v>
      </c>
      <c r="M172" s="50" t="s">
        <v>1398</v>
      </c>
      <c r="O172" s="51">
        <v>0</v>
      </c>
      <c r="P172" s="52">
        <v>1</v>
      </c>
      <c r="Q172" s="52">
        <v>0</v>
      </c>
      <c r="R172" s="52">
        <v>1</v>
      </c>
      <c r="S172" s="53">
        <v>9.9191005499999984E-6</v>
      </c>
      <c r="T172" s="53">
        <v>0</v>
      </c>
      <c r="U172" s="53">
        <v>9.9191005499999984E-6</v>
      </c>
      <c r="V172" s="53">
        <v>8.9271904949999989E-6</v>
      </c>
      <c r="W172" s="53">
        <v>-1.0712628593999999E-6</v>
      </c>
      <c r="X172" s="53">
        <v>7.8559276356000009E-6</v>
      </c>
      <c r="Y172" s="29">
        <f t="shared" si="4"/>
        <v>1.17838914534E-6</v>
      </c>
      <c r="Z172" s="29">
        <f t="shared" si="5"/>
        <v>6.6775384902600007E-6</v>
      </c>
    </row>
    <row r="173" spans="1:26" ht="13" customHeight="1">
      <c r="A173" s="50" t="s">
        <v>130</v>
      </c>
      <c r="B173" s="50" t="s">
        <v>1476</v>
      </c>
      <c r="C173" s="50" t="s">
        <v>1464</v>
      </c>
      <c r="D173" s="50" t="s">
        <v>1477</v>
      </c>
      <c r="E173" s="50" t="s">
        <v>1396</v>
      </c>
      <c r="G173" s="50" t="s">
        <v>1476</v>
      </c>
      <c r="J173" s="50" t="s">
        <v>1455</v>
      </c>
      <c r="K173" s="50" t="s">
        <v>343</v>
      </c>
      <c r="L173" s="50" t="s">
        <v>1398</v>
      </c>
      <c r="M173" s="50" t="s">
        <v>1398</v>
      </c>
      <c r="O173" s="51">
        <v>0</v>
      </c>
      <c r="P173" s="52">
        <v>1</v>
      </c>
      <c r="Q173" s="52">
        <v>0</v>
      </c>
      <c r="R173" s="52">
        <v>1</v>
      </c>
      <c r="S173" s="53">
        <v>9.2396840027999996E-4</v>
      </c>
      <c r="T173" s="53">
        <v>0</v>
      </c>
      <c r="U173" s="53">
        <v>9.2396840027999996E-4</v>
      </c>
      <c r="V173" s="53">
        <v>8.3157156025200009E-4</v>
      </c>
      <c r="W173" s="53">
        <v>-9.9788587230240008E-5</v>
      </c>
      <c r="X173" s="53">
        <v>7.3178297302176E-4</v>
      </c>
      <c r="Y173" s="29">
        <f t="shared" si="4"/>
        <v>1.09767445953264E-4</v>
      </c>
      <c r="Z173" s="29">
        <f t="shared" si="5"/>
        <v>6.2201552706849601E-4</v>
      </c>
    </row>
    <row r="174" spans="1:26" ht="13" customHeight="1">
      <c r="A174" s="50" t="s">
        <v>119</v>
      </c>
      <c r="B174" s="50" t="s">
        <v>398</v>
      </c>
      <c r="C174" s="50" t="s">
        <v>111</v>
      </c>
      <c r="D174" s="50" t="s">
        <v>632</v>
      </c>
      <c r="E174" s="50" t="s">
        <v>1396</v>
      </c>
      <c r="G174" s="50" t="s">
        <v>398</v>
      </c>
      <c r="J174" s="50" t="s">
        <v>1455</v>
      </c>
      <c r="K174" s="50" t="s">
        <v>343</v>
      </c>
      <c r="L174" s="50" t="s">
        <v>1398</v>
      </c>
      <c r="M174" s="50" t="s">
        <v>1398</v>
      </c>
      <c r="O174" s="51">
        <v>0</v>
      </c>
      <c r="P174" s="52">
        <v>235</v>
      </c>
      <c r="Q174" s="52">
        <v>0</v>
      </c>
      <c r="R174" s="52">
        <v>235</v>
      </c>
      <c r="S174" s="53">
        <v>2.3310061554000002E-3</v>
      </c>
      <c r="T174" s="53">
        <v>0</v>
      </c>
      <c r="U174" s="53">
        <v>2.3310061554000002E-3</v>
      </c>
      <c r="V174" s="53">
        <v>2.0979055398600002E-3</v>
      </c>
      <c r="W174" s="53">
        <v>-2.5174866478319999E-4</v>
      </c>
      <c r="X174" s="53">
        <v>1.8461568750767999E-3</v>
      </c>
      <c r="Y174" s="29">
        <f t="shared" si="4"/>
        <v>2.7692353126151996E-4</v>
      </c>
      <c r="Z174" s="29">
        <f t="shared" si="5"/>
        <v>1.56923334381528E-3</v>
      </c>
    </row>
    <row r="175" spans="1:26" ht="13" customHeight="1">
      <c r="A175" s="50" t="s">
        <v>119</v>
      </c>
      <c r="B175" s="50" t="s">
        <v>629</v>
      </c>
      <c r="C175" s="50" t="s">
        <v>111</v>
      </c>
      <c r="D175" s="50" t="s">
        <v>395</v>
      </c>
      <c r="E175" s="50" t="s">
        <v>1396</v>
      </c>
      <c r="G175" s="50" t="s">
        <v>629</v>
      </c>
      <c r="J175" s="50" t="s">
        <v>1455</v>
      </c>
      <c r="K175" s="50" t="s">
        <v>343</v>
      </c>
      <c r="L175" s="50" t="s">
        <v>1398</v>
      </c>
      <c r="M175" s="50" t="s">
        <v>1398</v>
      </c>
      <c r="O175" s="51">
        <v>0</v>
      </c>
      <c r="P175" s="52">
        <v>47</v>
      </c>
      <c r="Q175" s="52">
        <v>0</v>
      </c>
      <c r="R175" s="52">
        <v>47</v>
      </c>
      <c r="S175" s="53">
        <v>4.6620123107999999E-4</v>
      </c>
      <c r="T175" s="53">
        <v>0</v>
      </c>
      <c r="U175" s="53">
        <v>4.6620123107999999E-4</v>
      </c>
      <c r="V175" s="53">
        <v>4.1958110797200003E-4</v>
      </c>
      <c r="W175" s="53">
        <v>-5.0349732956640004E-5</v>
      </c>
      <c r="X175" s="53">
        <v>3.6923137501536005E-4</v>
      </c>
      <c r="Y175" s="29">
        <f t="shared" si="4"/>
        <v>5.5384706252304005E-5</v>
      </c>
      <c r="Z175" s="29">
        <f t="shared" si="5"/>
        <v>3.1384666876305606E-4</v>
      </c>
    </row>
    <row r="176" spans="1:26" ht="13" customHeight="1">
      <c r="A176" s="50" t="s">
        <v>119</v>
      </c>
      <c r="B176" s="50" t="s">
        <v>347</v>
      </c>
      <c r="C176" s="50" t="s">
        <v>65</v>
      </c>
      <c r="D176" s="50" t="s">
        <v>348</v>
      </c>
      <c r="E176" s="50" t="s">
        <v>1396</v>
      </c>
      <c r="G176" s="50" t="s">
        <v>347</v>
      </c>
      <c r="J176" s="50" t="s">
        <v>1438</v>
      </c>
      <c r="K176" s="50" t="s">
        <v>70</v>
      </c>
      <c r="L176" s="50" t="s">
        <v>1398</v>
      </c>
      <c r="M176" s="50" t="s">
        <v>1398</v>
      </c>
      <c r="O176" s="51">
        <v>0</v>
      </c>
      <c r="P176" s="52">
        <v>1</v>
      </c>
      <c r="Q176" s="52">
        <v>0</v>
      </c>
      <c r="R176" s="52">
        <v>1</v>
      </c>
      <c r="S176" s="53">
        <v>2.7483300000000001E-7</v>
      </c>
      <c r="T176" s="53">
        <v>0</v>
      </c>
      <c r="U176" s="53">
        <v>2.7483300000000001E-7</v>
      </c>
      <c r="V176" s="53">
        <v>2.4734969999999997E-7</v>
      </c>
      <c r="W176" s="53">
        <v>-2.9681964000000002E-8</v>
      </c>
      <c r="X176" s="53">
        <v>2.1766773600000001E-7</v>
      </c>
      <c r="Y176" s="29">
        <f t="shared" si="4"/>
        <v>3.2650160400000003E-8</v>
      </c>
      <c r="Z176" s="29">
        <f t="shared" si="5"/>
        <v>1.8501757560000001E-7</v>
      </c>
    </row>
    <row r="177" spans="1:26" ht="13" customHeight="1">
      <c r="A177" s="50" t="s">
        <v>238</v>
      </c>
      <c r="B177" s="50" t="s">
        <v>1567</v>
      </c>
      <c r="C177" s="50" t="s">
        <v>1402</v>
      </c>
      <c r="D177" s="50" t="s">
        <v>1568</v>
      </c>
      <c r="E177" s="50" t="s">
        <v>1396</v>
      </c>
      <c r="G177" s="50" t="s">
        <v>1567</v>
      </c>
      <c r="J177" s="50" t="s">
        <v>1438</v>
      </c>
      <c r="K177" s="50" t="s">
        <v>70</v>
      </c>
      <c r="L177" s="50" t="s">
        <v>1398</v>
      </c>
      <c r="M177" s="50" t="s">
        <v>1398</v>
      </c>
      <c r="O177" s="51">
        <v>0</v>
      </c>
      <c r="P177" s="52">
        <v>1</v>
      </c>
      <c r="Q177" s="52">
        <v>0</v>
      </c>
      <c r="R177" s="52">
        <v>1</v>
      </c>
      <c r="S177" s="53">
        <v>1.63821E-7</v>
      </c>
      <c r="T177" s="53">
        <v>0</v>
      </c>
      <c r="U177" s="53">
        <v>1.63821E-7</v>
      </c>
      <c r="V177" s="53">
        <v>1.4743889999999998E-7</v>
      </c>
      <c r="W177" s="53">
        <v>-1.7692668000000002E-8</v>
      </c>
      <c r="X177" s="53">
        <v>1.29746232E-7</v>
      </c>
      <c r="Y177" s="29">
        <f t="shared" si="4"/>
        <v>1.9461934799999998E-8</v>
      </c>
      <c r="Z177" s="29">
        <f t="shared" si="5"/>
        <v>1.1028429719999999E-7</v>
      </c>
    </row>
    <row r="178" spans="1:26" ht="13" customHeight="1">
      <c r="A178" s="50" t="s">
        <v>119</v>
      </c>
      <c r="B178" s="50" t="s">
        <v>1569</v>
      </c>
      <c r="C178" s="50" t="s">
        <v>202</v>
      </c>
      <c r="D178" s="50" t="s">
        <v>727</v>
      </c>
      <c r="E178" s="50" t="s">
        <v>1396</v>
      </c>
      <c r="G178" s="50" t="s">
        <v>1569</v>
      </c>
      <c r="J178" s="50" t="s">
        <v>1438</v>
      </c>
      <c r="K178" s="50" t="s">
        <v>70</v>
      </c>
      <c r="L178" s="50" t="s">
        <v>1398</v>
      </c>
      <c r="M178" s="50" t="s">
        <v>1398</v>
      </c>
      <c r="O178" s="51">
        <v>0</v>
      </c>
      <c r="P178" s="52">
        <v>1</v>
      </c>
      <c r="Q178" s="52">
        <v>0</v>
      </c>
      <c r="R178" s="52">
        <v>1</v>
      </c>
      <c r="S178" s="53">
        <v>1.264023E-5</v>
      </c>
      <c r="T178" s="53">
        <v>0</v>
      </c>
      <c r="U178" s="53">
        <v>1.264023E-5</v>
      </c>
      <c r="V178" s="53">
        <v>1.1376207000000002E-5</v>
      </c>
      <c r="W178" s="53">
        <v>-1.3651448400000001E-6</v>
      </c>
      <c r="X178" s="53">
        <v>1.001106216E-5</v>
      </c>
      <c r="Y178" s="29">
        <f t="shared" si="4"/>
        <v>1.501659324E-6</v>
      </c>
      <c r="Z178" s="29">
        <f t="shared" si="5"/>
        <v>8.5094028359999999E-6</v>
      </c>
    </row>
    <row r="179" spans="1:26" ht="13" customHeight="1">
      <c r="A179" s="50" t="s">
        <v>119</v>
      </c>
      <c r="B179" s="50" t="s">
        <v>1257</v>
      </c>
      <c r="C179" s="50" t="s">
        <v>463</v>
      </c>
      <c r="D179" s="50" t="s">
        <v>1258</v>
      </c>
      <c r="E179" s="50" t="s">
        <v>1396</v>
      </c>
      <c r="G179" s="50" t="s">
        <v>1257</v>
      </c>
      <c r="J179" s="50" t="s">
        <v>1438</v>
      </c>
      <c r="K179" s="50" t="s">
        <v>70</v>
      </c>
      <c r="L179" s="50" t="s">
        <v>1398</v>
      </c>
      <c r="M179" s="50" t="s">
        <v>1398</v>
      </c>
      <c r="O179" s="51">
        <v>0</v>
      </c>
      <c r="P179" s="52">
        <v>1</v>
      </c>
      <c r="Q179" s="52">
        <v>0</v>
      </c>
      <c r="R179" s="52">
        <v>1</v>
      </c>
      <c r="S179" s="53">
        <v>1.1950494000000002E-5</v>
      </c>
      <c r="T179" s="53">
        <v>0</v>
      </c>
      <c r="U179" s="53">
        <v>1.1950494000000002E-5</v>
      </c>
      <c r="V179" s="53">
        <v>1.07554446E-5</v>
      </c>
      <c r="W179" s="53">
        <v>-1.290653352E-6</v>
      </c>
      <c r="X179" s="53">
        <v>9.464791248E-6</v>
      </c>
      <c r="Y179" s="29">
        <f t="shared" si="4"/>
        <v>1.4197186872E-6</v>
      </c>
      <c r="Z179" s="29">
        <f t="shared" si="5"/>
        <v>8.0450725607999996E-6</v>
      </c>
    </row>
    <row r="180" spans="1:26" ht="13" customHeight="1">
      <c r="A180" s="50" t="s">
        <v>119</v>
      </c>
      <c r="B180" s="50" t="s">
        <v>520</v>
      </c>
      <c r="C180" s="50" t="s">
        <v>62</v>
      </c>
      <c r="D180" s="50" t="s">
        <v>521</v>
      </c>
      <c r="E180" s="50" t="s">
        <v>1396</v>
      </c>
      <c r="G180" s="50" t="s">
        <v>520</v>
      </c>
      <c r="J180" s="50" t="s">
        <v>1462</v>
      </c>
      <c r="K180" s="50" t="s">
        <v>70</v>
      </c>
      <c r="L180" s="50" t="s">
        <v>1398</v>
      </c>
      <c r="M180" s="50" t="s">
        <v>1398</v>
      </c>
      <c r="O180" s="51">
        <v>0</v>
      </c>
      <c r="P180" s="52">
        <v>3</v>
      </c>
      <c r="Q180" s="52">
        <v>0</v>
      </c>
      <c r="R180" s="52">
        <v>3</v>
      </c>
      <c r="S180" s="53">
        <v>4.388985887724E-2</v>
      </c>
      <c r="T180" s="53">
        <v>0</v>
      </c>
      <c r="U180" s="53">
        <v>4.388985887724E-2</v>
      </c>
      <c r="V180" s="53">
        <v>3.9500872989516003E-2</v>
      </c>
      <c r="W180" s="53">
        <v>-4.7401047587419202E-3</v>
      </c>
      <c r="X180" s="53">
        <v>3.4760768230774099E-2</v>
      </c>
      <c r="Y180" s="29">
        <f t="shared" si="4"/>
        <v>5.2141152346161148E-3</v>
      </c>
      <c r="Z180" s="29">
        <f t="shared" si="5"/>
        <v>2.9546652996157982E-2</v>
      </c>
    </row>
    <row r="181" spans="1:26" ht="13" customHeight="1">
      <c r="A181" s="50" t="s">
        <v>238</v>
      </c>
      <c r="B181" s="50" t="s">
        <v>836</v>
      </c>
      <c r="C181" s="50" t="s">
        <v>831</v>
      </c>
      <c r="D181" s="50" t="s">
        <v>837</v>
      </c>
      <c r="E181" s="50" t="s">
        <v>1396</v>
      </c>
      <c r="G181" s="50" t="s">
        <v>836</v>
      </c>
      <c r="J181" s="50" t="s">
        <v>1438</v>
      </c>
      <c r="K181" s="50" t="s">
        <v>70</v>
      </c>
      <c r="L181" s="50" t="s">
        <v>1398</v>
      </c>
      <c r="M181" s="50" t="s">
        <v>1398</v>
      </c>
      <c r="O181" s="51">
        <v>0</v>
      </c>
      <c r="P181" s="52">
        <v>1</v>
      </c>
      <c r="Q181" s="52">
        <v>0</v>
      </c>
      <c r="R181" s="52">
        <v>1</v>
      </c>
      <c r="S181" s="53">
        <v>2.9929739999999997E-6</v>
      </c>
      <c r="T181" s="53">
        <v>0</v>
      </c>
      <c r="U181" s="53">
        <v>2.9929739999999997E-6</v>
      </c>
      <c r="V181" s="53">
        <v>2.6936765999999995E-6</v>
      </c>
      <c r="W181" s="53">
        <v>-3.2324119200000001E-7</v>
      </c>
      <c r="X181" s="53">
        <v>2.3704354079999999E-6</v>
      </c>
      <c r="Y181" s="29">
        <f t="shared" si="4"/>
        <v>3.5556531119999997E-7</v>
      </c>
      <c r="Z181" s="29">
        <f t="shared" si="5"/>
        <v>2.0148700968000001E-6</v>
      </c>
    </row>
    <row r="182" spans="1:26" ht="13" customHeight="1">
      <c r="A182" s="50" t="s">
        <v>119</v>
      </c>
      <c r="B182" s="50" t="s">
        <v>247</v>
      </c>
      <c r="C182" s="50" t="s">
        <v>111</v>
      </c>
      <c r="D182" s="50" t="s">
        <v>248</v>
      </c>
      <c r="E182" s="50" t="s">
        <v>1396</v>
      </c>
      <c r="G182" s="50" t="s">
        <v>247</v>
      </c>
      <c r="J182" s="50" t="s">
        <v>1455</v>
      </c>
      <c r="K182" s="50" t="s">
        <v>343</v>
      </c>
      <c r="L182" s="50" t="s">
        <v>1398</v>
      </c>
      <c r="M182" s="50" t="s">
        <v>1398</v>
      </c>
      <c r="O182" s="51">
        <v>0</v>
      </c>
      <c r="P182" s="52">
        <v>183</v>
      </c>
      <c r="Q182" s="52">
        <v>0</v>
      </c>
      <c r="R182" s="52">
        <v>183</v>
      </c>
      <c r="S182" s="53">
        <v>0.16908623092416</v>
      </c>
      <c r="T182" s="53">
        <v>0</v>
      </c>
      <c r="U182" s="53">
        <v>0.16908623092416</v>
      </c>
      <c r="V182" s="53">
        <v>0.152177607831744</v>
      </c>
      <c r="W182" s="53">
        <v>-1.8261312939809298E-2</v>
      </c>
      <c r="X182" s="53">
        <v>0.13391629489193502</v>
      </c>
      <c r="Y182" s="29">
        <f t="shared" si="4"/>
        <v>2.008744423379025E-2</v>
      </c>
      <c r="Z182" s="29">
        <f t="shared" si="5"/>
        <v>0.11382885065814477</v>
      </c>
    </row>
    <row r="183" spans="1:26" ht="13" customHeight="1">
      <c r="A183" s="50" t="s">
        <v>119</v>
      </c>
      <c r="B183" s="50" t="s">
        <v>1111</v>
      </c>
      <c r="C183" s="50" t="s">
        <v>66</v>
      </c>
      <c r="D183" s="50" t="s">
        <v>59</v>
      </c>
      <c r="E183" s="50" t="s">
        <v>1396</v>
      </c>
      <c r="G183" s="50" t="s">
        <v>1111</v>
      </c>
      <c r="J183" s="50" t="s">
        <v>1455</v>
      </c>
      <c r="K183" s="50" t="s">
        <v>343</v>
      </c>
      <c r="L183" s="50" t="s">
        <v>1398</v>
      </c>
      <c r="M183" s="50" t="s">
        <v>1398</v>
      </c>
      <c r="O183" s="51">
        <v>0</v>
      </c>
      <c r="P183" s="52">
        <v>1</v>
      </c>
      <c r="Q183" s="52">
        <v>0</v>
      </c>
      <c r="R183" s="52">
        <v>1</v>
      </c>
      <c r="S183" s="53">
        <v>9.2396840027999996E-4</v>
      </c>
      <c r="T183" s="53">
        <v>0</v>
      </c>
      <c r="U183" s="53">
        <v>9.2396840027999996E-4</v>
      </c>
      <c r="V183" s="53">
        <v>8.3157156025200009E-4</v>
      </c>
      <c r="W183" s="53">
        <v>-9.9788587230240008E-5</v>
      </c>
      <c r="X183" s="53">
        <v>7.3178297302176E-4</v>
      </c>
      <c r="Y183" s="29">
        <f t="shared" si="4"/>
        <v>1.09767445953264E-4</v>
      </c>
      <c r="Z183" s="29">
        <f t="shared" si="5"/>
        <v>6.2201552706849601E-4</v>
      </c>
    </row>
    <row r="184" spans="1:26" ht="13" customHeight="1">
      <c r="A184" s="50" t="s">
        <v>119</v>
      </c>
      <c r="B184" s="50" t="s">
        <v>1306</v>
      </c>
      <c r="C184" s="50" t="s">
        <v>55</v>
      </c>
      <c r="D184" s="50" t="s">
        <v>1307</v>
      </c>
      <c r="E184" s="50" t="s">
        <v>1396</v>
      </c>
      <c r="G184" s="50" t="s">
        <v>1306</v>
      </c>
      <c r="J184" s="50" t="s">
        <v>1455</v>
      </c>
      <c r="K184" s="50" t="s">
        <v>343</v>
      </c>
      <c r="L184" s="50" t="s">
        <v>1398</v>
      </c>
      <c r="M184" s="50" t="s">
        <v>1398</v>
      </c>
      <c r="O184" s="51">
        <v>0</v>
      </c>
      <c r="P184" s="52">
        <v>8</v>
      </c>
      <c r="Q184" s="52">
        <v>0</v>
      </c>
      <c r="R184" s="52">
        <v>8</v>
      </c>
      <c r="S184" s="53">
        <v>7.3917477999299996E-3</v>
      </c>
      <c r="T184" s="53">
        <v>0</v>
      </c>
      <c r="U184" s="53">
        <v>7.3917477999299996E-3</v>
      </c>
      <c r="V184" s="53">
        <v>6.6525730199370001E-3</v>
      </c>
      <c r="W184" s="53">
        <v>-7.9830876239244005E-4</v>
      </c>
      <c r="X184" s="53">
        <v>5.8542642575445608E-3</v>
      </c>
      <c r="Y184" s="29">
        <f t="shared" si="4"/>
        <v>8.7813963863168411E-4</v>
      </c>
      <c r="Z184" s="29">
        <f t="shared" si="5"/>
        <v>4.9761246189128768E-3</v>
      </c>
    </row>
    <row r="185" spans="1:26" ht="13" customHeight="1">
      <c r="A185" s="50" t="s">
        <v>119</v>
      </c>
      <c r="B185" s="50" t="s">
        <v>1321</v>
      </c>
      <c r="C185" s="50" t="s">
        <v>415</v>
      </c>
      <c r="D185" s="50" t="s">
        <v>1322</v>
      </c>
      <c r="E185" s="50" t="s">
        <v>1396</v>
      </c>
      <c r="G185" s="50" t="s">
        <v>1321</v>
      </c>
      <c r="J185" s="50" t="s">
        <v>1438</v>
      </c>
      <c r="K185" s="50" t="s">
        <v>70</v>
      </c>
      <c r="L185" s="50" t="s">
        <v>1398</v>
      </c>
      <c r="M185" s="50" t="s">
        <v>1398</v>
      </c>
      <c r="O185" s="51">
        <v>0</v>
      </c>
      <c r="P185" s="52">
        <v>1</v>
      </c>
      <c r="Q185" s="52">
        <v>0</v>
      </c>
      <c r="R185" s="52">
        <v>1</v>
      </c>
      <c r="S185" s="53">
        <v>0</v>
      </c>
      <c r="T185" s="53">
        <v>0</v>
      </c>
      <c r="U185" s="53">
        <v>0</v>
      </c>
      <c r="V185" s="53">
        <v>0</v>
      </c>
      <c r="W185" s="53">
        <v>0</v>
      </c>
      <c r="X185" s="53">
        <v>0</v>
      </c>
      <c r="Y185" s="29">
        <f t="shared" si="4"/>
        <v>0</v>
      </c>
      <c r="Z185" s="29">
        <f t="shared" si="5"/>
        <v>0</v>
      </c>
    </row>
    <row r="186" spans="1:26" ht="13" customHeight="1">
      <c r="A186" s="50" t="s">
        <v>119</v>
      </c>
      <c r="B186" s="50" t="s">
        <v>1570</v>
      </c>
      <c r="C186" s="50" t="s">
        <v>165</v>
      </c>
      <c r="D186" s="50" t="s">
        <v>587</v>
      </c>
      <c r="E186" s="50" t="s">
        <v>1396</v>
      </c>
      <c r="G186" s="50" t="s">
        <v>1570</v>
      </c>
      <c r="J186" s="50" t="s">
        <v>1438</v>
      </c>
      <c r="K186" s="50" t="s">
        <v>70</v>
      </c>
      <c r="L186" s="50" t="s">
        <v>1398</v>
      </c>
      <c r="M186" s="50" t="s">
        <v>1398</v>
      </c>
      <c r="O186" s="51">
        <v>0</v>
      </c>
      <c r="P186" s="52">
        <v>1</v>
      </c>
      <c r="Q186" s="52">
        <v>0</v>
      </c>
      <c r="R186" s="52">
        <v>1</v>
      </c>
      <c r="S186" s="53">
        <v>0</v>
      </c>
      <c r="T186" s="53">
        <v>0</v>
      </c>
      <c r="U186" s="53">
        <v>0</v>
      </c>
      <c r="V186" s="53">
        <v>0</v>
      </c>
      <c r="W186" s="53">
        <v>0</v>
      </c>
      <c r="X186" s="53">
        <v>0</v>
      </c>
      <c r="Y186" s="29">
        <f t="shared" si="4"/>
        <v>0</v>
      </c>
      <c r="Z186" s="29">
        <f t="shared" si="5"/>
        <v>0</v>
      </c>
    </row>
    <row r="187" spans="1:26" ht="13" customHeight="1">
      <c r="A187" s="50" t="s">
        <v>119</v>
      </c>
      <c r="B187" s="50" t="s">
        <v>954</v>
      </c>
      <c r="C187" s="50" t="s">
        <v>65</v>
      </c>
      <c r="D187" s="50" t="s">
        <v>1571</v>
      </c>
      <c r="E187" s="50" t="s">
        <v>1396</v>
      </c>
      <c r="G187" s="50" t="s">
        <v>954</v>
      </c>
      <c r="J187" s="50" t="s">
        <v>1438</v>
      </c>
      <c r="K187" s="50" t="s">
        <v>70</v>
      </c>
      <c r="L187" s="50" t="s">
        <v>1398</v>
      </c>
      <c r="M187" s="50" t="s">
        <v>1398</v>
      </c>
      <c r="O187" s="51">
        <v>0</v>
      </c>
      <c r="P187" s="52">
        <v>1</v>
      </c>
      <c r="Q187" s="52">
        <v>0</v>
      </c>
      <c r="R187" s="52">
        <v>1</v>
      </c>
      <c r="S187" s="53">
        <v>0</v>
      </c>
      <c r="T187" s="53">
        <v>0</v>
      </c>
      <c r="U187" s="53">
        <v>0</v>
      </c>
      <c r="V187" s="53">
        <v>0</v>
      </c>
      <c r="W187" s="53">
        <v>0</v>
      </c>
      <c r="X187" s="53">
        <v>0</v>
      </c>
      <c r="Y187" s="29">
        <f t="shared" si="4"/>
        <v>0</v>
      </c>
      <c r="Z187" s="29">
        <f t="shared" si="5"/>
        <v>0</v>
      </c>
    </row>
    <row r="188" spans="1:26" ht="13" customHeight="1">
      <c r="A188" s="50" t="s">
        <v>119</v>
      </c>
      <c r="B188" s="50" t="s">
        <v>1572</v>
      </c>
      <c r="C188" s="50" t="s">
        <v>862</v>
      </c>
      <c r="D188" s="50" t="s">
        <v>1573</v>
      </c>
      <c r="E188" s="50" t="s">
        <v>1396</v>
      </c>
      <c r="G188" s="50" t="s">
        <v>1572</v>
      </c>
      <c r="J188" s="50" t="s">
        <v>1438</v>
      </c>
      <c r="K188" s="50" t="s">
        <v>70</v>
      </c>
      <c r="L188" s="50" t="s">
        <v>1398</v>
      </c>
      <c r="M188" s="50" t="s">
        <v>1398</v>
      </c>
      <c r="O188" s="51">
        <v>0</v>
      </c>
      <c r="P188" s="52">
        <v>1</v>
      </c>
      <c r="Q188" s="52">
        <v>0</v>
      </c>
      <c r="R188" s="52">
        <v>1</v>
      </c>
      <c r="S188" s="53">
        <v>0</v>
      </c>
      <c r="T188" s="53">
        <v>0</v>
      </c>
      <c r="U188" s="53">
        <v>0</v>
      </c>
      <c r="V188" s="53">
        <v>0</v>
      </c>
      <c r="W188" s="53">
        <v>0</v>
      </c>
      <c r="X188" s="53">
        <v>0</v>
      </c>
      <c r="Y188" s="29">
        <f t="shared" si="4"/>
        <v>0</v>
      </c>
      <c r="Z188" s="29">
        <f t="shared" si="5"/>
        <v>0</v>
      </c>
    </row>
    <row r="189" spans="1:26" ht="13" customHeight="1">
      <c r="A189" s="50" t="s">
        <v>119</v>
      </c>
      <c r="B189" s="50" t="s">
        <v>788</v>
      </c>
      <c r="C189" s="50" t="s">
        <v>111</v>
      </c>
      <c r="D189" s="50" t="s">
        <v>451</v>
      </c>
      <c r="E189" s="50" t="s">
        <v>1396</v>
      </c>
      <c r="G189" s="50" t="s">
        <v>788</v>
      </c>
      <c r="J189" s="50" t="s">
        <v>1438</v>
      </c>
      <c r="K189" s="50" t="s">
        <v>70</v>
      </c>
      <c r="L189" s="50" t="s">
        <v>1398</v>
      </c>
      <c r="M189" s="50" t="s">
        <v>1398</v>
      </c>
      <c r="O189" s="51">
        <v>0</v>
      </c>
      <c r="P189" s="52">
        <v>1</v>
      </c>
      <c r="Q189" s="52">
        <v>0</v>
      </c>
      <c r="R189" s="52">
        <v>1</v>
      </c>
      <c r="S189" s="53">
        <v>0</v>
      </c>
      <c r="T189" s="53">
        <v>0</v>
      </c>
      <c r="U189" s="53">
        <v>0</v>
      </c>
      <c r="V189" s="53">
        <v>0</v>
      </c>
      <c r="W189" s="53">
        <v>0</v>
      </c>
      <c r="X189" s="53">
        <v>0</v>
      </c>
      <c r="Y189" s="29">
        <f t="shared" si="4"/>
        <v>0</v>
      </c>
      <c r="Z189" s="29">
        <f t="shared" si="5"/>
        <v>0</v>
      </c>
    </row>
    <row r="190" spans="1:26" ht="13" customHeight="1">
      <c r="A190" s="50" t="s">
        <v>119</v>
      </c>
      <c r="B190" s="50" t="s">
        <v>1093</v>
      </c>
      <c r="C190" s="50" t="s">
        <v>1094</v>
      </c>
      <c r="D190" s="50" t="s">
        <v>1574</v>
      </c>
      <c r="E190" s="50" t="s">
        <v>1396</v>
      </c>
      <c r="G190" s="50" t="s">
        <v>1093</v>
      </c>
      <c r="J190" s="50" t="s">
        <v>1438</v>
      </c>
      <c r="K190" s="50" t="s">
        <v>70</v>
      </c>
      <c r="L190" s="50" t="s">
        <v>1398</v>
      </c>
      <c r="M190" s="50" t="s">
        <v>1398</v>
      </c>
      <c r="O190" s="51">
        <v>0</v>
      </c>
      <c r="P190" s="52">
        <v>1</v>
      </c>
      <c r="Q190" s="52">
        <v>0</v>
      </c>
      <c r="R190" s="52">
        <v>1</v>
      </c>
      <c r="S190" s="53">
        <v>0</v>
      </c>
      <c r="T190" s="53">
        <v>0</v>
      </c>
      <c r="U190" s="53">
        <v>0</v>
      </c>
      <c r="V190" s="53">
        <v>0</v>
      </c>
      <c r="W190" s="53">
        <v>0</v>
      </c>
      <c r="X190" s="53">
        <v>0</v>
      </c>
      <c r="Y190" s="29">
        <f t="shared" si="4"/>
        <v>0</v>
      </c>
      <c r="Z190" s="29">
        <f t="shared" si="5"/>
        <v>0</v>
      </c>
    </row>
    <row r="191" spans="1:26" ht="13" customHeight="1">
      <c r="A191" s="50" t="s">
        <v>119</v>
      </c>
      <c r="B191" s="50" t="s">
        <v>590</v>
      </c>
      <c r="C191" s="50" t="s">
        <v>149</v>
      </c>
      <c r="D191" s="50" t="s">
        <v>591</v>
      </c>
      <c r="E191" s="50" t="s">
        <v>1396</v>
      </c>
      <c r="G191" s="50" t="s">
        <v>590</v>
      </c>
      <c r="J191" s="50" t="s">
        <v>1438</v>
      </c>
      <c r="K191" s="50" t="s">
        <v>70</v>
      </c>
      <c r="L191" s="50" t="s">
        <v>1398</v>
      </c>
      <c r="M191" s="50" t="s">
        <v>1398</v>
      </c>
      <c r="O191" s="51">
        <v>0</v>
      </c>
      <c r="P191" s="52">
        <v>1</v>
      </c>
      <c r="Q191" s="52">
        <v>0</v>
      </c>
      <c r="R191" s="52">
        <v>1</v>
      </c>
      <c r="S191" s="53">
        <v>0</v>
      </c>
      <c r="T191" s="53">
        <v>0</v>
      </c>
      <c r="U191" s="53">
        <v>0</v>
      </c>
      <c r="V191" s="53">
        <v>0</v>
      </c>
      <c r="W191" s="53">
        <v>0</v>
      </c>
      <c r="X191" s="53">
        <v>0</v>
      </c>
      <c r="Y191" s="29">
        <f t="shared" si="4"/>
        <v>0</v>
      </c>
      <c r="Z191" s="29">
        <f t="shared" si="5"/>
        <v>0</v>
      </c>
    </row>
    <row r="192" spans="1:26" ht="13" customHeight="1">
      <c r="A192" s="50" t="s">
        <v>119</v>
      </c>
      <c r="B192" s="50" t="s">
        <v>1248</v>
      </c>
      <c r="C192" s="50" t="s">
        <v>862</v>
      </c>
      <c r="D192" s="50" t="s">
        <v>1575</v>
      </c>
      <c r="E192" s="50" t="s">
        <v>1396</v>
      </c>
      <c r="G192" s="50" t="s">
        <v>1248</v>
      </c>
      <c r="J192" s="50" t="s">
        <v>1438</v>
      </c>
      <c r="K192" s="50" t="s">
        <v>70</v>
      </c>
      <c r="L192" s="50" t="s">
        <v>1398</v>
      </c>
      <c r="M192" s="50" t="s">
        <v>1398</v>
      </c>
      <c r="O192" s="51">
        <v>0</v>
      </c>
      <c r="P192" s="52">
        <v>1</v>
      </c>
      <c r="Q192" s="52">
        <v>0</v>
      </c>
      <c r="R192" s="52">
        <v>1</v>
      </c>
      <c r="S192" s="53">
        <v>0</v>
      </c>
      <c r="T192" s="53">
        <v>0</v>
      </c>
      <c r="U192" s="53">
        <v>0</v>
      </c>
      <c r="V192" s="53">
        <v>0</v>
      </c>
      <c r="W192" s="53">
        <v>0</v>
      </c>
      <c r="X192" s="53">
        <v>0</v>
      </c>
      <c r="Y192" s="29">
        <f t="shared" si="4"/>
        <v>0</v>
      </c>
      <c r="Z192" s="29">
        <f t="shared" si="5"/>
        <v>0</v>
      </c>
    </row>
    <row r="193" spans="1:26" ht="13" customHeight="1">
      <c r="A193" s="50" t="s">
        <v>130</v>
      </c>
      <c r="B193" s="50" t="s">
        <v>437</v>
      </c>
      <c r="C193" s="50" t="s">
        <v>128</v>
      </c>
      <c r="D193" s="50" t="s">
        <v>438</v>
      </c>
      <c r="E193" s="50" t="s">
        <v>1396</v>
      </c>
      <c r="G193" s="50" t="s">
        <v>437</v>
      </c>
      <c r="J193" s="50" t="s">
        <v>1438</v>
      </c>
      <c r="K193" s="50" t="s">
        <v>70</v>
      </c>
      <c r="L193" s="50" t="s">
        <v>1398</v>
      </c>
      <c r="M193" s="50" t="s">
        <v>1398</v>
      </c>
      <c r="O193" s="51">
        <v>0</v>
      </c>
      <c r="P193" s="52">
        <v>1</v>
      </c>
      <c r="Q193" s="52">
        <v>0</v>
      </c>
      <c r="R193" s="52">
        <v>1</v>
      </c>
      <c r="S193" s="53">
        <v>0</v>
      </c>
      <c r="T193" s="53">
        <v>0</v>
      </c>
      <c r="U193" s="53">
        <v>0</v>
      </c>
      <c r="V193" s="53">
        <v>0</v>
      </c>
      <c r="W193" s="53">
        <v>0</v>
      </c>
      <c r="X193" s="53">
        <v>0</v>
      </c>
      <c r="Y193" s="29">
        <f t="shared" si="4"/>
        <v>0</v>
      </c>
      <c r="Z193" s="29">
        <f t="shared" si="5"/>
        <v>0</v>
      </c>
    </row>
    <row r="194" spans="1:26" ht="13" customHeight="1">
      <c r="A194" s="50" t="s">
        <v>119</v>
      </c>
      <c r="B194" s="50" t="s">
        <v>996</v>
      </c>
      <c r="C194" s="50" t="s">
        <v>149</v>
      </c>
      <c r="D194" s="50" t="s">
        <v>1576</v>
      </c>
      <c r="E194" s="50" t="s">
        <v>1396</v>
      </c>
      <c r="G194" s="50" t="s">
        <v>996</v>
      </c>
      <c r="J194" s="50" t="s">
        <v>1438</v>
      </c>
      <c r="K194" s="50" t="s">
        <v>70</v>
      </c>
      <c r="L194" s="50" t="s">
        <v>1398</v>
      </c>
      <c r="M194" s="50" t="s">
        <v>1398</v>
      </c>
      <c r="O194" s="51">
        <v>0</v>
      </c>
      <c r="P194" s="52">
        <v>1</v>
      </c>
      <c r="Q194" s="52">
        <v>0</v>
      </c>
      <c r="R194" s="52">
        <v>1</v>
      </c>
      <c r="S194" s="53">
        <v>3.0450000000000001E-9</v>
      </c>
      <c r="T194" s="53">
        <v>0</v>
      </c>
      <c r="U194" s="53">
        <v>3.0450000000000001E-9</v>
      </c>
      <c r="V194" s="53">
        <v>2.7405000000000002E-9</v>
      </c>
      <c r="W194" s="53">
        <v>-3.2886000000000004E-10</v>
      </c>
      <c r="X194" s="53">
        <v>2.4116400000000006E-9</v>
      </c>
      <c r="Y194" s="29">
        <f t="shared" ref="Y194:Y257" si="6">X194*0.15</f>
        <v>3.6174600000000009E-10</v>
      </c>
      <c r="Z194" s="29">
        <f t="shared" ref="Z194:Z257" si="7">X194-Y194</f>
        <v>2.0498940000000003E-9</v>
      </c>
    </row>
    <row r="195" spans="1:26" ht="13" customHeight="1">
      <c r="A195" s="50" t="s">
        <v>119</v>
      </c>
      <c r="B195" s="50" t="s">
        <v>1577</v>
      </c>
      <c r="C195" s="50" t="s">
        <v>202</v>
      </c>
      <c r="D195" s="50" t="s">
        <v>513</v>
      </c>
      <c r="E195" s="50" t="s">
        <v>1396</v>
      </c>
      <c r="G195" s="50" t="s">
        <v>1577</v>
      </c>
      <c r="J195" s="50" t="s">
        <v>1438</v>
      </c>
      <c r="K195" s="50" t="s">
        <v>70</v>
      </c>
      <c r="L195" s="50" t="s">
        <v>1398</v>
      </c>
      <c r="M195" s="50" t="s">
        <v>1398</v>
      </c>
      <c r="O195" s="51">
        <v>0</v>
      </c>
      <c r="P195" s="52">
        <v>1</v>
      </c>
      <c r="Q195" s="52">
        <v>0</v>
      </c>
      <c r="R195" s="52">
        <v>1</v>
      </c>
      <c r="S195" s="53">
        <v>9.3960000000000019E-9</v>
      </c>
      <c r="T195" s="53">
        <v>0</v>
      </c>
      <c r="U195" s="53">
        <v>9.3960000000000019E-9</v>
      </c>
      <c r="V195" s="53">
        <v>8.4564000000000015E-9</v>
      </c>
      <c r="W195" s="53">
        <v>-1.014768E-9</v>
      </c>
      <c r="X195" s="53">
        <v>7.4416320000000007E-9</v>
      </c>
      <c r="Y195" s="29">
        <f t="shared" si="6"/>
        <v>1.1162448000000001E-9</v>
      </c>
      <c r="Z195" s="29">
        <f t="shared" si="7"/>
        <v>6.3253872000000006E-9</v>
      </c>
    </row>
    <row r="196" spans="1:26" ht="13" customHeight="1">
      <c r="A196" s="50" t="s">
        <v>119</v>
      </c>
      <c r="B196" s="50" t="s">
        <v>493</v>
      </c>
      <c r="C196" s="50" t="s">
        <v>62</v>
      </c>
      <c r="D196" s="50" t="s">
        <v>1578</v>
      </c>
      <c r="E196" s="50" t="s">
        <v>1396</v>
      </c>
      <c r="G196" s="50" t="s">
        <v>493</v>
      </c>
      <c r="J196" s="50" t="s">
        <v>1438</v>
      </c>
      <c r="K196" s="50" t="s">
        <v>70</v>
      </c>
      <c r="L196" s="50" t="s">
        <v>1398</v>
      </c>
      <c r="M196" s="50" t="s">
        <v>1398</v>
      </c>
      <c r="O196" s="51">
        <v>0</v>
      </c>
      <c r="P196" s="52">
        <v>1</v>
      </c>
      <c r="Q196" s="52">
        <v>0</v>
      </c>
      <c r="R196" s="52">
        <v>1</v>
      </c>
      <c r="S196" s="53">
        <v>2.7756828000000005E-5</v>
      </c>
      <c r="T196" s="53">
        <v>0</v>
      </c>
      <c r="U196" s="53">
        <v>2.7756828000000005E-5</v>
      </c>
      <c r="V196" s="53">
        <v>2.4981145200000003E-5</v>
      </c>
      <c r="W196" s="53">
        <v>-2.9977374240000003E-6</v>
      </c>
      <c r="X196" s="53">
        <v>2.1983407776000001E-5</v>
      </c>
      <c r="Y196" s="29">
        <f t="shared" si="6"/>
        <v>3.2975111664000001E-6</v>
      </c>
      <c r="Z196" s="29">
        <f t="shared" si="7"/>
        <v>1.8685896609600003E-5</v>
      </c>
    </row>
    <row r="197" spans="1:26" ht="13" customHeight="1">
      <c r="A197" s="50" t="s">
        <v>238</v>
      </c>
      <c r="B197" s="50" t="s">
        <v>1579</v>
      </c>
      <c r="C197" s="50" t="s">
        <v>714</v>
      </c>
      <c r="D197" s="50" t="s">
        <v>1580</v>
      </c>
      <c r="E197" s="50" t="s">
        <v>1396</v>
      </c>
      <c r="G197" s="50" t="s">
        <v>1579</v>
      </c>
      <c r="J197" s="50" t="s">
        <v>1438</v>
      </c>
      <c r="K197" s="50" t="s">
        <v>70</v>
      </c>
      <c r="L197" s="50" t="s">
        <v>1398</v>
      </c>
      <c r="M197" s="50" t="s">
        <v>1398</v>
      </c>
      <c r="O197" s="51">
        <v>0</v>
      </c>
      <c r="P197" s="52">
        <v>1</v>
      </c>
      <c r="Q197" s="52">
        <v>0</v>
      </c>
      <c r="R197" s="52">
        <v>1</v>
      </c>
      <c r="S197" s="53">
        <v>2.9820120000000004E-5</v>
      </c>
      <c r="T197" s="53">
        <v>0</v>
      </c>
      <c r="U197" s="53">
        <v>2.9820120000000004E-5</v>
      </c>
      <c r="V197" s="53">
        <v>2.6838108000000002E-5</v>
      </c>
      <c r="W197" s="53">
        <v>-3.2205729599999999E-6</v>
      </c>
      <c r="X197" s="53">
        <v>2.3617535040000004E-5</v>
      </c>
      <c r="Y197" s="29">
        <f t="shared" si="6"/>
        <v>3.5426302560000002E-6</v>
      </c>
      <c r="Z197" s="29">
        <f t="shared" si="7"/>
        <v>2.0074904784000005E-5</v>
      </c>
    </row>
    <row r="198" spans="1:26" ht="13" customHeight="1">
      <c r="A198" s="50" t="s">
        <v>119</v>
      </c>
      <c r="B198" s="50" t="s">
        <v>627</v>
      </c>
      <c r="C198" s="50" t="s">
        <v>111</v>
      </c>
      <c r="D198" s="50" t="s">
        <v>628</v>
      </c>
      <c r="E198" s="50" t="s">
        <v>1396</v>
      </c>
      <c r="G198" s="50" t="s">
        <v>627</v>
      </c>
      <c r="J198" s="50" t="s">
        <v>1438</v>
      </c>
      <c r="K198" s="50" t="s">
        <v>70</v>
      </c>
      <c r="L198" s="50" t="s">
        <v>1398</v>
      </c>
      <c r="M198" s="50" t="s">
        <v>1398</v>
      </c>
      <c r="O198" s="51">
        <v>0</v>
      </c>
      <c r="P198" s="52">
        <v>1</v>
      </c>
      <c r="Q198" s="52">
        <v>0</v>
      </c>
      <c r="R198" s="52">
        <v>1</v>
      </c>
      <c r="S198" s="53">
        <v>3.8538042000000004E-5</v>
      </c>
      <c r="T198" s="53">
        <v>0</v>
      </c>
      <c r="U198" s="53">
        <v>3.8538042000000004E-5</v>
      </c>
      <c r="V198" s="53">
        <v>3.4684237800000003E-5</v>
      </c>
      <c r="W198" s="53">
        <v>-4.162108536E-6</v>
      </c>
      <c r="X198" s="53">
        <v>3.0522129264000007E-5</v>
      </c>
      <c r="Y198" s="29">
        <f t="shared" si="6"/>
        <v>4.5783193896000006E-6</v>
      </c>
      <c r="Z198" s="29">
        <f t="shared" si="7"/>
        <v>2.5943809874400004E-5</v>
      </c>
    </row>
    <row r="199" spans="1:26" ht="13" customHeight="1">
      <c r="A199" s="50" t="s">
        <v>119</v>
      </c>
      <c r="B199" s="50" t="s">
        <v>1028</v>
      </c>
      <c r="C199" s="50" t="s">
        <v>66</v>
      </c>
      <c r="D199" s="50" t="s">
        <v>1029</v>
      </c>
      <c r="E199" s="50" t="s">
        <v>1396</v>
      </c>
      <c r="G199" s="50" t="s">
        <v>1028</v>
      </c>
      <c r="J199" s="50" t="s">
        <v>1438</v>
      </c>
      <c r="K199" s="50" t="s">
        <v>70</v>
      </c>
      <c r="L199" s="50" t="s">
        <v>1398</v>
      </c>
      <c r="M199" s="50" t="s">
        <v>1398</v>
      </c>
      <c r="O199" s="51">
        <v>0</v>
      </c>
      <c r="P199" s="52">
        <v>1</v>
      </c>
      <c r="Q199" s="52">
        <v>0</v>
      </c>
      <c r="R199" s="52">
        <v>1</v>
      </c>
      <c r="S199" s="53">
        <v>8.6999999999999984E-11</v>
      </c>
      <c r="T199" s="53">
        <v>0</v>
      </c>
      <c r="U199" s="53">
        <v>8.6999999999999984E-11</v>
      </c>
      <c r="V199" s="53">
        <v>7.8299999999999991E-11</v>
      </c>
      <c r="W199" s="53">
        <v>-9.3960000000000008E-12</v>
      </c>
      <c r="X199" s="53">
        <v>6.8903999999999998E-11</v>
      </c>
      <c r="Y199" s="29">
        <f t="shared" si="6"/>
        <v>1.03356E-11</v>
      </c>
      <c r="Z199" s="29">
        <f t="shared" si="7"/>
        <v>5.8568399999999992E-11</v>
      </c>
    </row>
    <row r="200" spans="1:26" ht="13" customHeight="1">
      <c r="A200" s="50" t="s">
        <v>232</v>
      </c>
      <c r="B200" s="50" t="s">
        <v>1581</v>
      </c>
      <c r="C200" s="50" t="s">
        <v>469</v>
      </c>
      <c r="D200" s="50" t="s">
        <v>1582</v>
      </c>
      <c r="E200" s="50" t="s">
        <v>1396</v>
      </c>
      <c r="G200" s="50" t="s">
        <v>1581</v>
      </c>
      <c r="J200" s="50" t="s">
        <v>1438</v>
      </c>
      <c r="K200" s="50" t="s">
        <v>70</v>
      </c>
      <c r="L200" s="50" t="s">
        <v>1398</v>
      </c>
      <c r="M200" s="50" t="s">
        <v>1398</v>
      </c>
      <c r="O200" s="51">
        <v>0</v>
      </c>
      <c r="P200" s="52">
        <v>1</v>
      </c>
      <c r="Q200" s="52">
        <v>0</v>
      </c>
      <c r="R200" s="52">
        <v>1</v>
      </c>
      <c r="S200" s="53">
        <v>6.9599999999999997E-10</v>
      </c>
      <c r="T200" s="53">
        <v>0</v>
      </c>
      <c r="U200" s="53">
        <v>6.9599999999999997E-10</v>
      </c>
      <c r="V200" s="53">
        <v>6.2640000000000003E-10</v>
      </c>
      <c r="W200" s="53">
        <v>-7.5167999999999993E-11</v>
      </c>
      <c r="X200" s="53">
        <v>5.5123199999999998E-10</v>
      </c>
      <c r="Y200" s="29">
        <f t="shared" si="6"/>
        <v>8.2684799999999998E-11</v>
      </c>
      <c r="Z200" s="29">
        <f t="shared" si="7"/>
        <v>4.6854719999999993E-10</v>
      </c>
    </row>
    <row r="201" spans="1:26" ht="13" customHeight="1">
      <c r="A201" s="50" t="s">
        <v>119</v>
      </c>
      <c r="B201" s="50" t="s">
        <v>1038</v>
      </c>
      <c r="C201" s="50" t="s">
        <v>1491</v>
      </c>
      <c r="D201" s="50" t="s">
        <v>1583</v>
      </c>
      <c r="E201" s="50" t="s">
        <v>1396</v>
      </c>
      <c r="G201" s="50" t="s">
        <v>1038</v>
      </c>
      <c r="J201" s="50" t="s">
        <v>1438</v>
      </c>
      <c r="K201" s="50" t="s">
        <v>70</v>
      </c>
      <c r="L201" s="50" t="s">
        <v>1398</v>
      </c>
      <c r="M201" s="50" t="s">
        <v>1398</v>
      </c>
      <c r="O201" s="51">
        <v>0</v>
      </c>
      <c r="P201" s="52">
        <v>1</v>
      </c>
      <c r="Q201" s="52">
        <v>0</v>
      </c>
      <c r="R201" s="52">
        <v>1</v>
      </c>
      <c r="S201" s="53">
        <v>0</v>
      </c>
      <c r="T201" s="53">
        <v>0</v>
      </c>
      <c r="U201" s="53">
        <v>0</v>
      </c>
      <c r="V201" s="53">
        <v>0</v>
      </c>
      <c r="W201" s="53">
        <v>0</v>
      </c>
      <c r="X201" s="53">
        <v>0</v>
      </c>
      <c r="Y201" s="29">
        <f t="shared" si="6"/>
        <v>0</v>
      </c>
      <c r="Z201" s="29">
        <f t="shared" si="7"/>
        <v>0</v>
      </c>
    </row>
    <row r="202" spans="1:26" ht="13" customHeight="1">
      <c r="A202" s="50" t="s">
        <v>119</v>
      </c>
      <c r="B202" s="50" t="s">
        <v>391</v>
      </c>
      <c r="C202" s="50" t="s">
        <v>1491</v>
      </c>
      <c r="D202" s="50" t="s">
        <v>392</v>
      </c>
      <c r="E202" s="50" t="s">
        <v>1396</v>
      </c>
      <c r="G202" s="50" t="s">
        <v>391</v>
      </c>
      <c r="J202" s="50" t="s">
        <v>1438</v>
      </c>
      <c r="K202" s="50" t="s">
        <v>70</v>
      </c>
      <c r="L202" s="50" t="s">
        <v>1398</v>
      </c>
      <c r="M202" s="50" t="s">
        <v>1398</v>
      </c>
      <c r="O202" s="51">
        <v>0</v>
      </c>
      <c r="P202" s="52">
        <v>1</v>
      </c>
      <c r="Q202" s="52">
        <v>0</v>
      </c>
      <c r="R202" s="52">
        <v>1</v>
      </c>
      <c r="S202" s="53">
        <v>0</v>
      </c>
      <c r="T202" s="53">
        <v>0</v>
      </c>
      <c r="U202" s="53">
        <v>0</v>
      </c>
      <c r="V202" s="53">
        <v>0</v>
      </c>
      <c r="W202" s="53">
        <v>0</v>
      </c>
      <c r="X202" s="53">
        <v>0</v>
      </c>
      <c r="Y202" s="29">
        <f t="shared" si="6"/>
        <v>0</v>
      </c>
      <c r="Z202" s="29">
        <f t="shared" si="7"/>
        <v>0</v>
      </c>
    </row>
    <row r="203" spans="1:26" ht="13" customHeight="1">
      <c r="A203" s="50" t="s">
        <v>119</v>
      </c>
      <c r="B203" s="50" t="s">
        <v>1584</v>
      </c>
      <c r="C203" s="50" t="s">
        <v>463</v>
      </c>
      <c r="D203" s="50" t="s">
        <v>1585</v>
      </c>
      <c r="E203" s="50" t="s">
        <v>1396</v>
      </c>
      <c r="G203" s="50" t="s">
        <v>1584</v>
      </c>
      <c r="J203" s="50" t="s">
        <v>1438</v>
      </c>
      <c r="K203" s="50" t="s">
        <v>70</v>
      </c>
      <c r="L203" s="50" t="s">
        <v>1398</v>
      </c>
      <c r="M203" s="50" t="s">
        <v>1398</v>
      </c>
      <c r="O203" s="51">
        <v>0</v>
      </c>
      <c r="P203" s="52">
        <v>1</v>
      </c>
      <c r="Q203" s="52">
        <v>0</v>
      </c>
      <c r="R203" s="52">
        <v>1</v>
      </c>
      <c r="S203" s="53">
        <v>0</v>
      </c>
      <c r="T203" s="53">
        <v>0</v>
      </c>
      <c r="U203" s="53">
        <v>0</v>
      </c>
      <c r="V203" s="53">
        <v>0</v>
      </c>
      <c r="W203" s="53">
        <v>0</v>
      </c>
      <c r="X203" s="53">
        <v>0</v>
      </c>
      <c r="Y203" s="29">
        <f t="shared" si="6"/>
        <v>0</v>
      </c>
      <c r="Z203" s="29">
        <f t="shared" si="7"/>
        <v>0</v>
      </c>
    </row>
    <row r="204" spans="1:26" ht="13" customHeight="1">
      <c r="A204" s="50" t="s">
        <v>119</v>
      </c>
      <c r="B204" s="50" t="s">
        <v>1271</v>
      </c>
      <c r="C204" s="50" t="s">
        <v>1273</v>
      </c>
      <c r="D204" s="50" t="s">
        <v>1272</v>
      </c>
      <c r="E204" s="50" t="s">
        <v>1396</v>
      </c>
      <c r="G204" s="50" t="s">
        <v>1271</v>
      </c>
      <c r="J204" s="50" t="s">
        <v>1438</v>
      </c>
      <c r="K204" s="50" t="s">
        <v>70</v>
      </c>
      <c r="L204" s="50" t="s">
        <v>1398</v>
      </c>
      <c r="M204" s="50" t="s">
        <v>1398</v>
      </c>
      <c r="O204" s="51">
        <v>0</v>
      </c>
      <c r="P204" s="52">
        <v>1</v>
      </c>
      <c r="Q204" s="52">
        <v>0</v>
      </c>
      <c r="R204" s="52">
        <v>1</v>
      </c>
      <c r="S204" s="53">
        <v>0</v>
      </c>
      <c r="T204" s="53">
        <v>0</v>
      </c>
      <c r="U204" s="53">
        <v>0</v>
      </c>
      <c r="V204" s="53">
        <v>0</v>
      </c>
      <c r="W204" s="53">
        <v>0</v>
      </c>
      <c r="X204" s="53">
        <v>0</v>
      </c>
      <c r="Y204" s="29">
        <f t="shared" si="6"/>
        <v>0</v>
      </c>
      <c r="Z204" s="29">
        <f t="shared" si="7"/>
        <v>0</v>
      </c>
    </row>
    <row r="205" spans="1:26" ht="13" customHeight="1">
      <c r="A205" s="50" t="s">
        <v>119</v>
      </c>
      <c r="B205" s="50" t="s">
        <v>720</v>
      </c>
      <c r="C205" s="50" t="s">
        <v>62</v>
      </c>
      <c r="D205" s="50" t="s">
        <v>1586</v>
      </c>
      <c r="E205" s="50" t="s">
        <v>1396</v>
      </c>
      <c r="G205" s="50" t="s">
        <v>720</v>
      </c>
      <c r="J205" s="50" t="s">
        <v>1438</v>
      </c>
      <c r="K205" s="50" t="s">
        <v>70</v>
      </c>
      <c r="L205" s="50" t="s">
        <v>1398</v>
      </c>
      <c r="M205" s="50" t="s">
        <v>1398</v>
      </c>
      <c r="O205" s="51">
        <v>0</v>
      </c>
      <c r="P205" s="52">
        <v>1</v>
      </c>
      <c r="Q205" s="52">
        <v>0</v>
      </c>
      <c r="R205" s="52">
        <v>1</v>
      </c>
      <c r="S205" s="53">
        <v>2.1922086E-5</v>
      </c>
      <c r="T205" s="53">
        <v>0</v>
      </c>
      <c r="U205" s="53">
        <v>2.1922086E-5</v>
      </c>
      <c r="V205" s="53">
        <v>1.9729877400000002E-5</v>
      </c>
      <c r="W205" s="53">
        <v>-2.367585288E-6</v>
      </c>
      <c r="X205" s="53">
        <v>1.7362292112000002E-5</v>
      </c>
      <c r="Y205" s="29">
        <f t="shared" si="6"/>
        <v>2.6043438168000001E-6</v>
      </c>
      <c r="Z205" s="29">
        <f t="shared" si="7"/>
        <v>1.4757948295200002E-5</v>
      </c>
    </row>
    <row r="206" spans="1:26" ht="13" customHeight="1">
      <c r="A206" s="50" t="s">
        <v>238</v>
      </c>
      <c r="B206" s="50" t="s">
        <v>1587</v>
      </c>
      <c r="C206" s="50" t="s">
        <v>1427</v>
      </c>
      <c r="D206" s="50" t="s">
        <v>1588</v>
      </c>
      <c r="E206" s="50" t="s">
        <v>1396</v>
      </c>
      <c r="G206" s="50" t="s">
        <v>1587</v>
      </c>
      <c r="J206" s="50" t="s">
        <v>1438</v>
      </c>
      <c r="K206" s="50" t="s">
        <v>70</v>
      </c>
      <c r="L206" s="50" t="s">
        <v>1398</v>
      </c>
      <c r="M206" s="50" t="s">
        <v>1398</v>
      </c>
      <c r="O206" s="51">
        <v>0</v>
      </c>
      <c r="P206" s="52">
        <v>1</v>
      </c>
      <c r="Q206" s="52">
        <v>0</v>
      </c>
      <c r="R206" s="52">
        <v>1</v>
      </c>
      <c r="S206" s="53">
        <v>2.3804940000000003E-5</v>
      </c>
      <c r="T206" s="53">
        <v>0</v>
      </c>
      <c r="U206" s="53">
        <v>2.3804940000000003E-5</v>
      </c>
      <c r="V206" s="53">
        <v>2.1424446000000004E-5</v>
      </c>
      <c r="W206" s="53">
        <v>-2.5709335199999999E-6</v>
      </c>
      <c r="X206" s="53">
        <v>1.8853512480000003E-5</v>
      </c>
      <c r="Y206" s="29">
        <f t="shared" si="6"/>
        <v>2.8280268720000004E-6</v>
      </c>
      <c r="Z206" s="29">
        <f t="shared" si="7"/>
        <v>1.6025485608000002E-5</v>
      </c>
    </row>
    <row r="207" spans="1:26" ht="13" customHeight="1">
      <c r="A207" s="50" t="s">
        <v>238</v>
      </c>
      <c r="B207" s="50" t="s">
        <v>1426</v>
      </c>
      <c r="C207" s="50" t="s">
        <v>1427</v>
      </c>
      <c r="D207" s="50" t="s">
        <v>1428</v>
      </c>
      <c r="E207" s="50" t="s">
        <v>1396</v>
      </c>
      <c r="G207" s="50" t="s">
        <v>1426</v>
      </c>
      <c r="J207" s="50" t="s">
        <v>1438</v>
      </c>
      <c r="K207" s="50" t="s">
        <v>70</v>
      </c>
      <c r="L207" s="50" t="s">
        <v>1398</v>
      </c>
      <c r="M207" s="50" t="s">
        <v>1398</v>
      </c>
      <c r="O207" s="51">
        <v>0</v>
      </c>
      <c r="P207" s="52">
        <v>1</v>
      </c>
      <c r="Q207" s="52">
        <v>0</v>
      </c>
      <c r="R207" s="52">
        <v>1</v>
      </c>
      <c r="S207" s="53">
        <v>2.3941791000000004E-5</v>
      </c>
      <c r="T207" s="53">
        <v>0</v>
      </c>
      <c r="U207" s="53">
        <v>2.3941791000000004E-5</v>
      </c>
      <c r="V207" s="53">
        <v>2.1547611900000001E-5</v>
      </c>
      <c r="W207" s="53">
        <v>-2.5857134280000001E-6</v>
      </c>
      <c r="X207" s="53">
        <v>1.8961898472000003E-5</v>
      </c>
      <c r="Y207" s="29">
        <f t="shared" si="6"/>
        <v>2.8442847708000002E-6</v>
      </c>
      <c r="Z207" s="29">
        <f t="shared" si="7"/>
        <v>1.6117613701200002E-5</v>
      </c>
    </row>
    <row r="208" spans="1:26" ht="13" customHeight="1">
      <c r="A208" s="50" t="s">
        <v>119</v>
      </c>
      <c r="B208" s="50" t="s">
        <v>257</v>
      </c>
      <c r="C208" s="50" t="s">
        <v>149</v>
      </c>
      <c r="D208" s="50" t="s">
        <v>258</v>
      </c>
      <c r="E208" s="50" t="s">
        <v>1396</v>
      </c>
      <c r="G208" s="50" t="s">
        <v>257</v>
      </c>
      <c r="J208" s="50" t="s">
        <v>1438</v>
      </c>
      <c r="K208" s="50" t="s">
        <v>70</v>
      </c>
      <c r="L208" s="50" t="s">
        <v>1398</v>
      </c>
      <c r="M208" s="50" t="s">
        <v>1398</v>
      </c>
      <c r="O208" s="51">
        <v>0</v>
      </c>
      <c r="P208" s="52">
        <v>1</v>
      </c>
      <c r="Q208" s="52">
        <v>0</v>
      </c>
      <c r="R208" s="52">
        <v>1</v>
      </c>
      <c r="S208" s="53">
        <v>0</v>
      </c>
      <c r="T208" s="53">
        <v>0</v>
      </c>
      <c r="U208" s="53">
        <v>0</v>
      </c>
      <c r="V208" s="53">
        <v>0</v>
      </c>
      <c r="W208" s="53">
        <v>0</v>
      </c>
      <c r="X208" s="53">
        <v>0</v>
      </c>
      <c r="Y208" s="29">
        <f t="shared" si="6"/>
        <v>0</v>
      </c>
      <c r="Z208" s="29">
        <f t="shared" si="7"/>
        <v>0</v>
      </c>
    </row>
    <row r="209" spans="1:26" ht="13" customHeight="1">
      <c r="A209" s="50" t="s">
        <v>119</v>
      </c>
      <c r="B209" s="50" t="s">
        <v>697</v>
      </c>
      <c r="C209" s="50" t="s">
        <v>308</v>
      </c>
      <c r="D209" s="50" t="s">
        <v>1589</v>
      </c>
      <c r="E209" s="50" t="s">
        <v>1396</v>
      </c>
      <c r="G209" s="50" t="s">
        <v>697</v>
      </c>
      <c r="J209" s="50" t="s">
        <v>1438</v>
      </c>
      <c r="K209" s="50" t="s">
        <v>70</v>
      </c>
      <c r="L209" s="50" t="s">
        <v>1398</v>
      </c>
      <c r="M209" s="50" t="s">
        <v>1398</v>
      </c>
      <c r="O209" s="51">
        <v>0</v>
      </c>
      <c r="P209" s="52">
        <v>1</v>
      </c>
      <c r="Q209" s="52">
        <v>0</v>
      </c>
      <c r="R209" s="52">
        <v>1</v>
      </c>
      <c r="S209" s="53">
        <v>6.1300287000000004E-5</v>
      </c>
      <c r="T209" s="53">
        <v>0</v>
      </c>
      <c r="U209" s="53">
        <v>6.1300287000000004E-5</v>
      </c>
      <c r="V209" s="53">
        <v>5.5170258300000003E-5</v>
      </c>
      <c r="W209" s="53">
        <v>-6.6204309959999995E-6</v>
      </c>
      <c r="X209" s="53">
        <v>4.8549827304000004E-5</v>
      </c>
      <c r="Y209" s="29">
        <f t="shared" si="6"/>
        <v>7.2824740955999999E-6</v>
      </c>
      <c r="Z209" s="29">
        <f t="shared" si="7"/>
        <v>4.1267353208400004E-5</v>
      </c>
    </row>
    <row r="210" spans="1:26" ht="13" customHeight="1">
      <c r="A210" s="50" t="s">
        <v>119</v>
      </c>
      <c r="B210" s="50" t="s">
        <v>1590</v>
      </c>
      <c r="C210" s="50" t="s">
        <v>415</v>
      </c>
      <c r="D210" s="50" t="s">
        <v>1591</v>
      </c>
      <c r="E210" s="50" t="s">
        <v>1396</v>
      </c>
      <c r="G210" s="50" t="s">
        <v>1590</v>
      </c>
      <c r="J210" s="50" t="s">
        <v>1438</v>
      </c>
      <c r="K210" s="50" t="s">
        <v>70</v>
      </c>
      <c r="L210" s="50" t="s">
        <v>1398</v>
      </c>
      <c r="M210" s="50" t="s">
        <v>1398</v>
      </c>
      <c r="O210" s="51">
        <v>0</v>
      </c>
      <c r="P210" s="52">
        <v>1</v>
      </c>
      <c r="Q210" s="52">
        <v>0</v>
      </c>
      <c r="R210" s="52">
        <v>1</v>
      </c>
      <c r="S210" s="53">
        <v>0</v>
      </c>
      <c r="T210" s="53">
        <v>0</v>
      </c>
      <c r="U210" s="53">
        <v>0</v>
      </c>
      <c r="V210" s="53">
        <v>0</v>
      </c>
      <c r="W210" s="53">
        <v>0</v>
      </c>
      <c r="X210" s="53">
        <v>0</v>
      </c>
      <c r="Y210" s="29">
        <f t="shared" si="6"/>
        <v>0</v>
      </c>
      <c r="Z210" s="29">
        <f t="shared" si="7"/>
        <v>0</v>
      </c>
    </row>
    <row r="211" spans="1:26" ht="13" customHeight="1">
      <c r="A211" s="50" t="s">
        <v>130</v>
      </c>
      <c r="B211" s="50" t="s">
        <v>1592</v>
      </c>
      <c r="C211" s="50" t="s">
        <v>950</v>
      </c>
      <c r="D211" s="50" t="s">
        <v>1593</v>
      </c>
      <c r="E211" s="50" t="s">
        <v>1396</v>
      </c>
      <c r="G211" s="50" t="s">
        <v>1592</v>
      </c>
      <c r="J211" s="50" t="s">
        <v>1438</v>
      </c>
      <c r="K211" s="50" t="s">
        <v>70</v>
      </c>
      <c r="L211" s="50" t="s">
        <v>1398</v>
      </c>
      <c r="M211" s="50" t="s">
        <v>1398</v>
      </c>
      <c r="O211" s="51">
        <v>0</v>
      </c>
      <c r="P211" s="52">
        <v>1</v>
      </c>
      <c r="Q211" s="52">
        <v>0</v>
      </c>
      <c r="R211" s="52">
        <v>1</v>
      </c>
      <c r="S211" s="53">
        <v>0</v>
      </c>
      <c r="T211" s="53">
        <v>0</v>
      </c>
      <c r="U211" s="53">
        <v>0</v>
      </c>
      <c r="V211" s="53">
        <v>0</v>
      </c>
      <c r="W211" s="53">
        <v>0</v>
      </c>
      <c r="X211" s="53">
        <v>0</v>
      </c>
      <c r="Y211" s="29">
        <f t="shared" si="6"/>
        <v>0</v>
      </c>
      <c r="Z211" s="29">
        <f t="shared" si="7"/>
        <v>0</v>
      </c>
    </row>
    <row r="212" spans="1:26" ht="13" customHeight="1">
      <c r="A212" s="50" t="s">
        <v>232</v>
      </c>
      <c r="B212" s="50" t="s">
        <v>1594</v>
      </c>
      <c r="C212" s="50" t="s">
        <v>472</v>
      </c>
      <c r="D212" s="50" t="s">
        <v>1595</v>
      </c>
      <c r="E212" s="50" t="s">
        <v>1396</v>
      </c>
      <c r="G212" s="50" t="s">
        <v>1594</v>
      </c>
      <c r="J212" s="50" t="s">
        <v>1438</v>
      </c>
      <c r="K212" s="50" t="s">
        <v>70</v>
      </c>
      <c r="L212" s="50" t="s">
        <v>1398</v>
      </c>
      <c r="M212" s="50" t="s">
        <v>1398</v>
      </c>
      <c r="O212" s="51">
        <v>0</v>
      </c>
      <c r="P212" s="52">
        <v>1</v>
      </c>
      <c r="Q212" s="52">
        <v>0</v>
      </c>
      <c r="R212" s="52">
        <v>1</v>
      </c>
      <c r="S212" s="53">
        <v>0</v>
      </c>
      <c r="T212" s="53">
        <v>0</v>
      </c>
      <c r="U212" s="53">
        <v>0</v>
      </c>
      <c r="V212" s="53">
        <v>0</v>
      </c>
      <c r="W212" s="53">
        <v>0</v>
      </c>
      <c r="X212" s="53">
        <v>0</v>
      </c>
      <c r="Y212" s="29">
        <f t="shared" si="6"/>
        <v>0</v>
      </c>
      <c r="Z212" s="29">
        <f t="shared" si="7"/>
        <v>0</v>
      </c>
    </row>
    <row r="213" spans="1:26" ht="13" customHeight="1">
      <c r="A213" s="50" t="s">
        <v>232</v>
      </c>
      <c r="B213" s="50" t="s">
        <v>1596</v>
      </c>
      <c r="C213" s="50" t="s">
        <v>472</v>
      </c>
      <c r="D213" s="50" t="s">
        <v>1597</v>
      </c>
      <c r="E213" s="50" t="s">
        <v>1396</v>
      </c>
      <c r="G213" s="50" t="s">
        <v>1596</v>
      </c>
      <c r="J213" s="50" t="s">
        <v>1438</v>
      </c>
      <c r="K213" s="50" t="s">
        <v>70</v>
      </c>
      <c r="L213" s="50" t="s">
        <v>1398</v>
      </c>
      <c r="M213" s="50" t="s">
        <v>1398</v>
      </c>
      <c r="O213" s="51">
        <v>0</v>
      </c>
      <c r="P213" s="52">
        <v>1</v>
      </c>
      <c r="Q213" s="52">
        <v>0</v>
      </c>
      <c r="R213" s="52">
        <v>1</v>
      </c>
      <c r="S213" s="53">
        <v>0</v>
      </c>
      <c r="T213" s="53">
        <v>0</v>
      </c>
      <c r="U213" s="53">
        <v>0</v>
      </c>
      <c r="V213" s="53">
        <v>0</v>
      </c>
      <c r="W213" s="53">
        <v>0</v>
      </c>
      <c r="X213" s="53">
        <v>0</v>
      </c>
      <c r="Y213" s="29">
        <f t="shared" si="6"/>
        <v>0</v>
      </c>
      <c r="Z213" s="29">
        <f t="shared" si="7"/>
        <v>0</v>
      </c>
    </row>
    <row r="214" spans="1:26" ht="13" customHeight="1">
      <c r="A214" s="50" t="s">
        <v>119</v>
      </c>
      <c r="B214" s="50" t="s">
        <v>1190</v>
      </c>
      <c r="C214" s="50" t="s">
        <v>71</v>
      </c>
      <c r="D214" s="50" t="s">
        <v>1191</v>
      </c>
      <c r="E214" s="50" t="s">
        <v>1396</v>
      </c>
      <c r="G214" s="50" t="s">
        <v>1190</v>
      </c>
      <c r="J214" s="50" t="s">
        <v>1438</v>
      </c>
      <c r="K214" s="50" t="s">
        <v>70</v>
      </c>
      <c r="L214" s="50" t="s">
        <v>1398</v>
      </c>
      <c r="M214" s="50" t="s">
        <v>1398</v>
      </c>
      <c r="O214" s="51">
        <v>0</v>
      </c>
      <c r="P214" s="52">
        <v>1</v>
      </c>
      <c r="Q214" s="52">
        <v>0</v>
      </c>
      <c r="R214" s="52">
        <v>1</v>
      </c>
      <c r="S214" s="53">
        <v>0</v>
      </c>
      <c r="T214" s="53">
        <v>0</v>
      </c>
      <c r="U214" s="53">
        <v>0</v>
      </c>
      <c r="V214" s="53">
        <v>0</v>
      </c>
      <c r="W214" s="53">
        <v>0</v>
      </c>
      <c r="X214" s="53">
        <v>0</v>
      </c>
      <c r="Y214" s="29">
        <f t="shared" si="6"/>
        <v>0</v>
      </c>
      <c r="Z214" s="29">
        <f t="shared" si="7"/>
        <v>0</v>
      </c>
    </row>
    <row r="215" spans="1:26" ht="13" customHeight="1">
      <c r="A215" s="50" t="s">
        <v>119</v>
      </c>
      <c r="B215" s="50" t="s">
        <v>1178</v>
      </c>
      <c r="C215" s="50" t="s">
        <v>71</v>
      </c>
      <c r="D215" s="50" t="s">
        <v>1179</v>
      </c>
      <c r="E215" s="50" t="s">
        <v>1396</v>
      </c>
      <c r="G215" s="50" t="s">
        <v>1178</v>
      </c>
      <c r="J215" s="50" t="s">
        <v>1438</v>
      </c>
      <c r="K215" s="50" t="s">
        <v>70</v>
      </c>
      <c r="L215" s="50" t="s">
        <v>1398</v>
      </c>
      <c r="M215" s="50" t="s">
        <v>1398</v>
      </c>
      <c r="O215" s="51">
        <v>0</v>
      </c>
      <c r="P215" s="52">
        <v>1</v>
      </c>
      <c r="Q215" s="52">
        <v>0</v>
      </c>
      <c r="R215" s="52">
        <v>1</v>
      </c>
      <c r="S215" s="53">
        <v>0</v>
      </c>
      <c r="T215" s="53">
        <v>0</v>
      </c>
      <c r="U215" s="53">
        <v>0</v>
      </c>
      <c r="V215" s="53">
        <v>0</v>
      </c>
      <c r="W215" s="53">
        <v>0</v>
      </c>
      <c r="X215" s="53">
        <v>0</v>
      </c>
      <c r="Y215" s="29">
        <f t="shared" si="6"/>
        <v>0</v>
      </c>
      <c r="Z215" s="29">
        <f t="shared" si="7"/>
        <v>0</v>
      </c>
    </row>
    <row r="216" spans="1:26" ht="13" customHeight="1">
      <c r="A216" s="50" t="s">
        <v>119</v>
      </c>
      <c r="B216" s="50" t="s">
        <v>1598</v>
      </c>
      <c r="C216" s="50" t="s">
        <v>463</v>
      </c>
      <c r="D216" s="50" t="s">
        <v>1599</v>
      </c>
      <c r="E216" s="50" t="s">
        <v>1396</v>
      </c>
      <c r="G216" s="50" t="s">
        <v>1598</v>
      </c>
      <c r="J216" s="50" t="s">
        <v>1438</v>
      </c>
      <c r="K216" s="50" t="s">
        <v>70</v>
      </c>
      <c r="L216" s="50" t="s">
        <v>1398</v>
      </c>
      <c r="M216" s="50" t="s">
        <v>1398</v>
      </c>
      <c r="O216" s="51">
        <v>0</v>
      </c>
      <c r="P216" s="52">
        <v>1</v>
      </c>
      <c r="Q216" s="52">
        <v>0</v>
      </c>
      <c r="R216" s="52">
        <v>1</v>
      </c>
      <c r="S216" s="53">
        <v>0</v>
      </c>
      <c r="T216" s="53">
        <v>0</v>
      </c>
      <c r="U216" s="53">
        <v>0</v>
      </c>
      <c r="V216" s="53">
        <v>0</v>
      </c>
      <c r="W216" s="53">
        <v>0</v>
      </c>
      <c r="X216" s="53">
        <v>0</v>
      </c>
      <c r="Y216" s="29">
        <f t="shared" si="6"/>
        <v>0</v>
      </c>
      <c r="Z216" s="29">
        <f t="shared" si="7"/>
        <v>0</v>
      </c>
    </row>
    <row r="217" spans="1:26" ht="13" customHeight="1">
      <c r="A217" s="50" t="s">
        <v>130</v>
      </c>
      <c r="B217" s="50" t="s">
        <v>551</v>
      </c>
      <c r="C217" s="50" t="s">
        <v>73</v>
      </c>
      <c r="D217" s="50" t="s">
        <v>552</v>
      </c>
      <c r="E217" s="50" t="s">
        <v>1396</v>
      </c>
      <c r="G217" s="50" t="s">
        <v>551</v>
      </c>
      <c r="J217" s="50" t="s">
        <v>1438</v>
      </c>
      <c r="K217" s="50" t="s">
        <v>70</v>
      </c>
      <c r="L217" s="50" t="s">
        <v>1398</v>
      </c>
      <c r="M217" s="50" t="s">
        <v>1398</v>
      </c>
      <c r="O217" s="51">
        <v>0</v>
      </c>
      <c r="P217" s="52">
        <v>1</v>
      </c>
      <c r="Q217" s="52">
        <v>0</v>
      </c>
      <c r="R217" s="52">
        <v>1</v>
      </c>
      <c r="S217" s="53">
        <v>0</v>
      </c>
      <c r="T217" s="53">
        <v>0</v>
      </c>
      <c r="U217" s="53">
        <v>0</v>
      </c>
      <c r="V217" s="53">
        <v>0</v>
      </c>
      <c r="W217" s="53">
        <v>0</v>
      </c>
      <c r="X217" s="53">
        <v>0</v>
      </c>
      <c r="Y217" s="29">
        <f t="shared" si="6"/>
        <v>0</v>
      </c>
      <c r="Z217" s="29">
        <f t="shared" si="7"/>
        <v>0</v>
      </c>
    </row>
    <row r="218" spans="1:26" ht="13" customHeight="1">
      <c r="A218" s="50" t="s">
        <v>232</v>
      </c>
      <c r="B218" s="50" t="s">
        <v>974</v>
      </c>
      <c r="C218" s="50" t="s">
        <v>252</v>
      </c>
      <c r="D218" s="50" t="s">
        <v>1600</v>
      </c>
      <c r="E218" s="50" t="s">
        <v>1396</v>
      </c>
      <c r="G218" s="50" t="s">
        <v>974</v>
      </c>
      <c r="J218" s="50" t="s">
        <v>1438</v>
      </c>
      <c r="K218" s="50" t="s">
        <v>70</v>
      </c>
      <c r="L218" s="50" t="s">
        <v>1398</v>
      </c>
      <c r="M218" s="50" t="s">
        <v>1398</v>
      </c>
      <c r="O218" s="51">
        <v>0</v>
      </c>
      <c r="P218" s="52">
        <v>1</v>
      </c>
      <c r="Q218" s="52">
        <v>0</v>
      </c>
      <c r="R218" s="52">
        <v>1</v>
      </c>
      <c r="S218" s="53">
        <v>0</v>
      </c>
      <c r="T218" s="53">
        <v>0</v>
      </c>
      <c r="U218" s="53">
        <v>0</v>
      </c>
      <c r="V218" s="53">
        <v>0</v>
      </c>
      <c r="W218" s="53">
        <v>0</v>
      </c>
      <c r="X218" s="53">
        <v>0</v>
      </c>
      <c r="Y218" s="29">
        <f t="shared" si="6"/>
        <v>0</v>
      </c>
      <c r="Z218" s="29">
        <f t="shared" si="7"/>
        <v>0</v>
      </c>
    </row>
    <row r="219" spans="1:26" ht="13" customHeight="1">
      <c r="A219" s="50" t="s">
        <v>119</v>
      </c>
      <c r="B219" s="50" t="s">
        <v>1155</v>
      </c>
      <c r="C219" s="50" t="s">
        <v>149</v>
      </c>
      <c r="D219" s="50" t="s">
        <v>1601</v>
      </c>
      <c r="E219" s="50" t="s">
        <v>1396</v>
      </c>
      <c r="G219" s="50" t="s">
        <v>1155</v>
      </c>
      <c r="J219" s="50" t="s">
        <v>1438</v>
      </c>
      <c r="K219" s="50" t="s">
        <v>70</v>
      </c>
      <c r="L219" s="50" t="s">
        <v>1398</v>
      </c>
      <c r="M219" s="50" t="s">
        <v>1398</v>
      </c>
      <c r="O219" s="51">
        <v>0</v>
      </c>
      <c r="P219" s="52">
        <v>1</v>
      </c>
      <c r="Q219" s="52">
        <v>0</v>
      </c>
      <c r="R219" s="52">
        <v>1</v>
      </c>
      <c r="S219" s="53">
        <v>0</v>
      </c>
      <c r="T219" s="53">
        <v>0</v>
      </c>
      <c r="U219" s="53">
        <v>0</v>
      </c>
      <c r="V219" s="53">
        <v>0</v>
      </c>
      <c r="W219" s="53">
        <v>0</v>
      </c>
      <c r="X219" s="53">
        <v>0</v>
      </c>
      <c r="Y219" s="29">
        <f t="shared" si="6"/>
        <v>0</v>
      </c>
      <c r="Z219" s="29">
        <f t="shared" si="7"/>
        <v>0</v>
      </c>
    </row>
    <row r="220" spans="1:26" ht="13" customHeight="1">
      <c r="A220" s="50" t="s">
        <v>119</v>
      </c>
      <c r="B220" s="50" t="s">
        <v>937</v>
      </c>
      <c r="C220" s="50" t="s">
        <v>308</v>
      </c>
      <c r="D220" s="50" t="s">
        <v>1519</v>
      </c>
      <c r="E220" s="50" t="s">
        <v>1396</v>
      </c>
      <c r="G220" s="50" t="s">
        <v>937</v>
      </c>
      <c r="J220" s="50" t="s">
        <v>1438</v>
      </c>
      <c r="K220" s="50" t="s">
        <v>70</v>
      </c>
      <c r="L220" s="50" t="s">
        <v>1398</v>
      </c>
      <c r="M220" s="50" t="s">
        <v>1398</v>
      </c>
      <c r="O220" s="51">
        <v>0</v>
      </c>
      <c r="P220" s="52">
        <v>1</v>
      </c>
      <c r="Q220" s="52">
        <v>0</v>
      </c>
      <c r="R220" s="52">
        <v>1</v>
      </c>
      <c r="S220" s="53">
        <v>0</v>
      </c>
      <c r="T220" s="53">
        <v>0</v>
      </c>
      <c r="U220" s="53">
        <v>0</v>
      </c>
      <c r="V220" s="53">
        <v>0</v>
      </c>
      <c r="W220" s="53">
        <v>0</v>
      </c>
      <c r="X220" s="53">
        <v>0</v>
      </c>
      <c r="Y220" s="29">
        <f t="shared" si="6"/>
        <v>0</v>
      </c>
      <c r="Z220" s="29">
        <f t="shared" si="7"/>
        <v>0</v>
      </c>
    </row>
    <row r="221" spans="1:26" ht="13" customHeight="1">
      <c r="A221" s="50" t="s">
        <v>119</v>
      </c>
      <c r="B221" s="50" t="s">
        <v>1044</v>
      </c>
      <c r="C221" s="50" t="s">
        <v>308</v>
      </c>
      <c r="D221" s="50" t="s">
        <v>1602</v>
      </c>
      <c r="E221" s="50" t="s">
        <v>1396</v>
      </c>
      <c r="G221" s="50" t="s">
        <v>1044</v>
      </c>
      <c r="J221" s="50" t="s">
        <v>1438</v>
      </c>
      <c r="K221" s="50" t="s">
        <v>70</v>
      </c>
      <c r="L221" s="50" t="s">
        <v>1398</v>
      </c>
      <c r="M221" s="50" t="s">
        <v>1398</v>
      </c>
      <c r="O221" s="51">
        <v>0</v>
      </c>
      <c r="P221" s="52">
        <v>1</v>
      </c>
      <c r="Q221" s="52">
        <v>0</v>
      </c>
      <c r="R221" s="52">
        <v>1</v>
      </c>
      <c r="S221" s="53">
        <v>0</v>
      </c>
      <c r="T221" s="53">
        <v>0</v>
      </c>
      <c r="U221" s="53">
        <v>0</v>
      </c>
      <c r="V221" s="53">
        <v>0</v>
      </c>
      <c r="W221" s="53">
        <v>0</v>
      </c>
      <c r="X221" s="53">
        <v>0</v>
      </c>
      <c r="Y221" s="29">
        <f t="shared" si="6"/>
        <v>0</v>
      </c>
      <c r="Z221" s="29">
        <f t="shared" si="7"/>
        <v>0</v>
      </c>
    </row>
    <row r="222" spans="1:26" ht="13" customHeight="1">
      <c r="A222" s="50" t="s">
        <v>119</v>
      </c>
      <c r="B222" s="50" t="s">
        <v>265</v>
      </c>
      <c r="C222" s="50" t="s">
        <v>149</v>
      </c>
      <c r="D222" s="50" t="s">
        <v>266</v>
      </c>
      <c r="E222" s="50" t="s">
        <v>1396</v>
      </c>
      <c r="G222" s="50" t="s">
        <v>265</v>
      </c>
      <c r="J222" s="50" t="s">
        <v>1438</v>
      </c>
      <c r="K222" s="50" t="s">
        <v>70</v>
      </c>
      <c r="L222" s="50" t="s">
        <v>1398</v>
      </c>
      <c r="M222" s="50" t="s">
        <v>1398</v>
      </c>
      <c r="O222" s="51">
        <v>0</v>
      </c>
      <c r="P222" s="52">
        <v>1</v>
      </c>
      <c r="Q222" s="52">
        <v>0</v>
      </c>
      <c r="R222" s="52">
        <v>1</v>
      </c>
      <c r="S222" s="53">
        <v>0</v>
      </c>
      <c r="T222" s="53">
        <v>0</v>
      </c>
      <c r="U222" s="53">
        <v>0</v>
      </c>
      <c r="V222" s="53">
        <v>0</v>
      </c>
      <c r="W222" s="53">
        <v>0</v>
      </c>
      <c r="X222" s="53">
        <v>0</v>
      </c>
      <c r="Y222" s="29">
        <f t="shared" si="6"/>
        <v>0</v>
      </c>
      <c r="Z222" s="29">
        <f t="shared" si="7"/>
        <v>0</v>
      </c>
    </row>
    <row r="223" spans="1:26" ht="13" customHeight="1">
      <c r="A223" s="50" t="s">
        <v>119</v>
      </c>
      <c r="B223" s="50" t="s">
        <v>958</v>
      </c>
      <c r="C223" s="50" t="s">
        <v>308</v>
      </c>
      <c r="D223" s="50" t="s">
        <v>1603</v>
      </c>
      <c r="E223" s="50" t="s">
        <v>1396</v>
      </c>
      <c r="G223" s="50" t="s">
        <v>958</v>
      </c>
      <c r="J223" s="50" t="s">
        <v>1397</v>
      </c>
      <c r="K223" s="50" t="s">
        <v>377</v>
      </c>
      <c r="L223" s="50" t="s">
        <v>1398</v>
      </c>
      <c r="M223" s="50" t="s">
        <v>1398</v>
      </c>
      <c r="O223" s="51">
        <v>0</v>
      </c>
      <c r="P223" s="52">
        <v>2</v>
      </c>
      <c r="Q223" s="52">
        <v>0</v>
      </c>
      <c r="R223" s="52">
        <v>2</v>
      </c>
      <c r="S223" s="53">
        <v>2.8527616853999999E-4</v>
      </c>
      <c r="T223" s="53">
        <v>0</v>
      </c>
      <c r="U223" s="53">
        <v>2.8527616853999999E-4</v>
      </c>
      <c r="V223" s="53">
        <v>2.56748551686E-4</v>
      </c>
      <c r="W223" s="53">
        <v>-3.0809826202320002E-5</v>
      </c>
      <c r="X223" s="53">
        <v>2.2593872548368001E-4</v>
      </c>
      <c r="Y223" s="29">
        <f t="shared" si="6"/>
        <v>3.3890808822552E-5</v>
      </c>
      <c r="Z223" s="29">
        <f t="shared" si="7"/>
        <v>1.9204791666112801E-4</v>
      </c>
    </row>
    <row r="224" spans="1:26" ht="13" customHeight="1">
      <c r="A224" s="50" t="s">
        <v>119</v>
      </c>
      <c r="B224" s="50" t="s">
        <v>459</v>
      </c>
      <c r="C224" s="50" t="s">
        <v>308</v>
      </c>
      <c r="D224" s="50" t="s">
        <v>1604</v>
      </c>
      <c r="E224" s="50" t="s">
        <v>1396</v>
      </c>
      <c r="G224" s="50" t="s">
        <v>459</v>
      </c>
      <c r="J224" s="50" t="s">
        <v>1397</v>
      </c>
      <c r="K224" s="50" t="s">
        <v>377</v>
      </c>
      <c r="L224" s="50" t="s">
        <v>1398</v>
      </c>
      <c r="M224" s="50" t="s">
        <v>1398</v>
      </c>
      <c r="O224" s="51">
        <v>0</v>
      </c>
      <c r="P224" s="52">
        <v>5</v>
      </c>
      <c r="Q224" s="52">
        <v>0</v>
      </c>
      <c r="R224" s="52">
        <v>5</v>
      </c>
      <c r="S224" s="53">
        <v>7.1319042222E-4</v>
      </c>
      <c r="T224" s="53">
        <v>0</v>
      </c>
      <c r="U224" s="53">
        <v>7.1319042222E-4</v>
      </c>
      <c r="V224" s="53">
        <v>6.418713799980001E-4</v>
      </c>
      <c r="W224" s="53">
        <v>-7.7024565599760007E-5</v>
      </c>
      <c r="X224" s="53">
        <v>5.6484681439824007E-4</v>
      </c>
      <c r="Y224" s="29">
        <f t="shared" si="6"/>
        <v>8.4727022159736005E-5</v>
      </c>
      <c r="Z224" s="29">
        <f t="shared" si="7"/>
        <v>4.8011979223850406E-4</v>
      </c>
    </row>
    <row r="225" spans="1:26" ht="13" customHeight="1">
      <c r="A225" s="50" t="s">
        <v>119</v>
      </c>
      <c r="B225" s="50" t="s">
        <v>446</v>
      </c>
      <c r="C225" s="50" t="s">
        <v>62</v>
      </c>
      <c r="D225" s="50" t="s">
        <v>1605</v>
      </c>
      <c r="E225" s="50" t="s">
        <v>1396</v>
      </c>
      <c r="G225" s="50" t="s">
        <v>446</v>
      </c>
      <c r="J225" s="50" t="s">
        <v>1397</v>
      </c>
      <c r="K225" s="50" t="s">
        <v>70</v>
      </c>
      <c r="L225" s="50" t="s">
        <v>1398</v>
      </c>
      <c r="M225" s="50" t="s">
        <v>1398</v>
      </c>
      <c r="O225" s="51">
        <v>0</v>
      </c>
      <c r="P225" s="52">
        <v>4</v>
      </c>
      <c r="Q225" s="52">
        <v>0</v>
      </c>
      <c r="R225" s="52">
        <v>4</v>
      </c>
      <c r="S225" s="53">
        <v>1.38274068048E-3</v>
      </c>
      <c r="T225" s="53">
        <v>0</v>
      </c>
      <c r="U225" s="53">
        <v>1.38274068048E-3</v>
      </c>
      <c r="V225" s="53">
        <v>1.2444666124320001E-3</v>
      </c>
      <c r="W225" s="53">
        <v>-1.4933599349184002E-4</v>
      </c>
      <c r="X225" s="53">
        <v>1.0951306189401601E-3</v>
      </c>
      <c r="Y225" s="29">
        <f t="shared" si="6"/>
        <v>1.64269592841024E-4</v>
      </c>
      <c r="Z225" s="29">
        <f t="shared" si="7"/>
        <v>9.3086102609913615E-4</v>
      </c>
    </row>
    <row r="226" spans="1:26" ht="13" customHeight="1">
      <c r="A226" s="50" t="s">
        <v>119</v>
      </c>
      <c r="B226" s="50" t="s">
        <v>1606</v>
      </c>
      <c r="C226" s="50" t="s">
        <v>711</v>
      </c>
      <c r="D226" s="50" t="s">
        <v>1101</v>
      </c>
      <c r="E226" s="50" t="s">
        <v>1396</v>
      </c>
      <c r="G226" s="50" t="s">
        <v>1606</v>
      </c>
      <c r="J226" s="50" t="s">
        <v>1397</v>
      </c>
      <c r="K226" s="50" t="s">
        <v>145</v>
      </c>
      <c r="L226" s="50" t="s">
        <v>1398</v>
      </c>
      <c r="M226" s="50" t="s">
        <v>1398</v>
      </c>
      <c r="O226" s="51">
        <v>0</v>
      </c>
      <c r="P226" s="52">
        <v>1</v>
      </c>
      <c r="Q226" s="52">
        <v>0</v>
      </c>
      <c r="R226" s="52">
        <v>1</v>
      </c>
      <c r="S226" s="53">
        <v>2.2889612999999999E-4</v>
      </c>
      <c r="T226" s="53">
        <v>0</v>
      </c>
      <c r="U226" s="53">
        <v>2.2889612999999999E-4</v>
      </c>
      <c r="V226" s="53">
        <v>2.06006517E-4</v>
      </c>
      <c r="W226" s="53">
        <v>-2.4720782040000006E-5</v>
      </c>
      <c r="X226" s="53">
        <v>1.8128573496E-4</v>
      </c>
      <c r="Y226" s="29">
        <f t="shared" si="6"/>
        <v>2.7192860243999999E-5</v>
      </c>
      <c r="Z226" s="29">
        <f t="shared" si="7"/>
        <v>1.5409287471600001E-4</v>
      </c>
    </row>
    <row r="227" spans="1:26" ht="13" customHeight="1">
      <c r="A227" s="50" t="s">
        <v>119</v>
      </c>
      <c r="B227" s="50" t="s">
        <v>493</v>
      </c>
      <c r="C227" s="50" t="s">
        <v>62</v>
      </c>
      <c r="D227" s="50" t="s">
        <v>1578</v>
      </c>
      <c r="E227" s="50" t="s">
        <v>1396</v>
      </c>
      <c r="G227" s="50" t="s">
        <v>493</v>
      </c>
      <c r="J227" s="50" t="s">
        <v>1397</v>
      </c>
      <c r="K227" s="50" t="s">
        <v>883</v>
      </c>
      <c r="L227" s="50" t="s">
        <v>1398</v>
      </c>
      <c r="M227" s="50" t="s">
        <v>1398</v>
      </c>
      <c r="O227" s="51">
        <v>0</v>
      </c>
      <c r="P227" s="52">
        <v>1</v>
      </c>
      <c r="Q227" s="52">
        <v>0</v>
      </c>
      <c r="R227" s="52">
        <v>1</v>
      </c>
      <c r="S227" s="53">
        <v>1.4720778536999999E-4</v>
      </c>
      <c r="T227" s="53">
        <v>0</v>
      </c>
      <c r="U227" s="53">
        <v>1.4720778536999999E-4</v>
      </c>
      <c r="V227" s="53">
        <v>1.3248700683300002E-4</v>
      </c>
      <c r="W227" s="53">
        <v>-1.5898440819960002E-5</v>
      </c>
      <c r="X227" s="53">
        <v>1.1658856601304E-4</v>
      </c>
      <c r="Y227" s="29">
        <f t="shared" si="6"/>
        <v>1.7488284901956E-5</v>
      </c>
      <c r="Z227" s="29">
        <f t="shared" si="7"/>
        <v>9.9100281111084006E-5</v>
      </c>
    </row>
    <row r="228" spans="1:26" ht="13" customHeight="1">
      <c r="A228" s="50" t="s">
        <v>119</v>
      </c>
      <c r="B228" s="50" t="s">
        <v>1607</v>
      </c>
      <c r="C228" s="50" t="s">
        <v>111</v>
      </c>
      <c r="D228" s="50" t="s">
        <v>515</v>
      </c>
      <c r="E228" s="50" t="s">
        <v>1396</v>
      </c>
      <c r="G228" s="50" t="s">
        <v>1607</v>
      </c>
      <c r="J228" s="50" t="s">
        <v>1397</v>
      </c>
      <c r="K228" s="50" t="s">
        <v>137</v>
      </c>
      <c r="L228" s="50" t="s">
        <v>1398</v>
      </c>
      <c r="M228" s="50" t="s">
        <v>1398</v>
      </c>
      <c r="O228" s="51">
        <v>0</v>
      </c>
      <c r="P228" s="52">
        <v>1</v>
      </c>
      <c r="Q228" s="52">
        <v>0</v>
      </c>
      <c r="R228" s="52">
        <v>1</v>
      </c>
      <c r="S228" s="53">
        <v>2.2889612999999999E-4</v>
      </c>
      <c r="T228" s="53">
        <v>0</v>
      </c>
      <c r="U228" s="53">
        <v>2.2889612999999999E-4</v>
      </c>
      <c r="V228" s="53">
        <v>2.06006517E-4</v>
      </c>
      <c r="W228" s="53">
        <v>-2.4720782040000006E-5</v>
      </c>
      <c r="X228" s="53">
        <v>1.8128573496E-4</v>
      </c>
      <c r="Y228" s="29">
        <f t="shared" si="6"/>
        <v>2.7192860243999999E-5</v>
      </c>
      <c r="Z228" s="29">
        <f t="shared" si="7"/>
        <v>1.5409287471600001E-4</v>
      </c>
    </row>
    <row r="229" spans="1:26" ht="13" customHeight="1">
      <c r="A229" s="50" t="s">
        <v>238</v>
      </c>
      <c r="B229" s="50" t="s">
        <v>1608</v>
      </c>
      <c r="C229" s="50" t="s">
        <v>1424</v>
      </c>
      <c r="D229" s="50" t="s">
        <v>1609</v>
      </c>
      <c r="E229" s="50" t="s">
        <v>1396</v>
      </c>
      <c r="G229" s="50" t="s">
        <v>1608</v>
      </c>
      <c r="J229" s="50" t="s">
        <v>1397</v>
      </c>
      <c r="K229" s="50" t="s">
        <v>152</v>
      </c>
      <c r="L229" s="50" t="s">
        <v>1398</v>
      </c>
      <c r="M229" s="50" t="s">
        <v>1398</v>
      </c>
      <c r="O229" s="51">
        <v>0</v>
      </c>
      <c r="P229" s="52">
        <v>10</v>
      </c>
      <c r="Q229" s="52">
        <v>0</v>
      </c>
      <c r="R229" s="52">
        <v>10</v>
      </c>
      <c r="S229" s="53">
        <v>2.2889613E-3</v>
      </c>
      <c r="T229" s="53">
        <v>0</v>
      </c>
      <c r="U229" s="53">
        <v>2.2889613E-3</v>
      </c>
      <c r="V229" s="53">
        <v>2.06006517E-3</v>
      </c>
      <c r="W229" s="53">
        <v>-2.4720782039999999E-4</v>
      </c>
      <c r="X229" s="53">
        <v>1.8128573496E-3</v>
      </c>
      <c r="Y229" s="29">
        <f t="shared" si="6"/>
        <v>2.7192860243999996E-4</v>
      </c>
      <c r="Z229" s="29">
        <f t="shared" si="7"/>
        <v>1.5409287471600001E-3</v>
      </c>
    </row>
    <row r="230" spans="1:26" ht="13" customHeight="1">
      <c r="A230" s="50" t="s">
        <v>119</v>
      </c>
      <c r="B230" s="50" t="s">
        <v>403</v>
      </c>
      <c r="C230" s="50" t="s">
        <v>62</v>
      </c>
      <c r="D230" s="50" t="s">
        <v>404</v>
      </c>
      <c r="E230" s="50" t="s">
        <v>1396</v>
      </c>
      <c r="G230" s="50" t="s">
        <v>403</v>
      </c>
      <c r="J230" s="50" t="s">
        <v>1397</v>
      </c>
      <c r="K230" s="50" t="s">
        <v>137</v>
      </c>
      <c r="L230" s="50" t="s">
        <v>1398</v>
      </c>
      <c r="M230" s="50" t="s">
        <v>1398</v>
      </c>
      <c r="O230" s="51">
        <v>0</v>
      </c>
      <c r="P230" s="52">
        <v>1</v>
      </c>
      <c r="Q230" s="52">
        <v>0</v>
      </c>
      <c r="R230" s="52">
        <v>1</v>
      </c>
      <c r="S230" s="53">
        <v>2.2889612999999999E-4</v>
      </c>
      <c r="T230" s="53">
        <v>0</v>
      </c>
      <c r="U230" s="53">
        <v>2.2889612999999999E-4</v>
      </c>
      <c r="V230" s="53">
        <v>2.06006517E-4</v>
      </c>
      <c r="W230" s="53">
        <v>-2.4720782040000006E-5</v>
      </c>
      <c r="X230" s="53">
        <v>1.8128573496E-4</v>
      </c>
      <c r="Y230" s="29">
        <f t="shared" si="6"/>
        <v>2.7192860243999999E-5</v>
      </c>
      <c r="Z230" s="29">
        <f t="shared" si="7"/>
        <v>1.5409287471600001E-4</v>
      </c>
    </row>
    <row r="231" spans="1:26" ht="13" customHeight="1">
      <c r="A231" s="50" t="s">
        <v>119</v>
      </c>
      <c r="B231" s="50" t="s">
        <v>524</v>
      </c>
      <c r="C231" s="50" t="s">
        <v>62</v>
      </c>
      <c r="D231" s="50" t="s">
        <v>525</v>
      </c>
      <c r="E231" s="50" t="s">
        <v>1396</v>
      </c>
      <c r="G231" s="50" t="s">
        <v>524</v>
      </c>
      <c r="J231" s="50" t="s">
        <v>1397</v>
      </c>
      <c r="K231" s="50" t="s">
        <v>137</v>
      </c>
      <c r="L231" s="50" t="s">
        <v>1398</v>
      </c>
      <c r="M231" s="50" t="s">
        <v>1398</v>
      </c>
      <c r="O231" s="51">
        <v>0</v>
      </c>
      <c r="P231" s="52">
        <v>1</v>
      </c>
      <c r="Q231" s="52">
        <v>0</v>
      </c>
      <c r="R231" s="52">
        <v>1</v>
      </c>
      <c r="S231" s="53">
        <v>2.2889612999999999E-4</v>
      </c>
      <c r="T231" s="53">
        <v>0</v>
      </c>
      <c r="U231" s="53">
        <v>2.2889612999999999E-4</v>
      </c>
      <c r="V231" s="53">
        <v>2.06006517E-4</v>
      </c>
      <c r="W231" s="53">
        <v>-2.4720782040000006E-5</v>
      </c>
      <c r="X231" s="53">
        <v>1.8128573496E-4</v>
      </c>
      <c r="Y231" s="29">
        <f t="shared" si="6"/>
        <v>2.7192860243999999E-5</v>
      </c>
      <c r="Z231" s="29">
        <f t="shared" si="7"/>
        <v>1.5409287471600001E-4</v>
      </c>
    </row>
    <row r="232" spans="1:26" ht="13" customHeight="1">
      <c r="A232" s="50" t="s">
        <v>119</v>
      </c>
      <c r="B232" s="50" t="s">
        <v>1238</v>
      </c>
      <c r="C232" s="50" t="s">
        <v>193</v>
      </c>
      <c r="D232" s="50" t="s">
        <v>1610</v>
      </c>
      <c r="E232" s="50" t="s">
        <v>1396</v>
      </c>
      <c r="G232" s="50" t="s">
        <v>1238</v>
      </c>
      <c r="J232" s="50" t="s">
        <v>1397</v>
      </c>
      <c r="K232" s="50" t="s">
        <v>426</v>
      </c>
      <c r="L232" s="50" t="s">
        <v>1398</v>
      </c>
      <c r="M232" s="50" t="s">
        <v>1398</v>
      </c>
      <c r="O232" s="51">
        <v>0</v>
      </c>
      <c r="P232" s="52">
        <v>1</v>
      </c>
      <c r="Q232" s="52">
        <v>0</v>
      </c>
      <c r="R232" s="52">
        <v>1</v>
      </c>
      <c r="S232" s="53">
        <v>2.8753078050000001E-4</v>
      </c>
      <c r="T232" s="53">
        <v>0</v>
      </c>
      <c r="U232" s="53">
        <v>2.8753078050000001E-4</v>
      </c>
      <c r="V232" s="53">
        <v>2.5877770244999999E-4</v>
      </c>
      <c r="W232" s="53">
        <v>-3.1053324294000002E-5</v>
      </c>
      <c r="X232" s="53">
        <v>2.2772437815600001E-4</v>
      </c>
      <c r="Y232" s="29">
        <f t="shared" si="6"/>
        <v>3.41586567234E-5</v>
      </c>
      <c r="Z232" s="29">
        <f t="shared" si="7"/>
        <v>1.935657214326E-4</v>
      </c>
    </row>
    <row r="233" spans="1:26" ht="13" customHeight="1">
      <c r="A233" s="50" t="s">
        <v>119</v>
      </c>
      <c r="B233" s="50" t="s">
        <v>497</v>
      </c>
      <c r="C233" s="50" t="s">
        <v>62</v>
      </c>
      <c r="D233" s="50" t="s">
        <v>1433</v>
      </c>
      <c r="E233" s="50" t="s">
        <v>1396</v>
      </c>
      <c r="G233" s="50" t="s">
        <v>497</v>
      </c>
      <c r="J233" s="50" t="s">
        <v>1397</v>
      </c>
      <c r="K233" s="50" t="s">
        <v>1405</v>
      </c>
      <c r="L233" s="50" t="s">
        <v>1398</v>
      </c>
      <c r="M233" s="50" t="s">
        <v>1398</v>
      </c>
      <c r="O233" s="51">
        <v>0</v>
      </c>
      <c r="P233" s="52">
        <v>1</v>
      </c>
      <c r="Q233" s="52">
        <v>0</v>
      </c>
      <c r="R233" s="52">
        <v>1</v>
      </c>
      <c r="S233" s="53">
        <v>3.5340013784999999E-4</v>
      </c>
      <c r="T233" s="53">
        <v>0</v>
      </c>
      <c r="U233" s="53">
        <v>3.5340013784999999E-4</v>
      </c>
      <c r="V233" s="53">
        <v>3.1806012406500003E-4</v>
      </c>
      <c r="W233" s="53">
        <v>-3.81672148878E-5</v>
      </c>
      <c r="X233" s="53">
        <v>2.7989290917720001E-4</v>
      </c>
      <c r="Y233" s="29">
        <f t="shared" si="6"/>
        <v>4.1983936376580001E-5</v>
      </c>
      <c r="Z233" s="29">
        <f t="shared" si="7"/>
        <v>2.3790897280062001E-4</v>
      </c>
    </row>
    <row r="234" spans="1:26" ht="13" customHeight="1">
      <c r="A234" s="50" t="s">
        <v>232</v>
      </c>
      <c r="B234" s="50" t="s">
        <v>1611</v>
      </c>
      <c r="C234" s="50" t="s">
        <v>469</v>
      </c>
      <c r="D234" s="50" t="s">
        <v>1612</v>
      </c>
      <c r="E234" s="50" t="s">
        <v>1396</v>
      </c>
      <c r="G234" s="50" t="s">
        <v>1611</v>
      </c>
      <c r="J234" s="50" t="s">
        <v>1397</v>
      </c>
      <c r="K234" s="50" t="s">
        <v>1369</v>
      </c>
      <c r="L234" s="50" t="s">
        <v>1398</v>
      </c>
      <c r="M234" s="50" t="s">
        <v>1398</v>
      </c>
      <c r="O234" s="51">
        <v>0</v>
      </c>
      <c r="P234" s="52">
        <v>11</v>
      </c>
      <c r="Q234" s="52">
        <v>0</v>
      </c>
      <c r="R234" s="52">
        <v>11</v>
      </c>
      <c r="S234" s="53">
        <v>3.4770106974000002E-3</v>
      </c>
      <c r="T234" s="53">
        <v>0</v>
      </c>
      <c r="U234" s="53">
        <v>3.4770106974000002E-3</v>
      </c>
      <c r="V234" s="53">
        <v>3.1293096276600002E-3</v>
      </c>
      <c r="W234" s="53">
        <v>-3.7551715531920001E-4</v>
      </c>
      <c r="X234" s="53">
        <v>2.7537924723407999E-3</v>
      </c>
      <c r="Y234" s="29">
        <f t="shared" si="6"/>
        <v>4.1306887085111995E-4</v>
      </c>
      <c r="Z234" s="29">
        <f t="shared" si="7"/>
        <v>2.34072360148968E-3</v>
      </c>
    </row>
    <row r="235" spans="1:26" ht="13" customHeight="1">
      <c r="A235" s="50" t="s">
        <v>238</v>
      </c>
      <c r="B235" s="50" t="s">
        <v>1579</v>
      </c>
      <c r="C235" s="50" t="s">
        <v>714</v>
      </c>
      <c r="D235" s="50" t="s">
        <v>1580</v>
      </c>
      <c r="E235" s="50" t="s">
        <v>1396</v>
      </c>
      <c r="G235" s="50" t="s">
        <v>1579</v>
      </c>
      <c r="J235" s="50" t="s">
        <v>1397</v>
      </c>
      <c r="K235" s="50" t="s">
        <v>1369</v>
      </c>
      <c r="L235" s="50" t="s">
        <v>1398</v>
      </c>
      <c r="M235" s="50" t="s">
        <v>1398</v>
      </c>
      <c r="O235" s="51">
        <v>0</v>
      </c>
      <c r="P235" s="52">
        <v>7</v>
      </c>
      <c r="Q235" s="52">
        <v>0</v>
      </c>
      <c r="R235" s="52">
        <v>7</v>
      </c>
      <c r="S235" s="53">
        <v>2.2126431713099999E-3</v>
      </c>
      <c r="T235" s="53">
        <v>0</v>
      </c>
      <c r="U235" s="53">
        <v>2.2126431713099999E-3</v>
      </c>
      <c r="V235" s="53">
        <v>1.9913788541790003E-3</v>
      </c>
      <c r="W235" s="53">
        <v>-2.3896546250148001E-4</v>
      </c>
      <c r="X235" s="53">
        <v>1.75241339167752E-3</v>
      </c>
      <c r="Y235" s="29">
        <f t="shared" si="6"/>
        <v>2.6286200875162799E-4</v>
      </c>
      <c r="Z235" s="29">
        <f t="shared" si="7"/>
        <v>1.4895513829258919E-3</v>
      </c>
    </row>
    <row r="236" spans="1:26" ht="13" customHeight="1">
      <c r="A236" s="50" t="s">
        <v>238</v>
      </c>
      <c r="B236" s="50" t="s">
        <v>1613</v>
      </c>
      <c r="C236" s="50" t="s">
        <v>1402</v>
      </c>
      <c r="D236" s="50" t="s">
        <v>1614</v>
      </c>
      <c r="E236" s="50" t="s">
        <v>1396</v>
      </c>
      <c r="G236" s="50" t="s">
        <v>1613</v>
      </c>
      <c r="J236" s="50" t="s">
        <v>1397</v>
      </c>
      <c r="K236" s="50" t="s">
        <v>1369</v>
      </c>
      <c r="L236" s="50" t="s">
        <v>1398</v>
      </c>
      <c r="M236" s="50" t="s">
        <v>1398</v>
      </c>
      <c r="O236" s="51">
        <v>0</v>
      </c>
      <c r="P236" s="52">
        <v>3</v>
      </c>
      <c r="Q236" s="52">
        <v>0</v>
      </c>
      <c r="R236" s="52">
        <v>3</v>
      </c>
      <c r="S236" s="53">
        <v>9.4827564434999995E-4</v>
      </c>
      <c r="T236" s="53">
        <v>0</v>
      </c>
      <c r="U236" s="53">
        <v>9.4827564434999995E-4</v>
      </c>
      <c r="V236" s="53">
        <v>8.5344807991500011E-4</v>
      </c>
      <c r="W236" s="53">
        <v>-1.0241376958979999E-4</v>
      </c>
      <c r="X236" s="53">
        <v>7.5103431032520003E-4</v>
      </c>
      <c r="Y236" s="29">
        <f t="shared" si="6"/>
        <v>1.1265514654878E-4</v>
      </c>
      <c r="Z236" s="29">
        <f t="shared" si="7"/>
        <v>6.3837916377642006E-4</v>
      </c>
    </row>
    <row r="237" spans="1:26" ht="13" customHeight="1">
      <c r="A237" s="50" t="s">
        <v>238</v>
      </c>
      <c r="B237" s="50" t="s">
        <v>1587</v>
      </c>
      <c r="C237" s="50" t="s">
        <v>1427</v>
      </c>
      <c r="D237" s="50" t="s">
        <v>1588</v>
      </c>
      <c r="E237" s="50" t="s">
        <v>1396</v>
      </c>
      <c r="G237" s="50" t="s">
        <v>1587</v>
      </c>
      <c r="J237" s="50" t="s">
        <v>1397</v>
      </c>
      <c r="K237" s="50" t="s">
        <v>1369</v>
      </c>
      <c r="L237" s="50" t="s">
        <v>1398</v>
      </c>
      <c r="M237" s="50" t="s">
        <v>1398</v>
      </c>
      <c r="O237" s="51">
        <v>0</v>
      </c>
      <c r="P237" s="52">
        <v>1</v>
      </c>
      <c r="Q237" s="52">
        <v>0</v>
      </c>
      <c r="R237" s="52">
        <v>1</v>
      </c>
      <c r="S237" s="53">
        <v>3.1609188173999998E-4</v>
      </c>
      <c r="T237" s="53">
        <v>0</v>
      </c>
      <c r="U237" s="53">
        <v>3.1609188173999998E-4</v>
      </c>
      <c r="V237" s="53">
        <v>2.8448269356600001E-4</v>
      </c>
      <c r="W237" s="53">
        <v>-3.4137923227920005E-5</v>
      </c>
      <c r="X237" s="53">
        <v>2.5034477033808E-4</v>
      </c>
      <c r="Y237" s="29">
        <f t="shared" si="6"/>
        <v>3.7551715550711999E-5</v>
      </c>
      <c r="Z237" s="29">
        <f t="shared" si="7"/>
        <v>2.12793054787368E-4</v>
      </c>
    </row>
    <row r="238" spans="1:26" ht="13" customHeight="1">
      <c r="A238" s="50" t="s">
        <v>119</v>
      </c>
      <c r="B238" s="50" t="s">
        <v>1615</v>
      </c>
      <c r="C238" s="50" t="s">
        <v>463</v>
      </c>
      <c r="D238" s="50" t="s">
        <v>1616</v>
      </c>
      <c r="E238" s="50" t="s">
        <v>1396</v>
      </c>
      <c r="G238" s="50" t="s">
        <v>1615</v>
      </c>
      <c r="J238" s="50" t="s">
        <v>1397</v>
      </c>
      <c r="K238" s="50" t="s">
        <v>1369</v>
      </c>
      <c r="L238" s="50" t="s">
        <v>1398</v>
      </c>
      <c r="M238" s="50" t="s">
        <v>1398</v>
      </c>
      <c r="O238" s="51">
        <v>0</v>
      </c>
      <c r="P238" s="52">
        <v>2</v>
      </c>
      <c r="Q238" s="52">
        <v>0</v>
      </c>
      <c r="R238" s="52">
        <v>2</v>
      </c>
      <c r="S238" s="53">
        <v>6.3218376347999995E-4</v>
      </c>
      <c r="T238" s="53">
        <v>0</v>
      </c>
      <c r="U238" s="53">
        <v>6.3218376347999995E-4</v>
      </c>
      <c r="V238" s="53">
        <v>5.6896538713200001E-4</v>
      </c>
      <c r="W238" s="53">
        <v>-6.827584645584001E-5</v>
      </c>
      <c r="X238" s="53">
        <v>5.0068954067616E-4</v>
      </c>
      <c r="Y238" s="29">
        <f t="shared" si="6"/>
        <v>7.5103431101423998E-5</v>
      </c>
      <c r="Z238" s="29">
        <f t="shared" si="7"/>
        <v>4.2558610957473599E-4</v>
      </c>
    </row>
    <row r="239" spans="1:26" ht="13" customHeight="1">
      <c r="A239" s="50" t="s">
        <v>119</v>
      </c>
      <c r="B239" s="50" t="s">
        <v>435</v>
      </c>
      <c r="C239" s="50" t="s">
        <v>62</v>
      </c>
      <c r="D239" s="50" t="s">
        <v>436</v>
      </c>
      <c r="E239" s="50" t="s">
        <v>1396</v>
      </c>
      <c r="G239" s="50" t="s">
        <v>435</v>
      </c>
      <c r="J239" s="50" t="s">
        <v>1397</v>
      </c>
      <c r="K239" s="50" t="s">
        <v>1369</v>
      </c>
      <c r="L239" s="50" t="s">
        <v>1398</v>
      </c>
      <c r="M239" s="50" t="s">
        <v>1398</v>
      </c>
      <c r="O239" s="51">
        <v>0</v>
      </c>
      <c r="P239" s="52">
        <v>3</v>
      </c>
      <c r="Q239" s="52">
        <v>0</v>
      </c>
      <c r="R239" s="52">
        <v>3</v>
      </c>
      <c r="S239" s="53">
        <v>9.4827564434999995E-4</v>
      </c>
      <c r="T239" s="53">
        <v>0</v>
      </c>
      <c r="U239" s="53">
        <v>9.4827564434999995E-4</v>
      </c>
      <c r="V239" s="53">
        <v>8.5344807991500011E-4</v>
      </c>
      <c r="W239" s="53">
        <v>-1.0241376958979999E-4</v>
      </c>
      <c r="X239" s="53">
        <v>7.5103431032520003E-4</v>
      </c>
      <c r="Y239" s="29">
        <f t="shared" si="6"/>
        <v>1.1265514654878E-4</v>
      </c>
      <c r="Z239" s="29">
        <f t="shared" si="7"/>
        <v>6.3837916377642006E-4</v>
      </c>
    </row>
    <row r="240" spans="1:26" ht="13" customHeight="1">
      <c r="A240" s="50" t="s">
        <v>119</v>
      </c>
      <c r="B240" s="50" t="s">
        <v>493</v>
      </c>
      <c r="C240" s="50" t="s">
        <v>62</v>
      </c>
      <c r="D240" s="50" t="s">
        <v>1578</v>
      </c>
      <c r="E240" s="50" t="s">
        <v>1396</v>
      </c>
      <c r="G240" s="50" t="s">
        <v>493</v>
      </c>
      <c r="J240" s="50" t="s">
        <v>1397</v>
      </c>
      <c r="K240" s="50" t="s">
        <v>1369</v>
      </c>
      <c r="L240" s="50" t="s">
        <v>1398</v>
      </c>
      <c r="M240" s="50" t="s">
        <v>1398</v>
      </c>
      <c r="O240" s="51">
        <v>0</v>
      </c>
      <c r="P240" s="52">
        <v>7</v>
      </c>
      <c r="Q240" s="52">
        <v>0</v>
      </c>
      <c r="R240" s="52">
        <v>7</v>
      </c>
      <c r="S240" s="53">
        <v>2.2126431713099999E-3</v>
      </c>
      <c r="T240" s="53">
        <v>0</v>
      </c>
      <c r="U240" s="53">
        <v>2.2126431713099999E-3</v>
      </c>
      <c r="V240" s="53">
        <v>1.9913788541790003E-3</v>
      </c>
      <c r="W240" s="53">
        <v>-2.3896546250148001E-4</v>
      </c>
      <c r="X240" s="53">
        <v>1.75241339167752E-3</v>
      </c>
      <c r="Y240" s="29">
        <f t="shared" si="6"/>
        <v>2.6286200875162799E-4</v>
      </c>
      <c r="Z240" s="29">
        <f t="shared" si="7"/>
        <v>1.4895513829258919E-3</v>
      </c>
    </row>
    <row r="241" spans="1:26" ht="13" customHeight="1">
      <c r="A241" s="50" t="s">
        <v>119</v>
      </c>
      <c r="B241" s="50" t="s">
        <v>661</v>
      </c>
      <c r="C241" s="50" t="s">
        <v>308</v>
      </c>
      <c r="D241" s="50" t="s">
        <v>1399</v>
      </c>
      <c r="E241" s="50" t="s">
        <v>1396</v>
      </c>
      <c r="G241" s="50" t="s">
        <v>661</v>
      </c>
      <c r="J241" s="50" t="s">
        <v>1397</v>
      </c>
      <c r="K241" s="50" t="s">
        <v>1369</v>
      </c>
      <c r="L241" s="50" t="s">
        <v>1398</v>
      </c>
      <c r="M241" s="50" t="s">
        <v>1398</v>
      </c>
      <c r="O241" s="51">
        <v>0</v>
      </c>
      <c r="P241" s="52">
        <v>1</v>
      </c>
      <c r="Q241" s="52">
        <v>0</v>
      </c>
      <c r="R241" s="52">
        <v>1</v>
      </c>
      <c r="S241" s="53">
        <v>3.1609188173999998E-4</v>
      </c>
      <c r="T241" s="53">
        <v>0</v>
      </c>
      <c r="U241" s="53">
        <v>3.1609188173999998E-4</v>
      </c>
      <c r="V241" s="53">
        <v>2.8448269356600001E-4</v>
      </c>
      <c r="W241" s="53">
        <v>-3.4137923227920005E-5</v>
      </c>
      <c r="X241" s="53">
        <v>2.5034477033808E-4</v>
      </c>
      <c r="Y241" s="29">
        <f t="shared" si="6"/>
        <v>3.7551715550711999E-5</v>
      </c>
      <c r="Z241" s="29">
        <f t="shared" si="7"/>
        <v>2.12793054787368E-4</v>
      </c>
    </row>
    <row r="242" spans="1:26" ht="13" customHeight="1">
      <c r="A242" s="50" t="s">
        <v>119</v>
      </c>
      <c r="B242" s="50" t="s">
        <v>682</v>
      </c>
      <c r="C242" s="50" t="s">
        <v>308</v>
      </c>
      <c r="D242" s="50" t="s">
        <v>1521</v>
      </c>
      <c r="E242" s="50" t="s">
        <v>1396</v>
      </c>
      <c r="G242" s="50" t="s">
        <v>682</v>
      </c>
      <c r="J242" s="50" t="s">
        <v>1397</v>
      </c>
      <c r="K242" s="50" t="s">
        <v>1369</v>
      </c>
      <c r="L242" s="50" t="s">
        <v>1398</v>
      </c>
      <c r="M242" s="50" t="s">
        <v>1398</v>
      </c>
      <c r="O242" s="51">
        <v>0</v>
      </c>
      <c r="P242" s="52">
        <v>1</v>
      </c>
      <c r="Q242" s="52">
        <v>0</v>
      </c>
      <c r="R242" s="52">
        <v>1</v>
      </c>
      <c r="S242" s="53">
        <v>3.1609188173999998E-4</v>
      </c>
      <c r="T242" s="53">
        <v>0</v>
      </c>
      <c r="U242" s="53">
        <v>3.1609188173999998E-4</v>
      </c>
      <c r="V242" s="53">
        <v>2.8448269356600001E-4</v>
      </c>
      <c r="W242" s="53">
        <v>-3.4137923227920005E-5</v>
      </c>
      <c r="X242" s="53">
        <v>2.5034477033808E-4</v>
      </c>
      <c r="Y242" s="29">
        <f t="shared" si="6"/>
        <v>3.7551715550711999E-5</v>
      </c>
      <c r="Z242" s="29">
        <f t="shared" si="7"/>
        <v>2.12793054787368E-4</v>
      </c>
    </row>
    <row r="243" spans="1:26" ht="13" customHeight="1">
      <c r="A243" s="50" t="s">
        <v>119</v>
      </c>
      <c r="B243" s="50" t="s">
        <v>403</v>
      </c>
      <c r="C243" s="50" t="s">
        <v>62</v>
      </c>
      <c r="D243" s="50" t="s">
        <v>404</v>
      </c>
      <c r="E243" s="50" t="s">
        <v>1396</v>
      </c>
      <c r="G243" s="50" t="s">
        <v>403</v>
      </c>
      <c r="J243" s="50" t="s">
        <v>1397</v>
      </c>
      <c r="K243" s="50" t="s">
        <v>1617</v>
      </c>
      <c r="L243" s="50" t="s">
        <v>1398</v>
      </c>
      <c r="M243" s="50" t="s">
        <v>1398</v>
      </c>
      <c r="O243" s="51">
        <v>0</v>
      </c>
      <c r="P243" s="52">
        <v>2</v>
      </c>
      <c r="Q243" s="52">
        <v>0</v>
      </c>
      <c r="R243" s="52">
        <v>2</v>
      </c>
      <c r="S243" s="53">
        <v>2.6576731986000001E-4</v>
      </c>
      <c r="T243" s="53">
        <v>0</v>
      </c>
      <c r="U243" s="53">
        <v>2.6576731986000001E-4</v>
      </c>
      <c r="V243" s="53">
        <v>2.3919058787400001E-4</v>
      </c>
      <c r="W243" s="53">
        <v>-2.8702870544880005E-5</v>
      </c>
      <c r="X243" s="53">
        <v>2.1048771732912002E-4</v>
      </c>
      <c r="Y243" s="29">
        <f t="shared" si="6"/>
        <v>3.1573157599368001E-5</v>
      </c>
      <c r="Z243" s="29">
        <f t="shared" si="7"/>
        <v>1.7891455972975201E-4</v>
      </c>
    </row>
    <row r="244" spans="1:26" ht="13" customHeight="1">
      <c r="A244" s="50" t="s">
        <v>238</v>
      </c>
      <c r="B244" s="50" t="s">
        <v>1429</v>
      </c>
      <c r="C244" s="50" t="s">
        <v>714</v>
      </c>
      <c r="D244" s="50" t="s">
        <v>1430</v>
      </c>
      <c r="E244" s="50" t="s">
        <v>1396</v>
      </c>
      <c r="G244" s="50" t="s">
        <v>1429</v>
      </c>
      <c r="J244" s="50" t="s">
        <v>1397</v>
      </c>
      <c r="K244" s="50" t="s">
        <v>426</v>
      </c>
      <c r="L244" s="50" t="s">
        <v>1398</v>
      </c>
      <c r="M244" s="50" t="s">
        <v>1398</v>
      </c>
      <c r="O244" s="51">
        <v>0</v>
      </c>
      <c r="P244" s="52">
        <v>1</v>
      </c>
      <c r="Q244" s="52">
        <v>0</v>
      </c>
      <c r="R244" s="52">
        <v>1</v>
      </c>
      <c r="S244" s="53">
        <v>2.8753078050000001E-4</v>
      </c>
      <c r="T244" s="53">
        <v>0</v>
      </c>
      <c r="U244" s="53">
        <v>2.8753078050000001E-4</v>
      </c>
      <c r="V244" s="53">
        <v>2.5877770244999999E-4</v>
      </c>
      <c r="W244" s="53">
        <v>-3.1053324294000002E-5</v>
      </c>
      <c r="X244" s="53">
        <v>2.2772437815600001E-4</v>
      </c>
      <c r="Y244" s="29">
        <f t="shared" si="6"/>
        <v>3.41586567234E-5</v>
      </c>
      <c r="Z244" s="29">
        <f t="shared" si="7"/>
        <v>1.935657214326E-4</v>
      </c>
    </row>
    <row r="245" spans="1:26" ht="13" customHeight="1">
      <c r="A245" s="50" t="s">
        <v>119</v>
      </c>
      <c r="B245" s="50" t="s">
        <v>666</v>
      </c>
      <c r="C245" s="50" t="s">
        <v>62</v>
      </c>
      <c r="D245" s="50" t="s">
        <v>1520</v>
      </c>
      <c r="E245" s="50" t="s">
        <v>1396</v>
      </c>
      <c r="G245" s="50" t="s">
        <v>666</v>
      </c>
      <c r="J245" s="50" t="s">
        <v>1397</v>
      </c>
      <c r="K245" s="50" t="s">
        <v>426</v>
      </c>
      <c r="L245" s="50" t="s">
        <v>1398</v>
      </c>
      <c r="M245" s="50" t="s">
        <v>1398</v>
      </c>
      <c r="O245" s="51">
        <v>0</v>
      </c>
      <c r="P245" s="52">
        <v>1</v>
      </c>
      <c r="Q245" s="52">
        <v>0</v>
      </c>
      <c r="R245" s="52">
        <v>1</v>
      </c>
      <c r="S245" s="53">
        <v>2.8753078050000001E-4</v>
      </c>
      <c r="T245" s="53">
        <v>0</v>
      </c>
      <c r="U245" s="53">
        <v>2.8753078050000001E-4</v>
      </c>
      <c r="V245" s="53">
        <v>2.5877770244999999E-4</v>
      </c>
      <c r="W245" s="53">
        <v>-3.1053324294000002E-5</v>
      </c>
      <c r="X245" s="53">
        <v>2.2772437815600001E-4</v>
      </c>
      <c r="Y245" s="29">
        <f t="shared" si="6"/>
        <v>3.41586567234E-5</v>
      </c>
      <c r="Z245" s="29">
        <f t="shared" si="7"/>
        <v>1.935657214326E-4</v>
      </c>
    </row>
    <row r="246" spans="1:26" ht="13" customHeight="1">
      <c r="A246" s="50" t="s">
        <v>119</v>
      </c>
      <c r="B246" s="50" t="s">
        <v>627</v>
      </c>
      <c r="C246" s="50" t="s">
        <v>111</v>
      </c>
      <c r="D246" s="50" t="s">
        <v>628</v>
      </c>
      <c r="E246" s="50" t="s">
        <v>1396</v>
      </c>
      <c r="G246" s="50" t="s">
        <v>627</v>
      </c>
      <c r="J246" s="50" t="s">
        <v>1443</v>
      </c>
      <c r="K246" s="50" t="s">
        <v>64</v>
      </c>
      <c r="L246" s="50" t="s">
        <v>1398</v>
      </c>
      <c r="M246" s="50" t="s">
        <v>1398</v>
      </c>
      <c r="O246" s="51">
        <v>0</v>
      </c>
      <c r="P246" s="52">
        <v>1</v>
      </c>
      <c r="Q246" s="52">
        <v>0</v>
      </c>
      <c r="R246" s="52">
        <v>1</v>
      </c>
      <c r="S246" s="53">
        <v>9.3629400000000002E-3</v>
      </c>
      <c r="T246" s="53">
        <v>0</v>
      </c>
      <c r="U246" s="53">
        <v>9.3629400000000002E-3</v>
      </c>
      <c r="V246" s="53">
        <v>8.4266460000000012E-3</v>
      </c>
      <c r="W246" s="53">
        <v>-1.01119752E-3</v>
      </c>
      <c r="X246" s="53">
        <v>7.4154484799999996E-3</v>
      </c>
      <c r="Y246" s="29">
        <f t="shared" si="6"/>
        <v>1.1123172719999998E-3</v>
      </c>
      <c r="Z246" s="29">
        <f t="shared" si="7"/>
        <v>6.303131208E-3</v>
      </c>
    </row>
    <row r="247" spans="1:26" ht="13" customHeight="1">
      <c r="A247" s="50" t="s">
        <v>119</v>
      </c>
      <c r="B247" s="50" t="s">
        <v>1618</v>
      </c>
      <c r="C247" s="50" t="s">
        <v>1278</v>
      </c>
      <c r="D247" s="50" t="s">
        <v>1619</v>
      </c>
      <c r="E247" s="50" t="s">
        <v>1396</v>
      </c>
      <c r="G247" s="50" t="s">
        <v>1618</v>
      </c>
      <c r="J247" s="50" t="s">
        <v>1438</v>
      </c>
      <c r="K247" s="50" t="s">
        <v>70</v>
      </c>
      <c r="L247" s="50" t="s">
        <v>1398</v>
      </c>
      <c r="M247" s="50" t="s">
        <v>1398</v>
      </c>
      <c r="O247" s="51">
        <v>0</v>
      </c>
      <c r="P247" s="52">
        <v>1</v>
      </c>
      <c r="Q247" s="52">
        <v>0</v>
      </c>
      <c r="R247" s="52">
        <v>1</v>
      </c>
      <c r="S247" s="53">
        <v>0</v>
      </c>
      <c r="T247" s="53">
        <v>0</v>
      </c>
      <c r="U247" s="53">
        <v>0</v>
      </c>
      <c r="V247" s="53">
        <v>0</v>
      </c>
      <c r="W247" s="53">
        <v>0</v>
      </c>
      <c r="X247" s="53">
        <v>0</v>
      </c>
      <c r="Y247" s="29">
        <f t="shared" si="6"/>
        <v>0</v>
      </c>
      <c r="Z247" s="29">
        <f t="shared" si="7"/>
        <v>0</v>
      </c>
    </row>
    <row r="248" spans="1:26" ht="13" customHeight="1">
      <c r="A248" s="50" t="s">
        <v>232</v>
      </c>
      <c r="B248" s="50" t="s">
        <v>1296</v>
      </c>
      <c r="C248" s="50" t="s">
        <v>1103</v>
      </c>
      <c r="D248" s="50" t="s">
        <v>1620</v>
      </c>
      <c r="E248" s="50" t="s">
        <v>1396</v>
      </c>
      <c r="G248" s="50" t="s">
        <v>1296</v>
      </c>
      <c r="J248" s="50" t="s">
        <v>1438</v>
      </c>
      <c r="K248" s="50" t="s">
        <v>70</v>
      </c>
      <c r="L248" s="50" t="s">
        <v>1398</v>
      </c>
      <c r="M248" s="50" t="s">
        <v>1398</v>
      </c>
      <c r="O248" s="51">
        <v>0</v>
      </c>
      <c r="P248" s="52">
        <v>1</v>
      </c>
      <c r="Q248" s="52">
        <v>0</v>
      </c>
      <c r="R248" s="52">
        <v>1</v>
      </c>
      <c r="S248" s="53">
        <v>0</v>
      </c>
      <c r="T248" s="53">
        <v>0</v>
      </c>
      <c r="U248" s="53">
        <v>0</v>
      </c>
      <c r="V248" s="53">
        <v>0</v>
      </c>
      <c r="W248" s="53">
        <v>0</v>
      </c>
      <c r="X248" s="53">
        <v>0</v>
      </c>
      <c r="Y248" s="29">
        <f t="shared" si="6"/>
        <v>0</v>
      </c>
      <c r="Z248" s="29">
        <f t="shared" si="7"/>
        <v>0</v>
      </c>
    </row>
    <row r="249" spans="1:26" ht="13" customHeight="1">
      <c r="A249" s="50" t="s">
        <v>232</v>
      </c>
      <c r="B249" s="50" t="s">
        <v>1621</v>
      </c>
      <c r="C249" s="50" t="s">
        <v>1103</v>
      </c>
      <c r="D249" s="50" t="s">
        <v>1622</v>
      </c>
      <c r="E249" s="50" t="s">
        <v>1396</v>
      </c>
      <c r="G249" s="50" t="s">
        <v>1621</v>
      </c>
      <c r="J249" s="50" t="s">
        <v>1438</v>
      </c>
      <c r="K249" s="50" t="s">
        <v>70</v>
      </c>
      <c r="L249" s="50" t="s">
        <v>1398</v>
      </c>
      <c r="M249" s="50" t="s">
        <v>1398</v>
      </c>
      <c r="O249" s="51">
        <v>0</v>
      </c>
      <c r="P249" s="52">
        <v>1</v>
      </c>
      <c r="Q249" s="52">
        <v>0</v>
      </c>
      <c r="R249" s="52">
        <v>1</v>
      </c>
      <c r="S249" s="53">
        <v>0</v>
      </c>
      <c r="T249" s="53">
        <v>0</v>
      </c>
      <c r="U249" s="53">
        <v>0</v>
      </c>
      <c r="V249" s="53">
        <v>0</v>
      </c>
      <c r="W249" s="53">
        <v>0</v>
      </c>
      <c r="X249" s="53">
        <v>0</v>
      </c>
      <c r="Y249" s="29">
        <f t="shared" si="6"/>
        <v>0</v>
      </c>
      <c r="Z249" s="29">
        <f t="shared" si="7"/>
        <v>0</v>
      </c>
    </row>
    <row r="250" spans="1:26" ht="13" customHeight="1">
      <c r="A250" s="50" t="s">
        <v>119</v>
      </c>
      <c r="B250" s="50" t="s">
        <v>1623</v>
      </c>
      <c r="C250" s="50" t="s">
        <v>415</v>
      </c>
      <c r="D250" s="50" t="s">
        <v>1624</v>
      </c>
      <c r="E250" s="50" t="s">
        <v>1396</v>
      </c>
      <c r="G250" s="50" t="s">
        <v>1623</v>
      </c>
      <c r="J250" s="50" t="s">
        <v>1438</v>
      </c>
      <c r="K250" s="50" t="s">
        <v>70</v>
      </c>
      <c r="L250" s="50" t="s">
        <v>1398</v>
      </c>
      <c r="M250" s="50" t="s">
        <v>1398</v>
      </c>
      <c r="O250" s="51">
        <v>0</v>
      </c>
      <c r="P250" s="52">
        <v>1</v>
      </c>
      <c r="Q250" s="52">
        <v>0</v>
      </c>
      <c r="R250" s="52">
        <v>1</v>
      </c>
      <c r="S250" s="53">
        <v>0</v>
      </c>
      <c r="T250" s="53">
        <v>0</v>
      </c>
      <c r="U250" s="53">
        <v>0</v>
      </c>
      <c r="V250" s="53">
        <v>0</v>
      </c>
      <c r="W250" s="53">
        <v>0</v>
      </c>
      <c r="X250" s="53">
        <v>0</v>
      </c>
      <c r="Y250" s="29">
        <f t="shared" si="6"/>
        <v>0</v>
      </c>
      <c r="Z250" s="29">
        <f t="shared" si="7"/>
        <v>0</v>
      </c>
    </row>
    <row r="251" spans="1:26" ht="13" customHeight="1">
      <c r="A251" s="50" t="s">
        <v>232</v>
      </c>
      <c r="B251" s="50" t="s">
        <v>1351</v>
      </c>
      <c r="C251" s="50" t="s">
        <v>472</v>
      </c>
      <c r="D251" s="50" t="s">
        <v>1352</v>
      </c>
      <c r="E251" s="50" t="s">
        <v>1396</v>
      </c>
      <c r="G251" s="50" t="s">
        <v>1351</v>
      </c>
      <c r="J251" s="50" t="s">
        <v>1438</v>
      </c>
      <c r="K251" s="50" t="s">
        <v>70</v>
      </c>
      <c r="L251" s="50" t="s">
        <v>1398</v>
      </c>
      <c r="M251" s="50" t="s">
        <v>1398</v>
      </c>
      <c r="O251" s="51">
        <v>0</v>
      </c>
      <c r="P251" s="52">
        <v>1</v>
      </c>
      <c r="Q251" s="52">
        <v>0</v>
      </c>
      <c r="R251" s="52">
        <v>1</v>
      </c>
      <c r="S251" s="53">
        <v>0</v>
      </c>
      <c r="T251" s="53">
        <v>0</v>
      </c>
      <c r="U251" s="53">
        <v>0</v>
      </c>
      <c r="V251" s="53">
        <v>0</v>
      </c>
      <c r="W251" s="53">
        <v>0</v>
      </c>
      <c r="X251" s="53">
        <v>0</v>
      </c>
      <c r="Y251" s="29">
        <f t="shared" si="6"/>
        <v>0</v>
      </c>
      <c r="Z251" s="29">
        <f t="shared" si="7"/>
        <v>0</v>
      </c>
    </row>
    <row r="252" spans="1:26" ht="13" customHeight="1">
      <c r="A252" s="50" t="s">
        <v>130</v>
      </c>
      <c r="B252" s="50" t="s">
        <v>863</v>
      </c>
      <c r="C252" s="50" t="s">
        <v>128</v>
      </c>
      <c r="D252" s="50" t="s">
        <v>864</v>
      </c>
      <c r="E252" s="50" t="s">
        <v>1396</v>
      </c>
      <c r="G252" s="50" t="s">
        <v>863</v>
      </c>
      <c r="J252" s="50" t="s">
        <v>1438</v>
      </c>
      <c r="K252" s="50" t="s">
        <v>70</v>
      </c>
      <c r="L252" s="50" t="s">
        <v>1398</v>
      </c>
      <c r="M252" s="50" t="s">
        <v>1398</v>
      </c>
      <c r="O252" s="51">
        <v>0</v>
      </c>
      <c r="P252" s="52">
        <v>1</v>
      </c>
      <c r="Q252" s="52">
        <v>0</v>
      </c>
      <c r="R252" s="52">
        <v>1</v>
      </c>
      <c r="S252" s="53">
        <v>0</v>
      </c>
      <c r="T252" s="53">
        <v>0</v>
      </c>
      <c r="U252" s="53">
        <v>0</v>
      </c>
      <c r="V252" s="53">
        <v>0</v>
      </c>
      <c r="W252" s="53">
        <v>0</v>
      </c>
      <c r="X252" s="53">
        <v>0</v>
      </c>
      <c r="Y252" s="29">
        <f t="shared" si="6"/>
        <v>0</v>
      </c>
      <c r="Z252" s="29">
        <f t="shared" si="7"/>
        <v>0</v>
      </c>
    </row>
    <row r="253" spans="1:26" ht="13" customHeight="1">
      <c r="A253" s="50" t="s">
        <v>232</v>
      </c>
      <c r="B253" s="50" t="s">
        <v>1625</v>
      </c>
      <c r="C253" s="50" t="s">
        <v>252</v>
      </c>
      <c r="D253" s="50" t="s">
        <v>1626</v>
      </c>
      <c r="E253" s="50" t="s">
        <v>1396</v>
      </c>
      <c r="G253" s="50" t="s">
        <v>1625</v>
      </c>
      <c r="J253" s="50" t="s">
        <v>1438</v>
      </c>
      <c r="K253" s="50" t="s">
        <v>70</v>
      </c>
      <c r="L253" s="50" t="s">
        <v>1398</v>
      </c>
      <c r="M253" s="50" t="s">
        <v>1398</v>
      </c>
      <c r="O253" s="51">
        <v>0</v>
      </c>
      <c r="P253" s="52">
        <v>1</v>
      </c>
      <c r="Q253" s="52">
        <v>0</v>
      </c>
      <c r="R253" s="52">
        <v>1</v>
      </c>
      <c r="S253" s="53">
        <v>0</v>
      </c>
      <c r="T253" s="53">
        <v>0</v>
      </c>
      <c r="U253" s="53">
        <v>0</v>
      </c>
      <c r="V253" s="53">
        <v>0</v>
      </c>
      <c r="W253" s="53">
        <v>0</v>
      </c>
      <c r="X253" s="53">
        <v>0</v>
      </c>
      <c r="Y253" s="29">
        <f t="shared" si="6"/>
        <v>0</v>
      </c>
      <c r="Z253" s="29">
        <f t="shared" si="7"/>
        <v>0</v>
      </c>
    </row>
    <row r="254" spans="1:26" ht="13" customHeight="1">
      <c r="A254" s="50" t="s">
        <v>119</v>
      </c>
      <c r="B254" s="50" t="s">
        <v>1627</v>
      </c>
      <c r="C254" s="50" t="s">
        <v>993</v>
      </c>
      <c r="D254" s="50" t="s">
        <v>1628</v>
      </c>
      <c r="E254" s="50" t="s">
        <v>1396</v>
      </c>
      <c r="G254" s="50" t="s">
        <v>1627</v>
      </c>
      <c r="J254" s="50" t="s">
        <v>1438</v>
      </c>
      <c r="K254" s="50" t="s">
        <v>70</v>
      </c>
      <c r="L254" s="50" t="s">
        <v>1398</v>
      </c>
      <c r="M254" s="50" t="s">
        <v>1398</v>
      </c>
      <c r="O254" s="51">
        <v>0</v>
      </c>
      <c r="P254" s="52">
        <v>1</v>
      </c>
      <c r="Q254" s="52">
        <v>0</v>
      </c>
      <c r="R254" s="52">
        <v>1</v>
      </c>
      <c r="S254" s="53">
        <v>0</v>
      </c>
      <c r="T254" s="53">
        <v>0</v>
      </c>
      <c r="U254" s="53">
        <v>0</v>
      </c>
      <c r="V254" s="53">
        <v>0</v>
      </c>
      <c r="W254" s="53">
        <v>0</v>
      </c>
      <c r="X254" s="53">
        <v>0</v>
      </c>
      <c r="Y254" s="29">
        <f t="shared" si="6"/>
        <v>0</v>
      </c>
      <c r="Z254" s="29">
        <f t="shared" si="7"/>
        <v>0</v>
      </c>
    </row>
    <row r="255" spans="1:26" ht="13" customHeight="1">
      <c r="A255" s="50" t="s">
        <v>232</v>
      </c>
      <c r="B255" s="50" t="s">
        <v>229</v>
      </c>
      <c r="C255" s="50" t="s">
        <v>230</v>
      </c>
      <c r="D255" s="50" t="s">
        <v>1629</v>
      </c>
      <c r="E255" s="50" t="s">
        <v>1396</v>
      </c>
      <c r="G255" s="50" t="s">
        <v>229</v>
      </c>
      <c r="J255" s="50" t="s">
        <v>1438</v>
      </c>
      <c r="K255" s="50" t="s">
        <v>70</v>
      </c>
      <c r="L255" s="50" t="s">
        <v>1398</v>
      </c>
      <c r="M255" s="50" t="s">
        <v>1398</v>
      </c>
      <c r="O255" s="51">
        <v>0</v>
      </c>
      <c r="P255" s="52">
        <v>1</v>
      </c>
      <c r="Q255" s="52">
        <v>0</v>
      </c>
      <c r="R255" s="52">
        <v>1</v>
      </c>
      <c r="S255" s="53">
        <v>4.6655490000000003E-6</v>
      </c>
      <c r="T255" s="53">
        <v>0</v>
      </c>
      <c r="U255" s="53">
        <v>4.6655490000000003E-6</v>
      </c>
      <c r="V255" s="53">
        <v>4.1989941000000001E-6</v>
      </c>
      <c r="W255" s="53">
        <v>-5.038792919999999E-7</v>
      </c>
      <c r="X255" s="53">
        <v>3.6951148079999999E-6</v>
      </c>
      <c r="Y255" s="29">
        <f t="shared" si="6"/>
        <v>5.5426722119999997E-7</v>
      </c>
      <c r="Z255" s="29">
        <f t="shared" si="7"/>
        <v>3.1408475867999998E-6</v>
      </c>
    </row>
    <row r="256" spans="1:26" ht="13" customHeight="1">
      <c r="A256" s="50" t="s">
        <v>119</v>
      </c>
      <c r="B256" s="50" t="s">
        <v>1542</v>
      </c>
      <c r="C256" s="50" t="s">
        <v>463</v>
      </c>
      <c r="D256" s="50" t="s">
        <v>1543</v>
      </c>
      <c r="E256" s="50" t="s">
        <v>1396</v>
      </c>
      <c r="G256" s="50" t="s">
        <v>1542</v>
      </c>
      <c r="J256" s="50" t="s">
        <v>1438</v>
      </c>
      <c r="K256" s="50" t="s">
        <v>70</v>
      </c>
      <c r="L256" s="50" t="s">
        <v>1398</v>
      </c>
      <c r="M256" s="50" t="s">
        <v>1398</v>
      </c>
      <c r="O256" s="51">
        <v>0</v>
      </c>
      <c r="P256" s="52">
        <v>1</v>
      </c>
      <c r="Q256" s="52">
        <v>0</v>
      </c>
      <c r="R256" s="52">
        <v>1</v>
      </c>
      <c r="S256" s="53">
        <v>3.9832950000000001E-6</v>
      </c>
      <c r="T256" s="53">
        <v>0</v>
      </c>
      <c r="U256" s="53">
        <v>3.9832950000000001E-6</v>
      </c>
      <c r="V256" s="53">
        <v>3.5849654999999998E-6</v>
      </c>
      <c r="W256" s="53">
        <v>-4.3019585999999999E-7</v>
      </c>
      <c r="X256" s="53">
        <v>3.1547696399999998E-6</v>
      </c>
      <c r="Y256" s="29">
        <f t="shared" si="6"/>
        <v>4.7321544599999994E-7</v>
      </c>
      <c r="Z256" s="29">
        <f t="shared" si="7"/>
        <v>2.6815541939999999E-6</v>
      </c>
    </row>
    <row r="257" spans="1:26" ht="13" customHeight="1">
      <c r="A257" s="50" t="s">
        <v>238</v>
      </c>
      <c r="B257" s="50" t="s">
        <v>754</v>
      </c>
      <c r="C257" s="50" t="s">
        <v>117</v>
      </c>
      <c r="D257" s="50" t="s">
        <v>1630</v>
      </c>
      <c r="E257" s="50" t="s">
        <v>1396</v>
      </c>
      <c r="G257" s="50" t="s">
        <v>754</v>
      </c>
      <c r="J257" s="50" t="s">
        <v>1438</v>
      </c>
      <c r="K257" s="50" t="s">
        <v>70</v>
      </c>
      <c r="L257" s="50" t="s">
        <v>1398</v>
      </c>
      <c r="M257" s="50" t="s">
        <v>1398</v>
      </c>
      <c r="O257" s="51">
        <v>0</v>
      </c>
      <c r="P257" s="52">
        <v>1</v>
      </c>
      <c r="Q257" s="52">
        <v>0</v>
      </c>
      <c r="R257" s="52">
        <v>1</v>
      </c>
      <c r="S257" s="53">
        <v>3.9832950000000001E-6</v>
      </c>
      <c r="T257" s="53">
        <v>0</v>
      </c>
      <c r="U257" s="53">
        <v>3.9832950000000001E-6</v>
      </c>
      <c r="V257" s="53">
        <v>3.5849654999999998E-6</v>
      </c>
      <c r="W257" s="53">
        <v>-4.3019585999999999E-7</v>
      </c>
      <c r="X257" s="53">
        <v>3.1547696399999998E-6</v>
      </c>
      <c r="Y257" s="29">
        <f t="shared" si="6"/>
        <v>4.7321544599999994E-7</v>
      </c>
      <c r="Z257" s="29">
        <f t="shared" si="7"/>
        <v>2.6815541939999999E-6</v>
      </c>
    </row>
    <row r="258" spans="1:26" ht="13" customHeight="1">
      <c r="A258" s="50" t="s">
        <v>119</v>
      </c>
      <c r="B258" s="50" t="s">
        <v>1236</v>
      </c>
      <c r="C258" s="50" t="s">
        <v>193</v>
      </c>
      <c r="D258" s="50" t="s">
        <v>1631</v>
      </c>
      <c r="E258" s="50" t="s">
        <v>1396</v>
      </c>
      <c r="G258" s="50" t="s">
        <v>1236</v>
      </c>
      <c r="J258" s="50" t="s">
        <v>1438</v>
      </c>
      <c r="K258" s="50" t="s">
        <v>70</v>
      </c>
      <c r="L258" s="50" t="s">
        <v>1398</v>
      </c>
      <c r="M258" s="50" t="s">
        <v>1398</v>
      </c>
      <c r="O258" s="51">
        <v>0</v>
      </c>
      <c r="P258" s="52">
        <v>1</v>
      </c>
      <c r="Q258" s="52">
        <v>0</v>
      </c>
      <c r="R258" s="52">
        <v>1</v>
      </c>
      <c r="S258" s="53">
        <v>3.9832950000000001E-6</v>
      </c>
      <c r="T258" s="53">
        <v>0</v>
      </c>
      <c r="U258" s="53">
        <v>3.9832950000000001E-6</v>
      </c>
      <c r="V258" s="53">
        <v>3.5849654999999998E-6</v>
      </c>
      <c r="W258" s="53">
        <v>-4.3019585999999999E-7</v>
      </c>
      <c r="X258" s="53">
        <v>3.1547696399999998E-6</v>
      </c>
      <c r="Y258" s="29">
        <f t="shared" ref="Y258:Y321" si="8">X258*0.15</f>
        <v>4.7321544599999994E-7</v>
      </c>
      <c r="Z258" s="29">
        <f t="shared" ref="Z258:Z321" si="9">X258-Y258</f>
        <v>2.6815541939999999E-6</v>
      </c>
    </row>
    <row r="259" spans="1:26" ht="13" customHeight="1">
      <c r="A259" s="50" t="s">
        <v>119</v>
      </c>
      <c r="B259" s="50" t="s">
        <v>938</v>
      </c>
      <c r="C259" s="50" t="s">
        <v>308</v>
      </c>
      <c r="D259" s="50" t="s">
        <v>1632</v>
      </c>
      <c r="E259" s="50" t="s">
        <v>1396</v>
      </c>
      <c r="G259" s="50" t="s">
        <v>938</v>
      </c>
      <c r="J259" s="50" t="s">
        <v>1438</v>
      </c>
      <c r="K259" s="50" t="s">
        <v>70</v>
      </c>
      <c r="L259" s="50" t="s">
        <v>1398</v>
      </c>
      <c r="M259" s="50" t="s">
        <v>1398</v>
      </c>
      <c r="O259" s="51">
        <v>0</v>
      </c>
      <c r="P259" s="52">
        <v>1</v>
      </c>
      <c r="Q259" s="52">
        <v>0</v>
      </c>
      <c r="R259" s="52">
        <v>1</v>
      </c>
      <c r="S259" s="53">
        <v>3.9832950000000001E-6</v>
      </c>
      <c r="T259" s="53">
        <v>0</v>
      </c>
      <c r="U259" s="53">
        <v>3.9832950000000001E-6</v>
      </c>
      <c r="V259" s="53">
        <v>3.5849654999999998E-6</v>
      </c>
      <c r="W259" s="53">
        <v>-4.3019585999999999E-7</v>
      </c>
      <c r="X259" s="53">
        <v>3.1547696399999998E-6</v>
      </c>
      <c r="Y259" s="29">
        <f t="shared" si="8"/>
        <v>4.7321544599999994E-7</v>
      </c>
      <c r="Z259" s="29">
        <f t="shared" si="9"/>
        <v>2.6815541939999999E-6</v>
      </c>
    </row>
    <row r="260" spans="1:26" ht="13" customHeight="1">
      <c r="A260" s="50" t="s">
        <v>119</v>
      </c>
      <c r="B260" s="50" t="s">
        <v>1182</v>
      </c>
      <c r="C260" s="50" t="s">
        <v>71</v>
      </c>
      <c r="D260" s="50" t="s">
        <v>1633</v>
      </c>
      <c r="E260" s="50" t="s">
        <v>1396</v>
      </c>
      <c r="G260" s="50" t="s">
        <v>1182</v>
      </c>
      <c r="J260" s="50" t="s">
        <v>1438</v>
      </c>
      <c r="K260" s="50" t="s">
        <v>70</v>
      </c>
      <c r="L260" s="50" t="s">
        <v>1398</v>
      </c>
      <c r="M260" s="50" t="s">
        <v>1398</v>
      </c>
      <c r="O260" s="51">
        <v>0</v>
      </c>
      <c r="P260" s="52">
        <v>1</v>
      </c>
      <c r="Q260" s="52">
        <v>0</v>
      </c>
      <c r="R260" s="52">
        <v>1</v>
      </c>
      <c r="S260" s="53">
        <v>0</v>
      </c>
      <c r="T260" s="53">
        <v>0</v>
      </c>
      <c r="U260" s="53">
        <v>0</v>
      </c>
      <c r="V260" s="53">
        <v>0</v>
      </c>
      <c r="W260" s="53">
        <v>0</v>
      </c>
      <c r="X260" s="53">
        <v>0</v>
      </c>
      <c r="Y260" s="29">
        <f t="shared" si="8"/>
        <v>0</v>
      </c>
      <c r="Z260" s="29">
        <f t="shared" si="9"/>
        <v>0</v>
      </c>
    </row>
    <row r="261" spans="1:26" ht="13" customHeight="1">
      <c r="A261" s="50" t="s">
        <v>119</v>
      </c>
      <c r="B261" s="50" t="s">
        <v>1240</v>
      </c>
      <c r="C261" s="50" t="s">
        <v>862</v>
      </c>
      <c r="D261" s="50" t="s">
        <v>1241</v>
      </c>
      <c r="E261" s="50" t="s">
        <v>1396</v>
      </c>
      <c r="G261" s="50" t="s">
        <v>1240</v>
      </c>
      <c r="J261" s="50" t="s">
        <v>1438</v>
      </c>
      <c r="K261" s="50" t="s">
        <v>70</v>
      </c>
      <c r="L261" s="50" t="s">
        <v>1398</v>
      </c>
      <c r="M261" s="50" t="s">
        <v>1398</v>
      </c>
      <c r="O261" s="51">
        <v>0</v>
      </c>
      <c r="P261" s="52">
        <v>1</v>
      </c>
      <c r="Q261" s="52">
        <v>0</v>
      </c>
      <c r="R261" s="52">
        <v>1</v>
      </c>
      <c r="S261" s="53">
        <v>0</v>
      </c>
      <c r="T261" s="53">
        <v>0</v>
      </c>
      <c r="U261" s="53">
        <v>0</v>
      </c>
      <c r="V261" s="53">
        <v>0</v>
      </c>
      <c r="W261" s="53">
        <v>0</v>
      </c>
      <c r="X261" s="53">
        <v>0</v>
      </c>
      <c r="Y261" s="29">
        <f t="shared" si="8"/>
        <v>0</v>
      </c>
      <c r="Z261" s="29">
        <f t="shared" si="9"/>
        <v>0</v>
      </c>
    </row>
    <row r="262" spans="1:26" ht="13" customHeight="1">
      <c r="A262" s="50" t="s">
        <v>119</v>
      </c>
      <c r="B262" s="50" t="s">
        <v>1320</v>
      </c>
      <c r="C262" s="50" t="s">
        <v>1634</v>
      </c>
      <c r="D262" s="50" t="s">
        <v>1547</v>
      </c>
      <c r="E262" s="50" t="s">
        <v>1396</v>
      </c>
      <c r="G262" s="50" t="s">
        <v>1320</v>
      </c>
      <c r="J262" s="50" t="s">
        <v>1438</v>
      </c>
      <c r="K262" s="50" t="s">
        <v>70</v>
      </c>
      <c r="L262" s="50" t="s">
        <v>1398</v>
      </c>
      <c r="M262" s="50" t="s">
        <v>1398</v>
      </c>
      <c r="O262" s="51">
        <v>0</v>
      </c>
      <c r="P262" s="52">
        <v>1</v>
      </c>
      <c r="Q262" s="52">
        <v>0</v>
      </c>
      <c r="R262" s="52">
        <v>1</v>
      </c>
      <c r="S262" s="53">
        <v>3.3120899999999998E-7</v>
      </c>
      <c r="T262" s="53">
        <v>0</v>
      </c>
      <c r="U262" s="53">
        <v>3.3120899999999998E-7</v>
      </c>
      <c r="V262" s="53">
        <v>2.9808809999999998E-7</v>
      </c>
      <c r="W262" s="53">
        <v>-3.5770571999999999E-8</v>
      </c>
      <c r="X262" s="53">
        <v>2.6231752799999996E-7</v>
      </c>
      <c r="Y262" s="29">
        <f t="shared" si="8"/>
        <v>3.934762919999999E-8</v>
      </c>
      <c r="Z262" s="29">
        <f t="shared" si="9"/>
        <v>2.2296989879999998E-7</v>
      </c>
    </row>
    <row r="263" spans="1:26" ht="13" customHeight="1">
      <c r="A263" s="50" t="s">
        <v>238</v>
      </c>
      <c r="B263" s="50" t="s">
        <v>1635</v>
      </c>
      <c r="C263" s="50" t="s">
        <v>714</v>
      </c>
      <c r="D263" s="50" t="s">
        <v>1636</v>
      </c>
      <c r="E263" s="50" t="s">
        <v>1396</v>
      </c>
      <c r="G263" s="50" t="s">
        <v>1635</v>
      </c>
      <c r="J263" s="50" t="s">
        <v>1438</v>
      </c>
      <c r="K263" s="50" t="s">
        <v>70</v>
      </c>
      <c r="L263" s="50" t="s">
        <v>1398</v>
      </c>
      <c r="M263" s="50" t="s">
        <v>1398</v>
      </c>
      <c r="O263" s="51">
        <v>0</v>
      </c>
      <c r="P263" s="52">
        <v>1</v>
      </c>
      <c r="Q263" s="52">
        <v>0</v>
      </c>
      <c r="R263" s="52">
        <v>1</v>
      </c>
      <c r="S263" s="53">
        <v>1.2180000000000001E-9</v>
      </c>
      <c r="T263" s="53">
        <v>0</v>
      </c>
      <c r="U263" s="53">
        <v>1.2180000000000001E-9</v>
      </c>
      <c r="V263" s="53">
        <v>1.0962000000000002E-9</v>
      </c>
      <c r="W263" s="53">
        <v>-1.31544E-10</v>
      </c>
      <c r="X263" s="53">
        <v>9.6465600000000002E-10</v>
      </c>
      <c r="Y263" s="29">
        <f t="shared" si="8"/>
        <v>1.4469840000000001E-10</v>
      </c>
      <c r="Z263" s="29">
        <f t="shared" si="9"/>
        <v>8.1995759999999999E-10</v>
      </c>
    </row>
    <row r="264" spans="1:26" ht="13" customHeight="1">
      <c r="A264" s="50" t="s">
        <v>238</v>
      </c>
      <c r="B264" s="50" t="s">
        <v>1012</v>
      </c>
      <c r="C264" s="50" t="s">
        <v>1637</v>
      </c>
      <c r="D264" s="50" t="s">
        <v>1013</v>
      </c>
      <c r="E264" s="50" t="s">
        <v>1396</v>
      </c>
      <c r="G264" s="50" t="s">
        <v>1012</v>
      </c>
      <c r="J264" s="50" t="s">
        <v>1438</v>
      </c>
      <c r="K264" s="50" t="s">
        <v>70</v>
      </c>
      <c r="L264" s="50" t="s">
        <v>1398</v>
      </c>
      <c r="M264" s="50" t="s">
        <v>1398</v>
      </c>
      <c r="O264" s="51">
        <v>0</v>
      </c>
      <c r="P264" s="52">
        <v>1</v>
      </c>
      <c r="Q264" s="52">
        <v>0</v>
      </c>
      <c r="R264" s="52">
        <v>1</v>
      </c>
      <c r="S264" s="53">
        <v>1.1310000000000001E-9</v>
      </c>
      <c r="T264" s="53">
        <v>0</v>
      </c>
      <c r="U264" s="53">
        <v>1.1310000000000001E-9</v>
      </c>
      <c r="V264" s="53">
        <v>1.0179000000000002E-9</v>
      </c>
      <c r="W264" s="53">
        <v>-1.2214800000000002E-10</v>
      </c>
      <c r="X264" s="53">
        <v>8.9575200000000005E-10</v>
      </c>
      <c r="Y264" s="29">
        <f t="shared" si="8"/>
        <v>1.343628E-10</v>
      </c>
      <c r="Z264" s="29">
        <f t="shared" si="9"/>
        <v>7.6138920000000005E-10</v>
      </c>
    </row>
    <row r="265" spans="1:26" ht="13" customHeight="1">
      <c r="A265" s="50" t="s">
        <v>119</v>
      </c>
      <c r="B265" s="50" t="s">
        <v>958</v>
      </c>
      <c r="C265" s="50" t="s">
        <v>308</v>
      </c>
      <c r="D265" s="50" t="s">
        <v>1603</v>
      </c>
      <c r="E265" s="50" t="s">
        <v>1396</v>
      </c>
      <c r="G265" s="50" t="s">
        <v>958</v>
      </c>
      <c r="J265" s="50" t="s">
        <v>1438</v>
      </c>
      <c r="K265" s="50" t="s">
        <v>70</v>
      </c>
      <c r="L265" s="50" t="s">
        <v>1398</v>
      </c>
      <c r="M265" s="50" t="s">
        <v>1398</v>
      </c>
      <c r="O265" s="51">
        <v>0</v>
      </c>
      <c r="P265" s="52">
        <v>1</v>
      </c>
      <c r="Q265" s="52">
        <v>0</v>
      </c>
      <c r="R265" s="52">
        <v>1</v>
      </c>
      <c r="S265" s="53">
        <v>1.2063158999999999E-5</v>
      </c>
      <c r="T265" s="53">
        <v>0</v>
      </c>
      <c r="U265" s="53">
        <v>1.2063158999999999E-5</v>
      </c>
      <c r="V265" s="53">
        <v>1.08568431E-5</v>
      </c>
      <c r="W265" s="53">
        <v>-1.302821172E-6</v>
      </c>
      <c r="X265" s="53">
        <v>9.5540219280000011E-6</v>
      </c>
      <c r="Y265" s="29">
        <f t="shared" si="8"/>
        <v>1.4331032892000002E-6</v>
      </c>
      <c r="Z265" s="29">
        <f t="shared" si="9"/>
        <v>8.1209186388000003E-6</v>
      </c>
    </row>
    <row r="266" spans="1:26" ht="13" customHeight="1">
      <c r="A266" s="50" t="s">
        <v>232</v>
      </c>
      <c r="B266" s="50" t="s">
        <v>1638</v>
      </c>
      <c r="C266" s="50" t="s">
        <v>469</v>
      </c>
      <c r="D266" s="50" t="s">
        <v>1639</v>
      </c>
      <c r="E266" s="50" t="s">
        <v>1396</v>
      </c>
      <c r="G266" s="50" t="s">
        <v>1638</v>
      </c>
      <c r="J266" s="50" t="s">
        <v>1438</v>
      </c>
      <c r="K266" s="50" t="s">
        <v>70</v>
      </c>
      <c r="L266" s="50" t="s">
        <v>1398</v>
      </c>
      <c r="M266" s="50" t="s">
        <v>1398</v>
      </c>
      <c r="O266" s="51">
        <v>0</v>
      </c>
      <c r="P266" s="52">
        <v>1</v>
      </c>
      <c r="Q266" s="52">
        <v>0</v>
      </c>
      <c r="R266" s="52">
        <v>1</v>
      </c>
      <c r="S266" s="53">
        <v>9.3292709999999996E-6</v>
      </c>
      <c r="T266" s="53">
        <v>0</v>
      </c>
      <c r="U266" s="53">
        <v>9.3292709999999996E-6</v>
      </c>
      <c r="V266" s="53">
        <v>8.3963439E-6</v>
      </c>
      <c r="W266" s="53">
        <v>-1.0075612679999998E-6</v>
      </c>
      <c r="X266" s="53">
        <v>7.3887826319999991E-6</v>
      </c>
      <c r="Y266" s="29">
        <f t="shared" si="8"/>
        <v>1.1083173947999998E-6</v>
      </c>
      <c r="Z266" s="29">
        <f t="shared" si="9"/>
        <v>6.2804652371999991E-6</v>
      </c>
    </row>
    <row r="267" spans="1:26" ht="13" customHeight="1">
      <c r="A267" s="50" t="s">
        <v>119</v>
      </c>
      <c r="B267" s="50" t="s">
        <v>631</v>
      </c>
      <c r="C267" s="50" t="s">
        <v>111</v>
      </c>
      <c r="D267" s="50" t="s">
        <v>337</v>
      </c>
      <c r="E267" s="50" t="s">
        <v>1396</v>
      </c>
      <c r="G267" s="50" t="s">
        <v>631</v>
      </c>
      <c r="J267" s="50" t="s">
        <v>1455</v>
      </c>
      <c r="K267" s="50" t="s">
        <v>1372</v>
      </c>
      <c r="L267" s="50" t="s">
        <v>1398</v>
      </c>
      <c r="M267" s="50" t="s">
        <v>1398</v>
      </c>
      <c r="O267" s="51">
        <v>0</v>
      </c>
      <c r="P267" s="52">
        <v>1</v>
      </c>
      <c r="Q267" s="52">
        <v>0</v>
      </c>
      <c r="R267" s="52">
        <v>1</v>
      </c>
      <c r="S267" s="53">
        <v>9.2396840027999996E-4</v>
      </c>
      <c r="T267" s="53">
        <v>0</v>
      </c>
      <c r="U267" s="53">
        <v>9.2396840027999996E-4</v>
      </c>
      <c r="V267" s="53">
        <v>8.3157156025200009E-4</v>
      </c>
      <c r="W267" s="53">
        <v>-9.9788587230240008E-5</v>
      </c>
      <c r="X267" s="53">
        <v>7.3178297302176E-4</v>
      </c>
      <c r="Y267" s="29">
        <f t="shared" si="8"/>
        <v>1.09767445953264E-4</v>
      </c>
      <c r="Z267" s="29">
        <f t="shared" si="9"/>
        <v>6.2201552706849601E-4</v>
      </c>
    </row>
    <row r="268" spans="1:26" ht="13" customHeight="1">
      <c r="A268" s="50" t="s">
        <v>119</v>
      </c>
      <c r="B268" s="50" t="s">
        <v>573</v>
      </c>
      <c r="C268" s="50" t="s">
        <v>141</v>
      </c>
      <c r="D268" s="50" t="s">
        <v>1640</v>
      </c>
      <c r="E268" s="50" t="s">
        <v>1396</v>
      </c>
      <c r="G268" s="50" t="s">
        <v>573</v>
      </c>
      <c r="J268" s="50" t="s">
        <v>1455</v>
      </c>
      <c r="K268" s="50" t="s">
        <v>343</v>
      </c>
      <c r="L268" s="50" t="s">
        <v>1398</v>
      </c>
      <c r="M268" s="50" t="s">
        <v>1398</v>
      </c>
      <c r="O268" s="51">
        <v>0</v>
      </c>
      <c r="P268" s="52">
        <v>1</v>
      </c>
      <c r="Q268" s="52">
        <v>0</v>
      </c>
      <c r="R268" s="52">
        <v>1</v>
      </c>
      <c r="S268" s="53">
        <v>9.2396840027999996E-4</v>
      </c>
      <c r="T268" s="53">
        <v>0</v>
      </c>
      <c r="U268" s="53">
        <v>9.2396840027999996E-4</v>
      </c>
      <c r="V268" s="53">
        <v>8.3157156025200009E-4</v>
      </c>
      <c r="W268" s="53">
        <v>-9.9788587230240008E-5</v>
      </c>
      <c r="X268" s="53">
        <v>7.3178297302176E-4</v>
      </c>
      <c r="Y268" s="29">
        <f t="shared" si="8"/>
        <v>1.09767445953264E-4</v>
      </c>
      <c r="Z268" s="29">
        <f t="shared" si="9"/>
        <v>6.2201552706849601E-4</v>
      </c>
    </row>
    <row r="269" spans="1:26" ht="13" customHeight="1">
      <c r="A269" s="50" t="s">
        <v>119</v>
      </c>
      <c r="B269" s="50" t="s">
        <v>391</v>
      </c>
      <c r="C269" s="50" t="s">
        <v>1491</v>
      </c>
      <c r="D269" s="50" t="s">
        <v>392</v>
      </c>
      <c r="E269" s="50" t="s">
        <v>1396</v>
      </c>
      <c r="G269" s="50" t="s">
        <v>391</v>
      </c>
      <c r="J269" s="50" t="s">
        <v>1455</v>
      </c>
      <c r="K269" s="50" t="s">
        <v>343</v>
      </c>
      <c r="L269" s="50" t="s">
        <v>1398</v>
      </c>
      <c r="M269" s="50" t="s">
        <v>1398</v>
      </c>
      <c r="O269" s="51">
        <v>0</v>
      </c>
      <c r="P269" s="52">
        <v>1</v>
      </c>
      <c r="Q269" s="52">
        <v>0</v>
      </c>
      <c r="R269" s="52">
        <v>1</v>
      </c>
      <c r="S269" s="53">
        <v>9.2396840027999996E-4</v>
      </c>
      <c r="T269" s="53">
        <v>0</v>
      </c>
      <c r="U269" s="53">
        <v>9.2396840027999996E-4</v>
      </c>
      <c r="V269" s="53">
        <v>8.3157156025200009E-4</v>
      </c>
      <c r="W269" s="53">
        <v>-9.9788587230240008E-5</v>
      </c>
      <c r="X269" s="53">
        <v>7.3178297302176E-4</v>
      </c>
      <c r="Y269" s="29">
        <f t="shared" si="8"/>
        <v>1.09767445953264E-4</v>
      </c>
      <c r="Z269" s="29">
        <f t="shared" si="9"/>
        <v>6.2201552706849601E-4</v>
      </c>
    </row>
    <row r="270" spans="1:26" ht="13" customHeight="1">
      <c r="A270" s="50" t="s">
        <v>119</v>
      </c>
      <c r="B270" s="50" t="s">
        <v>347</v>
      </c>
      <c r="C270" s="50" t="s">
        <v>65</v>
      </c>
      <c r="D270" s="50" t="s">
        <v>348</v>
      </c>
      <c r="E270" s="50" t="s">
        <v>1396</v>
      </c>
      <c r="G270" s="50" t="s">
        <v>347</v>
      </c>
      <c r="J270" s="50" t="s">
        <v>1455</v>
      </c>
      <c r="K270" s="50" t="s">
        <v>343</v>
      </c>
      <c r="L270" s="50" t="s">
        <v>1398</v>
      </c>
      <c r="M270" s="50" t="s">
        <v>1398</v>
      </c>
      <c r="O270" s="51">
        <v>0</v>
      </c>
      <c r="P270" s="52">
        <v>36</v>
      </c>
      <c r="Q270" s="52">
        <v>0</v>
      </c>
      <c r="R270" s="52">
        <v>36</v>
      </c>
      <c r="S270" s="53">
        <v>3.5709030462000003E-4</v>
      </c>
      <c r="T270" s="53">
        <v>0</v>
      </c>
      <c r="U270" s="53">
        <v>3.5709030462000003E-4</v>
      </c>
      <c r="V270" s="53">
        <v>3.2138127415800005E-4</v>
      </c>
      <c r="W270" s="53">
        <v>-3.8565752898960002E-5</v>
      </c>
      <c r="X270" s="53">
        <v>2.8281552125904001E-4</v>
      </c>
      <c r="Y270" s="29">
        <f t="shared" si="8"/>
        <v>4.2422328188856003E-5</v>
      </c>
      <c r="Z270" s="29">
        <f t="shared" si="9"/>
        <v>2.4039319307018401E-4</v>
      </c>
    </row>
    <row r="271" spans="1:26" ht="13" customHeight="1">
      <c r="A271" s="50" t="s">
        <v>119</v>
      </c>
      <c r="B271" s="50" t="s">
        <v>1140</v>
      </c>
      <c r="C271" s="50" t="s">
        <v>182</v>
      </c>
      <c r="D271" s="50" t="s">
        <v>1141</v>
      </c>
      <c r="E271" s="50" t="s">
        <v>1396</v>
      </c>
      <c r="G271" s="50" t="s">
        <v>1140</v>
      </c>
      <c r="J271" s="50" t="s">
        <v>1455</v>
      </c>
      <c r="K271" s="50" t="s">
        <v>343</v>
      </c>
      <c r="L271" s="50" t="s">
        <v>1398</v>
      </c>
      <c r="M271" s="50" t="s">
        <v>1398</v>
      </c>
      <c r="O271" s="51">
        <v>0</v>
      </c>
      <c r="P271" s="52">
        <v>7</v>
      </c>
      <c r="Q271" s="52">
        <v>0</v>
      </c>
      <c r="R271" s="52">
        <v>7</v>
      </c>
      <c r="S271" s="53">
        <v>6.9434225850000011E-5</v>
      </c>
      <c r="T271" s="53">
        <v>0</v>
      </c>
      <c r="U271" s="53">
        <v>6.9434225850000011E-5</v>
      </c>
      <c r="V271" s="53">
        <v>6.2490803265E-5</v>
      </c>
      <c r="W271" s="53">
        <v>-7.4988963917999994E-6</v>
      </c>
      <c r="X271" s="53">
        <v>5.4991906873199998E-5</v>
      </c>
      <c r="Y271" s="29">
        <f t="shared" si="8"/>
        <v>8.2487860309799994E-6</v>
      </c>
      <c r="Z271" s="29">
        <f t="shared" si="9"/>
        <v>4.6743120842220002E-5</v>
      </c>
    </row>
    <row r="272" spans="1:26" ht="13" customHeight="1">
      <c r="A272" s="50" t="s">
        <v>119</v>
      </c>
      <c r="B272" s="50" t="s">
        <v>167</v>
      </c>
      <c r="C272" s="50" t="s">
        <v>111</v>
      </c>
      <c r="D272" s="50" t="s">
        <v>399</v>
      </c>
      <c r="E272" s="50" t="s">
        <v>1396</v>
      </c>
      <c r="G272" s="50" t="s">
        <v>167</v>
      </c>
      <c r="J272" s="50" t="s">
        <v>1455</v>
      </c>
      <c r="K272" s="50" t="s">
        <v>1370</v>
      </c>
      <c r="L272" s="50" t="s">
        <v>1398</v>
      </c>
      <c r="M272" s="50" t="s">
        <v>1398</v>
      </c>
      <c r="O272" s="51">
        <v>0</v>
      </c>
      <c r="P272" s="52">
        <v>3</v>
      </c>
      <c r="Q272" s="52">
        <v>0</v>
      </c>
      <c r="R272" s="52">
        <v>3</v>
      </c>
      <c r="S272" s="53">
        <v>2.9757525240000002E-5</v>
      </c>
      <c r="T272" s="53">
        <v>0</v>
      </c>
      <c r="U272" s="53">
        <v>2.9757525240000002E-5</v>
      </c>
      <c r="V272" s="53">
        <v>2.6781772716000001E-5</v>
      </c>
      <c r="W272" s="53">
        <v>-3.2138127259199997E-6</v>
      </c>
      <c r="X272" s="53">
        <v>2.356795999008E-5</v>
      </c>
      <c r="Y272" s="29">
        <f t="shared" si="8"/>
        <v>3.5351939985119997E-6</v>
      </c>
      <c r="Z272" s="29">
        <f t="shared" si="9"/>
        <v>2.0032765991568E-5</v>
      </c>
    </row>
    <row r="273" spans="1:26" ht="13" customHeight="1">
      <c r="A273" s="50" t="s">
        <v>119</v>
      </c>
      <c r="B273" s="50" t="s">
        <v>179</v>
      </c>
      <c r="C273" s="50" t="s">
        <v>62</v>
      </c>
      <c r="D273" s="50" t="s">
        <v>1641</v>
      </c>
      <c r="E273" s="50" t="s">
        <v>1396</v>
      </c>
      <c r="G273" s="50" t="s">
        <v>179</v>
      </c>
      <c r="J273" s="50" t="s">
        <v>1438</v>
      </c>
      <c r="K273" s="50" t="s">
        <v>70</v>
      </c>
      <c r="L273" s="50" t="s">
        <v>1398</v>
      </c>
      <c r="M273" s="50" t="s">
        <v>1398</v>
      </c>
      <c r="O273" s="51">
        <v>0</v>
      </c>
      <c r="P273" s="52">
        <v>1</v>
      </c>
      <c r="Q273" s="52">
        <v>0</v>
      </c>
      <c r="R273" s="52">
        <v>1</v>
      </c>
      <c r="S273" s="53">
        <v>1.0989420660000001E-3</v>
      </c>
      <c r="T273" s="53">
        <v>0</v>
      </c>
      <c r="U273" s="53">
        <v>1.0989420660000001E-3</v>
      </c>
      <c r="V273" s="53">
        <v>9.8904785940000001E-4</v>
      </c>
      <c r="W273" s="53">
        <v>-1.1868574312800001E-4</v>
      </c>
      <c r="X273" s="53">
        <v>8.7036211627200002E-4</v>
      </c>
      <c r="Y273" s="29">
        <f t="shared" si="8"/>
        <v>1.305543174408E-4</v>
      </c>
      <c r="Z273" s="29">
        <f t="shared" si="9"/>
        <v>7.3980779883120007E-4</v>
      </c>
    </row>
    <row r="274" spans="1:26" ht="13" customHeight="1">
      <c r="A274" s="50" t="s">
        <v>119</v>
      </c>
      <c r="B274" s="50" t="s">
        <v>167</v>
      </c>
      <c r="C274" s="50" t="s">
        <v>111</v>
      </c>
      <c r="D274" s="50" t="s">
        <v>399</v>
      </c>
      <c r="E274" s="50" t="s">
        <v>1396</v>
      </c>
      <c r="G274" s="50" t="s">
        <v>167</v>
      </c>
      <c r="J274" s="50" t="s">
        <v>1438</v>
      </c>
      <c r="K274" s="50" t="s">
        <v>70</v>
      </c>
      <c r="L274" s="50" t="s">
        <v>1398</v>
      </c>
      <c r="M274" s="50" t="s">
        <v>1398</v>
      </c>
      <c r="O274" s="51">
        <v>0</v>
      </c>
      <c r="P274" s="52">
        <v>1</v>
      </c>
      <c r="Q274" s="52">
        <v>0</v>
      </c>
      <c r="R274" s="52">
        <v>1</v>
      </c>
      <c r="S274" s="53">
        <v>6.5119499999999998E-7</v>
      </c>
      <c r="T274" s="53">
        <v>0</v>
      </c>
      <c r="U274" s="53">
        <v>6.5119499999999998E-7</v>
      </c>
      <c r="V274" s="53">
        <v>5.8607549999999995E-7</v>
      </c>
      <c r="W274" s="53">
        <v>-7.032906E-8</v>
      </c>
      <c r="X274" s="53">
        <v>5.1574644E-7</v>
      </c>
      <c r="Y274" s="29">
        <f t="shared" si="8"/>
        <v>7.7361965999999997E-8</v>
      </c>
      <c r="Z274" s="29">
        <f t="shared" si="9"/>
        <v>4.3838447400000002E-7</v>
      </c>
    </row>
    <row r="275" spans="1:26" ht="13" customHeight="1">
      <c r="A275" s="50" t="s">
        <v>119</v>
      </c>
      <c r="B275" s="50" t="s">
        <v>1323</v>
      </c>
      <c r="C275" s="50" t="s">
        <v>55</v>
      </c>
      <c r="D275" s="50" t="s">
        <v>1324</v>
      </c>
      <c r="E275" s="50" t="s">
        <v>1396</v>
      </c>
      <c r="G275" s="50" t="s">
        <v>1323</v>
      </c>
      <c r="J275" s="50" t="s">
        <v>1438</v>
      </c>
      <c r="K275" s="50" t="s">
        <v>70</v>
      </c>
      <c r="L275" s="50" t="s">
        <v>1398</v>
      </c>
      <c r="M275" s="50" t="s">
        <v>1398</v>
      </c>
      <c r="O275" s="51">
        <v>0</v>
      </c>
      <c r="P275" s="52">
        <v>1</v>
      </c>
      <c r="Q275" s="52">
        <v>0</v>
      </c>
      <c r="R275" s="52">
        <v>1</v>
      </c>
      <c r="S275" s="53">
        <v>0</v>
      </c>
      <c r="T275" s="53">
        <v>0</v>
      </c>
      <c r="U275" s="53">
        <v>0</v>
      </c>
      <c r="V275" s="53">
        <v>0</v>
      </c>
      <c r="W275" s="53">
        <v>0</v>
      </c>
      <c r="X275" s="53">
        <v>0</v>
      </c>
      <c r="Y275" s="29">
        <f t="shared" si="8"/>
        <v>0</v>
      </c>
      <c r="Z275" s="29">
        <f t="shared" si="9"/>
        <v>0</v>
      </c>
    </row>
    <row r="276" spans="1:26" ht="13" customHeight="1">
      <c r="A276" s="50" t="s">
        <v>119</v>
      </c>
      <c r="B276" s="50" t="s">
        <v>1642</v>
      </c>
      <c r="C276" s="50" t="s">
        <v>862</v>
      </c>
      <c r="D276" s="50" t="s">
        <v>1643</v>
      </c>
      <c r="E276" s="50" t="s">
        <v>1396</v>
      </c>
      <c r="G276" s="50" t="s">
        <v>1642</v>
      </c>
      <c r="J276" s="50" t="s">
        <v>1438</v>
      </c>
      <c r="K276" s="50" t="s">
        <v>70</v>
      </c>
      <c r="L276" s="50" t="s">
        <v>1398</v>
      </c>
      <c r="M276" s="50" t="s">
        <v>1398</v>
      </c>
      <c r="O276" s="51">
        <v>0</v>
      </c>
      <c r="P276" s="52">
        <v>1</v>
      </c>
      <c r="Q276" s="52">
        <v>0</v>
      </c>
      <c r="R276" s="52">
        <v>1</v>
      </c>
      <c r="S276" s="53">
        <v>0</v>
      </c>
      <c r="T276" s="53">
        <v>0</v>
      </c>
      <c r="U276" s="53">
        <v>0</v>
      </c>
      <c r="V276" s="53">
        <v>0</v>
      </c>
      <c r="W276" s="53">
        <v>0</v>
      </c>
      <c r="X276" s="53">
        <v>0</v>
      </c>
      <c r="Y276" s="29">
        <f t="shared" si="8"/>
        <v>0</v>
      </c>
      <c r="Z276" s="29">
        <f t="shared" si="9"/>
        <v>0</v>
      </c>
    </row>
    <row r="277" spans="1:26" ht="13" customHeight="1">
      <c r="A277" s="50" t="s">
        <v>119</v>
      </c>
      <c r="B277" s="50" t="s">
        <v>1165</v>
      </c>
      <c r="C277" s="50" t="s">
        <v>71</v>
      </c>
      <c r="D277" s="50" t="s">
        <v>1166</v>
      </c>
      <c r="E277" s="50" t="s">
        <v>1396</v>
      </c>
      <c r="G277" s="50" t="s">
        <v>1165</v>
      </c>
      <c r="J277" s="50" t="s">
        <v>1438</v>
      </c>
      <c r="K277" s="50" t="s">
        <v>70</v>
      </c>
      <c r="L277" s="50" t="s">
        <v>1398</v>
      </c>
      <c r="M277" s="50" t="s">
        <v>1398</v>
      </c>
      <c r="O277" s="51">
        <v>0</v>
      </c>
      <c r="P277" s="52">
        <v>1</v>
      </c>
      <c r="Q277" s="52">
        <v>0</v>
      </c>
      <c r="R277" s="52">
        <v>1</v>
      </c>
      <c r="S277" s="53">
        <v>0</v>
      </c>
      <c r="T277" s="53">
        <v>0</v>
      </c>
      <c r="U277" s="53">
        <v>0</v>
      </c>
      <c r="V277" s="53">
        <v>0</v>
      </c>
      <c r="W277" s="53">
        <v>0</v>
      </c>
      <c r="X277" s="53">
        <v>0</v>
      </c>
      <c r="Y277" s="29">
        <f t="shared" si="8"/>
        <v>0</v>
      </c>
      <c r="Z277" s="29">
        <f t="shared" si="9"/>
        <v>0</v>
      </c>
    </row>
    <row r="278" spans="1:26" ht="13" customHeight="1">
      <c r="A278" s="50" t="s">
        <v>119</v>
      </c>
      <c r="B278" s="50" t="s">
        <v>772</v>
      </c>
      <c r="C278" s="50" t="s">
        <v>165</v>
      </c>
      <c r="D278" s="50" t="s">
        <v>773</v>
      </c>
      <c r="E278" s="50" t="s">
        <v>1396</v>
      </c>
      <c r="G278" s="50" t="s">
        <v>772</v>
      </c>
      <c r="J278" s="50" t="s">
        <v>1438</v>
      </c>
      <c r="K278" s="50" t="s">
        <v>70</v>
      </c>
      <c r="L278" s="50" t="s">
        <v>1398</v>
      </c>
      <c r="M278" s="50" t="s">
        <v>1398</v>
      </c>
      <c r="O278" s="51">
        <v>0</v>
      </c>
      <c r="P278" s="52">
        <v>1</v>
      </c>
      <c r="Q278" s="52">
        <v>0</v>
      </c>
      <c r="R278" s="52">
        <v>1</v>
      </c>
      <c r="S278" s="53">
        <v>0</v>
      </c>
      <c r="T278" s="53">
        <v>0</v>
      </c>
      <c r="U278" s="53">
        <v>0</v>
      </c>
      <c r="V278" s="53">
        <v>0</v>
      </c>
      <c r="W278" s="53">
        <v>0</v>
      </c>
      <c r="X278" s="53">
        <v>0</v>
      </c>
      <c r="Y278" s="29">
        <f t="shared" si="8"/>
        <v>0</v>
      </c>
      <c r="Z278" s="29">
        <f t="shared" si="9"/>
        <v>0</v>
      </c>
    </row>
    <row r="279" spans="1:26" ht="13" customHeight="1">
      <c r="A279" s="50" t="s">
        <v>119</v>
      </c>
      <c r="B279" s="50" t="s">
        <v>1185</v>
      </c>
      <c r="C279" s="50" t="s">
        <v>71</v>
      </c>
      <c r="D279" s="50" t="s">
        <v>1186</v>
      </c>
      <c r="E279" s="50" t="s">
        <v>1396</v>
      </c>
      <c r="G279" s="50" t="s">
        <v>1185</v>
      </c>
      <c r="J279" s="50" t="s">
        <v>1438</v>
      </c>
      <c r="K279" s="50" t="s">
        <v>70</v>
      </c>
      <c r="L279" s="50" t="s">
        <v>1398</v>
      </c>
      <c r="M279" s="50" t="s">
        <v>1398</v>
      </c>
      <c r="O279" s="51">
        <v>0</v>
      </c>
      <c r="P279" s="52">
        <v>1</v>
      </c>
      <c r="Q279" s="52">
        <v>0</v>
      </c>
      <c r="R279" s="52">
        <v>1</v>
      </c>
      <c r="S279" s="53">
        <v>0</v>
      </c>
      <c r="T279" s="53">
        <v>0</v>
      </c>
      <c r="U279" s="53">
        <v>0</v>
      </c>
      <c r="V279" s="53">
        <v>0</v>
      </c>
      <c r="W279" s="53">
        <v>0</v>
      </c>
      <c r="X279" s="53">
        <v>0</v>
      </c>
      <c r="Y279" s="29">
        <f t="shared" si="8"/>
        <v>0</v>
      </c>
      <c r="Z279" s="29">
        <f t="shared" si="9"/>
        <v>0</v>
      </c>
    </row>
    <row r="280" spans="1:26" ht="13" customHeight="1">
      <c r="A280" s="50" t="s">
        <v>119</v>
      </c>
      <c r="B280" s="50" t="s">
        <v>1249</v>
      </c>
      <c r="C280" s="50" t="s">
        <v>55</v>
      </c>
      <c r="D280" s="50" t="s">
        <v>1644</v>
      </c>
      <c r="E280" s="50" t="s">
        <v>1396</v>
      </c>
      <c r="G280" s="50" t="s">
        <v>1249</v>
      </c>
      <c r="J280" s="50" t="s">
        <v>1438</v>
      </c>
      <c r="K280" s="50" t="s">
        <v>70</v>
      </c>
      <c r="L280" s="50" t="s">
        <v>1398</v>
      </c>
      <c r="M280" s="50" t="s">
        <v>1398</v>
      </c>
      <c r="O280" s="51">
        <v>0</v>
      </c>
      <c r="P280" s="52">
        <v>1</v>
      </c>
      <c r="Q280" s="52">
        <v>0</v>
      </c>
      <c r="R280" s="52">
        <v>1</v>
      </c>
      <c r="S280" s="53">
        <v>0</v>
      </c>
      <c r="T280" s="53">
        <v>0</v>
      </c>
      <c r="U280" s="53">
        <v>0</v>
      </c>
      <c r="V280" s="53">
        <v>0</v>
      </c>
      <c r="W280" s="53">
        <v>0</v>
      </c>
      <c r="X280" s="53">
        <v>0</v>
      </c>
      <c r="Y280" s="29">
        <f t="shared" si="8"/>
        <v>0</v>
      </c>
      <c r="Z280" s="29">
        <f t="shared" si="9"/>
        <v>0</v>
      </c>
    </row>
    <row r="281" spans="1:26" ht="13" customHeight="1">
      <c r="A281" s="50" t="s">
        <v>119</v>
      </c>
      <c r="B281" s="50" t="s">
        <v>955</v>
      </c>
      <c r="C281" s="50" t="s">
        <v>65</v>
      </c>
      <c r="D281" s="50" t="s">
        <v>956</v>
      </c>
      <c r="E281" s="50" t="s">
        <v>1396</v>
      </c>
      <c r="G281" s="50" t="s">
        <v>955</v>
      </c>
      <c r="J281" s="50" t="s">
        <v>1438</v>
      </c>
      <c r="K281" s="50" t="s">
        <v>70</v>
      </c>
      <c r="L281" s="50" t="s">
        <v>1398</v>
      </c>
      <c r="M281" s="50" t="s">
        <v>1398</v>
      </c>
      <c r="O281" s="51">
        <v>0</v>
      </c>
      <c r="P281" s="52">
        <v>1</v>
      </c>
      <c r="Q281" s="52">
        <v>0</v>
      </c>
      <c r="R281" s="52">
        <v>1</v>
      </c>
      <c r="S281" s="53">
        <v>0</v>
      </c>
      <c r="T281" s="53">
        <v>0</v>
      </c>
      <c r="U281" s="53">
        <v>0</v>
      </c>
      <c r="V281" s="53">
        <v>0</v>
      </c>
      <c r="W281" s="53">
        <v>0</v>
      </c>
      <c r="X281" s="53">
        <v>0</v>
      </c>
      <c r="Y281" s="29">
        <f t="shared" si="8"/>
        <v>0</v>
      </c>
      <c r="Z281" s="29">
        <f t="shared" si="9"/>
        <v>0</v>
      </c>
    </row>
    <row r="282" spans="1:26" ht="13" customHeight="1">
      <c r="A282" s="50" t="s">
        <v>130</v>
      </c>
      <c r="B282" s="50" t="s">
        <v>1645</v>
      </c>
      <c r="C282" s="50" t="s">
        <v>950</v>
      </c>
      <c r="D282" s="50" t="s">
        <v>1646</v>
      </c>
      <c r="E282" s="50" t="s">
        <v>1396</v>
      </c>
      <c r="G282" s="50" t="s">
        <v>1645</v>
      </c>
      <c r="J282" s="50" t="s">
        <v>1438</v>
      </c>
      <c r="K282" s="50" t="s">
        <v>70</v>
      </c>
      <c r="L282" s="50" t="s">
        <v>1398</v>
      </c>
      <c r="M282" s="50" t="s">
        <v>1398</v>
      </c>
      <c r="O282" s="51">
        <v>0</v>
      </c>
      <c r="P282" s="52">
        <v>1</v>
      </c>
      <c r="Q282" s="52">
        <v>0</v>
      </c>
      <c r="R282" s="52">
        <v>1</v>
      </c>
      <c r="S282" s="53">
        <v>0</v>
      </c>
      <c r="T282" s="53">
        <v>0</v>
      </c>
      <c r="U282" s="53">
        <v>0</v>
      </c>
      <c r="V282" s="53">
        <v>0</v>
      </c>
      <c r="W282" s="53">
        <v>0</v>
      </c>
      <c r="X282" s="53">
        <v>0</v>
      </c>
      <c r="Y282" s="29">
        <f t="shared" si="8"/>
        <v>0</v>
      </c>
      <c r="Z282" s="29">
        <f t="shared" si="9"/>
        <v>0</v>
      </c>
    </row>
    <row r="283" spans="1:26" ht="13" customHeight="1">
      <c r="A283" s="50" t="s">
        <v>130</v>
      </c>
      <c r="B283" s="50" t="s">
        <v>1079</v>
      </c>
      <c r="C283" s="50" t="s">
        <v>1043</v>
      </c>
      <c r="D283" s="50" t="s">
        <v>1080</v>
      </c>
      <c r="E283" s="50" t="s">
        <v>1396</v>
      </c>
      <c r="G283" s="50" t="s">
        <v>1079</v>
      </c>
      <c r="J283" s="50" t="s">
        <v>1438</v>
      </c>
      <c r="K283" s="50" t="s">
        <v>70</v>
      </c>
      <c r="L283" s="50" t="s">
        <v>1398</v>
      </c>
      <c r="M283" s="50" t="s">
        <v>1398</v>
      </c>
      <c r="O283" s="51">
        <v>0</v>
      </c>
      <c r="P283" s="52">
        <v>1</v>
      </c>
      <c r="Q283" s="52">
        <v>0</v>
      </c>
      <c r="R283" s="52">
        <v>1</v>
      </c>
      <c r="S283" s="53">
        <v>0</v>
      </c>
      <c r="T283" s="53">
        <v>0</v>
      </c>
      <c r="U283" s="53">
        <v>0</v>
      </c>
      <c r="V283" s="53">
        <v>0</v>
      </c>
      <c r="W283" s="53">
        <v>0</v>
      </c>
      <c r="X283" s="53">
        <v>0</v>
      </c>
      <c r="Y283" s="29">
        <f t="shared" si="8"/>
        <v>0</v>
      </c>
      <c r="Z283" s="29">
        <f t="shared" si="9"/>
        <v>0</v>
      </c>
    </row>
    <row r="284" spans="1:26" ht="13" customHeight="1">
      <c r="A284" s="50" t="s">
        <v>119</v>
      </c>
      <c r="B284" s="50" t="s">
        <v>1290</v>
      </c>
      <c r="C284" s="50" t="s">
        <v>961</v>
      </c>
      <c r="D284" s="50" t="s">
        <v>1291</v>
      </c>
      <c r="E284" s="50" t="s">
        <v>1396</v>
      </c>
      <c r="G284" s="50" t="s">
        <v>1290</v>
      </c>
      <c r="J284" s="50" t="s">
        <v>1438</v>
      </c>
      <c r="K284" s="50" t="s">
        <v>70</v>
      </c>
      <c r="L284" s="50" t="s">
        <v>1398</v>
      </c>
      <c r="M284" s="50" t="s">
        <v>1398</v>
      </c>
      <c r="O284" s="51">
        <v>0</v>
      </c>
      <c r="P284" s="52">
        <v>1</v>
      </c>
      <c r="Q284" s="52">
        <v>0</v>
      </c>
      <c r="R284" s="52">
        <v>1</v>
      </c>
      <c r="S284" s="53">
        <v>0</v>
      </c>
      <c r="T284" s="53">
        <v>0</v>
      </c>
      <c r="U284" s="53">
        <v>0</v>
      </c>
      <c r="V284" s="53">
        <v>0</v>
      </c>
      <c r="W284" s="53">
        <v>0</v>
      </c>
      <c r="X284" s="53">
        <v>0</v>
      </c>
      <c r="Y284" s="29">
        <f t="shared" si="8"/>
        <v>0</v>
      </c>
      <c r="Z284" s="29">
        <f t="shared" si="9"/>
        <v>0</v>
      </c>
    </row>
    <row r="285" spans="1:26" ht="13" customHeight="1">
      <c r="A285" s="50" t="s">
        <v>119</v>
      </c>
      <c r="B285" s="50" t="s">
        <v>1647</v>
      </c>
      <c r="C285" s="50" t="s">
        <v>463</v>
      </c>
      <c r="D285" s="50" t="s">
        <v>1648</v>
      </c>
      <c r="E285" s="50" t="s">
        <v>1396</v>
      </c>
      <c r="G285" s="50" t="s">
        <v>1647</v>
      </c>
      <c r="J285" s="50" t="s">
        <v>1438</v>
      </c>
      <c r="K285" s="50" t="s">
        <v>70</v>
      </c>
      <c r="L285" s="50" t="s">
        <v>1398</v>
      </c>
      <c r="M285" s="50" t="s">
        <v>1398</v>
      </c>
      <c r="O285" s="51">
        <v>0</v>
      </c>
      <c r="P285" s="52">
        <v>1</v>
      </c>
      <c r="Q285" s="52">
        <v>0</v>
      </c>
      <c r="R285" s="52">
        <v>1</v>
      </c>
      <c r="S285" s="53">
        <v>0</v>
      </c>
      <c r="T285" s="53">
        <v>0</v>
      </c>
      <c r="U285" s="53">
        <v>0</v>
      </c>
      <c r="V285" s="53">
        <v>0</v>
      </c>
      <c r="W285" s="53">
        <v>0</v>
      </c>
      <c r="X285" s="53">
        <v>0</v>
      </c>
      <c r="Y285" s="29">
        <f t="shared" si="8"/>
        <v>0</v>
      </c>
      <c r="Z285" s="29">
        <f t="shared" si="9"/>
        <v>0</v>
      </c>
    </row>
    <row r="286" spans="1:26" ht="13" customHeight="1">
      <c r="A286" s="50" t="s">
        <v>119</v>
      </c>
      <c r="B286" s="50" t="s">
        <v>1301</v>
      </c>
      <c r="C286" s="50" t="s">
        <v>55</v>
      </c>
      <c r="D286" s="50" t="s">
        <v>1302</v>
      </c>
      <c r="E286" s="50" t="s">
        <v>1396</v>
      </c>
      <c r="G286" s="50" t="s">
        <v>1301</v>
      </c>
      <c r="J286" s="50" t="s">
        <v>1438</v>
      </c>
      <c r="K286" s="50" t="s">
        <v>70</v>
      </c>
      <c r="L286" s="50" t="s">
        <v>1398</v>
      </c>
      <c r="M286" s="50" t="s">
        <v>1398</v>
      </c>
      <c r="O286" s="51">
        <v>0</v>
      </c>
      <c r="P286" s="52">
        <v>1</v>
      </c>
      <c r="Q286" s="52">
        <v>0</v>
      </c>
      <c r="R286" s="52">
        <v>1</v>
      </c>
      <c r="S286" s="53">
        <v>7.1905499999999995E-7</v>
      </c>
      <c r="T286" s="53">
        <v>0</v>
      </c>
      <c r="U286" s="53">
        <v>7.1905499999999995E-7</v>
      </c>
      <c r="V286" s="53">
        <v>6.4714950000000001E-7</v>
      </c>
      <c r="W286" s="53">
        <v>-7.765794E-8</v>
      </c>
      <c r="X286" s="53">
        <v>5.6949155999999999E-7</v>
      </c>
      <c r="Y286" s="29">
        <f t="shared" si="8"/>
        <v>8.5423733999999999E-8</v>
      </c>
      <c r="Z286" s="29">
        <f t="shared" si="9"/>
        <v>4.8406782600000002E-7</v>
      </c>
    </row>
    <row r="287" spans="1:26" ht="13" customHeight="1">
      <c r="A287" s="50" t="s">
        <v>119</v>
      </c>
      <c r="B287" s="50" t="s">
        <v>1649</v>
      </c>
      <c r="C287" s="50" t="s">
        <v>111</v>
      </c>
      <c r="D287" s="50" t="s">
        <v>430</v>
      </c>
      <c r="E287" s="50" t="s">
        <v>1396</v>
      </c>
      <c r="G287" s="50" t="s">
        <v>1649</v>
      </c>
      <c r="J287" s="50" t="s">
        <v>1438</v>
      </c>
      <c r="K287" s="50" t="s">
        <v>70</v>
      </c>
      <c r="L287" s="50" t="s">
        <v>1398</v>
      </c>
      <c r="M287" s="50" t="s">
        <v>1398</v>
      </c>
      <c r="O287" s="51">
        <v>0</v>
      </c>
      <c r="P287" s="52">
        <v>1</v>
      </c>
      <c r="Q287" s="52">
        <v>0</v>
      </c>
      <c r="R287" s="52">
        <v>1</v>
      </c>
      <c r="S287" s="53">
        <v>9.8170800000000007E-7</v>
      </c>
      <c r="T287" s="53">
        <v>0</v>
      </c>
      <c r="U287" s="53">
        <v>9.8170800000000007E-7</v>
      </c>
      <c r="V287" s="53">
        <v>8.8353719999999994E-7</v>
      </c>
      <c r="W287" s="53">
        <v>-1.06024464E-7</v>
      </c>
      <c r="X287" s="53">
        <v>7.77512736E-7</v>
      </c>
      <c r="Y287" s="29">
        <f t="shared" si="8"/>
        <v>1.166269104E-7</v>
      </c>
      <c r="Z287" s="29">
        <f t="shared" si="9"/>
        <v>6.6088582560000006E-7</v>
      </c>
    </row>
    <row r="288" spans="1:26" ht="13" customHeight="1">
      <c r="A288" s="50" t="s">
        <v>119</v>
      </c>
      <c r="B288" s="50" t="s">
        <v>929</v>
      </c>
      <c r="C288" s="50" t="s">
        <v>55</v>
      </c>
      <c r="D288" s="50" t="s">
        <v>930</v>
      </c>
      <c r="E288" s="50" t="s">
        <v>1396</v>
      </c>
      <c r="G288" s="50" t="s">
        <v>929</v>
      </c>
      <c r="J288" s="50" t="s">
        <v>1438</v>
      </c>
      <c r="K288" s="50" t="s">
        <v>70</v>
      </c>
      <c r="L288" s="50" t="s">
        <v>1398</v>
      </c>
      <c r="M288" s="50" t="s">
        <v>1398</v>
      </c>
      <c r="O288" s="51">
        <v>0</v>
      </c>
      <c r="P288" s="52">
        <v>1</v>
      </c>
      <c r="Q288" s="52">
        <v>0</v>
      </c>
      <c r="R288" s="52">
        <v>1</v>
      </c>
      <c r="S288" s="53">
        <v>2.0063070000000002E-6</v>
      </c>
      <c r="T288" s="53">
        <v>0</v>
      </c>
      <c r="U288" s="53">
        <v>2.0063070000000002E-6</v>
      </c>
      <c r="V288" s="53">
        <v>1.8056762999999999E-6</v>
      </c>
      <c r="W288" s="53">
        <v>-2.1668115600000002E-7</v>
      </c>
      <c r="X288" s="53">
        <v>1.5889951439999999E-6</v>
      </c>
      <c r="Y288" s="29">
        <f t="shared" si="8"/>
        <v>2.3834927159999999E-7</v>
      </c>
      <c r="Z288" s="29">
        <f t="shared" si="9"/>
        <v>1.3506458723999999E-6</v>
      </c>
    </row>
    <row r="289" spans="1:26" ht="13" customHeight="1">
      <c r="A289" s="50" t="s">
        <v>119</v>
      </c>
      <c r="B289" s="50" t="s">
        <v>518</v>
      </c>
      <c r="C289" s="50" t="s">
        <v>62</v>
      </c>
      <c r="D289" s="50" t="s">
        <v>519</v>
      </c>
      <c r="E289" s="50" t="s">
        <v>1396</v>
      </c>
      <c r="G289" s="50" t="s">
        <v>518</v>
      </c>
      <c r="J289" s="50" t="s">
        <v>1438</v>
      </c>
      <c r="K289" s="50" t="s">
        <v>70</v>
      </c>
      <c r="L289" s="50" t="s">
        <v>1398</v>
      </c>
      <c r="M289" s="50" t="s">
        <v>1398</v>
      </c>
      <c r="O289" s="51">
        <v>0</v>
      </c>
      <c r="P289" s="52">
        <v>1</v>
      </c>
      <c r="Q289" s="52">
        <v>0</v>
      </c>
      <c r="R289" s="52">
        <v>1</v>
      </c>
      <c r="S289" s="53">
        <v>3.7570689000000006E-5</v>
      </c>
      <c r="T289" s="53">
        <v>0</v>
      </c>
      <c r="U289" s="53">
        <v>3.7570689000000006E-5</v>
      </c>
      <c r="V289" s="53">
        <v>3.3813620100000004E-5</v>
      </c>
      <c r="W289" s="53">
        <v>-4.0576344119999998E-6</v>
      </c>
      <c r="X289" s="53">
        <v>2.9755985688000004E-5</v>
      </c>
      <c r="Y289" s="29">
        <f t="shared" si="8"/>
        <v>4.4633978532000006E-6</v>
      </c>
      <c r="Z289" s="29">
        <f t="shared" si="9"/>
        <v>2.5292587834800003E-5</v>
      </c>
    </row>
    <row r="290" spans="1:26" ht="13" customHeight="1">
      <c r="A290" s="50" t="s">
        <v>119</v>
      </c>
      <c r="B290" s="50" t="s">
        <v>998</v>
      </c>
      <c r="C290" s="50" t="s">
        <v>193</v>
      </c>
      <c r="D290" s="50" t="s">
        <v>1650</v>
      </c>
      <c r="E290" s="50" t="s">
        <v>1396</v>
      </c>
      <c r="G290" s="50" t="s">
        <v>998</v>
      </c>
      <c r="J290" s="50" t="s">
        <v>1438</v>
      </c>
      <c r="K290" s="50" t="s">
        <v>70</v>
      </c>
      <c r="L290" s="50" t="s">
        <v>1398</v>
      </c>
      <c r="M290" s="50" t="s">
        <v>1398</v>
      </c>
      <c r="O290" s="51">
        <v>0</v>
      </c>
      <c r="P290" s="52">
        <v>1</v>
      </c>
      <c r="Q290" s="52">
        <v>0</v>
      </c>
      <c r="R290" s="52">
        <v>1</v>
      </c>
      <c r="S290" s="53">
        <v>5.2199999999999996E-10</v>
      </c>
      <c r="T290" s="53">
        <v>0</v>
      </c>
      <c r="U290" s="53">
        <v>5.2199999999999996E-10</v>
      </c>
      <c r="V290" s="53">
        <v>4.6980000000000007E-10</v>
      </c>
      <c r="W290" s="53">
        <v>-5.6375999999999995E-11</v>
      </c>
      <c r="X290" s="53">
        <v>4.1342400000000004E-10</v>
      </c>
      <c r="Y290" s="29">
        <f t="shared" si="8"/>
        <v>6.2013599999999998E-11</v>
      </c>
      <c r="Z290" s="29">
        <f t="shared" si="9"/>
        <v>3.5141040000000005E-10</v>
      </c>
    </row>
    <row r="291" spans="1:26" ht="13" customHeight="1">
      <c r="A291" s="50" t="s">
        <v>238</v>
      </c>
      <c r="B291" s="50" t="s">
        <v>1091</v>
      </c>
      <c r="C291" s="50" t="s">
        <v>466</v>
      </c>
      <c r="D291" s="50" t="s">
        <v>1651</v>
      </c>
      <c r="E291" s="50" t="s">
        <v>1396</v>
      </c>
      <c r="G291" s="50" t="s">
        <v>1091</v>
      </c>
      <c r="J291" s="50" t="s">
        <v>1438</v>
      </c>
      <c r="K291" s="50" t="s">
        <v>70</v>
      </c>
      <c r="L291" s="50" t="s">
        <v>1398</v>
      </c>
      <c r="M291" s="50" t="s">
        <v>1398</v>
      </c>
      <c r="O291" s="51">
        <v>0</v>
      </c>
      <c r="P291" s="52">
        <v>1</v>
      </c>
      <c r="Q291" s="52">
        <v>0</v>
      </c>
      <c r="R291" s="52">
        <v>1</v>
      </c>
      <c r="S291" s="53">
        <v>6.9599999999999997E-10</v>
      </c>
      <c r="T291" s="53">
        <v>0</v>
      </c>
      <c r="U291" s="53">
        <v>6.9599999999999997E-10</v>
      </c>
      <c r="V291" s="53">
        <v>6.2640000000000003E-10</v>
      </c>
      <c r="W291" s="53">
        <v>-7.5167999999999993E-11</v>
      </c>
      <c r="X291" s="53">
        <v>5.5123199999999998E-10</v>
      </c>
      <c r="Y291" s="29">
        <f t="shared" si="8"/>
        <v>8.2684799999999998E-11</v>
      </c>
      <c r="Z291" s="29">
        <f t="shared" si="9"/>
        <v>4.6854719999999993E-10</v>
      </c>
    </row>
    <row r="292" spans="1:26" ht="13" customHeight="1">
      <c r="A292" s="50" t="s">
        <v>232</v>
      </c>
      <c r="B292" s="50" t="s">
        <v>1652</v>
      </c>
      <c r="C292" s="50" t="s">
        <v>230</v>
      </c>
      <c r="D292" s="50" t="s">
        <v>1653</v>
      </c>
      <c r="E292" s="50" t="s">
        <v>1396</v>
      </c>
      <c r="G292" s="50" t="s">
        <v>1652</v>
      </c>
      <c r="J292" s="50" t="s">
        <v>1438</v>
      </c>
      <c r="K292" s="50" t="s">
        <v>70</v>
      </c>
      <c r="L292" s="50" t="s">
        <v>1398</v>
      </c>
      <c r="M292" s="50" t="s">
        <v>1398</v>
      </c>
      <c r="O292" s="51">
        <v>0</v>
      </c>
      <c r="P292" s="52">
        <v>1</v>
      </c>
      <c r="Q292" s="52">
        <v>0</v>
      </c>
      <c r="R292" s="52">
        <v>1</v>
      </c>
      <c r="S292" s="53">
        <v>0</v>
      </c>
      <c r="T292" s="53">
        <v>0</v>
      </c>
      <c r="U292" s="53">
        <v>0</v>
      </c>
      <c r="V292" s="53">
        <v>0</v>
      </c>
      <c r="W292" s="53">
        <v>0</v>
      </c>
      <c r="X292" s="53">
        <v>0</v>
      </c>
      <c r="Y292" s="29">
        <f t="shared" si="8"/>
        <v>0</v>
      </c>
      <c r="Z292" s="29">
        <f t="shared" si="9"/>
        <v>0</v>
      </c>
    </row>
    <row r="293" spans="1:26" ht="13" customHeight="1">
      <c r="A293" s="50" t="s">
        <v>119</v>
      </c>
      <c r="B293" s="50" t="s">
        <v>1654</v>
      </c>
      <c r="C293" s="50" t="s">
        <v>1278</v>
      </c>
      <c r="D293" s="50" t="s">
        <v>1655</v>
      </c>
      <c r="E293" s="50" t="s">
        <v>1396</v>
      </c>
      <c r="G293" s="50" t="s">
        <v>1654</v>
      </c>
      <c r="J293" s="50" t="s">
        <v>1438</v>
      </c>
      <c r="K293" s="50" t="s">
        <v>70</v>
      </c>
      <c r="L293" s="50" t="s">
        <v>1398</v>
      </c>
      <c r="M293" s="50" t="s">
        <v>1398</v>
      </c>
      <c r="O293" s="51">
        <v>0</v>
      </c>
      <c r="P293" s="52">
        <v>1</v>
      </c>
      <c r="Q293" s="52">
        <v>0</v>
      </c>
      <c r="R293" s="52">
        <v>1</v>
      </c>
      <c r="S293" s="53">
        <v>0</v>
      </c>
      <c r="T293" s="53">
        <v>0</v>
      </c>
      <c r="U293" s="53">
        <v>0</v>
      </c>
      <c r="V293" s="53">
        <v>0</v>
      </c>
      <c r="W293" s="53">
        <v>0</v>
      </c>
      <c r="X293" s="53">
        <v>0</v>
      </c>
      <c r="Y293" s="29">
        <f t="shared" si="8"/>
        <v>0</v>
      </c>
      <c r="Z293" s="29">
        <f t="shared" si="9"/>
        <v>0</v>
      </c>
    </row>
    <row r="294" spans="1:26" ht="13" customHeight="1">
      <c r="A294" s="50" t="s">
        <v>119</v>
      </c>
      <c r="B294" s="50" t="s">
        <v>1656</v>
      </c>
      <c r="C294" s="50" t="s">
        <v>993</v>
      </c>
      <c r="D294" s="50" t="s">
        <v>1657</v>
      </c>
      <c r="E294" s="50" t="s">
        <v>1396</v>
      </c>
      <c r="G294" s="50" t="s">
        <v>1656</v>
      </c>
      <c r="J294" s="50" t="s">
        <v>1438</v>
      </c>
      <c r="K294" s="50" t="s">
        <v>70</v>
      </c>
      <c r="L294" s="50" t="s">
        <v>1398</v>
      </c>
      <c r="M294" s="50" t="s">
        <v>1398</v>
      </c>
      <c r="O294" s="51">
        <v>0</v>
      </c>
      <c r="P294" s="52">
        <v>1</v>
      </c>
      <c r="Q294" s="52">
        <v>0</v>
      </c>
      <c r="R294" s="52">
        <v>1</v>
      </c>
      <c r="S294" s="53">
        <v>0</v>
      </c>
      <c r="T294" s="53">
        <v>0</v>
      </c>
      <c r="U294" s="53">
        <v>0</v>
      </c>
      <c r="V294" s="53">
        <v>0</v>
      </c>
      <c r="W294" s="53">
        <v>0</v>
      </c>
      <c r="X294" s="53">
        <v>0</v>
      </c>
      <c r="Y294" s="29">
        <f t="shared" si="8"/>
        <v>0</v>
      </c>
      <c r="Z294" s="29">
        <f t="shared" si="9"/>
        <v>0</v>
      </c>
    </row>
    <row r="295" spans="1:26" ht="13" customHeight="1">
      <c r="A295" s="50" t="s">
        <v>232</v>
      </c>
      <c r="B295" s="50" t="s">
        <v>1658</v>
      </c>
      <c r="C295" s="50" t="s">
        <v>1294</v>
      </c>
      <c r="D295" s="50" t="s">
        <v>1659</v>
      </c>
      <c r="E295" s="50" t="s">
        <v>1396</v>
      </c>
      <c r="G295" s="50" t="s">
        <v>1658</v>
      </c>
      <c r="J295" s="50" t="s">
        <v>1438</v>
      </c>
      <c r="K295" s="50" t="s">
        <v>70</v>
      </c>
      <c r="L295" s="50" t="s">
        <v>1398</v>
      </c>
      <c r="M295" s="50" t="s">
        <v>1398</v>
      </c>
      <c r="O295" s="51">
        <v>0</v>
      </c>
      <c r="P295" s="52">
        <v>1</v>
      </c>
      <c r="Q295" s="52">
        <v>0</v>
      </c>
      <c r="R295" s="52">
        <v>1</v>
      </c>
      <c r="S295" s="53">
        <v>0</v>
      </c>
      <c r="T295" s="53">
        <v>0</v>
      </c>
      <c r="U295" s="53">
        <v>0</v>
      </c>
      <c r="V295" s="53">
        <v>0</v>
      </c>
      <c r="W295" s="53">
        <v>0</v>
      </c>
      <c r="X295" s="53">
        <v>0</v>
      </c>
      <c r="Y295" s="29">
        <f t="shared" si="8"/>
        <v>0</v>
      </c>
      <c r="Z295" s="29">
        <f t="shared" si="9"/>
        <v>0</v>
      </c>
    </row>
    <row r="296" spans="1:26" ht="13" customHeight="1">
      <c r="A296" s="50" t="s">
        <v>130</v>
      </c>
      <c r="B296" s="50" t="s">
        <v>1463</v>
      </c>
      <c r="C296" s="50" t="s">
        <v>1464</v>
      </c>
      <c r="D296" s="50" t="s">
        <v>1465</v>
      </c>
      <c r="E296" s="50" t="s">
        <v>1396</v>
      </c>
      <c r="G296" s="50" t="s">
        <v>1463</v>
      </c>
      <c r="J296" s="50" t="s">
        <v>1438</v>
      </c>
      <c r="K296" s="50" t="s">
        <v>70</v>
      </c>
      <c r="L296" s="50" t="s">
        <v>1398</v>
      </c>
      <c r="M296" s="50" t="s">
        <v>1398</v>
      </c>
      <c r="O296" s="51">
        <v>0</v>
      </c>
      <c r="P296" s="52">
        <v>1</v>
      </c>
      <c r="Q296" s="52">
        <v>0</v>
      </c>
      <c r="R296" s="52">
        <v>1</v>
      </c>
      <c r="S296" s="53">
        <v>0</v>
      </c>
      <c r="T296" s="53">
        <v>0</v>
      </c>
      <c r="U296" s="53">
        <v>0</v>
      </c>
      <c r="V296" s="53">
        <v>0</v>
      </c>
      <c r="W296" s="53">
        <v>0</v>
      </c>
      <c r="X296" s="53">
        <v>0</v>
      </c>
      <c r="Y296" s="29">
        <f t="shared" si="8"/>
        <v>0</v>
      </c>
      <c r="Z296" s="29">
        <f t="shared" si="9"/>
        <v>0</v>
      </c>
    </row>
    <row r="297" spans="1:26" ht="13" customHeight="1">
      <c r="A297" s="50" t="s">
        <v>119</v>
      </c>
      <c r="B297" s="50" t="s">
        <v>1660</v>
      </c>
      <c r="C297" s="50" t="s">
        <v>1273</v>
      </c>
      <c r="D297" s="50" t="s">
        <v>1661</v>
      </c>
      <c r="E297" s="50" t="s">
        <v>1396</v>
      </c>
      <c r="G297" s="50" t="s">
        <v>1660</v>
      </c>
      <c r="J297" s="50" t="s">
        <v>1438</v>
      </c>
      <c r="K297" s="50" t="s">
        <v>70</v>
      </c>
      <c r="L297" s="50" t="s">
        <v>1398</v>
      </c>
      <c r="M297" s="50" t="s">
        <v>1398</v>
      </c>
      <c r="O297" s="51">
        <v>0</v>
      </c>
      <c r="P297" s="52">
        <v>1</v>
      </c>
      <c r="Q297" s="52">
        <v>0</v>
      </c>
      <c r="R297" s="52">
        <v>1</v>
      </c>
      <c r="S297" s="53">
        <v>0</v>
      </c>
      <c r="T297" s="53">
        <v>0</v>
      </c>
      <c r="U297" s="53">
        <v>0</v>
      </c>
      <c r="V297" s="53">
        <v>0</v>
      </c>
      <c r="W297" s="53">
        <v>0</v>
      </c>
      <c r="X297" s="53">
        <v>0</v>
      </c>
      <c r="Y297" s="29">
        <f t="shared" si="8"/>
        <v>0</v>
      </c>
      <c r="Z297" s="29">
        <f t="shared" si="9"/>
        <v>0</v>
      </c>
    </row>
    <row r="298" spans="1:26" ht="13" customHeight="1">
      <c r="A298" s="50" t="s">
        <v>238</v>
      </c>
      <c r="B298" s="50" t="s">
        <v>1662</v>
      </c>
      <c r="C298" s="50" t="s">
        <v>1424</v>
      </c>
      <c r="D298" s="50" t="s">
        <v>1663</v>
      </c>
      <c r="E298" s="50" t="s">
        <v>1396</v>
      </c>
      <c r="G298" s="50" t="s">
        <v>1662</v>
      </c>
      <c r="J298" s="50" t="s">
        <v>1438</v>
      </c>
      <c r="K298" s="50" t="s">
        <v>70</v>
      </c>
      <c r="L298" s="50" t="s">
        <v>1398</v>
      </c>
      <c r="M298" s="50" t="s">
        <v>1398</v>
      </c>
      <c r="O298" s="51">
        <v>0</v>
      </c>
      <c r="P298" s="52">
        <v>1</v>
      </c>
      <c r="Q298" s="52">
        <v>0</v>
      </c>
      <c r="R298" s="52">
        <v>1</v>
      </c>
      <c r="S298" s="53">
        <v>1.2717138000000001E-4</v>
      </c>
      <c r="T298" s="53">
        <v>0</v>
      </c>
      <c r="U298" s="53">
        <v>1.2717138000000001E-4</v>
      </c>
      <c r="V298" s="53">
        <v>1.1445424199999999E-4</v>
      </c>
      <c r="W298" s="53">
        <v>-1.3734509040000001E-5</v>
      </c>
      <c r="X298" s="53">
        <v>1.0071973295999999E-4</v>
      </c>
      <c r="Y298" s="29">
        <f t="shared" si="8"/>
        <v>1.5107959943999998E-5</v>
      </c>
      <c r="Z298" s="29">
        <f t="shared" si="9"/>
        <v>8.5611773015999997E-5</v>
      </c>
    </row>
    <row r="299" spans="1:26" ht="13" customHeight="1">
      <c r="A299" s="50" t="s">
        <v>119</v>
      </c>
      <c r="B299" s="50" t="s">
        <v>1237</v>
      </c>
      <c r="C299" s="50" t="s">
        <v>193</v>
      </c>
      <c r="D299" s="50" t="s">
        <v>1664</v>
      </c>
      <c r="E299" s="50" t="s">
        <v>1396</v>
      </c>
      <c r="G299" s="50" t="s">
        <v>1237</v>
      </c>
      <c r="J299" s="50" t="s">
        <v>1438</v>
      </c>
      <c r="K299" s="50" t="s">
        <v>70</v>
      </c>
      <c r="L299" s="50" t="s">
        <v>1398</v>
      </c>
      <c r="M299" s="50" t="s">
        <v>1398</v>
      </c>
      <c r="O299" s="51">
        <v>0</v>
      </c>
      <c r="P299" s="52">
        <v>1</v>
      </c>
      <c r="Q299" s="52">
        <v>0</v>
      </c>
      <c r="R299" s="52">
        <v>1</v>
      </c>
      <c r="S299" s="53">
        <v>1.6116315000000001E-5</v>
      </c>
      <c r="T299" s="53">
        <v>0</v>
      </c>
      <c r="U299" s="53">
        <v>1.6116315000000001E-5</v>
      </c>
      <c r="V299" s="53">
        <v>1.45046835E-5</v>
      </c>
      <c r="W299" s="53">
        <v>-1.74056202E-6</v>
      </c>
      <c r="X299" s="53">
        <v>1.2764121479999999E-5</v>
      </c>
      <c r="Y299" s="29">
        <f t="shared" si="8"/>
        <v>1.9146182219999997E-6</v>
      </c>
      <c r="Z299" s="29">
        <f t="shared" si="9"/>
        <v>1.0849503258E-5</v>
      </c>
    </row>
    <row r="300" spans="1:26" ht="13" customHeight="1">
      <c r="A300" s="50" t="s">
        <v>119</v>
      </c>
      <c r="B300" s="50" t="s">
        <v>724</v>
      </c>
      <c r="C300" s="50" t="s">
        <v>62</v>
      </c>
      <c r="D300" s="50" t="s">
        <v>1665</v>
      </c>
      <c r="E300" s="50" t="s">
        <v>1396</v>
      </c>
      <c r="G300" s="50" t="s">
        <v>724</v>
      </c>
      <c r="J300" s="50" t="s">
        <v>1438</v>
      </c>
      <c r="K300" s="50" t="s">
        <v>70</v>
      </c>
      <c r="L300" s="50" t="s">
        <v>1398</v>
      </c>
      <c r="M300" s="50" t="s">
        <v>1398</v>
      </c>
      <c r="O300" s="51">
        <v>0</v>
      </c>
      <c r="P300" s="52">
        <v>1</v>
      </c>
      <c r="Q300" s="52">
        <v>0</v>
      </c>
      <c r="R300" s="52">
        <v>1</v>
      </c>
      <c r="S300" s="53">
        <v>2.0930112000000001E-5</v>
      </c>
      <c r="T300" s="53">
        <v>0</v>
      </c>
      <c r="U300" s="53">
        <v>2.0930112000000001E-5</v>
      </c>
      <c r="V300" s="53">
        <v>1.8837100800000003E-5</v>
      </c>
      <c r="W300" s="53">
        <v>-2.2604520959999997E-6</v>
      </c>
      <c r="X300" s="53">
        <v>1.6576648704000004E-5</v>
      </c>
      <c r="Y300" s="29">
        <f t="shared" si="8"/>
        <v>2.4864973056000006E-6</v>
      </c>
      <c r="Z300" s="29">
        <f t="shared" si="9"/>
        <v>1.4090151398400004E-5</v>
      </c>
    </row>
    <row r="301" spans="1:26" ht="13" customHeight="1">
      <c r="A301" s="50" t="s">
        <v>119</v>
      </c>
      <c r="B301" s="50" t="s">
        <v>846</v>
      </c>
      <c r="C301" s="50" t="s">
        <v>308</v>
      </c>
      <c r="D301" s="50" t="s">
        <v>1666</v>
      </c>
      <c r="E301" s="50" t="s">
        <v>1396</v>
      </c>
      <c r="G301" s="50" t="s">
        <v>846</v>
      </c>
      <c r="J301" s="50" t="s">
        <v>1438</v>
      </c>
      <c r="K301" s="50" t="s">
        <v>70</v>
      </c>
      <c r="L301" s="50" t="s">
        <v>1398</v>
      </c>
      <c r="M301" s="50" t="s">
        <v>1398</v>
      </c>
      <c r="O301" s="51">
        <v>0</v>
      </c>
      <c r="P301" s="52">
        <v>1</v>
      </c>
      <c r="Q301" s="52">
        <v>0</v>
      </c>
      <c r="R301" s="52">
        <v>1</v>
      </c>
      <c r="S301" s="53">
        <v>2.3468163000000002E-5</v>
      </c>
      <c r="T301" s="53">
        <v>0</v>
      </c>
      <c r="U301" s="53">
        <v>2.3468163000000002E-5</v>
      </c>
      <c r="V301" s="53">
        <v>2.1121346700000004E-5</v>
      </c>
      <c r="W301" s="53">
        <v>-2.5345616040000003E-6</v>
      </c>
      <c r="X301" s="53">
        <v>1.8586785096000002E-5</v>
      </c>
      <c r="Y301" s="29">
        <f t="shared" si="8"/>
        <v>2.7880177644000002E-6</v>
      </c>
      <c r="Z301" s="29">
        <f t="shared" si="9"/>
        <v>1.57987673316E-5</v>
      </c>
    </row>
    <row r="302" spans="1:26" ht="13" customHeight="1">
      <c r="A302" s="50" t="s">
        <v>238</v>
      </c>
      <c r="B302" s="50" t="s">
        <v>1667</v>
      </c>
      <c r="C302" s="50" t="s">
        <v>1427</v>
      </c>
      <c r="D302" s="50" t="s">
        <v>1668</v>
      </c>
      <c r="E302" s="50" t="s">
        <v>1396</v>
      </c>
      <c r="G302" s="50" t="s">
        <v>1667</v>
      </c>
      <c r="J302" s="50" t="s">
        <v>1438</v>
      </c>
      <c r="K302" s="50" t="s">
        <v>70</v>
      </c>
      <c r="L302" s="50" t="s">
        <v>1398</v>
      </c>
      <c r="M302" s="50" t="s">
        <v>1398</v>
      </c>
      <c r="O302" s="51">
        <v>0</v>
      </c>
      <c r="P302" s="52">
        <v>1</v>
      </c>
      <c r="Q302" s="52">
        <v>0</v>
      </c>
      <c r="R302" s="52">
        <v>1</v>
      </c>
      <c r="S302" s="53">
        <v>2.5929567000000003E-5</v>
      </c>
      <c r="T302" s="53">
        <v>0</v>
      </c>
      <c r="U302" s="53">
        <v>2.5929567000000003E-5</v>
      </c>
      <c r="V302" s="53">
        <v>2.3336610300000002E-5</v>
      </c>
      <c r="W302" s="53">
        <v>-2.8003932359999999E-6</v>
      </c>
      <c r="X302" s="53">
        <v>2.0536217064000002E-5</v>
      </c>
      <c r="Y302" s="29">
        <f t="shared" si="8"/>
        <v>3.0804325596000003E-6</v>
      </c>
      <c r="Z302" s="29">
        <f t="shared" si="9"/>
        <v>1.7455784504400001E-5</v>
      </c>
    </row>
    <row r="303" spans="1:26" ht="13" customHeight="1">
      <c r="A303" s="50" t="s">
        <v>232</v>
      </c>
      <c r="B303" s="50" t="s">
        <v>1669</v>
      </c>
      <c r="C303" s="50" t="s">
        <v>469</v>
      </c>
      <c r="D303" s="50" t="s">
        <v>1670</v>
      </c>
      <c r="E303" s="50" t="s">
        <v>1396</v>
      </c>
      <c r="G303" s="50" t="s">
        <v>1669</v>
      </c>
      <c r="J303" s="50" t="s">
        <v>1438</v>
      </c>
      <c r="K303" s="50" t="s">
        <v>70</v>
      </c>
      <c r="L303" s="50" t="s">
        <v>1398</v>
      </c>
      <c r="M303" s="50" t="s">
        <v>1398</v>
      </c>
      <c r="O303" s="51">
        <v>0</v>
      </c>
      <c r="P303" s="52">
        <v>1</v>
      </c>
      <c r="Q303" s="52">
        <v>0</v>
      </c>
      <c r="R303" s="52">
        <v>1</v>
      </c>
      <c r="S303" s="53">
        <v>4.7801889000000004E-5</v>
      </c>
      <c r="T303" s="53">
        <v>0</v>
      </c>
      <c r="U303" s="53">
        <v>4.7801889000000004E-5</v>
      </c>
      <c r="V303" s="53">
        <v>4.3021700100000007E-5</v>
      </c>
      <c r="W303" s="53">
        <v>-5.1626040120000001E-6</v>
      </c>
      <c r="X303" s="53">
        <v>3.7859096088000002E-5</v>
      </c>
      <c r="Y303" s="29">
        <f t="shared" si="8"/>
        <v>5.6788644132000001E-6</v>
      </c>
      <c r="Z303" s="29">
        <f t="shared" si="9"/>
        <v>3.2180231674800004E-5</v>
      </c>
    </row>
    <row r="304" spans="1:26" ht="13" customHeight="1">
      <c r="A304" s="50" t="s">
        <v>119</v>
      </c>
      <c r="B304" s="50" t="s">
        <v>1671</v>
      </c>
      <c r="C304" s="50" t="s">
        <v>711</v>
      </c>
      <c r="D304" s="50" t="s">
        <v>1672</v>
      </c>
      <c r="E304" s="50" t="s">
        <v>1396</v>
      </c>
      <c r="G304" s="50" t="s">
        <v>1671</v>
      </c>
      <c r="J304" s="50" t="s">
        <v>1438</v>
      </c>
      <c r="K304" s="50" t="s">
        <v>70</v>
      </c>
      <c r="L304" s="50" t="s">
        <v>1398</v>
      </c>
      <c r="M304" s="50" t="s">
        <v>1398</v>
      </c>
      <c r="O304" s="51">
        <v>0</v>
      </c>
      <c r="P304" s="52">
        <v>1</v>
      </c>
      <c r="Q304" s="52">
        <v>0</v>
      </c>
      <c r="R304" s="52">
        <v>1</v>
      </c>
      <c r="S304" s="53">
        <v>0</v>
      </c>
      <c r="T304" s="53">
        <v>0</v>
      </c>
      <c r="U304" s="53">
        <v>0</v>
      </c>
      <c r="V304" s="53">
        <v>0</v>
      </c>
      <c r="W304" s="53">
        <v>0</v>
      </c>
      <c r="X304" s="53">
        <v>0</v>
      </c>
      <c r="Y304" s="29">
        <f t="shared" si="8"/>
        <v>0</v>
      </c>
      <c r="Z304" s="29">
        <f t="shared" si="9"/>
        <v>0</v>
      </c>
    </row>
    <row r="305" spans="1:26" ht="13" customHeight="1">
      <c r="A305" s="50" t="s">
        <v>232</v>
      </c>
      <c r="B305" s="50" t="s">
        <v>241</v>
      </c>
      <c r="C305" s="50" t="s">
        <v>230</v>
      </c>
      <c r="D305" s="50" t="s">
        <v>1673</v>
      </c>
      <c r="E305" s="50" t="s">
        <v>1396</v>
      </c>
      <c r="G305" s="50" t="s">
        <v>241</v>
      </c>
      <c r="J305" s="50" t="s">
        <v>1438</v>
      </c>
      <c r="K305" s="50" t="s">
        <v>70</v>
      </c>
      <c r="L305" s="50" t="s">
        <v>1398</v>
      </c>
      <c r="M305" s="50" t="s">
        <v>1398</v>
      </c>
      <c r="O305" s="51">
        <v>0</v>
      </c>
      <c r="P305" s="52">
        <v>1</v>
      </c>
      <c r="Q305" s="52">
        <v>0</v>
      </c>
      <c r="R305" s="52">
        <v>1</v>
      </c>
      <c r="S305" s="53">
        <v>0</v>
      </c>
      <c r="T305" s="53">
        <v>0</v>
      </c>
      <c r="U305" s="53">
        <v>0</v>
      </c>
      <c r="V305" s="53">
        <v>0</v>
      </c>
      <c r="W305" s="53">
        <v>0</v>
      </c>
      <c r="X305" s="53">
        <v>0</v>
      </c>
      <c r="Y305" s="29">
        <f t="shared" si="8"/>
        <v>0</v>
      </c>
      <c r="Z305" s="29">
        <f t="shared" si="9"/>
        <v>0</v>
      </c>
    </row>
    <row r="306" spans="1:26" ht="13" customHeight="1">
      <c r="A306" s="50" t="s">
        <v>130</v>
      </c>
      <c r="B306" s="50" t="s">
        <v>1126</v>
      </c>
      <c r="C306" s="50" t="s">
        <v>69</v>
      </c>
      <c r="D306" s="50" t="s">
        <v>1127</v>
      </c>
      <c r="E306" s="50" t="s">
        <v>1396</v>
      </c>
      <c r="G306" s="50" t="s">
        <v>1126</v>
      </c>
      <c r="J306" s="50" t="s">
        <v>1438</v>
      </c>
      <c r="K306" s="50" t="s">
        <v>70</v>
      </c>
      <c r="L306" s="50" t="s">
        <v>1398</v>
      </c>
      <c r="M306" s="50" t="s">
        <v>1398</v>
      </c>
      <c r="O306" s="51">
        <v>0</v>
      </c>
      <c r="P306" s="52">
        <v>1</v>
      </c>
      <c r="Q306" s="52">
        <v>0</v>
      </c>
      <c r="R306" s="52">
        <v>1</v>
      </c>
      <c r="S306" s="53">
        <v>0</v>
      </c>
      <c r="T306" s="53">
        <v>0</v>
      </c>
      <c r="U306" s="53">
        <v>0</v>
      </c>
      <c r="V306" s="53">
        <v>0</v>
      </c>
      <c r="W306" s="53">
        <v>0</v>
      </c>
      <c r="X306" s="53">
        <v>0</v>
      </c>
      <c r="Y306" s="29">
        <f t="shared" si="8"/>
        <v>0</v>
      </c>
      <c r="Z306" s="29">
        <f t="shared" si="9"/>
        <v>0</v>
      </c>
    </row>
    <row r="307" spans="1:26" ht="13" customHeight="1">
      <c r="A307" s="50" t="s">
        <v>119</v>
      </c>
      <c r="B307" s="50" t="s">
        <v>1674</v>
      </c>
      <c r="C307" s="50" t="s">
        <v>1472</v>
      </c>
      <c r="D307" s="50" t="s">
        <v>1675</v>
      </c>
      <c r="E307" s="50" t="s">
        <v>1396</v>
      </c>
      <c r="F307" s="50" t="s">
        <v>1474</v>
      </c>
      <c r="G307" s="50" t="s">
        <v>1674</v>
      </c>
      <c r="J307" s="50" t="s">
        <v>1438</v>
      </c>
      <c r="K307" s="50" t="s">
        <v>70</v>
      </c>
      <c r="L307" s="50" t="s">
        <v>1398</v>
      </c>
      <c r="M307" s="50" t="s">
        <v>1398</v>
      </c>
      <c r="O307" s="51">
        <v>0</v>
      </c>
      <c r="P307" s="52">
        <v>1</v>
      </c>
      <c r="Q307" s="52">
        <v>0</v>
      </c>
      <c r="R307" s="52">
        <v>1</v>
      </c>
      <c r="S307" s="53">
        <v>0</v>
      </c>
      <c r="T307" s="53">
        <v>0</v>
      </c>
      <c r="U307" s="53">
        <v>0</v>
      </c>
      <c r="V307" s="53">
        <v>0</v>
      </c>
      <c r="W307" s="53">
        <v>0</v>
      </c>
      <c r="X307" s="53">
        <v>0</v>
      </c>
      <c r="Y307" s="29">
        <f t="shared" si="8"/>
        <v>0</v>
      </c>
      <c r="Z307" s="29">
        <f t="shared" si="9"/>
        <v>0</v>
      </c>
    </row>
    <row r="308" spans="1:26" ht="13" customHeight="1">
      <c r="A308" s="50" t="s">
        <v>130</v>
      </c>
      <c r="B308" s="50" t="s">
        <v>407</v>
      </c>
      <c r="C308" s="50" t="s">
        <v>128</v>
      </c>
      <c r="D308" s="50" t="s">
        <v>408</v>
      </c>
      <c r="E308" s="50" t="s">
        <v>1396</v>
      </c>
      <c r="G308" s="50" t="s">
        <v>407</v>
      </c>
      <c r="J308" s="50" t="s">
        <v>1438</v>
      </c>
      <c r="K308" s="50" t="s">
        <v>70</v>
      </c>
      <c r="L308" s="50" t="s">
        <v>1398</v>
      </c>
      <c r="M308" s="50" t="s">
        <v>1398</v>
      </c>
      <c r="O308" s="51">
        <v>0</v>
      </c>
      <c r="P308" s="52">
        <v>1</v>
      </c>
      <c r="Q308" s="52">
        <v>0</v>
      </c>
      <c r="R308" s="52">
        <v>1</v>
      </c>
      <c r="S308" s="53">
        <v>0</v>
      </c>
      <c r="T308" s="53">
        <v>0</v>
      </c>
      <c r="U308" s="53">
        <v>0</v>
      </c>
      <c r="V308" s="53">
        <v>0</v>
      </c>
      <c r="W308" s="53">
        <v>0</v>
      </c>
      <c r="X308" s="53">
        <v>0</v>
      </c>
      <c r="Y308" s="29">
        <f t="shared" si="8"/>
        <v>0</v>
      </c>
      <c r="Z308" s="29">
        <f t="shared" si="9"/>
        <v>0</v>
      </c>
    </row>
    <row r="309" spans="1:26" ht="13" customHeight="1">
      <c r="A309" s="50" t="s">
        <v>119</v>
      </c>
      <c r="B309" s="50" t="s">
        <v>948</v>
      </c>
      <c r="C309" s="50" t="s">
        <v>193</v>
      </c>
      <c r="D309" s="50" t="s">
        <v>949</v>
      </c>
      <c r="E309" s="50" t="s">
        <v>1396</v>
      </c>
      <c r="G309" s="50" t="s">
        <v>948</v>
      </c>
      <c r="J309" s="50" t="s">
        <v>1438</v>
      </c>
      <c r="K309" s="50" t="s">
        <v>70</v>
      </c>
      <c r="L309" s="50" t="s">
        <v>1398</v>
      </c>
      <c r="M309" s="50" t="s">
        <v>1398</v>
      </c>
      <c r="O309" s="51">
        <v>0</v>
      </c>
      <c r="P309" s="52">
        <v>1</v>
      </c>
      <c r="Q309" s="52">
        <v>0</v>
      </c>
      <c r="R309" s="52">
        <v>1</v>
      </c>
      <c r="S309" s="53">
        <v>0</v>
      </c>
      <c r="T309" s="53">
        <v>0</v>
      </c>
      <c r="U309" s="53">
        <v>0</v>
      </c>
      <c r="V309" s="53">
        <v>0</v>
      </c>
      <c r="W309" s="53">
        <v>0</v>
      </c>
      <c r="X309" s="53">
        <v>0</v>
      </c>
      <c r="Y309" s="29">
        <f t="shared" si="8"/>
        <v>0</v>
      </c>
      <c r="Z309" s="29">
        <f t="shared" si="9"/>
        <v>0</v>
      </c>
    </row>
    <row r="310" spans="1:26" ht="13" customHeight="1">
      <c r="A310" s="50" t="s">
        <v>119</v>
      </c>
      <c r="B310" s="50" t="s">
        <v>1176</v>
      </c>
      <c r="C310" s="50" t="s">
        <v>71</v>
      </c>
      <c r="D310" s="50" t="s">
        <v>1177</v>
      </c>
      <c r="E310" s="50" t="s">
        <v>1396</v>
      </c>
      <c r="G310" s="50" t="s">
        <v>1176</v>
      </c>
      <c r="J310" s="50" t="s">
        <v>1438</v>
      </c>
      <c r="K310" s="50" t="s">
        <v>70</v>
      </c>
      <c r="L310" s="50" t="s">
        <v>1398</v>
      </c>
      <c r="M310" s="50" t="s">
        <v>1398</v>
      </c>
      <c r="O310" s="51">
        <v>0</v>
      </c>
      <c r="P310" s="52">
        <v>1</v>
      </c>
      <c r="Q310" s="52">
        <v>0</v>
      </c>
      <c r="R310" s="52">
        <v>1</v>
      </c>
      <c r="S310" s="53">
        <v>0</v>
      </c>
      <c r="T310" s="53">
        <v>0</v>
      </c>
      <c r="U310" s="53">
        <v>0</v>
      </c>
      <c r="V310" s="53">
        <v>0</v>
      </c>
      <c r="W310" s="53">
        <v>0</v>
      </c>
      <c r="X310" s="53">
        <v>0</v>
      </c>
      <c r="Y310" s="29">
        <f t="shared" si="8"/>
        <v>0</v>
      </c>
      <c r="Z310" s="29">
        <f t="shared" si="9"/>
        <v>0</v>
      </c>
    </row>
    <row r="311" spans="1:26" ht="13" customHeight="1">
      <c r="A311" s="50" t="s">
        <v>130</v>
      </c>
      <c r="B311" s="50" t="s">
        <v>997</v>
      </c>
      <c r="C311" s="50" t="s">
        <v>69</v>
      </c>
      <c r="D311" s="50" t="s">
        <v>1676</v>
      </c>
      <c r="E311" s="50" t="s">
        <v>1396</v>
      </c>
      <c r="G311" s="50" t="s">
        <v>997</v>
      </c>
      <c r="J311" s="50" t="s">
        <v>1438</v>
      </c>
      <c r="K311" s="50" t="s">
        <v>70</v>
      </c>
      <c r="L311" s="50" t="s">
        <v>1398</v>
      </c>
      <c r="M311" s="50" t="s">
        <v>1398</v>
      </c>
      <c r="O311" s="51">
        <v>0</v>
      </c>
      <c r="P311" s="52">
        <v>1</v>
      </c>
      <c r="Q311" s="52">
        <v>0</v>
      </c>
      <c r="R311" s="52">
        <v>1</v>
      </c>
      <c r="S311" s="53">
        <v>0</v>
      </c>
      <c r="T311" s="53">
        <v>0</v>
      </c>
      <c r="U311" s="53">
        <v>0</v>
      </c>
      <c r="V311" s="53">
        <v>0</v>
      </c>
      <c r="W311" s="53">
        <v>0</v>
      </c>
      <c r="X311" s="53">
        <v>0</v>
      </c>
      <c r="Y311" s="29">
        <f t="shared" si="8"/>
        <v>0</v>
      </c>
      <c r="Z311" s="29">
        <f t="shared" si="9"/>
        <v>0</v>
      </c>
    </row>
    <row r="312" spans="1:26" ht="13" customHeight="1">
      <c r="A312" s="50" t="s">
        <v>119</v>
      </c>
      <c r="B312" s="50" t="s">
        <v>1065</v>
      </c>
      <c r="C312" s="50" t="s">
        <v>546</v>
      </c>
      <c r="D312" s="50" t="s">
        <v>1066</v>
      </c>
      <c r="E312" s="50" t="s">
        <v>1396</v>
      </c>
      <c r="G312" s="50" t="s">
        <v>1065</v>
      </c>
      <c r="J312" s="50" t="s">
        <v>1438</v>
      </c>
      <c r="K312" s="50" t="s">
        <v>70</v>
      </c>
      <c r="L312" s="50" t="s">
        <v>1398</v>
      </c>
      <c r="M312" s="50" t="s">
        <v>1398</v>
      </c>
      <c r="O312" s="51">
        <v>0</v>
      </c>
      <c r="P312" s="52">
        <v>1</v>
      </c>
      <c r="Q312" s="52">
        <v>0</v>
      </c>
      <c r="R312" s="52">
        <v>1</v>
      </c>
      <c r="S312" s="53">
        <v>0</v>
      </c>
      <c r="T312" s="53">
        <v>0</v>
      </c>
      <c r="U312" s="53">
        <v>0</v>
      </c>
      <c r="V312" s="53">
        <v>0</v>
      </c>
      <c r="W312" s="53">
        <v>0</v>
      </c>
      <c r="X312" s="53">
        <v>0</v>
      </c>
      <c r="Y312" s="29">
        <f t="shared" si="8"/>
        <v>0</v>
      </c>
      <c r="Z312" s="29">
        <f t="shared" si="9"/>
        <v>0</v>
      </c>
    </row>
    <row r="313" spans="1:26" ht="13" customHeight="1">
      <c r="A313" s="50" t="s">
        <v>232</v>
      </c>
      <c r="B313" s="50" t="s">
        <v>1677</v>
      </c>
      <c r="C313" s="50" t="s">
        <v>1103</v>
      </c>
      <c r="D313" s="50" t="s">
        <v>1678</v>
      </c>
      <c r="E313" s="50" t="s">
        <v>1396</v>
      </c>
      <c r="G313" s="50" t="s">
        <v>1677</v>
      </c>
      <c r="J313" s="50" t="s">
        <v>1438</v>
      </c>
      <c r="K313" s="50" t="s">
        <v>70</v>
      </c>
      <c r="L313" s="50" t="s">
        <v>1398</v>
      </c>
      <c r="M313" s="50" t="s">
        <v>1398</v>
      </c>
      <c r="O313" s="51">
        <v>0</v>
      </c>
      <c r="P313" s="52">
        <v>1</v>
      </c>
      <c r="Q313" s="52">
        <v>0</v>
      </c>
      <c r="R313" s="52">
        <v>1</v>
      </c>
      <c r="S313" s="53">
        <v>0</v>
      </c>
      <c r="T313" s="53">
        <v>0</v>
      </c>
      <c r="U313" s="53">
        <v>0</v>
      </c>
      <c r="V313" s="53">
        <v>0</v>
      </c>
      <c r="W313" s="53">
        <v>0</v>
      </c>
      <c r="X313" s="53">
        <v>0</v>
      </c>
      <c r="Y313" s="29">
        <f t="shared" si="8"/>
        <v>0</v>
      </c>
      <c r="Z313" s="29">
        <f t="shared" si="9"/>
        <v>0</v>
      </c>
    </row>
    <row r="314" spans="1:26" ht="13" customHeight="1">
      <c r="A314" s="50" t="s">
        <v>232</v>
      </c>
      <c r="B314" s="50" t="s">
        <v>1679</v>
      </c>
      <c r="C314" s="50" t="s">
        <v>1294</v>
      </c>
      <c r="D314" s="50" t="s">
        <v>1680</v>
      </c>
      <c r="E314" s="50" t="s">
        <v>1396</v>
      </c>
      <c r="G314" s="50" t="s">
        <v>1679</v>
      </c>
      <c r="J314" s="50" t="s">
        <v>1438</v>
      </c>
      <c r="K314" s="50" t="s">
        <v>70</v>
      </c>
      <c r="L314" s="50" t="s">
        <v>1398</v>
      </c>
      <c r="M314" s="50" t="s">
        <v>1398</v>
      </c>
      <c r="O314" s="51">
        <v>0</v>
      </c>
      <c r="P314" s="52">
        <v>1</v>
      </c>
      <c r="Q314" s="52">
        <v>0</v>
      </c>
      <c r="R314" s="52">
        <v>1</v>
      </c>
      <c r="S314" s="53">
        <v>0</v>
      </c>
      <c r="T314" s="53">
        <v>0</v>
      </c>
      <c r="U314" s="53">
        <v>0</v>
      </c>
      <c r="V314" s="53">
        <v>0</v>
      </c>
      <c r="W314" s="53">
        <v>0</v>
      </c>
      <c r="X314" s="53">
        <v>0</v>
      </c>
      <c r="Y314" s="29">
        <f t="shared" si="8"/>
        <v>0</v>
      </c>
      <c r="Z314" s="29">
        <f t="shared" si="9"/>
        <v>0</v>
      </c>
    </row>
    <row r="315" spans="1:26" ht="13" customHeight="1">
      <c r="A315" s="50" t="s">
        <v>119</v>
      </c>
      <c r="B315" s="50" t="s">
        <v>802</v>
      </c>
      <c r="C315" s="50" t="s">
        <v>111</v>
      </c>
      <c r="D315" s="50" t="s">
        <v>162</v>
      </c>
      <c r="E315" s="50" t="s">
        <v>1396</v>
      </c>
      <c r="G315" s="50" t="s">
        <v>802</v>
      </c>
      <c r="J315" s="50" t="s">
        <v>1438</v>
      </c>
      <c r="K315" s="50" t="s">
        <v>70</v>
      </c>
      <c r="L315" s="50" t="s">
        <v>1398</v>
      </c>
      <c r="M315" s="50" t="s">
        <v>1398</v>
      </c>
      <c r="O315" s="51">
        <v>0</v>
      </c>
      <c r="P315" s="52">
        <v>1</v>
      </c>
      <c r="Q315" s="52">
        <v>0</v>
      </c>
      <c r="R315" s="52">
        <v>1</v>
      </c>
      <c r="S315" s="53">
        <v>0</v>
      </c>
      <c r="T315" s="53">
        <v>0</v>
      </c>
      <c r="U315" s="53">
        <v>0</v>
      </c>
      <c r="V315" s="53">
        <v>0</v>
      </c>
      <c r="W315" s="53">
        <v>0</v>
      </c>
      <c r="X315" s="53">
        <v>0</v>
      </c>
      <c r="Y315" s="29">
        <f t="shared" si="8"/>
        <v>0</v>
      </c>
      <c r="Z315" s="29">
        <f t="shared" si="9"/>
        <v>0</v>
      </c>
    </row>
    <row r="316" spans="1:26" ht="13" customHeight="1">
      <c r="A316" s="50" t="s">
        <v>119</v>
      </c>
      <c r="B316" s="50" t="s">
        <v>1193</v>
      </c>
      <c r="C316" s="50" t="s">
        <v>71</v>
      </c>
      <c r="D316" s="50" t="s">
        <v>1098</v>
      </c>
      <c r="E316" s="50" t="s">
        <v>1396</v>
      </c>
      <c r="G316" s="50" t="s">
        <v>1193</v>
      </c>
      <c r="J316" s="50" t="s">
        <v>1438</v>
      </c>
      <c r="K316" s="50" t="s">
        <v>70</v>
      </c>
      <c r="L316" s="50" t="s">
        <v>1398</v>
      </c>
      <c r="M316" s="50" t="s">
        <v>1398</v>
      </c>
      <c r="O316" s="51">
        <v>0</v>
      </c>
      <c r="P316" s="52">
        <v>1</v>
      </c>
      <c r="Q316" s="52">
        <v>0</v>
      </c>
      <c r="R316" s="52">
        <v>1</v>
      </c>
      <c r="S316" s="53">
        <v>0</v>
      </c>
      <c r="T316" s="53">
        <v>0</v>
      </c>
      <c r="U316" s="53">
        <v>0</v>
      </c>
      <c r="V316" s="53">
        <v>0</v>
      </c>
      <c r="W316" s="53">
        <v>0</v>
      </c>
      <c r="X316" s="53">
        <v>0</v>
      </c>
      <c r="Y316" s="29">
        <f t="shared" si="8"/>
        <v>0</v>
      </c>
      <c r="Z316" s="29">
        <f t="shared" si="9"/>
        <v>0</v>
      </c>
    </row>
    <row r="317" spans="1:26" ht="13" customHeight="1">
      <c r="A317" s="50" t="s">
        <v>119</v>
      </c>
      <c r="B317" s="50" t="s">
        <v>1681</v>
      </c>
      <c r="C317" s="50" t="s">
        <v>415</v>
      </c>
      <c r="D317" s="50" t="s">
        <v>1682</v>
      </c>
      <c r="E317" s="50" t="s">
        <v>1396</v>
      </c>
      <c r="G317" s="50" t="s">
        <v>1681</v>
      </c>
      <c r="J317" s="50" t="s">
        <v>1438</v>
      </c>
      <c r="K317" s="50" t="s">
        <v>70</v>
      </c>
      <c r="L317" s="50" t="s">
        <v>1398</v>
      </c>
      <c r="M317" s="50" t="s">
        <v>1398</v>
      </c>
      <c r="O317" s="51">
        <v>0</v>
      </c>
      <c r="P317" s="52">
        <v>1</v>
      </c>
      <c r="Q317" s="52">
        <v>0</v>
      </c>
      <c r="R317" s="52">
        <v>1</v>
      </c>
      <c r="S317" s="53">
        <v>0</v>
      </c>
      <c r="T317" s="53">
        <v>0</v>
      </c>
      <c r="U317" s="53">
        <v>0</v>
      </c>
      <c r="V317" s="53">
        <v>0</v>
      </c>
      <c r="W317" s="53">
        <v>0</v>
      </c>
      <c r="X317" s="53">
        <v>0</v>
      </c>
      <c r="Y317" s="29">
        <f t="shared" si="8"/>
        <v>0</v>
      </c>
      <c r="Z317" s="29">
        <f t="shared" si="9"/>
        <v>0</v>
      </c>
    </row>
    <row r="318" spans="1:26" ht="13" customHeight="1">
      <c r="A318" s="50" t="s">
        <v>119</v>
      </c>
      <c r="B318" s="50" t="s">
        <v>957</v>
      </c>
      <c r="C318" s="50" t="s">
        <v>65</v>
      </c>
      <c r="D318" s="50" t="s">
        <v>1683</v>
      </c>
      <c r="E318" s="50" t="s">
        <v>1396</v>
      </c>
      <c r="G318" s="50" t="s">
        <v>957</v>
      </c>
      <c r="J318" s="50" t="s">
        <v>1438</v>
      </c>
      <c r="K318" s="50" t="s">
        <v>70</v>
      </c>
      <c r="L318" s="50" t="s">
        <v>1398</v>
      </c>
      <c r="M318" s="50" t="s">
        <v>1398</v>
      </c>
      <c r="O318" s="51">
        <v>0</v>
      </c>
      <c r="P318" s="52">
        <v>1</v>
      </c>
      <c r="Q318" s="52">
        <v>0</v>
      </c>
      <c r="R318" s="52">
        <v>1</v>
      </c>
      <c r="S318" s="53">
        <v>0</v>
      </c>
      <c r="T318" s="53">
        <v>0</v>
      </c>
      <c r="U318" s="53">
        <v>0</v>
      </c>
      <c r="V318" s="53">
        <v>0</v>
      </c>
      <c r="W318" s="53">
        <v>0</v>
      </c>
      <c r="X318" s="53">
        <v>0</v>
      </c>
      <c r="Y318" s="29">
        <f t="shared" si="8"/>
        <v>0</v>
      </c>
      <c r="Z318" s="29">
        <f t="shared" si="9"/>
        <v>0</v>
      </c>
    </row>
    <row r="319" spans="1:26" ht="13" customHeight="1">
      <c r="A319" s="50" t="s">
        <v>119</v>
      </c>
      <c r="B319" s="50" t="s">
        <v>1684</v>
      </c>
      <c r="C319" s="50" t="s">
        <v>133</v>
      </c>
      <c r="D319" s="50" t="s">
        <v>1685</v>
      </c>
      <c r="E319" s="50" t="s">
        <v>1396</v>
      </c>
      <c r="G319" s="50" t="s">
        <v>1684</v>
      </c>
      <c r="J319" s="50" t="s">
        <v>1438</v>
      </c>
      <c r="K319" s="50" t="s">
        <v>70</v>
      </c>
      <c r="L319" s="50" t="s">
        <v>1398</v>
      </c>
      <c r="M319" s="50" t="s">
        <v>1398</v>
      </c>
      <c r="O319" s="51">
        <v>0</v>
      </c>
      <c r="P319" s="52">
        <v>1</v>
      </c>
      <c r="Q319" s="52">
        <v>0</v>
      </c>
      <c r="R319" s="52">
        <v>1</v>
      </c>
      <c r="S319" s="53">
        <v>0</v>
      </c>
      <c r="T319" s="53">
        <v>0</v>
      </c>
      <c r="U319" s="53">
        <v>0</v>
      </c>
      <c r="V319" s="53">
        <v>0</v>
      </c>
      <c r="W319" s="53">
        <v>0</v>
      </c>
      <c r="X319" s="53">
        <v>0</v>
      </c>
      <c r="Y319" s="29">
        <f t="shared" si="8"/>
        <v>0</v>
      </c>
      <c r="Z319" s="29">
        <f t="shared" si="9"/>
        <v>0</v>
      </c>
    </row>
    <row r="320" spans="1:26" ht="13" customHeight="1">
      <c r="A320" s="50" t="s">
        <v>119</v>
      </c>
      <c r="B320" s="50" t="s">
        <v>192</v>
      </c>
      <c r="C320" s="50" t="s">
        <v>193</v>
      </c>
      <c r="D320" s="50" t="s">
        <v>1409</v>
      </c>
      <c r="E320" s="50" t="s">
        <v>1396</v>
      </c>
      <c r="G320" s="50" t="s">
        <v>192</v>
      </c>
      <c r="J320" s="50" t="s">
        <v>1438</v>
      </c>
      <c r="K320" s="50" t="s">
        <v>70</v>
      </c>
      <c r="L320" s="50" t="s">
        <v>1398</v>
      </c>
      <c r="M320" s="50" t="s">
        <v>1398</v>
      </c>
      <c r="O320" s="51">
        <v>0</v>
      </c>
      <c r="P320" s="52">
        <v>1</v>
      </c>
      <c r="Q320" s="52">
        <v>0</v>
      </c>
      <c r="R320" s="52">
        <v>1</v>
      </c>
      <c r="S320" s="53">
        <v>9.047991300000001E-5</v>
      </c>
      <c r="T320" s="53">
        <v>0</v>
      </c>
      <c r="U320" s="53">
        <v>9.047991300000001E-5</v>
      </c>
      <c r="V320" s="53">
        <v>8.1431921700000014E-5</v>
      </c>
      <c r="W320" s="53">
        <v>-9.7718306039999998E-6</v>
      </c>
      <c r="X320" s="53">
        <v>7.1660091096000008E-5</v>
      </c>
      <c r="Y320" s="29">
        <f t="shared" si="8"/>
        <v>1.0749013664400001E-5</v>
      </c>
      <c r="Z320" s="29">
        <f t="shared" si="9"/>
        <v>6.0911077431600005E-5</v>
      </c>
    </row>
    <row r="321" spans="1:26" ht="13" customHeight="1">
      <c r="A321" s="50" t="s">
        <v>119</v>
      </c>
      <c r="B321" s="50" t="s">
        <v>999</v>
      </c>
      <c r="C321" s="50" t="s">
        <v>193</v>
      </c>
      <c r="D321" s="50" t="s">
        <v>1686</v>
      </c>
      <c r="E321" s="50" t="s">
        <v>1396</v>
      </c>
      <c r="G321" s="50" t="s">
        <v>999</v>
      </c>
      <c r="J321" s="50" t="s">
        <v>1397</v>
      </c>
      <c r="K321" s="50" t="s">
        <v>70</v>
      </c>
      <c r="L321" s="50" t="s">
        <v>1398</v>
      </c>
      <c r="M321" s="50" t="s">
        <v>1398</v>
      </c>
      <c r="O321" s="51">
        <v>0</v>
      </c>
      <c r="P321" s="52">
        <v>1</v>
      </c>
      <c r="Q321" s="52">
        <v>0</v>
      </c>
      <c r="R321" s="52">
        <v>1</v>
      </c>
      <c r="S321" s="53">
        <v>3.4568517011999999E-4</v>
      </c>
      <c r="T321" s="53">
        <v>0</v>
      </c>
      <c r="U321" s="53">
        <v>3.4568517011999999E-4</v>
      </c>
      <c r="V321" s="53">
        <v>3.1111665310800004E-4</v>
      </c>
      <c r="W321" s="53">
        <v>-3.7333998372960004E-5</v>
      </c>
      <c r="X321" s="53">
        <v>2.7378265473504003E-4</v>
      </c>
      <c r="Y321" s="29">
        <f t="shared" si="8"/>
        <v>4.1067398210256001E-5</v>
      </c>
      <c r="Z321" s="29">
        <f t="shared" si="9"/>
        <v>2.3271525652478404E-4</v>
      </c>
    </row>
    <row r="322" spans="1:26" ht="13" customHeight="1">
      <c r="A322" s="50" t="s">
        <v>119</v>
      </c>
      <c r="B322" s="50" t="s">
        <v>1167</v>
      </c>
      <c r="C322" s="50" t="s">
        <v>71</v>
      </c>
      <c r="D322" s="50" t="s">
        <v>1168</v>
      </c>
      <c r="E322" s="50" t="s">
        <v>1396</v>
      </c>
      <c r="G322" s="50" t="s">
        <v>1167</v>
      </c>
      <c r="J322" s="50" t="s">
        <v>1438</v>
      </c>
      <c r="K322" s="50" t="s">
        <v>70</v>
      </c>
      <c r="L322" s="50" t="s">
        <v>1398</v>
      </c>
      <c r="M322" s="50" t="s">
        <v>1398</v>
      </c>
      <c r="O322" s="51">
        <v>0</v>
      </c>
      <c r="P322" s="52">
        <v>1</v>
      </c>
      <c r="Q322" s="52">
        <v>0</v>
      </c>
      <c r="R322" s="52">
        <v>1</v>
      </c>
      <c r="S322" s="53">
        <v>0</v>
      </c>
      <c r="T322" s="53">
        <v>0</v>
      </c>
      <c r="U322" s="53">
        <v>0</v>
      </c>
      <c r="V322" s="53">
        <v>0</v>
      </c>
      <c r="W322" s="53">
        <v>0</v>
      </c>
      <c r="X322" s="53">
        <v>0</v>
      </c>
      <c r="Y322" s="29">
        <f t="shared" ref="Y322:Y385" si="10">X322*0.15</f>
        <v>0</v>
      </c>
      <c r="Z322" s="29">
        <f t="shared" ref="Z322:Z385" si="11">X322-Y322</f>
        <v>0</v>
      </c>
    </row>
    <row r="323" spans="1:26" ht="13" customHeight="1">
      <c r="A323" s="50" t="s">
        <v>238</v>
      </c>
      <c r="B323" s="50" t="s">
        <v>1092</v>
      </c>
      <c r="C323" s="50" t="s">
        <v>466</v>
      </c>
      <c r="D323" s="50" t="s">
        <v>1687</v>
      </c>
      <c r="E323" s="50" t="s">
        <v>1396</v>
      </c>
      <c r="G323" s="50" t="s">
        <v>1092</v>
      </c>
      <c r="J323" s="50" t="s">
        <v>1438</v>
      </c>
      <c r="K323" s="50" t="s">
        <v>70</v>
      </c>
      <c r="L323" s="50" t="s">
        <v>1398</v>
      </c>
      <c r="M323" s="50" t="s">
        <v>1398</v>
      </c>
      <c r="O323" s="51">
        <v>0</v>
      </c>
      <c r="P323" s="52">
        <v>1</v>
      </c>
      <c r="Q323" s="52">
        <v>0</v>
      </c>
      <c r="R323" s="52">
        <v>1</v>
      </c>
      <c r="S323" s="53">
        <v>0</v>
      </c>
      <c r="T323" s="53">
        <v>0</v>
      </c>
      <c r="U323" s="53">
        <v>0</v>
      </c>
      <c r="V323" s="53">
        <v>0</v>
      </c>
      <c r="W323" s="53">
        <v>0</v>
      </c>
      <c r="X323" s="53">
        <v>0</v>
      </c>
      <c r="Y323" s="29">
        <f t="shared" si="10"/>
        <v>0</v>
      </c>
      <c r="Z323" s="29">
        <f t="shared" si="11"/>
        <v>0</v>
      </c>
    </row>
    <row r="324" spans="1:26" ht="13" customHeight="1">
      <c r="A324" s="50" t="s">
        <v>119</v>
      </c>
      <c r="B324" s="50" t="s">
        <v>1688</v>
      </c>
      <c r="C324" s="50" t="s">
        <v>1094</v>
      </c>
      <c r="D324" s="50" t="s">
        <v>1689</v>
      </c>
      <c r="E324" s="50" t="s">
        <v>1396</v>
      </c>
      <c r="G324" s="50" t="s">
        <v>1688</v>
      </c>
      <c r="J324" s="50" t="s">
        <v>1438</v>
      </c>
      <c r="K324" s="50" t="s">
        <v>70</v>
      </c>
      <c r="L324" s="50" t="s">
        <v>1398</v>
      </c>
      <c r="M324" s="50" t="s">
        <v>1398</v>
      </c>
      <c r="O324" s="51">
        <v>0</v>
      </c>
      <c r="P324" s="52">
        <v>1</v>
      </c>
      <c r="Q324" s="52">
        <v>0</v>
      </c>
      <c r="R324" s="52">
        <v>1</v>
      </c>
      <c r="S324" s="53">
        <v>0</v>
      </c>
      <c r="T324" s="53">
        <v>0</v>
      </c>
      <c r="U324" s="53">
        <v>0</v>
      </c>
      <c r="V324" s="53">
        <v>0</v>
      </c>
      <c r="W324" s="53">
        <v>0</v>
      </c>
      <c r="X324" s="53">
        <v>0</v>
      </c>
      <c r="Y324" s="29">
        <f t="shared" si="10"/>
        <v>0</v>
      </c>
      <c r="Z324" s="29">
        <f t="shared" si="11"/>
        <v>0</v>
      </c>
    </row>
    <row r="325" spans="1:26" ht="13" customHeight="1">
      <c r="A325" s="50" t="s">
        <v>119</v>
      </c>
      <c r="B325" s="50" t="s">
        <v>1242</v>
      </c>
      <c r="C325" s="50" t="s">
        <v>193</v>
      </c>
      <c r="D325" s="50" t="s">
        <v>1243</v>
      </c>
      <c r="E325" s="50" t="s">
        <v>1396</v>
      </c>
      <c r="G325" s="50" t="s">
        <v>1242</v>
      </c>
      <c r="J325" s="50" t="s">
        <v>1438</v>
      </c>
      <c r="K325" s="50" t="s">
        <v>70</v>
      </c>
      <c r="L325" s="50" t="s">
        <v>1398</v>
      </c>
      <c r="M325" s="50" t="s">
        <v>1398</v>
      </c>
      <c r="O325" s="51">
        <v>0</v>
      </c>
      <c r="P325" s="52">
        <v>1</v>
      </c>
      <c r="Q325" s="52">
        <v>0</v>
      </c>
      <c r="R325" s="52">
        <v>1</v>
      </c>
      <c r="S325" s="53">
        <v>0</v>
      </c>
      <c r="T325" s="53">
        <v>0</v>
      </c>
      <c r="U325" s="53">
        <v>0</v>
      </c>
      <c r="V325" s="53">
        <v>0</v>
      </c>
      <c r="W325" s="53">
        <v>0</v>
      </c>
      <c r="X325" s="53">
        <v>0</v>
      </c>
      <c r="Y325" s="29">
        <f t="shared" si="10"/>
        <v>0</v>
      </c>
      <c r="Z325" s="29">
        <f t="shared" si="11"/>
        <v>0</v>
      </c>
    </row>
    <row r="326" spans="1:26" ht="13" customHeight="1">
      <c r="A326" s="50" t="s">
        <v>130</v>
      </c>
      <c r="B326" s="50" t="s">
        <v>1079</v>
      </c>
      <c r="C326" s="50" t="s">
        <v>1043</v>
      </c>
      <c r="D326" s="50" t="s">
        <v>1080</v>
      </c>
      <c r="E326" s="50" t="s">
        <v>1396</v>
      </c>
      <c r="G326" s="50" t="s">
        <v>1079</v>
      </c>
      <c r="J326" s="50" t="s">
        <v>1438</v>
      </c>
      <c r="K326" s="50" t="s">
        <v>70</v>
      </c>
      <c r="L326" s="50" t="s">
        <v>1398</v>
      </c>
      <c r="M326" s="50" t="s">
        <v>1398</v>
      </c>
      <c r="O326" s="51">
        <v>0</v>
      </c>
      <c r="P326" s="52">
        <v>1</v>
      </c>
      <c r="Q326" s="52">
        <v>0</v>
      </c>
      <c r="R326" s="52">
        <v>1</v>
      </c>
      <c r="S326" s="53">
        <v>0</v>
      </c>
      <c r="T326" s="53">
        <v>0</v>
      </c>
      <c r="U326" s="53">
        <v>0</v>
      </c>
      <c r="V326" s="53">
        <v>0</v>
      </c>
      <c r="W326" s="53">
        <v>0</v>
      </c>
      <c r="X326" s="53">
        <v>0</v>
      </c>
      <c r="Y326" s="29">
        <f t="shared" si="10"/>
        <v>0</v>
      </c>
      <c r="Z326" s="29">
        <f t="shared" si="11"/>
        <v>0</v>
      </c>
    </row>
    <row r="327" spans="1:26" ht="13" customHeight="1">
      <c r="A327" s="50" t="s">
        <v>119</v>
      </c>
      <c r="B327" s="50" t="s">
        <v>1690</v>
      </c>
      <c r="C327" s="50" t="s">
        <v>975</v>
      </c>
      <c r="D327" s="50" t="s">
        <v>1691</v>
      </c>
      <c r="E327" s="50" t="s">
        <v>1396</v>
      </c>
      <c r="G327" s="50" t="s">
        <v>1690</v>
      </c>
      <c r="J327" s="50" t="s">
        <v>1438</v>
      </c>
      <c r="K327" s="50" t="s">
        <v>70</v>
      </c>
      <c r="L327" s="50" t="s">
        <v>1398</v>
      </c>
      <c r="M327" s="50" t="s">
        <v>1398</v>
      </c>
      <c r="O327" s="51">
        <v>0</v>
      </c>
      <c r="P327" s="52">
        <v>1</v>
      </c>
      <c r="Q327" s="52">
        <v>0</v>
      </c>
      <c r="R327" s="52">
        <v>1</v>
      </c>
      <c r="S327" s="53">
        <v>0</v>
      </c>
      <c r="T327" s="53">
        <v>0</v>
      </c>
      <c r="U327" s="53">
        <v>0</v>
      </c>
      <c r="V327" s="53">
        <v>0</v>
      </c>
      <c r="W327" s="53">
        <v>0</v>
      </c>
      <c r="X327" s="53">
        <v>0</v>
      </c>
      <c r="Y327" s="29">
        <f t="shared" si="10"/>
        <v>0</v>
      </c>
      <c r="Z327" s="29">
        <f t="shared" si="11"/>
        <v>0</v>
      </c>
    </row>
    <row r="328" spans="1:26" ht="13" customHeight="1">
      <c r="A328" s="50" t="s">
        <v>130</v>
      </c>
      <c r="B328" s="50" t="s">
        <v>611</v>
      </c>
      <c r="C328" s="50" t="s">
        <v>73</v>
      </c>
      <c r="D328" s="50" t="s">
        <v>612</v>
      </c>
      <c r="E328" s="50" t="s">
        <v>1396</v>
      </c>
      <c r="G328" s="50" t="s">
        <v>611</v>
      </c>
      <c r="J328" s="50" t="s">
        <v>1438</v>
      </c>
      <c r="K328" s="50" t="s">
        <v>70</v>
      </c>
      <c r="L328" s="50" t="s">
        <v>1398</v>
      </c>
      <c r="M328" s="50" t="s">
        <v>1398</v>
      </c>
      <c r="O328" s="51">
        <v>0</v>
      </c>
      <c r="P328" s="52">
        <v>1</v>
      </c>
      <c r="Q328" s="52">
        <v>0</v>
      </c>
      <c r="R328" s="52">
        <v>1</v>
      </c>
      <c r="S328" s="53">
        <v>0</v>
      </c>
      <c r="T328" s="53">
        <v>0</v>
      </c>
      <c r="U328" s="53">
        <v>0</v>
      </c>
      <c r="V328" s="53">
        <v>0</v>
      </c>
      <c r="W328" s="53">
        <v>0</v>
      </c>
      <c r="X328" s="53">
        <v>0</v>
      </c>
      <c r="Y328" s="29">
        <f t="shared" si="10"/>
        <v>0</v>
      </c>
      <c r="Z328" s="29">
        <f t="shared" si="11"/>
        <v>0</v>
      </c>
    </row>
    <row r="329" spans="1:26" ht="13" customHeight="1">
      <c r="A329" s="50" t="s">
        <v>232</v>
      </c>
      <c r="B329" s="50" t="s">
        <v>313</v>
      </c>
      <c r="C329" s="50" t="s">
        <v>230</v>
      </c>
      <c r="D329" s="50" t="s">
        <v>1454</v>
      </c>
      <c r="E329" s="50" t="s">
        <v>1396</v>
      </c>
      <c r="G329" s="50" t="s">
        <v>313</v>
      </c>
      <c r="J329" s="50" t="s">
        <v>1397</v>
      </c>
      <c r="K329" s="50" t="s">
        <v>70</v>
      </c>
      <c r="L329" s="50" t="s">
        <v>1398</v>
      </c>
      <c r="M329" s="50" t="s">
        <v>1398</v>
      </c>
      <c r="O329" s="51">
        <v>0</v>
      </c>
      <c r="P329" s="52">
        <v>2</v>
      </c>
      <c r="Q329" s="52">
        <v>0</v>
      </c>
      <c r="R329" s="52">
        <v>2</v>
      </c>
      <c r="S329" s="53">
        <v>6.9137034023999998E-4</v>
      </c>
      <c r="T329" s="53">
        <v>0</v>
      </c>
      <c r="U329" s="53">
        <v>6.9137034023999998E-4</v>
      </c>
      <c r="V329" s="53">
        <v>6.2223330621600007E-4</v>
      </c>
      <c r="W329" s="53">
        <v>-7.4667996745920008E-5</v>
      </c>
      <c r="X329" s="53">
        <v>5.4756530947008006E-4</v>
      </c>
      <c r="Y329" s="29">
        <f t="shared" si="10"/>
        <v>8.2134796420512001E-5</v>
      </c>
      <c r="Z329" s="29">
        <f t="shared" si="11"/>
        <v>4.6543051304956807E-4</v>
      </c>
    </row>
    <row r="330" spans="1:26" ht="13" customHeight="1">
      <c r="A330" s="50" t="s">
        <v>238</v>
      </c>
      <c r="B330" s="50" t="s">
        <v>1692</v>
      </c>
      <c r="C330" s="50" t="s">
        <v>1427</v>
      </c>
      <c r="D330" s="50" t="s">
        <v>1693</v>
      </c>
      <c r="E330" s="50" t="s">
        <v>1396</v>
      </c>
      <c r="G330" s="50" t="s">
        <v>1692</v>
      </c>
      <c r="J330" s="50" t="s">
        <v>1397</v>
      </c>
      <c r="K330" s="50" t="s">
        <v>70</v>
      </c>
      <c r="L330" s="50" t="s">
        <v>1398</v>
      </c>
      <c r="M330" s="50" t="s">
        <v>1398</v>
      </c>
      <c r="O330" s="51">
        <v>0</v>
      </c>
      <c r="P330" s="52">
        <v>1</v>
      </c>
      <c r="Q330" s="52">
        <v>0</v>
      </c>
      <c r="R330" s="52">
        <v>1</v>
      </c>
      <c r="S330" s="53">
        <v>3.4568517011999999E-4</v>
      </c>
      <c r="T330" s="53">
        <v>0</v>
      </c>
      <c r="U330" s="53">
        <v>3.4568517011999999E-4</v>
      </c>
      <c r="V330" s="53">
        <v>3.1111665310800004E-4</v>
      </c>
      <c r="W330" s="53">
        <v>-3.7333998372960004E-5</v>
      </c>
      <c r="X330" s="53">
        <v>2.7378265473504003E-4</v>
      </c>
      <c r="Y330" s="29">
        <f t="shared" si="10"/>
        <v>4.1067398210256001E-5</v>
      </c>
      <c r="Z330" s="29">
        <f t="shared" si="11"/>
        <v>2.3271525652478404E-4</v>
      </c>
    </row>
    <row r="331" spans="1:26" ht="13" customHeight="1">
      <c r="A331" s="50" t="s">
        <v>119</v>
      </c>
      <c r="B331" s="50" t="s">
        <v>501</v>
      </c>
      <c r="C331" s="50" t="s">
        <v>62</v>
      </c>
      <c r="D331" s="50" t="s">
        <v>1407</v>
      </c>
      <c r="E331" s="50" t="s">
        <v>1396</v>
      </c>
      <c r="G331" s="50" t="s">
        <v>501</v>
      </c>
      <c r="J331" s="50" t="s">
        <v>1397</v>
      </c>
      <c r="K331" s="50" t="s">
        <v>70</v>
      </c>
      <c r="L331" s="50" t="s">
        <v>1398</v>
      </c>
      <c r="M331" s="50" t="s">
        <v>1398</v>
      </c>
      <c r="O331" s="51">
        <v>0</v>
      </c>
      <c r="P331" s="52">
        <v>1</v>
      </c>
      <c r="Q331" s="52">
        <v>0</v>
      </c>
      <c r="R331" s="52">
        <v>1</v>
      </c>
      <c r="S331" s="53">
        <v>3.4568517011999999E-4</v>
      </c>
      <c r="T331" s="53">
        <v>0</v>
      </c>
      <c r="U331" s="53">
        <v>3.4568517011999999E-4</v>
      </c>
      <c r="V331" s="53">
        <v>3.1111665310800004E-4</v>
      </c>
      <c r="W331" s="53">
        <v>-3.7333998372960004E-5</v>
      </c>
      <c r="X331" s="53">
        <v>2.7378265473504003E-4</v>
      </c>
      <c r="Y331" s="29">
        <f t="shared" si="10"/>
        <v>4.1067398210256001E-5</v>
      </c>
      <c r="Z331" s="29">
        <f t="shared" si="11"/>
        <v>2.3271525652478404E-4</v>
      </c>
    </row>
    <row r="332" spans="1:26" ht="13" customHeight="1">
      <c r="A332" s="50" t="s">
        <v>119</v>
      </c>
      <c r="B332" s="50" t="s">
        <v>1694</v>
      </c>
      <c r="C332" s="50" t="s">
        <v>202</v>
      </c>
      <c r="D332" s="50" t="s">
        <v>994</v>
      </c>
      <c r="E332" s="50" t="s">
        <v>1396</v>
      </c>
      <c r="G332" s="50" t="s">
        <v>1694</v>
      </c>
      <c r="J332" s="50" t="s">
        <v>1397</v>
      </c>
      <c r="K332" s="50" t="s">
        <v>64</v>
      </c>
      <c r="L332" s="50" t="s">
        <v>1398</v>
      </c>
      <c r="M332" s="50" t="s">
        <v>1398</v>
      </c>
      <c r="O332" s="51">
        <v>0</v>
      </c>
      <c r="P332" s="52">
        <v>1</v>
      </c>
      <c r="Q332" s="52">
        <v>0</v>
      </c>
      <c r="R332" s="52">
        <v>1</v>
      </c>
      <c r="S332" s="53">
        <v>2.2889612999999999E-4</v>
      </c>
      <c r="T332" s="53">
        <v>0</v>
      </c>
      <c r="U332" s="53">
        <v>2.2889612999999999E-4</v>
      </c>
      <c r="V332" s="53">
        <v>2.06006517E-4</v>
      </c>
      <c r="W332" s="53">
        <v>-2.4720782040000006E-5</v>
      </c>
      <c r="X332" s="53">
        <v>1.8128573496E-4</v>
      </c>
      <c r="Y332" s="29">
        <f t="shared" si="10"/>
        <v>2.7192860243999999E-5</v>
      </c>
      <c r="Z332" s="29">
        <f t="shared" si="11"/>
        <v>1.5409287471600001E-4</v>
      </c>
    </row>
    <row r="333" spans="1:26" ht="13" customHeight="1">
      <c r="A333" s="50" t="s">
        <v>119</v>
      </c>
      <c r="B333" s="50" t="s">
        <v>1695</v>
      </c>
      <c r="C333" s="50" t="s">
        <v>202</v>
      </c>
      <c r="D333" s="50" t="s">
        <v>995</v>
      </c>
      <c r="E333" s="50" t="s">
        <v>1396</v>
      </c>
      <c r="G333" s="50" t="s">
        <v>1695</v>
      </c>
      <c r="J333" s="50" t="s">
        <v>1397</v>
      </c>
      <c r="K333" s="50" t="s">
        <v>64</v>
      </c>
      <c r="L333" s="50" t="s">
        <v>1398</v>
      </c>
      <c r="M333" s="50" t="s">
        <v>1398</v>
      </c>
      <c r="O333" s="51">
        <v>0</v>
      </c>
      <c r="P333" s="52">
        <v>1</v>
      </c>
      <c r="Q333" s="52">
        <v>0</v>
      </c>
      <c r="R333" s="52">
        <v>1</v>
      </c>
      <c r="S333" s="53">
        <v>2.2889612999999999E-4</v>
      </c>
      <c r="T333" s="53">
        <v>0</v>
      </c>
      <c r="U333" s="53">
        <v>2.2889612999999999E-4</v>
      </c>
      <c r="V333" s="53">
        <v>2.06006517E-4</v>
      </c>
      <c r="W333" s="53">
        <v>-2.4720782040000006E-5</v>
      </c>
      <c r="X333" s="53">
        <v>1.8128573496E-4</v>
      </c>
      <c r="Y333" s="29">
        <f t="shared" si="10"/>
        <v>2.7192860243999999E-5</v>
      </c>
      <c r="Z333" s="29">
        <f t="shared" si="11"/>
        <v>1.5409287471600001E-4</v>
      </c>
    </row>
    <row r="334" spans="1:26" ht="13" customHeight="1">
      <c r="A334" s="50" t="s">
        <v>119</v>
      </c>
      <c r="B334" s="50" t="s">
        <v>1696</v>
      </c>
      <c r="C334" s="50" t="s">
        <v>202</v>
      </c>
      <c r="D334" s="50" t="s">
        <v>1697</v>
      </c>
      <c r="E334" s="50" t="s">
        <v>1396</v>
      </c>
      <c r="G334" s="50" t="s">
        <v>1696</v>
      </c>
      <c r="J334" s="50" t="s">
        <v>1397</v>
      </c>
      <c r="K334" s="50" t="s">
        <v>64</v>
      </c>
      <c r="L334" s="50" t="s">
        <v>1398</v>
      </c>
      <c r="M334" s="50" t="s">
        <v>1398</v>
      </c>
      <c r="O334" s="51">
        <v>0</v>
      </c>
      <c r="P334" s="52">
        <v>2</v>
      </c>
      <c r="Q334" s="52">
        <v>0</v>
      </c>
      <c r="R334" s="52">
        <v>2</v>
      </c>
      <c r="S334" s="53">
        <v>4.5779225999999999E-4</v>
      </c>
      <c r="T334" s="53">
        <v>0</v>
      </c>
      <c r="U334" s="53">
        <v>4.5779225999999999E-4</v>
      </c>
      <c r="V334" s="53">
        <v>4.12013034E-4</v>
      </c>
      <c r="W334" s="53">
        <v>-4.9441564080000011E-5</v>
      </c>
      <c r="X334" s="53">
        <v>3.6257146992E-4</v>
      </c>
      <c r="Y334" s="29">
        <f t="shared" si="10"/>
        <v>5.4385720487999999E-5</v>
      </c>
      <c r="Z334" s="29">
        <f t="shared" si="11"/>
        <v>3.0818574943200001E-4</v>
      </c>
    </row>
    <row r="335" spans="1:26" ht="13" customHeight="1">
      <c r="A335" s="50" t="s">
        <v>119</v>
      </c>
      <c r="B335" s="50" t="s">
        <v>1698</v>
      </c>
      <c r="C335" s="50" t="s">
        <v>111</v>
      </c>
      <c r="D335" s="50" t="s">
        <v>735</v>
      </c>
      <c r="E335" s="50" t="s">
        <v>1396</v>
      </c>
      <c r="G335" s="50" t="s">
        <v>1698</v>
      </c>
      <c r="J335" s="50" t="s">
        <v>1397</v>
      </c>
      <c r="K335" s="50" t="s">
        <v>137</v>
      </c>
      <c r="L335" s="50" t="s">
        <v>1398</v>
      </c>
      <c r="M335" s="50" t="s">
        <v>1398</v>
      </c>
      <c r="O335" s="51">
        <v>0</v>
      </c>
      <c r="P335" s="52">
        <v>2</v>
      </c>
      <c r="Q335" s="52">
        <v>0</v>
      </c>
      <c r="R335" s="52">
        <v>2</v>
      </c>
      <c r="S335" s="53">
        <v>4.5779225999999999E-4</v>
      </c>
      <c r="T335" s="53">
        <v>0</v>
      </c>
      <c r="U335" s="53">
        <v>4.5779225999999999E-4</v>
      </c>
      <c r="V335" s="53">
        <v>4.12013034E-4</v>
      </c>
      <c r="W335" s="53">
        <v>-4.9441564080000011E-5</v>
      </c>
      <c r="X335" s="53">
        <v>3.6257146992E-4</v>
      </c>
      <c r="Y335" s="29">
        <f t="shared" si="10"/>
        <v>5.4385720487999999E-5</v>
      </c>
      <c r="Z335" s="29">
        <f t="shared" si="11"/>
        <v>3.0818574943200001E-4</v>
      </c>
    </row>
    <row r="336" spans="1:26" ht="13" customHeight="1">
      <c r="A336" s="50" t="s">
        <v>238</v>
      </c>
      <c r="B336" s="50" t="s">
        <v>1667</v>
      </c>
      <c r="C336" s="50" t="s">
        <v>1427</v>
      </c>
      <c r="D336" s="50" t="s">
        <v>1668</v>
      </c>
      <c r="E336" s="50" t="s">
        <v>1396</v>
      </c>
      <c r="G336" s="50" t="s">
        <v>1667</v>
      </c>
      <c r="J336" s="50" t="s">
        <v>1397</v>
      </c>
      <c r="K336" s="50" t="s">
        <v>145</v>
      </c>
      <c r="L336" s="50" t="s">
        <v>1398</v>
      </c>
      <c r="M336" s="50" t="s">
        <v>1398</v>
      </c>
      <c r="O336" s="51">
        <v>0</v>
      </c>
      <c r="P336" s="52">
        <v>1</v>
      </c>
      <c r="Q336" s="52">
        <v>0</v>
      </c>
      <c r="R336" s="52">
        <v>1</v>
      </c>
      <c r="S336" s="53">
        <v>2.2889612999999999E-4</v>
      </c>
      <c r="T336" s="53">
        <v>0</v>
      </c>
      <c r="U336" s="53">
        <v>2.2889612999999999E-4</v>
      </c>
      <c r="V336" s="53">
        <v>2.06006517E-4</v>
      </c>
      <c r="W336" s="53">
        <v>-2.4720782040000006E-5</v>
      </c>
      <c r="X336" s="53">
        <v>1.8128573496E-4</v>
      </c>
      <c r="Y336" s="29">
        <f t="shared" si="10"/>
        <v>2.7192860243999999E-5</v>
      </c>
      <c r="Z336" s="29">
        <f t="shared" si="11"/>
        <v>1.5409287471600001E-4</v>
      </c>
    </row>
    <row r="337" spans="1:26" ht="13" customHeight="1">
      <c r="A337" s="50" t="s">
        <v>119</v>
      </c>
      <c r="B337" s="50" t="s">
        <v>120</v>
      </c>
      <c r="C337" s="50" t="s">
        <v>62</v>
      </c>
      <c r="D337" s="50" t="s">
        <v>121</v>
      </c>
      <c r="E337" s="50" t="s">
        <v>1396</v>
      </c>
      <c r="G337" s="50" t="s">
        <v>120</v>
      </c>
      <c r="J337" s="50" t="s">
        <v>1397</v>
      </c>
      <c r="K337" s="50" t="s">
        <v>145</v>
      </c>
      <c r="L337" s="50" t="s">
        <v>1398</v>
      </c>
      <c r="M337" s="50" t="s">
        <v>1398</v>
      </c>
      <c r="O337" s="51">
        <v>0</v>
      </c>
      <c r="P337" s="52">
        <v>1</v>
      </c>
      <c r="Q337" s="52">
        <v>0</v>
      </c>
      <c r="R337" s="52">
        <v>1</v>
      </c>
      <c r="S337" s="53">
        <v>2.2889612999999999E-4</v>
      </c>
      <c r="T337" s="53">
        <v>0</v>
      </c>
      <c r="U337" s="53">
        <v>2.2889612999999999E-4</v>
      </c>
      <c r="V337" s="53">
        <v>2.06006517E-4</v>
      </c>
      <c r="W337" s="53">
        <v>-2.4720782040000006E-5</v>
      </c>
      <c r="X337" s="53">
        <v>1.8128573496E-4</v>
      </c>
      <c r="Y337" s="29">
        <f t="shared" si="10"/>
        <v>2.7192860243999999E-5</v>
      </c>
      <c r="Z337" s="29">
        <f t="shared" si="11"/>
        <v>1.5409287471600001E-4</v>
      </c>
    </row>
    <row r="338" spans="1:26" ht="13" customHeight="1">
      <c r="A338" s="50" t="s">
        <v>119</v>
      </c>
      <c r="B338" s="50" t="s">
        <v>186</v>
      </c>
      <c r="C338" s="50" t="s">
        <v>62</v>
      </c>
      <c r="D338" s="50" t="s">
        <v>187</v>
      </c>
      <c r="E338" s="50" t="s">
        <v>1396</v>
      </c>
      <c r="G338" s="50" t="s">
        <v>186</v>
      </c>
      <c r="J338" s="50" t="s">
        <v>1397</v>
      </c>
      <c r="K338" s="50" t="s">
        <v>137</v>
      </c>
      <c r="L338" s="50" t="s">
        <v>1398</v>
      </c>
      <c r="M338" s="50" t="s">
        <v>1398</v>
      </c>
      <c r="O338" s="51">
        <v>0</v>
      </c>
      <c r="P338" s="52">
        <v>38</v>
      </c>
      <c r="Q338" s="52">
        <v>0</v>
      </c>
      <c r="R338" s="52">
        <v>38</v>
      </c>
      <c r="S338" s="53">
        <v>8.6980529399999992E-3</v>
      </c>
      <c r="T338" s="53">
        <v>0</v>
      </c>
      <c r="U338" s="53">
        <v>8.6980529399999992E-3</v>
      </c>
      <c r="V338" s="53">
        <v>7.828247646E-3</v>
      </c>
      <c r="W338" s="53">
        <v>-9.3938971752000001E-4</v>
      </c>
      <c r="X338" s="53">
        <v>6.8888579284800003E-3</v>
      </c>
      <c r="Y338" s="29">
        <f t="shared" si="10"/>
        <v>1.033328689272E-3</v>
      </c>
      <c r="Z338" s="29">
        <f t="shared" si="11"/>
        <v>5.8555292392080006E-3</v>
      </c>
    </row>
    <row r="339" spans="1:26" ht="13" customHeight="1">
      <c r="A339" s="50" t="s">
        <v>119</v>
      </c>
      <c r="B339" s="50" t="s">
        <v>403</v>
      </c>
      <c r="C339" s="50" t="s">
        <v>62</v>
      </c>
      <c r="D339" s="50" t="s">
        <v>404</v>
      </c>
      <c r="E339" s="50" t="s">
        <v>1396</v>
      </c>
      <c r="G339" s="50" t="s">
        <v>403</v>
      </c>
      <c r="J339" s="50" t="s">
        <v>1397</v>
      </c>
      <c r="K339" s="50" t="s">
        <v>145</v>
      </c>
      <c r="L339" s="50" t="s">
        <v>1398</v>
      </c>
      <c r="M339" s="50" t="s">
        <v>1398</v>
      </c>
      <c r="O339" s="51">
        <v>0</v>
      </c>
      <c r="P339" s="52">
        <v>1</v>
      </c>
      <c r="Q339" s="52">
        <v>0</v>
      </c>
      <c r="R339" s="52">
        <v>1</v>
      </c>
      <c r="S339" s="53">
        <v>2.2889612999999999E-4</v>
      </c>
      <c r="T339" s="53">
        <v>0</v>
      </c>
      <c r="U339" s="53">
        <v>2.2889612999999999E-4</v>
      </c>
      <c r="V339" s="53">
        <v>2.06006517E-4</v>
      </c>
      <c r="W339" s="53">
        <v>-2.4720782040000006E-5</v>
      </c>
      <c r="X339" s="53">
        <v>1.8128573496E-4</v>
      </c>
      <c r="Y339" s="29">
        <f t="shared" si="10"/>
        <v>2.7192860243999999E-5</v>
      </c>
      <c r="Z339" s="29">
        <f t="shared" si="11"/>
        <v>1.5409287471600001E-4</v>
      </c>
    </row>
    <row r="340" spans="1:26" ht="13" customHeight="1">
      <c r="A340" s="50" t="s">
        <v>119</v>
      </c>
      <c r="B340" s="50" t="s">
        <v>937</v>
      </c>
      <c r="C340" s="50" t="s">
        <v>308</v>
      </c>
      <c r="D340" s="50" t="s">
        <v>1519</v>
      </c>
      <c r="E340" s="50" t="s">
        <v>1396</v>
      </c>
      <c r="G340" s="50" t="s">
        <v>937</v>
      </c>
      <c r="J340" s="50" t="s">
        <v>1397</v>
      </c>
      <c r="K340" s="50" t="s">
        <v>64</v>
      </c>
      <c r="L340" s="50" t="s">
        <v>1398</v>
      </c>
      <c r="M340" s="50" t="s">
        <v>1398</v>
      </c>
      <c r="O340" s="51">
        <v>0</v>
      </c>
      <c r="P340" s="52">
        <v>1</v>
      </c>
      <c r="Q340" s="52">
        <v>0</v>
      </c>
      <c r="R340" s="52">
        <v>1</v>
      </c>
      <c r="S340" s="53">
        <v>2.2889612999999999E-4</v>
      </c>
      <c r="T340" s="53">
        <v>0</v>
      </c>
      <c r="U340" s="53">
        <v>2.2889612999999999E-4</v>
      </c>
      <c r="V340" s="53">
        <v>2.06006517E-4</v>
      </c>
      <c r="W340" s="53">
        <v>-2.4720782040000006E-5</v>
      </c>
      <c r="X340" s="53">
        <v>1.8128573496E-4</v>
      </c>
      <c r="Y340" s="29">
        <f t="shared" si="10"/>
        <v>2.7192860243999999E-5</v>
      </c>
      <c r="Z340" s="29">
        <f t="shared" si="11"/>
        <v>1.5409287471600001E-4</v>
      </c>
    </row>
    <row r="341" spans="1:26" ht="13" customHeight="1">
      <c r="A341" s="50" t="s">
        <v>119</v>
      </c>
      <c r="B341" s="50" t="s">
        <v>717</v>
      </c>
      <c r="C341" s="50" t="s">
        <v>62</v>
      </c>
      <c r="D341" s="50" t="s">
        <v>1699</v>
      </c>
      <c r="E341" s="50" t="s">
        <v>1396</v>
      </c>
      <c r="G341" s="50" t="s">
        <v>717</v>
      </c>
      <c r="J341" s="50" t="s">
        <v>1397</v>
      </c>
      <c r="K341" s="50" t="s">
        <v>64</v>
      </c>
      <c r="L341" s="50" t="s">
        <v>1398</v>
      </c>
      <c r="M341" s="50" t="s">
        <v>1398</v>
      </c>
      <c r="O341" s="51">
        <v>0</v>
      </c>
      <c r="P341" s="52">
        <v>1</v>
      </c>
      <c r="Q341" s="52">
        <v>0</v>
      </c>
      <c r="R341" s="52">
        <v>1</v>
      </c>
      <c r="S341" s="53">
        <v>2.2889612999999999E-4</v>
      </c>
      <c r="T341" s="53">
        <v>0</v>
      </c>
      <c r="U341" s="53">
        <v>2.2889612999999999E-4</v>
      </c>
      <c r="V341" s="53">
        <v>2.06006517E-4</v>
      </c>
      <c r="W341" s="53">
        <v>-2.4720782040000006E-5</v>
      </c>
      <c r="X341" s="53">
        <v>1.8128573496E-4</v>
      </c>
      <c r="Y341" s="29">
        <f t="shared" si="10"/>
        <v>2.7192860243999999E-5</v>
      </c>
      <c r="Z341" s="29">
        <f t="shared" si="11"/>
        <v>1.5409287471600001E-4</v>
      </c>
    </row>
    <row r="342" spans="1:26" ht="13" customHeight="1">
      <c r="A342" s="50" t="s">
        <v>119</v>
      </c>
      <c r="B342" s="50" t="s">
        <v>1577</v>
      </c>
      <c r="C342" s="50" t="s">
        <v>202</v>
      </c>
      <c r="D342" s="50" t="s">
        <v>513</v>
      </c>
      <c r="E342" s="50" t="s">
        <v>1396</v>
      </c>
      <c r="G342" s="50" t="s">
        <v>1577</v>
      </c>
      <c r="J342" s="50" t="s">
        <v>1397</v>
      </c>
      <c r="K342" s="50" t="s">
        <v>1369</v>
      </c>
      <c r="L342" s="50" t="s">
        <v>1398</v>
      </c>
      <c r="M342" s="50" t="s">
        <v>1398</v>
      </c>
      <c r="O342" s="51">
        <v>0</v>
      </c>
      <c r="P342" s="52">
        <v>1</v>
      </c>
      <c r="Q342" s="52">
        <v>0</v>
      </c>
      <c r="R342" s="52">
        <v>1</v>
      </c>
      <c r="S342" s="53">
        <v>3.1609188173999998E-4</v>
      </c>
      <c r="T342" s="53">
        <v>0</v>
      </c>
      <c r="U342" s="53">
        <v>3.1609188173999998E-4</v>
      </c>
      <c r="V342" s="53">
        <v>2.8448269356600001E-4</v>
      </c>
      <c r="W342" s="53">
        <v>-3.4137923227920005E-5</v>
      </c>
      <c r="X342" s="53">
        <v>2.5034477033808E-4</v>
      </c>
      <c r="Y342" s="29">
        <f t="shared" si="10"/>
        <v>3.7551715550711999E-5</v>
      </c>
      <c r="Z342" s="29">
        <f t="shared" si="11"/>
        <v>2.12793054787368E-4</v>
      </c>
    </row>
    <row r="343" spans="1:26" ht="13" customHeight="1">
      <c r="A343" s="50" t="s">
        <v>232</v>
      </c>
      <c r="B343" s="50" t="s">
        <v>1700</v>
      </c>
      <c r="C343" s="50" t="s">
        <v>469</v>
      </c>
      <c r="D343" s="50" t="s">
        <v>1701</v>
      </c>
      <c r="E343" s="50" t="s">
        <v>1396</v>
      </c>
      <c r="G343" s="50" t="s">
        <v>1700</v>
      </c>
      <c r="J343" s="50" t="s">
        <v>1397</v>
      </c>
      <c r="K343" s="50" t="s">
        <v>1369</v>
      </c>
      <c r="L343" s="50" t="s">
        <v>1398</v>
      </c>
      <c r="M343" s="50" t="s">
        <v>1398</v>
      </c>
      <c r="O343" s="51">
        <v>0</v>
      </c>
      <c r="P343" s="52">
        <v>1</v>
      </c>
      <c r="Q343" s="52">
        <v>0</v>
      </c>
      <c r="R343" s="52">
        <v>1</v>
      </c>
      <c r="S343" s="53">
        <v>3.1609188173999998E-4</v>
      </c>
      <c r="T343" s="53">
        <v>0</v>
      </c>
      <c r="U343" s="53">
        <v>3.1609188173999998E-4</v>
      </c>
      <c r="V343" s="53">
        <v>2.8448269356600001E-4</v>
      </c>
      <c r="W343" s="53">
        <v>-3.4137923227920005E-5</v>
      </c>
      <c r="X343" s="53">
        <v>2.5034477033808E-4</v>
      </c>
      <c r="Y343" s="29">
        <f t="shared" si="10"/>
        <v>3.7551715550711999E-5</v>
      </c>
      <c r="Z343" s="29">
        <f t="shared" si="11"/>
        <v>2.12793054787368E-4</v>
      </c>
    </row>
    <row r="344" spans="1:26" ht="13" customHeight="1">
      <c r="A344" s="50" t="s">
        <v>238</v>
      </c>
      <c r="B344" s="50" t="s">
        <v>742</v>
      </c>
      <c r="C344" s="50" t="s">
        <v>117</v>
      </c>
      <c r="D344" s="50" t="s">
        <v>743</v>
      </c>
      <c r="E344" s="50" t="s">
        <v>1396</v>
      </c>
      <c r="G344" s="50" t="s">
        <v>742</v>
      </c>
      <c r="J344" s="50" t="s">
        <v>1397</v>
      </c>
      <c r="K344" s="50" t="s">
        <v>1369</v>
      </c>
      <c r="L344" s="50" t="s">
        <v>1398</v>
      </c>
      <c r="M344" s="50" t="s">
        <v>1398</v>
      </c>
      <c r="O344" s="51">
        <v>0</v>
      </c>
      <c r="P344" s="52">
        <v>1</v>
      </c>
      <c r="Q344" s="52">
        <v>0</v>
      </c>
      <c r="R344" s="52">
        <v>1</v>
      </c>
      <c r="S344" s="53">
        <v>3.1609188173999998E-4</v>
      </c>
      <c r="T344" s="53">
        <v>0</v>
      </c>
      <c r="U344" s="53">
        <v>3.1609188173999998E-4</v>
      </c>
      <c r="V344" s="53">
        <v>2.8448269356600001E-4</v>
      </c>
      <c r="W344" s="53">
        <v>-3.4137923227920005E-5</v>
      </c>
      <c r="X344" s="53">
        <v>2.5034477033808E-4</v>
      </c>
      <c r="Y344" s="29">
        <f t="shared" si="10"/>
        <v>3.7551715550711999E-5</v>
      </c>
      <c r="Z344" s="29">
        <f t="shared" si="11"/>
        <v>2.12793054787368E-4</v>
      </c>
    </row>
    <row r="345" spans="1:26" ht="13" customHeight="1">
      <c r="A345" s="50" t="s">
        <v>238</v>
      </c>
      <c r="B345" s="50" t="s">
        <v>245</v>
      </c>
      <c r="C345" s="50" t="s">
        <v>117</v>
      </c>
      <c r="D345" s="50" t="s">
        <v>246</v>
      </c>
      <c r="E345" s="50" t="s">
        <v>1396</v>
      </c>
      <c r="G345" s="50" t="s">
        <v>245</v>
      </c>
      <c r="J345" s="50" t="s">
        <v>1397</v>
      </c>
      <c r="K345" s="50" t="s">
        <v>1369</v>
      </c>
      <c r="L345" s="50" t="s">
        <v>1398</v>
      </c>
      <c r="M345" s="50" t="s">
        <v>1398</v>
      </c>
      <c r="O345" s="51">
        <v>0</v>
      </c>
      <c r="P345" s="52">
        <v>1</v>
      </c>
      <c r="Q345" s="52">
        <v>0</v>
      </c>
      <c r="R345" s="52">
        <v>1</v>
      </c>
      <c r="S345" s="53">
        <v>3.1609188173999998E-4</v>
      </c>
      <c r="T345" s="53">
        <v>0</v>
      </c>
      <c r="U345" s="53">
        <v>3.1609188173999998E-4</v>
      </c>
      <c r="V345" s="53">
        <v>2.8448269356600001E-4</v>
      </c>
      <c r="W345" s="53">
        <v>-3.4137923227920005E-5</v>
      </c>
      <c r="X345" s="53">
        <v>2.5034477033808E-4</v>
      </c>
      <c r="Y345" s="29">
        <f t="shared" si="10"/>
        <v>3.7551715550711999E-5</v>
      </c>
      <c r="Z345" s="29">
        <f t="shared" si="11"/>
        <v>2.12793054787368E-4</v>
      </c>
    </row>
    <row r="346" spans="1:26" ht="13" customHeight="1">
      <c r="A346" s="50" t="s">
        <v>238</v>
      </c>
      <c r="B346" s="50" t="s">
        <v>1702</v>
      </c>
      <c r="C346" s="50" t="s">
        <v>714</v>
      </c>
      <c r="D346" s="50" t="s">
        <v>1703</v>
      </c>
      <c r="E346" s="50" t="s">
        <v>1396</v>
      </c>
      <c r="G346" s="50" t="s">
        <v>1702</v>
      </c>
      <c r="J346" s="50" t="s">
        <v>1397</v>
      </c>
      <c r="K346" s="50" t="s">
        <v>1369</v>
      </c>
      <c r="L346" s="50" t="s">
        <v>1398</v>
      </c>
      <c r="M346" s="50" t="s">
        <v>1398</v>
      </c>
      <c r="O346" s="51">
        <v>0</v>
      </c>
      <c r="P346" s="52">
        <v>1</v>
      </c>
      <c r="Q346" s="52">
        <v>0</v>
      </c>
      <c r="R346" s="52">
        <v>1</v>
      </c>
      <c r="S346" s="53">
        <v>3.1609188173999998E-4</v>
      </c>
      <c r="T346" s="53">
        <v>0</v>
      </c>
      <c r="U346" s="53">
        <v>3.1609188173999998E-4</v>
      </c>
      <c r="V346" s="53">
        <v>2.8448269356600001E-4</v>
      </c>
      <c r="W346" s="53">
        <v>-3.4137923227920005E-5</v>
      </c>
      <c r="X346" s="53">
        <v>2.5034477033808E-4</v>
      </c>
      <c r="Y346" s="29">
        <f t="shared" si="10"/>
        <v>3.7551715550711999E-5</v>
      </c>
      <c r="Z346" s="29">
        <f t="shared" si="11"/>
        <v>2.12793054787368E-4</v>
      </c>
    </row>
    <row r="347" spans="1:26" ht="13" customHeight="1">
      <c r="A347" s="50" t="s">
        <v>238</v>
      </c>
      <c r="B347" s="50" t="s">
        <v>1343</v>
      </c>
      <c r="C347" s="50" t="s">
        <v>1402</v>
      </c>
      <c r="D347" s="50" t="s">
        <v>1704</v>
      </c>
      <c r="E347" s="50" t="s">
        <v>1396</v>
      </c>
      <c r="G347" s="50" t="s">
        <v>1343</v>
      </c>
      <c r="J347" s="50" t="s">
        <v>1397</v>
      </c>
      <c r="K347" s="50" t="s">
        <v>1369</v>
      </c>
      <c r="L347" s="50" t="s">
        <v>1398</v>
      </c>
      <c r="M347" s="50" t="s">
        <v>1398</v>
      </c>
      <c r="O347" s="51">
        <v>0</v>
      </c>
      <c r="P347" s="52">
        <v>1</v>
      </c>
      <c r="Q347" s="52">
        <v>0</v>
      </c>
      <c r="R347" s="52">
        <v>1</v>
      </c>
      <c r="S347" s="53">
        <v>3.1609188173999998E-4</v>
      </c>
      <c r="T347" s="53">
        <v>0</v>
      </c>
      <c r="U347" s="53">
        <v>3.1609188173999998E-4</v>
      </c>
      <c r="V347" s="53">
        <v>2.8448269356600001E-4</v>
      </c>
      <c r="W347" s="53">
        <v>-3.4137923227920005E-5</v>
      </c>
      <c r="X347" s="53">
        <v>2.5034477033808E-4</v>
      </c>
      <c r="Y347" s="29">
        <f t="shared" si="10"/>
        <v>3.7551715550711999E-5</v>
      </c>
      <c r="Z347" s="29">
        <f t="shared" si="11"/>
        <v>2.12793054787368E-4</v>
      </c>
    </row>
    <row r="348" spans="1:26" ht="13" customHeight="1">
      <c r="A348" s="50" t="s">
        <v>238</v>
      </c>
      <c r="B348" s="50" t="s">
        <v>946</v>
      </c>
      <c r="C348" s="50" t="s">
        <v>65</v>
      </c>
      <c r="D348" s="50" t="s">
        <v>1705</v>
      </c>
      <c r="E348" s="50" t="s">
        <v>1396</v>
      </c>
      <c r="G348" s="50" t="s">
        <v>946</v>
      </c>
      <c r="J348" s="50" t="s">
        <v>1397</v>
      </c>
      <c r="K348" s="50" t="s">
        <v>1369</v>
      </c>
      <c r="L348" s="50" t="s">
        <v>1398</v>
      </c>
      <c r="M348" s="50" t="s">
        <v>1398</v>
      </c>
      <c r="O348" s="51">
        <v>0</v>
      </c>
      <c r="P348" s="52">
        <v>1</v>
      </c>
      <c r="Q348" s="52">
        <v>0</v>
      </c>
      <c r="R348" s="52">
        <v>1</v>
      </c>
      <c r="S348" s="53">
        <v>3.1609188173999998E-4</v>
      </c>
      <c r="T348" s="53">
        <v>0</v>
      </c>
      <c r="U348" s="53">
        <v>3.1609188173999998E-4</v>
      </c>
      <c r="V348" s="53">
        <v>2.8448269356600001E-4</v>
      </c>
      <c r="W348" s="53">
        <v>-3.4137923227920005E-5</v>
      </c>
      <c r="X348" s="53">
        <v>2.5034477033808E-4</v>
      </c>
      <c r="Y348" s="29">
        <f t="shared" si="10"/>
        <v>3.7551715550711999E-5</v>
      </c>
      <c r="Z348" s="29">
        <f t="shared" si="11"/>
        <v>2.12793054787368E-4</v>
      </c>
    </row>
    <row r="349" spans="1:26" ht="13" customHeight="1">
      <c r="A349" s="50" t="s">
        <v>119</v>
      </c>
      <c r="B349" s="50" t="s">
        <v>1618</v>
      </c>
      <c r="C349" s="50" t="s">
        <v>1278</v>
      </c>
      <c r="D349" s="50" t="s">
        <v>1619</v>
      </c>
      <c r="E349" s="50" t="s">
        <v>1396</v>
      </c>
      <c r="G349" s="50" t="s">
        <v>1618</v>
      </c>
      <c r="J349" s="50" t="s">
        <v>1397</v>
      </c>
      <c r="K349" s="50" t="s">
        <v>1369</v>
      </c>
      <c r="L349" s="50" t="s">
        <v>1398</v>
      </c>
      <c r="M349" s="50" t="s">
        <v>1398</v>
      </c>
      <c r="O349" s="51">
        <v>0</v>
      </c>
      <c r="P349" s="52">
        <v>2</v>
      </c>
      <c r="Q349" s="52">
        <v>0</v>
      </c>
      <c r="R349" s="52">
        <v>2</v>
      </c>
      <c r="S349" s="53">
        <v>6.3218376347999995E-4</v>
      </c>
      <c r="T349" s="53">
        <v>0</v>
      </c>
      <c r="U349" s="53">
        <v>6.3218376347999995E-4</v>
      </c>
      <c r="V349" s="53">
        <v>5.6896538713200001E-4</v>
      </c>
      <c r="W349" s="53">
        <v>-6.827584645584001E-5</v>
      </c>
      <c r="X349" s="53">
        <v>5.0068954067616E-4</v>
      </c>
      <c r="Y349" s="29">
        <f t="shared" si="10"/>
        <v>7.5103431101423998E-5</v>
      </c>
      <c r="Z349" s="29">
        <f t="shared" si="11"/>
        <v>4.2558610957473599E-4</v>
      </c>
    </row>
    <row r="350" spans="1:26" ht="13" customHeight="1">
      <c r="A350" s="50" t="s">
        <v>119</v>
      </c>
      <c r="B350" s="50" t="s">
        <v>405</v>
      </c>
      <c r="C350" s="50" t="s">
        <v>62</v>
      </c>
      <c r="D350" s="50" t="s">
        <v>406</v>
      </c>
      <c r="E350" s="50" t="s">
        <v>1396</v>
      </c>
      <c r="G350" s="50" t="s">
        <v>405</v>
      </c>
      <c r="J350" s="50" t="s">
        <v>1397</v>
      </c>
      <c r="K350" s="50" t="s">
        <v>1369</v>
      </c>
      <c r="L350" s="50" t="s">
        <v>1398</v>
      </c>
      <c r="M350" s="50" t="s">
        <v>1398</v>
      </c>
      <c r="O350" s="51">
        <v>0</v>
      </c>
      <c r="P350" s="52">
        <v>4</v>
      </c>
      <c r="Q350" s="52">
        <v>0</v>
      </c>
      <c r="R350" s="52">
        <v>4</v>
      </c>
      <c r="S350" s="53">
        <v>1.2643675260900001E-3</v>
      </c>
      <c r="T350" s="53">
        <v>0</v>
      </c>
      <c r="U350" s="53">
        <v>1.2643675260900001E-3</v>
      </c>
      <c r="V350" s="53">
        <v>1.1379307734810001E-3</v>
      </c>
      <c r="W350" s="53">
        <v>-1.3655169281772E-4</v>
      </c>
      <c r="X350" s="53">
        <v>1.00137908066328E-3</v>
      </c>
      <c r="Y350" s="29">
        <f t="shared" si="10"/>
        <v>1.50206862099492E-4</v>
      </c>
      <c r="Z350" s="29">
        <f t="shared" si="11"/>
        <v>8.5117221856378803E-4</v>
      </c>
    </row>
    <row r="351" spans="1:26" ht="13" customHeight="1">
      <c r="A351" s="50" t="s">
        <v>119</v>
      </c>
      <c r="B351" s="50" t="s">
        <v>499</v>
      </c>
      <c r="C351" s="50" t="s">
        <v>62</v>
      </c>
      <c r="D351" s="50" t="s">
        <v>1518</v>
      </c>
      <c r="E351" s="50" t="s">
        <v>1396</v>
      </c>
      <c r="G351" s="50" t="s">
        <v>499</v>
      </c>
      <c r="J351" s="50" t="s">
        <v>1397</v>
      </c>
      <c r="K351" s="50" t="s">
        <v>1369</v>
      </c>
      <c r="L351" s="50" t="s">
        <v>1398</v>
      </c>
      <c r="M351" s="50" t="s">
        <v>1398</v>
      </c>
      <c r="O351" s="51">
        <v>0</v>
      </c>
      <c r="P351" s="52">
        <v>4</v>
      </c>
      <c r="Q351" s="52">
        <v>0</v>
      </c>
      <c r="R351" s="52">
        <v>4</v>
      </c>
      <c r="S351" s="53">
        <v>1.2643675260900001E-3</v>
      </c>
      <c r="T351" s="53">
        <v>0</v>
      </c>
      <c r="U351" s="53">
        <v>1.2643675260900001E-3</v>
      </c>
      <c r="V351" s="53">
        <v>1.1379307734810001E-3</v>
      </c>
      <c r="W351" s="53">
        <v>-1.3655169281772E-4</v>
      </c>
      <c r="X351" s="53">
        <v>1.00137908066328E-3</v>
      </c>
      <c r="Y351" s="29">
        <f t="shared" si="10"/>
        <v>1.50206862099492E-4</v>
      </c>
      <c r="Z351" s="29">
        <f t="shared" si="11"/>
        <v>8.5117221856378803E-4</v>
      </c>
    </row>
    <row r="352" spans="1:26" ht="13" customHeight="1">
      <c r="A352" s="50" t="s">
        <v>119</v>
      </c>
      <c r="B352" s="50" t="s">
        <v>697</v>
      </c>
      <c r="C352" s="50" t="s">
        <v>308</v>
      </c>
      <c r="D352" s="50" t="s">
        <v>1589</v>
      </c>
      <c r="E352" s="50" t="s">
        <v>1396</v>
      </c>
      <c r="G352" s="50" t="s">
        <v>697</v>
      </c>
      <c r="J352" s="50" t="s">
        <v>1397</v>
      </c>
      <c r="K352" s="50" t="s">
        <v>1369</v>
      </c>
      <c r="L352" s="50" t="s">
        <v>1398</v>
      </c>
      <c r="M352" s="50" t="s">
        <v>1398</v>
      </c>
      <c r="O352" s="51">
        <v>0</v>
      </c>
      <c r="P352" s="52">
        <v>4</v>
      </c>
      <c r="Q352" s="52">
        <v>0</v>
      </c>
      <c r="R352" s="52">
        <v>4</v>
      </c>
      <c r="S352" s="53">
        <v>1.2643675260900001E-3</v>
      </c>
      <c r="T352" s="53">
        <v>0</v>
      </c>
      <c r="U352" s="53">
        <v>1.2643675260900001E-3</v>
      </c>
      <c r="V352" s="53">
        <v>1.1379307734810001E-3</v>
      </c>
      <c r="W352" s="53">
        <v>-1.3655169281772E-4</v>
      </c>
      <c r="X352" s="53">
        <v>1.00137908066328E-3</v>
      </c>
      <c r="Y352" s="29">
        <f t="shared" si="10"/>
        <v>1.50206862099492E-4</v>
      </c>
      <c r="Z352" s="29">
        <f t="shared" si="11"/>
        <v>8.5117221856378803E-4</v>
      </c>
    </row>
    <row r="353" spans="1:26" ht="13" customHeight="1">
      <c r="A353" s="50" t="s">
        <v>119</v>
      </c>
      <c r="B353" s="50" t="s">
        <v>448</v>
      </c>
      <c r="C353" s="50" t="s">
        <v>62</v>
      </c>
      <c r="D353" s="50" t="s">
        <v>1706</v>
      </c>
      <c r="E353" s="50" t="s">
        <v>1396</v>
      </c>
      <c r="G353" s="50" t="s">
        <v>448</v>
      </c>
      <c r="J353" s="50" t="s">
        <v>1397</v>
      </c>
      <c r="K353" s="50" t="s">
        <v>126</v>
      </c>
      <c r="L353" s="50" t="s">
        <v>1398</v>
      </c>
      <c r="M353" s="50" t="s">
        <v>1398</v>
      </c>
      <c r="O353" s="51">
        <v>0</v>
      </c>
      <c r="P353" s="52">
        <v>1</v>
      </c>
      <c r="Q353" s="52">
        <v>0</v>
      </c>
      <c r="R353" s="52">
        <v>1</v>
      </c>
      <c r="S353" s="53">
        <v>2.1634241106000001E-4</v>
      </c>
      <c r="T353" s="53">
        <v>0</v>
      </c>
      <c r="U353" s="53">
        <v>2.1634241106000001E-4</v>
      </c>
      <c r="V353" s="53">
        <v>1.9470816995400002E-4</v>
      </c>
      <c r="W353" s="53">
        <v>-2.3364980394480004E-5</v>
      </c>
      <c r="X353" s="53">
        <v>1.7134318955952001E-4</v>
      </c>
      <c r="Y353" s="29">
        <f t="shared" si="10"/>
        <v>2.5701478433928E-5</v>
      </c>
      <c r="Z353" s="29">
        <f t="shared" si="11"/>
        <v>1.4564171112559202E-4</v>
      </c>
    </row>
    <row r="354" spans="1:26" ht="13" customHeight="1">
      <c r="A354" s="50" t="s">
        <v>232</v>
      </c>
      <c r="B354" s="50" t="s">
        <v>885</v>
      </c>
      <c r="C354" s="50" t="s">
        <v>1226</v>
      </c>
      <c r="D354" s="50" t="s">
        <v>1707</v>
      </c>
      <c r="E354" s="50" t="s">
        <v>1396</v>
      </c>
      <c r="G354" s="50" t="s">
        <v>885</v>
      </c>
      <c r="J354" s="50" t="s">
        <v>1438</v>
      </c>
      <c r="K354" s="50" t="s">
        <v>70</v>
      </c>
      <c r="L354" s="50" t="s">
        <v>1398</v>
      </c>
      <c r="M354" s="50" t="s">
        <v>1398</v>
      </c>
      <c r="O354" s="51">
        <v>0</v>
      </c>
      <c r="P354" s="52">
        <v>1</v>
      </c>
      <c r="Q354" s="52">
        <v>0</v>
      </c>
      <c r="R354" s="52">
        <v>1</v>
      </c>
      <c r="S354" s="53">
        <v>0</v>
      </c>
      <c r="T354" s="53">
        <v>0</v>
      </c>
      <c r="U354" s="53">
        <v>0</v>
      </c>
      <c r="V354" s="53">
        <v>0</v>
      </c>
      <c r="W354" s="53">
        <v>0</v>
      </c>
      <c r="X354" s="53">
        <v>0</v>
      </c>
      <c r="Y354" s="29">
        <f t="shared" si="10"/>
        <v>0</v>
      </c>
      <c r="Z354" s="29">
        <f t="shared" si="11"/>
        <v>0</v>
      </c>
    </row>
    <row r="355" spans="1:26" ht="13" customHeight="1">
      <c r="A355" s="50" t="s">
        <v>119</v>
      </c>
      <c r="B355" s="50" t="s">
        <v>952</v>
      </c>
      <c r="C355" s="50" t="s">
        <v>65</v>
      </c>
      <c r="D355" s="50" t="s">
        <v>953</v>
      </c>
      <c r="E355" s="50" t="s">
        <v>1396</v>
      </c>
      <c r="G355" s="50" t="s">
        <v>952</v>
      </c>
      <c r="J355" s="50" t="s">
        <v>1438</v>
      </c>
      <c r="K355" s="50" t="s">
        <v>70</v>
      </c>
      <c r="L355" s="50" t="s">
        <v>1398</v>
      </c>
      <c r="M355" s="50" t="s">
        <v>1398</v>
      </c>
      <c r="O355" s="51">
        <v>0</v>
      </c>
      <c r="P355" s="52">
        <v>1</v>
      </c>
      <c r="Q355" s="52">
        <v>0</v>
      </c>
      <c r="R355" s="52">
        <v>1</v>
      </c>
      <c r="S355" s="53">
        <v>0</v>
      </c>
      <c r="T355" s="53">
        <v>0</v>
      </c>
      <c r="U355" s="53">
        <v>0</v>
      </c>
      <c r="V355" s="53">
        <v>0</v>
      </c>
      <c r="W355" s="53">
        <v>0</v>
      </c>
      <c r="X355" s="53">
        <v>0</v>
      </c>
      <c r="Y355" s="29">
        <f t="shared" si="10"/>
        <v>0</v>
      </c>
      <c r="Z355" s="29">
        <f t="shared" si="11"/>
        <v>0</v>
      </c>
    </row>
    <row r="356" spans="1:26" ht="13" customHeight="1">
      <c r="A356" s="50" t="s">
        <v>232</v>
      </c>
      <c r="B356" s="50" t="s">
        <v>1708</v>
      </c>
      <c r="C356" s="50" t="s">
        <v>1294</v>
      </c>
      <c r="D356" s="50" t="s">
        <v>1709</v>
      </c>
      <c r="E356" s="50" t="s">
        <v>1396</v>
      </c>
      <c r="G356" s="50" t="s">
        <v>1708</v>
      </c>
      <c r="J356" s="50" t="s">
        <v>1438</v>
      </c>
      <c r="K356" s="50" t="s">
        <v>70</v>
      </c>
      <c r="L356" s="50" t="s">
        <v>1398</v>
      </c>
      <c r="M356" s="50" t="s">
        <v>1398</v>
      </c>
      <c r="O356" s="51">
        <v>0</v>
      </c>
      <c r="P356" s="52">
        <v>1</v>
      </c>
      <c r="Q356" s="52">
        <v>0</v>
      </c>
      <c r="R356" s="52">
        <v>1</v>
      </c>
      <c r="S356" s="53">
        <v>0</v>
      </c>
      <c r="T356" s="53">
        <v>0</v>
      </c>
      <c r="U356" s="53">
        <v>0</v>
      </c>
      <c r="V356" s="53">
        <v>0</v>
      </c>
      <c r="W356" s="53">
        <v>0</v>
      </c>
      <c r="X356" s="53">
        <v>0</v>
      </c>
      <c r="Y356" s="29">
        <f t="shared" si="10"/>
        <v>0</v>
      </c>
      <c r="Z356" s="29">
        <f t="shared" si="11"/>
        <v>0</v>
      </c>
    </row>
    <row r="357" spans="1:26" ht="13" customHeight="1">
      <c r="A357" s="50" t="s">
        <v>119</v>
      </c>
      <c r="B357" s="50" t="s">
        <v>981</v>
      </c>
      <c r="C357" s="50" t="s">
        <v>66</v>
      </c>
      <c r="D357" s="50" t="s">
        <v>982</v>
      </c>
      <c r="E357" s="50" t="s">
        <v>1396</v>
      </c>
      <c r="G357" s="50" t="s">
        <v>981</v>
      </c>
      <c r="J357" s="50" t="s">
        <v>1438</v>
      </c>
      <c r="K357" s="50" t="s">
        <v>70</v>
      </c>
      <c r="L357" s="50" t="s">
        <v>1398</v>
      </c>
      <c r="M357" s="50" t="s">
        <v>1398</v>
      </c>
      <c r="O357" s="51">
        <v>0</v>
      </c>
      <c r="P357" s="52">
        <v>1</v>
      </c>
      <c r="Q357" s="52">
        <v>0</v>
      </c>
      <c r="R357" s="52">
        <v>1</v>
      </c>
      <c r="S357" s="53">
        <v>0</v>
      </c>
      <c r="T357" s="53">
        <v>0</v>
      </c>
      <c r="U357" s="53">
        <v>0</v>
      </c>
      <c r="V357" s="53">
        <v>0</v>
      </c>
      <c r="W357" s="53">
        <v>0</v>
      </c>
      <c r="X357" s="53">
        <v>0</v>
      </c>
      <c r="Y357" s="29">
        <f t="shared" si="10"/>
        <v>0</v>
      </c>
      <c r="Z357" s="29">
        <f t="shared" si="11"/>
        <v>0</v>
      </c>
    </row>
    <row r="358" spans="1:26" ht="13" customHeight="1">
      <c r="A358" s="50" t="s">
        <v>1478</v>
      </c>
      <c r="B358" s="50" t="s">
        <v>1087</v>
      </c>
      <c r="C358" s="50" t="s">
        <v>117</v>
      </c>
      <c r="D358" s="50" t="s">
        <v>1088</v>
      </c>
      <c r="E358" s="50" t="s">
        <v>1396</v>
      </c>
      <c r="G358" s="50" t="s">
        <v>1087</v>
      </c>
      <c r="J358" s="50" t="s">
        <v>1438</v>
      </c>
      <c r="K358" s="50" t="s">
        <v>70</v>
      </c>
      <c r="L358" s="50" t="s">
        <v>1398</v>
      </c>
      <c r="M358" s="50" t="s">
        <v>1398</v>
      </c>
      <c r="O358" s="51">
        <v>0</v>
      </c>
      <c r="P358" s="52">
        <v>1</v>
      </c>
      <c r="Q358" s="52">
        <v>0</v>
      </c>
      <c r="R358" s="52">
        <v>1</v>
      </c>
      <c r="S358" s="53">
        <v>0</v>
      </c>
      <c r="T358" s="53">
        <v>0</v>
      </c>
      <c r="U358" s="53">
        <v>0</v>
      </c>
      <c r="V358" s="53">
        <v>0</v>
      </c>
      <c r="W358" s="53">
        <v>0</v>
      </c>
      <c r="X358" s="53">
        <v>0</v>
      </c>
      <c r="Y358" s="29">
        <f t="shared" si="10"/>
        <v>0</v>
      </c>
      <c r="Z358" s="29">
        <f t="shared" si="11"/>
        <v>0</v>
      </c>
    </row>
    <row r="359" spans="1:26" ht="13" customHeight="1">
      <c r="A359" s="50" t="s">
        <v>119</v>
      </c>
      <c r="B359" s="50" t="s">
        <v>992</v>
      </c>
      <c r="C359" s="50" t="s">
        <v>993</v>
      </c>
      <c r="D359" s="50" t="s">
        <v>1710</v>
      </c>
      <c r="E359" s="50" t="s">
        <v>1396</v>
      </c>
      <c r="G359" s="50" t="s">
        <v>992</v>
      </c>
      <c r="J359" s="50" t="s">
        <v>1438</v>
      </c>
      <c r="K359" s="50" t="s">
        <v>70</v>
      </c>
      <c r="L359" s="50" t="s">
        <v>1398</v>
      </c>
      <c r="M359" s="50" t="s">
        <v>1398</v>
      </c>
      <c r="O359" s="51">
        <v>0</v>
      </c>
      <c r="P359" s="52">
        <v>1</v>
      </c>
      <c r="Q359" s="52">
        <v>0</v>
      </c>
      <c r="R359" s="52">
        <v>1</v>
      </c>
      <c r="S359" s="53">
        <v>0</v>
      </c>
      <c r="T359" s="53">
        <v>0</v>
      </c>
      <c r="U359" s="53">
        <v>0</v>
      </c>
      <c r="V359" s="53">
        <v>0</v>
      </c>
      <c r="W359" s="53">
        <v>0</v>
      </c>
      <c r="X359" s="53">
        <v>0</v>
      </c>
      <c r="Y359" s="29">
        <f t="shared" si="10"/>
        <v>0</v>
      </c>
      <c r="Z359" s="29">
        <f t="shared" si="11"/>
        <v>0</v>
      </c>
    </row>
    <row r="360" spans="1:26" ht="13" customHeight="1">
      <c r="A360" s="50" t="s">
        <v>119</v>
      </c>
      <c r="B360" s="50" t="s">
        <v>131</v>
      </c>
      <c r="C360" s="50" t="s">
        <v>133</v>
      </c>
      <c r="D360" s="50" t="s">
        <v>1711</v>
      </c>
      <c r="E360" s="50" t="s">
        <v>1396</v>
      </c>
      <c r="G360" s="50" t="s">
        <v>131</v>
      </c>
      <c r="J360" s="50" t="s">
        <v>1438</v>
      </c>
      <c r="K360" s="50" t="s">
        <v>70</v>
      </c>
      <c r="L360" s="50" t="s">
        <v>1398</v>
      </c>
      <c r="M360" s="50" t="s">
        <v>1398</v>
      </c>
      <c r="O360" s="51">
        <v>0</v>
      </c>
      <c r="P360" s="52">
        <v>1</v>
      </c>
      <c r="Q360" s="52">
        <v>0</v>
      </c>
      <c r="R360" s="52">
        <v>1</v>
      </c>
      <c r="S360" s="53">
        <v>0</v>
      </c>
      <c r="T360" s="53">
        <v>0</v>
      </c>
      <c r="U360" s="53">
        <v>0</v>
      </c>
      <c r="V360" s="53">
        <v>0</v>
      </c>
      <c r="W360" s="53">
        <v>0</v>
      </c>
      <c r="X360" s="53">
        <v>0</v>
      </c>
      <c r="Y360" s="29">
        <f t="shared" si="10"/>
        <v>0</v>
      </c>
      <c r="Z360" s="29">
        <f t="shared" si="11"/>
        <v>0</v>
      </c>
    </row>
    <row r="361" spans="1:26" ht="13" customHeight="1">
      <c r="A361" s="50" t="s">
        <v>119</v>
      </c>
      <c r="B361" s="50" t="s">
        <v>1316</v>
      </c>
      <c r="C361" s="50" t="s">
        <v>463</v>
      </c>
      <c r="D361" s="50" t="s">
        <v>1317</v>
      </c>
      <c r="E361" s="50" t="s">
        <v>1396</v>
      </c>
      <c r="G361" s="50" t="s">
        <v>1316</v>
      </c>
      <c r="J361" s="50" t="s">
        <v>1438</v>
      </c>
      <c r="K361" s="50" t="s">
        <v>70</v>
      </c>
      <c r="L361" s="50" t="s">
        <v>1398</v>
      </c>
      <c r="M361" s="50" t="s">
        <v>1398</v>
      </c>
      <c r="O361" s="51">
        <v>0</v>
      </c>
      <c r="P361" s="52">
        <v>1</v>
      </c>
      <c r="Q361" s="52">
        <v>0</v>
      </c>
      <c r="R361" s="52">
        <v>1</v>
      </c>
      <c r="S361" s="53">
        <v>0</v>
      </c>
      <c r="T361" s="53">
        <v>0</v>
      </c>
      <c r="U361" s="53">
        <v>0</v>
      </c>
      <c r="V361" s="53">
        <v>0</v>
      </c>
      <c r="W361" s="53">
        <v>0</v>
      </c>
      <c r="X361" s="53">
        <v>0</v>
      </c>
      <c r="Y361" s="29">
        <f t="shared" si="10"/>
        <v>0</v>
      </c>
      <c r="Z361" s="29">
        <f t="shared" si="11"/>
        <v>0</v>
      </c>
    </row>
    <row r="362" spans="1:26" ht="13" customHeight="1">
      <c r="A362" s="50" t="s">
        <v>238</v>
      </c>
      <c r="B362" s="50" t="s">
        <v>829</v>
      </c>
      <c r="C362" s="50" t="s">
        <v>831</v>
      </c>
      <c r="D362" s="50" t="s">
        <v>830</v>
      </c>
      <c r="E362" s="50" t="s">
        <v>1396</v>
      </c>
      <c r="G362" s="50" t="s">
        <v>829</v>
      </c>
      <c r="J362" s="50" t="s">
        <v>1438</v>
      </c>
      <c r="K362" s="50" t="s">
        <v>70</v>
      </c>
      <c r="L362" s="50" t="s">
        <v>1398</v>
      </c>
      <c r="M362" s="50" t="s">
        <v>1398</v>
      </c>
      <c r="O362" s="51">
        <v>0</v>
      </c>
      <c r="P362" s="52">
        <v>1</v>
      </c>
      <c r="Q362" s="52">
        <v>0</v>
      </c>
      <c r="R362" s="52">
        <v>1</v>
      </c>
      <c r="S362" s="53">
        <v>0</v>
      </c>
      <c r="T362" s="53">
        <v>0</v>
      </c>
      <c r="U362" s="53">
        <v>0</v>
      </c>
      <c r="V362" s="53">
        <v>0</v>
      </c>
      <c r="W362" s="53">
        <v>0</v>
      </c>
      <c r="X362" s="53">
        <v>0</v>
      </c>
      <c r="Y362" s="29">
        <f t="shared" si="10"/>
        <v>0</v>
      </c>
      <c r="Z362" s="29">
        <f t="shared" si="11"/>
        <v>0</v>
      </c>
    </row>
    <row r="363" spans="1:26" ht="13" customHeight="1">
      <c r="A363" s="50" t="s">
        <v>232</v>
      </c>
      <c r="B363" s="50" t="s">
        <v>1712</v>
      </c>
      <c r="C363" s="50" t="s">
        <v>252</v>
      </c>
      <c r="D363" s="50" t="s">
        <v>1713</v>
      </c>
      <c r="E363" s="50" t="s">
        <v>1396</v>
      </c>
      <c r="G363" s="50" t="s">
        <v>1712</v>
      </c>
      <c r="J363" s="50" t="s">
        <v>1438</v>
      </c>
      <c r="K363" s="50" t="s">
        <v>70</v>
      </c>
      <c r="L363" s="50" t="s">
        <v>1398</v>
      </c>
      <c r="M363" s="50" t="s">
        <v>1398</v>
      </c>
      <c r="O363" s="51">
        <v>0</v>
      </c>
      <c r="P363" s="52">
        <v>1</v>
      </c>
      <c r="Q363" s="52">
        <v>0</v>
      </c>
      <c r="R363" s="52">
        <v>1</v>
      </c>
      <c r="S363" s="53">
        <v>0</v>
      </c>
      <c r="T363" s="53">
        <v>0</v>
      </c>
      <c r="U363" s="53">
        <v>0</v>
      </c>
      <c r="V363" s="53">
        <v>0</v>
      </c>
      <c r="W363" s="53">
        <v>0</v>
      </c>
      <c r="X363" s="53">
        <v>0</v>
      </c>
      <c r="Y363" s="29">
        <f t="shared" si="10"/>
        <v>0</v>
      </c>
      <c r="Z363" s="29">
        <f t="shared" si="11"/>
        <v>0</v>
      </c>
    </row>
    <row r="364" spans="1:26" ht="13" customHeight="1">
      <c r="A364" s="50" t="s">
        <v>119</v>
      </c>
      <c r="B364" s="50" t="s">
        <v>1097</v>
      </c>
      <c r="C364" s="50" t="s">
        <v>711</v>
      </c>
      <c r="D364" s="50" t="s">
        <v>1714</v>
      </c>
      <c r="E364" s="50" t="s">
        <v>1396</v>
      </c>
      <c r="G364" s="50" t="s">
        <v>1097</v>
      </c>
      <c r="J364" s="50" t="s">
        <v>1438</v>
      </c>
      <c r="K364" s="50" t="s">
        <v>70</v>
      </c>
      <c r="L364" s="50" t="s">
        <v>1398</v>
      </c>
      <c r="M364" s="50" t="s">
        <v>1398</v>
      </c>
      <c r="O364" s="51">
        <v>0</v>
      </c>
      <c r="P364" s="52">
        <v>1</v>
      </c>
      <c r="Q364" s="52">
        <v>0</v>
      </c>
      <c r="R364" s="52">
        <v>1</v>
      </c>
      <c r="S364" s="53">
        <v>0</v>
      </c>
      <c r="T364" s="53">
        <v>0</v>
      </c>
      <c r="U364" s="53">
        <v>0</v>
      </c>
      <c r="V364" s="53">
        <v>0</v>
      </c>
      <c r="W364" s="53">
        <v>0</v>
      </c>
      <c r="X364" s="53">
        <v>0</v>
      </c>
      <c r="Y364" s="29">
        <f t="shared" si="10"/>
        <v>0</v>
      </c>
      <c r="Z364" s="29">
        <f t="shared" si="11"/>
        <v>0</v>
      </c>
    </row>
    <row r="365" spans="1:26" ht="13" customHeight="1">
      <c r="A365" s="50" t="s">
        <v>119</v>
      </c>
      <c r="B365" s="50" t="s">
        <v>1715</v>
      </c>
      <c r="C365" s="50" t="s">
        <v>862</v>
      </c>
      <c r="D365" s="50" t="s">
        <v>1716</v>
      </c>
      <c r="E365" s="50" t="s">
        <v>1396</v>
      </c>
      <c r="G365" s="50" t="s">
        <v>1715</v>
      </c>
      <c r="J365" s="50" t="s">
        <v>1438</v>
      </c>
      <c r="K365" s="50" t="s">
        <v>70</v>
      </c>
      <c r="L365" s="50" t="s">
        <v>1398</v>
      </c>
      <c r="M365" s="50" t="s">
        <v>1398</v>
      </c>
      <c r="O365" s="51">
        <v>0</v>
      </c>
      <c r="P365" s="52">
        <v>1</v>
      </c>
      <c r="Q365" s="52">
        <v>0</v>
      </c>
      <c r="R365" s="52">
        <v>1</v>
      </c>
      <c r="S365" s="53">
        <v>0</v>
      </c>
      <c r="T365" s="53">
        <v>0</v>
      </c>
      <c r="U365" s="53">
        <v>0</v>
      </c>
      <c r="V365" s="53">
        <v>0</v>
      </c>
      <c r="W365" s="53">
        <v>0</v>
      </c>
      <c r="X365" s="53">
        <v>0</v>
      </c>
      <c r="Y365" s="29">
        <f t="shared" si="10"/>
        <v>0</v>
      </c>
      <c r="Z365" s="29">
        <f t="shared" si="11"/>
        <v>0</v>
      </c>
    </row>
    <row r="366" spans="1:26" ht="13" customHeight="1">
      <c r="A366" s="50" t="s">
        <v>119</v>
      </c>
      <c r="B366" s="50" t="s">
        <v>933</v>
      </c>
      <c r="C366" s="50" t="s">
        <v>149</v>
      </c>
      <c r="D366" s="50" t="s">
        <v>934</v>
      </c>
      <c r="E366" s="50" t="s">
        <v>1396</v>
      </c>
      <c r="G366" s="50" t="s">
        <v>933</v>
      </c>
      <c r="J366" s="50" t="s">
        <v>1438</v>
      </c>
      <c r="K366" s="50" t="s">
        <v>70</v>
      </c>
      <c r="L366" s="50" t="s">
        <v>1398</v>
      </c>
      <c r="M366" s="50" t="s">
        <v>1398</v>
      </c>
      <c r="O366" s="51">
        <v>0</v>
      </c>
      <c r="P366" s="52">
        <v>1</v>
      </c>
      <c r="Q366" s="52">
        <v>0</v>
      </c>
      <c r="R366" s="52">
        <v>1</v>
      </c>
      <c r="S366" s="53">
        <v>0</v>
      </c>
      <c r="T366" s="53">
        <v>0</v>
      </c>
      <c r="U366" s="53">
        <v>0</v>
      </c>
      <c r="V366" s="53">
        <v>0</v>
      </c>
      <c r="W366" s="53">
        <v>0</v>
      </c>
      <c r="X366" s="53">
        <v>0</v>
      </c>
      <c r="Y366" s="29">
        <f t="shared" si="10"/>
        <v>0</v>
      </c>
      <c r="Z366" s="29">
        <f t="shared" si="11"/>
        <v>0</v>
      </c>
    </row>
    <row r="367" spans="1:26" ht="13" customHeight="1">
      <c r="A367" s="50" t="s">
        <v>119</v>
      </c>
      <c r="B367" s="50" t="s">
        <v>1717</v>
      </c>
      <c r="C367" s="50" t="s">
        <v>149</v>
      </c>
      <c r="D367" s="50" t="s">
        <v>1154</v>
      </c>
      <c r="E367" s="50" t="s">
        <v>1396</v>
      </c>
      <c r="G367" s="50" t="s">
        <v>1717</v>
      </c>
      <c r="J367" s="50" t="s">
        <v>1438</v>
      </c>
      <c r="K367" s="50" t="s">
        <v>70</v>
      </c>
      <c r="L367" s="50" t="s">
        <v>1398</v>
      </c>
      <c r="M367" s="50" t="s">
        <v>1398</v>
      </c>
      <c r="O367" s="51">
        <v>0</v>
      </c>
      <c r="P367" s="52">
        <v>1</v>
      </c>
      <c r="Q367" s="52">
        <v>0</v>
      </c>
      <c r="R367" s="52">
        <v>1</v>
      </c>
      <c r="S367" s="53">
        <v>0</v>
      </c>
      <c r="T367" s="53">
        <v>0</v>
      </c>
      <c r="U367" s="53">
        <v>0</v>
      </c>
      <c r="V367" s="53">
        <v>0</v>
      </c>
      <c r="W367" s="53">
        <v>0</v>
      </c>
      <c r="X367" s="53">
        <v>0</v>
      </c>
      <c r="Y367" s="29">
        <f t="shared" si="10"/>
        <v>0</v>
      </c>
      <c r="Z367" s="29">
        <f t="shared" si="11"/>
        <v>0</v>
      </c>
    </row>
    <row r="368" spans="1:26" ht="13" customHeight="1">
      <c r="A368" s="50" t="s">
        <v>130</v>
      </c>
      <c r="B368" s="50" t="s">
        <v>1328</v>
      </c>
      <c r="C368" s="50" t="s">
        <v>1043</v>
      </c>
      <c r="D368" s="50" t="s">
        <v>1329</v>
      </c>
      <c r="E368" s="50" t="s">
        <v>1396</v>
      </c>
      <c r="G368" s="50" t="s">
        <v>1328</v>
      </c>
      <c r="J368" s="50" t="s">
        <v>1438</v>
      </c>
      <c r="K368" s="50" t="s">
        <v>70</v>
      </c>
      <c r="L368" s="50" t="s">
        <v>1398</v>
      </c>
      <c r="M368" s="50" t="s">
        <v>1398</v>
      </c>
      <c r="O368" s="51">
        <v>0</v>
      </c>
      <c r="P368" s="52">
        <v>1</v>
      </c>
      <c r="Q368" s="52">
        <v>0</v>
      </c>
      <c r="R368" s="52">
        <v>1</v>
      </c>
      <c r="S368" s="53">
        <v>0</v>
      </c>
      <c r="T368" s="53">
        <v>0</v>
      </c>
      <c r="U368" s="53">
        <v>0</v>
      </c>
      <c r="V368" s="53">
        <v>0</v>
      </c>
      <c r="W368" s="53">
        <v>0</v>
      </c>
      <c r="X368" s="53">
        <v>0</v>
      </c>
      <c r="Y368" s="29">
        <f t="shared" si="10"/>
        <v>0</v>
      </c>
      <c r="Z368" s="29">
        <f t="shared" si="11"/>
        <v>0</v>
      </c>
    </row>
    <row r="369" spans="1:26" ht="13" customHeight="1">
      <c r="A369" s="50" t="s">
        <v>238</v>
      </c>
      <c r="B369" s="50" t="s">
        <v>1718</v>
      </c>
      <c r="C369" s="50" t="s">
        <v>1201</v>
      </c>
      <c r="D369" s="50" t="s">
        <v>1719</v>
      </c>
      <c r="E369" s="50" t="s">
        <v>1396</v>
      </c>
      <c r="G369" s="50" t="s">
        <v>1718</v>
      </c>
      <c r="J369" s="50" t="s">
        <v>1438</v>
      </c>
      <c r="K369" s="50" t="s">
        <v>70</v>
      </c>
      <c r="L369" s="50" t="s">
        <v>1398</v>
      </c>
      <c r="M369" s="50" t="s">
        <v>1398</v>
      </c>
      <c r="O369" s="51">
        <v>0</v>
      </c>
      <c r="P369" s="52">
        <v>1</v>
      </c>
      <c r="Q369" s="52">
        <v>0</v>
      </c>
      <c r="R369" s="52">
        <v>1</v>
      </c>
      <c r="S369" s="53">
        <v>4.6646789999999996E-6</v>
      </c>
      <c r="T369" s="53">
        <v>0</v>
      </c>
      <c r="U369" s="53">
        <v>4.6646789999999996E-6</v>
      </c>
      <c r="V369" s="53">
        <v>4.1982110999999999E-6</v>
      </c>
      <c r="W369" s="53">
        <v>-5.0378533199999999E-7</v>
      </c>
      <c r="X369" s="53">
        <v>3.6944257679999996E-6</v>
      </c>
      <c r="Y369" s="29">
        <f t="shared" si="10"/>
        <v>5.5416386519999996E-7</v>
      </c>
      <c r="Z369" s="29">
        <f t="shared" si="11"/>
        <v>3.1402619027999996E-6</v>
      </c>
    </row>
    <row r="370" spans="1:26" ht="13" customHeight="1">
      <c r="A370" s="50" t="s">
        <v>119</v>
      </c>
      <c r="B370" s="50" t="s">
        <v>1720</v>
      </c>
      <c r="C370" s="50" t="s">
        <v>111</v>
      </c>
      <c r="D370" s="50" t="s">
        <v>410</v>
      </c>
      <c r="E370" s="50" t="s">
        <v>1396</v>
      </c>
      <c r="G370" s="50" t="s">
        <v>1720</v>
      </c>
      <c r="J370" s="50" t="s">
        <v>1438</v>
      </c>
      <c r="K370" s="50" t="s">
        <v>70</v>
      </c>
      <c r="L370" s="50" t="s">
        <v>1398</v>
      </c>
      <c r="M370" s="50" t="s">
        <v>1398</v>
      </c>
      <c r="O370" s="51">
        <v>0</v>
      </c>
      <c r="P370" s="52">
        <v>1</v>
      </c>
      <c r="Q370" s="52">
        <v>0</v>
      </c>
      <c r="R370" s="52">
        <v>1</v>
      </c>
      <c r="S370" s="53">
        <v>4.0770809999999992E-6</v>
      </c>
      <c r="T370" s="53">
        <v>0</v>
      </c>
      <c r="U370" s="53">
        <v>4.0770809999999992E-6</v>
      </c>
      <c r="V370" s="53">
        <v>3.6693728999999999E-6</v>
      </c>
      <c r="W370" s="53">
        <v>-4.4032474799999998E-7</v>
      </c>
      <c r="X370" s="53">
        <v>3.2290481519999997E-6</v>
      </c>
      <c r="Y370" s="29">
        <f t="shared" si="10"/>
        <v>4.8435722279999997E-7</v>
      </c>
      <c r="Z370" s="29">
        <f t="shared" si="11"/>
        <v>2.7446909291999995E-6</v>
      </c>
    </row>
    <row r="371" spans="1:26" ht="13" customHeight="1">
      <c r="A371" s="50" t="s">
        <v>238</v>
      </c>
      <c r="B371" s="50" t="s">
        <v>1721</v>
      </c>
      <c r="C371" s="50" t="s">
        <v>1722</v>
      </c>
      <c r="D371" s="50" t="s">
        <v>1723</v>
      </c>
      <c r="E371" s="50" t="s">
        <v>1396</v>
      </c>
      <c r="G371" s="50" t="s">
        <v>1721</v>
      </c>
      <c r="J371" s="50" t="s">
        <v>1438</v>
      </c>
      <c r="K371" s="50" t="s">
        <v>70</v>
      </c>
      <c r="L371" s="50" t="s">
        <v>1398</v>
      </c>
      <c r="M371" s="50" t="s">
        <v>1398</v>
      </c>
      <c r="O371" s="51">
        <v>0</v>
      </c>
      <c r="P371" s="52">
        <v>1</v>
      </c>
      <c r="Q371" s="52">
        <v>0</v>
      </c>
      <c r="R371" s="52">
        <v>1</v>
      </c>
      <c r="S371" s="53">
        <v>3.9846869999999996E-6</v>
      </c>
      <c r="T371" s="53">
        <v>0</v>
      </c>
      <c r="U371" s="53">
        <v>3.9846869999999996E-6</v>
      </c>
      <c r="V371" s="53">
        <v>3.5862183E-6</v>
      </c>
      <c r="W371" s="53">
        <v>-4.3034619599999995E-7</v>
      </c>
      <c r="X371" s="53">
        <v>3.1558721040000002E-6</v>
      </c>
      <c r="Y371" s="29">
        <f t="shared" si="10"/>
        <v>4.7338081559999998E-7</v>
      </c>
      <c r="Z371" s="29">
        <f t="shared" si="11"/>
        <v>2.6824912884000002E-6</v>
      </c>
    </row>
    <row r="372" spans="1:26" ht="13" customHeight="1">
      <c r="A372" s="50" t="s">
        <v>119</v>
      </c>
      <c r="B372" s="50" t="s">
        <v>1330</v>
      </c>
      <c r="C372" s="50" t="s">
        <v>1094</v>
      </c>
      <c r="D372" s="50" t="s">
        <v>1724</v>
      </c>
      <c r="E372" s="50" t="s">
        <v>1396</v>
      </c>
      <c r="G372" s="50" t="s">
        <v>1330</v>
      </c>
      <c r="J372" s="50" t="s">
        <v>1438</v>
      </c>
      <c r="K372" s="50" t="s">
        <v>70</v>
      </c>
      <c r="L372" s="50" t="s">
        <v>1398</v>
      </c>
      <c r="M372" s="50" t="s">
        <v>1398</v>
      </c>
      <c r="O372" s="51">
        <v>0</v>
      </c>
      <c r="P372" s="52">
        <v>1</v>
      </c>
      <c r="Q372" s="52">
        <v>0</v>
      </c>
      <c r="R372" s="52">
        <v>1</v>
      </c>
      <c r="S372" s="53">
        <v>3.9839909999999999E-6</v>
      </c>
      <c r="T372" s="53">
        <v>0</v>
      </c>
      <c r="U372" s="53">
        <v>3.9839909999999999E-6</v>
      </c>
      <c r="V372" s="53">
        <v>3.5855918999999999E-6</v>
      </c>
      <c r="W372" s="53">
        <v>-4.3027102800000002E-7</v>
      </c>
      <c r="X372" s="53">
        <v>3.1553208719999996E-6</v>
      </c>
      <c r="Y372" s="29">
        <f t="shared" si="10"/>
        <v>4.7329813079999994E-7</v>
      </c>
      <c r="Z372" s="29">
        <f t="shared" si="11"/>
        <v>2.6820227411999999E-6</v>
      </c>
    </row>
    <row r="373" spans="1:26" ht="13" customHeight="1">
      <c r="A373" s="50" t="s">
        <v>119</v>
      </c>
      <c r="B373" s="50" t="s">
        <v>1261</v>
      </c>
      <c r="C373" s="50" t="s">
        <v>463</v>
      </c>
      <c r="D373" s="50" t="s">
        <v>1262</v>
      </c>
      <c r="E373" s="50" t="s">
        <v>1396</v>
      </c>
      <c r="G373" s="50" t="s">
        <v>1261</v>
      </c>
      <c r="J373" s="50" t="s">
        <v>1438</v>
      </c>
      <c r="K373" s="50" t="s">
        <v>70</v>
      </c>
      <c r="L373" s="50" t="s">
        <v>1398</v>
      </c>
      <c r="M373" s="50" t="s">
        <v>1398</v>
      </c>
      <c r="O373" s="51">
        <v>0</v>
      </c>
      <c r="P373" s="52">
        <v>1</v>
      </c>
      <c r="Q373" s="52">
        <v>0</v>
      </c>
      <c r="R373" s="52">
        <v>1</v>
      </c>
      <c r="S373" s="53">
        <v>3.9832950000000001E-6</v>
      </c>
      <c r="T373" s="53">
        <v>0</v>
      </c>
      <c r="U373" s="53">
        <v>3.9832950000000001E-6</v>
      </c>
      <c r="V373" s="53">
        <v>3.5849654999999998E-6</v>
      </c>
      <c r="W373" s="53">
        <v>-4.3019585999999999E-7</v>
      </c>
      <c r="X373" s="53">
        <v>3.1547696399999998E-6</v>
      </c>
      <c r="Y373" s="29">
        <f t="shared" si="10"/>
        <v>4.7321544599999994E-7</v>
      </c>
      <c r="Z373" s="29">
        <f t="shared" si="11"/>
        <v>2.6815541939999999E-6</v>
      </c>
    </row>
    <row r="374" spans="1:26" ht="13" customHeight="1">
      <c r="A374" s="50" t="s">
        <v>119</v>
      </c>
      <c r="B374" s="50" t="s">
        <v>1725</v>
      </c>
      <c r="C374" s="50" t="s">
        <v>71</v>
      </c>
      <c r="D374" s="50" t="s">
        <v>1726</v>
      </c>
      <c r="E374" s="50" t="s">
        <v>1396</v>
      </c>
      <c r="F374" s="50" t="s">
        <v>1727</v>
      </c>
      <c r="G374" s="50" t="s">
        <v>1725</v>
      </c>
      <c r="J374" s="50" t="s">
        <v>1438</v>
      </c>
      <c r="K374" s="50" t="s">
        <v>70</v>
      </c>
      <c r="L374" s="50" t="s">
        <v>1398</v>
      </c>
      <c r="M374" s="50" t="s">
        <v>1398</v>
      </c>
      <c r="O374" s="51">
        <v>0</v>
      </c>
      <c r="P374" s="52">
        <v>1</v>
      </c>
      <c r="Q374" s="52">
        <v>0</v>
      </c>
      <c r="R374" s="52">
        <v>1</v>
      </c>
      <c r="S374" s="53">
        <v>0</v>
      </c>
      <c r="T374" s="53">
        <v>0</v>
      </c>
      <c r="U374" s="53">
        <v>0</v>
      </c>
      <c r="V374" s="53">
        <v>0</v>
      </c>
      <c r="W374" s="53">
        <v>0</v>
      </c>
      <c r="X374" s="53">
        <v>0</v>
      </c>
      <c r="Y374" s="29">
        <f t="shared" si="10"/>
        <v>0</v>
      </c>
      <c r="Z374" s="29">
        <f t="shared" si="11"/>
        <v>0</v>
      </c>
    </row>
    <row r="375" spans="1:26" ht="13" customHeight="1">
      <c r="A375" s="50" t="s">
        <v>119</v>
      </c>
      <c r="B375" s="50" t="s">
        <v>1183</v>
      </c>
      <c r="C375" s="50" t="s">
        <v>71</v>
      </c>
      <c r="D375" s="50" t="s">
        <v>1184</v>
      </c>
      <c r="E375" s="50" t="s">
        <v>1396</v>
      </c>
      <c r="G375" s="50" t="s">
        <v>1183</v>
      </c>
      <c r="J375" s="50" t="s">
        <v>1438</v>
      </c>
      <c r="K375" s="50" t="s">
        <v>70</v>
      </c>
      <c r="L375" s="50" t="s">
        <v>1398</v>
      </c>
      <c r="M375" s="50" t="s">
        <v>1398</v>
      </c>
      <c r="O375" s="51">
        <v>0</v>
      </c>
      <c r="P375" s="52">
        <v>1</v>
      </c>
      <c r="Q375" s="52">
        <v>0</v>
      </c>
      <c r="R375" s="52">
        <v>1</v>
      </c>
      <c r="S375" s="53">
        <v>0</v>
      </c>
      <c r="T375" s="53">
        <v>0</v>
      </c>
      <c r="U375" s="53">
        <v>0</v>
      </c>
      <c r="V375" s="53">
        <v>0</v>
      </c>
      <c r="W375" s="53">
        <v>0</v>
      </c>
      <c r="X375" s="53">
        <v>0</v>
      </c>
      <c r="Y375" s="29">
        <f t="shared" si="10"/>
        <v>0</v>
      </c>
      <c r="Z375" s="29">
        <f t="shared" si="11"/>
        <v>0</v>
      </c>
    </row>
    <row r="376" spans="1:26" ht="13" customHeight="1">
      <c r="A376" s="50" t="s">
        <v>238</v>
      </c>
      <c r="B376" s="50" t="s">
        <v>1728</v>
      </c>
      <c r="C376" s="50" t="s">
        <v>466</v>
      </c>
      <c r="D376" s="50" t="s">
        <v>1729</v>
      </c>
      <c r="E376" s="50" t="s">
        <v>1396</v>
      </c>
      <c r="G376" s="50" t="s">
        <v>1728</v>
      </c>
      <c r="J376" s="50" t="s">
        <v>1438</v>
      </c>
      <c r="K376" s="50" t="s">
        <v>70</v>
      </c>
      <c r="L376" s="50" t="s">
        <v>1398</v>
      </c>
      <c r="M376" s="50" t="s">
        <v>1398</v>
      </c>
      <c r="O376" s="51">
        <v>0</v>
      </c>
      <c r="P376" s="52">
        <v>1</v>
      </c>
      <c r="Q376" s="52">
        <v>0</v>
      </c>
      <c r="R376" s="52">
        <v>1</v>
      </c>
      <c r="S376" s="53">
        <v>1.3919999999999999E-9</v>
      </c>
      <c r="T376" s="53">
        <v>0</v>
      </c>
      <c r="U376" s="53">
        <v>1.3919999999999999E-9</v>
      </c>
      <c r="V376" s="53">
        <v>1.2528000000000003E-9</v>
      </c>
      <c r="W376" s="53">
        <v>-1.5033600000000001E-10</v>
      </c>
      <c r="X376" s="53">
        <v>1.102464E-9</v>
      </c>
      <c r="Y376" s="29">
        <f t="shared" si="10"/>
        <v>1.653696E-10</v>
      </c>
      <c r="Z376" s="29">
        <f t="shared" si="11"/>
        <v>9.3709439999999987E-10</v>
      </c>
    </row>
    <row r="377" spans="1:26" ht="13" customHeight="1">
      <c r="A377" s="50" t="s">
        <v>119</v>
      </c>
      <c r="B377" s="50" t="s">
        <v>719</v>
      </c>
      <c r="C377" s="50" t="s">
        <v>62</v>
      </c>
      <c r="D377" s="50" t="s">
        <v>1730</v>
      </c>
      <c r="E377" s="50" t="s">
        <v>1396</v>
      </c>
      <c r="G377" s="50" t="s">
        <v>719</v>
      </c>
      <c r="J377" s="50" t="s">
        <v>1438</v>
      </c>
      <c r="K377" s="50" t="s">
        <v>70</v>
      </c>
      <c r="L377" s="50" t="s">
        <v>1398</v>
      </c>
      <c r="M377" s="50" t="s">
        <v>1398</v>
      </c>
      <c r="O377" s="51">
        <v>0</v>
      </c>
      <c r="P377" s="52">
        <v>1</v>
      </c>
      <c r="Q377" s="52">
        <v>0</v>
      </c>
      <c r="R377" s="52">
        <v>1</v>
      </c>
      <c r="S377" s="53">
        <v>1.096026E-5</v>
      </c>
      <c r="T377" s="53">
        <v>0</v>
      </c>
      <c r="U377" s="53">
        <v>1.096026E-5</v>
      </c>
      <c r="V377" s="53">
        <v>9.8642339999999992E-6</v>
      </c>
      <c r="W377" s="53">
        <v>-1.1837080799999999E-6</v>
      </c>
      <c r="X377" s="53">
        <v>8.6805259200000002E-6</v>
      </c>
      <c r="Y377" s="29">
        <f t="shared" si="10"/>
        <v>1.3020788880000001E-6</v>
      </c>
      <c r="Z377" s="29">
        <f t="shared" si="11"/>
        <v>7.3784470319999999E-6</v>
      </c>
    </row>
    <row r="378" spans="1:26" ht="13" customHeight="1">
      <c r="A378" s="50" t="s">
        <v>119</v>
      </c>
      <c r="B378" s="50" t="s">
        <v>1265</v>
      </c>
      <c r="C378" s="50" t="s">
        <v>463</v>
      </c>
      <c r="D378" s="50" t="s">
        <v>49</v>
      </c>
      <c r="E378" s="50" t="s">
        <v>1396</v>
      </c>
      <c r="G378" s="50" t="s">
        <v>1265</v>
      </c>
      <c r="J378" s="50" t="s">
        <v>1438</v>
      </c>
      <c r="K378" s="50" t="s">
        <v>70</v>
      </c>
      <c r="L378" s="50" t="s">
        <v>1398</v>
      </c>
      <c r="M378" s="50" t="s">
        <v>1398</v>
      </c>
      <c r="O378" s="51">
        <v>0</v>
      </c>
      <c r="P378" s="52">
        <v>1</v>
      </c>
      <c r="Q378" s="52">
        <v>0</v>
      </c>
      <c r="R378" s="52">
        <v>1</v>
      </c>
      <c r="S378" s="53">
        <v>7.9665030000000006E-6</v>
      </c>
      <c r="T378" s="53">
        <v>0</v>
      </c>
      <c r="U378" s="53">
        <v>7.9665030000000006E-6</v>
      </c>
      <c r="V378" s="53">
        <v>7.1698526999999997E-6</v>
      </c>
      <c r="W378" s="53">
        <v>-8.6038232399999999E-7</v>
      </c>
      <c r="X378" s="53">
        <v>6.3094703759999996E-6</v>
      </c>
      <c r="Y378" s="29">
        <f t="shared" si="10"/>
        <v>9.4642055639999985E-7</v>
      </c>
      <c r="Z378" s="29">
        <f t="shared" si="11"/>
        <v>5.3630498195999997E-6</v>
      </c>
    </row>
    <row r="379" spans="1:26" ht="13" customHeight="1">
      <c r="A379" s="50" t="s">
        <v>119</v>
      </c>
      <c r="B379" s="50" t="s">
        <v>1731</v>
      </c>
      <c r="C379" s="50" t="s">
        <v>463</v>
      </c>
      <c r="D379" s="50" t="s">
        <v>1732</v>
      </c>
      <c r="E379" s="50" t="s">
        <v>1396</v>
      </c>
      <c r="G379" s="50" t="s">
        <v>1731</v>
      </c>
      <c r="J379" s="50" t="s">
        <v>1438</v>
      </c>
      <c r="K379" s="50" t="s">
        <v>70</v>
      </c>
      <c r="L379" s="50" t="s">
        <v>1398</v>
      </c>
      <c r="M379" s="50" t="s">
        <v>1398</v>
      </c>
      <c r="O379" s="51">
        <v>0</v>
      </c>
      <c r="P379" s="52">
        <v>1</v>
      </c>
      <c r="Q379" s="52">
        <v>0</v>
      </c>
      <c r="R379" s="52">
        <v>1</v>
      </c>
      <c r="S379" s="53">
        <v>6.9769649999999995E-6</v>
      </c>
      <c r="T379" s="53">
        <v>0</v>
      </c>
      <c r="U379" s="53">
        <v>6.9769649999999995E-6</v>
      </c>
      <c r="V379" s="53">
        <v>6.2792684999999998E-6</v>
      </c>
      <c r="W379" s="53">
        <v>-7.5351221999999993E-7</v>
      </c>
      <c r="X379" s="53">
        <v>5.5257562799999995E-6</v>
      </c>
      <c r="Y379" s="29">
        <f t="shared" si="10"/>
        <v>8.2886344199999986E-7</v>
      </c>
      <c r="Z379" s="29">
        <f t="shared" si="11"/>
        <v>4.6968928379999995E-6</v>
      </c>
    </row>
    <row r="380" spans="1:26" ht="13" customHeight="1">
      <c r="A380" s="50" t="s">
        <v>238</v>
      </c>
      <c r="B380" s="50" t="s">
        <v>1733</v>
      </c>
      <c r="C380" s="50" t="s">
        <v>714</v>
      </c>
      <c r="D380" s="50" t="s">
        <v>1734</v>
      </c>
      <c r="E380" s="50" t="s">
        <v>1396</v>
      </c>
      <c r="G380" s="50" t="s">
        <v>1733</v>
      </c>
      <c r="J380" s="50" t="s">
        <v>1438</v>
      </c>
      <c r="K380" s="50" t="s">
        <v>70</v>
      </c>
      <c r="L380" s="50" t="s">
        <v>1398</v>
      </c>
      <c r="M380" s="50" t="s">
        <v>1398</v>
      </c>
      <c r="O380" s="51">
        <v>0</v>
      </c>
      <c r="P380" s="52">
        <v>1</v>
      </c>
      <c r="Q380" s="52">
        <v>0</v>
      </c>
      <c r="R380" s="52">
        <v>1</v>
      </c>
      <c r="S380" s="53">
        <v>2.9929739999999997E-6</v>
      </c>
      <c r="T380" s="53">
        <v>0</v>
      </c>
      <c r="U380" s="53">
        <v>2.9929739999999997E-6</v>
      </c>
      <c r="V380" s="53">
        <v>2.6936765999999995E-6</v>
      </c>
      <c r="W380" s="53">
        <v>-3.2324119200000001E-7</v>
      </c>
      <c r="X380" s="53">
        <v>2.3704354079999999E-6</v>
      </c>
      <c r="Y380" s="29">
        <f t="shared" si="10"/>
        <v>3.5556531119999997E-7</v>
      </c>
      <c r="Z380" s="29">
        <f t="shared" si="11"/>
        <v>2.0148700968000001E-6</v>
      </c>
    </row>
    <row r="381" spans="1:26" ht="13" customHeight="1">
      <c r="A381" s="50" t="s">
        <v>238</v>
      </c>
      <c r="B381" s="50" t="s">
        <v>1019</v>
      </c>
      <c r="C381" s="50" t="s">
        <v>714</v>
      </c>
      <c r="D381" s="50" t="s">
        <v>1404</v>
      </c>
      <c r="E381" s="50" t="s">
        <v>1396</v>
      </c>
      <c r="G381" s="50" t="s">
        <v>1019</v>
      </c>
      <c r="J381" s="50" t="s">
        <v>1438</v>
      </c>
      <c r="K381" s="50" t="s">
        <v>70</v>
      </c>
      <c r="L381" s="50" t="s">
        <v>1398</v>
      </c>
      <c r="M381" s="50" t="s">
        <v>1398</v>
      </c>
      <c r="O381" s="51">
        <v>0</v>
      </c>
      <c r="P381" s="52">
        <v>1</v>
      </c>
      <c r="Q381" s="52">
        <v>0</v>
      </c>
      <c r="R381" s="52">
        <v>1</v>
      </c>
      <c r="S381" s="53">
        <v>3.0935459999999997E-6</v>
      </c>
      <c r="T381" s="53">
        <v>0</v>
      </c>
      <c r="U381" s="53">
        <v>3.0935459999999997E-6</v>
      </c>
      <c r="V381" s="53">
        <v>2.7841914000000001E-6</v>
      </c>
      <c r="W381" s="53">
        <v>-3.3410296799999997E-7</v>
      </c>
      <c r="X381" s="53">
        <v>2.450088432E-6</v>
      </c>
      <c r="Y381" s="29">
        <f t="shared" si="10"/>
        <v>3.6751326479999998E-7</v>
      </c>
      <c r="Z381" s="29">
        <f t="shared" si="11"/>
        <v>2.0825751672000001E-6</v>
      </c>
    </row>
    <row r="382" spans="1:26" ht="13" customHeight="1">
      <c r="A382" s="50" t="s">
        <v>130</v>
      </c>
      <c r="B382" s="50" t="s">
        <v>1735</v>
      </c>
      <c r="C382" s="50" t="s">
        <v>1464</v>
      </c>
      <c r="D382" s="50" t="s">
        <v>1736</v>
      </c>
      <c r="E382" s="50" t="s">
        <v>1396</v>
      </c>
      <c r="G382" s="50" t="s">
        <v>1735</v>
      </c>
      <c r="J382" s="50" t="s">
        <v>1455</v>
      </c>
      <c r="K382" s="50" t="s">
        <v>343</v>
      </c>
      <c r="L382" s="50" t="s">
        <v>1398</v>
      </c>
      <c r="M382" s="50" t="s">
        <v>1398</v>
      </c>
      <c r="O382" s="51">
        <v>0</v>
      </c>
      <c r="P382" s="52">
        <v>1</v>
      </c>
      <c r="Q382" s="52">
        <v>0</v>
      </c>
      <c r="R382" s="52">
        <v>1</v>
      </c>
      <c r="S382" s="53">
        <v>9.2396840027999996E-4</v>
      </c>
      <c r="T382" s="53">
        <v>0</v>
      </c>
      <c r="U382" s="53">
        <v>9.2396840027999996E-4</v>
      </c>
      <c r="V382" s="53">
        <v>8.3157156025200009E-4</v>
      </c>
      <c r="W382" s="53">
        <v>-9.9788587230240008E-5</v>
      </c>
      <c r="X382" s="53">
        <v>7.3178297302176E-4</v>
      </c>
      <c r="Y382" s="29">
        <f t="shared" si="10"/>
        <v>1.09767445953264E-4</v>
      </c>
      <c r="Z382" s="29">
        <f t="shared" si="11"/>
        <v>6.2201552706849601E-4</v>
      </c>
    </row>
    <row r="383" spans="1:26" ht="13" customHeight="1">
      <c r="A383" s="50" t="s">
        <v>119</v>
      </c>
      <c r="B383" s="50" t="s">
        <v>394</v>
      </c>
      <c r="C383" s="50" t="s">
        <v>111</v>
      </c>
      <c r="D383" s="50" t="s">
        <v>397</v>
      </c>
      <c r="E383" s="50" t="s">
        <v>1396</v>
      </c>
      <c r="G383" s="50" t="s">
        <v>394</v>
      </c>
      <c r="J383" s="50" t="s">
        <v>1455</v>
      </c>
      <c r="K383" s="50" t="s">
        <v>343</v>
      </c>
      <c r="L383" s="50" t="s">
        <v>1398</v>
      </c>
      <c r="M383" s="50" t="s">
        <v>1398</v>
      </c>
      <c r="O383" s="51">
        <v>0</v>
      </c>
      <c r="P383" s="52">
        <v>12</v>
      </c>
      <c r="Q383" s="52">
        <v>0</v>
      </c>
      <c r="R383" s="52">
        <v>12</v>
      </c>
      <c r="S383" s="53">
        <v>1.108762095561E-2</v>
      </c>
      <c r="T383" s="53">
        <v>0</v>
      </c>
      <c r="U383" s="53">
        <v>1.108762095561E-2</v>
      </c>
      <c r="V383" s="53">
        <v>9.9788588600490009E-3</v>
      </c>
      <c r="W383" s="53">
        <v>-1.1974630632058802E-3</v>
      </c>
      <c r="X383" s="53">
        <v>8.7813957968431201E-3</v>
      </c>
      <c r="Y383" s="29">
        <f t="shared" si="10"/>
        <v>1.317209369526468E-3</v>
      </c>
      <c r="Z383" s="29">
        <f t="shared" si="11"/>
        <v>7.4641864273166519E-3</v>
      </c>
    </row>
    <row r="384" spans="1:26" ht="13" customHeight="1">
      <c r="A384" s="50" t="s">
        <v>119</v>
      </c>
      <c r="B384" s="50" t="s">
        <v>429</v>
      </c>
      <c r="C384" s="50" t="s">
        <v>111</v>
      </c>
      <c r="D384" s="50" t="s">
        <v>1737</v>
      </c>
      <c r="E384" s="50" t="s">
        <v>1396</v>
      </c>
      <c r="G384" s="50" t="s">
        <v>429</v>
      </c>
      <c r="J384" s="50" t="s">
        <v>1455</v>
      </c>
      <c r="K384" s="50" t="s">
        <v>343</v>
      </c>
      <c r="L384" s="50" t="s">
        <v>1398</v>
      </c>
      <c r="M384" s="50" t="s">
        <v>1398</v>
      </c>
      <c r="O384" s="51">
        <v>0</v>
      </c>
      <c r="P384" s="52">
        <v>3</v>
      </c>
      <c r="Q384" s="52">
        <v>0</v>
      </c>
      <c r="R384" s="52">
        <v>3</v>
      </c>
      <c r="S384" s="53">
        <v>6.5348534703600003E-3</v>
      </c>
      <c r="T384" s="53">
        <v>0</v>
      </c>
      <c r="U384" s="53">
        <v>6.5348534703600003E-3</v>
      </c>
      <c r="V384" s="53">
        <v>5.8813681233240009E-3</v>
      </c>
      <c r="W384" s="53">
        <v>-7.0576417479888002E-4</v>
      </c>
      <c r="X384" s="53">
        <v>5.1756039485251204E-3</v>
      </c>
      <c r="Y384" s="29">
        <f t="shared" si="10"/>
        <v>7.7634059227876806E-4</v>
      </c>
      <c r="Z384" s="29">
        <f t="shared" si="11"/>
        <v>4.3992633562463523E-3</v>
      </c>
    </row>
    <row r="385" spans="1:26" ht="13" customHeight="1">
      <c r="A385" s="50" t="s">
        <v>119</v>
      </c>
      <c r="B385" s="50" t="s">
        <v>1057</v>
      </c>
      <c r="C385" s="50" t="s">
        <v>1738</v>
      </c>
      <c r="D385" s="50" t="s">
        <v>1270</v>
      </c>
      <c r="E385" s="50" t="s">
        <v>1396</v>
      </c>
      <c r="G385" s="50" t="s">
        <v>1057</v>
      </c>
      <c r="J385" s="50" t="s">
        <v>1455</v>
      </c>
      <c r="K385" s="50" t="s">
        <v>343</v>
      </c>
      <c r="L385" s="50" t="s">
        <v>1398</v>
      </c>
      <c r="M385" s="50" t="s">
        <v>1398</v>
      </c>
      <c r="O385" s="51">
        <v>0</v>
      </c>
      <c r="P385" s="52">
        <v>1</v>
      </c>
      <c r="Q385" s="52">
        <v>0</v>
      </c>
      <c r="R385" s="52">
        <v>1</v>
      </c>
      <c r="S385" s="53">
        <v>9.2396840027999996E-4</v>
      </c>
      <c r="T385" s="53">
        <v>0</v>
      </c>
      <c r="U385" s="53">
        <v>9.2396840027999996E-4</v>
      </c>
      <c r="V385" s="53">
        <v>8.3157156025200009E-4</v>
      </c>
      <c r="W385" s="53">
        <v>-9.9788587230240008E-5</v>
      </c>
      <c r="X385" s="53">
        <v>7.3178297302176E-4</v>
      </c>
      <c r="Y385" s="29">
        <f t="shared" si="10"/>
        <v>1.09767445953264E-4</v>
      </c>
      <c r="Z385" s="29">
        <f t="shared" si="11"/>
        <v>6.2201552706849601E-4</v>
      </c>
    </row>
    <row r="386" spans="1:26" ht="13" customHeight="1">
      <c r="A386" s="50" t="s">
        <v>119</v>
      </c>
      <c r="B386" s="50" t="s">
        <v>908</v>
      </c>
      <c r="C386" s="50" t="s">
        <v>55</v>
      </c>
      <c r="D386" s="50" t="s">
        <v>909</v>
      </c>
      <c r="E386" s="50" t="s">
        <v>1396</v>
      </c>
      <c r="G386" s="50" t="s">
        <v>908</v>
      </c>
      <c r="J386" s="50" t="s">
        <v>1455</v>
      </c>
      <c r="K386" s="50" t="s">
        <v>343</v>
      </c>
      <c r="L386" s="50" t="s">
        <v>1398</v>
      </c>
      <c r="M386" s="50" t="s">
        <v>1398</v>
      </c>
      <c r="O386" s="51">
        <v>0</v>
      </c>
      <c r="P386" s="52">
        <v>9</v>
      </c>
      <c r="Q386" s="52">
        <v>0</v>
      </c>
      <c r="R386" s="52">
        <v>9</v>
      </c>
      <c r="S386" s="53">
        <v>8.3157156051299995E-3</v>
      </c>
      <c r="T386" s="53">
        <v>0</v>
      </c>
      <c r="U386" s="53">
        <v>8.3157156051299995E-3</v>
      </c>
      <c r="V386" s="53">
        <v>7.4841440446170009E-3</v>
      </c>
      <c r="W386" s="53">
        <v>-8.9809728535404003E-4</v>
      </c>
      <c r="X386" s="53">
        <v>6.5860467592629606E-3</v>
      </c>
      <c r="Y386" s="29">
        <f t="shared" ref="Y386:Y449" si="12">X386*0.15</f>
        <v>9.8790701388944396E-4</v>
      </c>
      <c r="Z386" s="29">
        <f t="shared" ref="Z386:Z449" si="13">X386-Y386</f>
        <v>5.5981397453735166E-3</v>
      </c>
    </row>
    <row r="387" spans="1:26" ht="13" customHeight="1">
      <c r="A387" s="50" t="s">
        <v>119</v>
      </c>
      <c r="B387" s="50" t="s">
        <v>1739</v>
      </c>
      <c r="C387" s="50" t="s">
        <v>165</v>
      </c>
      <c r="D387" s="50" t="s">
        <v>579</v>
      </c>
      <c r="E387" s="50" t="s">
        <v>1396</v>
      </c>
      <c r="G387" s="50" t="s">
        <v>1739</v>
      </c>
      <c r="J387" s="50" t="s">
        <v>1455</v>
      </c>
      <c r="K387" s="50" t="s">
        <v>343</v>
      </c>
      <c r="L387" s="50" t="s">
        <v>1398</v>
      </c>
      <c r="M387" s="50" t="s">
        <v>1398</v>
      </c>
      <c r="O387" s="51">
        <v>0</v>
      </c>
      <c r="P387" s="52">
        <v>5</v>
      </c>
      <c r="Q387" s="52">
        <v>0</v>
      </c>
      <c r="R387" s="52">
        <v>5</v>
      </c>
      <c r="S387" s="53">
        <v>4.61984200227E-3</v>
      </c>
      <c r="T387" s="53">
        <v>0</v>
      </c>
      <c r="U387" s="53">
        <v>4.61984200227E-3</v>
      </c>
      <c r="V387" s="53">
        <v>4.1578578020430006E-3</v>
      </c>
      <c r="W387" s="53">
        <v>-4.9894293624516001E-4</v>
      </c>
      <c r="X387" s="53">
        <v>3.6589148657978402E-3</v>
      </c>
      <c r="Y387" s="29">
        <f t="shared" si="12"/>
        <v>5.4883722986967596E-4</v>
      </c>
      <c r="Z387" s="29">
        <f t="shared" si="13"/>
        <v>3.1100776359281644E-3</v>
      </c>
    </row>
    <row r="388" spans="1:26" ht="13" customHeight="1">
      <c r="A388" s="50" t="s">
        <v>119</v>
      </c>
      <c r="B388" s="50" t="s">
        <v>1142</v>
      </c>
      <c r="C388" s="50" t="s">
        <v>182</v>
      </c>
      <c r="D388" s="50" t="s">
        <v>1143</v>
      </c>
      <c r="E388" s="50" t="s">
        <v>1396</v>
      </c>
      <c r="G388" s="50" t="s">
        <v>1142</v>
      </c>
      <c r="J388" s="50" t="s">
        <v>1455</v>
      </c>
      <c r="K388" s="50" t="s">
        <v>343</v>
      </c>
      <c r="L388" s="50" t="s">
        <v>1398</v>
      </c>
      <c r="M388" s="50" t="s">
        <v>1398</v>
      </c>
      <c r="O388" s="51">
        <v>0</v>
      </c>
      <c r="P388" s="52">
        <v>2</v>
      </c>
      <c r="Q388" s="52">
        <v>0</v>
      </c>
      <c r="R388" s="52">
        <v>2</v>
      </c>
      <c r="S388" s="53">
        <v>1.98382011E-5</v>
      </c>
      <c r="T388" s="53">
        <v>0</v>
      </c>
      <c r="U388" s="53">
        <v>1.98382011E-5</v>
      </c>
      <c r="V388" s="53">
        <v>1.7854380990000001E-5</v>
      </c>
      <c r="W388" s="53">
        <v>-2.1425257187999999E-6</v>
      </c>
      <c r="X388" s="53">
        <v>1.5711855271200002E-5</v>
      </c>
      <c r="Y388" s="29">
        <f t="shared" si="12"/>
        <v>2.35677829068E-6</v>
      </c>
      <c r="Z388" s="29">
        <f t="shared" si="13"/>
        <v>1.3355076980520001E-5</v>
      </c>
    </row>
    <row r="389" spans="1:26" ht="13" customHeight="1">
      <c r="A389" s="50" t="s">
        <v>119</v>
      </c>
      <c r="B389" s="50" t="s">
        <v>1138</v>
      </c>
      <c r="C389" s="50" t="s">
        <v>182</v>
      </c>
      <c r="D389" s="50" t="s">
        <v>1139</v>
      </c>
      <c r="E389" s="50" t="s">
        <v>1396</v>
      </c>
      <c r="G389" s="50" t="s">
        <v>1138</v>
      </c>
      <c r="J389" s="50" t="s">
        <v>1438</v>
      </c>
      <c r="K389" s="50" t="s">
        <v>70</v>
      </c>
      <c r="L389" s="50" t="s">
        <v>1398</v>
      </c>
      <c r="M389" s="50" t="s">
        <v>1398</v>
      </c>
      <c r="O389" s="51">
        <v>0</v>
      </c>
      <c r="P389" s="52">
        <v>1</v>
      </c>
      <c r="Q389" s="52">
        <v>0</v>
      </c>
      <c r="R389" s="52">
        <v>1</v>
      </c>
      <c r="S389" s="53">
        <v>4.20819E-7</v>
      </c>
      <c r="T389" s="53">
        <v>0</v>
      </c>
      <c r="U389" s="53">
        <v>4.20819E-7</v>
      </c>
      <c r="V389" s="53">
        <v>3.7873709999999998E-7</v>
      </c>
      <c r="W389" s="53">
        <v>-4.5448452000000003E-8</v>
      </c>
      <c r="X389" s="53">
        <v>3.3328864800000001E-7</v>
      </c>
      <c r="Y389" s="29">
        <f t="shared" si="12"/>
        <v>4.9993297199999999E-8</v>
      </c>
      <c r="Z389" s="29">
        <f t="shared" si="13"/>
        <v>2.8329535080000004E-7</v>
      </c>
    </row>
    <row r="390" spans="1:26" ht="13" customHeight="1">
      <c r="A390" s="50" t="s">
        <v>119</v>
      </c>
      <c r="B390" s="50" t="s">
        <v>278</v>
      </c>
      <c r="C390" s="50" t="s">
        <v>149</v>
      </c>
      <c r="D390" s="50" t="s">
        <v>279</v>
      </c>
      <c r="E390" s="50" t="s">
        <v>1396</v>
      </c>
      <c r="G390" s="50" t="s">
        <v>278</v>
      </c>
      <c r="J390" s="50" t="s">
        <v>1438</v>
      </c>
      <c r="K390" s="50" t="s">
        <v>70</v>
      </c>
      <c r="L390" s="50" t="s">
        <v>1398</v>
      </c>
      <c r="M390" s="50" t="s">
        <v>1398</v>
      </c>
      <c r="O390" s="51">
        <v>0</v>
      </c>
      <c r="P390" s="52">
        <v>1</v>
      </c>
      <c r="Q390" s="52">
        <v>0</v>
      </c>
      <c r="R390" s="52">
        <v>1</v>
      </c>
      <c r="S390" s="53">
        <v>0</v>
      </c>
      <c r="T390" s="53">
        <v>0</v>
      </c>
      <c r="U390" s="53">
        <v>0</v>
      </c>
      <c r="V390" s="53">
        <v>0</v>
      </c>
      <c r="W390" s="53">
        <v>0</v>
      </c>
      <c r="X390" s="53">
        <v>0</v>
      </c>
      <c r="Y390" s="29">
        <f t="shared" si="12"/>
        <v>0</v>
      </c>
      <c r="Z390" s="29">
        <f t="shared" si="13"/>
        <v>0</v>
      </c>
    </row>
    <row r="391" spans="1:26" ht="13" customHeight="1">
      <c r="A391" s="50" t="s">
        <v>119</v>
      </c>
      <c r="B391" s="50" t="s">
        <v>1740</v>
      </c>
      <c r="C391" s="50" t="s">
        <v>1273</v>
      </c>
      <c r="D391" s="50" t="s">
        <v>39</v>
      </c>
      <c r="E391" s="50" t="s">
        <v>1396</v>
      </c>
      <c r="G391" s="50" t="s">
        <v>1740</v>
      </c>
      <c r="J391" s="50" t="s">
        <v>1438</v>
      </c>
      <c r="K391" s="50" t="s">
        <v>70</v>
      </c>
      <c r="L391" s="50" t="s">
        <v>1398</v>
      </c>
      <c r="M391" s="50" t="s">
        <v>1398</v>
      </c>
      <c r="O391" s="51">
        <v>0</v>
      </c>
      <c r="P391" s="52">
        <v>1</v>
      </c>
      <c r="Q391" s="52">
        <v>0</v>
      </c>
      <c r="R391" s="52">
        <v>1</v>
      </c>
      <c r="S391" s="53">
        <v>0</v>
      </c>
      <c r="T391" s="53">
        <v>0</v>
      </c>
      <c r="U391" s="53">
        <v>0</v>
      </c>
      <c r="V391" s="53">
        <v>0</v>
      </c>
      <c r="W391" s="53">
        <v>0</v>
      </c>
      <c r="X391" s="53">
        <v>0</v>
      </c>
      <c r="Y391" s="29">
        <f t="shared" si="12"/>
        <v>0</v>
      </c>
      <c r="Z391" s="29">
        <f t="shared" si="13"/>
        <v>0</v>
      </c>
    </row>
    <row r="392" spans="1:26" ht="13" customHeight="1">
      <c r="A392" s="50" t="s">
        <v>119</v>
      </c>
      <c r="B392" s="50" t="s">
        <v>682</v>
      </c>
      <c r="C392" s="50" t="s">
        <v>308</v>
      </c>
      <c r="D392" s="50" t="s">
        <v>1521</v>
      </c>
      <c r="E392" s="50" t="s">
        <v>1396</v>
      </c>
      <c r="G392" s="50" t="s">
        <v>682</v>
      </c>
      <c r="J392" s="50" t="s">
        <v>1438</v>
      </c>
      <c r="K392" s="50" t="s">
        <v>70</v>
      </c>
      <c r="L392" s="50" t="s">
        <v>1398</v>
      </c>
      <c r="M392" s="50" t="s">
        <v>1398</v>
      </c>
      <c r="O392" s="51">
        <v>0</v>
      </c>
      <c r="P392" s="52">
        <v>1</v>
      </c>
      <c r="Q392" s="52">
        <v>0</v>
      </c>
      <c r="R392" s="52">
        <v>1</v>
      </c>
      <c r="S392" s="53">
        <v>0</v>
      </c>
      <c r="T392" s="53">
        <v>0</v>
      </c>
      <c r="U392" s="53">
        <v>0</v>
      </c>
      <c r="V392" s="53">
        <v>0</v>
      </c>
      <c r="W392" s="53">
        <v>0</v>
      </c>
      <c r="X392" s="53">
        <v>0</v>
      </c>
      <c r="Y392" s="29">
        <f t="shared" si="12"/>
        <v>0</v>
      </c>
      <c r="Z392" s="29">
        <f t="shared" si="13"/>
        <v>0</v>
      </c>
    </row>
    <row r="393" spans="1:26" ht="13" customHeight="1">
      <c r="A393" s="50" t="s">
        <v>232</v>
      </c>
      <c r="B393" s="50" t="s">
        <v>1741</v>
      </c>
      <c r="C393" s="50" t="s">
        <v>1294</v>
      </c>
      <c r="D393" s="50" t="s">
        <v>1742</v>
      </c>
      <c r="E393" s="50" t="s">
        <v>1396</v>
      </c>
      <c r="G393" s="50" t="s">
        <v>1741</v>
      </c>
      <c r="J393" s="50" t="s">
        <v>1438</v>
      </c>
      <c r="K393" s="50" t="s">
        <v>70</v>
      </c>
      <c r="L393" s="50" t="s">
        <v>1398</v>
      </c>
      <c r="M393" s="50" t="s">
        <v>1398</v>
      </c>
      <c r="O393" s="51">
        <v>0</v>
      </c>
      <c r="P393" s="52">
        <v>1</v>
      </c>
      <c r="Q393" s="52">
        <v>0</v>
      </c>
      <c r="R393" s="52">
        <v>1</v>
      </c>
      <c r="S393" s="53">
        <v>0</v>
      </c>
      <c r="T393" s="53">
        <v>0</v>
      </c>
      <c r="U393" s="53">
        <v>0</v>
      </c>
      <c r="V393" s="53">
        <v>0</v>
      </c>
      <c r="W393" s="53">
        <v>0</v>
      </c>
      <c r="X393" s="53">
        <v>0</v>
      </c>
      <c r="Y393" s="29">
        <f t="shared" si="12"/>
        <v>0</v>
      </c>
      <c r="Z393" s="29">
        <f t="shared" si="13"/>
        <v>0</v>
      </c>
    </row>
    <row r="394" spans="1:26" ht="13" customHeight="1">
      <c r="A394" s="50" t="s">
        <v>232</v>
      </c>
      <c r="B394" s="50" t="s">
        <v>1743</v>
      </c>
      <c r="C394" s="50" t="s">
        <v>252</v>
      </c>
      <c r="D394" s="50" t="s">
        <v>1744</v>
      </c>
      <c r="E394" s="50" t="s">
        <v>1396</v>
      </c>
      <c r="G394" s="50" t="s">
        <v>1743</v>
      </c>
      <c r="J394" s="50" t="s">
        <v>1438</v>
      </c>
      <c r="K394" s="50" t="s">
        <v>70</v>
      </c>
      <c r="L394" s="50" t="s">
        <v>1398</v>
      </c>
      <c r="M394" s="50" t="s">
        <v>1398</v>
      </c>
      <c r="O394" s="51">
        <v>0</v>
      </c>
      <c r="P394" s="52">
        <v>1</v>
      </c>
      <c r="Q394" s="52">
        <v>0</v>
      </c>
      <c r="R394" s="52">
        <v>1</v>
      </c>
      <c r="S394" s="53">
        <v>0</v>
      </c>
      <c r="T394" s="53">
        <v>0</v>
      </c>
      <c r="U394" s="53">
        <v>0</v>
      </c>
      <c r="V394" s="53">
        <v>0</v>
      </c>
      <c r="W394" s="53">
        <v>0</v>
      </c>
      <c r="X394" s="53">
        <v>0</v>
      </c>
      <c r="Y394" s="29">
        <f t="shared" si="12"/>
        <v>0</v>
      </c>
      <c r="Z394" s="29">
        <f t="shared" si="13"/>
        <v>0</v>
      </c>
    </row>
    <row r="395" spans="1:26" ht="13" customHeight="1">
      <c r="A395" s="50" t="s">
        <v>130</v>
      </c>
      <c r="B395" s="50" t="s">
        <v>1204</v>
      </c>
      <c r="C395" s="50" t="s">
        <v>69</v>
      </c>
      <c r="D395" s="50" t="s">
        <v>1205</v>
      </c>
      <c r="E395" s="50" t="s">
        <v>1396</v>
      </c>
      <c r="G395" s="50" t="s">
        <v>1204</v>
      </c>
      <c r="J395" s="50" t="s">
        <v>1438</v>
      </c>
      <c r="K395" s="50" t="s">
        <v>70</v>
      </c>
      <c r="L395" s="50" t="s">
        <v>1398</v>
      </c>
      <c r="M395" s="50" t="s">
        <v>1398</v>
      </c>
      <c r="O395" s="51">
        <v>0</v>
      </c>
      <c r="P395" s="52">
        <v>1</v>
      </c>
      <c r="Q395" s="52">
        <v>0</v>
      </c>
      <c r="R395" s="52">
        <v>1</v>
      </c>
      <c r="S395" s="53">
        <v>0</v>
      </c>
      <c r="T395" s="53">
        <v>0</v>
      </c>
      <c r="U395" s="53">
        <v>0</v>
      </c>
      <c r="V395" s="53">
        <v>0</v>
      </c>
      <c r="W395" s="53">
        <v>0</v>
      </c>
      <c r="X395" s="53">
        <v>0</v>
      </c>
      <c r="Y395" s="29">
        <f t="shared" si="12"/>
        <v>0</v>
      </c>
      <c r="Z395" s="29">
        <f t="shared" si="13"/>
        <v>0</v>
      </c>
    </row>
    <row r="396" spans="1:26" ht="13" customHeight="1">
      <c r="A396" s="50" t="s">
        <v>119</v>
      </c>
      <c r="B396" s="50" t="s">
        <v>1003</v>
      </c>
      <c r="C396" s="50" t="s">
        <v>193</v>
      </c>
      <c r="D396" s="50" t="s">
        <v>1004</v>
      </c>
      <c r="E396" s="50" t="s">
        <v>1396</v>
      </c>
      <c r="G396" s="50" t="s">
        <v>1003</v>
      </c>
      <c r="J396" s="50" t="s">
        <v>1438</v>
      </c>
      <c r="K396" s="50" t="s">
        <v>70</v>
      </c>
      <c r="L396" s="50" t="s">
        <v>1398</v>
      </c>
      <c r="M396" s="50" t="s">
        <v>1398</v>
      </c>
      <c r="O396" s="51">
        <v>0</v>
      </c>
      <c r="P396" s="52">
        <v>1</v>
      </c>
      <c r="Q396" s="52">
        <v>0</v>
      </c>
      <c r="R396" s="52">
        <v>1</v>
      </c>
      <c r="S396" s="53">
        <v>0</v>
      </c>
      <c r="T396" s="53">
        <v>0</v>
      </c>
      <c r="U396" s="53">
        <v>0</v>
      </c>
      <c r="V396" s="53">
        <v>0</v>
      </c>
      <c r="W396" s="53">
        <v>0</v>
      </c>
      <c r="X396" s="53">
        <v>0</v>
      </c>
      <c r="Y396" s="29">
        <f t="shared" si="12"/>
        <v>0</v>
      </c>
      <c r="Z396" s="29">
        <f t="shared" si="13"/>
        <v>0</v>
      </c>
    </row>
    <row r="397" spans="1:26" ht="13" customHeight="1">
      <c r="A397" s="50" t="s">
        <v>238</v>
      </c>
      <c r="B397" s="50" t="s">
        <v>1366</v>
      </c>
      <c r="C397" s="50" t="s">
        <v>941</v>
      </c>
      <c r="D397" s="50" t="s">
        <v>1745</v>
      </c>
      <c r="E397" s="50" t="s">
        <v>1396</v>
      </c>
      <c r="G397" s="50" t="s">
        <v>1366</v>
      </c>
      <c r="J397" s="50" t="s">
        <v>1438</v>
      </c>
      <c r="K397" s="50" t="s">
        <v>70</v>
      </c>
      <c r="L397" s="50" t="s">
        <v>1398</v>
      </c>
      <c r="M397" s="50" t="s">
        <v>1398</v>
      </c>
      <c r="O397" s="51">
        <v>0</v>
      </c>
      <c r="P397" s="52">
        <v>1</v>
      </c>
      <c r="Q397" s="52">
        <v>0</v>
      </c>
      <c r="R397" s="52">
        <v>1</v>
      </c>
      <c r="S397" s="53">
        <v>0</v>
      </c>
      <c r="T397" s="53">
        <v>0</v>
      </c>
      <c r="U397" s="53">
        <v>0</v>
      </c>
      <c r="V397" s="53">
        <v>0</v>
      </c>
      <c r="W397" s="53">
        <v>0</v>
      </c>
      <c r="X397" s="53">
        <v>0</v>
      </c>
      <c r="Y397" s="29">
        <f t="shared" si="12"/>
        <v>0</v>
      </c>
      <c r="Z397" s="29">
        <f t="shared" si="13"/>
        <v>0</v>
      </c>
    </row>
    <row r="398" spans="1:26" ht="13" customHeight="1">
      <c r="A398" s="50" t="s">
        <v>238</v>
      </c>
      <c r="B398" s="50" t="s">
        <v>1746</v>
      </c>
      <c r="C398" s="50" t="s">
        <v>466</v>
      </c>
      <c r="D398" s="50" t="s">
        <v>1747</v>
      </c>
      <c r="E398" s="50" t="s">
        <v>1396</v>
      </c>
      <c r="G398" s="50" t="s">
        <v>1746</v>
      </c>
      <c r="J398" s="50" t="s">
        <v>1438</v>
      </c>
      <c r="K398" s="50" t="s">
        <v>70</v>
      </c>
      <c r="L398" s="50" t="s">
        <v>1398</v>
      </c>
      <c r="M398" s="50" t="s">
        <v>1398</v>
      </c>
      <c r="O398" s="51">
        <v>0</v>
      </c>
      <c r="P398" s="52">
        <v>1</v>
      </c>
      <c r="Q398" s="52">
        <v>0</v>
      </c>
      <c r="R398" s="52">
        <v>1</v>
      </c>
      <c r="S398" s="53">
        <v>2.0880000000000002E-9</v>
      </c>
      <c r="T398" s="53">
        <v>0</v>
      </c>
      <c r="U398" s="53">
        <v>2.0880000000000002E-9</v>
      </c>
      <c r="V398" s="53">
        <v>1.8792000000000003E-9</v>
      </c>
      <c r="W398" s="53">
        <v>-2.2550400000000003E-10</v>
      </c>
      <c r="X398" s="53">
        <v>1.6536960000000002E-9</v>
      </c>
      <c r="Y398" s="29">
        <f t="shared" si="12"/>
        <v>2.4805439999999999E-10</v>
      </c>
      <c r="Z398" s="29">
        <f t="shared" si="13"/>
        <v>1.4056416000000002E-9</v>
      </c>
    </row>
    <row r="399" spans="1:26" ht="13" customHeight="1">
      <c r="A399" s="50" t="s">
        <v>119</v>
      </c>
      <c r="B399" s="50" t="s">
        <v>522</v>
      </c>
      <c r="C399" s="50" t="s">
        <v>62</v>
      </c>
      <c r="D399" s="50" t="s">
        <v>523</v>
      </c>
      <c r="E399" s="50" t="s">
        <v>1396</v>
      </c>
      <c r="G399" s="50" t="s">
        <v>522</v>
      </c>
      <c r="J399" s="50" t="s">
        <v>1462</v>
      </c>
      <c r="K399" s="50" t="s">
        <v>70</v>
      </c>
      <c r="L399" s="50" t="s">
        <v>1398</v>
      </c>
      <c r="M399" s="50" t="s">
        <v>1398</v>
      </c>
      <c r="O399" s="51">
        <v>0</v>
      </c>
      <c r="P399" s="52">
        <v>2</v>
      </c>
      <c r="Q399" s="52">
        <v>0</v>
      </c>
      <c r="R399" s="52">
        <v>2</v>
      </c>
      <c r="S399" s="53">
        <v>2.9259905918159999E-2</v>
      </c>
      <c r="T399" s="53">
        <v>0</v>
      </c>
      <c r="U399" s="53">
        <v>2.9259905918159999E-2</v>
      </c>
      <c r="V399" s="53">
        <v>2.6333915326344003E-2</v>
      </c>
      <c r="W399" s="53">
        <v>-3.1600698391612801E-3</v>
      </c>
      <c r="X399" s="53">
        <v>2.3173845487182699E-2</v>
      </c>
      <c r="Y399" s="29">
        <f t="shared" si="12"/>
        <v>3.4760768230774047E-3</v>
      </c>
      <c r="Z399" s="29">
        <f t="shared" si="13"/>
        <v>1.9697768664105296E-2</v>
      </c>
    </row>
    <row r="400" spans="1:26" ht="13" customHeight="1">
      <c r="A400" s="50" t="s">
        <v>119</v>
      </c>
      <c r="B400" s="50" t="s">
        <v>352</v>
      </c>
      <c r="C400" s="50" t="s">
        <v>62</v>
      </c>
      <c r="D400" s="50" t="s">
        <v>1748</v>
      </c>
      <c r="E400" s="50" t="s">
        <v>1396</v>
      </c>
      <c r="G400" s="50" t="s">
        <v>352</v>
      </c>
      <c r="J400" s="50" t="s">
        <v>1438</v>
      </c>
      <c r="K400" s="50" t="s">
        <v>70</v>
      </c>
      <c r="L400" s="50" t="s">
        <v>1398</v>
      </c>
      <c r="M400" s="50" t="s">
        <v>1398</v>
      </c>
      <c r="O400" s="51">
        <v>0</v>
      </c>
      <c r="P400" s="52">
        <v>1</v>
      </c>
      <c r="Q400" s="52">
        <v>0</v>
      </c>
      <c r="R400" s="52">
        <v>1</v>
      </c>
      <c r="S400" s="53">
        <v>3.2156156999999998E-5</v>
      </c>
      <c r="T400" s="53">
        <v>0</v>
      </c>
      <c r="U400" s="53">
        <v>3.2156156999999998E-5</v>
      </c>
      <c r="V400" s="53">
        <v>2.8940541299999999E-5</v>
      </c>
      <c r="W400" s="53">
        <v>-3.4728649559999998E-6</v>
      </c>
      <c r="X400" s="53">
        <v>2.5467676344000003E-5</v>
      </c>
      <c r="Y400" s="29">
        <f t="shared" si="12"/>
        <v>3.8201514516000005E-6</v>
      </c>
      <c r="Z400" s="29">
        <f t="shared" si="13"/>
        <v>2.1647524892400003E-5</v>
      </c>
    </row>
    <row r="401" spans="1:26" ht="13" customHeight="1">
      <c r="A401" s="50" t="s">
        <v>238</v>
      </c>
      <c r="B401" s="50" t="s">
        <v>1749</v>
      </c>
      <c r="C401" s="50" t="s">
        <v>1722</v>
      </c>
      <c r="D401" s="50" t="s">
        <v>1750</v>
      </c>
      <c r="E401" s="50" t="s">
        <v>1396</v>
      </c>
      <c r="G401" s="50" t="s">
        <v>1749</v>
      </c>
      <c r="J401" s="50" t="s">
        <v>1438</v>
      </c>
      <c r="K401" s="50" t="s">
        <v>70</v>
      </c>
      <c r="L401" s="50" t="s">
        <v>1398</v>
      </c>
      <c r="M401" s="50" t="s">
        <v>1398</v>
      </c>
      <c r="O401" s="51">
        <v>0</v>
      </c>
      <c r="P401" s="52">
        <v>1</v>
      </c>
      <c r="Q401" s="52">
        <v>0</v>
      </c>
      <c r="R401" s="52">
        <v>1</v>
      </c>
      <c r="S401" s="53">
        <v>6.9599999999999997E-10</v>
      </c>
      <c r="T401" s="53">
        <v>0</v>
      </c>
      <c r="U401" s="53">
        <v>6.9599999999999997E-10</v>
      </c>
      <c r="V401" s="53">
        <v>6.2640000000000003E-10</v>
      </c>
      <c r="W401" s="53">
        <v>-7.5167999999999993E-11</v>
      </c>
      <c r="X401" s="53">
        <v>5.5123199999999998E-10</v>
      </c>
      <c r="Y401" s="29">
        <f t="shared" si="12"/>
        <v>8.2684799999999998E-11</v>
      </c>
      <c r="Z401" s="29">
        <f t="shared" si="13"/>
        <v>4.6854719999999993E-10</v>
      </c>
    </row>
    <row r="402" spans="1:26" ht="13" customHeight="1">
      <c r="A402" s="50" t="s">
        <v>238</v>
      </c>
      <c r="B402" s="50" t="s">
        <v>1751</v>
      </c>
      <c r="C402" s="50" t="s">
        <v>466</v>
      </c>
      <c r="D402" s="50" t="s">
        <v>1752</v>
      </c>
      <c r="E402" s="50" t="s">
        <v>1396</v>
      </c>
      <c r="G402" s="50" t="s">
        <v>1751</v>
      </c>
      <c r="J402" s="50" t="s">
        <v>1438</v>
      </c>
      <c r="K402" s="50" t="s">
        <v>70</v>
      </c>
      <c r="L402" s="50" t="s">
        <v>1398</v>
      </c>
      <c r="M402" s="50" t="s">
        <v>1398</v>
      </c>
      <c r="O402" s="51">
        <v>0</v>
      </c>
      <c r="P402" s="52">
        <v>1</v>
      </c>
      <c r="Q402" s="52">
        <v>0</v>
      </c>
      <c r="R402" s="52">
        <v>1</v>
      </c>
      <c r="S402" s="53">
        <v>6.9599999999999997E-10</v>
      </c>
      <c r="T402" s="53">
        <v>0</v>
      </c>
      <c r="U402" s="53">
        <v>6.9599999999999997E-10</v>
      </c>
      <c r="V402" s="53">
        <v>6.2640000000000003E-10</v>
      </c>
      <c r="W402" s="53">
        <v>-7.5167999999999993E-11</v>
      </c>
      <c r="X402" s="53">
        <v>5.5123199999999998E-10</v>
      </c>
      <c r="Y402" s="29">
        <f t="shared" si="12"/>
        <v>8.2684799999999998E-11</v>
      </c>
      <c r="Z402" s="29">
        <f t="shared" si="13"/>
        <v>4.6854719999999993E-10</v>
      </c>
    </row>
    <row r="403" spans="1:26" ht="13" customHeight="1">
      <c r="A403" s="50" t="s">
        <v>238</v>
      </c>
      <c r="B403" s="50" t="s">
        <v>1753</v>
      </c>
      <c r="C403" s="50" t="s">
        <v>714</v>
      </c>
      <c r="D403" s="50" t="s">
        <v>1754</v>
      </c>
      <c r="E403" s="50" t="s">
        <v>1396</v>
      </c>
      <c r="G403" s="50" t="s">
        <v>1753</v>
      </c>
      <c r="J403" s="50" t="s">
        <v>1438</v>
      </c>
      <c r="K403" s="50" t="s">
        <v>70</v>
      </c>
      <c r="L403" s="50" t="s">
        <v>1398</v>
      </c>
      <c r="M403" s="50" t="s">
        <v>1398</v>
      </c>
      <c r="O403" s="51">
        <v>0</v>
      </c>
      <c r="P403" s="52">
        <v>1</v>
      </c>
      <c r="Q403" s="52">
        <v>0</v>
      </c>
      <c r="R403" s="52">
        <v>1</v>
      </c>
      <c r="S403" s="53">
        <v>6.9599999999999997E-10</v>
      </c>
      <c r="T403" s="53">
        <v>0</v>
      </c>
      <c r="U403" s="53">
        <v>6.9599999999999997E-10</v>
      </c>
      <c r="V403" s="53">
        <v>6.2640000000000003E-10</v>
      </c>
      <c r="W403" s="53">
        <v>-7.5167999999999993E-11</v>
      </c>
      <c r="X403" s="53">
        <v>5.5123199999999998E-10</v>
      </c>
      <c r="Y403" s="29">
        <f t="shared" si="12"/>
        <v>8.2684799999999998E-11</v>
      </c>
      <c r="Z403" s="29">
        <f t="shared" si="13"/>
        <v>4.6854719999999993E-10</v>
      </c>
    </row>
    <row r="404" spans="1:26" ht="13" customHeight="1">
      <c r="A404" s="50" t="s">
        <v>238</v>
      </c>
      <c r="B404" s="50" t="s">
        <v>1755</v>
      </c>
      <c r="C404" s="50" t="s">
        <v>466</v>
      </c>
      <c r="D404" s="50" t="s">
        <v>1756</v>
      </c>
      <c r="E404" s="50" t="s">
        <v>1396</v>
      </c>
      <c r="G404" s="50" t="s">
        <v>1755</v>
      </c>
      <c r="J404" s="50" t="s">
        <v>1438</v>
      </c>
      <c r="K404" s="50" t="s">
        <v>70</v>
      </c>
      <c r="L404" s="50" t="s">
        <v>1398</v>
      </c>
      <c r="M404" s="50" t="s">
        <v>1398</v>
      </c>
      <c r="O404" s="51">
        <v>0</v>
      </c>
      <c r="P404" s="52">
        <v>1</v>
      </c>
      <c r="Q404" s="52">
        <v>0</v>
      </c>
      <c r="R404" s="52">
        <v>1</v>
      </c>
      <c r="S404" s="53">
        <v>6.9599999999999997E-10</v>
      </c>
      <c r="T404" s="53">
        <v>0</v>
      </c>
      <c r="U404" s="53">
        <v>6.9599999999999997E-10</v>
      </c>
      <c r="V404" s="53">
        <v>6.2640000000000003E-10</v>
      </c>
      <c r="W404" s="53">
        <v>-7.5167999999999993E-11</v>
      </c>
      <c r="X404" s="53">
        <v>5.5123199999999998E-10</v>
      </c>
      <c r="Y404" s="29">
        <f t="shared" si="12"/>
        <v>8.2684799999999998E-11</v>
      </c>
      <c r="Z404" s="29">
        <f t="shared" si="13"/>
        <v>4.6854719999999993E-10</v>
      </c>
    </row>
    <row r="405" spans="1:26" ht="13" customHeight="1">
      <c r="A405" s="50" t="s">
        <v>130</v>
      </c>
      <c r="B405" s="50" t="s">
        <v>549</v>
      </c>
      <c r="C405" s="50" t="s">
        <v>73</v>
      </c>
      <c r="D405" s="50" t="s">
        <v>1757</v>
      </c>
      <c r="E405" s="50" t="s">
        <v>1396</v>
      </c>
      <c r="G405" s="50" t="s">
        <v>549</v>
      </c>
      <c r="J405" s="50" t="s">
        <v>1438</v>
      </c>
      <c r="K405" s="50" t="s">
        <v>70</v>
      </c>
      <c r="L405" s="50" t="s">
        <v>1398</v>
      </c>
      <c r="M405" s="50" t="s">
        <v>1398</v>
      </c>
      <c r="O405" s="51">
        <v>0</v>
      </c>
      <c r="P405" s="52">
        <v>1</v>
      </c>
      <c r="Q405" s="52">
        <v>0</v>
      </c>
      <c r="R405" s="52">
        <v>1</v>
      </c>
      <c r="S405" s="53">
        <v>0</v>
      </c>
      <c r="T405" s="53">
        <v>0</v>
      </c>
      <c r="U405" s="53">
        <v>0</v>
      </c>
      <c r="V405" s="53">
        <v>0</v>
      </c>
      <c r="W405" s="53">
        <v>0</v>
      </c>
      <c r="X405" s="53">
        <v>0</v>
      </c>
      <c r="Y405" s="29">
        <f t="shared" si="12"/>
        <v>0</v>
      </c>
      <c r="Z405" s="29">
        <f t="shared" si="13"/>
        <v>0</v>
      </c>
    </row>
    <row r="406" spans="1:26" ht="13" customHeight="1">
      <c r="A406" s="50" t="s">
        <v>119</v>
      </c>
      <c r="B406" s="50" t="s">
        <v>219</v>
      </c>
      <c r="C406" s="50" t="s">
        <v>111</v>
      </c>
      <c r="D406" s="50" t="s">
        <v>220</v>
      </c>
      <c r="E406" s="50" t="s">
        <v>1396</v>
      </c>
      <c r="G406" s="50" t="s">
        <v>219</v>
      </c>
      <c r="J406" s="50" t="s">
        <v>1438</v>
      </c>
      <c r="K406" s="50" t="s">
        <v>70</v>
      </c>
      <c r="L406" s="50" t="s">
        <v>1398</v>
      </c>
      <c r="M406" s="50" t="s">
        <v>1398</v>
      </c>
      <c r="O406" s="51">
        <v>0</v>
      </c>
      <c r="P406" s="52">
        <v>1</v>
      </c>
      <c r="Q406" s="52">
        <v>0</v>
      </c>
      <c r="R406" s="52">
        <v>1</v>
      </c>
      <c r="S406" s="53">
        <v>0</v>
      </c>
      <c r="T406" s="53">
        <v>-3.7689687600000001E-4</v>
      </c>
      <c r="U406" s="53">
        <v>-3.7689687600000001E-4</v>
      </c>
      <c r="V406" s="53">
        <v>-3.3920718840000003E-4</v>
      </c>
      <c r="W406" s="53">
        <v>4.0704862608000006E-5</v>
      </c>
      <c r="X406" s="53">
        <v>-2.9850232579200001E-4</v>
      </c>
      <c r="Y406" s="29">
        <f t="shared" si="12"/>
        <v>-4.4775348868800003E-5</v>
      </c>
      <c r="Z406" s="29">
        <f t="shared" si="13"/>
        <v>-2.5372697692320001E-4</v>
      </c>
    </row>
    <row r="407" spans="1:26" ht="13" customHeight="1">
      <c r="A407" s="50" t="s">
        <v>119</v>
      </c>
      <c r="B407" s="50" t="s">
        <v>1255</v>
      </c>
      <c r="C407" s="50" t="s">
        <v>463</v>
      </c>
      <c r="D407" s="50" t="s">
        <v>1256</v>
      </c>
      <c r="E407" s="50" t="s">
        <v>1396</v>
      </c>
      <c r="G407" s="50" t="s">
        <v>1255</v>
      </c>
      <c r="J407" s="50" t="s">
        <v>1438</v>
      </c>
      <c r="K407" s="50" t="s">
        <v>70</v>
      </c>
      <c r="L407" s="50" t="s">
        <v>1398</v>
      </c>
      <c r="M407" s="50" t="s">
        <v>1398</v>
      </c>
      <c r="O407" s="51">
        <v>0</v>
      </c>
      <c r="P407" s="52">
        <v>1</v>
      </c>
      <c r="Q407" s="52">
        <v>0</v>
      </c>
      <c r="R407" s="52">
        <v>1</v>
      </c>
      <c r="S407" s="53">
        <v>1.8928155E-5</v>
      </c>
      <c r="T407" s="53">
        <v>0</v>
      </c>
      <c r="U407" s="53">
        <v>1.8928155E-5</v>
      </c>
      <c r="V407" s="53">
        <v>1.7035339500000001E-5</v>
      </c>
      <c r="W407" s="53">
        <v>-2.0442407400000002E-6</v>
      </c>
      <c r="X407" s="53">
        <v>1.4991098760000001E-5</v>
      </c>
      <c r="Y407" s="29">
        <f t="shared" si="12"/>
        <v>2.2486648140000002E-6</v>
      </c>
      <c r="Z407" s="29">
        <f t="shared" si="13"/>
        <v>1.2742433946000001E-5</v>
      </c>
    </row>
    <row r="408" spans="1:26" ht="13" customHeight="1">
      <c r="A408" s="50" t="s">
        <v>238</v>
      </c>
      <c r="B408" s="50" t="s">
        <v>1758</v>
      </c>
      <c r="C408" s="50" t="s">
        <v>1402</v>
      </c>
      <c r="D408" s="50" t="s">
        <v>1759</v>
      </c>
      <c r="E408" s="50" t="s">
        <v>1396</v>
      </c>
      <c r="G408" s="50" t="s">
        <v>1758</v>
      </c>
      <c r="J408" s="50" t="s">
        <v>1438</v>
      </c>
      <c r="K408" s="50" t="s">
        <v>70</v>
      </c>
      <c r="L408" s="50" t="s">
        <v>1398</v>
      </c>
      <c r="M408" s="50" t="s">
        <v>1398</v>
      </c>
      <c r="O408" s="51">
        <v>0</v>
      </c>
      <c r="P408" s="52">
        <v>1</v>
      </c>
      <c r="Q408" s="52">
        <v>0</v>
      </c>
      <c r="R408" s="52">
        <v>1</v>
      </c>
      <c r="S408" s="53">
        <v>2.0824233E-5</v>
      </c>
      <c r="T408" s="53">
        <v>0</v>
      </c>
      <c r="U408" s="53">
        <v>2.0824233E-5</v>
      </c>
      <c r="V408" s="53">
        <v>1.8741809700000003E-5</v>
      </c>
      <c r="W408" s="53">
        <v>-2.249017164E-6</v>
      </c>
      <c r="X408" s="53">
        <v>1.6492792536000003E-5</v>
      </c>
      <c r="Y408" s="29">
        <f t="shared" si="12"/>
        <v>2.4739188804000003E-6</v>
      </c>
      <c r="Z408" s="29">
        <f t="shared" si="13"/>
        <v>1.4018873655600003E-5</v>
      </c>
    </row>
    <row r="409" spans="1:26" ht="13" customHeight="1">
      <c r="A409" s="50" t="s">
        <v>119</v>
      </c>
      <c r="B409" s="50" t="s">
        <v>520</v>
      </c>
      <c r="C409" s="50" t="s">
        <v>62</v>
      </c>
      <c r="D409" s="50" t="s">
        <v>521</v>
      </c>
      <c r="E409" s="50" t="s">
        <v>1396</v>
      </c>
      <c r="G409" s="50" t="s">
        <v>520</v>
      </c>
      <c r="J409" s="50" t="s">
        <v>1438</v>
      </c>
      <c r="K409" s="50" t="s">
        <v>70</v>
      </c>
      <c r="L409" s="50" t="s">
        <v>1398</v>
      </c>
      <c r="M409" s="50" t="s">
        <v>1398</v>
      </c>
      <c r="O409" s="51">
        <v>0</v>
      </c>
      <c r="P409" s="52">
        <v>1</v>
      </c>
      <c r="Q409" s="52">
        <v>0</v>
      </c>
      <c r="R409" s="52">
        <v>1</v>
      </c>
      <c r="S409" s="53">
        <v>4.2877428000000007E-5</v>
      </c>
      <c r="T409" s="53">
        <v>0</v>
      </c>
      <c r="U409" s="53">
        <v>4.2877428000000007E-5</v>
      </c>
      <c r="V409" s="53">
        <v>3.8589685200000003E-5</v>
      </c>
      <c r="W409" s="53">
        <v>-4.6307622239999991E-6</v>
      </c>
      <c r="X409" s="53">
        <v>3.3958922976000007E-5</v>
      </c>
      <c r="Y409" s="29">
        <f t="shared" si="12"/>
        <v>5.0938384464000005E-6</v>
      </c>
      <c r="Z409" s="29">
        <f t="shared" si="13"/>
        <v>2.8865084529600007E-5</v>
      </c>
    </row>
    <row r="410" spans="1:26" ht="13" customHeight="1">
      <c r="A410" s="50" t="s">
        <v>119</v>
      </c>
      <c r="B410" s="50" t="s">
        <v>1018</v>
      </c>
      <c r="C410" s="50" t="s">
        <v>1098</v>
      </c>
      <c r="D410" s="50" t="s">
        <v>1760</v>
      </c>
      <c r="E410" s="50" t="s">
        <v>1396</v>
      </c>
      <c r="G410" s="50" t="s">
        <v>1018</v>
      </c>
      <c r="J410" s="50" t="s">
        <v>1438</v>
      </c>
      <c r="K410" s="50" t="s">
        <v>70</v>
      </c>
      <c r="L410" s="50" t="s">
        <v>1398</v>
      </c>
      <c r="M410" s="50" t="s">
        <v>1398</v>
      </c>
      <c r="O410" s="51">
        <v>0</v>
      </c>
      <c r="P410" s="52">
        <v>1</v>
      </c>
      <c r="Q410" s="52">
        <v>0</v>
      </c>
      <c r="R410" s="52">
        <v>1</v>
      </c>
      <c r="S410" s="53">
        <v>0</v>
      </c>
      <c r="T410" s="53">
        <v>0</v>
      </c>
      <c r="U410" s="53">
        <v>0</v>
      </c>
      <c r="V410" s="53">
        <v>0</v>
      </c>
      <c r="W410" s="53">
        <v>0</v>
      </c>
      <c r="X410" s="53">
        <v>0</v>
      </c>
      <c r="Y410" s="29">
        <f t="shared" si="12"/>
        <v>0</v>
      </c>
      <c r="Z410" s="29">
        <f t="shared" si="13"/>
        <v>0</v>
      </c>
    </row>
    <row r="411" spans="1:26" ht="13" customHeight="1">
      <c r="A411" s="50" t="s">
        <v>119</v>
      </c>
      <c r="B411" s="50" t="s">
        <v>990</v>
      </c>
      <c r="C411" s="50" t="s">
        <v>71</v>
      </c>
      <c r="D411" s="50" t="s">
        <v>991</v>
      </c>
      <c r="E411" s="50" t="s">
        <v>1396</v>
      </c>
      <c r="G411" s="50" t="s">
        <v>990</v>
      </c>
      <c r="J411" s="50" t="s">
        <v>1438</v>
      </c>
      <c r="K411" s="50" t="s">
        <v>70</v>
      </c>
      <c r="L411" s="50" t="s">
        <v>1398</v>
      </c>
      <c r="M411" s="50" t="s">
        <v>1398</v>
      </c>
      <c r="O411" s="51">
        <v>0</v>
      </c>
      <c r="P411" s="52">
        <v>1</v>
      </c>
      <c r="Q411" s="52">
        <v>0</v>
      </c>
      <c r="R411" s="52">
        <v>1</v>
      </c>
      <c r="S411" s="53">
        <v>0</v>
      </c>
      <c r="T411" s="53">
        <v>0</v>
      </c>
      <c r="U411" s="53">
        <v>0</v>
      </c>
      <c r="V411" s="53">
        <v>0</v>
      </c>
      <c r="W411" s="53">
        <v>0</v>
      </c>
      <c r="X411" s="53">
        <v>0</v>
      </c>
      <c r="Y411" s="29">
        <f t="shared" si="12"/>
        <v>0</v>
      </c>
      <c r="Z411" s="29">
        <f t="shared" si="13"/>
        <v>0</v>
      </c>
    </row>
    <row r="412" spans="1:26" ht="13" customHeight="1">
      <c r="A412" s="50" t="s">
        <v>119</v>
      </c>
      <c r="B412" s="50" t="s">
        <v>1336</v>
      </c>
      <c r="C412" s="50" t="s">
        <v>415</v>
      </c>
      <c r="D412" s="50" t="s">
        <v>1337</v>
      </c>
      <c r="E412" s="50" t="s">
        <v>1396</v>
      </c>
      <c r="G412" s="50" t="s">
        <v>1336</v>
      </c>
      <c r="J412" s="50" t="s">
        <v>1438</v>
      </c>
      <c r="K412" s="50" t="s">
        <v>70</v>
      </c>
      <c r="L412" s="50" t="s">
        <v>1398</v>
      </c>
      <c r="M412" s="50" t="s">
        <v>1398</v>
      </c>
      <c r="O412" s="51">
        <v>0</v>
      </c>
      <c r="P412" s="52">
        <v>1</v>
      </c>
      <c r="Q412" s="52">
        <v>0</v>
      </c>
      <c r="R412" s="52">
        <v>1</v>
      </c>
      <c r="S412" s="53">
        <v>0</v>
      </c>
      <c r="T412" s="53">
        <v>0</v>
      </c>
      <c r="U412" s="53">
        <v>0</v>
      </c>
      <c r="V412" s="53">
        <v>0</v>
      </c>
      <c r="W412" s="53">
        <v>0</v>
      </c>
      <c r="X412" s="53">
        <v>0</v>
      </c>
      <c r="Y412" s="29">
        <f t="shared" si="12"/>
        <v>0</v>
      </c>
      <c r="Z412" s="29">
        <f t="shared" si="13"/>
        <v>0</v>
      </c>
    </row>
    <row r="413" spans="1:26" ht="13" customHeight="1">
      <c r="A413" s="50" t="s">
        <v>119</v>
      </c>
      <c r="B413" s="50" t="s">
        <v>796</v>
      </c>
      <c r="C413" s="50" t="s">
        <v>111</v>
      </c>
      <c r="D413" s="50" t="s">
        <v>453</v>
      </c>
      <c r="E413" s="50" t="s">
        <v>1396</v>
      </c>
      <c r="G413" s="50" t="s">
        <v>796</v>
      </c>
      <c r="J413" s="50" t="s">
        <v>1438</v>
      </c>
      <c r="K413" s="50" t="s">
        <v>70</v>
      </c>
      <c r="L413" s="50" t="s">
        <v>1398</v>
      </c>
      <c r="M413" s="50" t="s">
        <v>1398</v>
      </c>
      <c r="O413" s="51">
        <v>0</v>
      </c>
      <c r="P413" s="52">
        <v>1</v>
      </c>
      <c r="Q413" s="52">
        <v>0</v>
      </c>
      <c r="R413" s="52">
        <v>1</v>
      </c>
      <c r="S413" s="53">
        <v>0</v>
      </c>
      <c r="T413" s="53">
        <v>0</v>
      </c>
      <c r="U413" s="53">
        <v>0</v>
      </c>
      <c r="V413" s="53">
        <v>0</v>
      </c>
      <c r="W413" s="53">
        <v>0</v>
      </c>
      <c r="X413" s="53">
        <v>0</v>
      </c>
      <c r="Y413" s="29">
        <f t="shared" si="12"/>
        <v>0</v>
      </c>
      <c r="Z413" s="29">
        <f t="shared" si="13"/>
        <v>0</v>
      </c>
    </row>
    <row r="414" spans="1:26" ht="13" customHeight="1">
      <c r="A414" s="50" t="s">
        <v>119</v>
      </c>
      <c r="B414" s="50" t="s">
        <v>1009</v>
      </c>
      <c r="C414" s="50" t="s">
        <v>193</v>
      </c>
      <c r="D414" s="50" t="s">
        <v>1010</v>
      </c>
      <c r="E414" s="50" t="s">
        <v>1396</v>
      </c>
      <c r="G414" s="50" t="s">
        <v>1009</v>
      </c>
      <c r="J414" s="50" t="s">
        <v>1438</v>
      </c>
      <c r="K414" s="50" t="s">
        <v>70</v>
      </c>
      <c r="L414" s="50" t="s">
        <v>1398</v>
      </c>
      <c r="M414" s="50" t="s">
        <v>1398</v>
      </c>
      <c r="O414" s="51">
        <v>0</v>
      </c>
      <c r="P414" s="52">
        <v>1</v>
      </c>
      <c r="Q414" s="52">
        <v>0</v>
      </c>
      <c r="R414" s="52">
        <v>1</v>
      </c>
      <c r="S414" s="53">
        <v>0</v>
      </c>
      <c r="T414" s="53">
        <v>0</v>
      </c>
      <c r="U414" s="53">
        <v>0</v>
      </c>
      <c r="V414" s="53">
        <v>0</v>
      </c>
      <c r="W414" s="53">
        <v>0</v>
      </c>
      <c r="X414" s="53">
        <v>0</v>
      </c>
      <c r="Y414" s="29">
        <f t="shared" si="12"/>
        <v>0</v>
      </c>
      <c r="Z414" s="29">
        <f t="shared" si="13"/>
        <v>0</v>
      </c>
    </row>
    <row r="415" spans="1:26" ht="13" customHeight="1">
      <c r="A415" s="50" t="s">
        <v>119</v>
      </c>
      <c r="B415" s="50" t="s">
        <v>980</v>
      </c>
      <c r="C415" s="50" t="s">
        <v>149</v>
      </c>
      <c r="D415" s="50" t="s">
        <v>41</v>
      </c>
      <c r="E415" s="50" t="s">
        <v>1396</v>
      </c>
      <c r="G415" s="50" t="s">
        <v>980</v>
      </c>
      <c r="J415" s="50" t="s">
        <v>1438</v>
      </c>
      <c r="K415" s="50" t="s">
        <v>70</v>
      </c>
      <c r="L415" s="50" t="s">
        <v>1398</v>
      </c>
      <c r="M415" s="50" t="s">
        <v>1398</v>
      </c>
      <c r="O415" s="51">
        <v>0</v>
      </c>
      <c r="P415" s="52">
        <v>1</v>
      </c>
      <c r="Q415" s="52">
        <v>0</v>
      </c>
      <c r="R415" s="52">
        <v>1</v>
      </c>
      <c r="S415" s="53">
        <v>0</v>
      </c>
      <c r="T415" s="53">
        <v>0</v>
      </c>
      <c r="U415" s="53">
        <v>0</v>
      </c>
      <c r="V415" s="53">
        <v>0</v>
      </c>
      <c r="W415" s="53">
        <v>0</v>
      </c>
      <c r="X415" s="53">
        <v>0</v>
      </c>
      <c r="Y415" s="29">
        <f t="shared" si="12"/>
        <v>0</v>
      </c>
      <c r="Z415" s="29">
        <f t="shared" si="13"/>
        <v>0</v>
      </c>
    </row>
    <row r="416" spans="1:26" ht="13" customHeight="1">
      <c r="A416" s="50" t="s">
        <v>119</v>
      </c>
      <c r="B416" s="50" t="s">
        <v>1122</v>
      </c>
      <c r="C416" s="50" t="s">
        <v>936</v>
      </c>
      <c r="D416" s="50" t="s">
        <v>1761</v>
      </c>
      <c r="E416" s="50" t="s">
        <v>1396</v>
      </c>
      <c r="G416" s="50" t="s">
        <v>1122</v>
      </c>
      <c r="J416" s="50" t="s">
        <v>1438</v>
      </c>
      <c r="K416" s="50" t="s">
        <v>70</v>
      </c>
      <c r="L416" s="50" t="s">
        <v>1398</v>
      </c>
      <c r="M416" s="50" t="s">
        <v>1398</v>
      </c>
      <c r="O416" s="51">
        <v>0</v>
      </c>
      <c r="P416" s="52">
        <v>1</v>
      </c>
      <c r="Q416" s="52">
        <v>0</v>
      </c>
      <c r="R416" s="52">
        <v>1</v>
      </c>
      <c r="S416" s="53">
        <v>0</v>
      </c>
      <c r="T416" s="53">
        <v>0</v>
      </c>
      <c r="U416" s="53">
        <v>0</v>
      </c>
      <c r="V416" s="53">
        <v>0</v>
      </c>
      <c r="W416" s="53">
        <v>0</v>
      </c>
      <c r="X416" s="53">
        <v>0</v>
      </c>
      <c r="Y416" s="29">
        <f t="shared" si="12"/>
        <v>0</v>
      </c>
      <c r="Z416" s="29">
        <f t="shared" si="13"/>
        <v>0</v>
      </c>
    </row>
    <row r="417" spans="1:26" ht="13" customHeight="1">
      <c r="A417" s="50" t="s">
        <v>119</v>
      </c>
      <c r="B417" s="50" t="s">
        <v>1192</v>
      </c>
      <c r="C417" s="50" t="s">
        <v>71</v>
      </c>
      <c r="D417" s="50" t="s">
        <v>1762</v>
      </c>
      <c r="E417" s="50" t="s">
        <v>1396</v>
      </c>
      <c r="G417" s="50" t="s">
        <v>1192</v>
      </c>
      <c r="J417" s="50" t="s">
        <v>1438</v>
      </c>
      <c r="K417" s="50" t="s">
        <v>70</v>
      </c>
      <c r="L417" s="50" t="s">
        <v>1398</v>
      </c>
      <c r="M417" s="50" t="s">
        <v>1398</v>
      </c>
      <c r="O417" s="51">
        <v>0</v>
      </c>
      <c r="P417" s="52">
        <v>1</v>
      </c>
      <c r="Q417" s="52">
        <v>0</v>
      </c>
      <c r="R417" s="52">
        <v>1</v>
      </c>
      <c r="S417" s="53">
        <v>0</v>
      </c>
      <c r="T417" s="53">
        <v>0</v>
      </c>
      <c r="U417" s="53">
        <v>0</v>
      </c>
      <c r="V417" s="53">
        <v>0</v>
      </c>
      <c r="W417" s="53">
        <v>0</v>
      </c>
      <c r="X417" s="53">
        <v>0</v>
      </c>
      <c r="Y417" s="29">
        <f t="shared" si="12"/>
        <v>0</v>
      </c>
      <c r="Z417" s="29">
        <f t="shared" si="13"/>
        <v>0</v>
      </c>
    </row>
    <row r="418" spans="1:26" ht="13" customHeight="1">
      <c r="A418" s="50" t="s">
        <v>119</v>
      </c>
      <c r="B418" s="50" t="s">
        <v>1159</v>
      </c>
      <c r="C418" s="50" t="s">
        <v>415</v>
      </c>
      <c r="D418" s="50" t="s">
        <v>1160</v>
      </c>
      <c r="E418" s="50" t="s">
        <v>1396</v>
      </c>
      <c r="G418" s="50" t="s">
        <v>1159</v>
      </c>
      <c r="J418" s="50" t="s">
        <v>1438</v>
      </c>
      <c r="K418" s="50" t="s">
        <v>70</v>
      </c>
      <c r="L418" s="50" t="s">
        <v>1398</v>
      </c>
      <c r="M418" s="50" t="s">
        <v>1398</v>
      </c>
      <c r="O418" s="51">
        <v>0</v>
      </c>
      <c r="P418" s="52">
        <v>1</v>
      </c>
      <c r="Q418" s="52">
        <v>0</v>
      </c>
      <c r="R418" s="52">
        <v>1</v>
      </c>
      <c r="S418" s="53">
        <v>0</v>
      </c>
      <c r="T418" s="53">
        <v>0</v>
      </c>
      <c r="U418" s="53">
        <v>0</v>
      </c>
      <c r="V418" s="53">
        <v>0</v>
      </c>
      <c r="W418" s="53">
        <v>0</v>
      </c>
      <c r="X418" s="53">
        <v>0</v>
      </c>
      <c r="Y418" s="29">
        <f t="shared" si="12"/>
        <v>0</v>
      </c>
      <c r="Z418" s="29">
        <f t="shared" si="13"/>
        <v>0</v>
      </c>
    </row>
    <row r="419" spans="1:26" ht="13" customHeight="1">
      <c r="A419" s="50" t="s">
        <v>119</v>
      </c>
      <c r="B419" s="50" t="s">
        <v>792</v>
      </c>
      <c r="C419" s="50" t="s">
        <v>111</v>
      </c>
      <c r="D419" s="50" t="s">
        <v>180</v>
      </c>
      <c r="E419" s="50" t="s">
        <v>1396</v>
      </c>
      <c r="G419" s="50" t="s">
        <v>792</v>
      </c>
      <c r="J419" s="50" t="s">
        <v>1438</v>
      </c>
      <c r="K419" s="50" t="s">
        <v>70</v>
      </c>
      <c r="L419" s="50" t="s">
        <v>1398</v>
      </c>
      <c r="M419" s="50" t="s">
        <v>1398</v>
      </c>
      <c r="O419" s="51">
        <v>0</v>
      </c>
      <c r="P419" s="52">
        <v>1</v>
      </c>
      <c r="Q419" s="52">
        <v>0</v>
      </c>
      <c r="R419" s="52">
        <v>1</v>
      </c>
      <c r="S419" s="53">
        <v>0</v>
      </c>
      <c r="T419" s="53">
        <v>0</v>
      </c>
      <c r="U419" s="53">
        <v>0</v>
      </c>
      <c r="V419" s="53">
        <v>0</v>
      </c>
      <c r="W419" s="53">
        <v>0</v>
      </c>
      <c r="X419" s="53">
        <v>0</v>
      </c>
      <c r="Y419" s="29">
        <f t="shared" si="12"/>
        <v>0</v>
      </c>
      <c r="Z419" s="29">
        <f t="shared" si="13"/>
        <v>0</v>
      </c>
    </row>
    <row r="420" spans="1:26" ht="13" customHeight="1">
      <c r="A420" s="50" t="s">
        <v>119</v>
      </c>
      <c r="B420" s="50" t="s">
        <v>192</v>
      </c>
      <c r="C420" s="50" t="s">
        <v>193</v>
      </c>
      <c r="D420" s="50" t="s">
        <v>1409</v>
      </c>
      <c r="E420" s="50" t="s">
        <v>1396</v>
      </c>
      <c r="G420" s="50" t="s">
        <v>192</v>
      </c>
      <c r="J420" s="50" t="s">
        <v>1397</v>
      </c>
      <c r="K420" s="50" t="s">
        <v>109</v>
      </c>
      <c r="L420" s="50" t="s">
        <v>1398</v>
      </c>
      <c r="M420" s="50" t="s">
        <v>1398</v>
      </c>
      <c r="O420" s="51">
        <v>0</v>
      </c>
      <c r="P420" s="52">
        <v>1</v>
      </c>
      <c r="Q420" s="52">
        <v>0</v>
      </c>
      <c r="R420" s="52">
        <v>1</v>
      </c>
      <c r="S420" s="53">
        <v>6.9402746117999995E-4</v>
      </c>
      <c r="T420" s="53">
        <v>0</v>
      </c>
      <c r="U420" s="53">
        <v>6.9402746117999995E-4</v>
      </c>
      <c r="V420" s="53">
        <v>6.2462471506200001E-4</v>
      </c>
      <c r="W420" s="53">
        <v>-7.4954965807440006E-5</v>
      </c>
      <c r="X420" s="53">
        <v>5.4966974925456001E-4</v>
      </c>
      <c r="Y420" s="29">
        <f t="shared" si="12"/>
        <v>8.2450462388184001E-5</v>
      </c>
      <c r="Z420" s="29">
        <f t="shared" si="13"/>
        <v>4.6721928686637598E-4</v>
      </c>
    </row>
    <row r="421" spans="1:26" ht="13" customHeight="1">
      <c r="A421" s="50" t="s">
        <v>232</v>
      </c>
      <c r="B421" s="50" t="s">
        <v>1763</v>
      </c>
      <c r="C421" s="50" t="s">
        <v>472</v>
      </c>
      <c r="D421" s="50" t="s">
        <v>1764</v>
      </c>
      <c r="E421" s="50" t="s">
        <v>1396</v>
      </c>
      <c r="G421" s="50" t="s">
        <v>1763</v>
      </c>
      <c r="J421" s="50" t="s">
        <v>1438</v>
      </c>
      <c r="K421" s="50" t="s">
        <v>70</v>
      </c>
      <c r="L421" s="50" t="s">
        <v>1398</v>
      </c>
      <c r="M421" s="50" t="s">
        <v>1398</v>
      </c>
      <c r="O421" s="51">
        <v>0</v>
      </c>
      <c r="P421" s="52">
        <v>1</v>
      </c>
      <c r="Q421" s="52">
        <v>0</v>
      </c>
      <c r="R421" s="52">
        <v>1</v>
      </c>
      <c r="S421" s="53">
        <v>0</v>
      </c>
      <c r="T421" s="53">
        <v>0</v>
      </c>
      <c r="U421" s="53">
        <v>0</v>
      </c>
      <c r="V421" s="53">
        <v>0</v>
      </c>
      <c r="W421" s="53">
        <v>0</v>
      </c>
      <c r="X421" s="53">
        <v>0</v>
      </c>
      <c r="Y421" s="29">
        <f t="shared" si="12"/>
        <v>0</v>
      </c>
      <c r="Z421" s="29">
        <f t="shared" si="13"/>
        <v>0</v>
      </c>
    </row>
    <row r="422" spans="1:26" ht="13" customHeight="1">
      <c r="A422" s="50" t="s">
        <v>119</v>
      </c>
      <c r="B422" s="50" t="s">
        <v>1765</v>
      </c>
      <c r="C422" s="50" t="s">
        <v>133</v>
      </c>
      <c r="D422" s="50" t="s">
        <v>1766</v>
      </c>
      <c r="E422" s="50" t="s">
        <v>1396</v>
      </c>
      <c r="G422" s="50" t="s">
        <v>1765</v>
      </c>
      <c r="J422" s="50" t="s">
        <v>1438</v>
      </c>
      <c r="K422" s="50" t="s">
        <v>70</v>
      </c>
      <c r="L422" s="50" t="s">
        <v>1398</v>
      </c>
      <c r="M422" s="50" t="s">
        <v>1398</v>
      </c>
      <c r="O422" s="51">
        <v>0</v>
      </c>
      <c r="P422" s="52">
        <v>1</v>
      </c>
      <c r="Q422" s="52">
        <v>0</v>
      </c>
      <c r="R422" s="52">
        <v>1</v>
      </c>
      <c r="S422" s="53">
        <v>0</v>
      </c>
      <c r="T422" s="53">
        <v>0</v>
      </c>
      <c r="U422" s="53">
        <v>0</v>
      </c>
      <c r="V422" s="53">
        <v>0</v>
      </c>
      <c r="W422" s="53">
        <v>0</v>
      </c>
      <c r="X422" s="53">
        <v>0</v>
      </c>
      <c r="Y422" s="29">
        <f t="shared" si="12"/>
        <v>0</v>
      </c>
      <c r="Z422" s="29">
        <f t="shared" si="13"/>
        <v>0</v>
      </c>
    </row>
    <row r="423" spans="1:26" ht="13" customHeight="1">
      <c r="A423" s="50" t="s">
        <v>119</v>
      </c>
      <c r="B423" s="50" t="s">
        <v>1157</v>
      </c>
      <c r="C423" s="50" t="s">
        <v>149</v>
      </c>
      <c r="D423" s="50" t="s">
        <v>1767</v>
      </c>
      <c r="E423" s="50" t="s">
        <v>1396</v>
      </c>
      <c r="G423" s="50" t="s">
        <v>1157</v>
      </c>
      <c r="J423" s="50" t="s">
        <v>1438</v>
      </c>
      <c r="K423" s="50" t="s">
        <v>70</v>
      </c>
      <c r="L423" s="50" t="s">
        <v>1398</v>
      </c>
      <c r="M423" s="50" t="s">
        <v>1398</v>
      </c>
      <c r="O423" s="51">
        <v>0</v>
      </c>
      <c r="P423" s="52">
        <v>1</v>
      </c>
      <c r="Q423" s="52">
        <v>0</v>
      </c>
      <c r="R423" s="52">
        <v>1</v>
      </c>
      <c r="S423" s="53">
        <v>0</v>
      </c>
      <c r="T423" s="53">
        <v>0</v>
      </c>
      <c r="U423" s="53">
        <v>0</v>
      </c>
      <c r="V423" s="53">
        <v>0</v>
      </c>
      <c r="W423" s="53">
        <v>0</v>
      </c>
      <c r="X423" s="53">
        <v>0</v>
      </c>
      <c r="Y423" s="29">
        <f t="shared" si="12"/>
        <v>0</v>
      </c>
      <c r="Z423" s="29">
        <f t="shared" si="13"/>
        <v>0</v>
      </c>
    </row>
    <row r="424" spans="1:26" ht="13" customHeight="1">
      <c r="A424" s="50" t="s">
        <v>232</v>
      </c>
      <c r="B424" s="50" t="s">
        <v>1293</v>
      </c>
      <c r="C424" s="50" t="s">
        <v>1294</v>
      </c>
      <c r="D424" s="50" t="s">
        <v>1768</v>
      </c>
      <c r="E424" s="50" t="s">
        <v>1396</v>
      </c>
      <c r="G424" s="50" t="s">
        <v>1293</v>
      </c>
      <c r="J424" s="50" t="s">
        <v>1438</v>
      </c>
      <c r="K424" s="50" t="s">
        <v>70</v>
      </c>
      <c r="L424" s="50" t="s">
        <v>1398</v>
      </c>
      <c r="M424" s="50" t="s">
        <v>1398</v>
      </c>
      <c r="O424" s="51">
        <v>0</v>
      </c>
      <c r="P424" s="52">
        <v>1</v>
      </c>
      <c r="Q424" s="52">
        <v>0</v>
      </c>
      <c r="R424" s="52">
        <v>1</v>
      </c>
      <c r="S424" s="53">
        <v>0</v>
      </c>
      <c r="T424" s="53">
        <v>0</v>
      </c>
      <c r="U424" s="53">
        <v>0</v>
      </c>
      <c r="V424" s="53">
        <v>0</v>
      </c>
      <c r="W424" s="53">
        <v>0</v>
      </c>
      <c r="X424" s="53">
        <v>0</v>
      </c>
      <c r="Y424" s="29">
        <f t="shared" si="12"/>
        <v>0</v>
      </c>
      <c r="Z424" s="29">
        <f t="shared" si="13"/>
        <v>0</v>
      </c>
    </row>
    <row r="425" spans="1:26" ht="13" customHeight="1">
      <c r="A425" s="50" t="s">
        <v>130</v>
      </c>
      <c r="B425" s="50" t="s">
        <v>1119</v>
      </c>
      <c r="C425" s="50" t="s">
        <v>69</v>
      </c>
      <c r="D425" s="50" t="s">
        <v>1769</v>
      </c>
      <c r="E425" s="50" t="s">
        <v>1396</v>
      </c>
      <c r="G425" s="50" t="s">
        <v>1119</v>
      </c>
      <c r="J425" s="50" t="s">
        <v>1438</v>
      </c>
      <c r="K425" s="50" t="s">
        <v>70</v>
      </c>
      <c r="L425" s="50" t="s">
        <v>1398</v>
      </c>
      <c r="M425" s="50" t="s">
        <v>1398</v>
      </c>
      <c r="O425" s="51">
        <v>0</v>
      </c>
      <c r="P425" s="52">
        <v>1</v>
      </c>
      <c r="Q425" s="52">
        <v>0</v>
      </c>
      <c r="R425" s="52">
        <v>1</v>
      </c>
      <c r="S425" s="53">
        <v>0</v>
      </c>
      <c r="T425" s="53">
        <v>0</v>
      </c>
      <c r="U425" s="53">
        <v>0</v>
      </c>
      <c r="V425" s="53">
        <v>0</v>
      </c>
      <c r="W425" s="53">
        <v>0</v>
      </c>
      <c r="X425" s="53">
        <v>0</v>
      </c>
      <c r="Y425" s="29">
        <f t="shared" si="12"/>
        <v>0</v>
      </c>
      <c r="Z425" s="29">
        <f t="shared" si="13"/>
        <v>0</v>
      </c>
    </row>
    <row r="426" spans="1:26" ht="13" customHeight="1">
      <c r="A426" s="50" t="s">
        <v>232</v>
      </c>
      <c r="B426" s="50" t="s">
        <v>229</v>
      </c>
      <c r="C426" s="50" t="s">
        <v>230</v>
      </c>
      <c r="D426" s="50" t="s">
        <v>1629</v>
      </c>
      <c r="E426" s="50" t="s">
        <v>1396</v>
      </c>
      <c r="G426" s="50" t="s">
        <v>229</v>
      </c>
      <c r="J426" s="50" t="s">
        <v>1397</v>
      </c>
      <c r="K426" s="50" t="s">
        <v>70</v>
      </c>
      <c r="L426" s="50" t="s">
        <v>1398</v>
      </c>
      <c r="M426" s="50" t="s">
        <v>1398</v>
      </c>
      <c r="O426" s="51">
        <v>0</v>
      </c>
      <c r="P426" s="52">
        <v>2</v>
      </c>
      <c r="Q426" s="52">
        <v>0</v>
      </c>
      <c r="R426" s="52">
        <v>2</v>
      </c>
      <c r="S426" s="53">
        <v>6.9137034023999998E-4</v>
      </c>
      <c r="T426" s="53">
        <v>0</v>
      </c>
      <c r="U426" s="53">
        <v>6.9137034023999998E-4</v>
      </c>
      <c r="V426" s="53">
        <v>6.2223330621600007E-4</v>
      </c>
      <c r="W426" s="53">
        <v>-7.4667996745920008E-5</v>
      </c>
      <c r="X426" s="53">
        <v>5.4756530947008006E-4</v>
      </c>
      <c r="Y426" s="29">
        <f t="shared" si="12"/>
        <v>8.2134796420512001E-5</v>
      </c>
      <c r="Z426" s="29">
        <f t="shared" si="13"/>
        <v>4.6543051304956807E-4</v>
      </c>
    </row>
    <row r="427" spans="1:26" ht="13" customHeight="1">
      <c r="A427" s="50" t="s">
        <v>238</v>
      </c>
      <c r="B427" s="50" t="s">
        <v>1412</v>
      </c>
      <c r="C427" s="50" t="s">
        <v>1402</v>
      </c>
      <c r="D427" s="50" t="s">
        <v>1413</v>
      </c>
      <c r="E427" s="50" t="s">
        <v>1396</v>
      </c>
      <c r="G427" s="50" t="s">
        <v>1412</v>
      </c>
      <c r="J427" s="50" t="s">
        <v>1397</v>
      </c>
      <c r="K427" s="50" t="s">
        <v>70</v>
      </c>
      <c r="L427" s="50" t="s">
        <v>1398</v>
      </c>
      <c r="M427" s="50" t="s">
        <v>1398</v>
      </c>
      <c r="O427" s="51">
        <v>0</v>
      </c>
      <c r="P427" s="52">
        <v>1</v>
      </c>
      <c r="Q427" s="52">
        <v>0</v>
      </c>
      <c r="R427" s="52">
        <v>1</v>
      </c>
      <c r="S427" s="53">
        <v>3.4568517011999999E-4</v>
      </c>
      <c r="T427" s="53">
        <v>0</v>
      </c>
      <c r="U427" s="53">
        <v>3.4568517011999999E-4</v>
      </c>
      <c r="V427" s="53">
        <v>3.1111665310800004E-4</v>
      </c>
      <c r="W427" s="53">
        <v>-3.7333998372960004E-5</v>
      </c>
      <c r="X427" s="53">
        <v>2.7378265473504003E-4</v>
      </c>
      <c r="Y427" s="29">
        <f t="shared" si="12"/>
        <v>4.1067398210256001E-5</v>
      </c>
      <c r="Z427" s="29">
        <f t="shared" si="13"/>
        <v>2.3271525652478404E-4</v>
      </c>
    </row>
    <row r="428" spans="1:26" ht="13" customHeight="1">
      <c r="A428" s="50" t="s">
        <v>119</v>
      </c>
      <c r="B428" s="50" t="s">
        <v>697</v>
      </c>
      <c r="C428" s="50" t="s">
        <v>308</v>
      </c>
      <c r="D428" s="50" t="s">
        <v>1589</v>
      </c>
      <c r="E428" s="50" t="s">
        <v>1396</v>
      </c>
      <c r="G428" s="50" t="s">
        <v>697</v>
      </c>
      <c r="J428" s="50" t="s">
        <v>1397</v>
      </c>
      <c r="K428" s="50" t="s">
        <v>70</v>
      </c>
      <c r="L428" s="50" t="s">
        <v>1398</v>
      </c>
      <c r="M428" s="50" t="s">
        <v>1398</v>
      </c>
      <c r="O428" s="51">
        <v>0</v>
      </c>
      <c r="P428" s="52">
        <v>2</v>
      </c>
      <c r="Q428" s="52">
        <v>0</v>
      </c>
      <c r="R428" s="52">
        <v>2</v>
      </c>
      <c r="S428" s="53">
        <v>6.9137034023999998E-4</v>
      </c>
      <c r="T428" s="53">
        <v>0</v>
      </c>
      <c r="U428" s="53">
        <v>6.9137034023999998E-4</v>
      </c>
      <c r="V428" s="53">
        <v>6.2223330621600007E-4</v>
      </c>
      <c r="W428" s="53">
        <v>-7.4667996745920008E-5</v>
      </c>
      <c r="X428" s="53">
        <v>5.4756530947008006E-4</v>
      </c>
      <c r="Y428" s="29">
        <f t="shared" si="12"/>
        <v>8.2134796420512001E-5</v>
      </c>
      <c r="Z428" s="29">
        <f t="shared" si="13"/>
        <v>4.6543051304956807E-4</v>
      </c>
    </row>
    <row r="429" spans="1:26" ht="13" customHeight="1">
      <c r="A429" s="50" t="s">
        <v>119</v>
      </c>
      <c r="B429" s="50" t="s">
        <v>901</v>
      </c>
      <c r="C429" s="50" t="s">
        <v>308</v>
      </c>
      <c r="D429" s="50" t="s">
        <v>1770</v>
      </c>
      <c r="E429" s="50" t="s">
        <v>1396</v>
      </c>
      <c r="G429" s="50" t="s">
        <v>901</v>
      </c>
      <c r="J429" s="50" t="s">
        <v>1397</v>
      </c>
      <c r="K429" s="50" t="s">
        <v>70</v>
      </c>
      <c r="L429" s="50" t="s">
        <v>1398</v>
      </c>
      <c r="M429" s="50" t="s">
        <v>1398</v>
      </c>
      <c r="O429" s="51">
        <v>0</v>
      </c>
      <c r="P429" s="52">
        <v>2</v>
      </c>
      <c r="Q429" s="52">
        <v>0</v>
      </c>
      <c r="R429" s="52">
        <v>2</v>
      </c>
      <c r="S429" s="53">
        <v>6.9137034023999998E-4</v>
      </c>
      <c r="T429" s="53">
        <v>0</v>
      </c>
      <c r="U429" s="53">
        <v>6.9137034023999998E-4</v>
      </c>
      <c r="V429" s="53">
        <v>6.2223330621600007E-4</v>
      </c>
      <c r="W429" s="53">
        <v>-7.4667996745920008E-5</v>
      </c>
      <c r="X429" s="53">
        <v>5.4756530947008006E-4</v>
      </c>
      <c r="Y429" s="29">
        <f t="shared" si="12"/>
        <v>8.2134796420512001E-5</v>
      </c>
      <c r="Z429" s="29">
        <f t="shared" si="13"/>
        <v>4.6543051304956807E-4</v>
      </c>
    </row>
    <row r="430" spans="1:26" ht="13" customHeight="1">
      <c r="A430" s="50" t="s">
        <v>119</v>
      </c>
      <c r="B430" s="50" t="s">
        <v>680</v>
      </c>
      <c r="C430" s="50" t="s">
        <v>308</v>
      </c>
      <c r="D430" s="50" t="s">
        <v>1771</v>
      </c>
      <c r="E430" s="50" t="s">
        <v>1396</v>
      </c>
      <c r="G430" s="50" t="s">
        <v>680</v>
      </c>
      <c r="J430" s="50" t="s">
        <v>1397</v>
      </c>
      <c r="K430" s="50" t="s">
        <v>70</v>
      </c>
      <c r="L430" s="50" t="s">
        <v>1398</v>
      </c>
      <c r="M430" s="50" t="s">
        <v>1398</v>
      </c>
      <c r="O430" s="51">
        <v>0</v>
      </c>
      <c r="P430" s="52">
        <v>1</v>
      </c>
      <c r="Q430" s="52">
        <v>0</v>
      </c>
      <c r="R430" s="52">
        <v>1</v>
      </c>
      <c r="S430" s="53">
        <v>3.4568517011999999E-4</v>
      </c>
      <c r="T430" s="53">
        <v>0</v>
      </c>
      <c r="U430" s="53">
        <v>3.4568517011999999E-4</v>
      </c>
      <c r="V430" s="53">
        <v>3.1111665310800004E-4</v>
      </c>
      <c r="W430" s="53">
        <v>-3.7333998372960004E-5</v>
      </c>
      <c r="X430" s="53">
        <v>2.7378265473504003E-4</v>
      </c>
      <c r="Y430" s="29">
        <f t="shared" si="12"/>
        <v>4.1067398210256001E-5</v>
      </c>
      <c r="Z430" s="29">
        <f t="shared" si="13"/>
        <v>2.3271525652478404E-4</v>
      </c>
    </row>
    <row r="431" spans="1:26" ht="13" customHeight="1">
      <c r="A431" s="50" t="s">
        <v>119</v>
      </c>
      <c r="B431" s="50" t="s">
        <v>526</v>
      </c>
      <c r="C431" s="50" t="s">
        <v>62</v>
      </c>
      <c r="D431" s="50" t="s">
        <v>1544</v>
      </c>
      <c r="E431" s="50" t="s">
        <v>1396</v>
      </c>
      <c r="G431" s="50" t="s">
        <v>526</v>
      </c>
      <c r="J431" s="50" t="s">
        <v>1397</v>
      </c>
      <c r="K431" s="50" t="s">
        <v>1405</v>
      </c>
      <c r="L431" s="50" t="s">
        <v>1398</v>
      </c>
      <c r="M431" s="50" t="s">
        <v>1398</v>
      </c>
      <c r="O431" s="51">
        <v>0</v>
      </c>
      <c r="P431" s="52">
        <v>1</v>
      </c>
      <c r="Q431" s="52">
        <v>0</v>
      </c>
      <c r="R431" s="52">
        <v>1</v>
      </c>
      <c r="S431" s="53">
        <v>3.5340013784999999E-4</v>
      </c>
      <c r="T431" s="53">
        <v>0</v>
      </c>
      <c r="U431" s="53">
        <v>3.5340013784999999E-4</v>
      </c>
      <c r="V431" s="53">
        <v>3.1806012406500003E-4</v>
      </c>
      <c r="W431" s="53">
        <v>-3.81672148878E-5</v>
      </c>
      <c r="X431" s="53">
        <v>2.7989290917720001E-4</v>
      </c>
      <c r="Y431" s="29">
        <f t="shared" si="12"/>
        <v>4.1983936376580001E-5</v>
      </c>
      <c r="Z431" s="29">
        <f t="shared" si="13"/>
        <v>2.3790897280062001E-4</v>
      </c>
    </row>
    <row r="432" spans="1:26" ht="13" customHeight="1">
      <c r="A432" s="50" t="s">
        <v>119</v>
      </c>
      <c r="B432" s="50" t="s">
        <v>448</v>
      </c>
      <c r="C432" s="50" t="s">
        <v>62</v>
      </c>
      <c r="D432" s="50" t="s">
        <v>1706</v>
      </c>
      <c r="E432" s="50" t="s">
        <v>1396</v>
      </c>
      <c r="G432" s="50" t="s">
        <v>448</v>
      </c>
      <c r="J432" s="50" t="s">
        <v>1397</v>
      </c>
      <c r="K432" s="50" t="s">
        <v>1405</v>
      </c>
      <c r="L432" s="50" t="s">
        <v>1398</v>
      </c>
      <c r="M432" s="50" t="s">
        <v>1398</v>
      </c>
      <c r="O432" s="51">
        <v>0</v>
      </c>
      <c r="P432" s="52">
        <v>1</v>
      </c>
      <c r="Q432" s="52">
        <v>0</v>
      </c>
      <c r="R432" s="52">
        <v>1</v>
      </c>
      <c r="S432" s="53">
        <v>3.5340013784999999E-4</v>
      </c>
      <c r="T432" s="53">
        <v>0</v>
      </c>
      <c r="U432" s="53">
        <v>3.5340013784999999E-4</v>
      </c>
      <c r="V432" s="53">
        <v>3.1806012406500003E-4</v>
      </c>
      <c r="W432" s="53">
        <v>-3.81672148878E-5</v>
      </c>
      <c r="X432" s="53">
        <v>2.7989290917720001E-4</v>
      </c>
      <c r="Y432" s="29">
        <f t="shared" si="12"/>
        <v>4.1983936376580001E-5</v>
      </c>
      <c r="Z432" s="29">
        <f t="shared" si="13"/>
        <v>2.3790897280062001E-4</v>
      </c>
    </row>
    <row r="433" spans="1:26" ht="13" customHeight="1">
      <c r="A433" s="50" t="s">
        <v>119</v>
      </c>
      <c r="B433" s="50" t="s">
        <v>352</v>
      </c>
      <c r="C433" s="50" t="s">
        <v>62</v>
      </c>
      <c r="D433" s="50" t="s">
        <v>1748</v>
      </c>
      <c r="E433" s="50" t="s">
        <v>1396</v>
      </c>
      <c r="G433" s="50" t="s">
        <v>352</v>
      </c>
      <c r="J433" s="50" t="s">
        <v>1397</v>
      </c>
      <c r="K433" s="50" t="s">
        <v>1405</v>
      </c>
      <c r="L433" s="50" t="s">
        <v>1398</v>
      </c>
      <c r="M433" s="50" t="s">
        <v>1398</v>
      </c>
      <c r="O433" s="51">
        <v>0</v>
      </c>
      <c r="P433" s="52">
        <v>1</v>
      </c>
      <c r="Q433" s="52">
        <v>0</v>
      </c>
      <c r="R433" s="52">
        <v>1</v>
      </c>
      <c r="S433" s="53">
        <v>3.5340013784999999E-4</v>
      </c>
      <c r="T433" s="53">
        <v>0</v>
      </c>
      <c r="U433" s="53">
        <v>3.5340013784999999E-4</v>
      </c>
      <c r="V433" s="53">
        <v>3.1806012406500003E-4</v>
      </c>
      <c r="W433" s="53">
        <v>-3.81672148878E-5</v>
      </c>
      <c r="X433" s="53">
        <v>2.7989290917720001E-4</v>
      </c>
      <c r="Y433" s="29">
        <f t="shared" si="12"/>
        <v>4.1983936376580001E-5</v>
      </c>
      <c r="Z433" s="29">
        <f t="shared" si="13"/>
        <v>2.3790897280062001E-4</v>
      </c>
    </row>
    <row r="434" spans="1:26" ht="13" customHeight="1">
      <c r="A434" s="50" t="s">
        <v>119</v>
      </c>
      <c r="B434" s="50" t="s">
        <v>481</v>
      </c>
      <c r="C434" s="50" t="s">
        <v>62</v>
      </c>
      <c r="D434" s="50" t="s">
        <v>1772</v>
      </c>
      <c r="E434" s="50" t="s">
        <v>1396</v>
      </c>
      <c r="G434" s="50" t="s">
        <v>481</v>
      </c>
      <c r="J434" s="50" t="s">
        <v>1397</v>
      </c>
      <c r="K434" s="50" t="s">
        <v>426</v>
      </c>
      <c r="L434" s="50" t="s">
        <v>1398</v>
      </c>
      <c r="M434" s="50" t="s">
        <v>1398</v>
      </c>
      <c r="O434" s="51">
        <v>0</v>
      </c>
      <c r="P434" s="52">
        <v>2</v>
      </c>
      <c r="Q434" s="52">
        <v>0</v>
      </c>
      <c r="R434" s="52">
        <v>2</v>
      </c>
      <c r="S434" s="53">
        <v>5.7506156100000001E-4</v>
      </c>
      <c r="T434" s="53">
        <v>0</v>
      </c>
      <c r="U434" s="53">
        <v>5.7506156100000001E-4</v>
      </c>
      <c r="V434" s="53">
        <v>5.1755540489999998E-4</v>
      </c>
      <c r="W434" s="53">
        <v>-6.2106648588000003E-5</v>
      </c>
      <c r="X434" s="53">
        <v>4.5544875631200001E-4</v>
      </c>
      <c r="Y434" s="29">
        <f t="shared" si="12"/>
        <v>6.8317313446799999E-5</v>
      </c>
      <c r="Z434" s="29">
        <f t="shared" si="13"/>
        <v>3.871314428652E-4</v>
      </c>
    </row>
    <row r="435" spans="1:26" ht="13" customHeight="1">
      <c r="A435" s="50" t="s">
        <v>119</v>
      </c>
      <c r="B435" s="50" t="s">
        <v>1773</v>
      </c>
      <c r="C435" s="50" t="s">
        <v>463</v>
      </c>
      <c r="D435" s="50" t="s">
        <v>1774</v>
      </c>
      <c r="E435" s="50" t="s">
        <v>1396</v>
      </c>
      <c r="G435" s="50" t="s">
        <v>1773</v>
      </c>
      <c r="J435" s="50" t="s">
        <v>1397</v>
      </c>
      <c r="K435" s="50" t="s">
        <v>426</v>
      </c>
      <c r="L435" s="50" t="s">
        <v>1398</v>
      </c>
      <c r="M435" s="50" t="s">
        <v>1398</v>
      </c>
      <c r="O435" s="51">
        <v>0</v>
      </c>
      <c r="P435" s="52">
        <v>1</v>
      </c>
      <c r="Q435" s="52">
        <v>0</v>
      </c>
      <c r="R435" s="52">
        <v>1</v>
      </c>
      <c r="S435" s="53">
        <v>2.8753078050000001E-4</v>
      </c>
      <c r="T435" s="53">
        <v>0</v>
      </c>
      <c r="U435" s="53">
        <v>2.8753078050000001E-4</v>
      </c>
      <c r="V435" s="53">
        <v>2.5877770244999999E-4</v>
      </c>
      <c r="W435" s="53">
        <v>-3.1053324294000002E-5</v>
      </c>
      <c r="X435" s="53">
        <v>2.2772437815600001E-4</v>
      </c>
      <c r="Y435" s="29">
        <f t="shared" si="12"/>
        <v>3.41586567234E-5</v>
      </c>
      <c r="Z435" s="29">
        <f t="shared" si="13"/>
        <v>1.935657214326E-4</v>
      </c>
    </row>
    <row r="436" spans="1:26" ht="13" customHeight="1">
      <c r="A436" s="50" t="s">
        <v>238</v>
      </c>
      <c r="B436" s="50" t="s">
        <v>712</v>
      </c>
      <c r="C436" s="50" t="s">
        <v>714</v>
      </c>
      <c r="D436" s="50" t="s">
        <v>1775</v>
      </c>
      <c r="E436" s="50" t="s">
        <v>1396</v>
      </c>
      <c r="G436" s="50" t="s">
        <v>712</v>
      </c>
      <c r="J436" s="50" t="s">
        <v>1397</v>
      </c>
      <c r="K436" s="50" t="s">
        <v>137</v>
      </c>
      <c r="L436" s="50" t="s">
        <v>1398</v>
      </c>
      <c r="M436" s="50" t="s">
        <v>1398</v>
      </c>
      <c r="O436" s="51">
        <v>0</v>
      </c>
      <c r="P436" s="52">
        <v>1</v>
      </c>
      <c r="Q436" s="52">
        <v>0</v>
      </c>
      <c r="R436" s="52">
        <v>1</v>
      </c>
      <c r="S436" s="53">
        <v>2.2889612999999999E-4</v>
      </c>
      <c r="T436" s="53">
        <v>0</v>
      </c>
      <c r="U436" s="53">
        <v>2.2889612999999999E-4</v>
      </c>
      <c r="V436" s="53">
        <v>2.06006517E-4</v>
      </c>
      <c r="W436" s="53">
        <v>-2.4720782040000006E-5</v>
      </c>
      <c r="X436" s="53">
        <v>1.8128573496E-4</v>
      </c>
      <c r="Y436" s="29">
        <f t="shared" si="12"/>
        <v>2.7192860243999999E-5</v>
      </c>
      <c r="Z436" s="29">
        <f t="shared" si="13"/>
        <v>1.5409287471600001E-4</v>
      </c>
    </row>
    <row r="437" spans="1:26" ht="13" customHeight="1">
      <c r="A437" s="50" t="s">
        <v>119</v>
      </c>
      <c r="B437" s="50" t="s">
        <v>405</v>
      </c>
      <c r="C437" s="50" t="s">
        <v>62</v>
      </c>
      <c r="D437" s="50" t="s">
        <v>406</v>
      </c>
      <c r="E437" s="50" t="s">
        <v>1396</v>
      </c>
      <c r="G437" s="50" t="s">
        <v>405</v>
      </c>
      <c r="J437" s="50" t="s">
        <v>1397</v>
      </c>
      <c r="K437" s="50" t="s">
        <v>145</v>
      </c>
      <c r="L437" s="50" t="s">
        <v>1398</v>
      </c>
      <c r="M437" s="50" t="s">
        <v>1398</v>
      </c>
      <c r="O437" s="51">
        <v>0</v>
      </c>
      <c r="P437" s="52">
        <v>1</v>
      </c>
      <c r="Q437" s="52">
        <v>0</v>
      </c>
      <c r="R437" s="52">
        <v>1</v>
      </c>
      <c r="S437" s="53">
        <v>2.2889612999999999E-4</v>
      </c>
      <c r="T437" s="53">
        <v>0</v>
      </c>
      <c r="U437" s="53">
        <v>2.2889612999999999E-4</v>
      </c>
      <c r="V437" s="53">
        <v>2.06006517E-4</v>
      </c>
      <c r="W437" s="53">
        <v>-2.4720782040000006E-5</v>
      </c>
      <c r="X437" s="53">
        <v>1.8128573496E-4</v>
      </c>
      <c r="Y437" s="29">
        <f t="shared" si="12"/>
        <v>2.7192860243999999E-5</v>
      </c>
      <c r="Z437" s="29">
        <f t="shared" si="13"/>
        <v>1.5409287471600001E-4</v>
      </c>
    </row>
    <row r="438" spans="1:26" ht="13" customHeight="1">
      <c r="A438" s="50" t="s">
        <v>119</v>
      </c>
      <c r="B438" s="50" t="s">
        <v>518</v>
      </c>
      <c r="C438" s="50" t="s">
        <v>62</v>
      </c>
      <c r="D438" s="50" t="s">
        <v>519</v>
      </c>
      <c r="E438" s="50" t="s">
        <v>1396</v>
      </c>
      <c r="G438" s="50" t="s">
        <v>518</v>
      </c>
      <c r="J438" s="50" t="s">
        <v>1397</v>
      </c>
      <c r="K438" s="50" t="s">
        <v>137</v>
      </c>
      <c r="L438" s="50" t="s">
        <v>1398</v>
      </c>
      <c r="M438" s="50" t="s">
        <v>1398</v>
      </c>
      <c r="O438" s="51">
        <v>0</v>
      </c>
      <c r="P438" s="52">
        <v>3</v>
      </c>
      <c r="Q438" s="52">
        <v>0</v>
      </c>
      <c r="R438" s="52">
        <v>3</v>
      </c>
      <c r="S438" s="53">
        <v>6.8668838999999993E-4</v>
      </c>
      <c r="T438" s="53">
        <v>0</v>
      </c>
      <c r="U438" s="53">
        <v>6.8668838999999993E-4</v>
      </c>
      <c r="V438" s="53">
        <v>6.18019551E-4</v>
      </c>
      <c r="W438" s="53">
        <v>-7.416234612000001E-5</v>
      </c>
      <c r="X438" s="53">
        <v>5.4385720488000003E-4</v>
      </c>
      <c r="Y438" s="29">
        <f t="shared" si="12"/>
        <v>8.1578580732000002E-5</v>
      </c>
      <c r="Z438" s="29">
        <f t="shared" si="13"/>
        <v>4.6227862414800004E-4</v>
      </c>
    </row>
    <row r="439" spans="1:26" ht="13" customHeight="1">
      <c r="A439" s="50" t="s">
        <v>119</v>
      </c>
      <c r="B439" s="50" t="s">
        <v>522</v>
      </c>
      <c r="C439" s="50" t="s">
        <v>62</v>
      </c>
      <c r="D439" s="50" t="s">
        <v>523</v>
      </c>
      <c r="E439" s="50" t="s">
        <v>1396</v>
      </c>
      <c r="G439" s="50" t="s">
        <v>522</v>
      </c>
      <c r="J439" s="50" t="s">
        <v>1397</v>
      </c>
      <c r="K439" s="50" t="s">
        <v>145</v>
      </c>
      <c r="L439" s="50" t="s">
        <v>1398</v>
      </c>
      <c r="M439" s="50" t="s">
        <v>1398</v>
      </c>
      <c r="O439" s="51">
        <v>0</v>
      </c>
      <c r="P439" s="52">
        <v>1</v>
      </c>
      <c r="Q439" s="52">
        <v>0</v>
      </c>
      <c r="R439" s="52">
        <v>1</v>
      </c>
      <c r="S439" s="53">
        <v>2.2889612999999999E-4</v>
      </c>
      <c r="T439" s="53">
        <v>0</v>
      </c>
      <c r="U439" s="53">
        <v>2.2889612999999999E-4</v>
      </c>
      <c r="V439" s="53">
        <v>2.06006517E-4</v>
      </c>
      <c r="W439" s="53">
        <v>-2.4720782040000006E-5</v>
      </c>
      <c r="X439" s="53">
        <v>1.8128573496E-4</v>
      </c>
      <c r="Y439" s="29">
        <f t="shared" si="12"/>
        <v>2.7192860243999999E-5</v>
      </c>
      <c r="Z439" s="29">
        <f t="shared" si="13"/>
        <v>1.5409287471600001E-4</v>
      </c>
    </row>
    <row r="440" spans="1:26" ht="13" customHeight="1">
      <c r="A440" s="50" t="s">
        <v>119</v>
      </c>
      <c r="B440" s="50" t="s">
        <v>503</v>
      </c>
      <c r="C440" s="50" t="s">
        <v>62</v>
      </c>
      <c r="D440" s="50" t="s">
        <v>1776</v>
      </c>
      <c r="E440" s="50" t="s">
        <v>1396</v>
      </c>
      <c r="G440" s="50" t="s">
        <v>503</v>
      </c>
      <c r="J440" s="50" t="s">
        <v>1397</v>
      </c>
      <c r="K440" s="50" t="s">
        <v>137</v>
      </c>
      <c r="L440" s="50" t="s">
        <v>1398</v>
      </c>
      <c r="M440" s="50" t="s">
        <v>1398</v>
      </c>
      <c r="O440" s="51">
        <v>0</v>
      </c>
      <c r="P440" s="52">
        <v>1</v>
      </c>
      <c r="Q440" s="52">
        <v>0</v>
      </c>
      <c r="R440" s="52">
        <v>1</v>
      </c>
      <c r="S440" s="53">
        <v>2.2889612999999999E-4</v>
      </c>
      <c r="T440" s="53">
        <v>0</v>
      </c>
      <c r="U440" s="53">
        <v>2.2889612999999999E-4</v>
      </c>
      <c r="V440" s="53">
        <v>2.06006517E-4</v>
      </c>
      <c r="W440" s="53">
        <v>-2.4720782040000006E-5</v>
      </c>
      <c r="X440" s="53">
        <v>1.8128573496E-4</v>
      </c>
      <c r="Y440" s="29">
        <f t="shared" si="12"/>
        <v>2.7192860243999999E-5</v>
      </c>
      <c r="Z440" s="29">
        <f t="shared" si="13"/>
        <v>1.5409287471600001E-4</v>
      </c>
    </row>
    <row r="441" spans="1:26" ht="13" customHeight="1">
      <c r="A441" s="50" t="s">
        <v>119</v>
      </c>
      <c r="B441" s="50" t="s">
        <v>1606</v>
      </c>
      <c r="C441" s="50" t="s">
        <v>711</v>
      </c>
      <c r="D441" s="50" t="s">
        <v>1101</v>
      </c>
      <c r="E441" s="50" t="s">
        <v>1396</v>
      </c>
      <c r="G441" s="50" t="s">
        <v>1606</v>
      </c>
      <c r="J441" s="50" t="s">
        <v>1397</v>
      </c>
      <c r="K441" s="50" t="s">
        <v>1369</v>
      </c>
      <c r="L441" s="50" t="s">
        <v>1398</v>
      </c>
      <c r="M441" s="50" t="s">
        <v>1398</v>
      </c>
      <c r="O441" s="51">
        <v>0</v>
      </c>
      <c r="P441" s="52">
        <v>1</v>
      </c>
      <c r="Q441" s="52">
        <v>0</v>
      </c>
      <c r="R441" s="52">
        <v>1</v>
      </c>
      <c r="S441" s="53">
        <v>3.1609188173999998E-4</v>
      </c>
      <c r="T441" s="53">
        <v>0</v>
      </c>
      <c r="U441" s="53">
        <v>3.1609188173999998E-4</v>
      </c>
      <c r="V441" s="53">
        <v>2.8448269356600001E-4</v>
      </c>
      <c r="W441" s="53">
        <v>-3.4137923227920005E-5</v>
      </c>
      <c r="X441" s="53">
        <v>2.5034477033808E-4</v>
      </c>
      <c r="Y441" s="29">
        <f t="shared" si="12"/>
        <v>3.7551715550711999E-5</v>
      </c>
      <c r="Z441" s="29">
        <f t="shared" si="13"/>
        <v>2.12793054787368E-4</v>
      </c>
    </row>
    <row r="442" spans="1:26" ht="13" customHeight="1">
      <c r="A442" s="50" t="s">
        <v>119</v>
      </c>
      <c r="B442" s="50" t="s">
        <v>987</v>
      </c>
      <c r="C442" s="50" t="s">
        <v>193</v>
      </c>
      <c r="D442" s="50" t="s">
        <v>1777</v>
      </c>
      <c r="E442" s="50" t="s">
        <v>1396</v>
      </c>
      <c r="G442" s="50" t="s">
        <v>987</v>
      </c>
      <c r="J442" s="50" t="s">
        <v>1397</v>
      </c>
      <c r="K442" s="50" t="s">
        <v>1369</v>
      </c>
      <c r="L442" s="50" t="s">
        <v>1398</v>
      </c>
      <c r="M442" s="50" t="s">
        <v>1398</v>
      </c>
      <c r="O442" s="51">
        <v>0</v>
      </c>
      <c r="P442" s="52">
        <v>1</v>
      </c>
      <c r="Q442" s="52">
        <v>0</v>
      </c>
      <c r="R442" s="52">
        <v>1</v>
      </c>
      <c r="S442" s="53">
        <v>3.1609188173999998E-4</v>
      </c>
      <c r="T442" s="53">
        <v>0</v>
      </c>
      <c r="U442" s="53">
        <v>3.1609188173999998E-4</v>
      </c>
      <c r="V442" s="53">
        <v>2.8448269356600001E-4</v>
      </c>
      <c r="W442" s="53">
        <v>-3.4137923227920005E-5</v>
      </c>
      <c r="X442" s="53">
        <v>2.5034477033808E-4</v>
      </c>
      <c r="Y442" s="29">
        <f t="shared" si="12"/>
        <v>3.7551715550711999E-5</v>
      </c>
      <c r="Z442" s="29">
        <f t="shared" si="13"/>
        <v>2.12793054787368E-4</v>
      </c>
    </row>
    <row r="443" spans="1:26" ht="13" customHeight="1">
      <c r="A443" s="50" t="s">
        <v>232</v>
      </c>
      <c r="B443" s="50" t="s">
        <v>1778</v>
      </c>
      <c r="C443" s="50" t="s">
        <v>469</v>
      </c>
      <c r="D443" s="50" t="s">
        <v>1779</v>
      </c>
      <c r="E443" s="50" t="s">
        <v>1396</v>
      </c>
      <c r="G443" s="50" t="s">
        <v>1778</v>
      </c>
      <c r="J443" s="50" t="s">
        <v>1397</v>
      </c>
      <c r="K443" s="50" t="s">
        <v>1369</v>
      </c>
      <c r="L443" s="50" t="s">
        <v>1398</v>
      </c>
      <c r="M443" s="50" t="s">
        <v>1398</v>
      </c>
      <c r="O443" s="51">
        <v>0</v>
      </c>
      <c r="P443" s="52">
        <v>1</v>
      </c>
      <c r="Q443" s="52">
        <v>0</v>
      </c>
      <c r="R443" s="52">
        <v>1</v>
      </c>
      <c r="S443" s="53">
        <v>3.1609188173999998E-4</v>
      </c>
      <c r="T443" s="53">
        <v>0</v>
      </c>
      <c r="U443" s="53">
        <v>3.1609188173999998E-4</v>
      </c>
      <c r="V443" s="53">
        <v>2.8448269356600001E-4</v>
      </c>
      <c r="W443" s="53">
        <v>-3.4137923227920005E-5</v>
      </c>
      <c r="X443" s="53">
        <v>2.5034477033808E-4</v>
      </c>
      <c r="Y443" s="29">
        <f t="shared" si="12"/>
        <v>3.7551715550711999E-5</v>
      </c>
      <c r="Z443" s="29">
        <f t="shared" si="13"/>
        <v>2.12793054787368E-4</v>
      </c>
    </row>
    <row r="444" spans="1:26" ht="13" customHeight="1">
      <c r="A444" s="50" t="s">
        <v>238</v>
      </c>
      <c r="B444" s="50" t="s">
        <v>1758</v>
      </c>
      <c r="C444" s="50" t="s">
        <v>1402</v>
      </c>
      <c r="D444" s="50" t="s">
        <v>1759</v>
      </c>
      <c r="E444" s="50" t="s">
        <v>1396</v>
      </c>
      <c r="G444" s="50" t="s">
        <v>1758</v>
      </c>
      <c r="J444" s="50" t="s">
        <v>1397</v>
      </c>
      <c r="K444" s="50" t="s">
        <v>1369</v>
      </c>
      <c r="L444" s="50" t="s">
        <v>1398</v>
      </c>
      <c r="M444" s="50" t="s">
        <v>1398</v>
      </c>
      <c r="O444" s="51">
        <v>0</v>
      </c>
      <c r="P444" s="52">
        <v>2</v>
      </c>
      <c r="Q444" s="52">
        <v>0</v>
      </c>
      <c r="R444" s="52">
        <v>2</v>
      </c>
      <c r="S444" s="53">
        <v>6.3218376347999995E-4</v>
      </c>
      <c r="T444" s="53">
        <v>0</v>
      </c>
      <c r="U444" s="53">
        <v>6.3218376347999995E-4</v>
      </c>
      <c r="V444" s="53">
        <v>5.6896538713200001E-4</v>
      </c>
      <c r="W444" s="53">
        <v>-6.827584645584001E-5</v>
      </c>
      <c r="X444" s="53">
        <v>5.0068954067616E-4</v>
      </c>
      <c r="Y444" s="29">
        <f t="shared" si="12"/>
        <v>7.5103431101423998E-5</v>
      </c>
      <c r="Z444" s="29">
        <f t="shared" si="13"/>
        <v>4.2558610957473599E-4</v>
      </c>
    </row>
    <row r="445" spans="1:26" ht="13" customHeight="1">
      <c r="A445" s="50" t="s">
        <v>119</v>
      </c>
      <c r="B445" s="50" t="s">
        <v>186</v>
      </c>
      <c r="C445" s="50" t="s">
        <v>62</v>
      </c>
      <c r="D445" s="50" t="s">
        <v>187</v>
      </c>
      <c r="E445" s="50" t="s">
        <v>1396</v>
      </c>
      <c r="G445" s="50" t="s">
        <v>186</v>
      </c>
      <c r="J445" s="50" t="s">
        <v>1397</v>
      </c>
      <c r="K445" s="50" t="s">
        <v>1369</v>
      </c>
      <c r="L445" s="50" t="s">
        <v>1398</v>
      </c>
      <c r="M445" s="50" t="s">
        <v>1398</v>
      </c>
      <c r="O445" s="51">
        <v>0</v>
      </c>
      <c r="P445" s="52">
        <v>184</v>
      </c>
      <c r="Q445" s="52">
        <v>0</v>
      </c>
      <c r="R445" s="52">
        <v>184</v>
      </c>
      <c r="S445" s="53">
        <v>5.8160906210580003E-2</v>
      </c>
      <c r="T445" s="53">
        <v>0</v>
      </c>
      <c r="U445" s="53">
        <v>5.8160906210580003E-2</v>
      </c>
      <c r="V445" s="53">
        <v>5.2344815589522004E-2</v>
      </c>
      <c r="W445" s="53">
        <v>-6.2813778707426406E-3</v>
      </c>
      <c r="X445" s="53">
        <v>4.6063437718779396E-2</v>
      </c>
      <c r="Y445" s="29">
        <f t="shared" si="12"/>
        <v>6.9095156578169092E-3</v>
      </c>
      <c r="Z445" s="29">
        <f t="shared" si="13"/>
        <v>3.9153922060962486E-2</v>
      </c>
    </row>
    <row r="446" spans="1:26" ht="13" customHeight="1">
      <c r="A446" s="50" t="s">
        <v>119</v>
      </c>
      <c r="B446" s="50" t="s">
        <v>518</v>
      </c>
      <c r="C446" s="50" t="s">
        <v>62</v>
      </c>
      <c r="D446" s="50" t="s">
        <v>519</v>
      </c>
      <c r="E446" s="50" t="s">
        <v>1396</v>
      </c>
      <c r="G446" s="50" t="s">
        <v>518</v>
      </c>
      <c r="J446" s="50" t="s">
        <v>1397</v>
      </c>
      <c r="K446" s="50" t="s">
        <v>1369</v>
      </c>
      <c r="L446" s="50" t="s">
        <v>1398</v>
      </c>
      <c r="M446" s="50" t="s">
        <v>1398</v>
      </c>
      <c r="O446" s="51">
        <v>0</v>
      </c>
      <c r="P446" s="52">
        <v>6</v>
      </c>
      <c r="Q446" s="52">
        <v>0</v>
      </c>
      <c r="R446" s="52">
        <v>6</v>
      </c>
      <c r="S446" s="53">
        <v>1.8965512895699999E-3</v>
      </c>
      <c r="T446" s="53">
        <v>0</v>
      </c>
      <c r="U446" s="53">
        <v>1.8965512895699999E-3</v>
      </c>
      <c r="V446" s="53">
        <v>1.7068961606130002E-3</v>
      </c>
      <c r="W446" s="53">
        <v>-2.0482753927356001E-4</v>
      </c>
      <c r="X446" s="53">
        <v>1.50206862133944E-3</v>
      </c>
      <c r="Y446" s="29">
        <f t="shared" si="12"/>
        <v>2.2531029320091599E-4</v>
      </c>
      <c r="Z446" s="29">
        <f t="shared" si="13"/>
        <v>1.276758328138524E-3</v>
      </c>
    </row>
    <row r="447" spans="1:26" ht="13" customHeight="1">
      <c r="A447" s="50" t="s">
        <v>119</v>
      </c>
      <c r="B447" s="50" t="s">
        <v>717</v>
      </c>
      <c r="C447" s="50" t="s">
        <v>62</v>
      </c>
      <c r="D447" s="50" t="s">
        <v>1699</v>
      </c>
      <c r="E447" s="50" t="s">
        <v>1396</v>
      </c>
      <c r="G447" s="50" t="s">
        <v>717</v>
      </c>
      <c r="J447" s="50" t="s">
        <v>1397</v>
      </c>
      <c r="K447" s="50" t="s">
        <v>1369</v>
      </c>
      <c r="L447" s="50" t="s">
        <v>1398</v>
      </c>
      <c r="M447" s="50" t="s">
        <v>1398</v>
      </c>
      <c r="O447" s="51">
        <v>0</v>
      </c>
      <c r="P447" s="52">
        <v>1</v>
      </c>
      <c r="Q447" s="52">
        <v>0</v>
      </c>
      <c r="R447" s="52">
        <v>1</v>
      </c>
      <c r="S447" s="53">
        <v>3.1609188173999998E-4</v>
      </c>
      <c r="T447" s="53">
        <v>0</v>
      </c>
      <c r="U447" s="53">
        <v>3.1609188173999998E-4</v>
      </c>
      <c r="V447" s="53">
        <v>2.8448269356600001E-4</v>
      </c>
      <c r="W447" s="53">
        <v>-3.4137923227920005E-5</v>
      </c>
      <c r="X447" s="53">
        <v>2.5034477033808E-4</v>
      </c>
      <c r="Y447" s="29">
        <f t="shared" si="12"/>
        <v>3.7551715550711999E-5</v>
      </c>
      <c r="Z447" s="29">
        <f t="shared" si="13"/>
        <v>2.12793054787368E-4</v>
      </c>
    </row>
    <row r="448" spans="1:26" ht="13" customHeight="1">
      <c r="A448" s="50" t="s">
        <v>119</v>
      </c>
      <c r="B448" s="50" t="s">
        <v>722</v>
      </c>
      <c r="C448" s="50" t="s">
        <v>62</v>
      </c>
      <c r="D448" s="50" t="s">
        <v>1780</v>
      </c>
      <c r="E448" s="50" t="s">
        <v>1396</v>
      </c>
      <c r="G448" s="50" t="s">
        <v>722</v>
      </c>
      <c r="J448" s="50" t="s">
        <v>1397</v>
      </c>
      <c r="K448" s="50" t="s">
        <v>1369</v>
      </c>
      <c r="L448" s="50" t="s">
        <v>1398</v>
      </c>
      <c r="M448" s="50" t="s">
        <v>1398</v>
      </c>
      <c r="O448" s="51">
        <v>0</v>
      </c>
      <c r="P448" s="52">
        <v>1</v>
      </c>
      <c r="Q448" s="52">
        <v>0</v>
      </c>
      <c r="R448" s="52">
        <v>1</v>
      </c>
      <c r="S448" s="53">
        <v>3.1609188173999998E-4</v>
      </c>
      <c r="T448" s="53">
        <v>0</v>
      </c>
      <c r="U448" s="53">
        <v>3.1609188173999998E-4</v>
      </c>
      <c r="V448" s="53">
        <v>2.8448269356600001E-4</v>
      </c>
      <c r="W448" s="53">
        <v>-3.4137923227920005E-5</v>
      </c>
      <c r="X448" s="53">
        <v>2.5034477033808E-4</v>
      </c>
      <c r="Y448" s="29">
        <f t="shared" si="12"/>
        <v>3.7551715550711999E-5</v>
      </c>
      <c r="Z448" s="29">
        <f t="shared" si="13"/>
        <v>2.12793054787368E-4</v>
      </c>
    </row>
    <row r="449" spans="1:26" ht="13" customHeight="1">
      <c r="A449" s="50" t="s">
        <v>119</v>
      </c>
      <c r="B449" s="50" t="s">
        <v>477</v>
      </c>
      <c r="C449" s="50" t="s">
        <v>62</v>
      </c>
      <c r="D449" s="50" t="s">
        <v>1781</v>
      </c>
      <c r="E449" s="50" t="s">
        <v>1396</v>
      </c>
      <c r="G449" s="50" t="s">
        <v>477</v>
      </c>
      <c r="J449" s="50" t="s">
        <v>1397</v>
      </c>
      <c r="K449" s="50" t="s">
        <v>1369</v>
      </c>
      <c r="L449" s="50" t="s">
        <v>1398</v>
      </c>
      <c r="M449" s="50" t="s">
        <v>1398</v>
      </c>
      <c r="O449" s="51">
        <v>0</v>
      </c>
      <c r="P449" s="52">
        <v>1</v>
      </c>
      <c r="Q449" s="52">
        <v>0</v>
      </c>
      <c r="R449" s="52">
        <v>1</v>
      </c>
      <c r="S449" s="53">
        <v>3.1609188173999998E-4</v>
      </c>
      <c r="T449" s="53">
        <v>0</v>
      </c>
      <c r="U449" s="53">
        <v>3.1609188173999998E-4</v>
      </c>
      <c r="V449" s="53">
        <v>2.8448269356600001E-4</v>
      </c>
      <c r="W449" s="53">
        <v>-3.4137923227920005E-5</v>
      </c>
      <c r="X449" s="53">
        <v>2.5034477033808E-4</v>
      </c>
      <c r="Y449" s="29">
        <f t="shared" si="12"/>
        <v>3.7551715550711999E-5</v>
      </c>
      <c r="Z449" s="29">
        <f t="shared" si="13"/>
        <v>2.12793054787368E-4</v>
      </c>
    </row>
    <row r="450" spans="1:26" ht="13" customHeight="1">
      <c r="A450" s="50" t="s">
        <v>119</v>
      </c>
      <c r="B450" s="50" t="s">
        <v>1058</v>
      </c>
      <c r="C450" s="50" t="s">
        <v>66</v>
      </c>
      <c r="D450" s="50" t="s">
        <v>1059</v>
      </c>
      <c r="E450" s="50" t="s">
        <v>1396</v>
      </c>
      <c r="G450" s="50" t="s">
        <v>1058</v>
      </c>
      <c r="J450" s="50" t="s">
        <v>1397</v>
      </c>
      <c r="K450" s="50" t="s">
        <v>1369</v>
      </c>
      <c r="L450" s="50" t="s">
        <v>1398</v>
      </c>
      <c r="M450" s="50" t="s">
        <v>1398</v>
      </c>
      <c r="O450" s="51">
        <v>0</v>
      </c>
      <c r="P450" s="52">
        <v>1</v>
      </c>
      <c r="Q450" s="52">
        <v>0</v>
      </c>
      <c r="R450" s="52">
        <v>1</v>
      </c>
      <c r="S450" s="53">
        <v>3.1609188173999998E-4</v>
      </c>
      <c r="T450" s="53">
        <v>0</v>
      </c>
      <c r="U450" s="53">
        <v>3.1609188173999998E-4</v>
      </c>
      <c r="V450" s="53">
        <v>2.8448269356600001E-4</v>
      </c>
      <c r="W450" s="53">
        <v>-3.4137923227920005E-5</v>
      </c>
      <c r="X450" s="53">
        <v>2.5034477033808E-4</v>
      </c>
      <c r="Y450" s="29">
        <f t="shared" ref="Y450:Y513" si="14">X450*0.15</f>
        <v>3.7551715550711999E-5</v>
      </c>
      <c r="Z450" s="29">
        <f t="shared" ref="Z450:Z513" si="15">X450-Y450</f>
        <v>2.12793054787368E-4</v>
      </c>
    </row>
    <row r="451" spans="1:26" ht="13" customHeight="1">
      <c r="A451" s="50" t="s">
        <v>119</v>
      </c>
      <c r="B451" s="50" t="s">
        <v>186</v>
      </c>
      <c r="C451" s="50" t="s">
        <v>62</v>
      </c>
      <c r="D451" s="50" t="s">
        <v>187</v>
      </c>
      <c r="E451" s="50" t="s">
        <v>1396</v>
      </c>
      <c r="G451" s="50" t="s">
        <v>186</v>
      </c>
      <c r="J451" s="50" t="s">
        <v>1397</v>
      </c>
      <c r="K451" s="50" t="s">
        <v>1617</v>
      </c>
      <c r="L451" s="50" t="s">
        <v>1398</v>
      </c>
      <c r="M451" s="50" t="s">
        <v>1398</v>
      </c>
      <c r="O451" s="51">
        <v>0</v>
      </c>
      <c r="P451" s="52">
        <v>5</v>
      </c>
      <c r="Q451" s="52">
        <v>0</v>
      </c>
      <c r="R451" s="52">
        <v>5</v>
      </c>
      <c r="S451" s="53">
        <v>6.6441829878000004E-4</v>
      </c>
      <c r="T451" s="53">
        <v>0</v>
      </c>
      <c r="U451" s="53">
        <v>6.6441829878000004E-4</v>
      </c>
      <c r="V451" s="53">
        <v>5.9797646890200008E-4</v>
      </c>
      <c r="W451" s="53">
        <v>-7.1757176268240006E-5</v>
      </c>
      <c r="X451" s="53">
        <v>5.2621929263376008E-4</v>
      </c>
      <c r="Y451" s="29">
        <f t="shared" si="14"/>
        <v>7.8932893895064003E-5</v>
      </c>
      <c r="Z451" s="29">
        <f t="shared" si="15"/>
        <v>4.4728639873869606E-4</v>
      </c>
    </row>
    <row r="452" spans="1:26" ht="13" customHeight="1">
      <c r="A452" s="50" t="s">
        <v>119</v>
      </c>
      <c r="B452" s="50" t="s">
        <v>1782</v>
      </c>
      <c r="C452" s="50" t="s">
        <v>1273</v>
      </c>
      <c r="D452" s="50" t="s">
        <v>1783</v>
      </c>
      <c r="E452" s="50" t="s">
        <v>1396</v>
      </c>
      <c r="G452" s="50" t="s">
        <v>1782</v>
      </c>
      <c r="J452" s="50" t="s">
        <v>1438</v>
      </c>
      <c r="K452" s="50" t="s">
        <v>70</v>
      </c>
      <c r="L452" s="50" t="s">
        <v>1398</v>
      </c>
      <c r="M452" s="50" t="s">
        <v>1398</v>
      </c>
      <c r="O452" s="51">
        <v>0</v>
      </c>
      <c r="P452" s="52">
        <v>1</v>
      </c>
      <c r="Q452" s="52">
        <v>0</v>
      </c>
      <c r="R452" s="52">
        <v>1</v>
      </c>
      <c r="S452" s="53">
        <v>0</v>
      </c>
      <c r="T452" s="53">
        <v>0</v>
      </c>
      <c r="U452" s="53">
        <v>0</v>
      </c>
      <c r="V452" s="53">
        <v>0</v>
      </c>
      <c r="W452" s="53">
        <v>0</v>
      </c>
      <c r="X452" s="53">
        <v>0</v>
      </c>
      <c r="Y452" s="29">
        <f t="shared" si="14"/>
        <v>0</v>
      </c>
      <c r="Z452" s="29">
        <f t="shared" si="15"/>
        <v>0</v>
      </c>
    </row>
    <row r="453" spans="1:26" ht="13" customHeight="1">
      <c r="A453" s="50" t="s">
        <v>119</v>
      </c>
      <c r="B453" s="50" t="s">
        <v>403</v>
      </c>
      <c r="C453" s="50" t="s">
        <v>62</v>
      </c>
      <c r="D453" s="50" t="s">
        <v>404</v>
      </c>
      <c r="E453" s="50" t="s">
        <v>1396</v>
      </c>
      <c r="G453" s="50" t="s">
        <v>403</v>
      </c>
      <c r="J453" s="50" t="s">
        <v>1397</v>
      </c>
      <c r="K453" s="50" t="s">
        <v>126</v>
      </c>
      <c r="L453" s="50" t="s">
        <v>1398</v>
      </c>
      <c r="M453" s="50" t="s">
        <v>1398</v>
      </c>
      <c r="O453" s="51">
        <v>0</v>
      </c>
      <c r="P453" s="52">
        <v>1</v>
      </c>
      <c r="Q453" s="52">
        <v>0</v>
      </c>
      <c r="R453" s="52">
        <v>1</v>
      </c>
      <c r="S453" s="53">
        <v>2.1634241106000001E-4</v>
      </c>
      <c r="T453" s="53">
        <v>0</v>
      </c>
      <c r="U453" s="53">
        <v>2.1634241106000001E-4</v>
      </c>
      <c r="V453" s="53">
        <v>1.9470816995400002E-4</v>
      </c>
      <c r="W453" s="53">
        <v>-2.3364980394480004E-5</v>
      </c>
      <c r="X453" s="53">
        <v>1.7134318955952001E-4</v>
      </c>
      <c r="Y453" s="29">
        <f t="shared" si="14"/>
        <v>2.5701478433928E-5</v>
      </c>
      <c r="Z453" s="29">
        <f t="shared" si="15"/>
        <v>1.4564171112559202E-4</v>
      </c>
    </row>
    <row r="454" spans="1:26" ht="13" customHeight="1">
      <c r="A454" s="50" t="s">
        <v>119</v>
      </c>
      <c r="B454" s="50" t="s">
        <v>503</v>
      </c>
      <c r="C454" s="50" t="s">
        <v>62</v>
      </c>
      <c r="D454" s="50" t="s">
        <v>1776</v>
      </c>
      <c r="E454" s="50" t="s">
        <v>1396</v>
      </c>
      <c r="G454" s="50" t="s">
        <v>503</v>
      </c>
      <c r="J454" s="50" t="s">
        <v>1397</v>
      </c>
      <c r="K454" s="50" t="s">
        <v>126</v>
      </c>
      <c r="L454" s="50" t="s">
        <v>1398</v>
      </c>
      <c r="M454" s="50" t="s">
        <v>1398</v>
      </c>
      <c r="O454" s="51">
        <v>0</v>
      </c>
      <c r="P454" s="52">
        <v>1</v>
      </c>
      <c r="Q454" s="52">
        <v>0</v>
      </c>
      <c r="R454" s="52">
        <v>1</v>
      </c>
      <c r="S454" s="53">
        <v>2.1634241106000001E-4</v>
      </c>
      <c r="T454" s="53">
        <v>0</v>
      </c>
      <c r="U454" s="53">
        <v>2.1634241106000001E-4</v>
      </c>
      <c r="V454" s="53">
        <v>1.9470816995400002E-4</v>
      </c>
      <c r="W454" s="53">
        <v>-2.3364980394480004E-5</v>
      </c>
      <c r="X454" s="53">
        <v>1.7134318955952001E-4</v>
      </c>
      <c r="Y454" s="29">
        <f t="shared" si="14"/>
        <v>2.5701478433928E-5</v>
      </c>
      <c r="Z454" s="29">
        <f t="shared" si="15"/>
        <v>1.4564171112559202E-4</v>
      </c>
    </row>
    <row r="455" spans="1:26" ht="13" customHeight="1">
      <c r="A455" s="50" t="s">
        <v>119</v>
      </c>
      <c r="B455" s="50" t="s">
        <v>1146</v>
      </c>
      <c r="C455" s="50" t="s">
        <v>463</v>
      </c>
      <c r="D455" s="50" t="s">
        <v>1147</v>
      </c>
      <c r="E455" s="50" t="s">
        <v>1396</v>
      </c>
      <c r="G455" s="50" t="s">
        <v>1146</v>
      </c>
      <c r="J455" s="50" t="s">
        <v>1438</v>
      </c>
      <c r="K455" s="50" t="s">
        <v>70</v>
      </c>
      <c r="L455" s="50" t="s">
        <v>1398</v>
      </c>
      <c r="M455" s="50" t="s">
        <v>1398</v>
      </c>
      <c r="O455" s="51">
        <v>0</v>
      </c>
      <c r="P455" s="52">
        <v>1</v>
      </c>
      <c r="Q455" s="52">
        <v>0</v>
      </c>
      <c r="R455" s="52">
        <v>1</v>
      </c>
      <c r="S455" s="53">
        <v>0</v>
      </c>
      <c r="T455" s="53">
        <v>0</v>
      </c>
      <c r="U455" s="53">
        <v>0</v>
      </c>
      <c r="V455" s="53">
        <v>0</v>
      </c>
      <c r="W455" s="53">
        <v>0</v>
      </c>
      <c r="X455" s="53">
        <v>0</v>
      </c>
      <c r="Y455" s="29">
        <f t="shared" si="14"/>
        <v>0</v>
      </c>
      <c r="Z455" s="29">
        <f t="shared" si="15"/>
        <v>0</v>
      </c>
    </row>
    <row r="456" spans="1:26" ht="13" customHeight="1">
      <c r="A456" s="50" t="s">
        <v>119</v>
      </c>
      <c r="B456" s="50" t="s">
        <v>1071</v>
      </c>
      <c r="C456" s="50" t="s">
        <v>66</v>
      </c>
      <c r="D456" s="50" t="s">
        <v>1072</v>
      </c>
      <c r="E456" s="50" t="s">
        <v>1396</v>
      </c>
      <c r="G456" s="50" t="s">
        <v>1071</v>
      </c>
      <c r="J456" s="50" t="s">
        <v>1438</v>
      </c>
      <c r="K456" s="50" t="s">
        <v>70</v>
      </c>
      <c r="L456" s="50" t="s">
        <v>1398</v>
      </c>
      <c r="M456" s="50" t="s">
        <v>1398</v>
      </c>
      <c r="O456" s="51">
        <v>0</v>
      </c>
      <c r="P456" s="52">
        <v>1</v>
      </c>
      <c r="Q456" s="52">
        <v>0</v>
      </c>
      <c r="R456" s="52">
        <v>1</v>
      </c>
      <c r="S456" s="53">
        <v>0</v>
      </c>
      <c r="T456" s="53">
        <v>0</v>
      </c>
      <c r="U456" s="53">
        <v>0</v>
      </c>
      <c r="V456" s="53">
        <v>0</v>
      </c>
      <c r="W456" s="53">
        <v>0</v>
      </c>
      <c r="X456" s="53">
        <v>0</v>
      </c>
      <c r="Y456" s="29">
        <f t="shared" si="14"/>
        <v>0</v>
      </c>
      <c r="Z456" s="29">
        <f t="shared" si="15"/>
        <v>0</v>
      </c>
    </row>
    <row r="457" spans="1:26" ht="13" customHeight="1">
      <c r="A457" s="50" t="s">
        <v>130</v>
      </c>
      <c r="B457" s="50" t="s">
        <v>557</v>
      </c>
      <c r="C457" s="50" t="s">
        <v>73</v>
      </c>
      <c r="D457" s="50" t="s">
        <v>558</v>
      </c>
      <c r="E457" s="50" t="s">
        <v>1396</v>
      </c>
      <c r="G457" s="50" t="s">
        <v>557</v>
      </c>
      <c r="J457" s="50" t="s">
        <v>1438</v>
      </c>
      <c r="K457" s="50" t="s">
        <v>70</v>
      </c>
      <c r="L457" s="50" t="s">
        <v>1398</v>
      </c>
      <c r="M457" s="50" t="s">
        <v>1398</v>
      </c>
      <c r="O457" s="51">
        <v>0</v>
      </c>
      <c r="P457" s="52">
        <v>1</v>
      </c>
      <c r="Q457" s="52">
        <v>0</v>
      </c>
      <c r="R457" s="52">
        <v>1</v>
      </c>
      <c r="S457" s="53">
        <v>0</v>
      </c>
      <c r="T457" s="53">
        <v>0</v>
      </c>
      <c r="U457" s="53">
        <v>0</v>
      </c>
      <c r="V457" s="53">
        <v>0</v>
      </c>
      <c r="W457" s="53">
        <v>0</v>
      </c>
      <c r="X457" s="53">
        <v>0</v>
      </c>
      <c r="Y457" s="29">
        <f t="shared" si="14"/>
        <v>0</v>
      </c>
      <c r="Z457" s="29">
        <f t="shared" si="15"/>
        <v>0</v>
      </c>
    </row>
    <row r="458" spans="1:26" ht="13" customHeight="1">
      <c r="A458" s="50" t="s">
        <v>238</v>
      </c>
      <c r="B458" s="50" t="s">
        <v>1608</v>
      </c>
      <c r="C458" s="50" t="s">
        <v>1424</v>
      </c>
      <c r="D458" s="50" t="s">
        <v>1609</v>
      </c>
      <c r="E458" s="50" t="s">
        <v>1396</v>
      </c>
      <c r="G458" s="50" t="s">
        <v>1608</v>
      </c>
      <c r="J458" s="50" t="s">
        <v>1438</v>
      </c>
      <c r="K458" s="50" t="s">
        <v>70</v>
      </c>
      <c r="L458" s="50" t="s">
        <v>1398</v>
      </c>
      <c r="M458" s="50" t="s">
        <v>1398</v>
      </c>
      <c r="O458" s="51">
        <v>0</v>
      </c>
      <c r="P458" s="52">
        <v>1</v>
      </c>
      <c r="Q458" s="52">
        <v>0</v>
      </c>
      <c r="R458" s="52">
        <v>1</v>
      </c>
      <c r="S458" s="53">
        <v>1.41942675E-4</v>
      </c>
      <c r="T458" s="53">
        <v>0</v>
      </c>
      <c r="U458" s="53">
        <v>1.41942675E-4</v>
      </c>
      <c r="V458" s="53">
        <v>1.2774840750000001E-4</v>
      </c>
      <c r="W458" s="53">
        <v>-1.5329808900000003E-5</v>
      </c>
      <c r="X458" s="53">
        <v>1.1241859860000001E-4</v>
      </c>
      <c r="Y458" s="29">
        <f t="shared" si="14"/>
        <v>1.686278979E-5</v>
      </c>
      <c r="Z458" s="29">
        <f t="shared" si="15"/>
        <v>9.5555808810000002E-5</v>
      </c>
    </row>
    <row r="459" spans="1:26" ht="13" customHeight="1">
      <c r="A459" s="50" t="s">
        <v>238</v>
      </c>
      <c r="B459" s="50" t="s">
        <v>1784</v>
      </c>
      <c r="C459" s="50" t="s">
        <v>1201</v>
      </c>
      <c r="D459" s="50" t="s">
        <v>1785</v>
      </c>
      <c r="E459" s="50" t="s">
        <v>1396</v>
      </c>
      <c r="G459" s="50" t="s">
        <v>1784</v>
      </c>
      <c r="J459" s="50" t="s">
        <v>1438</v>
      </c>
      <c r="K459" s="50" t="s">
        <v>70</v>
      </c>
      <c r="L459" s="50" t="s">
        <v>1398</v>
      </c>
      <c r="M459" s="50" t="s">
        <v>1398</v>
      </c>
      <c r="O459" s="51">
        <v>0</v>
      </c>
      <c r="P459" s="52">
        <v>1</v>
      </c>
      <c r="Q459" s="52">
        <v>0</v>
      </c>
      <c r="R459" s="52">
        <v>1</v>
      </c>
      <c r="S459" s="53">
        <v>0</v>
      </c>
      <c r="T459" s="53">
        <v>0</v>
      </c>
      <c r="U459" s="53">
        <v>0</v>
      </c>
      <c r="V459" s="53">
        <v>0</v>
      </c>
      <c r="W459" s="53">
        <v>0</v>
      </c>
      <c r="X459" s="53">
        <v>0</v>
      </c>
      <c r="Y459" s="29">
        <f t="shared" si="14"/>
        <v>0</v>
      </c>
      <c r="Z459" s="29">
        <f t="shared" si="15"/>
        <v>0</v>
      </c>
    </row>
    <row r="460" spans="1:26" ht="13" customHeight="1">
      <c r="A460" s="50" t="s">
        <v>119</v>
      </c>
      <c r="B460" s="50" t="s">
        <v>1786</v>
      </c>
      <c r="C460" s="50" t="s">
        <v>463</v>
      </c>
      <c r="D460" s="50" t="s">
        <v>1787</v>
      </c>
      <c r="E460" s="50" t="s">
        <v>1396</v>
      </c>
      <c r="G460" s="50" t="s">
        <v>1786</v>
      </c>
      <c r="J460" s="50" t="s">
        <v>1438</v>
      </c>
      <c r="K460" s="50" t="s">
        <v>70</v>
      </c>
      <c r="L460" s="50" t="s">
        <v>1398</v>
      </c>
      <c r="M460" s="50" t="s">
        <v>1398</v>
      </c>
      <c r="O460" s="51">
        <v>0</v>
      </c>
      <c r="P460" s="52">
        <v>1</v>
      </c>
      <c r="Q460" s="52">
        <v>0</v>
      </c>
      <c r="R460" s="52">
        <v>1</v>
      </c>
      <c r="S460" s="53">
        <v>0</v>
      </c>
      <c r="T460" s="53">
        <v>0</v>
      </c>
      <c r="U460" s="53">
        <v>0</v>
      </c>
      <c r="V460" s="53">
        <v>0</v>
      </c>
      <c r="W460" s="53">
        <v>0</v>
      </c>
      <c r="X460" s="53">
        <v>0</v>
      </c>
      <c r="Y460" s="29">
        <f t="shared" si="14"/>
        <v>0</v>
      </c>
      <c r="Z460" s="29">
        <f t="shared" si="15"/>
        <v>0</v>
      </c>
    </row>
    <row r="461" spans="1:26" ht="13" customHeight="1">
      <c r="A461" s="50" t="s">
        <v>119</v>
      </c>
      <c r="B461" s="50" t="s">
        <v>1788</v>
      </c>
      <c r="C461" s="50" t="s">
        <v>993</v>
      </c>
      <c r="D461" s="50" t="s">
        <v>1789</v>
      </c>
      <c r="E461" s="50" t="s">
        <v>1396</v>
      </c>
      <c r="G461" s="50" t="s">
        <v>1788</v>
      </c>
      <c r="J461" s="50" t="s">
        <v>1438</v>
      </c>
      <c r="K461" s="50" t="s">
        <v>70</v>
      </c>
      <c r="L461" s="50" t="s">
        <v>1398</v>
      </c>
      <c r="M461" s="50" t="s">
        <v>1398</v>
      </c>
      <c r="O461" s="51">
        <v>0</v>
      </c>
      <c r="P461" s="52">
        <v>1</v>
      </c>
      <c r="Q461" s="52">
        <v>0</v>
      </c>
      <c r="R461" s="52">
        <v>1</v>
      </c>
      <c r="S461" s="53">
        <v>0</v>
      </c>
      <c r="T461" s="53">
        <v>0</v>
      </c>
      <c r="U461" s="53">
        <v>0</v>
      </c>
      <c r="V461" s="53">
        <v>0</v>
      </c>
      <c r="W461" s="53">
        <v>0</v>
      </c>
      <c r="X461" s="53">
        <v>0</v>
      </c>
      <c r="Y461" s="29">
        <f t="shared" si="14"/>
        <v>0</v>
      </c>
      <c r="Z461" s="29">
        <f t="shared" si="15"/>
        <v>0</v>
      </c>
    </row>
    <row r="462" spans="1:26" ht="13" customHeight="1">
      <c r="A462" s="50" t="s">
        <v>119</v>
      </c>
      <c r="B462" s="50" t="s">
        <v>1790</v>
      </c>
      <c r="C462" s="50" t="s">
        <v>149</v>
      </c>
      <c r="D462" s="50" t="s">
        <v>1791</v>
      </c>
      <c r="E462" s="50" t="s">
        <v>1396</v>
      </c>
      <c r="G462" s="50" t="s">
        <v>1790</v>
      </c>
      <c r="J462" s="50" t="s">
        <v>1438</v>
      </c>
      <c r="K462" s="50" t="s">
        <v>70</v>
      </c>
      <c r="L462" s="50" t="s">
        <v>1398</v>
      </c>
      <c r="M462" s="50" t="s">
        <v>1398</v>
      </c>
      <c r="O462" s="51">
        <v>0</v>
      </c>
      <c r="P462" s="52">
        <v>1</v>
      </c>
      <c r="Q462" s="52">
        <v>0</v>
      </c>
      <c r="R462" s="52">
        <v>1</v>
      </c>
      <c r="S462" s="53">
        <v>0</v>
      </c>
      <c r="T462" s="53">
        <v>0</v>
      </c>
      <c r="U462" s="53">
        <v>0</v>
      </c>
      <c r="V462" s="53">
        <v>0</v>
      </c>
      <c r="W462" s="53">
        <v>0</v>
      </c>
      <c r="X462" s="53">
        <v>0</v>
      </c>
      <c r="Y462" s="29">
        <f t="shared" si="14"/>
        <v>0</v>
      </c>
      <c r="Z462" s="29">
        <f t="shared" si="15"/>
        <v>0</v>
      </c>
    </row>
    <row r="463" spans="1:26" ht="13" customHeight="1">
      <c r="A463" s="50" t="s">
        <v>119</v>
      </c>
      <c r="B463" s="50" t="s">
        <v>1180</v>
      </c>
      <c r="C463" s="50" t="s">
        <v>71</v>
      </c>
      <c r="D463" s="50" t="s">
        <v>1181</v>
      </c>
      <c r="E463" s="50" t="s">
        <v>1396</v>
      </c>
      <c r="G463" s="50" t="s">
        <v>1180</v>
      </c>
      <c r="J463" s="50" t="s">
        <v>1438</v>
      </c>
      <c r="K463" s="50" t="s">
        <v>70</v>
      </c>
      <c r="L463" s="50" t="s">
        <v>1398</v>
      </c>
      <c r="M463" s="50" t="s">
        <v>1398</v>
      </c>
      <c r="O463" s="51">
        <v>0</v>
      </c>
      <c r="P463" s="52">
        <v>1</v>
      </c>
      <c r="Q463" s="52">
        <v>0</v>
      </c>
      <c r="R463" s="52">
        <v>1</v>
      </c>
      <c r="S463" s="53">
        <v>0</v>
      </c>
      <c r="T463" s="53">
        <v>0</v>
      </c>
      <c r="U463" s="53">
        <v>0</v>
      </c>
      <c r="V463" s="53">
        <v>0</v>
      </c>
      <c r="W463" s="53">
        <v>0</v>
      </c>
      <c r="X463" s="53">
        <v>0</v>
      </c>
      <c r="Y463" s="29">
        <f t="shared" si="14"/>
        <v>0</v>
      </c>
      <c r="Z463" s="29">
        <f t="shared" si="15"/>
        <v>0</v>
      </c>
    </row>
    <row r="464" spans="1:26" ht="13" customHeight="1">
      <c r="A464" s="50" t="s">
        <v>119</v>
      </c>
      <c r="B464" s="50" t="s">
        <v>1161</v>
      </c>
      <c r="C464" s="50" t="s">
        <v>55</v>
      </c>
      <c r="D464" s="50" t="s">
        <v>1162</v>
      </c>
      <c r="E464" s="50" t="s">
        <v>1396</v>
      </c>
      <c r="G464" s="50" t="s">
        <v>1161</v>
      </c>
      <c r="J464" s="50" t="s">
        <v>1438</v>
      </c>
      <c r="K464" s="50" t="s">
        <v>70</v>
      </c>
      <c r="L464" s="50" t="s">
        <v>1398</v>
      </c>
      <c r="M464" s="50" t="s">
        <v>1398</v>
      </c>
      <c r="O464" s="51">
        <v>0</v>
      </c>
      <c r="P464" s="52">
        <v>1</v>
      </c>
      <c r="Q464" s="52">
        <v>0</v>
      </c>
      <c r="R464" s="52">
        <v>1</v>
      </c>
      <c r="S464" s="53">
        <v>0</v>
      </c>
      <c r="T464" s="53">
        <v>0</v>
      </c>
      <c r="U464" s="53">
        <v>0</v>
      </c>
      <c r="V464" s="53">
        <v>0</v>
      </c>
      <c r="W464" s="53">
        <v>0</v>
      </c>
      <c r="X464" s="53">
        <v>0</v>
      </c>
      <c r="Y464" s="29">
        <f t="shared" si="14"/>
        <v>0</v>
      </c>
      <c r="Z464" s="29">
        <f t="shared" si="15"/>
        <v>0</v>
      </c>
    </row>
    <row r="465" spans="1:26" ht="13" customHeight="1">
      <c r="A465" s="50" t="s">
        <v>232</v>
      </c>
      <c r="B465" s="50" t="s">
        <v>251</v>
      </c>
      <c r="C465" s="50" t="s">
        <v>252</v>
      </c>
      <c r="D465" s="50" t="s">
        <v>253</v>
      </c>
      <c r="E465" s="50" t="s">
        <v>1396</v>
      </c>
      <c r="G465" s="50" t="s">
        <v>251</v>
      </c>
      <c r="J465" s="50" t="s">
        <v>1438</v>
      </c>
      <c r="K465" s="50" t="s">
        <v>70</v>
      </c>
      <c r="L465" s="50" t="s">
        <v>1398</v>
      </c>
      <c r="M465" s="50" t="s">
        <v>1398</v>
      </c>
      <c r="O465" s="51">
        <v>0</v>
      </c>
      <c r="P465" s="52">
        <v>1</v>
      </c>
      <c r="Q465" s="52">
        <v>0</v>
      </c>
      <c r="R465" s="52">
        <v>1</v>
      </c>
      <c r="S465" s="53">
        <v>0</v>
      </c>
      <c r="T465" s="53">
        <v>0</v>
      </c>
      <c r="U465" s="53">
        <v>0</v>
      </c>
      <c r="V465" s="53">
        <v>0</v>
      </c>
      <c r="W465" s="53">
        <v>0</v>
      </c>
      <c r="X465" s="53">
        <v>0</v>
      </c>
      <c r="Y465" s="29">
        <f t="shared" si="14"/>
        <v>0</v>
      </c>
      <c r="Z465" s="29">
        <f t="shared" si="15"/>
        <v>0</v>
      </c>
    </row>
    <row r="466" spans="1:26" ht="13" customHeight="1">
      <c r="A466" s="50" t="s">
        <v>130</v>
      </c>
      <c r="B466" s="50" t="s">
        <v>1253</v>
      </c>
      <c r="C466" s="50" t="s">
        <v>69</v>
      </c>
      <c r="D466" s="50" t="s">
        <v>1254</v>
      </c>
      <c r="E466" s="50" t="s">
        <v>1396</v>
      </c>
      <c r="G466" s="50" t="s">
        <v>1253</v>
      </c>
      <c r="J466" s="50" t="s">
        <v>1438</v>
      </c>
      <c r="K466" s="50" t="s">
        <v>70</v>
      </c>
      <c r="L466" s="50" t="s">
        <v>1398</v>
      </c>
      <c r="M466" s="50" t="s">
        <v>1398</v>
      </c>
      <c r="O466" s="51">
        <v>0</v>
      </c>
      <c r="P466" s="52">
        <v>1</v>
      </c>
      <c r="Q466" s="52">
        <v>0</v>
      </c>
      <c r="R466" s="52">
        <v>1</v>
      </c>
      <c r="S466" s="53">
        <v>0</v>
      </c>
      <c r="T466" s="53">
        <v>0</v>
      </c>
      <c r="U466" s="53">
        <v>0</v>
      </c>
      <c r="V466" s="53">
        <v>0</v>
      </c>
      <c r="W466" s="53">
        <v>0</v>
      </c>
      <c r="X466" s="53">
        <v>0</v>
      </c>
      <c r="Y466" s="29">
        <f t="shared" si="14"/>
        <v>0</v>
      </c>
      <c r="Z466" s="29">
        <f t="shared" si="15"/>
        <v>0</v>
      </c>
    </row>
    <row r="467" spans="1:26" ht="13" customHeight="1">
      <c r="A467" s="50" t="s">
        <v>119</v>
      </c>
      <c r="B467" s="50" t="s">
        <v>1130</v>
      </c>
      <c r="C467" s="50" t="s">
        <v>975</v>
      </c>
      <c r="D467" s="50" t="s">
        <v>1792</v>
      </c>
      <c r="E467" s="50" t="s">
        <v>1396</v>
      </c>
      <c r="G467" s="50" t="s">
        <v>1130</v>
      </c>
      <c r="J467" s="50" t="s">
        <v>1438</v>
      </c>
      <c r="K467" s="50" t="s">
        <v>70</v>
      </c>
      <c r="L467" s="50" t="s">
        <v>1398</v>
      </c>
      <c r="M467" s="50" t="s">
        <v>1398</v>
      </c>
      <c r="O467" s="51">
        <v>0</v>
      </c>
      <c r="P467" s="52">
        <v>1</v>
      </c>
      <c r="Q467" s="52">
        <v>0</v>
      </c>
      <c r="R467" s="52">
        <v>1</v>
      </c>
      <c r="S467" s="53">
        <v>0</v>
      </c>
      <c r="T467" s="53">
        <v>0</v>
      </c>
      <c r="U467" s="53">
        <v>0</v>
      </c>
      <c r="V467" s="53">
        <v>0</v>
      </c>
      <c r="W467" s="53">
        <v>0</v>
      </c>
      <c r="X467" s="53">
        <v>0</v>
      </c>
      <c r="Y467" s="29">
        <f t="shared" si="14"/>
        <v>0</v>
      </c>
      <c r="Z467" s="29">
        <f t="shared" si="15"/>
        <v>0</v>
      </c>
    </row>
    <row r="468" spans="1:26" ht="13" customHeight="1">
      <c r="A468" s="50" t="s">
        <v>1478</v>
      </c>
      <c r="B468" s="50" t="s">
        <v>1050</v>
      </c>
      <c r="C468" s="50" t="s">
        <v>117</v>
      </c>
      <c r="D468" s="50" t="s">
        <v>1051</v>
      </c>
      <c r="E468" s="50" t="s">
        <v>1396</v>
      </c>
      <c r="G468" s="50" t="s">
        <v>1050</v>
      </c>
      <c r="J468" s="50" t="s">
        <v>1438</v>
      </c>
      <c r="K468" s="50" t="s">
        <v>70</v>
      </c>
      <c r="L468" s="50" t="s">
        <v>1398</v>
      </c>
      <c r="M468" s="50" t="s">
        <v>1398</v>
      </c>
      <c r="O468" s="51">
        <v>0</v>
      </c>
      <c r="P468" s="52">
        <v>1</v>
      </c>
      <c r="Q468" s="52">
        <v>0</v>
      </c>
      <c r="R468" s="52">
        <v>1</v>
      </c>
      <c r="S468" s="53">
        <v>0</v>
      </c>
      <c r="T468" s="53">
        <v>0</v>
      </c>
      <c r="U468" s="53">
        <v>0</v>
      </c>
      <c r="V468" s="53">
        <v>0</v>
      </c>
      <c r="W468" s="53">
        <v>0</v>
      </c>
      <c r="X468" s="53">
        <v>0</v>
      </c>
      <c r="Y468" s="29">
        <f t="shared" si="14"/>
        <v>0</v>
      </c>
      <c r="Z468" s="29">
        <f t="shared" si="15"/>
        <v>0</v>
      </c>
    </row>
    <row r="469" spans="1:26" ht="13" customHeight="1">
      <c r="A469" s="50" t="s">
        <v>130</v>
      </c>
      <c r="B469" s="50" t="s">
        <v>1128</v>
      </c>
      <c r="C469" s="50" t="s">
        <v>69</v>
      </c>
      <c r="D469" s="50" t="s">
        <v>1129</v>
      </c>
      <c r="E469" s="50" t="s">
        <v>1396</v>
      </c>
      <c r="G469" s="50" t="s">
        <v>1128</v>
      </c>
      <c r="J469" s="50" t="s">
        <v>1438</v>
      </c>
      <c r="K469" s="50" t="s">
        <v>70</v>
      </c>
      <c r="L469" s="50" t="s">
        <v>1398</v>
      </c>
      <c r="M469" s="50" t="s">
        <v>1398</v>
      </c>
      <c r="O469" s="51">
        <v>0</v>
      </c>
      <c r="P469" s="52">
        <v>1</v>
      </c>
      <c r="Q469" s="52">
        <v>0</v>
      </c>
      <c r="R469" s="52">
        <v>1</v>
      </c>
      <c r="S469" s="53">
        <v>0</v>
      </c>
      <c r="T469" s="53">
        <v>0</v>
      </c>
      <c r="U469" s="53">
        <v>0</v>
      </c>
      <c r="V469" s="53">
        <v>0</v>
      </c>
      <c r="W469" s="53">
        <v>0</v>
      </c>
      <c r="X469" s="53">
        <v>0</v>
      </c>
      <c r="Y469" s="29">
        <f t="shared" si="14"/>
        <v>0</v>
      </c>
      <c r="Z469" s="29">
        <f t="shared" si="15"/>
        <v>0</v>
      </c>
    </row>
    <row r="470" spans="1:26" ht="13" customHeight="1">
      <c r="A470" s="50" t="s">
        <v>119</v>
      </c>
      <c r="B470" s="50" t="s">
        <v>326</v>
      </c>
      <c r="C470" s="50" t="s">
        <v>149</v>
      </c>
      <c r="D470" s="50" t="s">
        <v>327</v>
      </c>
      <c r="E470" s="50" t="s">
        <v>1396</v>
      </c>
      <c r="G470" s="50" t="s">
        <v>326</v>
      </c>
      <c r="J470" s="50" t="s">
        <v>1438</v>
      </c>
      <c r="K470" s="50" t="s">
        <v>70</v>
      </c>
      <c r="L470" s="50" t="s">
        <v>1398</v>
      </c>
      <c r="M470" s="50" t="s">
        <v>1398</v>
      </c>
      <c r="O470" s="51">
        <v>0</v>
      </c>
      <c r="P470" s="52">
        <v>1</v>
      </c>
      <c r="Q470" s="52">
        <v>0</v>
      </c>
      <c r="R470" s="52">
        <v>1</v>
      </c>
      <c r="S470" s="53">
        <v>0</v>
      </c>
      <c r="T470" s="53">
        <v>0</v>
      </c>
      <c r="U470" s="53">
        <v>0</v>
      </c>
      <c r="V470" s="53">
        <v>0</v>
      </c>
      <c r="W470" s="53">
        <v>0</v>
      </c>
      <c r="X470" s="53">
        <v>0</v>
      </c>
      <c r="Y470" s="29">
        <f t="shared" si="14"/>
        <v>0</v>
      </c>
      <c r="Z470" s="29">
        <f t="shared" si="15"/>
        <v>0</v>
      </c>
    </row>
    <row r="471" spans="1:26" ht="13" customHeight="1">
      <c r="A471" s="50" t="s">
        <v>232</v>
      </c>
      <c r="B471" s="50" t="s">
        <v>1793</v>
      </c>
      <c r="C471" s="50" t="s">
        <v>1103</v>
      </c>
      <c r="D471" s="50" t="s">
        <v>1794</v>
      </c>
      <c r="E471" s="50" t="s">
        <v>1396</v>
      </c>
      <c r="G471" s="50" t="s">
        <v>1793</v>
      </c>
      <c r="J471" s="50" t="s">
        <v>1438</v>
      </c>
      <c r="K471" s="50" t="s">
        <v>70</v>
      </c>
      <c r="L471" s="50" t="s">
        <v>1398</v>
      </c>
      <c r="M471" s="50" t="s">
        <v>1398</v>
      </c>
      <c r="O471" s="51">
        <v>0</v>
      </c>
      <c r="P471" s="52">
        <v>1</v>
      </c>
      <c r="Q471" s="52">
        <v>0</v>
      </c>
      <c r="R471" s="52">
        <v>1</v>
      </c>
      <c r="S471" s="53">
        <v>0</v>
      </c>
      <c r="T471" s="53">
        <v>0</v>
      </c>
      <c r="U471" s="53">
        <v>0</v>
      </c>
      <c r="V471" s="53">
        <v>0</v>
      </c>
      <c r="W471" s="53">
        <v>0</v>
      </c>
      <c r="X471" s="53">
        <v>0</v>
      </c>
      <c r="Y471" s="29">
        <f t="shared" si="14"/>
        <v>0</v>
      </c>
      <c r="Z471" s="29">
        <f t="shared" si="15"/>
        <v>0</v>
      </c>
    </row>
    <row r="472" spans="1:26" ht="13" customHeight="1">
      <c r="A472" s="50" t="s">
        <v>119</v>
      </c>
      <c r="B472" s="50" t="s">
        <v>1795</v>
      </c>
      <c r="C472" s="50" t="s">
        <v>1273</v>
      </c>
      <c r="D472" s="50" t="s">
        <v>1796</v>
      </c>
      <c r="E472" s="50" t="s">
        <v>1396</v>
      </c>
      <c r="G472" s="50" t="s">
        <v>1795</v>
      </c>
      <c r="J472" s="50" t="s">
        <v>1438</v>
      </c>
      <c r="K472" s="50" t="s">
        <v>70</v>
      </c>
      <c r="L472" s="50" t="s">
        <v>1398</v>
      </c>
      <c r="M472" s="50" t="s">
        <v>1398</v>
      </c>
      <c r="O472" s="51">
        <v>0</v>
      </c>
      <c r="P472" s="52">
        <v>1</v>
      </c>
      <c r="Q472" s="52">
        <v>0</v>
      </c>
      <c r="R472" s="52">
        <v>1</v>
      </c>
      <c r="S472" s="53">
        <v>0</v>
      </c>
      <c r="T472" s="53">
        <v>0</v>
      </c>
      <c r="U472" s="53">
        <v>0</v>
      </c>
      <c r="V472" s="53">
        <v>0</v>
      </c>
      <c r="W472" s="53">
        <v>0</v>
      </c>
      <c r="X472" s="53">
        <v>0</v>
      </c>
      <c r="Y472" s="29">
        <f t="shared" si="14"/>
        <v>0</v>
      </c>
      <c r="Z472" s="29">
        <f t="shared" si="15"/>
        <v>0</v>
      </c>
    </row>
    <row r="473" spans="1:26" ht="13" customHeight="1">
      <c r="A473" s="50" t="s">
        <v>119</v>
      </c>
      <c r="B473" s="50" t="s">
        <v>1797</v>
      </c>
      <c r="C473" s="50" t="s">
        <v>111</v>
      </c>
      <c r="D473" s="50" t="s">
        <v>737</v>
      </c>
      <c r="E473" s="50" t="s">
        <v>1396</v>
      </c>
      <c r="G473" s="50" t="s">
        <v>1797</v>
      </c>
      <c r="J473" s="50" t="s">
        <v>1438</v>
      </c>
      <c r="K473" s="50" t="s">
        <v>70</v>
      </c>
      <c r="L473" s="50" t="s">
        <v>1398</v>
      </c>
      <c r="M473" s="50" t="s">
        <v>1398</v>
      </c>
      <c r="O473" s="51">
        <v>0</v>
      </c>
      <c r="P473" s="52">
        <v>1</v>
      </c>
      <c r="Q473" s="52">
        <v>0</v>
      </c>
      <c r="R473" s="52">
        <v>1</v>
      </c>
      <c r="S473" s="53">
        <v>8.0721209999999993E-6</v>
      </c>
      <c r="T473" s="53">
        <v>0</v>
      </c>
      <c r="U473" s="53">
        <v>8.0721209999999993E-6</v>
      </c>
      <c r="V473" s="53">
        <v>7.2649088999999994E-6</v>
      </c>
      <c r="W473" s="53">
        <v>-8.7178906800000001E-7</v>
      </c>
      <c r="X473" s="53">
        <v>6.3931198319999998E-6</v>
      </c>
      <c r="Y473" s="29">
        <f t="shared" si="14"/>
        <v>9.5896797479999988E-7</v>
      </c>
      <c r="Z473" s="29">
        <f t="shared" si="15"/>
        <v>5.4341518571999995E-6</v>
      </c>
    </row>
    <row r="474" spans="1:26" ht="13" customHeight="1">
      <c r="A474" s="50" t="s">
        <v>238</v>
      </c>
      <c r="B474" s="50" t="s">
        <v>1344</v>
      </c>
      <c r="C474" s="50" t="s">
        <v>1402</v>
      </c>
      <c r="D474" s="50" t="s">
        <v>1798</v>
      </c>
      <c r="E474" s="50" t="s">
        <v>1396</v>
      </c>
      <c r="G474" s="50" t="s">
        <v>1344</v>
      </c>
      <c r="J474" s="50" t="s">
        <v>1438</v>
      </c>
      <c r="K474" s="50" t="s">
        <v>70</v>
      </c>
      <c r="L474" s="50" t="s">
        <v>1398</v>
      </c>
      <c r="M474" s="50" t="s">
        <v>1398</v>
      </c>
      <c r="O474" s="51">
        <v>0</v>
      </c>
      <c r="P474" s="52">
        <v>1</v>
      </c>
      <c r="Q474" s="52">
        <v>0</v>
      </c>
      <c r="R474" s="52">
        <v>1</v>
      </c>
      <c r="S474" s="53">
        <v>6.1577729999999992E-6</v>
      </c>
      <c r="T474" s="53">
        <v>0</v>
      </c>
      <c r="U474" s="53">
        <v>6.1577729999999992E-6</v>
      </c>
      <c r="V474" s="53">
        <v>5.5419956999999997E-6</v>
      </c>
      <c r="W474" s="53">
        <v>-6.6503948399999996E-7</v>
      </c>
      <c r="X474" s="53">
        <v>4.8769562159999996E-6</v>
      </c>
      <c r="Y474" s="29">
        <f t="shared" si="14"/>
        <v>7.3154343239999988E-7</v>
      </c>
      <c r="Z474" s="29">
        <f t="shared" si="15"/>
        <v>4.1454127835999996E-6</v>
      </c>
    </row>
    <row r="475" spans="1:26" ht="13" customHeight="1">
      <c r="A475" s="50" t="s">
        <v>119</v>
      </c>
      <c r="B475" s="50" t="s">
        <v>1134</v>
      </c>
      <c r="C475" s="50" t="s">
        <v>66</v>
      </c>
      <c r="D475" s="50" t="s">
        <v>1135</v>
      </c>
      <c r="E475" s="50" t="s">
        <v>1396</v>
      </c>
      <c r="G475" s="50" t="s">
        <v>1134</v>
      </c>
      <c r="J475" s="50" t="s">
        <v>1438</v>
      </c>
      <c r="K475" s="50" t="s">
        <v>70</v>
      </c>
      <c r="L475" s="50" t="s">
        <v>1398</v>
      </c>
      <c r="M475" s="50" t="s">
        <v>1398</v>
      </c>
      <c r="O475" s="51">
        <v>0</v>
      </c>
      <c r="P475" s="52">
        <v>1</v>
      </c>
      <c r="Q475" s="52">
        <v>0</v>
      </c>
      <c r="R475" s="52">
        <v>1</v>
      </c>
      <c r="S475" s="53">
        <v>4.6646789999999996E-6</v>
      </c>
      <c r="T475" s="53">
        <v>0</v>
      </c>
      <c r="U475" s="53">
        <v>4.6646789999999996E-6</v>
      </c>
      <c r="V475" s="53">
        <v>4.1982110999999999E-6</v>
      </c>
      <c r="W475" s="53">
        <v>-5.0378533199999999E-7</v>
      </c>
      <c r="X475" s="53">
        <v>3.6944257679999996E-6</v>
      </c>
      <c r="Y475" s="29">
        <f t="shared" si="14"/>
        <v>5.5416386519999996E-7</v>
      </c>
      <c r="Z475" s="29">
        <f t="shared" si="15"/>
        <v>3.1402619027999996E-6</v>
      </c>
    </row>
    <row r="476" spans="1:26" ht="13" customHeight="1">
      <c r="A476" s="50" t="s">
        <v>119</v>
      </c>
      <c r="B476" s="50" t="s">
        <v>1114</v>
      </c>
      <c r="C476" s="50" t="s">
        <v>66</v>
      </c>
      <c r="D476" s="50" t="s">
        <v>1115</v>
      </c>
      <c r="E476" s="50" t="s">
        <v>1396</v>
      </c>
      <c r="G476" s="50" t="s">
        <v>1114</v>
      </c>
      <c r="J476" s="50" t="s">
        <v>1438</v>
      </c>
      <c r="K476" s="50" t="s">
        <v>70</v>
      </c>
      <c r="L476" s="50" t="s">
        <v>1398</v>
      </c>
      <c r="M476" s="50" t="s">
        <v>1398</v>
      </c>
      <c r="O476" s="51">
        <v>0</v>
      </c>
      <c r="P476" s="52">
        <v>1</v>
      </c>
      <c r="Q476" s="52">
        <v>0</v>
      </c>
      <c r="R476" s="52">
        <v>1</v>
      </c>
      <c r="S476" s="53">
        <v>4.6646789999999996E-6</v>
      </c>
      <c r="T476" s="53">
        <v>0</v>
      </c>
      <c r="U476" s="53">
        <v>4.6646789999999996E-6</v>
      </c>
      <c r="V476" s="53">
        <v>4.1982110999999999E-6</v>
      </c>
      <c r="W476" s="53">
        <v>-5.0378533199999999E-7</v>
      </c>
      <c r="X476" s="53">
        <v>3.6944257679999996E-6</v>
      </c>
      <c r="Y476" s="29">
        <f t="shared" si="14"/>
        <v>5.5416386519999996E-7</v>
      </c>
      <c r="Z476" s="29">
        <f t="shared" si="15"/>
        <v>3.1402619027999996E-6</v>
      </c>
    </row>
    <row r="477" spans="1:26" ht="13" customHeight="1">
      <c r="A477" s="50" t="s">
        <v>119</v>
      </c>
      <c r="B477" s="50" t="s">
        <v>1524</v>
      </c>
      <c r="C477" s="50" t="s">
        <v>111</v>
      </c>
      <c r="D477" s="50" t="s">
        <v>733</v>
      </c>
      <c r="E477" s="50" t="s">
        <v>1396</v>
      </c>
      <c r="G477" s="50" t="s">
        <v>1524</v>
      </c>
      <c r="J477" s="50" t="s">
        <v>1438</v>
      </c>
      <c r="K477" s="50" t="s">
        <v>70</v>
      </c>
      <c r="L477" s="50" t="s">
        <v>1398</v>
      </c>
      <c r="M477" s="50" t="s">
        <v>1398</v>
      </c>
      <c r="O477" s="51">
        <v>0</v>
      </c>
      <c r="P477" s="52">
        <v>1</v>
      </c>
      <c r="Q477" s="52">
        <v>0</v>
      </c>
      <c r="R477" s="52">
        <v>1</v>
      </c>
      <c r="S477" s="53">
        <v>4.1621670000000003E-6</v>
      </c>
      <c r="T477" s="53">
        <v>0</v>
      </c>
      <c r="U477" s="53">
        <v>4.1621670000000003E-6</v>
      </c>
      <c r="V477" s="53">
        <v>3.7459502999999999E-6</v>
      </c>
      <c r="W477" s="53">
        <v>-4.4951403599999993E-7</v>
      </c>
      <c r="X477" s="53">
        <v>3.2964362639999997E-6</v>
      </c>
      <c r="Y477" s="29">
        <f t="shared" si="14"/>
        <v>4.944654395999999E-7</v>
      </c>
      <c r="Z477" s="29">
        <f t="shared" si="15"/>
        <v>2.8019708243999999E-6</v>
      </c>
    </row>
    <row r="478" spans="1:26" ht="13" customHeight="1">
      <c r="A478" s="50" t="s">
        <v>119</v>
      </c>
      <c r="B478" s="50" t="s">
        <v>1239</v>
      </c>
      <c r="C478" s="50" t="s">
        <v>193</v>
      </c>
      <c r="D478" s="50" t="s">
        <v>1799</v>
      </c>
      <c r="E478" s="50" t="s">
        <v>1396</v>
      </c>
      <c r="G478" s="50" t="s">
        <v>1239</v>
      </c>
      <c r="J478" s="50" t="s">
        <v>1438</v>
      </c>
      <c r="K478" s="50" t="s">
        <v>70</v>
      </c>
      <c r="L478" s="50" t="s">
        <v>1398</v>
      </c>
      <c r="M478" s="50" t="s">
        <v>1398</v>
      </c>
      <c r="O478" s="51">
        <v>0</v>
      </c>
      <c r="P478" s="52">
        <v>1</v>
      </c>
      <c r="Q478" s="52">
        <v>0</v>
      </c>
      <c r="R478" s="52">
        <v>1</v>
      </c>
      <c r="S478" s="53">
        <v>3.9832950000000001E-6</v>
      </c>
      <c r="T478" s="53">
        <v>0</v>
      </c>
      <c r="U478" s="53">
        <v>3.9832950000000001E-6</v>
      </c>
      <c r="V478" s="53">
        <v>3.5849654999999998E-6</v>
      </c>
      <c r="W478" s="53">
        <v>-4.3019585999999999E-7</v>
      </c>
      <c r="X478" s="53">
        <v>3.1547696399999998E-6</v>
      </c>
      <c r="Y478" s="29">
        <f t="shared" si="14"/>
        <v>4.7321544599999994E-7</v>
      </c>
      <c r="Z478" s="29">
        <f t="shared" si="15"/>
        <v>2.6815541939999999E-6</v>
      </c>
    </row>
    <row r="479" spans="1:26" ht="13" customHeight="1">
      <c r="A479" s="50" t="s">
        <v>119</v>
      </c>
      <c r="B479" s="50" t="s">
        <v>1138</v>
      </c>
      <c r="C479" s="50" t="s">
        <v>182</v>
      </c>
      <c r="D479" s="50" t="s">
        <v>1139</v>
      </c>
      <c r="E479" s="50" t="s">
        <v>1396</v>
      </c>
      <c r="G479" s="50" t="s">
        <v>1138</v>
      </c>
      <c r="J479" s="50" t="s">
        <v>1455</v>
      </c>
      <c r="K479" s="50" t="s">
        <v>1373</v>
      </c>
      <c r="L479" s="50" t="s">
        <v>1398</v>
      </c>
      <c r="M479" s="50" t="s">
        <v>1398</v>
      </c>
      <c r="O479" s="51">
        <v>0</v>
      </c>
      <c r="P479" s="52">
        <v>1</v>
      </c>
      <c r="Q479" s="52">
        <v>0</v>
      </c>
      <c r="R479" s="52">
        <v>1</v>
      </c>
      <c r="S479" s="53">
        <v>9.9191005499999984E-6</v>
      </c>
      <c r="T479" s="53">
        <v>0</v>
      </c>
      <c r="U479" s="53">
        <v>9.9191005499999984E-6</v>
      </c>
      <c r="V479" s="53">
        <v>8.9271904949999989E-6</v>
      </c>
      <c r="W479" s="53">
        <v>-1.0712628593999999E-6</v>
      </c>
      <c r="X479" s="53">
        <v>7.8559276356000009E-6</v>
      </c>
      <c r="Y479" s="29">
        <f t="shared" si="14"/>
        <v>1.17838914534E-6</v>
      </c>
      <c r="Z479" s="29">
        <f t="shared" si="15"/>
        <v>6.6775384902600007E-6</v>
      </c>
    </row>
    <row r="480" spans="1:26" ht="13" customHeight="1">
      <c r="A480" s="50" t="s">
        <v>119</v>
      </c>
      <c r="B480" s="50" t="s">
        <v>1138</v>
      </c>
      <c r="C480" s="50" t="s">
        <v>182</v>
      </c>
      <c r="D480" s="50" t="s">
        <v>1139</v>
      </c>
      <c r="E480" s="50" t="s">
        <v>1396</v>
      </c>
      <c r="G480" s="50" t="s">
        <v>1138</v>
      </c>
      <c r="J480" s="50" t="s">
        <v>1455</v>
      </c>
      <c r="K480" s="50" t="s">
        <v>1370</v>
      </c>
      <c r="L480" s="50" t="s">
        <v>1398</v>
      </c>
      <c r="M480" s="50" t="s">
        <v>1398</v>
      </c>
      <c r="O480" s="51">
        <v>0</v>
      </c>
      <c r="P480" s="52">
        <v>1</v>
      </c>
      <c r="Q480" s="52">
        <v>0</v>
      </c>
      <c r="R480" s="52">
        <v>1</v>
      </c>
      <c r="S480" s="53">
        <v>9.9191005499999984E-6</v>
      </c>
      <c r="T480" s="53">
        <v>0</v>
      </c>
      <c r="U480" s="53">
        <v>9.9191005499999984E-6</v>
      </c>
      <c r="V480" s="53">
        <v>8.9271904949999989E-6</v>
      </c>
      <c r="W480" s="53">
        <v>-1.0712628593999999E-6</v>
      </c>
      <c r="X480" s="53">
        <v>7.8559276356000009E-6</v>
      </c>
      <c r="Y480" s="29">
        <f t="shared" si="14"/>
        <v>1.17838914534E-6</v>
      </c>
      <c r="Z480" s="29">
        <f t="shared" si="15"/>
        <v>6.6775384902600007E-6</v>
      </c>
    </row>
    <row r="481" spans="1:26" ht="13" customHeight="1">
      <c r="A481" s="50" t="s">
        <v>119</v>
      </c>
      <c r="B481" s="50" t="s">
        <v>347</v>
      </c>
      <c r="C481" s="50" t="s">
        <v>65</v>
      </c>
      <c r="D481" s="50" t="s">
        <v>348</v>
      </c>
      <c r="E481" s="50" t="s">
        <v>1396</v>
      </c>
      <c r="G481" s="50" t="s">
        <v>347</v>
      </c>
      <c r="J481" s="50" t="s">
        <v>1438</v>
      </c>
      <c r="K481" s="50" t="s">
        <v>70</v>
      </c>
      <c r="L481" s="50" t="s">
        <v>1398</v>
      </c>
      <c r="M481" s="50" t="s">
        <v>1398</v>
      </c>
      <c r="O481" s="51">
        <v>0</v>
      </c>
      <c r="P481" s="52">
        <v>1</v>
      </c>
      <c r="Q481" s="52">
        <v>0</v>
      </c>
      <c r="R481" s="52">
        <v>1</v>
      </c>
      <c r="S481" s="53">
        <v>6.3127199999999996E-7</v>
      </c>
      <c r="T481" s="53">
        <v>0</v>
      </c>
      <c r="U481" s="53">
        <v>6.3127199999999996E-7</v>
      </c>
      <c r="V481" s="53">
        <v>5.6814479999999989E-7</v>
      </c>
      <c r="W481" s="53">
        <v>-6.8177376000000003E-8</v>
      </c>
      <c r="X481" s="53">
        <v>4.9996742399999997E-7</v>
      </c>
      <c r="Y481" s="29">
        <f t="shared" si="14"/>
        <v>7.4995113599999987E-8</v>
      </c>
      <c r="Z481" s="29">
        <f t="shared" si="15"/>
        <v>4.2497231039999997E-7</v>
      </c>
    </row>
    <row r="482" spans="1:26" ht="13" customHeight="1">
      <c r="A482" s="50" t="s">
        <v>119</v>
      </c>
      <c r="B482" s="50" t="s">
        <v>120</v>
      </c>
      <c r="C482" s="50" t="s">
        <v>62</v>
      </c>
      <c r="D482" s="50" t="s">
        <v>121</v>
      </c>
      <c r="E482" s="50" t="s">
        <v>1396</v>
      </c>
      <c r="G482" s="50" t="s">
        <v>120</v>
      </c>
      <c r="J482" s="50" t="s">
        <v>1462</v>
      </c>
      <c r="K482" s="50" t="s">
        <v>70</v>
      </c>
      <c r="L482" s="50" t="s">
        <v>1398</v>
      </c>
      <c r="M482" s="50" t="s">
        <v>1398</v>
      </c>
      <c r="O482" s="51">
        <v>0</v>
      </c>
      <c r="P482" s="52">
        <v>1</v>
      </c>
      <c r="Q482" s="52">
        <v>0</v>
      </c>
      <c r="R482" s="52">
        <v>1</v>
      </c>
      <c r="S482" s="53">
        <v>1.4629952959079999E-2</v>
      </c>
      <c r="T482" s="53">
        <v>0</v>
      </c>
      <c r="U482" s="53">
        <v>1.4629952959079999E-2</v>
      </c>
      <c r="V482" s="53">
        <v>1.3166957663172002E-2</v>
      </c>
      <c r="W482" s="53">
        <v>-1.5800349195806401E-3</v>
      </c>
      <c r="X482" s="53">
        <v>1.15869227435914E-2</v>
      </c>
      <c r="Y482" s="29">
        <f t="shared" si="14"/>
        <v>1.7380384115387099E-3</v>
      </c>
      <c r="Z482" s="29">
        <f t="shared" si="15"/>
        <v>9.8488843320526896E-3</v>
      </c>
    </row>
    <row r="483" spans="1:26" ht="13" customHeight="1">
      <c r="A483" s="50" t="s">
        <v>119</v>
      </c>
      <c r="B483" s="50" t="s">
        <v>435</v>
      </c>
      <c r="C483" s="50" t="s">
        <v>62</v>
      </c>
      <c r="D483" s="50" t="s">
        <v>436</v>
      </c>
      <c r="E483" s="50" t="s">
        <v>1396</v>
      </c>
      <c r="G483" s="50" t="s">
        <v>435</v>
      </c>
      <c r="J483" s="50" t="s">
        <v>1462</v>
      </c>
      <c r="K483" s="50" t="s">
        <v>70</v>
      </c>
      <c r="L483" s="50" t="s">
        <v>1398</v>
      </c>
      <c r="M483" s="50" t="s">
        <v>1398</v>
      </c>
      <c r="O483" s="51">
        <v>0</v>
      </c>
      <c r="P483" s="52">
        <v>2</v>
      </c>
      <c r="Q483" s="52">
        <v>0</v>
      </c>
      <c r="R483" s="52">
        <v>2</v>
      </c>
      <c r="S483" s="53">
        <v>2.9259905918159999E-2</v>
      </c>
      <c r="T483" s="53">
        <v>0</v>
      </c>
      <c r="U483" s="53">
        <v>2.9259905918159999E-2</v>
      </c>
      <c r="V483" s="53">
        <v>2.6333915326344003E-2</v>
      </c>
      <c r="W483" s="53">
        <v>-3.1600698391612801E-3</v>
      </c>
      <c r="X483" s="53">
        <v>2.3173845487182699E-2</v>
      </c>
      <c r="Y483" s="29">
        <f t="shared" si="14"/>
        <v>3.4760768230774047E-3</v>
      </c>
      <c r="Z483" s="29">
        <f t="shared" si="15"/>
        <v>1.9697768664105296E-2</v>
      </c>
    </row>
    <row r="484" spans="1:26" ht="13" customHeight="1">
      <c r="A484" s="50" t="s">
        <v>119</v>
      </c>
      <c r="B484" s="50" t="s">
        <v>928</v>
      </c>
      <c r="C484" s="50" t="s">
        <v>1800</v>
      </c>
      <c r="D484" s="50" t="s">
        <v>56</v>
      </c>
      <c r="E484" s="50" t="s">
        <v>1396</v>
      </c>
      <c r="G484" s="50" t="s">
        <v>928</v>
      </c>
      <c r="J484" s="50" t="s">
        <v>1455</v>
      </c>
      <c r="K484" s="50" t="s">
        <v>343</v>
      </c>
      <c r="L484" s="50" t="s">
        <v>1398</v>
      </c>
      <c r="M484" s="50" t="s">
        <v>1398</v>
      </c>
      <c r="O484" s="51">
        <v>0</v>
      </c>
      <c r="P484" s="52">
        <v>14</v>
      </c>
      <c r="Q484" s="52">
        <v>0</v>
      </c>
      <c r="R484" s="52">
        <v>14</v>
      </c>
      <c r="S484" s="53">
        <v>1.29355576074E-2</v>
      </c>
      <c r="T484" s="53">
        <v>0</v>
      </c>
      <c r="U484" s="53">
        <v>1.29355576074E-2</v>
      </c>
      <c r="V484" s="53">
        <v>1.164200184666E-2</v>
      </c>
      <c r="W484" s="53">
        <v>-1.3970402215991999E-3</v>
      </c>
      <c r="X484" s="53">
        <v>1.02449616250608E-2</v>
      </c>
      <c r="Y484" s="29">
        <f t="shared" si="14"/>
        <v>1.5367442437591199E-3</v>
      </c>
      <c r="Z484" s="29">
        <f t="shared" si="15"/>
        <v>8.7082173813016802E-3</v>
      </c>
    </row>
    <row r="485" spans="1:26" ht="13" customHeight="1">
      <c r="A485" s="50" t="s">
        <v>119</v>
      </c>
      <c r="B485" s="50" t="s">
        <v>416</v>
      </c>
      <c r="C485" s="50" t="s">
        <v>111</v>
      </c>
      <c r="D485" s="50" t="s">
        <v>417</v>
      </c>
      <c r="E485" s="50" t="s">
        <v>1396</v>
      </c>
      <c r="G485" s="50" t="s">
        <v>416</v>
      </c>
      <c r="J485" s="50" t="s">
        <v>1455</v>
      </c>
      <c r="K485" s="50" t="s">
        <v>343</v>
      </c>
      <c r="L485" s="50" t="s">
        <v>1398</v>
      </c>
      <c r="M485" s="50" t="s">
        <v>1398</v>
      </c>
      <c r="O485" s="51">
        <v>0</v>
      </c>
      <c r="P485" s="52">
        <v>1</v>
      </c>
      <c r="Q485" s="52">
        <v>0</v>
      </c>
      <c r="R485" s="52">
        <v>1</v>
      </c>
      <c r="S485" s="53">
        <v>2.1782844901200001E-3</v>
      </c>
      <c r="T485" s="53">
        <v>0</v>
      </c>
      <c r="U485" s="53">
        <v>2.1782844901200001E-3</v>
      </c>
      <c r="V485" s="53">
        <v>1.960456041108E-3</v>
      </c>
      <c r="W485" s="53">
        <v>-2.3525472493296002E-4</v>
      </c>
      <c r="X485" s="53">
        <v>1.7252013161750401E-3</v>
      </c>
      <c r="Y485" s="29">
        <f t="shared" si="14"/>
        <v>2.5878019742625602E-4</v>
      </c>
      <c r="Z485" s="29">
        <f t="shared" si="15"/>
        <v>1.4664211187487841E-3</v>
      </c>
    </row>
    <row r="486" spans="1:26" ht="13" customHeight="1">
      <c r="A486" s="50" t="s">
        <v>119</v>
      </c>
      <c r="B486" s="50" t="s">
        <v>1801</v>
      </c>
      <c r="C486" s="50" t="s">
        <v>165</v>
      </c>
      <c r="D486" s="50" t="s">
        <v>769</v>
      </c>
      <c r="E486" s="50" t="s">
        <v>1396</v>
      </c>
      <c r="G486" s="50" t="s">
        <v>1801</v>
      </c>
      <c r="J486" s="50" t="s">
        <v>1455</v>
      </c>
      <c r="K486" s="50" t="s">
        <v>343</v>
      </c>
      <c r="L486" s="50" t="s">
        <v>1398</v>
      </c>
      <c r="M486" s="50" t="s">
        <v>1398</v>
      </c>
      <c r="O486" s="51">
        <v>0</v>
      </c>
      <c r="P486" s="52">
        <v>2</v>
      </c>
      <c r="Q486" s="52">
        <v>0</v>
      </c>
      <c r="R486" s="52">
        <v>2</v>
      </c>
      <c r="S486" s="53">
        <v>1.8479369502E-3</v>
      </c>
      <c r="T486" s="53">
        <v>0</v>
      </c>
      <c r="U486" s="53">
        <v>1.8479369502E-3</v>
      </c>
      <c r="V486" s="53">
        <v>1.6631432551799999E-3</v>
      </c>
      <c r="W486" s="53">
        <v>-1.9957719062159998E-4</v>
      </c>
      <c r="X486" s="53">
        <v>1.4635660645584E-3</v>
      </c>
      <c r="Y486" s="29">
        <f t="shared" si="14"/>
        <v>2.1953490968376E-4</v>
      </c>
      <c r="Z486" s="29">
        <f t="shared" si="15"/>
        <v>1.2440311548746401E-3</v>
      </c>
    </row>
    <row r="487" spans="1:26" ht="13" customHeight="1">
      <c r="A487" s="50" t="s">
        <v>119</v>
      </c>
      <c r="B487" s="50" t="s">
        <v>959</v>
      </c>
      <c r="C487" s="50" t="s">
        <v>308</v>
      </c>
      <c r="D487" s="50" t="s">
        <v>1802</v>
      </c>
      <c r="E487" s="50" t="s">
        <v>1396</v>
      </c>
      <c r="G487" s="50" t="s">
        <v>959</v>
      </c>
      <c r="J487" s="50" t="s">
        <v>1438</v>
      </c>
      <c r="K487" s="50" t="s">
        <v>70</v>
      </c>
      <c r="L487" s="50" t="s">
        <v>1398</v>
      </c>
      <c r="M487" s="50" t="s">
        <v>1398</v>
      </c>
      <c r="O487" s="51">
        <v>0</v>
      </c>
      <c r="P487" s="52">
        <v>1</v>
      </c>
      <c r="Q487" s="52">
        <v>0</v>
      </c>
      <c r="R487" s="52">
        <v>1</v>
      </c>
      <c r="S487" s="53">
        <v>0</v>
      </c>
      <c r="T487" s="53">
        <v>0</v>
      </c>
      <c r="U487" s="53">
        <v>0</v>
      </c>
      <c r="V487" s="53">
        <v>0</v>
      </c>
      <c r="W487" s="53">
        <v>0</v>
      </c>
      <c r="X487" s="53">
        <v>0</v>
      </c>
      <c r="Y487" s="29">
        <f t="shared" si="14"/>
        <v>0</v>
      </c>
      <c r="Z487" s="29">
        <f t="shared" si="15"/>
        <v>0</v>
      </c>
    </row>
    <row r="488" spans="1:26" ht="13" customHeight="1">
      <c r="A488" s="50" t="s">
        <v>119</v>
      </c>
      <c r="B488" s="50" t="s">
        <v>1803</v>
      </c>
      <c r="C488" s="50" t="s">
        <v>463</v>
      </c>
      <c r="D488" s="50" t="s">
        <v>1804</v>
      </c>
      <c r="E488" s="50" t="s">
        <v>1396</v>
      </c>
      <c r="G488" s="50" t="s">
        <v>1803</v>
      </c>
      <c r="J488" s="50" t="s">
        <v>1438</v>
      </c>
      <c r="K488" s="50" t="s">
        <v>70</v>
      </c>
      <c r="L488" s="50" t="s">
        <v>1398</v>
      </c>
      <c r="M488" s="50" t="s">
        <v>1398</v>
      </c>
      <c r="O488" s="51">
        <v>0</v>
      </c>
      <c r="P488" s="52">
        <v>1</v>
      </c>
      <c r="Q488" s="52">
        <v>0</v>
      </c>
      <c r="R488" s="52">
        <v>1</v>
      </c>
      <c r="S488" s="53">
        <v>0</v>
      </c>
      <c r="T488" s="53">
        <v>0</v>
      </c>
      <c r="U488" s="53">
        <v>0</v>
      </c>
      <c r="V488" s="53">
        <v>0</v>
      </c>
      <c r="W488" s="53">
        <v>0</v>
      </c>
      <c r="X488" s="53">
        <v>0</v>
      </c>
      <c r="Y488" s="29">
        <f t="shared" si="14"/>
        <v>0</v>
      </c>
      <c r="Z488" s="29">
        <f t="shared" si="15"/>
        <v>0</v>
      </c>
    </row>
    <row r="489" spans="1:26" ht="13" customHeight="1">
      <c r="A489" s="50" t="s">
        <v>119</v>
      </c>
      <c r="B489" s="50" t="s">
        <v>1805</v>
      </c>
      <c r="C489" s="50" t="s">
        <v>415</v>
      </c>
      <c r="D489" s="50" t="s">
        <v>1806</v>
      </c>
      <c r="E489" s="50" t="s">
        <v>1396</v>
      </c>
      <c r="G489" s="50" t="s">
        <v>1805</v>
      </c>
      <c r="J489" s="50" t="s">
        <v>1438</v>
      </c>
      <c r="K489" s="50" t="s">
        <v>70</v>
      </c>
      <c r="L489" s="50" t="s">
        <v>1398</v>
      </c>
      <c r="M489" s="50" t="s">
        <v>1398</v>
      </c>
      <c r="O489" s="51">
        <v>0</v>
      </c>
      <c r="P489" s="52">
        <v>1</v>
      </c>
      <c r="Q489" s="52">
        <v>0</v>
      </c>
      <c r="R489" s="52">
        <v>1</v>
      </c>
      <c r="S489" s="53">
        <v>0</v>
      </c>
      <c r="T489" s="53">
        <v>0</v>
      </c>
      <c r="U489" s="53">
        <v>0</v>
      </c>
      <c r="V489" s="53">
        <v>0</v>
      </c>
      <c r="W489" s="53">
        <v>0</v>
      </c>
      <c r="X489" s="53">
        <v>0</v>
      </c>
      <c r="Y489" s="29">
        <f t="shared" si="14"/>
        <v>0</v>
      </c>
      <c r="Z489" s="29">
        <f t="shared" si="15"/>
        <v>0</v>
      </c>
    </row>
    <row r="490" spans="1:26" ht="13" customHeight="1">
      <c r="A490" s="50" t="s">
        <v>238</v>
      </c>
      <c r="B490" s="50" t="s">
        <v>1367</v>
      </c>
      <c r="C490" s="50" t="s">
        <v>941</v>
      </c>
      <c r="D490" s="50" t="s">
        <v>1807</v>
      </c>
      <c r="E490" s="50" t="s">
        <v>1396</v>
      </c>
      <c r="G490" s="50" t="s">
        <v>1367</v>
      </c>
      <c r="J490" s="50" t="s">
        <v>1438</v>
      </c>
      <c r="K490" s="50" t="s">
        <v>70</v>
      </c>
      <c r="L490" s="50" t="s">
        <v>1398</v>
      </c>
      <c r="M490" s="50" t="s">
        <v>1398</v>
      </c>
      <c r="O490" s="51">
        <v>0</v>
      </c>
      <c r="P490" s="52">
        <v>1</v>
      </c>
      <c r="Q490" s="52">
        <v>0</v>
      </c>
      <c r="R490" s="52">
        <v>1</v>
      </c>
      <c r="S490" s="53">
        <v>0</v>
      </c>
      <c r="T490" s="53">
        <v>0</v>
      </c>
      <c r="U490" s="53">
        <v>0</v>
      </c>
      <c r="V490" s="53">
        <v>0</v>
      </c>
      <c r="W490" s="53">
        <v>0</v>
      </c>
      <c r="X490" s="53">
        <v>0</v>
      </c>
      <c r="Y490" s="29">
        <f t="shared" si="14"/>
        <v>0</v>
      </c>
      <c r="Z490" s="29">
        <f t="shared" si="15"/>
        <v>0</v>
      </c>
    </row>
    <row r="491" spans="1:26" ht="13" customHeight="1">
      <c r="A491" s="50" t="s">
        <v>119</v>
      </c>
      <c r="B491" s="50" t="s">
        <v>1120</v>
      </c>
      <c r="C491" s="50" t="s">
        <v>1491</v>
      </c>
      <c r="D491" s="50" t="s">
        <v>1121</v>
      </c>
      <c r="E491" s="50" t="s">
        <v>1396</v>
      </c>
      <c r="G491" s="50" t="s">
        <v>1120</v>
      </c>
      <c r="J491" s="50" t="s">
        <v>1438</v>
      </c>
      <c r="K491" s="50" t="s">
        <v>70</v>
      </c>
      <c r="L491" s="50" t="s">
        <v>1398</v>
      </c>
      <c r="M491" s="50" t="s">
        <v>1398</v>
      </c>
      <c r="O491" s="51">
        <v>0</v>
      </c>
      <c r="P491" s="52">
        <v>1</v>
      </c>
      <c r="Q491" s="52">
        <v>0</v>
      </c>
      <c r="R491" s="52">
        <v>1</v>
      </c>
      <c r="S491" s="53">
        <v>0</v>
      </c>
      <c r="T491" s="53">
        <v>0</v>
      </c>
      <c r="U491" s="53">
        <v>0</v>
      </c>
      <c r="V491" s="53">
        <v>0</v>
      </c>
      <c r="W491" s="53">
        <v>0</v>
      </c>
      <c r="X491" s="53">
        <v>0</v>
      </c>
      <c r="Y491" s="29">
        <f t="shared" si="14"/>
        <v>0</v>
      </c>
      <c r="Z491" s="29">
        <f t="shared" si="15"/>
        <v>0</v>
      </c>
    </row>
    <row r="492" spans="1:26" ht="13" customHeight="1">
      <c r="A492" s="50" t="s">
        <v>130</v>
      </c>
      <c r="B492" s="50" t="s">
        <v>668</v>
      </c>
      <c r="C492" s="50" t="s">
        <v>128</v>
      </c>
      <c r="D492" s="50" t="s">
        <v>669</v>
      </c>
      <c r="E492" s="50" t="s">
        <v>1396</v>
      </c>
      <c r="G492" s="50" t="s">
        <v>668</v>
      </c>
      <c r="J492" s="50" t="s">
        <v>1438</v>
      </c>
      <c r="K492" s="50" t="s">
        <v>70</v>
      </c>
      <c r="L492" s="50" t="s">
        <v>1398</v>
      </c>
      <c r="M492" s="50" t="s">
        <v>1398</v>
      </c>
      <c r="O492" s="51">
        <v>0</v>
      </c>
      <c r="P492" s="52">
        <v>1</v>
      </c>
      <c r="Q492" s="52">
        <v>0</v>
      </c>
      <c r="R492" s="52">
        <v>1</v>
      </c>
      <c r="S492" s="53">
        <v>0</v>
      </c>
      <c r="T492" s="53">
        <v>0</v>
      </c>
      <c r="U492" s="53">
        <v>0</v>
      </c>
      <c r="V492" s="53">
        <v>0</v>
      </c>
      <c r="W492" s="53">
        <v>0</v>
      </c>
      <c r="X492" s="53">
        <v>0</v>
      </c>
      <c r="Y492" s="29">
        <f t="shared" si="14"/>
        <v>0</v>
      </c>
      <c r="Z492" s="29">
        <f t="shared" si="15"/>
        <v>0</v>
      </c>
    </row>
    <row r="493" spans="1:26" ht="13" customHeight="1">
      <c r="A493" s="50" t="s">
        <v>119</v>
      </c>
      <c r="B493" s="50" t="s">
        <v>812</v>
      </c>
      <c r="C493" s="50" t="s">
        <v>65</v>
      </c>
      <c r="D493" s="50" t="s">
        <v>813</v>
      </c>
      <c r="E493" s="50" t="s">
        <v>1396</v>
      </c>
      <c r="G493" s="50" t="s">
        <v>812</v>
      </c>
      <c r="J493" s="50" t="s">
        <v>1438</v>
      </c>
      <c r="K493" s="50" t="s">
        <v>70</v>
      </c>
      <c r="L493" s="50" t="s">
        <v>1398</v>
      </c>
      <c r="M493" s="50" t="s">
        <v>1398</v>
      </c>
      <c r="O493" s="51">
        <v>0</v>
      </c>
      <c r="P493" s="52">
        <v>1</v>
      </c>
      <c r="Q493" s="52">
        <v>0</v>
      </c>
      <c r="R493" s="52">
        <v>1</v>
      </c>
      <c r="S493" s="53">
        <v>0</v>
      </c>
      <c r="T493" s="53">
        <v>0</v>
      </c>
      <c r="U493" s="53">
        <v>0</v>
      </c>
      <c r="V493" s="53">
        <v>0</v>
      </c>
      <c r="W493" s="53">
        <v>0</v>
      </c>
      <c r="X493" s="53">
        <v>0</v>
      </c>
      <c r="Y493" s="29">
        <f t="shared" si="14"/>
        <v>0</v>
      </c>
      <c r="Z493" s="29">
        <f t="shared" si="15"/>
        <v>0</v>
      </c>
    </row>
    <row r="494" spans="1:26" ht="13" customHeight="1">
      <c r="A494" s="50" t="s">
        <v>232</v>
      </c>
      <c r="B494" s="50" t="s">
        <v>1808</v>
      </c>
      <c r="C494" s="50" t="s">
        <v>1294</v>
      </c>
      <c r="D494" s="50" t="s">
        <v>1809</v>
      </c>
      <c r="E494" s="50" t="s">
        <v>1396</v>
      </c>
      <c r="G494" s="50" t="s">
        <v>1808</v>
      </c>
      <c r="J494" s="50" t="s">
        <v>1438</v>
      </c>
      <c r="K494" s="50" t="s">
        <v>70</v>
      </c>
      <c r="L494" s="50" t="s">
        <v>1398</v>
      </c>
      <c r="M494" s="50" t="s">
        <v>1398</v>
      </c>
      <c r="O494" s="51">
        <v>0</v>
      </c>
      <c r="P494" s="52">
        <v>1</v>
      </c>
      <c r="Q494" s="52">
        <v>0</v>
      </c>
      <c r="R494" s="52">
        <v>1</v>
      </c>
      <c r="S494" s="53">
        <v>0</v>
      </c>
      <c r="T494" s="53">
        <v>0</v>
      </c>
      <c r="U494" s="53">
        <v>0</v>
      </c>
      <c r="V494" s="53">
        <v>0</v>
      </c>
      <c r="W494" s="53">
        <v>0</v>
      </c>
      <c r="X494" s="53">
        <v>0</v>
      </c>
      <c r="Y494" s="29">
        <f t="shared" si="14"/>
        <v>0</v>
      </c>
      <c r="Z494" s="29">
        <f t="shared" si="15"/>
        <v>0</v>
      </c>
    </row>
    <row r="495" spans="1:26" ht="13" customHeight="1">
      <c r="A495" s="50" t="s">
        <v>119</v>
      </c>
      <c r="B495" s="50" t="s">
        <v>1023</v>
      </c>
      <c r="C495" s="50" t="s">
        <v>149</v>
      </c>
      <c r="D495" s="50" t="s">
        <v>1810</v>
      </c>
      <c r="E495" s="50" t="s">
        <v>1396</v>
      </c>
      <c r="G495" s="50" t="s">
        <v>1023</v>
      </c>
      <c r="J495" s="50" t="s">
        <v>1438</v>
      </c>
      <c r="K495" s="50" t="s">
        <v>70</v>
      </c>
      <c r="L495" s="50" t="s">
        <v>1398</v>
      </c>
      <c r="M495" s="50" t="s">
        <v>1398</v>
      </c>
      <c r="O495" s="51">
        <v>0</v>
      </c>
      <c r="P495" s="52">
        <v>1</v>
      </c>
      <c r="Q495" s="52">
        <v>0</v>
      </c>
      <c r="R495" s="52">
        <v>1</v>
      </c>
      <c r="S495" s="53">
        <v>0</v>
      </c>
      <c r="T495" s="53">
        <v>0</v>
      </c>
      <c r="U495" s="53">
        <v>0</v>
      </c>
      <c r="V495" s="53">
        <v>0</v>
      </c>
      <c r="W495" s="53">
        <v>0</v>
      </c>
      <c r="X495" s="53">
        <v>0</v>
      </c>
      <c r="Y495" s="29">
        <f t="shared" si="14"/>
        <v>0</v>
      </c>
      <c r="Z495" s="29">
        <f t="shared" si="15"/>
        <v>0</v>
      </c>
    </row>
    <row r="496" spans="1:26" ht="13" customHeight="1">
      <c r="A496" s="50" t="s">
        <v>119</v>
      </c>
      <c r="B496" s="50" t="s">
        <v>1299</v>
      </c>
      <c r="C496" s="50" t="s">
        <v>55</v>
      </c>
      <c r="D496" s="50" t="s">
        <v>1300</v>
      </c>
      <c r="E496" s="50" t="s">
        <v>1396</v>
      </c>
      <c r="G496" s="50" t="s">
        <v>1299</v>
      </c>
      <c r="J496" s="50" t="s">
        <v>1438</v>
      </c>
      <c r="K496" s="50" t="s">
        <v>70</v>
      </c>
      <c r="L496" s="50" t="s">
        <v>1398</v>
      </c>
      <c r="M496" s="50" t="s">
        <v>1398</v>
      </c>
      <c r="O496" s="51">
        <v>0</v>
      </c>
      <c r="P496" s="52">
        <v>1</v>
      </c>
      <c r="Q496" s="52">
        <v>0</v>
      </c>
      <c r="R496" s="52">
        <v>1</v>
      </c>
      <c r="S496" s="53">
        <v>0</v>
      </c>
      <c r="T496" s="53">
        <v>0</v>
      </c>
      <c r="U496" s="53">
        <v>0</v>
      </c>
      <c r="V496" s="53">
        <v>0</v>
      </c>
      <c r="W496" s="53">
        <v>0</v>
      </c>
      <c r="X496" s="53">
        <v>0</v>
      </c>
      <c r="Y496" s="29">
        <f t="shared" si="14"/>
        <v>0</v>
      </c>
      <c r="Z496" s="29">
        <f t="shared" si="15"/>
        <v>0</v>
      </c>
    </row>
    <row r="497" spans="1:26" ht="13" customHeight="1">
      <c r="A497" s="50" t="s">
        <v>119</v>
      </c>
      <c r="B497" s="50" t="s">
        <v>1811</v>
      </c>
      <c r="C497" s="50" t="s">
        <v>133</v>
      </c>
      <c r="D497" s="50" t="s">
        <v>1812</v>
      </c>
      <c r="E497" s="50" t="s">
        <v>1396</v>
      </c>
      <c r="G497" s="50" t="s">
        <v>1811</v>
      </c>
      <c r="J497" s="50" t="s">
        <v>1438</v>
      </c>
      <c r="K497" s="50" t="s">
        <v>70</v>
      </c>
      <c r="L497" s="50" t="s">
        <v>1398</v>
      </c>
      <c r="M497" s="50" t="s">
        <v>1398</v>
      </c>
      <c r="O497" s="51">
        <v>0</v>
      </c>
      <c r="P497" s="52">
        <v>1</v>
      </c>
      <c r="Q497" s="52">
        <v>0</v>
      </c>
      <c r="R497" s="52">
        <v>1</v>
      </c>
      <c r="S497" s="53">
        <v>0</v>
      </c>
      <c r="T497" s="53">
        <v>0</v>
      </c>
      <c r="U497" s="53">
        <v>0</v>
      </c>
      <c r="V497" s="53">
        <v>0</v>
      </c>
      <c r="W497" s="53">
        <v>0</v>
      </c>
      <c r="X497" s="53">
        <v>0</v>
      </c>
      <c r="Y497" s="29">
        <f t="shared" si="14"/>
        <v>0</v>
      </c>
      <c r="Z497" s="29">
        <f t="shared" si="15"/>
        <v>0</v>
      </c>
    </row>
    <row r="498" spans="1:26" ht="13" customHeight="1">
      <c r="A498" s="50" t="s">
        <v>119</v>
      </c>
      <c r="B498" s="50" t="s">
        <v>1813</v>
      </c>
      <c r="C498" s="50" t="s">
        <v>463</v>
      </c>
      <c r="D498" s="50" t="s">
        <v>1814</v>
      </c>
      <c r="E498" s="50" t="s">
        <v>1396</v>
      </c>
      <c r="G498" s="50" t="s">
        <v>1813</v>
      </c>
      <c r="J498" s="50" t="s">
        <v>1438</v>
      </c>
      <c r="K498" s="50" t="s">
        <v>70</v>
      </c>
      <c r="L498" s="50" t="s">
        <v>1398</v>
      </c>
      <c r="M498" s="50" t="s">
        <v>1398</v>
      </c>
      <c r="O498" s="51">
        <v>0</v>
      </c>
      <c r="P498" s="52">
        <v>1</v>
      </c>
      <c r="Q498" s="52">
        <v>0</v>
      </c>
      <c r="R498" s="52">
        <v>1</v>
      </c>
      <c r="S498" s="53">
        <v>0</v>
      </c>
      <c r="T498" s="53">
        <v>0</v>
      </c>
      <c r="U498" s="53">
        <v>0</v>
      </c>
      <c r="V498" s="53">
        <v>0</v>
      </c>
      <c r="W498" s="53">
        <v>0</v>
      </c>
      <c r="X498" s="53">
        <v>0</v>
      </c>
      <c r="Y498" s="29">
        <f t="shared" si="14"/>
        <v>0</v>
      </c>
      <c r="Z498" s="29">
        <f t="shared" si="15"/>
        <v>0</v>
      </c>
    </row>
    <row r="499" spans="1:26" ht="13" customHeight="1">
      <c r="A499" s="50" t="s">
        <v>119</v>
      </c>
      <c r="B499" s="50" t="s">
        <v>450</v>
      </c>
      <c r="C499" s="50" t="s">
        <v>62</v>
      </c>
      <c r="D499" s="50" t="s">
        <v>451</v>
      </c>
      <c r="E499" s="50" t="s">
        <v>1396</v>
      </c>
      <c r="G499" s="50" t="s">
        <v>450</v>
      </c>
      <c r="J499" s="50" t="s">
        <v>1438</v>
      </c>
      <c r="K499" s="50" t="s">
        <v>70</v>
      </c>
      <c r="L499" s="50" t="s">
        <v>1398</v>
      </c>
      <c r="M499" s="50" t="s">
        <v>1398</v>
      </c>
      <c r="O499" s="51">
        <v>0</v>
      </c>
      <c r="P499" s="52">
        <v>1</v>
      </c>
      <c r="Q499" s="52">
        <v>0</v>
      </c>
      <c r="R499" s="52">
        <v>1</v>
      </c>
      <c r="S499" s="53">
        <v>0</v>
      </c>
      <c r="T499" s="53">
        <v>0</v>
      </c>
      <c r="U499" s="53">
        <v>0</v>
      </c>
      <c r="V499" s="53">
        <v>0</v>
      </c>
      <c r="W499" s="53">
        <v>0</v>
      </c>
      <c r="X499" s="53">
        <v>0</v>
      </c>
      <c r="Y499" s="29">
        <f t="shared" si="14"/>
        <v>0</v>
      </c>
      <c r="Z499" s="29">
        <f t="shared" si="15"/>
        <v>0</v>
      </c>
    </row>
    <row r="500" spans="1:26" ht="13" customHeight="1">
      <c r="A500" s="50" t="s">
        <v>119</v>
      </c>
      <c r="B500" s="50" t="s">
        <v>1007</v>
      </c>
      <c r="C500" s="50" t="s">
        <v>193</v>
      </c>
      <c r="D500" s="50" t="s">
        <v>1008</v>
      </c>
      <c r="E500" s="50" t="s">
        <v>1396</v>
      </c>
      <c r="G500" s="50" t="s">
        <v>1007</v>
      </c>
      <c r="J500" s="50" t="s">
        <v>1438</v>
      </c>
      <c r="K500" s="50" t="s">
        <v>70</v>
      </c>
      <c r="L500" s="50" t="s">
        <v>1398</v>
      </c>
      <c r="M500" s="50" t="s">
        <v>1398</v>
      </c>
      <c r="O500" s="51">
        <v>0</v>
      </c>
      <c r="P500" s="52">
        <v>1</v>
      </c>
      <c r="Q500" s="52">
        <v>0</v>
      </c>
      <c r="R500" s="52">
        <v>1</v>
      </c>
      <c r="S500" s="53">
        <v>7.9170000000000007E-9</v>
      </c>
      <c r="T500" s="53">
        <v>0</v>
      </c>
      <c r="U500" s="53">
        <v>7.9170000000000007E-9</v>
      </c>
      <c r="V500" s="53">
        <v>7.1253000000000006E-9</v>
      </c>
      <c r="W500" s="53">
        <v>-8.5503599999999994E-10</v>
      </c>
      <c r="X500" s="53">
        <v>6.2702640000000007E-9</v>
      </c>
      <c r="Y500" s="29">
        <f t="shared" si="14"/>
        <v>9.4053960000000002E-10</v>
      </c>
      <c r="Z500" s="29">
        <f t="shared" si="15"/>
        <v>5.3297244000000002E-9</v>
      </c>
    </row>
    <row r="501" spans="1:26" ht="13" customHeight="1">
      <c r="A501" s="50" t="s">
        <v>119</v>
      </c>
      <c r="B501" s="50" t="s">
        <v>1238</v>
      </c>
      <c r="C501" s="50" t="s">
        <v>193</v>
      </c>
      <c r="D501" s="50" t="s">
        <v>1610</v>
      </c>
      <c r="E501" s="50" t="s">
        <v>1396</v>
      </c>
      <c r="G501" s="50" t="s">
        <v>1238</v>
      </c>
      <c r="J501" s="50" t="s">
        <v>1438</v>
      </c>
      <c r="K501" s="50" t="s">
        <v>70</v>
      </c>
      <c r="L501" s="50" t="s">
        <v>1398</v>
      </c>
      <c r="M501" s="50" t="s">
        <v>1398</v>
      </c>
      <c r="O501" s="51">
        <v>0</v>
      </c>
      <c r="P501" s="52">
        <v>1</v>
      </c>
      <c r="Q501" s="52">
        <v>0</v>
      </c>
      <c r="R501" s="52">
        <v>1</v>
      </c>
      <c r="S501" s="53">
        <v>3.1926042000000001E-5</v>
      </c>
      <c r="T501" s="53">
        <v>0</v>
      </c>
      <c r="U501" s="53">
        <v>3.1926042000000001E-5</v>
      </c>
      <c r="V501" s="53">
        <v>2.8733437800000002E-5</v>
      </c>
      <c r="W501" s="53">
        <v>-3.448012536E-6</v>
      </c>
      <c r="X501" s="53">
        <v>2.5285425264000002E-5</v>
      </c>
      <c r="Y501" s="29">
        <f t="shared" si="14"/>
        <v>3.7928137896000003E-6</v>
      </c>
      <c r="Z501" s="29">
        <f t="shared" si="15"/>
        <v>2.1492611474400001E-5</v>
      </c>
    </row>
    <row r="502" spans="1:26" ht="13" customHeight="1">
      <c r="A502" s="50" t="s">
        <v>119</v>
      </c>
      <c r="B502" s="50" t="s">
        <v>960</v>
      </c>
      <c r="C502" s="50" t="s">
        <v>308</v>
      </c>
      <c r="D502" s="50" t="s">
        <v>1395</v>
      </c>
      <c r="E502" s="50" t="s">
        <v>1396</v>
      </c>
      <c r="G502" s="50" t="s">
        <v>960</v>
      </c>
      <c r="J502" s="50" t="s">
        <v>1438</v>
      </c>
      <c r="K502" s="50" t="s">
        <v>70</v>
      </c>
      <c r="L502" s="50" t="s">
        <v>1398</v>
      </c>
      <c r="M502" s="50" t="s">
        <v>1398</v>
      </c>
      <c r="O502" s="51">
        <v>0</v>
      </c>
      <c r="P502" s="52">
        <v>1</v>
      </c>
      <c r="Q502" s="52">
        <v>0</v>
      </c>
      <c r="R502" s="52">
        <v>1</v>
      </c>
      <c r="S502" s="53">
        <v>3.3414177000000007E-5</v>
      </c>
      <c r="T502" s="53">
        <v>0</v>
      </c>
      <c r="U502" s="53">
        <v>3.3414177000000007E-5</v>
      </c>
      <c r="V502" s="53">
        <v>3.0072759300000004E-5</v>
      </c>
      <c r="W502" s="53">
        <v>-3.6087311159999996E-6</v>
      </c>
      <c r="X502" s="53">
        <v>2.6464028184000001E-5</v>
      </c>
      <c r="Y502" s="29">
        <f t="shared" si="14"/>
        <v>3.9696042276000003E-6</v>
      </c>
      <c r="Z502" s="29">
        <f t="shared" si="15"/>
        <v>2.2494423956400001E-5</v>
      </c>
    </row>
    <row r="503" spans="1:26" ht="13" customHeight="1">
      <c r="A503" s="50" t="s">
        <v>238</v>
      </c>
      <c r="B503" s="50" t="s">
        <v>1815</v>
      </c>
      <c r="C503" s="50" t="s">
        <v>466</v>
      </c>
      <c r="D503" s="50" t="s">
        <v>1816</v>
      </c>
      <c r="E503" s="50" t="s">
        <v>1396</v>
      </c>
      <c r="G503" s="50" t="s">
        <v>1815</v>
      </c>
      <c r="J503" s="50" t="s">
        <v>1438</v>
      </c>
      <c r="K503" s="50" t="s">
        <v>70</v>
      </c>
      <c r="L503" s="50" t="s">
        <v>1398</v>
      </c>
      <c r="M503" s="50" t="s">
        <v>1398</v>
      </c>
      <c r="O503" s="51">
        <v>0</v>
      </c>
      <c r="P503" s="52">
        <v>1</v>
      </c>
      <c r="Q503" s="52">
        <v>0</v>
      </c>
      <c r="R503" s="52">
        <v>1</v>
      </c>
      <c r="S503" s="53">
        <v>6.9599999999999997E-10</v>
      </c>
      <c r="T503" s="53">
        <v>0</v>
      </c>
      <c r="U503" s="53">
        <v>6.9599999999999997E-10</v>
      </c>
      <c r="V503" s="53">
        <v>6.2640000000000003E-10</v>
      </c>
      <c r="W503" s="53">
        <v>-7.5167999999999993E-11</v>
      </c>
      <c r="X503" s="53">
        <v>5.5123199999999998E-10</v>
      </c>
      <c r="Y503" s="29">
        <f t="shared" si="14"/>
        <v>8.2684799999999998E-11</v>
      </c>
      <c r="Z503" s="29">
        <f t="shared" si="15"/>
        <v>4.6854719999999993E-10</v>
      </c>
    </row>
    <row r="504" spans="1:26" ht="13" customHeight="1">
      <c r="A504" s="50" t="s">
        <v>238</v>
      </c>
      <c r="B504" s="50" t="s">
        <v>1288</v>
      </c>
      <c r="C504" s="50" t="s">
        <v>686</v>
      </c>
      <c r="D504" s="50" t="s">
        <v>1289</v>
      </c>
      <c r="E504" s="50" t="s">
        <v>1396</v>
      </c>
      <c r="G504" s="50" t="s">
        <v>1288</v>
      </c>
      <c r="J504" s="50" t="s">
        <v>1438</v>
      </c>
      <c r="K504" s="50" t="s">
        <v>70</v>
      </c>
      <c r="L504" s="50" t="s">
        <v>1398</v>
      </c>
      <c r="M504" s="50" t="s">
        <v>1398</v>
      </c>
      <c r="O504" s="51">
        <v>0</v>
      </c>
      <c r="P504" s="52">
        <v>1</v>
      </c>
      <c r="Q504" s="52">
        <v>0</v>
      </c>
      <c r="R504" s="52">
        <v>1</v>
      </c>
      <c r="S504" s="53">
        <v>6.9599999999999997E-10</v>
      </c>
      <c r="T504" s="53">
        <v>0</v>
      </c>
      <c r="U504" s="53">
        <v>6.9599999999999997E-10</v>
      </c>
      <c r="V504" s="53">
        <v>6.2640000000000003E-10</v>
      </c>
      <c r="W504" s="53">
        <v>-7.5167999999999993E-11</v>
      </c>
      <c r="X504" s="53">
        <v>5.5123199999999998E-10</v>
      </c>
      <c r="Y504" s="29">
        <f t="shared" si="14"/>
        <v>8.2684799999999998E-11</v>
      </c>
      <c r="Z504" s="29">
        <f t="shared" si="15"/>
        <v>4.6854719999999993E-10</v>
      </c>
    </row>
    <row r="505" spans="1:26" ht="13" customHeight="1">
      <c r="A505" s="50" t="s">
        <v>238</v>
      </c>
      <c r="B505" s="50" t="s">
        <v>1817</v>
      </c>
      <c r="C505" s="50" t="s">
        <v>466</v>
      </c>
      <c r="D505" s="50" t="s">
        <v>1818</v>
      </c>
      <c r="E505" s="50" t="s">
        <v>1396</v>
      </c>
      <c r="G505" s="50" t="s">
        <v>1817</v>
      </c>
      <c r="J505" s="50" t="s">
        <v>1438</v>
      </c>
      <c r="K505" s="50" t="s">
        <v>70</v>
      </c>
      <c r="L505" s="50" t="s">
        <v>1398</v>
      </c>
      <c r="M505" s="50" t="s">
        <v>1398</v>
      </c>
      <c r="O505" s="51">
        <v>0</v>
      </c>
      <c r="P505" s="52">
        <v>1</v>
      </c>
      <c r="Q505" s="52">
        <v>0</v>
      </c>
      <c r="R505" s="52">
        <v>1</v>
      </c>
      <c r="S505" s="53">
        <v>6.9599999999999997E-10</v>
      </c>
      <c r="T505" s="53">
        <v>0</v>
      </c>
      <c r="U505" s="53">
        <v>6.9599999999999997E-10</v>
      </c>
      <c r="V505" s="53">
        <v>6.2640000000000003E-10</v>
      </c>
      <c r="W505" s="53">
        <v>-7.5167999999999993E-11</v>
      </c>
      <c r="X505" s="53">
        <v>5.5123199999999998E-10</v>
      </c>
      <c r="Y505" s="29">
        <f t="shared" si="14"/>
        <v>8.2684799999999998E-11</v>
      </c>
      <c r="Z505" s="29">
        <f t="shared" si="15"/>
        <v>4.6854719999999993E-10</v>
      </c>
    </row>
    <row r="506" spans="1:26" ht="13" customHeight="1">
      <c r="A506" s="50" t="s">
        <v>232</v>
      </c>
      <c r="B506" s="50" t="s">
        <v>1819</v>
      </c>
      <c r="C506" s="50" t="s">
        <v>472</v>
      </c>
      <c r="D506" s="50" t="s">
        <v>1820</v>
      </c>
      <c r="E506" s="50" t="s">
        <v>1396</v>
      </c>
      <c r="G506" s="50" t="s">
        <v>1819</v>
      </c>
      <c r="J506" s="50" t="s">
        <v>1438</v>
      </c>
      <c r="K506" s="50" t="s">
        <v>70</v>
      </c>
      <c r="L506" s="50" t="s">
        <v>1398</v>
      </c>
      <c r="M506" s="50" t="s">
        <v>1398</v>
      </c>
      <c r="O506" s="51">
        <v>0</v>
      </c>
      <c r="P506" s="52">
        <v>1</v>
      </c>
      <c r="Q506" s="52">
        <v>0</v>
      </c>
      <c r="R506" s="52">
        <v>1</v>
      </c>
      <c r="S506" s="53">
        <v>0</v>
      </c>
      <c r="T506" s="53">
        <v>0</v>
      </c>
      <c r="U506" s="53">
        <v>0</v>
      </c>
      <c r="V506" s="53">
        <v>0</v>
      </c>
      <c r="W506" s="53">
        <v>0</v>
      </c>
      <c r="X506" s="53">
        <v>0</v>
      </c>
      <c r="Y506" s="29">
        <f t="shared" si="14"/>
        <v>0</v>
      </c>
      <c r="Z506" s="29">
        <f t="shared" si="15"/>
        <v>0</v>
      </c>
    </row>
    <row r="507" spans="1:26" ht="13" customHeight="1">
      <c r="A507" s="50" t="s">
        <v>119</v>
      </c>
      <c r="B507" s="50" t="s">
        <v>398</v>
      </c>
      <c r="C507" s="50" t="s">
        <v>111</v>
      </c>
      <c r="D507" s="50" t="s">
        <v>632</v>
      </c>
      <c r="E507" s="50" t="s">
        <v>1396</v>
      </c>
      <c r="G507" s="50" t="s">
        <v>398</v>
      </c>
      <c r="J507" s="50" t="s">
        <v>1438</v>
      </c>
      <c r="K507" s="50" t="s">
        <v>70</v>
      </c>
      <c r="L507" s="50" t="s">
        <v>1398</v>
      </c>
      <c r="M507" s="50" t="s">
        <v>1398</v>
      </c>
      <c r="O507" s="51">
        <v>0</v>
      </c>
      <c r="P507" s="52">
        <v>1</v>
      </c>
      <c r="Q507" s="52">
        <v>0</v>
      </c>
      <c r="R507" s="52">
        <v>1</v>
      </c>
      <c r="S507" s="53">
        <v>8.1108969000000014E-5</v>
      </c>
      <c r="T507" s="53">
        <v>0</v>
      </c>
      <c r="U507" s="53">
        <v>8.1108969000000014E-5</v>
      </c>
      <c r="V507" s="53">
        <v>7.299807210000001E-5</v>
      </c>
      <c r="W507" s="53">
        <v>-8.7597686519999989E-6</v>
      </c>
      <c r="X507" s="53">
        <v>6.4238303448000008E-5</v>
      </c>
      <c r="Y507" s="29">
        <f t="shared" si="14"/>
        <v>9.6357455172000012E-6</v>
      </c>
      <c r="Z507" s="29">
        <f t="shared" si="15"/>
        <v>5.4602557930800007E-5</v>
      </c>
    </row>
    <row r="508" spans="1:26" ht="13" customHeight="1">
      <c r="A508" s="50" t="s">
        <v>119</v>
      </c>
      <c r="B508" s="50" t="s">
        <v>140</v>
      </c>
      <c r="C508" s="50" t="s">
        <v>1821</v>
      </c>
      <c r="D508" s="50" t="s">
        <v>142</v>
      </c>
      <c r="E508" s="50" t="s">
        <v>1396</v>
      </c>
      <c r="G508" s="50" t="s">
        <v>140</v>
      </c>
      <c r="J508" s="50" t="s">
        <v>1438</v>
      </c>
      <c r="K508" s="50" t="s">
        <v>70</v>
      </c>
      <c r="L508" s="50" t="s">
        <v>1398</v>
      </c>
      <c r="M508" s="50" t="s">
        <v>1398</v>
      </c>
      <c r="O508" s="51">
        <v>0</v>
      </c>
      <c r="P508" s="52">
        <v>1</v>
      </c>
      <c r="Q508" s="52">
        <v>0</v>
      </c>
      <c r="R508" s="52">
        <v>1</v>
      </c>
      <c r="S508" s="53">
        <v>0</v>
      </c>
      <c r="T508" s="53">
        <v>0</v>
      </c>
      <c r="U508" s="53">
        <v>0</v>
      </c>
      <c r="V508" s="53">
        <v>0</v>
      </c>
      <c r="W508" s="53">
        <v>0</v>
      </c>
      <c r="X508" s="53">
        <v>0</v>
      </c>
      <c r="Y508" s="29">
        <f t="shared" si="14"/>
        <v>0</v>
      </c>
      <c r="Z508" s="29">
        <f t="shared" si="15"/>
        <v>0</v>
      </c>
    </row>
    <row r="509" spans="1:26" ht="13" customHeight="1">
      <c r="A509" s="50" t="s">
        <v>119</v>
      </c>
      <c r="B509" s="50" t="s">
        <v>1314</v>
      </c>
      <c r="C509" s="50" t="s">
        <v>463</v>
      </c>
      <c r="D509" s="50" t="s">
        <v>1315</v>
      </c>
      <c r="E509" s="50" t="s">
        <v>1396</v>
      </c>
      <c r="G509" s="50" t="s">
        <v>1314</v>
      </c>
      <c r="J509" s="50" t="s">
        <v>1438</v>
      </c>
      <c r="K509" s="50" t="s">
        <v>70</v>
      </c>
      <c r="L509" s="50" t="s">
        <v>1398</v>
      </c>
      <c r="M509" s="50" t="s">
        <v>1398</v>
      </c>
      <c r="O509" s="51">
        <v>0</v>
      </c>
      <c r="P509" s="52">
        <v>1</v>
      </c>
      <c r="Q509" s="52">
        <v>0</v>
      </c>
      <c r="R509" s="52">
        <v>1</v>
      </c>
      <c r="S509" s="53">
        <v>0</v>
      </c>
      <c r="T509" s="53">
        <v>0</v>
      </c>
      <c r="U509" s="53">
        <v>0</v>
      </c>
      <c r="V509" s="53">
        <v>0</v>
      </c>
      <c r="W509" s="53">
        <v>0</v>
      </c>
      <c r="X509" s="53">
        <v>0</v>
      </c>
      <c r="Y509" s="29">
        <f t="shared" si="14"/>
        <v>0</v>
      </c>
      <c r="Z509" s="29">
        <f t="shared" si="15"/>
        <v>0</v>
      </c>
    </row>
    <row r="510" spans="1:26" ht="13" customHeight="1">
      <c r="A510" s="50" t="s">
        <v>119</v>
      </c>
      <c r="B510" s="50" t="s">
        <v>247</v>
      </c>
      <c r="C510" s="50" t="s">
        <v>111</v>
      </c>
      <c r="D510" s="50" t="s">
        <v>248</v>
      </c>
      <c r="E510" s="50" t="s">
        <v>1396</v>
      </c>
      <c r="G510" s="50" t="s">
        <v>247</v>
      </c>
      <c r="J510" s="50" t="s">
        <v>1438</v>
      </c>
      <c r="K510" s="50" t="s">
        <v>70</v>
      </c>
      <c r="L510" s="50" t="s">
        <v>1398</v>
      </c>
      <c r="M510" s="50" t="s">
        <v>1398</v>
      </c>
      <c r="O510" s="51">
        <v>0</v>
      </c>
      <c r="P510" s="52">
        <v>1</v>
      </c>
      <c r="Q510" s="52">
        <v>0</v>
      </c>
      <c r="R510" s="52">
        <v>1</v>
      </c>
      <c r="S510" s="53">
        <v>3.7884350099999997E-4</v>
      </c>
      <c r="T510" s="53">
        <v>0</v>
      </c>
      <c r="U510" s="53">
        <v>3.7884350099999997E-4</v>
      </c>
      <c r="V510" s="53">
        <v>3.4095915090000001E-4</v>
      </c>
      <c r="W510" s="53">
        <v>-4.0915098107999999E-5</v>
      </c>
      <c r="X510" s="53">
        <v>3.0004405279200001E-4</v>
      </c>
      <c r="Y510" s="29">
        <f t="shared" si="14"/>
        <v>4.5006607918799999E-5</v>
      </c>
      <c r="Z510" s="29">
        <f t="shared" si="15"/>
        <v>2.5503744487320002E-4</v>
      </c>
    </row>
    <row r="511" spans="1:26" ht="13" customHeight="1">
      <c r="A511" s="50" t="s">
        <v>119</v>
      </c>
      <c r="B511" s="50" t="s">
        <v>661</v>
      </c>
      <c r="C511" s="50" t="s">
        <v>308</v>
      </c>
      <c r="D511" s="50" t="s">
        <v>1399</v>
      </c>
      <c r="E511" s="50" t="s">
        <v>1396</v>
      </c>
      <c r="G511" s="50" t="s">
        <v>661</v>
      </c>
      <c r="J511" s="50" t="s">
        <v>1438</v>
      </c>
      <c r="K511" s="50" t="s">
        <v>70</v>
      </c>
      <c r="L511" s="50" t="s">
        <v>1398</v>
      </c>
      <c r="M511" s="50" t="s">
        <v>1398</v>
      </c>
      <c r="O511" s="51">
        <v>0</v>
      </c>
      <c r="P511" s="52">
        <v>1</v>
      </c>
      <c r="Q511" s="52">
        <v>0</v>
      </c>
      <c r="R511" s="52">
        <v>1</v>
      </c>
      <c r="S511" s="53">
        <v>1.7541201E-5</v>
      </c>
      <c r="T511" s="53">
        <v>0</v>
      </c>
      <c r="U511" s="53">
        <v>1.7541201E-5</v>
      </c>
      <c r="V511" s="53">
        <v>1.5787080900000003E-5</v>
      </c>
      <c r="W511" s="53">
        <v>-1.8944497079999999E-6</v>
      </c>
      <c r="X511" s="53">
        <v>1.3892631192000002E-5</v>
      </c>
      <c r="Y511" s="29">
        <f t="shared" si="14"/>
        <v>2.0838946788000002E-6</v>
      </c>
      <c r="Z511" s="29">
        <f t="shared" si="15"/>
        <v>1.1808736513200001E-5</v>
      </c>
    </row>
    <row r="512" spans="1:26" ht="13" customHeight="1">
      <c r="A512" s="50" t="s">
        <v>238</v>
      </c>
      <c r="B512" s="50" t="s">
        <v>1822</v>
      </c>
      <c r="C512" s="50" t="s">
        <v>1427</v>
      </c>
      <c r="D512" s="50" t="s">
        <v>1823</v>
      </c>
      <c r="E512" s="50" t="s">
        <v>1396</v>
      </c>
      <c r="G512" s="50" t="s">
        <v>1822</v>
      </c>
      <c r="J512" s="50" t="s">
        <v>1438</v>
      </c>
      <c r="K512" s="50" t="s">
        <v>70</v>
      </c>
      <c r="L512" s="50" t="s">
        <v>1398</v>
      </c>
      <c r="M512" s="50" t="s">
        <v>1398</v>
      </c>
      <c r="O512" s="51">
        <v>0</v>
      </c>
      <c r="P512" s="52">
        <v>1</v>
      </c>
      <c r="Q512" s="52">
        <v>0</v>
      </c>
      <c r="R512" s="52">
        <v>1</v>
      </c>
      <c r="S512" s="53">
        <v>2.3901075000000002E-5</v>
      </c>
      <c r="T512" s="53">
        <v>0</v>
      </c>
      <c r="U512" s="53">
        <v>2.3901075000000002E-5</v>
      </c>
      <c r="V512" s="53">
        <v>2.1510967499999999E-5</v>
      </c>
      <c r="W512" s="53">
        <v>-2.5813160999999997E-6</v>
      </c>
      <c r="X512" s="53">
        <v>1.8929651400000002E-5</v>
      </c>
      <c r="Y512" s="29">
        <f t="shared" si="14"/>
        <v>2.8394477100000004E-6</v>
      </c>
      <c r="Z512" s="29">
        <f t="shared" si="15"/>
        <v>1.609020369E-5</v>
      </c>
    </row>
    <row r="513" spans="1:26" ht="13" customHeight="1">
      <c r="A513" s="50" t="s">
        <v>238</v>
      </c>
      <c r="B513" s="50" t="s">
        <v>1824</v>
      </c>
      <c r="C513" s="50" t="s">
        <v>1427</v>
      </c>
      <c r="D513" s="50" t="s">
        <v>1825</v>
      </c>
      <c r="E513" s="50" t="s">
        <v>1396</v>
      </c>
      <c r="G513" s="50" t="s">
        <v>1824</v>
      </c>
      <c r="J513" s="50" t="s">
        <v>1438</v>
      </c>
      <c r="K513" s="50" t="s">
        <v>70</v>
      </c>
      <c r="L513" s="50" t="s">
        <v>1398</v>
      </c>
      <c r="M513" s="50" t="s">
        <v>1398</v>
      </c>
      <c r="O513" s="51">
        <v>0</v>
      </c>
      <c r="P513" s="52">
        <v>1</v>
      </c>
      <c r="Q513" s="52">
        <v>0</v>
      </c>
      <c r="R513" s="52">
        <v>1</v>
      </c>
      <c r="S513" s="53">
        <v>2.4572889000000003E-5</v>
      </c>
      <c r="T513" s="53">
        <v>0</v>
      </c>
      <c r="U513" s="53">
        <v>2.4572889000000003E-5</v>
      </c>
      <c r="V513" s="53">
        <v>2.21156001E-5</v>
      </c>
      <c r="W513" s="53">
        <v>-2.6538720119999998E-6</v>
      </c>
      <c r="X513" s="53">
        <v>1.9461728088000001E-5</v>
      </c>
      <c r="Y513" s="29">
        <f t="shared" si="14"/>
        <v>2.9192592132E-6</v>
      </c>
      <c r="Z513" s="29">
        <f t="shared" si="15"/>
        <v>1.6542468874800001E-5</v>
      </c>
    </row>
    <row r="514" spans="1:26" ht="13" customHeight="1">
      <c r="A514" s="50" t="s">
        <v>119</v>
      </c>
      <c r="B514" s="50" t="s">
        <v>1826</v>
      </c>
      <c r="C514" s="50" t="s">
        <v>133</v>
      </c>
      <c r="D514" s="50" t="s">
        <v>1827</v>
      </c>
      <c r="E514" s="50" t="s">
        <v>1396</v>
      </c>
      <c r="G514" s="50" t="s">
        <v>1826</v>
      </c>
      <c r="J514" s="50" t="s">
        <v>1438</v>
      </c>
      <c r="K514" s="50" t="s">
        <v>70</v>
      </c>
      <c r="L514" s="50" t="s">
        <v>1398</v>
      </c>
      <c r="M514" s="50" t="s">
        <v>1398</v>
      </c>
      <c r="O514" s="51">
        <v>0</v>
      </c>
      <c r="P514" s="52">
        <v>1</v>
      </c>
      <c r="Q514" s="52">
        <v>0</v>
      </c>
      <c r="R514" s="52">
        <v>1</v>
      </c>
      <c r="S514" s="53">
        <v>0</v>
      </c>
      <c r="T514" s="53">
        <v>0</v>
      </c>
      <c r="U514" s="53">
        <v>0</v>
      </c>
      <c r="V514" s="53">
        <v>0</v>
      </c>
      <c r="W514" s="53">
        <v>0</v>
      </c>
      <c r="X514" s="53">
        <v>0</v>
      </c>
      <c r="Y514" s="29">
        <f t="shared" ref="Y514:Y577" si="16">X514*0.15</f>
        <v>0</v>
      </c>
      <c r="Z514" s="29">
        <f t="shared" ref="Z514:Z577" si="17">X514-Y514</f>
        <v>0</v>
      </c>
    </row>
    <row r="515" spans="1:26" ht="13" customHeight="1">
      <c r="A515" s="50" t="s">
        <v>119</v>
      </c>
      <c r="B515" s="50" t="s">
        <v>1327</v>
      </c>
      <c r="C515" s="50" t="s">
        <v>66</v>
      </c>
      <c r="D515" s="50" t="s">
        <v>967</v>
      </c>
      <c r="E515" s="50" t="s">
        <v>1396</v>
      </c>
      <c r="G515" s="50" t="s">
        <v>1327</v>
      </c>
      <c r="J515" s="50" t="s">
        <v>1438</v>
      </c>
      <c r="K515" s="50" t="s">
        <v>70</v>
      </c>
      <c r="L515" s="50" t="s">
        <v>1398</v>
      </c>
      <c r="M515" s="50" t="s">
        <v>1398</v>
      </c>
      <c r="O515" s="51">
        <v>0</v>
      </c>
      <c r="P515" s="52">
        <v>1</v>
      </c>
      <c r="Q515" s="52">
        <v>0</v>
      </c>
      <c r="R515" s="52">
        <v>1</v>
      </c>
      <c r="S515" s="53">
        <v>0</v>
      </c>
      <c r="T515" s="53">
        <v>0</v>
      </c>
      <c r="U515" s="53">
        <v>0</v>
      </c>
      <c r="V515" s="53">
        <v>0</v>
      </c>
      <c r="W515" s="53">
        <v>0</v>
      </c>
      <c r="X515" s="53">
        <v>0</v>
      </c>
      <c r="Y515" s="29">
        <f t="shared" si="16"/>
        <v>0</v>
      </c>
      <c r="Z515" s="29">
        <f t="shared" si="17"/>
        <v>0</v>
      </c>
    </row>
    <row r="516" spans="1:26" ht="13" customHeight="1">
      <c r="A516" s="50" t="s">
        <v>119</v>
      </c>
      <c r="B516" s="50" t="s">
        <v>1173</v>
      </c>
      <c r="C516" s="50" t="s">
        <v>71</v>
      </c>
      <c r="D516" s="50" t="s">
        <v>1174</v>
      </c>
      <c r="E516" s="50" t="s">
        <v>1396</v>
      </c>
      <c r="G516" s="50" t="s">
        <v>1173</v>
      </c>
      <c r="J516" s="50" t="s">
        <v>1438</v>
      </c>
      <c r="K516" s="50" t="s">
        <v>70</v>
      </c>
      <c r="L516" s="50" t="s">
        <v>1398</v>
      </c>
      <c r="M516" s="50" t="s">
        <v>1398</v>
      </c>
      <c r="O516" s="51">
        <v>0</v>
      </c>
      <c r="P516" s="52">
        <v>1</v>
      </c>
      <c r="Q516" s="52">
        <v>0</v>
      </c>
      <c r="R516" s="52">
        <v>1</v>
      </c>
      <c r="S516" s="53">
        <v>0</v>
      </c>
      <c r="T516" s="53">
        <v>0</v>
      </c>
      <c r="U516" s="53">
        <v>0</v>
      </c>
      <c r="V516" s="53">
        <v>0</v>
      </c>
      <c r="W516" s="53">
        <v>0</v>
      </c>
      <c r="X516" s="53">
        <v>0</v>
      </c>
      <c r="Y516" s="29">
        <f t="shared" si="16"/>
        <v>0</v>
      </c>
      <c r="Z516" s="29">
        <f t="shared" si="17"/>
        <v>0</v>
      </c>
    </row>
    <row r="517" spans="1:26" ht="13" customHeight="1">
      <c r="A517" s="50" t="s">
        <v>119</v>
      </c>
      <c r="B517" s="50" t="s">
        <v>1828</v>
      </c>
      <c r="C517" s="50" t="s">
        <v>55</v>
      </c>
      <c r="D517" s="50" t="s">
        <v>1829</v>
      </c>
      <c r="E517" s="50" t="s">
        <v>1396</v>
      </c>
      <c r="G517" s="50" t="s">
        <v>1828</v>
      </c>
      <c r="J517" s="50" t="s">
        <v>1438</v>
      </c>
      <c r="K517" s="50" t="s">
        <v>70</v>
      </c>
      <c r="L517" s="50" t="s">
        <v>1398</v>
      </c>
      <c r="M517" s="50" t="s">
        <v>1398</v>
      </c>
      <c r="O517" s="51">
        <v>0</v>
      </c>
      <c r="P517" s="52">
        <v>1</v>
      </c>
      <c r="Q517" s="52">
        <v>0</v>
      </c>
      <c r="R517" s="52">
        <v>1</v>
      </c>
      <c r="S517" s="53">
        <v>0</v>
      </c>
      <c r="T517" s="53">
        <v>0</v>
      </c>
      <c r="U517" s="53">
        <v>0</v>
      </c>
      <c r="V517" s="53">
        <v>0</v>
      </c>
      <c r="W517" s="53">
        <v>0</v>
      </c>
      <c r="X517" s="53">
        <v>0</v>
      </c>
      <c r="Y517" s="29">
        <f t="shared" si="16"/>
        <v>0</v>
      </c>
      <c r="Z517" s="29">
        <f t="shared" si="17"/>
        <v>0</v>
      </c>
    </row>
    <row r="518" spans="1:26" ht="13" customHeight="1">
      <c r="A518" s="50" t="s">
        <v>232</v>
      </c>
      <c r="B518" s="50" t="s">
        <v>1830</v>
      </c>
      <c r="C518" s="50" t="s">
        <v>230</v>
      </c>
      <c r="D518" s="50" t="s">
        <v>1831</v>
      </c>
      <c r="E518" s="50" t="s">
        <v>1396</v>
      </c>
      <c r="G518" s="50" t="s">
        <v>1830</v>
      </c>
      <c r="J518" s="50" t="s">
        <v>1438</v>
      </c>
      <c r="K518" s="50" t="s">
        <v>70</v>
      </c>
      <c r="L518" s="50" t="s">
        <v>1398</v>
      </c>
      <c r="M518" s="50" t="s">
        <v>1398</v>
      </c>
      <c r="O518" s="51">
        <v>0</v>
      </c>
      <c r="P518" s="52">
        <v>1</v>
      </c>
      <c r="Q518" s="52">
        <v>0</v>
      </c>
      <c r="R518" s="52">
        <v>1</v>
      </c>
      <c r="S518" s="53">
        <v>0</v>
      </c>
      <c r="T518" s="53">
        <v>0</v>
      </c>
      <c r="U518" s="53">
        <v>0</v>
      </c>
      <c r="V518" s="53">
        <v>0</v>
      </c>
      <c r="W518" s="53">
        <v>0</v>
      </c>
      <c r="X518" s="53">
        <v>0</v>
      </c>
      <c r="Y518" s="29">
        <f t="shared" si="16"/>
        <v>0</v>
      </c>
      <c r="Z518" s="29">
        <f t="shared" si="17"/>
        <v>0</v>
      </c>
    </row>
    <row r="519" spans="1:26" ht="13" customHeight="1">
      <c r="A519" s="50" t="s">
        <v>119</v>
      </c>
      <c r="B519" s="50" t="s">
        <v>1832</v>
      </c>
      <c r="C519" s="50" t="s">
        <v>149</v>
      </c>
      <c r="D519" s="50" t="s">
        <v>1158</v>
      </c>
      <c r="E519" s="50" t="s">
        <v>1396</v>
      </c>
      <c r="G519" s="50" t="s">
        <v>1832</v>
      </c>
      <c r="J519" s="50" t="s">
        <v>1438</v>
      </c>
      <c r="K519" s="50" t="s">
        <v>70</v>
      </c>
      <c r="L519" s="50" t="s">
        <v>1398</v>
      </c>
      <c r="M519" s="50" t="s">
        <v>1398</v>
      </c>
      <c r="O519" s="51">
        <v>0</v>
      </c>
      <c r="P519" s="52">
        <v>1</v>
      </c>
      <c r="Q519" s="52">
        <v>0</v>
      </c>
      <c r="R519" s="52">
        <v>1</v>
      </c>
      <c r="S519" s="53">
        <v>0</v>
      </c>
      <c r="T519" s="53">
        <v>0</v>
      </c>
      <c r="U519" s="53">
        <v>0</v>
      </c>
      <c r="V519" s="53">
        <v>0</v>
      </c>
      <c r="W519" s="53">
        <v>0</v>
      </c>
      <c r="X519" s="53">
        <v>0</v>
      </c>
      <c r="Y519" s="29">
        <f t="shared" si="16"/>
        <v>0</v>
      </c>
      <c r="Z519" s="29">
        <f t="shared" si="17"/>
        <v>0</v>
      </c>
    </row>
    <row r="520" spans="1:26" ht="13" customHeight="1">
      <c r="A520" s="50" t="s">
        <v>119</v>
      </c>
      <c r="B520" s="50" t="s">
        <v>1304</v>
      </c>
      <c r="C520" s="50" t="s">
        <v>862</v>
      </c>
      <c r="D520" s="50" t="s">
        <v>1305</v>
      </c>
      <c r="E520" s="50" t="s">
        <v>1396</v>
      </c>
      <c r="G520" s="50" t="s">
        <v>1304</v>
      </c>
      <c r="J520" s="50" t="s">
        <v>1438</v>
      </c>
      <c r="K520" s="50" t="s">
        <v>70</v>
      </c>
      <c r="L520" s="50" t="s">
        <v>1398</v>
      </c>
      <c r="M520" s="50" t="s">
        <v>1398</v>
      </c>
      <c r="O520" s="51">
        <v>0</v>
      </c>
      <c r="P520" s="52">
        <v>1</v>
      </c>
      <c r="Q520" s="52">
        <v>0</v>
      </c>
      <c r="R520" s="52">
        <v>1</v>
      </c>
      <c r="S520" s="53">
        <v>0</v>
      </c>
      <c r="T520" s="53">
        <v>0</v>
      </c>
      <c r="U520" s="53">
        <v>0</v>
      </c>
      <c r="V520" s="53">
        <v>0</v>
      </c>
      <c r="W520" s="53">
        <v>0</v>
      </c>
      <c r="X520" s="53">
        <v>0</v>
      </c>
      <c r="Y520" s="29">
        <f t="shared" si="16"/>
        <v>0</v>
      </c>
      <c r="Z520" s="29">
        <f t="shared" si="17"/>
        <v>0</v>
      </c>
    </row>
    <row r="521" spans="1:26" ht="13" customHeight="1">
      <c r="A521" s="50" t="s">
        <v>119</v>
      </c>
      <c r="B521" s="50" t="s">
        <v>1833</v>
      </c>
      <c r="C521" s="50" t="s">
        <v>1273</v>
      </c>
      <c r="D521" s="50" t="s">
        <v>1834</v>
      </c>
      <c r="E521" s="50" t="s">
        <v>1396</v>
      </c>
      <c r="G521" s="50" t="s">
        <v>1833</v>
      </c>
      <c r="J521" s="50" t="s">
        <v>1438</v>
      </c>
      <c r="K521" s="50" t="s">
        <v>70</v>
      </c>
      <c r="L521" s="50" t="s">
        <v>1398</v>
      </c>
      <c r="M521" s="50" t="s">
        <v>1398</v>
      </c>
      <c r="O521" s="51">
        <v>0</v>
      </c>
      <c r="P521" s="52">
        <v>1</v>
      </c>
      <c r="Q521" s="52">
        <v>0</v>
      </c>
      <c r="R521" s="52">
        <v>1</v>
      </c>
      <c r="S521" s="53">
        <v>0</v>
      </c>
      <c r="T521" s="53">
        <v>0</v>
      </c>
      <c r="U521" s="53">
        <v>0</v>
      </c>
      <c r="V521" s="53">
        <v>0</v>
      </c>
      <c r="W521" s="53">
        <v>0</v>
      </c>
      <c r="X521" s="53">
        <v>0</v>
      </c>
      <c r="Y521" s="29">
        <f t="shared" si="16"/>
        <v>0</v>
      </c>
      <c r="Z521" s="29">
        <f t="shared" si="17"/>
        <v>0</v>
      </c>
    </row>
    <row r="522" spans="1:26" ht="13" customHeight="1">
      <c r="A522" s="50" t="s">
        <v>232</v>
      </c>
      <c r="B522" s="50" t="s">
        <v>1049</v>
      </c>
      <c r="C522" s="50" t="s">
        <v>472</v>
      </c>
      <c r="D522" s="50" t="s">
        <v>61</v>
      </c>
      <c r="E522" s="50" t="s">
        <v>1396</v>
      </c>
      <c r="G522" s="50" t="s">
        <v>1049</v>
      </c>
      <c r="J522" s="50" t="s">
        <v>1438</v>
      </c>
      <c r="K522" s="50" t="s">
        <v>70</v>
      </c>
      <c r="L522" s="50" t="s">
        <v>1398</v>
      </c>
      <c r="M522" s="50" t="s">
        <v>1398</v>
      </c>
      <c r="O522" s="51">
        <v>0</v>
      </c>
      <c r="P522" s="52">
        <v>1</v>
      </c>
      <c r="Q522" s="52">
        <v>0</v>
      </c>
      <c r="R522" s="52">
        <v>1</v>
      </c>
      <c r="S522" s="53">
        <v>0</v>
      </c>
      <c r="T522" s="53">
        <v>0</v>
      </c>
      <c r="U522" s="53">
        <v>0</v>
      </c>
      <c r="V522" s="53">
        <v>0</v>
      </c>
      <c r="W522" s="53">
        <v>0</v>
      </c>
      <c r="X522" s="53">
        <v>0</v>
      </c>
      <c r="Y522" s="29">
        <f t="shared" si="16"/>
        <v>0</v>
      </c>
      <c r="Z522" s="29">
        <f t="shared" si="17"/>
        <v>0</v>
      </c>
    </row>
    <row r="523" spans="1:26" ht="13" customHeight="1">
      <c r="A523" s="50" t="s">
        <v>119</v>
      </c>
      <c r="B523" s="50" t="s">
        <v>1835</v>
      </c>
      <c r="C523" s="50" t="s">
        <v>463</v>
      </c>
      <c r="D523" s="50" t="s">
        <v>1836</v>
      </c>
      <c r="E523" s="50" t="s">
        <v>1396</v>
      </c>
      <c r="G523" s="50" t="s">
        <v>1835</v>
      </c>
      <c r="J523" s="50" t="s">
        <v>1438</v>
      </c>
      <c r="K523" s="50" t="s">
        <v>70</v>
      </c>
      <c r="L523" s="50" t="s">
        <v>1398</v>
      </c>
      <c r="M523" s="50" t="s">
        <v>1398</v>
      </c>
      <c r="O523" s="51">
        <v>0</v>
      </c>
      <c r="P523" s="52">
        <v>1</v>
      </c>
      <c r="Q523" s="52">
        <v>0</v>
      </c>
      <c r="R523" s="52">
        <v>1</v>
      </c>
      <c r="S523" s="53">
        <v>0</v>
      </c>
      <c r="T523" s="53">
        <v>0</v>
      </c>
      <c r="U523" s="53">
        <v>0</v>
      </c>
      <c r="V523" s="53">
        <v>0</v>
      </c>
      <c r="W523" s="53">
        <v>0</v>
      </c>
      <c r="X523" s="53">
        <v>0</v>
      </c>
      <c r="Y523" s="29">
        <f t="shared" si="16"/>
        <v>0</v>
      </c>
      <c r="Z523" s="29">
        <f t="shared" si="17"/>
        <v>0</v>
      </c>
    </row>
    <row r="524" spans="1:26" ht="13" customHeight="1">
      <c r="A524" s="50" t="s">
        <v>119</v>
      </c>
      <c r="B524" s="50" t="s">
        <v>1107</v>
      </c>
      <c r="C524" s="50" t="s">
        <v>711</v>
      </c>
      <c r="D524" s="50" t="s">
        <v>1108</v>
      </c>
      <c r="E524" s="50" t="s">
        <v>1396</v>
      </c>
      <c r="G524" s="50" t="s">
        <v>1107</v>
      </c>
      <c r="J524" s="50" t="s">
        <v>1438</v>
      </c>
      <c r="K524" s="50" t="s">
        <v>70</v>
      </c>
      <c r="L524" s="50" t="s">
        <v>1398</v>
      </c>
      <c r="M524" s="50" t="s">
        <v>1398</v>
      </c>
      <c r="O524" s="51">
        <v>0</v>
      </c>
      <c r="P524" s="52">
        <v>1</v>
      </c>
      <c r="Q524" s="52">
        <v>0</v>
      </c>
      <c r="R524" s="52">
        <v>1</v>
      </c>
      <c r="S524" s="53">
        <v>0</v>
      </c>
      <c r="T524" s="53">
        <v>0</v>
      </c>
      <c r="U524" s="53">
        <v>0</v>
      </c>
      <c r="V524" s="53">
        <v>0</v>
      </c>
      <c r="W524" s="53">
        <v>0</v>
      </c>
      <c r="X524" s="53">
        <v>0</v>
      </c>
      <c r="Y524" s="29">
        <f t="shared" si="16"/>
        <v>0</v>
      </c>
      <c r="Z524" s="29">
        <f t="shared" si="17"/>
        <v>0</v>
      </c>
    </row>
    <row r="525" spans="1:26" ht="13" customHeight="1">
      <c r="A525" s="50" t="s">
        <v>119</v>
      </c>
      <c r="B525" s="50" t="s">
        <v>1837</v>
      </c>
      <c r="C525" s="50" t="s">
        <v>463</v>
      </c>
      <c r="D525" s="50" t="s">
        <v>1838</v>
      </c>
      <c r="E525" s="50" t="s">
        <v>1396</v>
      </c>
      <c r="G525" s="50" t="s">
        <v>1837</v>
      </c>
      <c r="J525" s="50" t="s">
        <v>1438</v>
      </c>
      <c r="K525" s="50" t="s">
        <v>70</v>
      </c>
      <c r="L525" s="50" t="s">
        <v>1398</v>
      </c>
      <c r="M525" s="50" t="s">
        <v>1398</v>
      </c>
      <c r="O525" s="51">
        <v>0</v>
      </c>
      <c r="P525" s="52">
        <v>1</v>
      </c>
      <c r="Q525" s="52">
        <v>0</v>
      </c>
      <c r="R525" s="52">
        <v>1</v>
      </c>
      <c r="S525" s="53">
        <v>0</v>
      </c>
      <c r="T525" s="53">
        <v>0</v>
      </c>
      <c r="U525" s="53">
        <v>0</v>
      </c>
      <c r="V525" s="53">
        <v>0</v>
      </c>
      <c r="W525" s="53">
        <v>0</v>
      </c>
      <c r="X525" s="53">
        <v>0</v>
      </c>
      <c r="Y525" s="29">
        <f t="shared" si="16"/>
        <v>0</v>
      </c>
      <c r="Z525" s="29">
        <f t="shared" si="17"/>
        <v>0</v>
      </c>
    </row>
    <row r="526" spans="1:26" ht="13" customHeight="1">
      <c r="A526" s="50" t="s">
        <v>119</v>
      </c>
      <c r="B526" s="50" t="s">
        <v>475</v>
      </c>
      <c r="C526" s="50" t="s">
        <v>62</v>
      </c>
      <c r="D526" s="50" t="s">
        <v>1502</v>
      </c>
      <c r="E526" s="50" t="s">
        <v>1396</v>
      </c>
      <c r="G526" s="50" t="s">
        <v>475</v>
      </c>
      <c r="J526" s="50" t="s">
        <v>1397</v>
      </c>
      <c r="K526" s="50" t="s">
        <v>70</v>
      </c>
      <c r="L526" s="50" t="s">
        <v>1398</v>
      </c>
      <c r="M526" s="50" t="s">
        <v>1398</v>
      </c>
      <c r="O526" s="51">
        <v>0</v>
      </c>
      <c r="P526" s="52">
        <v>4</v>
      </c>
      <c r="Q526" s="52">
        <v>0</v>
      </c>
      <c r="R526" s="52">
        <v>4</v>
      </c>
      <c r="S526" s="53">
        <v>1.38274068048E-3</v>
      </c>
      <c r="T526" s="53">
        <v>0</v>
      </c>
      <c r="U526" s="53">
        <v>1.38274068048E-3</v>
      </c>
      <c r="V526" s="53">
        <v>1.2444666124320001E-3</v>
      </c>
      <c r="W526" s="53">
        <v>-1.4933599349184002E-4</v>
      </c>
      <c r="X526" s="53">
        <v>1.0951306189401601E-3</v>
      </c>
      <c r="Y526" s="29">
        <f t="shared" si="16"/>
        <v>1.64269592841024E-4</v>
      </c>
      <c r="Z526" s="29">
        <f t="shared" si="17"/>
        <v>9.3086102609913615E-4</v>
      </c>
    </row>
    <row r="527" spans="1:26" ht="13" customHeight="1">
      <c r="A527" s="50" t="s">
        <v>232</v>
      </c>
      <c r="B527" s="50" t="s">
        <v>1540</v>
      </c>
      <c r="C527" s="50" t="s">
        <v>236</v>
      </c>
      <c r="D527" s="50" t="s">
        <v>1541</v>
      </c>
      <c r="E527" s="50" t="s">
        <v>1396</v>
      </c>
      <c r="G527" s="50" t="s">
        <v>1540</v>
      </c>
      <c r="J527" s="50" t="s">
        <v>1397</v>
      </c>
      <c r="K527" s="50" t="s">
        <v>70</v>
      </c>
      <c r="L527" s="50" t="s">
        <v>1398</v>
      </c>
      <c r="M527" s="50" t="s">
        <v>1398</v>
      </c>
      <c r="O527" s="51">
        <v>0</v>
      </c>
      <c r="P527" s="52">
        <v>1</v>
      </c>
      <c r="Q527" s="52">
        <v>0</v>
      </c>
      <c r="R527" s="52">
        <v>1</v>
      </c>
      <c r="S527" s="53">
        <v>3.4568517011999999E-4</v>
      </c>
      <c r="T527" s="53">
        <v>0</v>
      </c>
      <c r="U527" s="53">
        <v>3.4568517011999999E-4</v>
      </c>
      <c r="V527" s="53">
        <v>3.1111665310800004E-4</v>
      </c>
      <c r="W527" s="53">
        <v>-3.7333998372960004E-5</v>
      </c>
      <c r="X527" s="53">
        <v>2.7378265473504003E-4</v>
      </c>
      <c r="Y527" s="29">
        <f t="shared" si="16"/>
        <v>4.1067398210256001E-5</v>
      </c>
      <c r="Z527" s="29">
        <f t="shared" si="17"/>
        <v>2.3271525652478404E-4</v>
      </c>
    </row>
    <row r="528" spans="1:26" ht="13" customHeight="1">
      <c r="A528" s="50" t="s">
        <v>119</v>
      </c>
      <c r="B528" s="50" t="s">
        <v>507</v>
      </c>
      <c r="C528" s="50" t="s">
        <v>509</v>
      </c>
      <c r="D528" s="50" t="s">
        <v>1839</v>
      </c>
      <c r="E528" s="50" t="s">
        <v>1396</v>
      </c>
      <c r="G528" s="50" t="s">
        <v>507</v>
      </c>
      <c r="J528" s="50" t="s">
        <v>1397</v>
      </c>
      <c r="K528" s="50" t="s">
        <v>70</v>
      </c>
      <c r="L528" s="50" t="s">
        <v>1398</v>
      </c>
      <c r="M528" s="50" t="s">
        <v>1398</v>
      </c>
      <c r="O528" s="51">
        <v>0</v>
      </c>
      <c r="P528" s="52">
        <v>2</v>
      </c>
      <c r="Q528" s="52">
        <v>0</v>
      </c>
      <c r="R528" s="52">
        <v>2</v>
      </c>
      <c r="S528" s="53">
        <v>6.9137034023999998E-4</v>
      </c>
      <c r="T528" s="53">
        <v>0</v>
      </c>
      <c r="U528" s="53">
        <v>6.9137034023999998E-4</v>
      </c>
      <c r="V528" s="53">
        <v>6.2223330621600007E-4</v>
      </c>
      <c r="W528" s="53">
        <v>-7.4667996745920008E-5</v>
      </c>
      <c r="X528" s="53">
        <v>5.4756530947008006E-4</v>
      </c>
      <c r="Y528" s="29">
        <f t="shared" si="16"/>
        <v>8.2134796420512001E-5</v>
      </c>
      <c r="Z528" s="29">
        <f t="shared" si="17"/>
        <v>4.6543051304956807E-4</v>
      </c>
    </row>
    <row r="529" spans="1:26" ht="13" customHeight="1">
      <c r="A529" s="50" t="s">
        <v>119</v>
      </c>
      <c r="B529" s="50" t="s">
        <v>192</v>
      </c>
      <c r="C529" s="50" t="s">
        <v>193</v>
      </c>
      <c r="D529" s="50" t="s">
        <v>1409</v>
      </c>
      <c r="E529" s="50" t="s">
        <v>1396</v>
      </c>
      <c r="G529" s="50" t="s">
        <v>192</v>
      </c>
      <c r="J529" s="50" t="s">
        <v>1397</v>
      </c>
      <c r="K529" s="50" t="s">
        <v>343</v>
      </c>
      <c r="L529" s="50" t="s">
        <v>1398</v>
      </c>
      <c r="M529" s="50" t="s">
        <v>1398</v>
      </c>
      <c r="O529" s="51">
        <v>0</v>
      </c>
      <c r="P529" s="52">
        <v>1</v>
      </c>
      <c r="Q529" s="52">
        <v>0</v>
      </c>
      <c r="R529" s="52">
        <v>1</v>
      </c>
      <c r="S529" s="53">
        <v>3.7574135070000001E-5</v>
      </c>
      <c r="T529" s="53">
        <v>0</v>
      </c>
      <c r="U529" s="53">
        <v>3.7574135070000001E-5</v>
      </c>
      <c r="V529" s="53">
        <v>3.3816721563000006E-5</v>
      </c>
      <c r="W529" s="53">
        <v>-4.05800658756E-6</v>
      </c>
      <c r="X529" s="53">
        <v>2.9758714975440003E-5</v>
      </c>
      <c r="Y529" s="29">
        <f t="shared" si="16"/>
        <v>4.4638072463160006E-6</v>
      </c>
      <c r="Z529" s="29">
        <f t="shared" si="17"/>
        <v>2.5294907729124002E-5</v>
      </c>
    </row>
    <row r="530" spans="1:26" ht="13" customHeight="1">
      <c r="A530" s="50" t="s">
        <v>119</v>
      </c>
      <c r="B530" s="50" t="s">
        <v>999</v>
      </c>
      <c r="C530" s="50" t="s">
        <v>193</v>
      </c>
      <c r="D530" s="50" t="s">
        <v>1686</v>
      </c>
      <c r="E530" s="50" t="s">
        <v>1396</v>
      </c>
      <c r="G530" s="50" t="s">
        <v>999</v>
      </c>
      <c r="J530" s="50" t="s">
        <v>1397</v>
      </c>
      <c r="K530" s="50" t="s">
        <v>145</v>
      </c>
      <c r="L530" s="50" t="s">
        <v>1398</v>
      </c>
      <c r="M530" s="50" t="s">
        <v>1398</v>
      </c>
      <c r="O530" s="51">
        <v>0</v>
      </c>
      <c r="P530" s="52">
        <v>2</v>
      </c>
      <c r="Q530" s="52">
        <v>0</v>
      </c>
      <c r="R530" s="52">
        <v>2</v>
      </c>
      <c r="S530" s="53">
        <v>4.5779225999999999E-4</v>
      </c>
      <c r="T530" s="53">
        <v>0</v>
      </c>
      <c r="U530" s="53">
        <v>4.5779225999999999E-4</v>
      </c>
      <c r="V530" s="53">
        <v>4.12013034E-4</v>
      </c>
      <c r="W530" s="53">
        <v>-4.9441564080000011E-5</v>
      </c>
      <c r="X530" s="53">
        <v>3.6257146992E-4</v>
      </c>
      <c r="Y530" s="29">
        <f t="shared" si="16"/>
        <v>5.4385720487999999E-5</v>
      </c>
      <c r="Z530" s="29">
        <f t="shared" si="17"/>
        <v>3.0818574943200001E-4</v>
      </c>
    </row>
    <row r="531" spans="1:26" ht="13" customHeight="1">
      <c r="A531" s="50" t="s">
        <v>119</v>
      </c>
      <c r="B531" s="50" t="s">
        <v>1840</v>
      </c>
      <c r="C531" s="50" t="s">
        <v>111</v>
      </c>
      <c r="D531" s="50" t="s">
        <v>292</v>
      </c>
      <c r="E531" s="50" t="s">
        <v>1396</v>
      </c>
      <c r="G531" s="50" t="s">
        <v>1840</v>
      </c>
      <c r="J531" s="50" t="s">
        <v>1397</v>
      </c>
      <c r="K531" s="50" t="s">
        <v>185</v>
      </c>
      <c r="L531" s="50" t="s">
        <v>1398</v>
      </c>
      <c r="M531" s="50" t="s">
        <v>1398</v>
      </c>
      <c r="O531" s="51">
        <v>0</v>
      </c>
      <c r="P531" s="52">
        <v>1</v>
      </c>
      <c r="Q531" s="52">
        <v>0</v>
      </c>
      <c r="R531" s="52">
        <v>1</v>
      </c>
      <c r="S531" s="53">
        <v>2.2889612999999999E-4</v>
      </c>
      <c r="T531" s="53">
        <v>0</v>
      </c>
      <c r="U531" s="53">
        <v>2.2889612999999999E-4</v>
      </c>
      <c r="V531" s="53">
        <v>2.06006517E-4</v>
      </c>
      <c r="W531" s="53">
        <v>-2.4720782040000006E-5</v>
      </c>
      <c r="X531" s="53">
        <v>1.8128573496E-4</v>
      </c>
      <c r="Y531" s="29">
        <f t="shared" si="16"/>
        <v>2.7192860243999999E-5</v>
      </c>
      <c r="Z531" s="29">
        <f t="shared" si="17"/>
        <v>1.5409287471600001E-4</v>
      </c>
    </row>
    <row r="532" spans="1:26" ht="13" customHeight="1">
      <c r="A532" s="50" t="s">
        <v>238</v>
      </c>
      <c r="B532" s="50" t="s">
        <v>1579</v>
      </c>
      <c r="C532" s="50" t="s">
        <v>714</v>
      </c>
      <c r="D532" s="50" t="s">
        <v>1580</v>
      </c>
      <c r="E532" s="50" t="s">
        <v>1396</v>
      </c>
      <c r="G532" s="50" t="s">
        <v>1579</v>
      </c>
      <c r="J532" s="50" t="s">
        <v>1397</v>
      </c>
      <c r="K532" s="50" t="s">
        <v>426</v>
      </c>
      <c r="L532" s="50" t="s">
        <v>1398</v>
      </c>
      <c r="M532" s="50" t="s">
        <v>1398</v>
      </c>
      <c r="O532" s="51">
        <v>0</v>
      </c>
      <c r="P532" s="52">
        <v>1</v>
      </c>
      <c r="Q532" s="52">
        <v>0</v>
      </c>
      <c r="R532" s="52">
        <v>1</v>
      </c>
      <c r="S532" s="53">
        <v>2.8753078050000001E-4</v>
      </c>
      <c r="T532" s="53">
        <v>0</v>
      </c>
      <c r="U532" s="53">
        <v>2.8753078050000001E-4</v>
      </c>
      <c r="V532" s="53">
        <v>2.5877770244999999E-4</v>
      </c>
      <c r="W532" s="53">
        <v>-3.1053324294000002E-5</v>
      </c>
      <c r="X532" s="53">
        <v>2.2772437815600001E-4</v>
      </c>
      <c r="Y532" s="29">
        <f t="shared" si="16"/>
        <v>3.41586567234E-5</v>
      </c>
      <c r="Z532" s="29">
        <f t="shared" si="17"/>
        <v>1.935657214326E-4</v>
      </c>
    </row>
    <row r="533" spans="1:26" ht="13" customHeight="1">
      <c r="A533" s="50" t="s">
        <v>238</v>
      </c>
      <c r="B533" s="50" t="s">
        <v>1613</v>
      </c>
      <c r="C533" s="50" t="s">
        <v>1402</v>
      </c>
      <c r="D533" s="50" t="s">
        <v>1614</v>
      </c>
      <c r="E533" s="50" t="s">
        <v>1396</v>
      </c>
      <c r="G533" s="50" t="s">
        <v>1613</v>
      </c>
      <c r="J533" s="50" t="s">
        <v>1397</v>
      </c>
      <c r="K533" s="50" t="s">
        <v>426</v>
      </c>
      <c r="L533" s="50" t="s">
        <v>1398</v>
      </c>
      <c r="M533" s="50" t="s">
        <v>1398</v>
      </c>
      <c r="O533" s="51">
        <v>0</v>
      </c>
      <c r="P533" s="52">
        <v>1</v>
      </c>
      <c r="Q533" s="52">
        <v>0</v>
      </c>
      <c r="R533" s="52">
        <v>1</v>
      </c>
      <c r="S533" s="53">
        <v>2.8753078050000001E-4</v>
      </c>
      <c r="T533" s="53">
        <v>0</v>
      </c>
      <c r="U533" s="53">
        <v>2.8753078050000001E-4</v>
      </c>
      <c r="V533" s="53">
        <v>2.5877770244999999E-4</v>
      </c>
      <c r="W533" s="53">
        <v>-3.1053324294000002E-5</v>
      </c>
      <c r="X533" s="53">
        <v>2.2772437815600001E-4</v>
      </c>
      <c r="Y533" s="29">
        <f t="shared" si="16"/>
        <v>3.41586567234E-5</v>
      </c>
      <c r="Z533" s="29">
        <f t="shared" si="17"/>
        <v>1.935657214326E-4</v>
      </c>
    </row>
    <row r="534" spans="1:26" ht="13" customHeight="1">
      <c r="A534" s="50" t="s">
        <v>119</v>
      </c>
      <c r="B534" s="50" t="s">
        <v>1841</v>
      </c>
      <c r="C534" s="50" t="s">
        <v>463</v>
      </c>
      <c r="D534" s="50" t="s">
        <v>1335</v>
      </c>
      <c r="E534" s="50" t="s">
        <v>1396</v>
      </c>
      <c r="G534" s="50" t="s">
        <v>1841</v>
      </c>
      <c r="J534" s="50" t="s">
        <v>1397</v>
      </c>
      <c r="K534" s="50" t="s">
        <v>426</v>
      </c>
      <c r="L534" s="50" t="s">
        <v>1398</v>
      </c>
      <c r="M534" s="50" t="s">
        <v>1398</v>
      </c>
      <c r="O534" s="51">
        <v>0</v>
      </c>
      <c r="P534" s="52">
        <v>1</v>
      </c>
      <c r="Q534" s="52">
        <v>0</v>
      </c>
      <c r="R534" s="52">
        <v>1</v>
      </c>
      <c r="S534" s="53">
        <v>2.8753078050000001E-4</v>
      </c>
      <c r="T534" s="53">
        <v>0</v>
      </c>
      <c r="U534" s="53">
        <v>2.8753078050000001E-4</v>
      </c>
      <c r="V534" s="53">
        <v>2.5877770244999999E-4</v>
      </c>
      <c r="W534" s="53">
        <v>-3.1053324294000002E-5</v>
      </c>
      <c r="X534" s="53">
        <v>2.2772437815600001E-4</v>
      </c>
      <c r="Y534" s="29">
        <f t="shared" si="16"/>
        <v>3.41586567234E-5</v>
      </c>
      <c r="Z534" s="29">
        <f t="shared" si="17"/>
        <v>1.935657214326E-4</v>
      </c>
    </row>
    <row r="535" spans="1:26" ht="13" customHeight="1">
      <c r="A535" s="50" t="s">
        <v>238</v>
      </c>
      <c r="B535" s="50" t="s">
        <v>1662</v>
      </c>
      <c r="C535" s="50" t="s">
        <v>1424</v>
      </c>
      <c r="D535" s="50" t="s">
        <v>1663</v>
      </c>
      <c r="E535" s="50" t="s">
        <v>1396</v>
      </c>
      <c r="G535" s="50" t="s">
        <v>1662</v>
      </c>
      <c r="J535" s="50" t="s">
        <v>1397</v>
      </c>
      <c r="K535" s="50" t="s">
        <v>152</v>
      </c>
      <c r="L535" s="50" t="s">
        <v>1398</v>
      </c>
      <c r="M535" s="50" t="s">
        <v>1398</v>
      </c>
      <c r="O535" s="51">
        <v>0</v>
      </c>
      <c r="P535" s="52">
        <v>9</v>
      </c>
      <c r="Q535" s="52">
        <v>0</v>
      </c>
      <c r="R535" s="52">
        <v>9</v>
      </c>
      <c r="S535" s="53">
        <v>2.06006517E-3</v>
      </c>
      <c r="T535" s="53">
        <v>0</v>
      </c>
      <c r="U535" s="53">
        <v>2.06006517E-3</v>
      </c>
      <c r="V535" s="53">
        <v>1.854058653E-3</v>
      </c>
      <c r="W535" s="53">
        <v>-2.2248703835999999E-4</v>
      </c>
      <c r="X535" s="53">
        <v>1.63157161464E-3</v>
      </c>
      <c r="Y535" s="29">
        <f t="shared" si="16"/>
        <v>2.4473574219599996E-4</v>
      </c>
      <c r="Z535" s="29">
        <f t="shared" si="17"/>
        <v>1.386835872444E-3</v>
      </c>
    </row>
    <row r="536" spans="1:26" ht="13" customHeight="1">
      <c r="A536" s="50" t="s">
        <v>238</v>
      </c>
      <c r="B536" s="50" t="s">
        <v>1842</v>
      </c>
      <c r="C536" s="50" t="s">
        <v>714</v>
      </c>
      <c r="D536" s="50" t="s">
        <v>1843</v>
      </c>
      <c r="E536" s="50" t="s">
        <v>1396</v>
      </c>
      <c r="G536" s="50" t="s">
        <v>1842</v>
      </c>
      <c r="J536" s="50" t="s">
        <v>1397</v>
      </c>
      <c r="K536" s="50" t="s">
        <v>151</v>
      </c>
      <c r="L536" s="50" t="s">
        <v>1398</v>
      </c>
      <c r="M536" s="50" t="s">
        <v>1398</v>
      </c>
      <c r="O536" s="51">
        <v>0</v>
      </c>
      <c r="P536" s="52">
        <v>1</v>
      </c>
      <c r="Q536" s="52">
        <v>0</v>
      </c>
      <c r="R536" s="52">
        <v>1</v>
      </c>
      <c r="S536" s="53">
        <v>2.2889612999999999E-4</v>
      </c>
      <c r="T536" s="53">
        <v>0</v>
      </c>
      <c r="U536" s="53">
        <v>2.2889612999999999E-4</v>
      </c>
      <c r="V536" s="53">
        <v>2.06006517E-4</v>
      </c>
      <c r="W536" s="53">
        <v>-2.4720782040000006E-5</v>
      </c>
      <c r="X536" s="53">
        <v>1.8128573496E-4</v>
      </c>
      <c r="Y536" s="29">
        <f t="shared" si="16"/>
        <v>2.7192860243999999E-5</v>
      </c>
      <c r="Z536" s="29">
        <f t="shared" si="17"/>
        <v>1.5409287471600001E-4</v>
      </c>
    </row>
    <row r="537" spans="1:26" ht="13" customHeight="1">
      <c r="A537" s="50" t="s">
        <v>119</v>
      </c>
      <c r="B537" s="50" t="s">
        <v>411</v>
      </c>
      <c r="C537" s="50" t="s">
        <v>62</v>
      </c>
      <c r="D537" s="50" t="s">
        <v>412</v>
      </c>
      <c r="E537" s="50" t="s">
        <v>1396</v>
      </c>
      <c r="G537" s="50" t="s">
        <v>411</v>
      </c>
      <c r="J537" s="50" t="s">
        <v>1397</v>
      </c>
      <c r="K537" s="50" t="s">
        <v>145</v>
      </c>
      <c r="L537" s="50" t="s">
        <v>1398</v>
      </c>
      <c r="M537" s="50" t="s">
        <v>1398</v>
      </c>
      <c r="O537" s="51">
        <v>0</v>
      </c>
      <c r="P537" s="52">
        <v>1</v>
      </c>
      <c r="Q537" s="52">
        <v>0</v>
      </c>
      <c r="R537" s="52">
        <v>1</v>
      </c>
      <c r="S537" s="53">
        <v>2.2889612999999999E-4</v>
      </c>
      <c r="T537" s="53">
        <v>0</v>
      </c>
      <c r="U537" s="53">
        <v>2.2889612999999999E-4</v>
      </c>
      <c r="V537" s="53">
        <v>2.06006517E-4</v>
      </c>
      <c r="W537" s="53">
        <v>-2.4720782040000006E-5</v>
      </c>
      <c r="X537" s="53">
        <v>1.8128573496E-4</v>
      </c>
      <c r="Y537" s="29">
        <f t="shared" si="16"/>
        <v>2.7192860243999999E-5</v>
      </c>
      <c r="Z537" s="29">
        <f t="shared" si="17"/>
        <v>1.5409287471600001E-4</v>
      </c>
    </row>
    <row r="538" spans="1:26" ht="13" customHeight="1">
      <c r="A538" s="50" t="s">
        <v>119</v>
      </c>
      <c r="B538" s="50" t="s">
        <v>938</v>
      </c>
      <c r="C538" s="50" t="s">
        <v>308</v>
      </c>
      <c r="D538" s="50" t="s">
        <v>1632</v>
      </c>
      <c r="E538" s="50" t="s">
        <v>1396</v>
      </c>
      <c r="G538" s="50" t="s">
        <v>938</v>
      </c>
      <c r="J538" s="50" t="s">
        <v>1397</v>
      </c>
      <c r="K538" s="50" t="s">
        <v>151</v>
      </c>
      <c r="L538" s="50" t="s">
        <v>1398</v>
      </c>
      <c r="M538" s="50" t="s">
        <v>1398</v>
      </c>
      <c r="O538" s="51">
        <v>0</v>
      </c>
      <c r="P538" s="52">
        <v>1</v>
      </c>
      <c r="Q538" s="52">
        <v>0</v>
      </c>
      <c r="R538" s="52">
        <v>1</v>
      </c>
      <c r="S538" s="53">
        <v>2.2889612999999999E-4</v>
      </c>
      <c r="T538" s="53">
        <v>0</v>
      </c>
      <c r="U538" s="53">
        <v>2.2889612999999999E-4</v>
      </c>
      <c r="V538" s="53">
        <v>2.06006517E-4</v>
      </c>
      <c r="W538" s="53">
        <v>-2.4720782040000006E-5</v>
      </c>
      <c r="X538" s="53">
        <v>1.8128573496E-4</v>
      </c>
      <c r="Y538" s="29">
        <f t="shared" si="16"/>
        <v>2.7192860243999999E-5</v>
      </c>
      <c r="Z538" s="29">
        <f t="shared" si="17"/>
        <v>1.5409287471600001E-4</v>
      </c>
    </row>
    <row r="539" spans="1:26" ht="13" customHeight="1">
      <c r="A539" s="50" t="s">
        <v>119</v>
      </c>
      <c r="B539" s="50" t="s">
        <v>899</v>
      </c>
      <c r="C539" s="50" t="s">
        <v>308</v>
      </c>
      <c r="D539" s="50" t="s">
        <v>1844</v>
      </c>
      <c r="E539" s="50" t="s">
        <v>1396</v>
      </c>
      <c r="G539" s="50" t="s">
        <v>899</v>
      </c>
      <c r="J539" s="50" t="s">
        <v>1397</v>
      </c>
      <c r="K539" s="50" t="s">
        <v>1195</v>
      </c>
      <c r="L539" s="50" t="s">
        <v>1398</v>
      </c>
      <c r="M539" s="50" t="s">
        <v>1398</v>
      </c>
      <c r="O539" s="51">
        <v>0</v>
      </c>
      <c r="P539" s="52">
        <v>1</v>
      </c>
      <c r="Q539" s="52">
        <v>0</v>
      </c>
      <c r="R539" s="52">
        <v>1</v>
      </c>
      <c r="S539" s="53">
        <v>2.2889612999999999E-4</v>
      </c>
      <c r="T539" s="53">
        <v>0</v>
      </c>
      <c r="U539" s="53">
        <v>2.2889612999999999E-4</v>
      </c>
      <c r="V539" s="53">
        <v>2.06006517E-4</v>
      </c>
      <c r="W539" s="53">
        <v>-2.4720782040000006E-5</v>
      </c>
      <c r="X539" s="53">
        <v>1.8128573496E-4</v>
      </c>
      <c r="Y539" s="29">
        <f t="shared" si="16"/>
        <v>2.7192860243999999E-5</v>
      </c>
      <c r="Z539" s="29">
        <f t="shared" si="17"/>
        <v>1.5409287471600001E-4</v>
      </c>
    </row>
    <row r="540" spans="1:26" ht="13" customHeight="1">
      <c r="A540" s="50" t="s">
        <v>119</v>
      </c>
      <c r="B540" s="50" t="s">
        <v>701</v>
      </c>
      <c r="C540" s="50" t="s">
        <v>62</v>
      </c>
      <c r="D540" s="50" t="s">
        <v>1510</v>
      </c>
      <c r="E540" s="50" t="s">
        <v>1396</v>
      </c>
      <c r="G540" s="50" t="s">
        <v>701</v>
      </c>
      <c r="J540" s="50" t="s">
        <v>1397</v>
      </c>
      <c r="K540" s="50" t="s">
        <v>137</v>
      </c>
      <c r="L540" s="50" t="s">
        <v>1398</v>
      </c>
      <c r="M540" s="50" t="s">
        <v>1398</v>
      </c>
      <c r="O540" s="51">
        <v>0</v>
      </c>
      <c r="P540" s="52">
        <v>1</v>
      </c>
      <c r="Q540" s="52">
        <v>0</v>
      </c>
      <c r="R540" s="52">
        <v>1</v>
      </c>
      <c r="S540" s="53">
        <v>2.2889612999999999E-4</v>
      </c>
      <c r="T540" s="53">
        <v>0</v>
      </c>
      <c r="U540" s="53">
        <v>2.2889612999999999E-4</v>
      </c>
      <c r="V540" s="53">
        <v>2.06006517E-4</v>
      </c>
      <c r="W540" s="53">
        <v>-2.4720782040000006E-5</v>
      </c>
      <c r="X540" s="53">
        <v>1.8128573496E-4</v>
      </c>
      <c r="Y540" s="29">
        <f t="shared" si="16"/>
        <v>2.7192860243999999E-5</v>
      </c>
      <c r="Z540" s="29">
        <f t="shared" si="17"/>
        <v>1.5409287471600001E-4</v>
      </c>
    </row>
    <row r="541" spans="1:26" ht="13" customHeight="1">
      <c r="A541" s="50" t="s">
        <v>119</v>
      </c>
      <c r="B541" s="50" t="s">
        <v>1522</v>
      </c>
      <c r="C541" s="50" t="s">
        <v>202</v>
      </c>
      <c r="D541" s="50" t="s">
        <v>511</v>
      </c>
      <c r="E541" s="50" t="s">
        <v>1396</v>
      </c>
      <c r="G541" s="50" t="s">
        <v>1522</v>
      </c>
      <c r="J541" s="50" t="s">
        <v>1397</v>
      </c>
      <c r="K541" s="50" t="s">
        <v>1369</v>
      </c>
      <c r="L541" s="50" t="s">
        <v>1398</v>
      </c>
      <c r="M541" s="50" t="s">
        <v>1398</v>
      </c>
      <c r="O541" s="51">
        <v>0</v>
      </c>
      <c r="P541" s="52">
        <v>1</v>
      </c>
      <c r="Q541" s="52">
        <v>0</v>
      </c>
      <c r="R541" s="52">
        <v>1</v>
      </c>
      <c r="S541" s="53">
        <v>3.1609188173999998E-4</v>
      </c>
      <c r="T541" s="53">
        <v>0</v>
      </c>
      <c r="U541" s="53">
        <v>3.1609188173999998E-4</v>
      </c>
      <c r="V541" s="53">
        <v>2.8448269356600001E-4</v>
      </c>
      <c r="W541" s="53">
        <v>-3.4137923227920005E-5</v>
      </c>
      <c r="X541" s="53">
        <v>2.5034477033808E-4</v>
      </c>
      <c r="Y541" s="29">
        <f t="shared" si="16"/>
        <v>3.7551715550711999E-5</v>
      </c>
      <c r="Z541" s="29">
        <f t="shared" si="17"/>
        <v>2.12793054787368E-4</v>
      </c>
    </row>
    <row r="542" spans="1:26" ht="13" customHeight="1">
      <c r="A542" s="50" t="s">
        <v>232</v>
      </c>
      <c r="B542" s="50" t="s">
        <v>1845</v>
      </c>
      <c r="C542" s="50" t="s">
        <v>469</v>
      </c>
      <c r="D542" s="50" t="s">
        <v>1846</v>
      </c>
      <c r="E542" s="50" t="s">
        <v>1396</v>
      </c>
      <c r="G542" s="50" t="s">
        <v>1845</v>
      </c>
      <c r="J542" s="50" t="s">
        <v>1397</v>
      </c>
      <c r="K542" s="50" t="s">
        <v>1369</v>
      </c>
      <c r="L542" s="50" t="s">
        <v>1398</v>
      </c>
      <c r="M542" s="50" t="s">
        <v>1398</v>
      </c>
      <c r="O542" s="51">
        <v>0</v>
      </c>
      <c r="P542" s="52">
        <v>4</v>
      </c>
      <c r="Q542" s="52">
        <v>0</v>
      </c>
      <c r="R542" s="52">
        <v>4</v>
      </c>
      <c r="S542" s="53">
        <v>1.2643675260900001E-3</v>
      </c>
      <c r="T542" s="53">
        <v>0</v>
      </c>
      <c r="U542" s="53">
        <v>1.2643675260900001E-3</v>
      </c>
      <c r="V542" s="53">
        <v>1.1379307734810001E-3</v>
      </c>
      <c r="W542" s="53">
        <v>-1.3655169281772E-4</v>
      </c>
      <c r="X542" s="53">
        <v>1.00137908066328E-3</v>
      </c>
      <c r="Y542" s="29">
        <f t="shared" si="16"/>
        <v>1.50206862099492E-4</v>
      </c>
      <c r="Z542" s="29">
        <f t="shared" si="17"/>
        <v>8.5117221856378803E-4</v>
      </c>
    </row>
    <row r="543" spans="1:26" ht="13" customHeight="1">
      <c r="A543" s="50" t="s">
        <v>238</v>
      </c>
      <c r="B543" s="50" t="s">
        <v>744</v>
      </c>
      <c r="C543" s="50" t="s">
        <v>117</v>
      </c>
      <c r="D543" s="50" t="s">
        <v>745</v>
      </c>
      <c r="E543" s="50" t="s">
        <v>1396</v>
      </c>
      <c r="G543" s="50" t="s">
        <v>744</v>
      </c>
      <c r="J543" s="50" t="s">
        <v>1397</v>
      </c>
      <c r="K543" s="50" t="s">
        <v>1369</v>
      </c>
      <c r="L543" s="50" t="s">
        <v>1398</v>
      </c>
      <c r="M543" s="50" t="s">
        <v>1398</v>
      </c>
      <c r="O543" s="51">
        <v>0</v>
      </c>
      <c r="P543" s="52">
        <v>1</v>
      </c>
      <c r="Q543" s="52">
        <v>0</v>
      </c>
      <c r="R543" s="52">
        <v>1</v>
      </c>
      <c r="S543" s="53">
        <v>3.1609188173999998E-4</v>
      </c>
      <c r="T543" s="53">
        <v>0</v>
      </c>
      <c r="U543" s="53">
        <v>3.1609188173999998E-4</v>
      </c>
      <c r="V543" s="53">
        <v>2.8448269356600001E-4</v>
      </c>
      <c r="W543" s="53">
        <v>-3.4137923227920005E-5</v>
      </c>
      <c r="X543" s="53">
        <v>2.5034477033808E-4</v>
      </c>
      <c r="Y543" s="29">
        <f t="shared" si="16"/>
        <v>3.7551715550711999E-5</v>
      </c>
      <c r="Z543" s="29">
        <f t="shared" si="17"/>
        <v>2.12793054787368E-4</v>
      </c>
    </row>
    <row r="544" spans="1:26" ht="13" customHeight="1">
      <c r="A544" s="50" t="s">
        <v>238</v>
      </c>
      <c r="B544" s="50" t="s">
        <v>693</v>
      </c>
      <c r="C544" s="50" t="s">
        <v>686</v>
      </c>
      <c r="D544" s="50" t="s">
        <v>694</v>
      </c>
      <c r="E544" s="50" t="s">
        <v>1396</v>
      </c>
      <c r="G544" s="50" t="s">
        <v>693</v>
      </c>
      <c r="J544" s="50" t="s">
        <v>1397</v>
      </c>
      <c r="K544" s="50" t="s">
        <v>1369</v>
      </c>
      <c r="L544" s="50" t="s">
        <v>1398</v>
      </c>
      <c r="M544" s="50" t="s">
        <v>1398</v>
      </c>
      <c r="O544" s="51">
        <v>0</v>
      </c>
      <c r="P544" s="52">
        <v>1</v>
      </c>
      <c r="Q544" s="52">
        <v>0</v>
      </c>
      <c r="R544" s="52">
        <v>1</v>
      </c>
      <c r="S544" s="53">
        <v>3.1609188173999998E-4</v>
      </c>
      <c r="T544" s="53">
        <v>0</v>
      </c>
      <c r="U544" s="53">
        <v>3.1609188173999998E-4</v>
      </c>
      <c r="V544" s="53">
        <v>2.8448269356600001E-4</v>
      </c>
      <c r="W544" s="53">
        <v>-3.4137923227920005E-5</v>
      </c>
      <c r="X544" s="53">
        <v>2.5034477033808E-4</v>
      </c>
      <c r="Y544" s="29">
        <f t="shared" si="16"/>
        <v>3.7551715550711999E-5</v>
      </c>
      <c r="Z544" s="29">
        <f t="shared" si="17"/>
        <v>2.12793054787368E-4</v>
      </c>
    </row>
    <row r="545" spans="1:26" ht="13" customHeight="1">
      <c r="A545" s="50" t="s">
        <v>238</v>
      </c>
      <c r="B545" s="50" t="s">
        <v>1842</v>
      </c>
      <c r="C545" s="50" t="s">
        <v>714</v>
      </c>
      <c r="D545" s="50" t="s">
        <v>1843</v>
      </c>
      <c r="E545" s="50" t="s">
        <v>1396</v>
      </c>
      <c r="G545" s="50" t="s">
        <v>1842</v>
      </c>
      <c r="J545" s="50" t="s">
        <v>1397</v>
      </c>
      <c r="K545" s="50" t="s">
        <v>1369</v>
      </c>
      <c r="L545" s="50" t="s">
        <v>1398</v>
      </c>
      <c r="M545" s="50" t="s">
        <v>1398</v>
      </c>
      <c r="O545" s="51">
        <v>0</v>
      </c>
      <c r="P545" s="52">
        <v>2</v>
      </c>
      <c r="Q545" s="52">
        <v>0</v>
      </c>
      <c r="R545" s="52">
        <v>2</v>
      </c>
      <c r="S545" s="53">
        <v>6.3218376347999995E-4</v>
      </c>
      <c r="T545" s="53">
        <v>0</v>
      </c>
      <c r="U545" s="53">
        <v>6.3218376347999995E-4</v>
      </c>
      <c r="V545" s="53">
        <v>5.6896538713200001E-4</v>
      </c>
      <c r="W545" s="53">
        <v>-6.827584645584001E-5</v>
      </c>
      <c r="X545" s="53">
        <v>5.0068954067616E-4</v>
      </c>
      <c r="Y545" s="29">
        <f t="shared" si="16"/>
        <v>7.5103431101423998E-5</v>
      </c>
      <c r="Z545" s="29">
        <f t="shared" si="17"/>
        <v>4.2558610957473599E-4</v>
      </c>
    </row>
    <row r="546" spans="1:26" ht="13" customHeight="1">
      <c r="A546" s="50" t="s">
        <v>238</v>
      </c>
      <c r="B546" s="50" t="s">
        <v>1847</v>
      </c>
      <c r="C546" s="50" t="s">
        <v>1427</v>
      </c>
      <c r="D546" s="50" t="s">
        <v>1848</v>
      </c>
      <c r="E546" s="50" t="s">
        <v>1396</v>
      </c>
      <c r="G546" s="50" t="s">
        <v>1847</v>
      </c>
      <c r="J546" s="50" t="s">
        <v>1397</v>
      </c>
      <c r="K546" s="50" t="s">
        <v>1369</v>
      </c>
      <c r="L546" s="50" t="s">
        <v>1398</v>
      </c>
      <c r="M546" s="50" t="s">
        <v>1398</v>
      </c>
      <c r="O546" s="51">
        <v>0</v>
      </c>
      <c r="P546" s="52">
        <v>1</v>
      </c>
      <c r="Q546" s="52">
        <v>0</v>
      </c>
      <c r="R546" s="52">
        <v>1</v>
      </c>
      <c r="S546" s="53">
        <v>3.1609188173999998E-4</v>
      </c>
      <c r="T546" s="53">
        <v>0</v>
      </c>
      <c r="U546" s="53">
        <v>3.1609188173999998E-4</v>
      </c>
      <c r="V546" s="53">
        <v>2.8448269356600001E-4</v>
      </c>
      <c r="W546" s="53">
        <v>-3.4137923227920005E-5</v>
      </c>
      <c r="X546" s="53">
        <v>2.5034477033808E-4</v>
      </c>
      <c r="Y546" s="29">
        <f t="shared" si="16"/>
        <v>3.7551715550711999E-5</v>
      </c>
      <c r="Z546" s="29">
        <f t="shared" si="17"/>
        <v>2.12793054787368E-4</v>
      </c>
    </row>
    <row r="547" spans="1:26" ht="13" customHeight="1">
      <c r="A547" s="50" t="s">
        <v>232</v>
      </c>
      <c r="B547" s="50" t="s">
        <v>1516</v>
      </c>
      <c r="C547" s="50" t="s">
        <v>236</v>
      </c>
      <c r="D547" s="50" t="s">
        <v>1517</v>
      </c>
      <c r="E547" s="50" t="s">
        <v>1396</v>
      </c>
      <c r="G547" s="50" t="s">
        <v>1516</v>
      </c>
      <c r="J547" s="50" t="s">
        <v>1397</v>
      </c>
      <c r="K547" s="50" t="s">
        <v>1369</v>
      </c>
      <c r="L547" s="50" t="s">
        <v>1398</v>
      </c>
      <c r="M547" s="50" t="s">
        <v>1398</v>
      </c>
      <c r="O547" s="51">
        <v>0</v>
      </c>
      <c r="P547" s="52">
        <v>2</v>
      </c>
      <c r="Q547" s="52">
        <v>0</v>
      </c>
      <c r="R547" s="52">
        <v>2</v>
      </c>
      <c r="S547" s="53">
        <v>6.3218376347999995E-4</v>
      </c>
      <c r="T547" s="53">
        <v>0</v>
      </c>
      <c r="U547" s="53">
        <v>6.3218376347999995E-4</v>
      </c>
      <c r="V547" s="53">
        <v>5.6896538713200001E-4</v>
      </c>
      <c r="W547" s="53">
        <v>-6.827584645584001E-5</v>
      </c>
      <c r="X547" s="53">
        <v>5.0068954067616E-4</v>
      </c>
      <c r="Y547" s="29">
        <f t="shared" si="16"/>
        <v>7.5103431101423998E-5</v>
      </c>
      <c r="Z547" s="29">
        <f t="shared" si="17"/>
        <v>4.2558610957473599E-4</v>
      </c>
    </row>
    <row r="548" spans="1:26" ht="13" customHeight="1">
      <c r="A548" s="50" t="s">
        <v>119</v>
      </c>
      <c r="B548" s="50" t="s">
        <v>507</v>
      </c>
      <c r="C548" s="50" t="s">
        <v>509</v>
      </c>
      <c r="D548" s="50" t="s">
        <v>1839</v>
      </c>
      <c r="E548" s="50" t="s">
        <v>1396</v>
      </c>
      <c r="G548" s="50" t="s">
        <v>507</v>
      </c>
      <c r="J548" s="50" t="s">
        <v>1397</v>
      </c>
      <c r="K548" s="50" t="s">
        <v>1369</v>
      </c>
      <c r="L548" s="50" t="s">
        <v>1398</v>
      </c>
      <c r="M548" s="50" t="s">
        <v>1398</v>
      </c>
      <c r="O548" s="51">
        <v>0</v>
      </c>
      <c r="P548" s="52">
        <v>1</v>
      </c>
      <c r="Q548" s="52">
        <v>0</v>
      </c>
      <c r="R548" s="52">
        <v>1</v>
      </c>
      <c r="S548" s="53">
        <v>3.1609188173999998E-4</v>
      </c>
      <c r="T548" s="53">
        <v>0</v>
      </c>
      <c r="U548" s="53">
        <v>3.1609188173999998E-4</v>
      </c>
      <c r="V548" s="53">
        <v>2.8448269356600001E-4</v>
      </c>
      <c r="W548" s="53">
        <v>-3.4137923227920005E-5</v>
      </c>
      <c r="X548" s="53">
        <v>2.5034477033808E-4</v>
      </c>
      <c r="Y548" s="29">
        <f t="shared" si="16"/>
        <v>3.7551715550711999E-5</v>
      </c>
      <c r="Z548" s="29">
        <f t="shared" si="17"/>
        <v>2.12793054787368E-4</v>
      </c>
    </row>
    <row r="549" spans="1:26" ht="13" customHeight="1">
      <c r="A549" s="50" t="s">
        <v>119</v>
      </c>
      <c r="B549" s="50" t="s">
        <v>522</v>
      </c>
      <c r="C549" s="50" t="s">
        <v>62</v>
      </c>
      <c r="D549" s="50" t="s">
        <v>523</v>
      </c>
      <c r="E549" s="50" t="s">
        <v>1396</v>
      </c>
      <c r="G549" s="50" t="s">
        <v>522</v>
      </c>
      <c r="J549" s="50" t="s">
        <v>1397</v>
      </c>
      <c r="K549" s="50" t="s">
        <v>1369</v>
      </c>
      <c r="L549" s="50" t="s">
        <v>1398</v>
      </c>
      <c r="M549" s="50" t="s">
        <v>1398</v>
      </c>
      <c r="O549" s="51">
        <v>0</v>
      </c>
      <c r="P549" s="52">
        <v>181</v>
      </c>
      <c r="Q549" s="52">
        <v>0</v>
      </c>
      <c r="R549" s="52">
        <v>181</v>
      </c>
      <c r="S549" s="53">
        <v>5.7212630566230001E-2</v>
      </c>
      <c r="T549" s="53">
        <v>0</v>
      </c>
      <c r="U549" s="53">
        <v>5.7212630566230001E-2</v>
      </c>
      <c r="V549" s="53">
        <v>5.1491367509607006E-2</v>
      </c>
      <c r="W549" s="53">
        <v>-6.1789641011528408E-3</v>
      </c>
      <c r="X549" s="53">
        <v>4.5312403408454202E-2</v>
      </c>
      <c r="Y549" s="29">
        <f t="shared" si="16"/>
        <v>6.7968605112681303E-3</v>
      </c>
      <c r="Z549" s="29">
        <f t="shared" si="17"/>
        <v>3.8515542897186075E-2</v>
      </c>
    </row>
    <row r="550" spans="1:26" ht="13" customHeight="1">
      <c r="A550" s="50" t="s">
        <v>119</v>
      </c>
      <c r="B550" s="50" t="s">
        <v>1134</v>
      </c>
      <c r="C550" s="50" t="s">
        <v>66</v>
      </c>
      <c r="D550" s="50" t="s">
        <v>1135</v>
      </c>
      <c r="E550" s="50" t="s">
        <v>1396</v>
      </c>
      <c r="G550" s="50" t="s">
        <v>1134</v>
      </c>
      <c r="J550" s="50" t="s">
        <v>1397</v>
      </c>
      <c r="K550" s="50" t="s">
        <v>1369</v>
      </c>
      <c r="L550" s="50" t="s">
        <v>1398</v>
      </c>
      <c r="M550" s="50" t="s">
        <v>1398</v>
      </c>
      <c r="O550" s="51">
        <v>0</v>
      </c>
      <c r="P550" s="52">
        <v>1</v>
      </c>
      <c r="Q550" s="52">
        <v>0</v>
      </c>
      <c r="R550" s="52">
        <v>1</v>
      </c>
      <c r="S550" s="53">
        <v>3.1609188173999998E-4</v>
      </c>
      <c r="T550" s="53">
        <v>0</v>
      </c>
      <c r="U550" s="53">
        <v>3.1609188173999998E-4</v>
      </c>
      <c r="V550" s="53">
        <v>2.8448269356600001E-4</v>
      </c>
      <c r="W550" s="53">
        <v>-3.4137923227920005E-5</v>
      </c>
      <c r="X550" s="53">
        <v>2.5034477033808E-4</v>
      </c>
      <c r="Y550" s="29">
        <f t="shared" si="16"/>
        <v>3.7551715550711999E-5</v>
      </c>
      <c r="Z550" s="29">
        <f t="shared" si="17"/>
        <v>2.12793054787368E-4</v>
      </c>
    </row>
    <row r="551" spans="1:26" ht="13" customHeight="1">
      <c r="A551" s="50" t="s">
        <v>119</v>
      </c>
      <c r="B551" s="50" t="s">
        <v>1111</v>
      </c>
      <c r="C551" s="50" t="s">
        <v>66</v>
      </c>
      <c r="D551" s="50" t="s">
        <v>59</v>
      </c>
      <c r="E551" s="50" t="s">
        <v>1396</v>
      </c>
      <c r="G551" s="50" t="s">
        <v>1111</v>
      </c>
      <c r="J551" s="50" t="s">
        <v>1397</v>
      </c>
      <c r="K551" s="50" t="s">
        <v>1369</v>
      </c>
      <c r="L551" s="50" t="s">
        <v>1398</v>
      </c>
      <c r="M551" s="50" t="s">
        <v>1398</v>
      </c>
      <c r="O551" s="51">
        <v>0</v>
      </c>
      <c r="P551" s="52">
        <v>1</v>
      </c>
      <c r="Q551" s="52">
        <v>0</v>
      </c>
      <c r="R551" s="52">
        <v>1</v>
      </c>
      <c r="S551" s="53">
        <v>3.1609188173999998E-4</v>
      </c>
      <c r="T551" s="53">
        <v>0</v>
      </c>
      <c r="U551" s="53">
        <v>3.1609188173999998E-4</v>
      </c>
      <c r="V551" s="53">
        <v>2.8448269356600001E-4</v>
      </c>
      <c r="W551" s="53">
        <v>-3.4137923227920005E-5</v>
      </c>
      <c r="X551" s="53">
        <v>2.5034477033808E-4</v>
      </c>
      <c r="Y551" s="29">
        <f t="shared" si="16"/>
        <v>3.7551715550711999E-5</v>
      </c>
      <c r="Z551" s="29">
        <f t="shared" si="17"/>
        <v>2.12793054787368E-4</v>
      </c>
    </row>
    <row r="552" spans="1:26" ht="13" customHeight="1">
      <c r="A552" s="50" t="s">
        <v>119</v>
      </c>
      <c r="B552" s="50" t="s">
        <v>1849</v>
      </c>
      <c r="C552" s="50" t="s">
        <v>133</v>
      </c>
      <c r="D552" s="50" t="s">
        <v>1850</v>
      </c>
      <c r="E552" s="50" t="s">
        <v>1396</v>
      </c>
      <c r="G552" s="50" t="s">
        <v>1849</v>
      </c>
      <c r="J552" s="50" t="s">
        <v>1397</v>
      </c>
      <c r="K552" s="50" t="s">
        <v>1369</v>
      </c>
      <c r="L552" s="50" t="s">
        <v>1398</v>
      </c>
      <c r="M552" s="50" t="s">
        <v>1398</v>
      </c>
      <c r="O552" s="51">
        <v>0</v>
      </c>
      <c r="P552" s="52">
        <v>1</v>
      </c>
      <c r="Q552" s="52">
        <v>0</v>
      </c>
      <c r="R552" s="52">
        <v>1</v>
      </c>
      <c r="S552" s="53">
        <v>3.1609188173999998E-4</v>
      </c>
      <c r="T552" s="53">
        <v>0</v>
      </c>
      <c r="U552" s="53">
        <v>3.1609188173999998E-4</v>
      </c>
      <c r="V552" s="53">
        <v>2.8448269356600001E-4</v>
      </c>
      <c r="W552" s="53">
        <v>-3.4137923227920005E-5</v>
      </c>
      <c r="X552" s="53">
        <v>2.5034477033808E-4</v>
      </c>
      <c r="Y552" s="29">
        <f t="shared" si="16"/>
        <v>3.7551715550711999E-5</v>
      </c>
      <c r="Z552" s="29">
        <f t="shared" si="17"/>
        <v>2.12793054787368E-4</v>
      </c>
    </row>
    <row r="553" spans="1:26" ht="13" customHeight="1">
      <c r="A553" s="50" t="s">
        <v>232</v>
      </c>
      <c r="B553" s="50" t="s">
        <v>1851</v>
      </c>
      <c r="C553" s="50" t="s">
        <v>230</v>
      </c>
      <c r="D553" s="50" t="s">
        <v>1852</v>
      </c>
      <c r="E553" s="50" t="s">
        <v>1396</v>
      </c>
      <c r="G553" s="50" t="s">
        <v>1851</v>
      </c>
      <c r="J553" s="50" t="s">
        <v>1438</v>
      </c>
      <c r="K553" s="50" t="s">
        <v>70</v>
      </c>
      <c r="L553" s="50" t="s">
        <v>1398</v>
      </c>
      <c r="M553" s="50" t="s">
        <v>1398</v>
      </c>
      <c r="O553" s="51">
        <v>0</v>
      </c>
      <c r="P553" s="52">
        <v>1</v>
      </c>
      <c r="Q553" s="52">
        <v>0</v>
      </c>
      <c r="R553" s="52">
        <v>1</v>
      </c>
      <c r="S553" s="53">
        <v>0</v>
      </c>
      <c r="T553" s="53">
        <v>0</v>
      </c>
      <c r="U553" s="53">
        <v>0</v>
      </c>
      <c r="V553" s="53">
        <v>0</v>
      </c>
      <c r="W553" s="53">
        <v>0</v>
      </c>
      <c r="X553" s="53">
        <v>0</v>
      </c>
      <c r="Y553" s="29">
        <f t="shared" si="16"/>
        <v>0</v>
      </c>
      <c r="Z553" s="29">
        <f t="shared" si="17"/>
        <v>0</v>
      </c>
    </row>
    <row r="554" spans="1:26" ht="13" customHeight="1">
      <c r="A554" s="50" t="s">
        <v>119</v>
      </c>
      <c r="B554" s="50" t="s">
        <v>1246</v>
      </c>
      <c r="C554" s="50" t="s">
        <v>862</v>
      </c>
      <c r="D554" s="50" t="s">
        <v>1247</v>
      </c>
      <c r="E554" s="50" t="s">
        <v>1396</v>
      </c>
      <c r="G554" s="50" t="s">
        <v>1246</v>
      </c>
      <c r="J554" s="50" t="s">
        <v>1438</v>
      </c>
      <c r="K554" s="50" t="s">
        <v>70</v>
      </c>
      <c r="L554" s="50" t="s">
        <v>1398</v>
      </c>
      <c r="M554" s="50" t="s">
        <v>1398</v>
      </c>
      <c r="O554" s="51">
        <v>0</v>
      </c>
      <c r="P554" s="52">
        <v>1</v>
      </c>
      <c r="Q554" s="52">
        <v>0</v>
      </c>
      <c r="R554" s="52">
        <v>1</v>
      </c>
      <c r="S554" s="53">
        <v>0</v>
      </c>
      <c r="T554" s="53">
        <v>0</v>
      </c>
      <c r="U554" s="53">
        <v>0</v>
      </c>
      <c r="V554" s="53">
        <v>0</v>
      </c>
      <c r="W554" s="53">
        <v>0</v>
      </c>
      <c r="X554" s="53">
        <v>0</v>
      </c>
      <c r="Y554" s="29">
        <f t="shared" si="16"/>
        <v>0</v>
      </c>
      <c r="Z554" s="29">
        <f t="shared" si="17"/>
        <v>0</v>
      </c>
    </row>
    <row r="555" spans="1:26" ht="13" customHeight="1">
      <c r="A555" s="50" t="s">
        <v>232</v>
      </c>
      <c r="B555" s="50" t="s">
        <v>1266</v>
      </c>
      <c r="C555" s="50" t="s">
        <v>1226</v>
      </c>
      <c r="D555" s="50" t="s">
        <v>1267</v>
      </c>
      <c r="E555" s="50" t="s">
        <v>1396</v>
      </c>
      <c r="G555" s="50" t="s">
        <v>1266</v>
      </c>
      <c r="J555" s="50" t="s">
        <v>1438</v>
      </c>
      <c r="K555" s="50" t="s">
        <v>70</v>
      </c>
      <c r="L555" s="50" t="s">
        <v>1398</v>
      </c>
      <c r="M555" s="50" t="s">
        <v>1398</v>
      </c>
      <c r="O555" s="51">
        <v>0</v>
      </c>
      <c r="P555" s="52">
        <v>1</v>
      </c>
      <c r="Q555" s="52">
        <v>0</v>
      </c>
      <c r="R555" s="52">
        <v>1</v>
      </c>
      <c r="S555" s="53">
        <v>0</v>
      </c>
      <c r="T555" s="53">
        <v>0</v>
      </c>
      <c r="U555" s="53">
        <v>0</v>
      </c>
      <c r="V555" s="53">
        <v>0</v>
      </c>
      <c r="W555" s="53">
        <v>0</v>
      </c>
      <c r="X555" s="53">
        <v>0</v>
      </c>
      <c r="Y555" s="29">
        <f t="shared" si="16"/>
        <v>0</v>
      </c>
      <c r="Z555" s="29">
        <f t="shared" si="17"/>
        <v>0</v>
      </c>
    </row>
    <row r="556" spans="1:26" ht="13" customHeight="1">
      <c r="A556" s="50" t="s">
        <v>238</v>
      </c>
      <c r="B556" s="50" t="s">
        <v>1292</v>
      </c>
      <c r="C556" s="50" t="s">
        <v>714</v>
      </c>
      <c r="D556" s="50" t="s">
        <v>1853</v>
      </c>
      <c r="E556" s="50" t="s">
        <v>1396</v>
      </c>
      <c r="G556" s="50" t="s">
        <v>1292</v>
      </c>
      <c r="J556" s="50" t="s">
        <v>1438</v>
      </c>
      <c r="K556" s="50" t="s">
        <v>70</v>
      </c>
      <c r="L556" s="50" t="s">
        <v>1398</v>
      </c>
      <c r="M556" s="50" t="s">
        <v>1398</v>
      </c>
      <c r="O556" s="51">
        <v>0</v>
      </c>
      <c r="P556" s="52">
        <v>1</v>
      </c>
      <c r="Q556" s="52">
        <v>0</v>
      </c>
      <c r="R556" s="52">
        <v>1</v>
      </c>
      <c r="S556" s="53">
        <v>0</v>
      </c>
      <c r="T556" s="53">
        <v>0</v>
      </c>
      <c r="U556" s="53">
        <v>0</v>
      </c>
      <c r="V556" s="53">
        <v>0</v>
      </c>
      <c r="W556" s="53">
        <v>0</v>
      </c>
      <c r="X556" s="53">
        <v>0</v>
      </c>
      <c r="Y556" s="29">
        <f t="shared" si="16"/>
        <v>0</v>
      </c>
      <c r="Z556" s="29">
        <f t="shared" si="17"/>
        <v>0</v>
      </c>
    </row>
    <row r="557" spans="1:26" ht="13" customHeight="1">
      <c r="A557" s="50" t="s">
        <v>119</v>
      </c>
      <c r="B557" s="50" t="s">
        <v>576</v>
      </c>
      <c r="C557" s="50" t="s">
        <v>141</v>
      </c>
      <c r="D557" s="50" t="s">
        <v>543</v>
      </c>
      <c r="E557" s="50" t="s">
        <v>1396</v>
      </c>
      <c r="G557" s="50" t="s">
        <v>576</v>
      </c>
      <c r="J557" s="50" t="s">
        <v>1438</v>
      </c>
      <c r="K557" s="50" t="s">
        <v>70</v>
      </c>
      <c r="L557" s="50" t="s">
        <v>1398</v>
      </c>
      <c r="M557" s="50" t="s">
        <v>1398</v>
      </c>
      <c r="O557" s="51">
        <v>0</v>
      </c>
      <c r="P557" s="52">
        <v>1</v>
      </c>
      <c r="Q557" s="52">
        <v>0</v>
      </c>
      <c r="R557" s="52">
        <v>1</v>
      </c>
      <c r="S557" s="53">
        <v>0</v>
      </c>
      <c r="T557" s="53">
        <v>0</v>
      </c>
      <c r="U557" s="53">
        <v>0</v>
      </c>
      <c r="V557" s="53">
        <v>0</v>
      </c>
      <c r="W557" s="53">
        <v>0</v>
      </c>
      <c r="X557" s="53">
        <v>0</v>
      </c>
      <c r="Y557" s="29">
        <f t="shared" si="16"/>
        <v>0</v>
      </c>
      <c r="Z557" s="29">
        <f t="shared" si="17"/>
        <v>0</v>
      </c>
    </row>
    <row r="558" spans="1:26" ht="13" customHeight="1">
      <c r="A558" s="50" t="s">
        <v>130</v>
      </c>
      <c r="B558" s="50" t="s">
        <v>617</v>
      </c>
      <c r="C558" s="50" t="s">
        <v>73</v>
      </c>
      <c r="D558" s="50" t="s">
        <v>618</v>
      </c>
      <c r="E558" s="50" t="s">
        <v>1396</v>
      </c>
      <c r="G558" s="50" t="s">
        <v>617</v>
      </c>
      <c r="J558" s="50" t="s">
        <v>1438</v>
      </c>
      <c r="K558" s="50" t="s">
        <v>70</v>
      </c>
      <c r="L558" s="50" t="s">
        <v>1398</v>
      </c>
      <c r="M558" s="50" t="s">
        <v>1398</v>
      </c>
      <c r="O558" s="51">
        <v>0</v>
      </c>
      <c r="P558" s="52">
        <v>1</v>
      </c>
      <c r="Q558" s="52">
        <v>0</v>
      </c>
      <c r="R558" s="52">
        <v>1</v>
      </c>
      <c r="S558" s="53">
        <v>0</v>
      </c>
      <c r="T558" s="53">
        <v>0</v>
      </c>
      <c r="U558" s="53">
        <v>0</v>
      </c>
      <c r="V558" s="53">
        <v>0</v>
      </c>
      <c r="W558" s="53">
        <v>0</v>
      </c>
      <c r="X558" s="53">
        <v>0</v>
      </c>
      <c r="Y558" s="29">
        <f t="shared" si="16"/>
        <v>0</v>
      </c>
      <c r="Z558" s="29">
        <f t="shared" si="17"/>
        <v>0</v>
      </c>
    </row>
    <row r="559" spans="1:26" ht="13" customHeight="1">
      <c r="A559" s="50" t="s">
        <v>119</v>
      </c>
      <c r="B559" s="50" t="s">
        <v>1073</v>
      </c>
      <c r="C559" s="50" t="s">
        <v>936</v>
      </c>
      <c r="D559" s="50" t="s">
        <v>1074</v>
      </c>
      <c r="E559" s="50" t="s">
        <v>1396</v>
      </c>
      <c r="G559" s="50" t="s">
        <v>1073</v>
      </c>
      <c r="J559" s="50" t="s">
        <v>1438</v>
      </c>
      <c r="K559" s="50" t="s">
        <v>70</v>
      </c>
      <c r="L559" s="50" t="s">
        <v>1398</v>
      </c>
      <c r="M559" s="50" t="s">
        <v>1398</v>
      </c>
      <c r="O559" s="51">
        <v>0</v>
      </c>
      <c r="P559" s="52">
        <v>1</v>
      </c>
      <c r="Q559" s="52">
        <v>0</v>
      </c>
      <c r="R559" s="52">
        <v>1</v>
      </c>
      <c r="S559" s="53">
        <v>0</v>
      </c>
      <c r="T559" s="53">
        <v>0</v>
      </c>
      <c r="U559" s="53">
        <v>0</v>
      </c>
      <c r="V559" s="53">
        <v>0</v>
      </c>
      <c r="W559" s="53">
        <v>0</v>
      </c>
      <c r="X559" s="53">
        <v>0</v>
      </c>
      <c r="Y559" s="29">
        <f t="shared" si="16"/>
        <v>0</v>
      </c>
      <c r="Z559" s="29">
        <f t="shared" si="17"/>
        <v>0</v>
      </c>
    </row>
    <row r="560" spans="1:26" ht="13" customHeight="1">
      <c r="A560" s="50" t="s">
        <v>232</v>
      </c>
      <c r="B560" s="50" t="s">
        <v>1081</v>
      </c>
      <c r="C560" s="50" t="s">
        <v>472</v>
      </c>
      <c r="D560" s="50" t="s">
        <v>1082</v>
      </c>
      <c r="E560" s="50" t="s">
        <v>1396</v>
      </c>
      <c r="G560" s="50" t="s">
        <v>1081</v>
      </c>
      <c r="J560" s="50" t="s">
        <v>1438</v>
      </c>
      <c r="K560" s="50" t="s">
        <v>70</v>
      </c>
      <c r="L560" s="50" t="s">
        <v>1398</v>
      </c>
      <c r="M560" s="50" t="s">
        <v>1398</v>
      </c>
      <c r="O560" s="51">
        <v>0</v>
      </c>
      <c r="P560" s="52">
        <v>1</v>
      </c>
      <c r="Q560" s="52">
        <v>0</v>
      </c>
      <c r="R560" s="52">
        <v>1</v>
      </c>
      <c r="S560" s="53">
        <v>0</v>
      </c>
      <c r="T560" s="53">
        <v>0</v>
      </c>
      <c r="U560" s="53">
        <v>0</v>
      </c>
      <c r="V560" s="53">
        <v>0</v>
      </c>
      <c r="W560" s="53">
        <v>0</v>
      </c>
      <c r="X560" s="53">
        <v>0</v>
      </c>
      <c r="Y560" s="29">
        <f t="shared" si="16"/>
        <v>0</v>
      </c>
      <c r="Z560" s="29">
        <f t="shared" si="17"/>
        <v>0</v>
      </c>
    </row>
    <row r="561" spans="1:26" ht="13" customHeight="1">
      <c r="A561" s="50" t="s">
        <v>119</v>
      </c>
      <c r="B561" s="50" t="s">
        <v>1854</v>
      </c>
      <c r="C561" s="50" t="s">
        <v>1098</v>
      </c>
      <c r="D561" s="50" t="s">
        <v>1855</v>
      </c>
      <c r="E561" s="50" t="s">
        <v>1396</v>
      </c>
      <c r="G561" s="50" t="s">
        <v>1854</v>
      </c>
      <c r="J561" s="50" t="s">
        <v>1438</v>
      </c>
      <c r="K561" s="50" t="s">
        <v>70</v>
      </c>
      <c r="L561" s="50" t="s">
        <v>1398</v>
      </c>
      <c r="M561" s="50" t="s">
        <v>1398</v>
      </c>
      <c r="O561" s="51">
        <v>0</v>
      </c>
      <c r="P561" s="52">
        <v>1</v>
      </c>
      <c r="Q561" s="52">
        <v>0</v>
      </c>
      <c r="R561" s="52">
        <v>1</v>
      </c>
      <c r="S561" s="53">
        <v>0</v>
      </c>
      <c r="T561" s="53">
        <v>0</v>
      </c>
      <c r="U561" s="53">
        <v>0</v>
      </c>
      <c r="V561" s="53">
        <v>0</v>
      </c>
      <c r="W561" s="53">
        <v>0</v>
      </c>
      <c r="X561" s="53">
        <v>0</v>
      </c>
      <c r="Y561" s="29">
        <f t="shared" si="16"/>
        <v>0</v>
      </c>
      <c r="Z561" s="29">
        <f t="shared" si="17"/>
        <v>0</v>
      </c>
    </row>
    <row r="562" spans="1:26" ht="13" customHeight="1">
      <c r="A562" s="50" t="s">
        <v>130</v>
      </c>
      <c r="B562" s="50" t="s">
        <v>1123</v>
      </c>
      <c r="C562" s="50" t="s">
        <v>69</v>
      </c>
      <c r="D562" s="50" t="s">
        <v>1124</v>
      </c>
      <c r="E562" s="50" t="s">
        <v>1396</v>
      </c>
      <c r="G562" s="50" t="s">
        <v>1123</v>
      </c>
      <c r="J562" s="50" t="s">
        <v>1438</v>
      </c>
      <c r="K562" s="50" t="s">
        <v>70</v>
      </c>
      <c r="L562" s="50" t="s">
        <v>1398</v>
      </c>
      <c r="M562" s="50" t="s">
        <v>1398</v>
      </c>
      <c r="O562" s="51">
        <v>0</v>
      </c>
      <c r="P562" s="52">
        <v>1</v>
      </c>
      <c r="Q562" s="52">
        <v>0</v>
      </c>
      <c r="R562" s="52">
        <v>1</v>
      </c>
      <c r="S562" s="53">
        <v>0</v>
      </c>
      <c r="T562" s="53">
        <v>0</v>
      </c>
      <c r="U562" s="53">
        <v>0</v>
      </c>
      <c r="V562" s="53">
        <v>0</v>
      </c>
      <c r="W562" s="53">
        <v>0</v>
      </c>
      <c r="X562" s="53">
        <v>0</v>
      </c>
      <c r="Y562" s="29">
        <f t="shared" si="16"/>
        <v>0</v>
      </c>
      <c r="Z562" s="29">
        <f t="shared" si="17"/>
        <v>0</v>
      </c>
    </row>
    <row r="563" spans="1:26" ht="13" customHeight="1">
      <c r="A563" s="50" t="s">
        <v>119</v>
      </c>
      <c r="B563" s="50" t="s">
        <v>1856</v>
      </c>
      <c r="C563" s="50" t="s">
        <v>202</v>
      </c>
      <c r="D563" s="50" t="s">
        <v>1054</v>
      </c>
      <c r="E563" s="50" t="s">
        <v>1396</v>
      </c>
      <c r="G563" s="50" t="s">
        <v>1856</v>
      </c>
      <c r="J563" s="50" t="s">
        <v>1438</v>
      </c>
      <c r="K563" s="50" t="s">
        <v>70</v>
      </c>
      <c r="L563" s="50" t="s">
        <v>1398</v>
      </c>
      <c r="M563" s="50" t="s">
        <v>1398</v>
      </c>
      <c r="O563" s="51">
        <v>0</v>
      </c>
      <c r="P563" s="52">
        <v>1</v>
      </c>
      <c r="Q563" s="52">
        <v>0</v>
      </c>
      <c r="R563" s="52">
        <v>1</v>
      </c>
      <c r="S563" s="53">
        <v>8.0140049999999985E-6</v>
      </c>
      <c r="T563" s="53">
        <v>0</v>
      </c>
      <c r="U563" s="53">
        <v>8.0140049999999985E-6</v>
      </c>
      <c r="V563" s="53">
        <v>7.2126045E-6</v>
      </c>
      <c r="W563" s="53">
        <v>-8.6551253999999987E-7</v>
      </c>
      <c r="X563" s="53">
        <v>6.3470919600000002E-6</v>
      </c>
      <c r="Y563" s="29">
        <f t="shared" si="16"/>
        <v>9.5206379400000001E-7</v>
      </c>
      <c r="Z563" s="29">
        <f t="shared" si="17"/>
        <v>5.3950281659999999E-6</v>
      </c>
    </row>
    <row r="564" spans="1:26" ht="13" customHeight="1">
      <c r="A564" s="50" t="s">
        <v>119</v>
      </c>
      <c r="B564" s="50" t="s">
        <v>1198</v>
      </c>
      <c r="C564" s="50" t="s">
        <v>993</v>
      </c>
      <c r="D564" s="50" t="s">
        <v>1857</v>
      </c>
      <c r="E564" s="50" t="s">
        <v>1396</v>
      </c>
      <c r="G564" s="50" t="s">
        <v>1198</v>
      </c>
      <c r="J564" s="50" t="s">
        <v>1438</v>
      </c>
      <c r="K564" s="50" t="s">
        <v>70</v>
      </c>
      <c r="L564" s="50" t="s">
        <v>1398</v>
      </c>
      <c r="M564" s="50" t="s">
        <v>1398</v>
      </c>
      <c r="O564" s="51">
        <v>0</v>
      </c>
      <c r="P564" s="52">
        <v>1</v>
      </c>
      <c r="Q564" s="52">
        <v>0</v>
      </c>
      <c r="R564" s="52">
        <v>1</v>
      </c>
      <c r="S564" s="53">
        <v>7.9665030000000006E-6</v>
      </c>
      <c r="T564" s="53">
        <v>0</v>
      </c>
      <c r="U564" s="53">
        <v>7.9665030000000006E-6</v>
      </c>
      <c r="V564" s="53">
        <v>7.1698526999999997E-6</v>
      </c>
      <c r="W564" s="53">
        <v>-8.6038232399999999E-7</v>
      </c>
      <c r="X564" s="53">
        <v>6.3094703759999996E-6</v>
      </c>
      <c r="Y564" s="29">
        <f t="shared" si="16"/>
        <v>9.4642055639999985E-7</v>
      </c>
      <c r="Z564" s="29">
        <f t="shared" si="17"/>
        <v>5.3630498195999997E-6</v>
      </c>
    </row>
    <row r="565" spans="1:26" ht="13" customHeight="1">
      <c r="A565" s="50" t="s">
        <v>232</v>
      </c>
      <c r="B565" s="50" t="s">
        <v>1858</v>
      </c>
      <c r="C565" s="50" t="s">
        <v>469</v>
      </c>
      <c r="D565" s="50" t="s">
        <v>1859</v>
      </c>
      <c r="E565" s="50" t="s">
        <v>1396</v>
      </c>
      <c r="G565" s="50" t="s">
        <v>1858</v>
      </c>
      <c r="J565" s="50" t="s">
        <v>1438</v>
      </c>
      <c r="K565" s="50" t="s">
        <v>70</v>
      </c>
      <c r="L565" s="50" t="s">
        <v>1398</v>
      </c>
      <c r="M565" s="50" t="s">
        <v>1398</v>
      </c>
      <c r="O565" s="51">
        <v>0</v>
      </c>
      <c r="P565" s="52">
        <v>1</v>
      </c>
      <c r="Q565" s="52">
        <v>0</v>
      </c>
      <c r="R565" s="52">
        <v>1</v>
      </c>
      <c r="S565" s="53">
        <v>4.6646789999999996E-6</v>
      </c>
      <c r="T565" s="53">
        <v>0</v>
      </c>
      <c r="U565" s="53">
        <v>4.6646789999999996E-6</v>
      </c>
      <c r="V565" s="53">
        <v>4.1982110999999999E-6</v>
      </c>
      <c r="W565" s="53">
        <v>-5.0378533199999999E-7</v>
      </c>
      <c r="X565" s="53">
        <v>3.6944257679999996E-6</v>
      </c>
      <c r="Y565" s="29">
        <f t="shared" si="16"/>
        <v>5.5416386519999996E-7</v>
      </c>
      <c r="Z565" s="29">
        <f t="shared" si="17"/>
        <v>3.1402619027999996E-6</v>
      </c>
    </row>
    <row r="566" spans="1:26" ht="13" customHeight="1">
      <c r="A566" s="50" t="s">
        <v>238</v>
      </c>
      <c r="B566" s="50" t="s">
        <v>1860</v>
      </c>
      <c r="C566" s="50" t="s">
        <v>1722</v>
      </c>
      <c r="D566" s="50" t="s">
        <v>1861</v>
      </c>
      <c r="E566" s="50" t="s">
        <v>1396</v>
      </c>
      <c r="G566" s="50" t="s">
        <v>1860</v>
      </c>
      <c r="J566" s="50" t="s">
        <v>1438</v>
      </c>
      <c r="K566" s="50" t="s">
        <v>70</v>
      </c>
      <c r="L566" s="50" t="s">
        <v>1398</v>
      </c>
      <c r="M566" s="50" t="s">
        <v>1398</v>
      </c>
      <c r="O566" s="51">
        <v>0</v>
      </c>
      <c r="P566" s="52">
        <v>1</v>
      </c>
      <c r="Q566" s="52">
        <v>0</v>
      </c>
      <c r="R566" s="52">
        <v>1</v>
      </c>
      <c r="S566" s="53">
        <v>3.9839909999999999E-6</v>
      </c>
      <c r="T566" s="53">
        <v>0</v>
      </c>
      <c r="U566" s="53">
        <v>3.9839909999999999E-6</v>
      </c>
      <c r="V566" s="53">
        <v>3.5855918999999999E-6</v>
      </c>
      <c r="W566" s="53">
        <v>-4.3027102800000002E-7</v>
      </c>
      <c r="X566" s="53">
        <v>3.1553208719999996E-6</v>
      </c>
      <c r="Y566" s="29">
        <f t="shared" si="16"/>
        <v>4.7329813079999994E-7</v>
      </c>
      <c r="Z566" s="29">
        <f t="shared" si="17"/>
        <v>2.6820227411999999E-6</v>
      </c>
    </row>
    <row r="567" spans="1:26" ht="13" customHeight="1">
      <c r="A567" s="50" t="s">
        <v>238</v>
      </c>
      <c r="B567" s="50" t="s">
        <v>748</v>
      </c>
      <c r="C567" s="50" t="s">
        <v>117</v>
      </c>
      <c r="D567" s="50" t="s">
        <v>749</v>
      </c>
      <c r="E567" s="50" t="s">
        <v>1396</v>
      </c>
      <c r="G567" s="50" t="s">
        <v>748</v>
      </c>
      <c r="J567" s="50" t="s">
        <v>1438</v>
      </c>
      <c r="K567" s="50" t="s">
        <v>70</v>
      </c>
      <c r="L567" s="50" t="s">
        <v>1398</v>
      </c>
      <c r="M567" s="50" t="s">
        <v>1398</v>
      </c>
      <c r="O567" s="51">
        <v>0</v>
      </c>
      <c r="P567" s="52">
        <v>1</v>
      </c>
      <c r="Q567" s="52">
        <v>0</v>
      </c>
      <c r="R567" s="52">
        <v>1</v>
      </c>
      <c r="S567" s="53">
        <v>3.9832950000000001E-6</v>
      </c>
      <c r="T567" s="53">
        <v>0</v>
      </c>
      <c r="U567" s="53">
        <v>3.9832950000000001E-6</v>
      </c>
      <c r="V567" s="53">
        <v>3.5849654999999998E-6</v>
      </c>
      <c r="W567" s="53">
        <v>-4.3019585999999999E-7</v>
      </c>
      <c r="X567" s="53">
        <v>3.1547696399999998E-6</v>
      </c>
      <c r="Y567" s="29">
        <f t="shared" si="16"/>
        <v>4.7321544599999994E-7</v>
      </c>
      <c r="Z567" s="29">
        <f t="shared" si="17"/>
        <v>2.6815541939999999E-6</v>
      </c>
    </row>
    <row r="568" spans="1:26" ht="13" customHeight="1">
      <c r="A568" s="50" t="s">
        <v>119</v>
      </c>
      <c r="B568" s="50" t="s">
        <v>1525</v>
      </c>
      <c r="C568" s="50" t="s">
        <v>202</v>
      </c>
      <c r="D568" s="50" t="s">
        <v>851</v>
      </c>
      <c r="E568" s="50" t="s">
        <v>1396</v>
      </c>
      <c r="G568" s="50" t="s">
        <v>1525</v>
      </c>
      <c r="J568" s="50" t="s">
        <v>1438</v>
      </c>
      <c r="K568" s="50" t="s">
        <v>70</v>
      </c>
      <c r="L568" s="50" t="s">
        <v>1398</v>
      </c>
      <c r="M568" s="50" t="s">
        <v>1398</v>
      </c>
      <c r="O568" s="51">
        <v>0</v>
      </c>
      <c r="P568" s="52">
        <v>1</v>
      </c>
      <c r="Q568" s="52">
        <v>0</v>
      </c>
      <c r="R568" s="52">
        <v>1</v>
      </c>
      <c r="S568" s="53">
        <v>5.1930300000000003E-7</v>
      </c>
      <c r="T568" s="53">
        <v>0</v>
      </c>
      <c r="U568" s="53">
        <v>5.1930300000000003E-7</v>
      </c>
      <c r="V568" s="53">
        <v>4.6737269999999993E-7</v>
      </c>
      <c r="W568" s="53">
        <v>-5.6084724E-8</v>
      </c>
      <c r="X568" s="53">
        <v>4.1128797599999999E-7</v>
      </c>
      <c r="Y568" s="29">
        <f t="shared" si="16"/>
        <v>6.1693196399999998E-8</v>
      </c>
      <c r="Z568" s="29">
        <f t="shared" si="17"/>
        <v>3.4959477959999999E-7</v>
      </c>
    </row>
    <row r="569" spans="1:26" ht="13" customHeight="1">
      <c r="A569" s="50" t="s">
        <v>119</v>
      </c>
      <c r="B569" s="50" t="s">
        <v>854</v>
      </c>
      <c r="C569" s="50" t="s">
        <v>546</v>
      </c>
      <c r="D569" s="50" t="s">
        <v>855</v>
      </c>
      <c r="E569" s="50" t="s">
        <v>1396</v>
      </c>
      <c r="G569" s="50" t="s">
        <v>854</v>
      </c>
      <c r="J569" s="50" t="s">
        <v>1438</v>
      </c>
      <c r="K569" s="50" t="s">
        <v>70</v>
      </c>
      <c r="L569" s="50" t="s">
        <v>1398</v>
      </c>
      <c r="M569" s="50" t="s">
        <v>1398</v>
      </c>
      <c r="O569" s="51">
        <v>0</v>
      </c>
      <c r="P569" s="52">
        <v>1</v>
      </c>
      <c r="Q569" s="52">
        <v>0</v>
      </c>
      <c r="R569" s="52">
        <v>1</v>
      </c>
      <c r="S569" s="53">
        <v>9.3786000000000003E-8</v>
      </c>
      <c r="T569" s="53">
        <v>0</v>
      </c>
      <c r="U569" s="53">
        <v>9.3786000000000003E-8</v>
      </c>
      <c r="V569" s="53">
        <v>8.4407400000000004E-8</v>
      </c>
      <c r="W569" s="53">
        <v>-1.0128888E-8</v>
      </c>
      <c r="X569" s="53">
        <v>7.4278512000000003E-8</v>
      </c>
      <c r="Y569" s="29">
        <f t="shared" si="16"/>
        <v>1.11417768E-8</v>
      </c>
      <c r="Z569" s="29">
        <f t="shared" si="17"/>
        <v>6.31367352E-8</v>
      </c>
    </row>
    <row r="570" spans="1:26" ht="13" customHeight="1">
      <c r="A570" s="50" t="s">
        <v>119</v>
      </c>
      <c r="B570" s="50" t="s">
        <v>1057</v>
      </c>
      <c r="C570" s="50" t="s">
        <v>1738</v>
      </c>
      <c r="D570" s="50" t="s">
        <v>1270</v>
      </c>
      <c r="E570" s="50" t="s">
        <v>1396</v>
      </c>
      <c r="G570" s="50" t="s">
        <v>1057</v>
      </c>
      <c r="J570" s="50" t="s">
        <v>1438</v>
      </c>
      <c r="K570" s="50" t="s">
        <v>70</v>
      </c>
      <c r="L570" s="50" t="s">
        <v>1398</v>
      </c>
      <c r="M570" s="50" t="s">
        <v>1398</v>
      </c>
      <c r="O570" s="51">
        <v>0</v>
      </c>
      <c r="P570" s="52">
        <v>1</v>
      </c>
      <c r="Q570" s="52">
        <v>0</v>
      </c>
      <c r="R570" s="52">
        <v>1</v>
      </c>
      <c r="S570" s="53">
        <v>7.7429999999999999E-8</v>
      </c>
      <c r="T570" s="53">
        <v>0</v>
      </c>
      <c r="U570" s="53">
        <v>7.7429999999999999E-8</v>
      </c>
      <c r="V570" s="53">
        <v>6.9687000000000007E-8</v>
      </c>
      <c r="W570" s="53">
        <v>-8.3624400000000003E-9</v>
      </c>
      <c r="X570" s="53">
        <v>6.1324560000000007E-8</v>
      </c>
      <c r="Y570" s="29">
        <f t="shared" si="16"/>
        <v>9.1986840000000004E-9</v>
      </c>
      <c r="Z570" s="29">
        <f t="shared" si="17"/>
        <v>5.2125876000000006E-8</v>
      </c>
    </row>
    <row r="571" spans="1:26" ht="13" customHeight="1">
      <c r="A571" s="50" t="s">
        <v>238</v>
      </c>
      <c r="B571" s="50" t="s">
        <v>712</v>
      </c>
      <c r="C571" s="50" t="s">
        <v>714</v>
      </c>
      <c r="D571" s="50" t="s">
        <v>1775</v>
      </c>
      <c r="E571" s="50" t="s">
        <v>1396</v>
      </c>
      <c r="G571" s="50" t="s">
        <v>712</v>
      </c>
      <c r="J571" s="50" t="s">
        <v>1438</v>
      </c>
      <c r="K571" s="50" t="s">
        <v>70</v>
      </c>
      <c r="L571" s="50" t="s">
        <v>1398</v>
      </c>
      <c r="M571" s="50" t="s">
        <v>1398</v>
      </c>
      <c r="O571" s="51">
        <v>0</v>
      </c>
      <c r="P571" s="52">
        <v>1</v>
      </c>
      <c r="Q571" s="52">
        <v>0</v>
      </c>
      <c r="R571" s="52">
        <v>1</v>
      </c>
      <c r="S571" s="53">
        <v>1.412097E-5</v>
      </c>
      <c r="T571" s="53">
        <v>0</v>
      </c>
      <c r="U571" s="53">
        <v>1.412097E-5</v>
      </c>
      <c r="V571" s="53">
        <v>1.2708873000000001E-5</v>
      </c>
      <c r="W571" s="53">
        <v>-1.5250647599999999E-6</v>
      </c>
      <c r="X571" s="53">
        <v>1.1183808240000001E-5</v>
      </c>
      <c r="Y571" s="29">
        <f t="shared" si="16"/>
        <v>1.6775712360000001E-6</v>
      </c>
      <c r="Z571" s="29">
        <f t="shared" si="17"/>
        <v>9.5062370039999997E-6</v>
      </c>
    </row>
    <row r="572" spans="1:26" ht="13" customHeight="1">
      <c r="A572" s="50" t="s">
        <v>238</v>
      </c>
      <c r="B572" s="50" t="s">
        <v>1692</v>
      </c>
      <c r="C572" s="50" t="s">
        <v>1427</v>
      </c>
      <c r="D572" s="50" t="s">
        <v>1693</v>
      </c>
      <c r="E572" s="50" t="s">
        <v>1396</v>
      </c>
      <c r="G572" s="50" t="s">
        <v>1692</v>
      </c>
      <c r="J572" s="50" t="s">
        <v>1438</v>
      </c>
      <c r="K572" s="50" t="s">
        <v>70</v>
      </c>
      <c r="L572" s="50" t="s">
        <v>1398</v>
      </c>
      <c r="M572" s="50" t="s">
        <v>1398</v>
      </c>
      <c r="O572" s="51">
        <v>0</v>
      </c>
      <c r="P572" s="52">
        <v>1</v>
      </c>
      <c r="Q572" s="52">
        <v>0</v>
      </c>
      <c r="R572" s="52">
        <v>1</v>
      </c>
      <c r="S572" s="53">
        <v>1.2112053000000002E-5</v>
      </c>
      <c r="T572" s="53">
        <v>0</v>
      </c>
      <c r="U572" s="53">
        <v>1.2112053000000002E-5</v>
      </c>
      <c r="V572" s="53">
        <v>1.0900847700000001E-5</v>
      </c>
      <c r="W572" s="53">
        <v>-1.3081017240000001E-6</v>
      </c>
      <c r="X572" s="53">
        <v>9.5927459759999987E-6</v>
      </c>
      <c r="Y572" s="29">
        <f t="shared" si="16"/>
        <v>1.4389118963999997E-6</v>
      </c>
      <c r="Z572" s="29">
        <f t="shared" si="17"/>
        <v>8.1538340795999986E-6</v>
      </c>
    </row>
    <row r="573" spans="1:26" ht="13" customHeight="1">
      <c r="A573" s="50" t="s">
        <v>238</v>
      </c>
      <c r="B573" s="50" t="s">
        <v>1233</v>
      </c>
      <c r="C573" s="50" t="s">
        <v>1637</v>
      </c>
      <c r="D573" s="50" t="s">
        <v>1234</v>
      </c>
      <c r="E573" s="50" t="s">
        <v>1396</v>
      </c>
      <c r="G573" s="50" t="s">
        <v>1233</v>
      </c>
      <c r="J573" s="50" t="s">
        <v>1438</v>
      </c>
      <c r="K573" s="50" t="s">
        <v>70</v>
      </c>
      <c r="L573" s="50" t="s">
        <v>1398</v>
      </c>
      <c r="M573" s="50" t="s">
        <v>1398</v>
      </c>
      <c r="O573" s="51">
        <v>0</v>
      </c>
      <c r="P573" s="52">
        <v>1</v>
      </c>
      <c r="Q573" s="52">
        <v>0</v>
      </c>
      <c r="R573" s="52">
        <v>1</v>
      </c>
      <c r="S573" s="53">
        <v>1.1857578000000001E-5</v>
      </c>
      <c r="T573" s="53">
        <v>0</v>
      </c>
      <c r="U573" s="53">
        <v>1.1857578000000001E-5</v>
      </c>
      <c r="V573" s="53">
        <v>1.06718202E-5</v>
      </c>
      <c r="W573" s="53">
        <v>-1.280618424E-6</v>
      </c>
      <c r="X573" s="53">
        <v>9.3912017760000005E-6</v>
      </c>
      <c r="Y573" s="29">
        <f t="shared" si="16"/>
        <v>1.4086802664E-6</v>
      </c>
      <c r="Z573" s="29">
        <f t="shared" si="17"/>
        <v>7.9825215096000011E-6</v>
      </c>
    </row>
    <row r="574" spans="1:26" ht="13" customHeight="1">
      <c r="A574" s="50" t="s">
        <v>119</v>
      </c>
      <c r="B574" s="50" t="s">
        <v>1607</v>
      </c>
      <c r="C574" s="50" t="s">
        <v>111</v>
      </c>
      <c r="D574" s="50" t="s">
        <v>515</v>
      </c>
      <c r="E574" s="50" t="s">
        <v>1396</v>
      </c>
      <c r="G574" s="50" t="s">
        <v>1607</v>
      </c>
      <c r="J574" s="50" t="s">
        <v>1438</v>
      </c>
      <c r="K574" s="50" t="s">
        <v>70</v>
      </c>
      <c r="L574" s="50" t="s">
        <v>1398</v>
      </c>
      <c r="M574" s="50" t="s">
        <v>1398</v>
      </c>
      <c r="O574" s="51">
        <v>0</v>
      </c>
      <c r="P574" s="52">
        <v>1</v>
      </c>
      <c r="Q574" s="52">
        <v>0</v>
      </c>
      <c r="R574" s="52">
        <v>1</v>
      </c>
      <c r="S574" s="53">
        <v>1.7052E-6</v>
      </c>
      <c r="T574" s="53">
        <v>0</v>
      </c>
      <c r="U574" s="53">
        <v>1.7052E-6</v>
      </c>
      <c r="V574" s="53">
        <v>1.53468E-6</v>
      </c>
      <c r="W574" s="53">
        <v>-1.8416159999999998E-7</v>
      </c>
      <c r="X574" s="53">
        <v>1.3505183999999999E-6</v>
      </c>
      <c r="Y574" s="29">
        <f t="shared" si="16"/>
        <v>2.0257775999999998E-7</v>
      </c>
      <c r="Z574" s="29">
        <f t="shared" si="17"/>
        <v>1.1479406399999999E-6</v>
      </c>
    </row>
    <row r="575" spans="1:26" ht="13" customHeight="1">
      <c r="A575" s="50" t="s">
        <v>130</v>
      </c>
      <c r="B575" s="50" t="s">
        <v>1735</v>
      </c>
      <c r="C575" s="50" t="s">
        <v>1464</v>
      </c>
      <c r="D575" s="50" t="s">
        <v>1736</v>
      </c>
      <c r="E575" s="50" t="s">
        <v>1396</v>
      </c>
      <c r="G575" s="50" t="s">
        <v>1735</v>
      </c>
      <c r="J575" s="50" t="s">
        <v>1455</v>
      </c>
      <c r="K575" s="50" t="s">
        <v>343</v>
      </c>
      <c r="L575" s="50" t="s">
        <v>1398</v>
      </c>
      <c r="M575" s="50" t="s">
        <v>1398</v>
      </c>
      <c r="O575" s="51">
        <v>0</v>
      </c>
      <c r="P575" s="52">
        <v>1</v>
      </c>
      <c r="Q575" s="52">
        <v>0</v>
      </c>
      <c r="R575" s="52">
        <v>1</v>
      </c>
      <c r="S575" s="53">
        <v>1.2961415729999999E-5</v>
      </c>
      <c r="T575" s="53">
        <v>0</v>
      </c>
      <c r="U575" s="53">
        <v>1.2961415729999999E-5</v>
      </c>
      <c r="V575" s="53">
        <v>1.1665274157000002E-5</v>
      </c>
      <c r="W575" s="53">
        <v>-1.3998328988399999E-6</v>
      </c>
      <c r="X575" s="53">
        <v>1.026544125816E-5</v>
      </c>
      <c r="Y575" s="29">
        <f t="shared" si="16"/>
        <v>1.5398161887239998E-6</v>
      </c>
      <c r="Z575" s="29">
        <f t="shared" si="17"/>
        <v>8.7256250694360002E-6</v>
      </c>
    </row>
    <row r="576" spans="1:26" ht="13" customHeight="1">
      <c r="A576" s="50" t="s">
        <v>119</v>
      </c>
      <c r="B576" s="50" t="s">
        <v>1649</v>
      </c>
      <c r="C576" s="50" t="s">
        <v>111</v>
      </c>
      <c r="D576" s="50" t="s">
        <v>430</v>
      </c>
      <c r="E576" s="50" t="s">
        <v>1396</v>
      </c>
      <c r="G576" s="50" t="s">
        <v>1649</v>
      </c>
      <c r="J576" s="50" t="s">
        <v>1455</v>
      </c>
      <c r="K576" s="50" t="s">
        <v>343</v>
      </c>
      <c r="L576" s="50" t="s">
        <v>1398</v>
      </c>
      <c r="M576" s="50" t="s">
        <v>1398</v>
      </c>
      <c r="O576" s="51">
        <v>0</v>
      </c>
      <c r="P576" s="52">
        <v>4</v>
      </c>
      <c r="Q576" s="52">
        <v>0</v>
      </c>
      <c r="R576" s="52">
        <v>4</v>
      </c>
      <c r="S576" s="53">
        <v>3.6958736019900001E-3</v>
      </c>
      <c r="T576" s="53">
        <v>0</v>
      </c>
      <c r="U576" s="53">
        <v>3.6958736019900001E-3</v>
      </c>
      <c r="V576" s="53">
        <v>3.3262862417910003E-3</v>
      </c>
      <c r="W576" s="53">
        <v>-3.9915434901492003E-4</v>
      </c>
      <c r="X576" s="53">
        <v>2.9271318927760804E-3</v>
      </c>
      <c r="Y576" s="29">
        <f t="shared" si="16"/>
        <v>4.3906978391641203E-4</v>
      </c>
      <c r="Z576" s="29">
        <f t="shared" si="17"/>
        <v>2.4880621088596683E-3</v>
      </c>
    </row>
    <row r="577" spans="1:26" ht="13" customHeight="1">
      <c r="A577" s="50" t="s">
        <v>119</v>
      </c>
      <c r="B577" s="50" t="s">
        <v>627</v>
      </c>
      <c r="C577" s="50" t="s">
        <v>111</v>
      </c>
      <c r="D577" s="50" t="s">
        <v>628</v>
      </c>
      <c r="E577" s="50" t="s">
        <v>1396</v>
      </c>
      <c r="G577" s="50" t="s">
        <v>627</v>
      </c>
      <c r="J577" s="50" t="s">
        <v>1455</v>
      </c>
      <c r="K577" s="50" t="s">
        <v>343</v>
      </c>
      <c r="L577" s="50" t="s">
        <v>1398</v>
      </c>
      <c r="M577" s="50" t="s">
        <v>1398</v>
      </c>
      <c r="O577" s="51">
        <v>0</v>
      </c>
      <c r="P577" s="52">
        <v>12</v>
      </c>
      <c r="Q577" s="52">
        <v>0</v>
      </c>
      <c r="R577" s="52">
        <v>12</v>
      </c>
      <c r="S577" s="53">
        <v>1.108762080684E-2</v>
      </c>
      <c r="T577" s="53">
        <v>0</v>
      </c>
      <c r="U577" s="53">
        <v>1.108762080684E-2</v>
      </c>
      <c r="V577" s="53">
        <v>9.9788587261560001E-3</v>
      </c>
      <c r="W577" s="53">
        <v>-1.1974630471387202E-3</v>
      </c>
      <c r="X577" s="53">
        <v>8.7813956790172808E-3</v>
      </c>
      <c r="Y577" s="29">
        <f t="shared" si="16"/>
        <v>1.3172093518525922E-3</v>
      </c>
      <c r="Z577" s="29">
        <f t="shared" si="17"/>
        <v>7.4641863271646888E-3</v>
      </c>
    </row>
    <row r="578" spans="1:26" ht="13" customHeight="1">
      <c r="A578" s="50" t="s">
        <v>119</v>
      </c>
      <c r="B578" s="50" t="s">
        <v>336</v>
      </c>
      <c r="C578" s="50" t="s">
        <v>111</v>
      </c>
      <c r="D578" s="50" t="s">
        <v>1862</v>
      </c>
      <c r="E578" s="50" t="s">
        <v>1396</v>
      </c>
      <c r="G578" s="50" t="s">
        <v>336</v>
      </c>
      <c r="J578" s="50" t="s">
        <v>1455</v>
      </c>
      <c r="K578" s="50" t="s">
        <v>1863</v>
      </c>
      <c r="L578" s="50" t="s">
        <v>1398</v>
      </c>
      <c r="M578" s="50" t="s">
        <v>1398</v>
      </c>
      <c r="O578" s="51">
        <v>0</v>
      </c>
      <c r="P578" s="52">
        <v>2</v>
      </c>
      <c r="Q578" s="52">
        <v>0</v>
      </c>
      <c r="R578" s="52">
        <v>2</v>
      </c>
      <c r="S578" s="53">
        <v>1.98382011E-5</v>
      </c>
      <c r="T578" s="53">
        <v>0</v>
      </c>
      <c r="U578" s="53">
        <v>1.98382011E-5</v>
      </c>
      <c r="V578" s="53">
        <v>1.7854380990000001E-5</v>
      </c>
      <c r="W578" s="53">
        <v>-2.1425257187999999E-6</v>
      </c>
      <c r="X578" s="53">
        <v>1.5711855271200002E-5</v>
      </c>
      <c r="Y578" s="29">
        <f t="shared" ref="Y578:Y641" si="18">X578*0.15</f>
        <v>2.35677829068E-6</v>
      </c>
      <c r="Z578" s="29">
        <f t="shared" ref="Z578:Z641" si="19">X578-Y578</f>
        <v>1.3355076980520001E-5</v>
      </c>
    </row>
    <row r="579" spans="1:26" ht="13" customHeight="1">
      <c r="A579" s="50" t="s">
        <v>232</v>
      </c>
      <c r="B579" s="50" t="s">
        <v>1359</v>
      </c>
      <c r="C579" s="50" t="s">
        <v>472</v>
      </c>
      <c r="D579" s="50" t="s">
        <v>1360</v>
      </c>
      <c r="E579" s="50" t="s">
        <v>1396</v>
      </c>
      <c r="G579" s="50" t="s">
        <v>1359</v>
      </c>
      <c r="J579" s="50" t="s">
        <v>1438</v>
      </c>
      <c r="K579" s="50" t="s">
        <v>70</v>
      </c>
      <c r="L579" s="50" t="s">
        <v>1398</v>
      </c>
      <c r="M579" s="50" t="s">
        <v>1398</v>
      </c>
      <c r="O579" s="51">
        <v>0</v>
      </c>
      <c r="P579" s="52">
        <v>1</v>
      </c>
      <c r="Q579" s="52">
        <v>0</v>
      </c>
      <c r="R579" s="52">
        <v>1</v>
      </c>
      <c r="S579" s="53">
        <v>0</v>
      </c>
      <c r="T579" s="53">
        <v>0</v>
      </c>
      <c r="U579" s="53">
        <v>0</v>
      </c>
      <c r="V579" s="53">
        <v>0</v>
      </c>
      <c r="W579" s="53">
        <v>0</v>
      </c>
      <c r="X579" s="53">
        <v>0</v>
      </c>
      <c r="Y579" s="29">
        <f t="shared" si="18"/>
        <v>0</v>
      </c>
      <c r="Z579" s="29">
        <f t="shared" si="19"/>
        <v>0</v>
      </c>
    </row>
    <row r="580" spans="1:26" ht="13" customHeight="1">
      <c r="A580" s="50" t="s">
        <v>119</v>
      </c>
      <c r="B580" s="50" t="s">
        <v>1213</v>
      </c>
      <c r="C580" s="50" t="s">
        <v>141</v>
      </c>
      <c r="D580" s="50" t="s">
        <v>1864</v>
      </c>
      <c r="E580" s="50" t="s">
        <v>1396</v>
      </c>
      <c r="G580" s="50" t="s">
        <v>1213</v>
      </c>
      <c r="J580" s="50" t="s">
        <v>1438</v>
      </c>
      <c r="K580" s="50" t="s">
        <v>70</v>
      </c>
      <c r="L580" s="50" t="s">
        <v>1398</v>
      </c>
      <c r="M580" s="50" t="s">
        <v>1398</v>
      </c>
      <c r="O580" s="51">
        <v>0</v>
      </c>
      <c r="P580" s="52">
        <v>1</v>
      </c>
      <c r="Q580" s="52">
        <v>0</v>
      </c>
      <c r="R580" s="52">
        <v>1</v>
      </c>
      <c r="S580" s="53">
        <v>0</v>
      </c>
      <c r="T580" s="53">
        <v>0</v>
      </c>
      <c r="U580" s="53">
        <v>0</v>
      </c>
      <c r="V580" s="53">
        <v>0</v>
      </c>
      <c r="W580" s="53">
        <v>0</v>
      </c>
      <c r="X580" s="53">
        <v>0</v>
      </c>
      <c r="Y580" s="29">
        <f t="shared" si="18"/>
        <v>0</v>
      </c>
      <c r="Z580" s="29">
        <f t="shared" si="19"/>
        <v>0</v>
      </c>
    </row>
    <row r="581" spans="1:26" ht="13" customHeight="1">
      <c r="A581" s="50" t="s">
        <v>119</v>
      </c>
      <c r="B581" s="50" t="s">
        <v>1865</v>
      </c>
      <c r="C581" s="50" t="s">
        <v>862</v>
      </c>
      <c r="D581" s="50" t="s">
        <v>1866</v>
      </c>
      <c r="E581" s="50" t="s">
        <v>1396</v>
      </c>
      <c r="G581" s="50" t="s">
        <v>1865</v>
      </c>
      <c r="J581" s="50" t="s">
        <v>1438</v>
      </c>
      <c r="K581" s="50" t="s">
        <v>70</v>
      </c>
      <c r="L581" s="50" t="s">
        <v>1398</v>
      </c>
      <c r="M581" s="50" t="s">
        <v>1398</v>
      </c>
      <c r="O581" s="51">
        <v>0</v>
      </c>
      <c r="P581" s="52">
        <v>1</v>
      </c>
      <c r="Q581" s="52">
        <v>0</v>
      </c>
      <c r="R581" s="52">
        <v>1</v>
      </c>
      <c r="S581" s="53">
        <v>0</v>
      </c>
      <c r="T581" s="53">
        <v>0</v>
      </c>
      <c r="U581" s="53">
        <v>0</v>
      </c>
      <c r="V581" s="53">
        <v>0</v>
      </c>
      <c r="W581" s="53">
        <v>0</v>
      </c>
      <c r="X581" s="53">
        <v>0</v>
      </c>
      <c r="Y581" s="29">
        <f t="shared" si="18"/>
        <v>0</v>
      </c>
      <c r="Z581" s="29">
        <f t="shared" si="19"/>
        <v>0</v>
      </c>
    </row>
    <row r="582" spans="1:26" ht="13" customHeight="1">
      <c r="A582" s="50" t="s">
        <v>119</v>
      </c>
      <c r="B582" s="50" t="s">
        <v>1867</v>
      </c>
      <c r="C582" s="50" t="s">
        <v>149</v>
      </c>
      <c r="D582" s="50" t="s">
        <v>1022</v>
      </c>
      <c r="E582" s="50" t="s">
        <v>1396</v>
      </c>
      <c r="G582" s="50" t="s">
        <v>1867</v>
      </c>
      <c r="J582" s="50" t="s">
        <v>1438</v>
      </c>
      <c r="K582" s="50" t="s">
        <v>70</v>
      </c>
      <c r="L582" s="50" t="s">
        <v>1398</v>
      </c>
      <c r="M582" s="50" t="s">
        <v>1398</v>
      </c>
      <c r="O582" s="51">
        <v>0</v>
      </c>
      <c r="P582" s="52">
        <v>1</v>
      </c>
      <c r="Q582" s="52">
        <v>0</v>
      </c>
      <c r="R582" s="52">
        <v>1</v>
      </c>
      <c r="S582" s="53">
        <v>0</v>
      </c>
      <c r="T582" s="53">
        <v>0</v>
      </c>
      <c r="U582" s="53">
        <v>0</v>
      </c>
      <c r="V582" s="53">
        <v>0</v>
      </c>
      <c r="W582" s="53">
        <v>0</v>
      </c>
      <c r="X582" s="53">
        <v>0</v>
      </c>
      <c r="Y582" s="29">
        <f t="shared" si="18"/>
        <v>0</v>
      </c>
      <c r="Z582" s="29">
        <f t="shared" si="19"/>
        <v>0</v>
      </c>
    </row>
    <row r="583" spans="1:26" ht="13" customHeight="1">
      <c r="A583" s="50" t="s">
        <v>1478</v>
      </c>
      <c r="B583" s="50" t="s">
        <v>1089</v>
      </c>
      <c r="C583" s="50" t="s">
        <v>117</v>
      </c>
      <c r="D583" s="50" t="s">
        <v>1090</v>
      </c>
      <c r="E583" s="50" t="s">
        <v>1396</v>
      </c>
      <c r="G583" s="50" t="s">
        <v>1089</v>
      </c>
      <c r="J583" s="50" t="s">
        <v>1438</v>
      </c>
      <c r="K583" s="50" t="s">
        <v>70</v>
      </c>
      <c r="L583" s="50" t="s">
        <v>1398</v>
      </c>
      <c r="M583" s="50" t="s">
        <v>1398</v>
      </c>
      <c r="O583" s="51">
        <v>0</v>
      </c>
      <c r="P583" s="52">
        <v>1</v>
      </c>
      <c r="Q583" s="52">
        <v>0</v>
      </c>
      <c r="R583" s="52">
        <v>1</v>
      </c>
      <c r="S583" s="53">
        <v>0</v>
      </c>
      <c r="T583" s="53">
        <v>0</v>
      </c>
      <c r="U583" s="53">
        <v>0</v>
      </c>
      <c r="V583" s="53">
        <v>0</v>
      </c>
      <c r="W583" s="53">
        <v>0</v>
      </c>
      <c r="X583" s="53">
        <v>0</v>
      </c>
      <c r="Y583" s="29">
        <f t="shared" si="18"/>
        <v>0</v>
      </c>
      <c r="Z583" s="29">
        <f t="shared" si="19"/>
        <v>0</v>
      </c>
    </row>
    <row r="584" spans="1:26" ht="13" customHeight="1">
      <c r="A584" s="50" t="s">
        <v>238</v>
      </c>
      <c r="B584" s="50" t="s">
        <v>1868</v>
      </c>
      <c r="C584" s="50" t="s">
        <v>686</v>
      </c>
      <c r="D584" s="50" t="s">
        <v>1869</v>
      </c>
      <c r="E584" s="50" t="s">
        <v>1396</v>
      </c>
      <c r="G584" s="50" t="s">
        <v>1868</v>
      </c>
      <c r="J584" s="50" t="s">
        <v>1438</v>
      </c>
      <c r="K584" s="50" t="s">
        <v>70</v>
      </c>
      <c r="L584" s="50" t="s">
        <v>1398</v>
      </c>
      <c r="M584" s="50" t="s">
        <v>1398</v>
      </c>
      <c r="O584" s="51">
        <v>0</v>
      </c>
      <c r="P584" s="52">
        <v>1</v>
      </c>
      <c r="Q584" s="52">
        <v>0</v>
      </c>
      <c r="R584" s="52">
        <v>1</v>
      </c>
      <c r="S584" s="53">
        <v>0</v>
      </c>
      <c r="T584" s="53">
        <v>0</v>
      </c>
      <c r="U584" s="53">
        <v>0</v>
      </c>
      <c r="V584" s="53">
        <v>0</v>
      </c>
      <c r="W584" s="53">
        <v>0</v>
      </c>
      <c r="X584" s="53">
        <v>0</v>
      </c>
      <c r="Y584" s="29">
        <f t="shared" si="18"/>
        <v>0</v>
      </c>
      <c r="Z584" s="29">
        <f t="shared" si="19"/>
        <v>0</v>
      </c>
    </row>
    <row r="585" spans="1:26" ht="13" customHeight="1">
      <c r="A585" s="50" t="s">
        <v>119</v>
      </c>
      <c r="B585" s="50" t="s">
        <v>1870</v>
      </c>
      <c r="C585" s="50" t="s">
        <v>993</v>
      </c>
      <c r="D585" s="50" t="s">
        <v>1871</v>
      </c>
      <c r="E585" s="50" t="s">
        <v>1396</v>
      </c>
      <c r="G585" s="50" t="s">
        <v>1870</v>
      </c>
      <c r="J585" s="50" t="s">
        <v>1438</v>
      </c>
      <c r="K585" s="50" t="s">
        <v>70</v>
      </c>
      <c r="L585" s="50" t="s">
        <v>1398</v>
      </c>
      <c r="M585" s="50" t="s">
        <v>1398</v>
      </c>
      <c r="O585" s="51">
        <v>0</v>
      </c>
      <c r="P585" s="52">
        <v>1</v>
      </c>
      <c r="Q585" s="52">
        <v>0</v>
      </c>
      <c r="R585" s="52">
        <v>1</v>
      </c>
      <c r="S585" s="53">
        <v>0</v>
      </c>
      <c r="T585" s="53">
        <v>0</v>
      </c>
      <c r="U585" s="53">
        <v>0</v>
      </c>
      <c r="V585" s="53">
        <v>0</v>
      </c>
      <c r="W585" s="53">
        <v>0</v>
      </c>
      <c r="X585" s="53">
        <v>0</v>
      </c>
      <c r="Y585" s="29">
        <f t="shared" si="18"/>
        <v>0</v>
      </c>
      <c r="Z585" s="29">
        <f t="shared" si="19"/>
        <v>0</v>
      </c>
    </row>
    <row r="586" spans="1:26" ht="13" customHeight="1">
      <c r="A586" s="50" t="s">
        <v>119</v>
      </c>
      <c r="B586" s="50" t="s">
        <v>1169</v>
      </c>
      <c r="C586" s="50" t="s">
        <v>71</v>
      </c>
      <c r="D586" s="50" t="s">
        <v>1170</v>
      </c>
      <c r="E586" s="50" t="s">
        <v>1396</v>
      </c>
      <c r="G586" s="50" t="s">
        <v>1169</v>
      </c>
      <c r="J586" s="50" t="s">
        <v>1438</v>
      </c>
      <c r="K586" s="50" t="s">
        <v>70</v>
      </c>
      <c r="L586" s="50" t="s">
        <v>1398</v>
      </c>
      <c r="M586" s="50" t="s">
        <v>1398</v>
      </c>
      <c r="O586" s="51">
        <v>0</v>
      </c>
      <c r="P586" s="52">
        <v>1</v>
      </c>
      <c r="Q586" s="52">
        <v>0</v>
      </c>
      <c r="R586" s="52">
        <v>1</v>
      </c>
      <c r="S586" s="53">
        <v>0</v>
      </c>
      <c r="T586" s="53">
        <v>0</v>
      </c>
      <c r="U586" s="53">
        <v>0</v>
      </c>
      <c r="V586" s="53">
        <v>0</v>
      </c>
      <c r="W586" s="53">
        <v>0</v>
      </c>
      <c r="X586" s="53">
        <v>0</v>
      </c>
      <c r="Y586" s="29">
        <f t="shared" si="18"/>
        <v>0</v>
      </c>
      <c r="Z586" s="29">
        <f t="shared" si="19"/>
        <v>0</v>
      </c>
    </row>
    <row r="587" spans="1:26" ht="13" customHeight="1">
      <c r="A587" s="50" t="s">
        <v>130</v>
      </c>
      <c r="B587" s="50" t="s">
        <v>155</v>
      </c>
      <c r="C587" s="50" t="s">
        <v>1464</v>
      </c>
      <c r="D587" s="50" t="s">
        <v>157</v>
      </c>
      <c r="E587" s="50" t="s">
        <v>1396</v>
      </c>
      <c r="G587" s="50" t="s">
        <v>155</v>
      </c>
      <c r="J587" s="50" t="s">
        <v>1438</v>
      </c>
      <c r="K587" s="50" t="s">
        <v>70</v>
      </c>
      <c r="L587" s="50" t="s">
        <v>1398</v>
      </c>
      <c r="M587" s="50" t="s">
        <v>1398</v>
      </c>
      <c r="O587" s="51">
        <v>0</v>
      </c>
      <c r="P587" s="52">
        <v>1</v>
      </c>
      <c r="Q587" s="52">
        <v>0</v>
      </c>
      <c r="R587" s="52">
        <v>1</v>
      </c>
      <c r="S587" s="53">
        <v>0</v>
      </c>
      <c r="T587" s="53">
        <v>0</v>
      </c>
      <c r="U587" s="53">
        <v>0</v>
      </c>
      <c r="V587" s="53">
        <v>0</v>
      </c>
      <c r="W587" s="53">
        <v>0</v>
      </c>
      <c r="X587" s="53">
        <v>0</v>
      </c>
      <c r="Y587" s="29">
        <f t="shared" si="18"/>
        <v>0</v>
      </c>
      <c r="Z587" s="29">
        <f t="shared" si="19"/>
        <v>0</v>
      </c>
    </row>
    <row r="588" spans="1:26" ht="13" customHeight="1">
      <c r="A588" s="50" t="s">
        <v>119</v>
      </c>
      <c r="B588" s="50" t="s">
        <v>1116</v>
      </c>
      <c r="C588" s="50" t="s">
        <v>55</v>
      </c>
      <c r="D588" s="50" t="s">
        <v>1117</v>
      </c>
      <c r="E588" s="50" t="s">
        <v>1396</v>
      </c>
      <c r="G588" s="50" t="s">
        <v>1116</v>
      </c>
      <c r="J588" s="50" t="s">
        <v>1438</v>
      </c>
      <c r="K588" s="50" t="s">
        <v>70</v>
      </c>
      <c r="L588" s="50" t="s">
        <v>1398</v>
      </c>
      <c r="M588" s="50" t="s">
        <v>1398</v>
      </c>
      <c r="O588" s="51">
        <v>0</v>
      </c>
      <c r="P588" s="52">
        <v>1</v>
      </c>
      <c r="Q588" s="52">
        <v>0</v>
      </c>
      <c r="R588" s="52">
        <v>1</v>
      </c>
      <c r="S588" s="53">
        <v>0</v>
      </c>
      <c r="T588" s="53">
        <v>0</v>
      </c>
      <c r="U588" s="53">
        <v>0</v>
      </c>
      <c r="V588" s="53">
        <v>0</v>
      </c>
      <c r="W588" s="53">
        <v>0</v>
      </c>
      <c r="X588" s="53">
        <v>0</v>
      </c>
      <c r="Y588" s="29">
        <f t="shared" si="18"/>
        <v>0</v>
      </c>
      <c r="Z588" s="29">
        <f t="shared" si="19"/>
        <v>0</v>
      </c>
    </row>
    <row r="589" spans="1:26" ht="13" customHeight="1">
      <c r="A589" s="50" t="s">
        <v>119</v>
      </c>
      <c r="B589" s="50" t="s">
        <v>1045</v>
      </c>
      <c r="C589" s="50" t="s">
        <v>308</v>
      </c>
      <c r="D589" s="50" t="s">
        <v>1046</v>
      </c>
      <c r="E589" s="50" t="s">
        <v>1396</v>
      </c>
      <c r="G589" s="50" t="s">
        <v>1045</v>
      </c>
      <c r="J589" s="50" t="s">
        <v>1438</v>
      </c>
      <c r="K589" s="50" t="s">
        <v>70</v>
      </c>
      <c r="L589" s="50" t="s">
        <v>1398</v>
      </c>
      <c r="M589" s="50" t="s">
        <v>1398</v>
      </c>
      <c r="O589" s="51">
        <v>0</v>
      </c>
      <c r="P589" s="52">
        <v>1</v>
      </c>
      <c r="Q589" s="52">
        <v>0</v>
      </c>
      <c r="R589" s="52">
        <v>1</v>
      </c>
      <c r="S589" s="53">
        <v>0</v>
      </c>
      <c r="T589" s="53">
        <v>0</v>
      </c>
      <c r="U589" s="53">
        <v>0</v>
      </c>
      <c r="V589" s="53">
        <v>0</v>
      </c>
      <c r="W589" s="53">
        <v>0</v>
      </c>
      <c r="X589" s="53">
        <v>0</v>
      </c>
      <c r="Y589" s="29">
        <f t="shared" si="18"/>
        <v>0</v>
      </c>
      <c r="Z589" s="29">
        <f t="shared" si="19"/>
        <v>0</v>
      </c>
    </row>
    <row r="590" spans="1:26" ht="13" customHeight="1">
      <c r="A590" s="50" t="s">
        <v>238</v>
      </c>
      <c r="B590" s="50" t="s">
        <v>1872</v>
      </c>
      <c r="C590" s="50" t="s">
        <v>466</v>
      </c>
      <c r="D590" s="50" t="s">
        <v>1873</v>
      </c>
      <c r="E590" s="50" t="s">
        <v>1396</v>
      </c>
      <c r="G590" s="50" t="s">
        <v>1872</v>
      </c>
      <c r="J590" s="50" t="s">
        <v>1438</v>
      </c>
      <c r="K590" s="50" t="s">
        <v>70</v>
      </c>
      <c r="L590" s="50" t="s">
        <v>1398</v>
      </c>
      <c r="M590" s="50" t="s">
        <v>1398</v>
      </c>
      <c r="O590" s="51">
        <v>0</v>
      </c>
      <c r="P590" s="52">
        <v>1</v>
      </c>
      <c r="Q590" s="52">
        <v>0</v>
      </c>
      <c r="R590" s="52">
        <v>1</v>
      </c>
      <c r="S590" s="53">
        <v>0</v>
      </c>
      <c r="T590" s="53">
        <v>0</v>
      </c>
      <c r="U590" s="53">
        <v>0</v>
      </c>
      <c r="V590" s="53">
        <v>0</v>
      </c>
      <c r="W590" s="53">
        <v>0</v>
      </c>
      <c r="X590" s="53">
        <v>0</v>
      </c>
      <c r="Y590" s="29">
        <f t="shared" si="18"/>
        <v>0</v>
      </c>
      <c r="Z590" s="29">
        <f t="shared" si="19"/>
        <v>0</v>
      </c>
    </row>
    <row r="591" spans="1:26" ht="13" customHeight="1">
      <c r="A591" s="50" t="s">
        <v>232</v>
      </c>
      <c r="B591" s="50" t="s">
        <v>1874</v>
      </c>
      <c r="C591" s="50" t="s">
        <v>1103</v>
      </c>
      <c r="D591" s="50" t="s">
        <v>1875</v>
      </c>
      <c r="E591" s="50" t="s">
        <v>1396</v>
      </c>
      <c r="G591" s="50" t="s">
        <v>1874</v>
      </c>
      <c r="J591" s="50" t="s">
        <v>1438</v>
      </c>
      <c r="K591" s="50" t="s">
        <v>70</v>
      </c>
      <c r="L591" s="50" t="s">
        <v>1398</v>
      </c>
      <c r="M591" s="50" t="s">
        <v>1398</v>
      </c>
      <c r="O591" s="51">
        <v>0</v>
      </c>
      <c r="P591" s="52">
        <v>1</v>
      </c>
      <c r="Q591" s="52">
        <v>0</v>
      </c>
      <c r="R591" s="52">
        <v>1</v>
      </c>
      <c r="S591" s="53">
        <v>0</v>
      </c>
      <c r="T591" s="53">
        <v>0</v>
      </c>
      <c r="U591" s="53">
        <v>0</v>
      </c>
      <c r="V591" s="53">
        <v>0</v>
      </c>
      <c r="W591" s="53">
        <v>0</v>
      </c>
      <c r="X591" s="53">
        <v>0</v>
      </c>
      <c r="Y591" s="29">
        <f t="shared" si="18"/>
        <v>0</v>
      </c>
      <c r="Z591" s="29">
        <f t="shared" si="19"/>
        <v>0</v>
      </c>
    </row>
    <row r="592" spans="1:26" ht="13" customHeight="1">
      <c r="A592" s="50" t="s">
        <v>119</v>
      </c>
      <c r="B592" s="50" t="s">
        <v>1308</v>
      </c>
      <c r="C592" s="50" t="s">
        <v>463</v>
      </c>
      <c r="D592" s="50" t="s">
        <v>1309</v>
      </c>
      <c r="E592" s="50" t="s">
        <v>1396</v>
      </c>
      <c r="G592" s="50" t="s">
        <v>1308</v>
      </c>
      <c r="J592" s="50" t="s">
        <v>1438</v>
      </c>
      <c r="K592" s="50" t="s">
        <v>70</v>
      </c>
      <c r="L592" s="50" t="s">
        <v>1398</v>
      </c>
      <c r="M592" s="50" t="s">
        <v>1398</v>
      </c>
      <c r="O592" s="51">
        <v>0</v>
      </c>
      <c r="P592" s="52">
        <v>1</v>
      </c>
      <c r="Q592" s="52">
        <v>0</v>
      </c>
      <c r="R592" s="52">
        <v>1</v>
      </c>
      <c r="S592" s="53">
        <v>0</v>
      </c>
      <c r="T592" s="53">
        <v>0</v>
      </c>
      <c r="U592" s="53">
        <v>0</v>
      </c>
      <c r="V592" s="53">
        <v>0</v>
      </c>
      <c r="W592" s="53">
        <v>0</v>
      </c>
      <c r="X592" s="53">
        <v>0</v>
      </c>
      <c r="Y592" s="29">
        <f t="shared" si="18"/>
        <v>0</v>
      </c>
      <c r="Z592" s="29">
        <f t="shared" si="19"/>
        <v>0</v>
      </c>
    </row>
    <row r="593" spans="1:26" ht="13" customHeight="1">
      <c r="A593" s="50" t="s">
        <v>119</v>
      </c>
      <c r="B593" s="50" t="s">
        <v>1073</v>
      </c>
      <c r="C593" s="50" t="s">
        <v>936</v>
      </c>
      <c r="D593" s="50" t="s">
        <v>1074</v>
      </c>
      <c r="E593" s="50" t="s">
        <v>1396</v>
      </c>
      <c r="G593" s="50" t="s">
        <v>1073</v>
      </c>
      <c r="J593" s="50" t="s">
        <v>1438</v>
      </c>
      <c r="K593" s="50" t="s">
        <v>70</v>
      </c>
      <c r="L593" s="50" t="s">
        <v>1398</v>
      </c>
      <c r="M593" s="50" t="s">
        <v>1398</v>
      </c>
      <c r="O593" s="51">
        <v>0</v>
      </c>
      <c r="P593" s="52">
        <v>1</v>
      </c>
      <c r="Q593" s="52">
        <v>0</v>
      </c>
      <c r="R593" s="52">
        <v>1</v>
      </c>
      <c r="S593" s="53">
        <v>0</v>
      </c>
      <c r="T593" s="53">
        <v>0</v>
      </c>
      <c r="U593" s="53">
        <v>0</v>
      </c>
      <c r="V593" s="53">
        <v>0</v>
      </c>
      <c r="W593" s="53">
        <v>0</v>
      </c>
      <c r="X593" s="53">
        <v>0</v>
      </c>
      <c r="Y593" s="29">
        <f t="shared" si="18"/>
        <v>0</v>
      </c>
      <c r="Z593" s="29">
        <f t="shared" si="19"/>
        <v>0</v>
      </c>
    </row>
    <row r="594" spans="1:26" ht="13" customHeight="1">
      <c r="A594" s="50" t="s">
        <v>238</v>
      </c>
      <c r="B594" s="50" t="s">
        <v>1536</v>
      </c>
      <c r="C594" s="50" t="s">
        <v>714</v>
      </c>
      <c r="D594" s="50" t="s">
        <v>1537</v>
      </c>
      <c r="E594" s="50" t="s">
        <v>1396</v>
      </c>
      <c r="G594" s="50" t="s">
        <v>1536</v>
      </c>
      <c r="J594" s="50" t="s">
        <v>1438</v>
      </c>
      <c r="K594" s="50" t="s">
        <v>70</v>
      </c>
      <c r="L594" s="50" t="s">
        <v>1398</v>
      </c>
      <c r="M594" s="50" t="s">
        <v>1398</v>
      </c>
      <c r="O594" s="51">
        <v>0</v>
      </c>
      <c r="P594" s="52">
        <v>1</v>
      </c>
      <c r="Q594" s="52">
        <v>0</v>
      </c>
      <c r="R594" s="52">
        <v>1</v>
      </c>
      <c r="S594" s="53">
        <v>1.9140000000000002E-9</v>
      </c>
      <c r="T594" s="53">
        <v>0</v>
      </c>
      <c r="U594" s="53">
        <v>1.9140000000000002E-9</v>
      </c>
      <c r="V594" s="53">
        <v>1.7226E-9</v>
      </c>
      <c r="W594" s="53">
        <v>-2.0671200000000002E-10</v>
      </c>
      <c r="X594" s="53">
        <v>1.515888E-9</v>
      </c>
      <c r="Y594" s="29">
        <f t="shared" si="18"/>
        <v>2.2738319999999998E-10</v>
      </c>
      <c r="Z594" s="29">
        <f t="shared" si="19"/>
        <v>1.2885048000000001E-9</v>
      </c>
    </row>
    <row r="595" spans="1:26" ht="13" customHeight="1">
      <c r="A595" s="50" t="s">
        <v>119</v>
      </c>
      <c r="B595" s="50" t="s">
        <v>1876</v>
      </c>
      <c r="C595" s="50" t="s">
        <v>165</v>
      </c>
      <c r="D595" s="50" t="s">
        <v>585</v>
      </c>
      <c r="E595" s="50" t="s">
        <v>1396</v>
      </c>
      <c r="G595" s="50" t="s">
        <v>1876</v>
      </c>
      <c r="J595" s="50" t="s">
        <v>1438</v>
      </c>
      <c r="K595" s="50" t="s">
        <v>70</v>
      </c>
      <c r="L595" s="50" t="s">
        <v>1398</v>
      </c>
      <c r="M595" s="50" t="s">
        <v>1398</v>
      </c>
      <c r="O595" s="51">
        <v>0</v>
      </c>
      <c r="P595" s="52">
        <v>1</v>
      </c>
      <c r="Q595" s="52">
        <v>0</v>
      </c>
      <c r="R595" s="52">
        <v>1</v>
      </c>
      <c r="S595" s="53">
        <v>6.3510000000000001E-9</v>
      </c>
      <c r="T595" s="53">
        <v>0</v>
      </c>
      <c r="U595" s="53">
        <v>6.3510000000000001E-9</v>
      </c>
      <c r="V595" s="53">
        <v>5.7159000000000001E-9</v>
      </c>
      <c r="W595" s="53">
        <v>-6.8590800000000005E-10</v>
      </c>
      <c r="X595" s="53">
        <v>5.0299920000000001E-9</v>
      </c>
      <c r="Y595" s="29">
        <f t="shared" si="18"/>
        <v>7.5449879999999996E-10</v>
      </c>
      <c r="Z595" s="29">
        <f t="shared" si="19"/>
        <v>4.2754932000000003E-9</v>
      </c>
    </row>
    <row r="596" spans="1:26" ht="13" customHeight="1">
      <c r="A596" s="50" t="s">
        <v>238</v>
      </c>
      <c r="B596" s="50" t="s">
        <v>944</v>
      </c>
      <c r="C596" s="50" t="s">
        <v>65</v>
      </c>
      <c r="D596" s="50" t="s">
        <v>1877</v>
      </c>
      <c r="E596" s="50" t="s">
        <v>1396</v>
      </c>
      <c r="G596" s="50" t="s">
        <v>944</v>
      </c>
      <c r="J596" s="50" t="s">
        <v>1438</v>
      </c>
      <c r="K596" s="50" t="s">
        <v>70</v>
      </c>
      <c r="L596" s="50" t="s">
        <v>1398</v>
      </c>
      <c r="M596" s="50" t="s">
        <v>1398</v>
      </c>
      <c r="O596" s="51">
        <v>0</v>
      </c>
      <c r="P596" s="52">
        <v>1</v>
      </c>
      <c r="Q596" s="52">
        <v>0</v>
      </c>
      <c r="R596" s="52">
        <v>1</v>
      </c>
      <c r="S596" s="53">
        <v>4.1672999999999999E-8</v>
      </c>
      <c r="T596" s="53">
        <v>0</v>
      </c>
      <c r="U596" s="53">
        <v>4.1672999999999999E-8</v>
      </c>
      <c r="V596" s="53">
        <v>3.7505700000000002E-8</v>
      </c>
      <c r="W596" s="53">
        <v>-4.5006840000000003E-9</v>
      </c>
      <c r="X596" s="53">
        <v>3.3005016000000002E-8</v>
      </c>
      <c r="Y596" s="29">
        <f t="shared" si="18"/>
        <v>4.9507524000000004E-9</v>
      </c>
      <c r="Z596" s="29">
        <f t="shared" si="19"/>
        <v>2.8054263600000002E-8</v>
      </c>
    </row>
    <row r="597" spans="1:26" ht="13" customHeight="1">
      <c r="A597" s="50" t="s">
        <v>238</v>
      </c>
      <c r="B597" s="50" t="s">
        <v>1733</v>
      </c>
      <c r="C597" s="50" t="s">
        <v>714</v>
      </c>
      <c r="D597" s="50" t="s">
        <v>1734</v>
      </c>
      <c r="E597" s="50" t="s">
        <v>1396</v>
      </c>
      <c r="G597" s="50" t="s">
        <v>1733</v>
      </c>
      <c r="J597" s="50" t="s">
        <v>1438</v>
      </c>
      <c r="K597" s="50" t="s">
        <v>70</v>
      </c>
      <c r="L597" s="50" t="s">
        <v>1398</v>
      </c>
      <c r="M597" s="50" t="s">
        <v>1398</v>
      </c>
      <c r="O597" s="51">
        <v>0</v>
      </c>
      <c r="P597" s="52">
        <v>1</v>
      </c>
      <c r="Q597" s="52">
        <v>0</v>
      </c>
      <c r="R597" s="52">
        <v>1</v>
      </c>
      <c r="S597" s="53">
        <v>2.4080903999999999E-5</v>
      </c>
      <c r="T597" s="53">
        <v>0</v>
      </c>
      <c r="U597" s="53">
        <v>2.4080903999999999E-5</v>
      </c>
      <c r="V597" s="53">
        <v>2.1672813600000002E-5</v>
      </c>
      <c r="W597" s="53">
        <v>-2.6007376319999996E-6</v>
      </c>
      <c r="X597" s="53">
        <v>1.9072075968000004E-5</v>
      </c>
      <c r="Y597" s="29">
        <f t="shared" si="18"/>
        <v>2.8608113952000007E-6</v>
      </c>
      <c r="Z597" s="29">
        <f t="shared" si="19"/>
        <v>1.6211264572800003E-5</v>
      </c>
    </row>
    <row r="598" spans="1:26" ht="13" customHeight="1">
      <c r="A598" s="50" t="s">
        <v>119</v>
      </c>
      <c r="B598" s="50" t="s">
        <v>403</v>
      </c>
      <c r="C598" s="50" t="s">
        <v>62</v>
      </c>
      <c r="D598" s="50" t="s">
        <v>404</v>
      </c>
      <c r="E598" s="50" t="s">
        <v>1396</v>
      </c>
      <c r="G598" s="50" t="s">
        <v>403</v>
      </c>
      <c r="J598" s="50" t="s">
        <v>1438</v>
      </c>
      <c r="K598" s="50" t="s">
        <v>70</v>
      </c>
      <c r="L598" s="50" t="s">
        <v>1398</v>
      </c>
      <c r="M598" s="50" t="s">
        <v>1398</v>
      </c>
      <c r="O598" s="51">
        <v>0</v>
      </c>
      <c r="P598" s="52">
        <v>1</v>
      </c>
      <c r="Q598" s="52">
        <v>0</v>
      </c>
      <c r="R598" s="52">
        <v>1</v>
      </c>
      <c r="S598" s="53">
        <v>2.6662194000000004E-5</v>
      </c>
      <c r="T598" s="53">
        <v>0</v>
      </c>
      <c r="U598" s="53">
        <v>2.6662194000000004E-5</v>
      </c>
      <c r="V598" s="53">
        <v>2.39959746E-5</v>
      </c>
      <c r="W598" s="53">
        <v>-2.8795169519999998E-6</v>
      </c>
      <c r="X598" s="53">
        <v>2.1116457648000001E-5</v>
      </c>
      <c r="Y598" s="29">
        <f t="shared" si="18"/>
        <v>3.1674686472000002E-6</v>
      </c>
      <c r="Z598" s="29">
        <f t="shared" si="19"/>
        <v>1.7948989000799999E-5</v>
      </c>
    </row>
    <row r="599" spans="1:26" ht="13" customHeight="1">
      <c r="A599" s="50" t="s">
        <v>119</v>
      </c>
      <c r="B599" s="50" t="s">
        <v>903</v>
      </c>
      <c r="C599" s="50" t="s">
        <v>308</v>
      </c>
      <c r="D599" s="50" t="s">
        <v>1416</v>
      </c>
      <c r="E599" s="50" t="s">
        <v>1396</v>
      </c>
      <c r="G599" s="50" t="s">
        <v>903</v>
      </c>
      <c r="J599" s="50" t="s">
        <v>1438</v>
      </c>
      <c r="K599" s="50" t="s">
        <v>70</v>
      </c>
      <c r="L599" s="50" t="s">
        <v>1398</v>
      </c>
      <c r="M599" s="50" t="s">
        <v>1398</v>
      </c>
      <c r="O599" s="51">
        <v>0</v>
      </c>
      <c r="P599" s="52">
        <v>1</v>
      </c>
      <c r="Q599" s="52">
        <v>0</v>
      </c>
      <c r="R599" s="52">
        <v>1</v>
      </c>
      <c r="S599" s="53">
        <v>2.9432970000000002E-5</v>
      </c>
      <c r="T599" s="53">
        <v>0</v>
      </c>
      <c r="U599" s="53">
        <v>2.9432970000000002E-5</v>
      </c>
      <c r="V599" s="53">
        <v>2.6489673000000001E-5</v>
      </c>
      <c r="W599" s="53">
        <v>-3.1787607599999999E-6</v>
      </c>
      <c r="X599" s="53">
        <v>2.3310912240000003E-5</v>
      </c>
      <c r="Y599" s="29">
        <f t="shared" si="18"/>
        <v>3.4966368360000003E-6</v>
      </c>
      <c r="Z599" s="29">
        <f t="shared" si="19"/>
        <v>1.9814275404000004E-5</v>
      </c>
    </row>
    <row r="600" spans="1:26" ht="13" customHeight="1">
      <c r="A600" s="50" t="s">
        <v>119</v>
      </c>
      <c r="B600" s="50" t="s">
        <v>497</v>
      </c>
      <c r="C600" s="50" t="s">
        <v>62</v>
      </c>
      <c r="D600" s="50" t="s">
        <v>1433</v>
      </c>
      <c r="E600" s="50" t="s">
        <v>1396</v>
      </c>
      <c r="G600" s="50" t="s">
        <v>497</v>
      </c>
      <c r="J600" s="50" t="s">
        <v>1438</v>
      </c>
      <c r="K600" s="50" t="s">
        <v>70</v>
      </c>
      <c r="L600" s="50" t="s">
        <v>1398</v>
      </c>
      <c r="M600" s="50" t="s">
        <v>1398</v>
      </c>
      <c r="O600" s="51">
        <v>0</v>
      </c>
      <c r="P600" s="52">
        <v>1</v>
      </c>
      <c r="Q600" s="52">
        <v>0</v>
      </c>
      <c r="R600" s="52">
        <v>1</v>
      </c>
      <c r="S600" s="53">
        <v>2.9951664000000001E-5</v>
      </c>
      <c r="T600" s="53">
        <v>0</v>
      </c>
      <c r="U600" s="53">
        <v>2.9951664000000001E-5</v>
      </c>
      <c r="V600" s="53">
        <v>2.6956497600000003E-5</v>
      </c>
      <c r="W600" s="53">
        <v>-3.2347797119999996E-6</v>
      </c>
      <c r="X600" s="53">
        <v>2.3721717888000004E-5</v>
      </c>
      <c r="Y600" s="29">
        <f t="shared" si="18"/>
        <v>3.5582576832000004E-6</v>
      </c>
      <c r="Z600" s="29">
        <f t="shared" si="19"/>
        <v>2.0163460204800005E-5</v>
      </c>
    </row>
    <row r="601" spans="1:26" ht="13" customHeight="1">
      <c r="A601" s="50" t="s">
        <v>119</v>
      </c>
      <c r="B601" s="50" t="s">
        <v>495</v>
      </c>
      <c r="C601" s="50" t="s">
        <v>62</v>
      </c>
      <c r="D601" s="50" t="s">
        <v>1406</v>
      </c>
      <c r="E601" s="50" t="s">
        <v>1396</v>
      </c>
      <c r="G601" s="50" t="s">
        <v>495</v>
      </c>
      <c r="J601" s="50" t="s">
        <v>1438</v>
      </c>
      <c r="K601" s="50" t="s">
        <v>70</v>
      </c>
      <c r="L601" s="50" t="s">
        <v>1398</v>
      </c>
      <c r="M601" s="50" t="s">
        <v>1398</v>
      </c>
      <c r="O601" s="51">
        <v>0</v>
      </c>
      <c r="P601" s="52">
        <v>1</v>
      </c>
      <c r="Q601" s="52">
        <v>0</v>
      </c>
      <c r="R601" s="52">
        <v>1</v>
      </c>
      <c r="S601" s="53">
        <v>3.1689489000000005E-5</v>
      </c>
      <c r="T601" s="53">
        <v>0</v>
      </c>
      <c r="U601" s="53">
        <v>3.1689489000000005E-5</v>
      </c>
      <c r="V601" s="53">
        <v>2.85205401E-5</v>
      </c>
      <c r="W601" s="53">
        <v>-3.4224648119999997E-6</v>
      </c>
      <c r="X601" s="53">
        <v>2.5098075288000002E-5</v>
      </c>
      <c r="Y601" s="29">
        <f t="shared" si="18"/>
        <v>3.7647112932000001E-6</v>
      </c>
      <c r="Z601" s="29">
        <f t="shared" si="19"/>
        <v>2.1333363994800003E-5</v>
      </c>
    </row>
    <row r="602" spans="1:26" ht="13" customHeight="1">
      <c r="A602" s="50" t="s">
        <v>119</v>
      </c>
      <c r="B602" s="50" t="s">
        <v>959</v>
      </c>
      <c r="C602" s="50" t="s">
        <v>308</v>
      </c>
      <c r="D602" s="50" t="s">
        <v>1802</v>
      </c>
      <c r="E602" s="50" t="s">
        <v>1396</v>
      </c>
      <c r="G602" s="50" t="s">
        <v>959</v>
      </c>
      <c r="J602" s="50" t="s">
        <v>1438</v>
      </c>
      <c r="K602" s="50" t="s">
        <v>70</v>
      </c>
      <c r="L602" s="50" t="s">
        <v>1398</v>
      </c>
      <c r="M602" s="50" t="s">
        <v>1398</v>
      </c>
      <c r="O602" s="51">
        <v>0</v>
      </c>
      <c r="P602" s="52">
        <v>1</v>
      </c>
      <c r="Q602" s="52">
        <v>0</v>
      </c>
      <c r="R602" s="52">
        <v>1</v>
      </c>
      <c r="S602" s="53">
        <v>3.4859681999999998E-5</v>
      </c>
      <c r="T602" s="53">
        <v>0</v>
      </c>
      <c r="U602" s="53">
        <v>3.4859681999999998E-5</v>
      </c>
      <c r="V602" s="53">
        <v>3.1373713800000003E-5</v>
      </c>
      <c r="W602" s="53">
        <v>-3.764845656E-6</v>
      </c>
      <c r="X602" s="53">
        <v>2.7608868144000004E-5</v>
      </c>
      <c r="Y602" s="29">
        <f t="shared" si="18"/>
        <v>4.1413302216000008E-6</v>
      </c>
      <c r="Z602" s="29">
        <f t="shared" si="19"/>
        <v>2.3467537922400004E-5</v>
      </c>
    </row>
    <row r="603" spans="1:26" ht="13" customHeight="1">
      <c r="A603" s="50" t="s">
        <v>119</v>
      </c>
      <c r="B603" s="50" t="s">
        <v>416</v>
      </c>
      <c r="C603" s="50" t="s">
        <v>111</v>
      </c>
      <c r="D603" s="50" t="s">
        <v>417</v>
      </c>
      <c r="E603" s="50" t="s">
        <v>1396</v>
      </c>
      <c r="G603" s="50" t="s">
        <v>416</v>
      </c>
      <c r="J603" s="50" t="s">
        <v>1438</v>
      </c>
      <c r="K603" s="50" t="s">
        <v>70</v>
      </c>
      <c r="L603" s="50" t="s">
        <v>1398</v>
      </c>
      <c r="M603" s="50" t="s">
        <v>1398</v>
      </c>
      <c r="O603" s="51">
        <v>0</v>
      </c>
      <c r="P603" s="52">
        <v>1</v>
      </c>
      <c r="Q603" s="52">
        <v>0</v>
      </c>
      <c r="R603" s="52">
        <v>1</v>
      </c>
      <c r="S603" s="53">
        <v>3.8287917000000003E-5</v>
      </c>
      <c r="T603" s="53">
        <v>0</v>
      </c>
      <c r="U603" s="53">
        <v>3.8287917000000003E-5</v>
      </c>
      <c r="V603" s="53">
        <v>3.4459125300000007E-5</v>
      </c>
      <c r="W603" s="53">
        <v>-4.1350950359999998E-6</v>
      </c>
      <c r="X603" s="53">
        <v>3.0324030264000002E-5</v>
      </c>
      <c r="Y603" s="29">
        <f t="shared" si="18"/>
        <v>4.5486045396000005E-6</v>
      </c>
      <c r="Z603" s="29">
        <f t="shared" si="19"/>
        <v>2.5775425724400001E-5</v>
      </c>
    </row>
    <row r="604" spans="1:26" ht="13" customHeight="1">
      <c r="A604" s="50" t="s">
        <v>238</v>
      </c>
      <c r="B604" s="50" t="s">
        <v>1878</v>
      </c>
      <c r="C604" s="50" t="s">
        <v>466</v>
      </c>
      <c r="D604" s="50" t="s">
        <v>1879</v>
      </c>
      <c r="E604" s="50" t="s">
        <v>1396</v>
      </c>
      <c r="G604" s="50" t="s">
        <v>1878</v>
      </c>
      <c r="J604" s="50" t="s">
        <v>1438</v>
      </c>
      <c r="K604" s="50" t="s">
        <v>70</v>
      </c>
      <c r="L604" s="50" t="s">
        <v>1398</v>
      </c>
      <c r="M604" s="50" t="s">
        <v>1398</v>
      </c>
      <c r="O604" s="51">
        <v>0</v>
      </c>
      <c r="P604" s="52">
        <v>1</v>
      </c>
      <c r="Q604" s="52">
        <v>0</v>
      </c>
      <c r="R604" s="52">
        <v>1</v>
      </c>
      <c r="S604" s="53">
        <v>6.9599999999999997E-10</v>
      </c>
      <c r="T604" s="53">
        <v>0</v>
      </c>
      <c r="U604" s="53">
        <v>6.9599999999999997E-10</v>
      </c>
      <c r="V604" s="53">
        <v>6.2640000000000003E-10</v>
      </c>
      <c r="W604" s="53">
        <v>-7.5167999999999993E-11</v>
      </c>
      <c r="X604" s="53">
        <v>5.5123199999999998E-10</v>
      </c>
      <c r="Y604" s="29">
        <f t="shared" si="18"/>
        <v>8.2684799999999998E-11</v>
      </c>
      <c r="Z604" s="29">
        <f t="shared" si="19"/>
        <v>4.6854719999999993E-10</v>
      </c>
    </row>
    <row r="605" spans="1:26" ht="13" customHeight="1">
      <c r="A605" s="50" t="s">
        <v>232</v>
      </c>
      <c r="B605" s="50" t="s">
        <v>1540</v>
      </c>
      <c r="C605" s="50" t="s">
        <v>236</v>
      </c>
      <c r="D605" s="50" t="s">
        <v>1541</v>
      </c>
      <c r="E605" s="50" t="s">
        <v>1396</v>
      </c>
      <c r="G605" s="50" t="s">
        <v>1540</v>
      </c>
      <c r="J605" s="50" t="s">
        <v>1438</v>
      </c>
      <c r="K605" s="50" t="s">
        <v>70</v>
      </c>
      <c r="L605" s="50" t="s">
        <v>1398</v>
      </c>
      <c r="M605" s="50" t="s">
        <v>1398</v>
      </c>
      <c r="O605" s="51">
        <v>0</v>
      </c>
      <c r="P605" s="52">
        <v>1</v>
      </c>
      <c r="Q605" s="52">
        <v>0</v>
      </c>
      <c r="R605" s="52">
        <v>1</v>
      </c>
      <c r="S605" s="53">
        <v>8.6999999999999999E-10</v>
      </c>
      <c r="T605" s="53">
        <v>0</v>
      </c>
      <c r="U605" s="53">
        <v>8.6999999999999999E-10</v>
      </c>
      <c r="V605" s="53">
        <v>7.8299999999999998E-10</v>
      </c>
      <c r="W605" s="53">
        <v>-9.3960000000000004E-11</v>
      </c>
      <c r="X605" s="53">
        <v>6.8904000000000003E-10</v>
      </c>
      <c r="Y605" s="29">
        <f t="shared" si="18"/>
        <v>1.03356E-10</v>
      </c>
      <c r="Z605" s="29">
        <f t="shared" si="19"/>
        <v>5.8568400000000002E-10</v>
      </c>
    </row>
    <row r="606" spans="1:26" ht="13" customHeight="1">
      <c r="A606" s="50" t="s">
        <v>232</v>
      </c>
      <c r="B606" s="50" t="s">
        <v>1880</v>
      </c>
      <c r="C606" s="50" t="s">
        <v>252</v>
      </c>
      <c r="D606" s="50" t="s">
        <v>1881</v>
      </c>
      <c r="E606" s="50" t="s">
        <v>1396</v>
      </c>
      <c r="G606" s="50" t="s">
        <v>1880</v>
      </c>
      <c r="J606" s="50" t="s">
        <v>1438</v>
      </c>
      <c r="K606" s="50" t="s">
        <v>70</v>
      </c>
      <c r="L606" s="50" t="s">
        <v>1398</v>
      </c>
      <c r="M606" s="50" t="s">
        <v>1398</v>
      </c>
      <c r="O606" s="51">
        <v>0</v>
      </c>
      <c r="P606" s="52">
        <v>1</v>
      </c>
      <c r="Q606" s="52">
        <v>0</v>
      </c>
      <c r="R606" s="52">
        <v>1</v>
      </c>
      <c r="S606" s="53">
        <v>0</v>
      </c>
      <c r="T606" s="53">
        <v>0</v>
      </c>
      <c r="U606" s="53">
        <v>0</v>
      </c>
      <c r="V606" s="53">
        <v>0</v>
      </c>
      <c r="W606" s="53">
        <v>0</v>
      </c>
      <c r="X606" s="53">
        <v>0</v>
      </c>
      <c r="Y606" s="29">
        <f t="shared" si="18"/>
        <v>0</v>
      </c>
      <c r="Z606" s="29">
        <f t="shared" si="19"/>
        <v>0</v>
      </c>
    </row>
    <row r="607" spans="1:26" ht="13" customHeight="1">
      <c r="A607" s="50" t="s">
        <v>232</v>
      </c>
      <c r="B607" s="50" t="s">
        <v>1882</v>
      </c>
      <c r="C607" s="50" t="s">
        <v>472</v>
      </c>
      <c r="D607" s="50" t="s">
        <v>1883</v>
      </c>
      <c r="E607" s="50" t="s">
        <v>1396</v>
      </c>
      <c r="G607" s="50" t="s">
        <v>1882</v>
      </c>
      <c r="J607" s="50" t="s">
        <v>1438</v>
      </c>
      <c r="K607" s="50" t="s">
        <v>70</v>
      </c>
      <c r="L607" s="50" t="s">
        <v>1398</v>
      </c>
      <c r="M607" s="50" t="s">
        <v>1398</v>
      </c>
      <c r="O607" s="51">
        <v>0</v>
      </c>
      <c r="P607" s="52">
        <v>1</v>
      </c>
      <c r="Q607" s="52">
        <v>0</v>
      </c>
      <c r="R607" s="52">
        <v>1</v>
      </c>
      <c r="S607" s="53">
        <v>0</v>
      </c>
      <c r="T607" s="53">
        <v>0</v>
      </c>
      <c r="U607" s="53">
        <v>0</v>
      </c>
      <c r="V607" s="53">
        <v>0</v>
      </c>
      <c r="W607" s="53">
        <v>0</v>
      </c>
      <c r="X607" s="53">
        <v>0</v>
      </c>
      <c r="Y607" s="29">
        <f t="shared" si="18"/>
        <v>0</v>
      </c>
      <c r="Z607" s="29">
        <f t="shared" si="19"/>
        <v>0</v>
      </c>
    </row>
    <row r="608" spans="1:26" ht="13" customHeight="1">
      <c r="A608" s="50" t="s">
        <v>119</v>
      </c>
      <c r="B608" s="50" t="s">
        <v>597</v>
      </c>
      <c r="C608" s="50" t="s">
        <v>193</v>
      </c>
      <c r="D608" s="50" t="s">
        <v>598</v>
      </c>
      <c r="E608" s="50" t="s">
        <v>1396</v>
      </c>
      <c r="G608" s="50" t="s">
        <v>597</v>
      </c>
      <c r="J608" s="50" t="s">
        <v>1438</v>
      </c>
      <c r="K608" s="50" t="s">
        <v>70</v>
      </c>
      <c r="L608" s="50" t="s">
        <v>1398</v>
      </c>
      <c r="M608" s="50" t="s">
        <v>1398</v>
      </c>
      <c r="O608" s="51">
        <v>0</v>
      </c>
      <c r="P608" s="52">
        <v>1</v>
      </c>
      <c r="Q608" s="52">
        <v>0</v>
      </c>
      <c r="R608" s="52">
        <v>1</v>
      </c>
      <c r="S608" s="53">
        <v>0</v>
      </c>
      <c r="T608" s="53">
        <v>0</v>
      </c>
      <c r="U608" s="53">
        <v>0</v>
      </c>
      <c r="V608" s="53">
        <v>0</v>
      </c>
      <c r="W608" s="53">
        <v>0</v>
      </c>
      <c r="X608" s="53">
        <v>0</v>
      </c>
      <c r="Y608" s="29">
        <f t="shared" si="18"/>
        <v>0</v>
      </c>
      <c r="Z608" s="29">
        <f t="shared" si="19"/>
        <v>0</v>
      </c>
    </row>
    <row r="609" spans="1:26" ht="13" customHeight="1">
      <c r="A609" s="50" t="s">
        <v>232</v>
      </c>
      <c r="B609" s="50" t="s">
        <v>1346</v>
      </c>
      <c r="C609" s="50" t="s">
        <v>472</v>
      </c>
      <c r="D609" s="50" t="s">
        <v>1347</v>
      </c>
      <c r="E609" s="50" t="s">
        <v>1396</v>
      </c>
      <c r="G609" s="50" t="s">
        <v>1346</v>
      </c>
      <c r="J609" s="50" t="s">
        <v>1438</v>
      </c>
      <c r="K609" s="50" t="s">
        <v>70</v>
      </c>
      <c r="L609" s="50" t="s">
        <v>1398</v>
      </c>
      <c r="M609" s="50" t="s">
        <v>1398</v>
      </c>
      <c r="O609" s="51">
        <v>0</v>
      </c>
      <c r="P609" s="52">
        <v>1</v>
      </c>
      <c r="Q609" s="52">
        <v>0</v>
      </c>
      <c r="R609" s="52">
        <v>1</v>
      </c>
      <c r="S609" s="53">
        <v>0</v>
      </c>
      <c r="T609" s="53">
        <v>0</v>
      </c>
      <c r="U609" s="53">
        <v>0</v>
      </c>
      <c r="V609" s="53">
        <v>0</v>
      </c>
      <c r="W609" s="53">
        <v>0</v>
      </c>
      <c r="X609" s="53">
        <v>0</v>
      </c>
      <c r="Y609" s="29">
        <f t="shared" si="18"/>
        <v>0</v>
      </c>
      <c r="Z609" s="29">
        <f t="shared" si="19"/>
        <v>0</v>
      </c>
    </row>
    <row r="610" spans="1:26" ht="13" customHeight="1">
      <c r="A610" s="50" t="s">
        <v>119</v>
      </c>
      <c r="B610" s="50" t="s">
        <v>1884</v>
      </c>
      <c r="C610" s="50" t="s">
        <v>993</v>
      </c>
      <c r="D610" s="50" t="s">
        <v>1885</v>
      </c>
      <c r="E610" s="50" t="s">
        <v>1396</v>
      </c>
      <c r="G610" s="50" t="s">
        <v>1884</v>
      </c>
      <c r="J610" s="50" t="s">
        <v>1438</v>
      </c>
      <c r="K610" s="50" t="s">
        <v>70</v>
      </c>
      <c r="L610" s="50" t="s">
        <v>1398</v>
      </c>
      <c r="M610" s="50" t="s">
        <v>1398</v>
      </c>
      <c r="O610" s="51">
        <v>0</v>
      </c>
      <c r="P610" s="52">
        <v>1</v>
      </c>
      <c r="Q610" s="52">
        <v>0</v>
      </c>
      <c r="R610" s="52">
        <v>1</v>
      </c>
      <c r="S610" s="53">
        <v>0</v>
      </c>
      <c r="T610" s="53">
        <v>0</v>
      </c>
      <c r="U610" s="53">
        <v>0</v>
      </c>
      <c r="V610" s="53">
        <v>0</v>
      </c>
      <c r="W610" s="53">
        <v>0</v>
      </c>
      <c r="X610" s="53">
        <v>0</v>
      </c>
      <c r="Y610" s="29">
        <f t="shared" si="18"/>
        <v>0</v>
      </c>
      <c r="Z610" s="29">
        <f t="shared" si="19"/>
        <v>0</v>
      </c>
    </row>
    <row r="611" spans="1:26" ht="13" customHeight="1">
      <c r="A611" s="50" t="s">
        <v>238</v>
      </c>
      <c r="B611" s="50" t="s">
        <v>1410</v>
      </c>
      <c r="C611" s="50" t="s">
        <v>714</v>
      </c>
      <c r="D611" s="50" t="s">
        <v>1411</v>
      </c>
      <c r="E611" s="50" t="s">
        <v>1396</v>
      </c>
      <c r="G611" s="50" t="s">
        <v>1410</v>
      </c>
      <c r="J611" s="50" t="s">
        <v>1438</v>
      </c>
      <c r="K611" s="50" t="s">
        <v>70</v>
      </c>
      <c r="L611" s="50" t="s">
        <v>1398</v>
      </c>
      <c r="M611" s="50" t="s">
        <v>1398</v>
      </c>
      <c r="O611" s="51">
        <v>0</v>
      </c>
      <c r="P611" s="52">
        <v>1</v>
      </c>
      <c r="Q611" s="52">
        <v>0</v>
      </c>
      <c r="R611" s="52">
        <v>1</v>
      </c>
      <c r="S611" s="53">
        <v>1.08213123E-4</v>
      </c>
      <c r="T611" s="53">
        <v>0</v>
      </c>
      <c r="U611" s="53">
        <v>1.08213123E-4</v>
      </c>
      <c r="V611" s="53">
        <v>9.7391810700000014E-5</v>
      </c>
      <c r="W611" s="53">
        <v>-1.1687017284000001E-5</v>
      </c>
      <c r="X611" s="53">
        <v>8.5704793416000006E-5</v>
      </c>
      <c r="Y611" s="29">
        <f t="shared" si="18"/>
        <v>1.28557190124E-5</v>
      </c>
      <c r="Z611" s="29">
        <f t="shared" si="19"/>
        <v>7.2849074403600001E-5</v>
      </c>
    </row>
    <row r="612" spans="1:26" ht="13" customHeight="1">
      <c r="A612" s="50" t="s">
        <v>238</v>
      </c>
      <c r="B612" s="50" t="s">
        <v>1886</v>
      </c>
      <c r="C612" s="50" t="s">
        <v>1201</v>
      </c>
      <c r="D612" s="50" t="s">
        <v>1887</v>
      </c>
      <c r="E612" s="50" t="s">
        <v>1396</v>
      </c>
      <c r="G612" s="50" t="s">
        <v>1886</v>
      </c>
      <c r="J612" s="50" t="s">
        <v>1438</v>
      </c>
      <c r="K612" s="50" t="s">
        <v>70</v>
      </c>
      <c r="L612" s="50" t="s">
        <v>1398</v>
      </c>
      <c r="M612" s="50" t="s">
        <v>1398</v>
      </c>
      <c r="O612" s="51">
        <v>0</v>
      </c>
      <c r="P612" s="52">
        <v>1</v>
      </c>
      <c r="Q612" s="52">
        <v>0</v>
      </c>
      <c r="R612" s="52">
        <v>1</v>
      </c>
      <c r="S612" s="53">
        <v>0</v>
      </c>
      <c r="T612" s="53">
        <v>0</v>
      </c>
      <c r="U612" s="53">
        <v>0</v>
      </c>
      <c r="V612" s="53">
        <v>0</v>
      </c>
      <c r="W612" s="53">
        <v>0</v>
      </c>
      <c r="X612" s="53">
        <v>0</v>
      </c>
      <c r="Y612" s="29">
        <f t="shared" si="18"/>
        <v>0</v>
      </c>
      <c r="Z612" s="29">
        <f t="shared" si="19"/>
        <v>0</v>
      </c>
    </row>
    <row r="613" spans="1:26" ht="13" customHeight="1">
      <c r="A613" s="50" t="s">
        <v>238</v>
      </c>
      <c r="B613" s="50" t="s">
        <v>1514</v>
      </c>
      <c r="C613" s="50" t="s">
        <v>1402</v>
      </c>
      <c r="D613" s="50" t="s">
        <v>1515</v>
      </c>
      <c r="E613" s="50" t="s">
        <v>1396</v>
      </c>
      <c r="G613" s="50" t="s">
        <v>1514</v>
      </c>
      <c r="J613" s="50" t="s">
        <v>1438</v>
      </c>
      <c r="K613" s="50" t="s">
        <v>70</v>
      </c>
      <c r="L613" s="50" t="s">
        <v>1398</v>
      </c>
      <c r="M613" s="50" t="s">
        <v>1398</v>
      </c>
      <c r="O613" s="51">
        <v>0</v>
      </c>
      <c r="P613" s="52">
        <v>1</v>
      </c>
      <c r="Q613" s="52">
        <v>0</v>
      </c>
      <c r="R613" s="52">
        <v>1</v>
      </c>
      <c r="S613" s="53">
        <v>1.6778124000000004E-5</v>
      </c>
      <c r="T613" s="53">
        <v>0</v>
      </c>
      <c r="U613" s="53">
        <v>1.6778124000000004E-5</v>
      </c>
      <c r="V613" s="53">
        <v>1.5100311600000002E-5</v>
      </c>
      <c r="W613" s="53">
        <v>-1.8120373920000001E-6</v>
      </c>
      <c r="X613" s="53">
        <v>1.3288274208000001E-5</v>
      </c>
      <c r="Y613" s="29">
        <f t="shared" si="18"/>
        <v>1.9932411312000002E-6</v>
      </c>
      <c r="Z613" s="29">
        <f t="shared" si="19"/>
        <v>1.1295033076800001E-5</v>
      </c>
    </row>
    <row r="614" spans="1:26" ht="13" customHeight="1">
      <c r="A614" s="50" t="s">
        <v>119</v>
      </c>
      <c r="B614" s="50" t="s">
        <v>722</v>
      </c>
      <c r="C614" s="50" t="s">
        <v>62</v>
      </c>
      <c r="D614" s="50" t="s">
        <v>1780</v>
      </c>
      <c r="E614" s="50" t="s">
        <v>1396</v>
      </c>
      <c r="G614" s="50" t="s">
        <v>722</v>
      </c>
      <c r="J614" s="50" t="s">
        <v>1438</v>
      </c>
      <c r="K614" s="50" t="s">
        <v>70</v>
      </c>
      <c r="L614" s="50" t="s">
        <v>1398</v>
      </c>
      <c r="M614" s="50" t="s">
        <v>1398</v>
      </c>
      <c r="O614" s="51">
        <v>0</v>
      </c>
      <c r="P614" s="52">
        <v>1</v>
      </c>
      <c r="Q614" s="52">
        <v>0</v>
      </c>
      <c r="R614" s="52">
        <v>1</v>
      </c>
      <c r="S614" s="53">
        <v>2.2941204000000004E-5</v>
      </c>
      <c r="T614" s="53">
        <v>0</v>
      </c>
      <c r="U614" s="53">
        <v>2.2941204000000004E-5</v>
      </c>
      <c r="V614" s="53">
        <v>2.0647083600000001E-5</v>
      </c>
      <c r="W614" s="53">
        <v>-2.477650032E-6</v>
      </c>
      <c r="X614" s="53">
        <v>1.8169433568000002E-5</v>
      </c>
      <c r="Y614" s="29">
        <f t="shared" si="18"/>
        <v>2.7254150352000004E-6</v>
      </c>
      <c r="Z614" s="29">
        <f t="shared" si="19"/>
        <v>1.5444018532800003E-5</v>
      </c>
    </row>
    <row r="615" spans="1:26" ht="13" customHeight="1">
      <c r="A615" s="50" t="s">
        <v>232</v>
      </c>
      <c r="B615" s="50" t="s">
        <v>324</v>
      </c>
      <c r="C615" s="50" t="s">
        <v>252</v>
      </c>
      <c r="D615" s="50" t="s">
        <v>325</v>
      </c>
      <c r="E615" s="50" t="s">
        <v>1396</v>
      </c>
      <c r="G615" s="50" t="s">
        <v>324</v>
      </c>
      <c r="J615" s="50" t="s">
        <v>1438</v>
      </c>
      <c r="K615" s="50" t="s">
        <v>70</v>
      </c>
      <c r="L615" s="50" t="s">
        <v>1398</v>
      </c>
      <c r="M615" s="50" t="s">
        <v>1398</v>
      </c>
      <c r="O615" s="51">
        <v>0</v>
      </c>
      <c r="P615" s="52">
        <v>1</v>
      </c>
      <c r="Q615" s="52">
        <v>0</v>
      </c>
      <c r="R615" s="52">
        <v>1</v>
      </c>
      <c r="S615" s="53">
        <v>0</v>
      </c>
      <c r="T615" s="53">
        <v>0</v>
      </c>
      <c r="U615" s="53">
        <v>0</v>
      </c>
      <c r="V615" s="53">
        <v>0</v>
      </c>
      <c r="W615" s="53">
        <v>0</v>
      </c>
      <c r="X615" s="53">
        <v>0</v>
      </c>
      <c r="Y615" s="29">
        <f t="shared" si="18"/>
        <v>0</v>
      </c>
      <c r="Z615" s="29">
        <f t="shared" si="19"/>
        <v>0</v>
      </c>
    </row>
    <row r="616" spans="1:26" ht="13" customHeight="1">
      <c r="A616" s="50" t="s">
        <v>119</v>
      </c>
      <c r="B616" s="50" t="s">
        <v>1888</v>
      </c>
      <c r="C616" s="50" t="s">
        <v>993</v>
      </c>
      <c r="D616" s="50" t="s">
        <v>1889</v>
      </c>
      <c r="E616" s="50" t="s">
        <v>1396</v>
      </c>
      <c r="G616" s="50" t="s">
        <v>1888</v>
      </c>
      <c r="J616" s="50" t="s">
        <v>1438</v>
      </c>
      <c r="K616" s="50" t="s">
        <v>70</v>
      </c>
      <c r="L616" s="50" t="s">
        <v>1398</v>
      </c>
      <c r="M616" s="50" t="s">
        <v>1398</v>
      </c>
      <c r="O616" s="51">
        <v>0</v>
      </c>
      <c r="P616" s="52">
        <v>1</v>
      </c>
      <c r="Q616" s="52">
        <v>0</v>
      </c>
      <c r="R616" s="52">
        <v>1</v>
      </c>
      <c r="S616" s="53">
        <v>0</v>
      </c>
      <c r="T616" s="53">
        <v>0</v>
      </c>
      <c r="U616" s="53">
        <v>0</v>
      </c>
      <c r="V616" s="53">
        <v>0</v>
      </c>
      <c r="W616" s="53">
        <v>0</v>
      </c>
      <c r="X616" s="53">
        <v>0</v>
      </c>
      <c r="Y616" s="29">
        <f t="shared" si="18"/>
        <v>0</v>
      </c>
      <c r="Z616" s="29">
        <f t="shared" si="19"/>
        <v>0</v>
      </c>
    </row>
    <row r="617" spans="1:26" ht="13" customHeight="1">
      <c r="A617" s="50" t="s">
        <v>238</v>
      </c>
      <c r="B617" s="50" t="s">
        <v>1890</v>
      </c>
      <c r="C617" s="50" t="s">
        <v>714</v>
      </c>
      <c r="D617" s="50" t="s">
        <v>1891</v>
      </c>
      <c r="E617" s="50" t="s">
        <v>1396</v>
      </c>
      <c r="G617" s="50" t="s">
        <v>1890</v>
      </c>
      <c r="J617" s="50" t="s">
        <v>1438</v>
      </c>
      <c r="K617" s="50" t="s">
        <v>70</v>
      </c>
      <c r="L617" s="50" t="s">
        <v>1398</v>
      </c>
      <c r="M617" s="50" t="s">
        <v>1398</v>
      </c>
      <c r="O617" s="51">
        <v>0</v>
      </c>
      <c r="P617" s="52">
        <v>1</v>
      </c>
      <c r="Q617" s="52">
        <v>0</v>
      </c>
      <c r="R617" s="52">
        <v>1</v>
      </c>
      <c r="S617" s="53">
        <v>4.1562075000000005E-5</v>
      </c>
      <c r="T617" s="53">
        <v>0</v>
      </c>
      <c r="U617" s="53">
        <v>4.1562075000000005E-5</v>
      </c>
      <c r="V617" s="53">
        <v>3.7405867500000002E-5</v>
      </c>
      <c r="W617" s="53">
        <v>-4.4887040999999991E-6</v>
      </c>
      <c r="X617" s="53">
        <v>3.2917163400000002E-5</v>
      </c>
      <c r="Y617" s="29">
        <f t="shared" si="18"/>
        <v>4.93757451E-6</v>
      </c>
      <c r="Z617" s="29">
        <f t="shared" si="19"/>
        <v>2.7979588890000001E-5</v>
      </c>
    </row>
    <row r="618" spans="1:26" ht="13" customHeight="1">
      <c r="A618" s="50" t="s">
        <v>119</v>
      </c>
      <c r="B618" s="50" t="s">
        <v>1259</v>
      </c>
      <c r="C618" s="50" t="s">
        <v>463</v>
      </c>
      <c r="D618" s="50" t="s">
        <v>1260</v>
      </c>
      <c r="E618" s="50" t="s">
        <v>1396</v>
      </c>
      <c r="G618" s="50" t="s">
        <v>1259</v>
      </c>
      <c r="J618" s="50" t="s">
        <v>1438</v>
      </c>
      <c r="K618" s="50" t="s">
        <v>70</v>
      </c>
      <c r="L618" s="50" t="s">
        <v>1398</v>
      </c>
      <c r="M618" s="50" t="s">
        <v>1398</v>
      </c>
      <c r="O618" s="51">
        <v>0</v>
      </c>
      <c r="P618" s="52">
        <v>1</v>
      </c>
      <c r="Q618" s="52">
        <v>0</v>
      </c>
      <c r="R618" s="52">
        <v>1</v>
      </c>
      <c r="S618" s="53">
        <v>4.3817898000000001E-5</v>
      </c>
      <c r="T618" s="53">
        <v>0</v>
      </c>
      <c r="U618" s="53">
        <v>4.3817898000000001E-5</v>
      </c>
      <c r="V618" s="53">
        <v>3.9436108200000005E-5</v>
      </c>
      <c r="W618" s="53">
        <v>-4.7323329839999998E-6</v>
      </c>
      <c r="X618" s="53">
        <v>3.4703775216000005E-5</v>
      </c>
      <c r="Y618" s="29">
        <f t="shared" si="18"/>
        <v>5.2055662824000004E-6</v>
      </c>
      <c r="Z618" s="29">
        <f t="shared" si="19"/>
        <v>2.9498208933600003E-5</v>
      </c>
    </row>
    <row r="619" spans="1:26" ht="13" customHeight="1">
      <c r="A619" s="50" t="s">
        <v>119</v>
      </c>
      <c r="B619" s="50" t="s">
        <v>1892</v>
      </c>
      <c r="C619" s="50" t="s">
        <v>193</v>
      </c>
      <c r="D619" s="50" t="s">
        <v>1777</v>
      </c>
      <c r="E619" s="50" t="s">
        <v>1396</v>
      </c>
      <c r="G619" s="50" t="s">
        <v>1892</v>
      </c>
      <c r="J619" s="50" t="s">
        <v>1438</v>
      </c>
      <c r="K619" s="50" t="s">
        <v>70</v>
      </c>
      <c r="L619" s="50" t="s">
        <v>1398</v>
      </c>
      <c r="M619" s="50" t="s">
        <v>1398</v>
      </c>
      <c r="O619" s="51">
        <v>0</v>
      </c>
      <c r="P619" s="52">
        <v>1</v>
      </c>
      <c r="Q619" s="52">
        <v>0</v>
      </c>
      <c r="R619" s="52">
        <v>1</v>
      </c>
      <c r="S619" s="53">
        <v>0</v>
      </c>
      <c r="T619" s="53">
        <v>0</v>
      </c>
      <c r="U619" s="53">
        <v>0</v>
      </c>
      <c r="V619" s="53">
        <v>0</v>
      </c>
      <c r="W619" s="53">
        <v>0</v>
      </c>
      <c r="X619" s="53">
        <v>0</v>
      </c>
      <c r="Y619" s="29">
        <f t="shared" si="18"/>
        <v>0</v>
      </c>
      <c r="Z619" s="29">
        <f t="shared" si="19"/>
        <v>0</v>
      </c>
    </row>
    <row r="620" spans="1:26" ht="13" customHeight="1">
      <c r="A620" s="50" t="s">
        <v>119</v>
      </c>
      <c r="B620" s="50" t="s">
        <v>1118</v>
      </c>
      <c r="C620" s="50" t="s">
        <v>975</v>
      </c>
      <c r="D620" s="50" t="s">
        <v>1893</v>
      </c>
      <c r="E620" s="50" t="s">
        <v>1396</v>
      </c>
      <c r="G620" s="50" t="s">
        <v>1118</v>
      </c>
      <c r="J620" s="50" t="s">
        <v>1438</v>
      </c>
      <c r="K620" s="50" t="s">
        <v>70</v>
      </c>
      <c r="L620" s="50" t="s">
        <v>1398</v>
      </c>
      <c r="M620" s="50" t="s">
        <v>1398</v>
      </c>
      <c r="O620" s="51">
        <v>0</v>
      </c>
      <c r="P620" s="52">
        <v>1</v>
      </c>
      <c r="Q620" s="52">
        <v>0</v>
      </c>
      <c r="R620" s="52">
        <v>1</v>
      </c>
      <c r="S620" s="53">
        <v>0</v>
      </c>
      <c r="T620" s="53">
        <v>0</v>
      </c>
      <c r="U620" s="53">
        <v>0</v>
      </c>
      <c r="V620" s="53">
        <v>0</v>
      </c>
      <c r="W620" s="53">
        <v>0</v>
      </c>
      <c r="X620" s="53">
        <v>0</v>
      </c>
      <c r="Y620" s="29">
        <f t="shared" si="18"/>
        <v>0</v>
      </c>
      <c r="Z620" s="29">
        <f t="shared" si="19"/>
        <v>0</v>
      </c>
    </row>
    <row r="621" spans="1:26" ht="13" customHeight="1">
      <c r="A621" s="50" t="s">
        <v>119</v>
      </c>
      <c r="B621" s="50" t="s">
        <v>1067</v>
      </c>
      <c r="C621" s="50" t="s">
        <v>149</v>
      </c>
      <c r="D621" s="50" t="s">
        <v>1068</v>
      </c>
      <c r="E621" s="50" t="s">
        <v>1396</v>
      </c>
      <c r="G621" s="50" t="s">
        <v>1067</v>
      </c>
      <c r="J621" s="50" t="s">
        <v>1438</v>
      </c>
      <c r="K621" s="50" t="s">
        <v>70</v>
      </c>
      <c r="L621" s="50" t="s">
        <v>1398</v>
      </c>
      <c r="M621" s="50" t="s">
        <v>1398</v>
      </c>
      <c r="O621" s="51">
        <v>0</v>
      </c>
      <c r="P621" s="52">
        <v>1</v>
      </c>
      <c r="Q621" s="52">
        <v>0</v>
      </c>
      <c r="R621" s="52">
        <v>1</v>
      </c>
      <c r="S621" s="53">
        <v>0</v>
      </c>
      <c r="T621" s="53">
        <v>0</v>
      </c>
      <c r="U621" s="53">
        <v>0</v>
      </c>
      <c r="V621" s="53">
        <v>0</v>
      </c>
      <c r="W621" s="53">
        <v>0</v>
      </c>
      <c r="X621" s="53">
        <v>0</v>
      </c>
      <c r="Y621" s="29">
        <f t="shared" si="18"/>
        <v>0</v>
      </c>
      <c r="Z621" s="29">
        <f t="shared" si="19"/>
        <v>0</v>
      </c>
    </row>
    <row r="622" spans="1:26" ht="13" customHeight="1">
      <c r="A622" s="50" t="s">
        <v>238</v>
      </c>
      <c r="B622" s="50" t="s">
        <v>1144</v>
      </c>
      <c r="C622" s="50" t="s">
        <v>65</v>
      </c>
      <c r="D622" s="50" t="s">
        <v>1145</v>
      </c>
      <c r="E622" s="50" t="s">
        <v>1396</v>
      </c>
      <c r="G622" s="50" t="s">
        <v>1144</v>
      </c>
      <c r="J622" s="50" t="s">
        <v>1438</v>
      </c>
      <c r="K622" s="50" t="s">
        <v>70</v>
      </c>
      <c r="L622" s="50" t="s">
        <v>1398</v>
      </c>
      <c r="M622" s="50" t="s">
        <v>1398</v>
      </c>
      <c r="O622" s="51">
        <v>0</v>
      </c>
      <c r="P622" s="52">
        <v>1</v>
      </c>
      <c r="Q622" s="52">
        <v>0</v>
      </c>
      <c r="R622" s="52">
        <v>1</v>
      </c>
      <c r="S622" s="53">
        <v>0</v>
      </c>
      <c r="T622" s="53">
        <v>0</v>
      </c>
      <c r="U622" s="53">
        <v>0</v>
      </c>
      <c r="V622" s="53">
        <v>0</v>
      </c>
      <c r="W622" s="53">
        <v>0</v>
      </c>
      <c r="X622" s="53">
        <v>0</v>
      </c>
      <c r="Y622" s="29">
        <f t="shared" si="18"/>
        <v>0</v>
      </c>
      <c r="Z622" s="29">
        <f t="shared" si="19"/>
        <v>0</v>
      </c>
    </row>
    <row r="623" spans="1:26" ht="13" customHeight="1">
      <c r="A623" s="50" t="s">
        <v>232</v>
      </c>
      <c r="B623" s="50" t="s">
        <v>1357</v>
      </c>
      <c r="C623" s="50" t="s">
        <v>472</v>
      </c>
      <c r="D623" s="50" t="s">
        <v>1358</v>
      </c>
      <c r="E623" s="50" t="s">
        <v>1396</v>
      </c>
      <c r="G623" s="50" t="s">
        <v>1357</v>
      </c>
      <c r="J623" s="50" t="s">
        <v>1438</v>
      </c>
      <c r="K623" s="50" t="s">
        <v>70</v>
      </c>
      <c r="L623" s="50" t="s">
        <v>1398</v>
      </c>
      <c r="M623" s="50" t="s">
        <v>1398</v>
      </c>
      <c r="O623" s="51">
        <v>0</v>
      </c>
      <c r="P623" s="52">
        <v>1</v>
      </c>
      <c r="Q623" s="52">
        <v>0</v>
      </c>
      <c r="R623" s="52">
        <v>1</v>
      </c>
      <c r="S623" s="53">
        <v>0</v>
      </c>
      <c r="T623" s="53">
        <v>0</v>
      </c>
      <c r="U623" s="53">
        <v>0</v>
      </c>
      <c r="V623" s="53">
        <v>0</v>
      </c>
      <c r="W623" s="53">
        <v>0</v>
      </c>
      <c r="X623" s="53">
        <v>0</v>
      </c>
      <c r="Y623" s="29">
        <f t="shared" si="18"/>
        <v>0</v>
      </c>
      <c r="Z623" s="29">
        <f t="shared" si="19"/>
        <v>0</v>
      </c>
    </row>
    <row r="624" spans="1:26" ht="13" customHeight="1">
      <c r="A624" s="50" t="s">
        <v>119</v>
      </c>
      <c r="B624" s="50" t="s">
        <v>1048</v>
      </c>
      <c r="C624" s="50" t="s">
        <v>711</v>
      </c>
      <c r="D624" s="50" t="s">
        <v>1894</v>
      </c>
      <c r="E624" s="50" t="s">
        <v>1396</v>
      </c>
      <c r="G624" s="50" t="s">
        <v>1048</v>
      </c>
      <c r="J624" s="50" t="s">
        <v>1438</v>
      </c>
      <c r="K624" s="50" t="s">
        <v>70</v>
      </c>
      <c r="L624" s="50" t="s">
        <v>1398</v>
      </c>
      <c r="M624" s="50" t="s">
        <v>1398</v>
      </c>
      <c r="O624" s="51">
        <v>0</v>
      </c>
      <c r="P624" s="52">
        <v>1</v>
      </c>
      <c r="Q624" s="52">
        <v>0</v>
      </c>
      <c r="R624" s="52">
        <v>1</v>
      </c>
      <c r="S624" s="53">
        <v>0</v>
      </c>
      <c r="T624" s="53">
        <v>0</v>
      </c>
      <c r="U624" s="53">
        <v>0</v>
      </c>
      <c r="V624" s="53">
        <v>0</v>
      </c>
      <c r="W624" s="53">
        <v>0</v>
      </c>
      <c r="X624" s="53">
        <v>0</v>
      </c>
      <c r="Y624" s="29">
        <f t="shared" si="18"/>
        <v>0</v>
      </c>
      <c r="Z624" s="29">
        <f t="shared" si="19"/>
        <v>0</v>
      </c>
    </row>
    <row r="625" spans="1:26" ht="13" customHeight="1">
      <c r="A625" s="50" t="s">
        <v>130</v>
      </c>
      <c r="B625" s="50" t="s">
        <v>1206</v>
      </c>
      <c r="C625" s="50" t="s">
        <v>1043</v>
      </c>
      <c r="D625" s="50" t="s">
        <v>1207</v>
      </c>
      <c r="E625" s="50" t="s">
        <v>1396</v>
      </c>
      <c r="G625" s="50" t="s">
        <v>1206</v>
      </c>
      <c r="J625" s="50" t="s">
        <v>1438</v>
      </c>
      <c r="K625" s="50" t="s">
        <v>70</v>
      </c>
      <c r="L625" s="50" t="s">
        <v>1398</v>
      </c>
      <c r="M625" s="50" t="s">
        <v>1398</v>
      </c>
      <c r="O625" s="51">
        <v>0</v>
      </c>
      <c r="P625" s="52">
        <v>1</v>
      </c>
      <c r="Q625" s="52">
        <v>0</v>
      </c>
      <c r="R625" s="52">
        <v>1</v>
      </c>
      <c r="S625" s="53">
        <v>0</v>
      </c>
      <c r="T625" s="53">
        <v>0</v>
      </c>
      <c r="U625" s="53">
        <v>0</v>
      </c>
      <c r="V625" s="53">
        <v>0</v>
      </c>
      <c r="W625" s="53">
        <v>0</v>
      </c>
      <c r="X625" s="53">
        <v>0</v>
      </c>
      <c r="Y625" s="29">
        <f t="shared" si="18"/>
        <v>0</v>
      </c>
      <c r="Z625" s="29">
        <f t="shared" si="19"/>
        <v>0</v>
      </c>
    </row>
    <row r="626" spans="1:26" ht="13" customHeight="1">
      <c r="A626" s="50" t="s">
        <v>119</v>
      </c>
      <c r="B626" s="50" t="s">
        <v>286</v>
      </c>
      <c r="C626" s="50" t="s">
        <v>149</v>
      </c>
      <c r="D626" s="50" t="s">
        <v>38</v>
      </c>
      <c r="E626" s="50" t="s">
        <v>1396</v>
      </c>
      <c r="G626" s="50" t="s">
        <v>286</v>
      </c>
      <c r="J626" s="50" t="s">
        <v>1438</v>
      </c>
      <c r="K626" s="50" t="s">
        <v>70</v>
      </c>
      <c r="L626" s="50" t="s">
        <v>1398</v>
      </c>
      <c r="M626" s="50" t="s">
        <v>1398</v>
      </c>
      <c r="O626" s="51">
        <v>0</v>
      </c>
      <c r="P626" s="52">
        <v>1</v>
      </c>
      <c r="Q626" s="52">
        <v>0</v>
      </c>
      <c r="R626" s="52">
        <v>1</v>
      </c>
      <c r="S626" s="53">
        <v>0</v>
      </c>
      <c r="T626" s="53">
        <v>0</v>
      </c>
      <c r="U626" s="53">
        <v>0</v>
      </c>
      <c r="V626" s="53">
        <v>0</v>
      </c>
      <c r="W626" s="53">
        <v>0</v>
      </c>
      <c r="X626" s="53">
        <v>0</v>
      </c>
      <c r="Y626" s="29">
        <f t="shared" si="18"/>
        <v>0</v>
      </c>
      <c r="Z626" s="29">
        <f t="shared" si="19"/>
        <v>0</v>
      </c>
    </row>
    <row r="627" spans="1:26" ht="13" customHeight="1">
      <c r="A627" s="50" t="s">
        <v>119</v>
      </c>
      <c r="B627" s="50" t="s">
        <v>1039</v>
      </c>
      <c r="C627" s="50" t="s">
        <v>165</v>
      </c>
      <c r="D627" s="50" t="s">
        <v>1040</v>
      </c>
      <c r="E627" s="50" t="s">
        <v>1396</v>
      </c>
      <c r="G627" s="50" t="s">
        <v>1039</v>
      </c>
      <c r="J627" s="50" t="s">
        <v>1438</v>
      </c>
      <c r="K627" s="50" t="s">
        <v>70</v>
      </c>
      <c r="L627" s="50" t="s">
        <v>1398</v>
      </c>
      <c r="M627" s="50" t="s">
        <v>1398</v>
      </c>
      <c r="O627" s="51">
        <v>0</v>
      </c>
      <c r="P627" s="52">
        <v>1</v>
      </c>
      <c r="Q627" s="52">
        <v>0</v>
      </c>
      <c r="R627" s="52">
        <v>1</v>
      </c>
      <c r="S627" s="53">
        <v>0</v>
      </c>
      <c r="T627" s="53">
        <v>0</v>
      </c>
      <c r="U627" s="53">
        <v>0</v>
      </c>
      <c r="V627" s="53">
        <v>0</v>
      </c>
      <c r="W627" s="53">
        <v>0</v>
      </c>
      <c r="X627" s="53">
        <v>0</v>
      </c>
      <c r="Y627" s="29">
        <f t="shared" si="18"/>
        <v>0</v>
      </c>
      <c r="Z627" s="29">
        <f t="shared" si="19"/>
        <v>0</v>
      </c>
    </row>
    <row r="628" spans="1:26" ht="13" customHeight="1">
      <c r="A628" s="50" t="s">
        <v>119</v>
      </c>
      <c r="B628" s="50" t="s">
        <v>1895</v>
      </c>
      <c r="C628" s="50" t="s">
        <v>415</v>
      </c>
      <c r="D628" s="50" t="s">
        <v>1896</v>
      </c>
      <c r="E628" s="50" t="s">
        <v>1396</v>
      </c>
      <c r="G628" s="50" t="s">
        <v>1895</v>
      </c>
      <c r="J628" s="50" t="s">
        <v>1438</v>
      </c>
      <c r="K628" s="50" t="s">
        <v>70</v>
      </c>
      <c r="L628" s="50" t="s">
        <v>1398</v>
      </c>
      <c r="M628" s="50" t="s">
        <v>1398</v>
      </c>
      <c r="O628" s="51">
        <v>0</v>
      </c>
      <c r="P628" s="52">
        <v>1</v>
      </c>
      <c r="Q628" s="52">
        <v>0</v>
      </c>
      <c r="R628" s="52">
        <v>1</v>
      </c>
      <c r="S628" s="53">
        <v>0</v>
      </c>
      <c r="T628" s="53">
        <v>0</v>
      </c>
      <c r="U628" s="53">
        <v>0</v>
      </c>
      <c r="V628" s="53">
        <v>0</v>
      </c>
      <c r="W628" s="53">
        <v>0</v>
      </c>
      <c r="X628" s="53">
        <v>0</v>
      </c>
      <c r="Y628" s="29">
        <f t="shared" si="18"/>
        <v>0</v>
      </c>
      <c r="Z628" s="29">
        <f t="shared" si="19"/>
        <v>0</v>
      </c>
    </row>
    <row r="629" spans="1:26" ht="13" customHeight="1">
      <c r="A629" s="50" t="s">
        <v>119</v>
      </c>
      <c r="B629" s="50" t="s">
        <v>186</v>
      </c>
      <c r="C629" s="50" t="s">
        <v>62</v>
      </c>
      <c r="D629" s="50" t="s">
        <v>187</v>
      </c>
      <c r="E629" s="50" t="s">
        <v>1396</v>
      </c>
      <c r="G629" s="50" t="s">
        <v>186</v>
      </c>
      <c r="J629" s="50" t="s">
        <v>1397</v>
      </c>
      <c r="K629" s="50" t="s">
        <v>1368</v>
      </c>
      <c r="L629" s="50" t="s">
        <v>1398</v>
      </c>
      <c r="M629" s="50" t="s">
        <v>1398</v>
      </c>
      <c r="O629" s="51">
        <v>0</v>
      </c>
      <c r="P629" s="52">
        <v>1</v>
      </c>
      <c r="Q629" s="52">
        <v>0</v>
      </c>
      <c r="R629" s="52">
        <v>1</v>
      </c>
      <c r="S629" s="53">
        <v>1.3245419922000001E-4</v>
      </c>
      <c r="T629" s="53">
        <v>0</v>
      </c>
      <c r="U629" s="53">
        <v>1.3245419922000001E-4</v>
      </c>
      <c r="V629" s="53">
        <v>1.1920877929800001E-4</v>
      </c>
      <c r="W629" s="53">
        <v>-1.4305053515760001E-5</v>
      </c>
      <c r="X629" s="53">
        <v>1.0490372578224001E-4</v>
      </c>
      <c r="Y629" s="29">
        <f t="shared" si="18"/>
        <v>1.5735558867335999E-5</v>
      </c>
      <c r="Z629" s="29">
        <f t="shared" si="19"/>
        <v>8.9168166914904001E-5</v>
      </c>
    </row>
    <row r="630" spans="1:26" ht="13" customHeight="1">
      <c r="A630" s="50" t="s">
        <v>119</v>
      </c>
      <c r="B630" s="50" t="s">
        <v>1897</v>
      </c>
      <c r="C630" s="50" t="s">
        <v>55</v>
      </c>
      <c r="D630" s="50" t="s">
        <v>1898</v>
      </c>
      <c r="E630" s="50" t="s">
        <v>1396</v>
      </c>
      <c r="G630" s="50" t="s">
        <v>1897</v>
      </c>
      <c r="J630" s="50" t="s">
        <v>1438</v>
      </c>
      <c r="K630" s="50" t="s">
        <v>70</v>
      </c>
      <c r="L630" s="50" t="s">
        <v>1398</v>
      </c>
      <c r="M630" s="50" t="s">
        <v>1398</v>
      </c>
      <c r="O630" s="51">
        <v>0</v>
      </c>
      <c r="P630" s="52">
        <v>1</v>
      </c>
      <c r="Q630" s="52">
        <v>0</v>
      </c>
      <c r="R630" s="52">
        <v>1</v>
      </c>
      <c r="S630" s="53">
        <v>0</v>
      </c>
      <c r="T630" s="53">
        <v>0</v>
      </c>
      <c r="U630" s="53">
        <v>0</v>
      </c>
      <c r="V630" s="53">
        <v>0</v>
      </c>
      <c r="W630" s="53">
        <v>0</v>
      </c>
      <c r="X630" s="53">
        <v>0</v>
      </c>
      <c r="Y630" s="29">
        <f t="shared" si="18"/>
        <v>0</v>
      </c>
      <c r="Z630" s="29">
        <f t="shared" si="19"/>
        <v>0</v>
      </c>
    </row>
    <row r="631" spans="1:26" ht="13" customHeight="1">
      <c r="A631" s="50" t="s">
        <v>119</v>
      </c>
      <c r="B631" s="50" t="s">
        <v>1104</v>
      </c>
      <c r="C631" s="50" t="s">
        <v>149</v>
      </c>
      <c r="D631" s="50" t="s">
        <v>1899</v>
      </c>
      <c r="E631" s="50" t="s">
        <v>1396</v>
      </c>
      <c r="G631" s="50" t="s">
        <v>1104</v>
      </c>
      <c r="J631" s="50" t="s">
        <v>1438</v>
      </c>
      <c r="K631" s="50" t="s">
        <v>70</v>
      </c>
      <c r="L631" s="50" t="s">
        <v>1398</v>
      </c>
      <c r="M631" s="50" t="s">
        <v>1398</v>
      </c>
      <c r="O631" s="51">
        <v>0</v>
      </c>
      <c r="P631" s="52">
        <v>1</v>
      </c>
      <c r="Q631" s="52">
        <v>0</v>
      </c>
      <c r="R631" s="52">
        <v>1</v>
      </c>
      <c r="S631" s="53">
        <v>0</v>
      </c>
      <c r="T631" s="53">
        <v>0</v>
      </c>
      <c r="U631" s="53">
        <v>0</v>
      </c>
      <c r="V631" s="53">
        <v>0</v>
      </c>
      <c r="W631" s="53">
        <v>0</v>
      </c>
      <c r="X631" s="53">
        <v>0</v>
      </c>
      <c r="Y631" s="29">
        <f t="shared" si="18"/>
        <v>0</v>
      </c>
      <c r="Z631" s="29">
        <f t="shared" si="19"/>
        <v>0</v>
      </c>
    </row>
    <row r="632" spans="1:26" ht="13" customHeight="1">
      <c r="A632" s="50" t="s">
        <v>232</v>
      </c>
      <c r="B632" s="50" t="s">
        <v>1361</v>
      </c>
      <c r="C632" s="50" t="s">
        <v>230</v>
      </c>
      <c r="D632" s="50" t="s">
        <v>1900</v>
      </c>
      <c r="E632" s="50" t="s">
        <v>1396</v>
      </c>
      <c r="G632" s="50" t="s">
        <v>1361</v>
      </c>
      <c r="J632" s="50" t="s">
        <v>1438</v>
      </c>
      <c r="K632" s="50" t="s">
        <v>70</v>
      </c>
      <c r="L632" s="50" t="s">
        <v>1398</v>
      </c>
      <c r="M632" s="50" t="s">
        <v>1398</v>
      </c>
      <c r="O632" s="51">
        <v>0</v>
      </c>
      <c r="P632" s="52">
        <v>1</v>
      </c>
      <c r="Q632" s="52">
        <v>0</v>
      </c>
      <c r="R632" s="52">
        <v>1</v>
      </c>
      <c r="S632" s="53">
        <v>0</v>
      </c>
      <c r="T632" s="53">
        <v>0</v>
      </c>
      <c r="U632" s="53">
        <v>0</v>
      </c>
      <c r="V632" s="53">
        <v>0</v>
      </c>
      <c r="W632" s="53">
        <v>0</v>
      </c>
      <c r="X632" s="53">
        <v>0</v>
      </c>
      <c r="Y632" s="29">
        <f t="shared" si="18"/>
        <v>0</v>
      </c>
      <c r="Z632" s="29">
        <f t="shared" si="19"/>
        <v>0</v>
      </c>
    </row>
    <row r="633" spans="1:26" ht="13" customHeight="1">
      <c r="A633" s="50" t="s">
        <v>119</v>
      </c>
      <c r="B633" s="50" t="s">
        <v>1131</v>
      </c>
      <c r="C633" s="50" t="s">
        <v>975</v>
      </c>
      <c r="D633" s="50" t="s">
        <v>1132</v>
      </c>
      <c r="E633" s="50" t="s">
        <v>1396</v>
      </c>
      <c r="G633" s="50" t="s">
        <v>1131</v>
      </c>
      <c r="J633" s="50" t="s">
        <v>1438</v>
      </c>
      <c r="K633" s="50" t="s">
        <v>70</v>
      </c>
      <c r="L633" s="50" t="s">
        <v>1398</v>
      </c>
      <c r="M633" s="50" t="s">
        <v>1398</v>
      </c>
      <c r="O633" s="51">
        <v>0</v>
      </c>
      <c r="P633" s="52">
        <v>1</v>
      </c>
      <c r="Q633" s="52">
        <v>0</v>
      </c>
      <c r="R633" s="52">
        <v>1</v>
      </c>
      <c r="S633" s="53">
        <v>0</v>
      </c>
      <c r="T633" s="53">
        <v>0</v>
      </c>
      <c r="U633" s="53">
        <v>0</v>
      </c>
      <c r="V633" s="53">
        <v>0</v>
      </c>
      <c r="W633" s="53">
        <v>0</v>
      </c>
      <c r="X633" s="53">
        <v>0</v>
      </c>
      <c r="Y633" s="29">
        <f t="shared" si="18"/>
        <v>0</v>
      </c>
      <c r="Z633" s="29">
        <f t="shared" si="19"/>
        <v>0</v>
      </c>
    </row>
    <row r="634" spans="1:26" ht="13" customHeight="1">
      <c r="A634" s="50" t="s">
        <v>232</v>
      </c>
      <c r="B634" s="50" t="s">
        <v>1901</v>
      </c>
      <c r="C634" s="50" t="s">
        <v>472</v>
      </c>
      <c r="D634" s="50" t="s">
        <v>1902</v>
      </c>
      <c r="E634" s="50" t="s">
        <v>1396</v>
      </c>
      <c r="G634" s="50" t="s">
        <v>1901</v>
      </c>
      <c r="J634" s="50" t="s">
        <v>1438</v>
      </c>
      <c r="K634" s="50" t="s">
        <v>70</v>
      </c>
      <c r="L634" s="50" t="s">
        <v>1398</v>
      </c>
      <c r="M634" s="50" t="s">
        <v>1398</v>
      </c>
      <c r="O634" s="51">
        <v>0</v>
      </c>
      <c r="P634" s="52">
        <v>1</v>
      </c>
      <c r="Q634" s="52">
        <v>0</v>
      </c>
      <c r="R634" s="52">
        <v>1</v>
      </c>
      <c r="S634" s="53">
        <v>0</v>
      </c>
      <c r="T634" s="53">
        <v>0</v>
      </c>
      <c r="U634" s="53">
        <v>0</v>
      </c>
      <c r="V634" s="53">
        <v>0</v>
      </c>
      <c r="W634" s="53">
        <v>0</v>
      </c>
      <c r="X634" s="53">
        <v>0</v>
      </c>
      <c r="Y634" s="29">
        <f t="shared" si="18"/>
        <v>0</v>
      </c>
      <c r="Z634" s="29">
        <f t="shared" si="19"/>
        <v>0</v>
      </c>
    </row>
    <row r="635" spans="1:26" ht="13" customHeight="1">
      <c r="A635" s="50" t="s">
        <v>119</v>
      </c>
      <c r="B635" s="50" t="s">
        <v>1211</v>
      </c>
      <c r="C635" s="50" t="s">
        <v>993</v>
      </c>
      <c r="D635" s="50" t="s">
        <v>1903</v>
      </c>
      <c r="E635" s="50" t="s">
        <v>1396</v>
      </c>
      <c r="G635" s="50" t="s">
        <v>1211</v>
      </c>
      <c r="J635" s="50" t="s">
        <v>1438</v>
      </c>
      <c r="K635" s="50" t="s">
        <v>70</v>
      </c>
      <c r="L635" s="50" t="s">
        <v>1398</v>
      </c>
      <c r="M635" s="50" t="s">
        <v>1398</v>
      </c>
      <c r="O635" s="51">
        <v>0</v>
      </c>
      <c r="P635" s="52">
        <v>1</v>
      </c>
      <c r="Q635" s="52">
        <v>0</v>
      </c>
      <c r="R635" s="52">
        <v>1</v>
      </c>
      <c r="S635" s="53">
        <v>0</v>
      </c>
      <c r="T635" s="53">
        <v>0</v>
      </c>
      <c r="U635" s="53">
        <v>0</v>
      </c>
      <c r="V635" s="53">
        <v>0</v>
      </c>
      <c r="W635" s="53">
        <v>0</v>
      </c>
      <c r="X635" s="53">
        <v>0</v>
      </c>
      <c r="Y635" s="29">
        <f t="shared" si="18"/>
        <v>0</v>
      </c>
      <c r="Z635" s="29">
        <f t="shared" si="19"/>
        <v>0</v>
      </c>
    </row>
    <row r="636" spans="1:26" ht="13" customHeight="1">
      <c r="A636" s="50" t="s">
        <v>238</v>
      </c>
      <c r="B636" s="50" t="s">
        <v>1426</v>
      </c>
      <c r="C636" s="50" t="s">
        <v>1427</v>
      </c>
      <c r="D636" s="50" t="s">
        <v>1428</v>
      </c>
      <c r="E636" s="50" t="s">
        <v>1396</v>
      </c>
      <c r="G636" s="50" t="s">
        <v>1426</v>
      </c>
      <c r="J636" s="50" t="s">
        <v>1397</v>
      </c>
      <c r="K636" s="50" t="s">
        <v>70</v>
      </c>
      <c r="L636" s="50" t="s">
        <v>1398</v>
      </c>
      <c r="M636" s="50" t="s">
        <v>1398</v>
      </c>
      <c r="O636" s="51">
        <v>0</v>
      </c>
      <c r="P636" s="52">
        <v>1</v>
      </c>
      <c r="Q636" s="52">
        <v>0</v>
      </c>
      <c r="R636" s="52">
        <v>1</v>
      </c>
      <c r="S636" s="53">
        <v>3.4568517011999999E-4</v>
      </c>
      <c r="T636" s="53">
        <v>0</v>
      </c>
      <c r="U636" s="53">
        <v>3.4568517011999999E-4</v>
      </c>
      <c r="V636" s="53">
        <v>3.1111665310800004E-4</v>
      </c>
      <c r="W636" s="53">
        <v>-3.7333998372960004E-5</v>
      </c>
      <c r="X636" s="53">
        <v>2.7378265473504003E-4</v>
      </c>
      <c r="Y636" s="29">
        <f t="shared" si="18"/>
        <v>4.1067398210256001E-5</v>
      </c>
      <c r="Z636" s="29">
        <f t="shared" si="19"/>
        <v>2.3271525652478404E-4</v>
      </c>
    </row>
    <row r="637" spans="1:26" ht="13" customHeight="1">
      <c r="A637" s="50" t="s">
        <v>119</v>
      </c>
      <c r="B637" s="50" t="s">
        <v>435</v>
      </c>
      <c r="C637" s="50" t="s">
        <v>62</v>
      </c>
      <c r="D637" s="50" t="s">
        <v>436</v>
      </c>
      <c r="E637" s="50" t="s">
        <v>1396</v>
      </c>
      <c r="G637" s="50" t="s">
        <v>435</v>
      </c>
      <c r="J637" s="50" t="s">
        <v>1397</v>
      </c>
      <c r="K637" s="50" t="s">
        <v>70</v>
      </c>
      <c r="L637" s="50" t="s">
        <v>1398</v>
      </c>
      <c r="M637" s="50" t="s">
        <v>1398</v>
      </c>
      <c r="O637" s="51">
        <v>0</v>
      </c>
      <c r="P637" s="52">
        <v>3</v>
      </c>
      <c r="Q637" s="52">
        <v>0</v>
      </c>
      <c r="R637" s="52">
        <v>3</v>
      </c>
      <c r="S637" s="53">
        <v>1.03705551036E-3</v>
      </c>
      <c r="T637" s="53">
        <v>0</v>
      </c>
      <c r="U637" s="53">
        <v>1.03705551036E-3</v>
      </c>
      <c r="V637" s="53">
        <v>9.3334995932400011E-4</v>
      </c>
      <c r="W637" s="53">
        <v>-1.1200199511888001E-4</v>
      </c>
      <c r="X637" s="53">
        <v>8.2134796420512009E-4</v>
      </c>
      <c r="Y637" s="29">
        <f t="shared" si="18"/>
        <v>1.2320219463076801E-4</v>
      </c>
      <c r="Z637" s="29">
        <f t="shared" si="19"/>
        <v>6.9814576957435211E-4</v>
      </c>
    </row>
    <row r="638" spans="1:26" ht="13" customHeight="1">
      <c r="A638" s="50" t="s">
        <v>119</v>
      </c>
      <c r="B638" s="50" t="s">
        <v>375</v>
      </c>
      <c r="C638" s="50" t="s">
        <v>308</v>
      </c>
      <c r="D638" s="50" t="s">
        <v>1904</v>
      </c>
      <c r="E638" s="50" t="s">
        <v>1396</v>
      </c>
      <c r="G638" s="50" t="s">
        <v>375</v>
      </c>
      <c r="J638" s="50" t="s">
        <v>1397</v>
      </c>
      <c r="K638" s="50" t="s">
        <v>70</v>
      </c>
      <c r="L638" s="50" t="s">
        <v>1398</v>
      </c>
      <c r="M638" s="50" t="s">
        <v>1398</v>
      </c>
      <c r="O638" s="51">
        <v>0</v>
      </c>
      <c r="P638" s="52">
        <v>2</v>
      </c>
      <c r="Q638" s="52">
        <v>0</v>
      </c>
      <c r="R638" s="52">
        <v>2</v>
      </c>
      <c r="S638" s="53">
        <v>6.9137034023999998E-4</v>
      </c>
      <c r="T638" s="53">
        <v>0</v>
      </c>
      <c r="U638" s="53">
        <v>6.9137034023999998E-4</v>
      </c>
      <c r="V638" s="53">
        <v>6.2223330621600007E-4</v>
      </c>
      <c r="W638" s="53">
        <v>-7.4667996745920008E-5</v>
      </c>
      <c r="X638" s="53">
        <v>5.4756530947008006E-4</v>
      </c>
      <c r="Y638" s="29">
        <f t="shared" si="18"/>
        <v>8.2134796420512001E-5</v>
      </c>
      <c r="Z638" s="29">
        <f t="shared" si="19"/>
        <v>4.6543051304956807E-4</v>
      </c>
    </row>
    <row r="639" spans="1:26" ht="13" customHeight="1">
      <c r="A639" s="50" t="s">
        <v>119</v>
      </c>
      <c r="B639" s="50" t="s">
        <v>481</v>
      </c>
      <c r="C639" s="50" t="s">
        <v>62</v>
      </c>
      <c r="D639" s="50" t="s">
        <v>1772</v>
      </c>
      <c r="E639" s="50" t="s">
        <v>1396</v>
      </c>
      <c r="G639" s="50" t="s">
        <v>481</v>
      </c>
      <c r="J639" s="50" t="s">
        <v>1397</v>
      </c>
      <c r="K639" s="50" t="s">
        <v>70</v>
      </c>
      <c r="L639" s="50" t="s">
        <v>1398</v>
      </c>
      <c r="M639" s="50" t="s">
        <v>1398</v>
      </c>
      <c r="O639" s="51">
        <v>0</v>
      </c>
      <c r="P639" s="52">
        <v>4</v>
      </c>
      <c r="Q639" s="52">
        <v>0</v>
      </c>
      <c r="R639" s="52">
        <v>4</v>
      </c>
      <c r="S639" s="53">
        <v>1.38274068048E-3</v>
      </c>
      <c r="T639" s="53">
        <v>0</v>
      </c>
      <c r="U639" s="53">
        <v>1.38274068048E-3</v>
      </c>
      <c r="V639" s="53">
        <v>1.2444666124320001E-3</v>
      </c>
      <c r="W639" s="53">
        <v>-1.4933599349184002E-4</v>
      </c>
      <c r="X639" s="53">
        <v>1.0951306189401601E-3</v>
      </c>
      <c r="Y639" s="29">
        <f t="shared" si="18"/>
        <v>1.64269592841024E-4</v>
      </c>
      <c r="Z639" s="29">
        <f t="shared" si="19"/>
        <v>9.3086102609913615E-4</v>
      </c>
    </row>
    <row r="640" spans="1:26" ht="13" customHeight="1">
      <c r="A640" s="50" t="s">
        <v>119</v>
      </c>
      <c r="B640" s="50" t="s">
        <v>959</v>
      </c>
      <c r="C640" s="50" t="s">
        <v>308</v>
      </c>
      <c r="D640" s="50" t="s">
        <v>1802</v>
      </c>
      <c r="E640" s="50" t="s">
        <v>1396</v>
      </c>
      <c r="G640" s="50" t="s">
        <v>959</v>
      </c>
      <c r="J640" s="50" t="s">
        <v>1397</v>
      </c>
      <c r="K640" s="50" t="s">
        <v>377</v>
      </c>
      <c r="L640" s="50" t="s">
        <v>1398</v>
      </c>
      <c r="M640" s="50" t="s">
        <v>1398</v>
      </c>
      <c r="O640" s="51">
        <v>0</v>
      </c>
      <c r="P640" s="52">
        <v>2</v>
      </c>
      <c r="Q640" s="52">
        <v>0</v>
      </c>
      <c r="R640" s="52">
        <v>2</v>
      </c>
      <c r="S640" s="53">
        <v>2.8527616853999999E-4</v>
      </c>
      <c r="T640" s="53">
        <v>0</v>
      </c>
      <c r="U640" s="53">
        <v>2.8527616853999999E-4</v>
      </c>
      <c r="V640" s="53">
        <v>2.56748551686E-4</v>
      </c>
      <c r="W640" s="53">
        <v>-3.0809826202320002E-5</v>
      </c>
      <c r="X640" s="53">
        <v>2.2593872548368001E-4</v>
      </c>
      <c r="Y640" s="29">
        <f t="shared" si="18"/>
        <v>3.3890808822552E-5</v>
      </c>
      <c r="Z640" s="29">
        <f t="shared" si="19"/>
        <v>1.9204791666112801E-4</v>
      </c>
    </row>
    <row r="641" spans="1:26" ht="13" customHeight="1">
      <c r="A641" s="50" t="s">
        <v>119</v>
      </c>
      <c r="B641" s="50" t="s">
        <v>186</v>
      </c>
      <c r="C641" s="50" t="s">
        <v>62</v>
      </c>
      <c r="D641" s="50" t="s">
        <v>187</v>
      </c>
      <c r="E641" s="50" t="s">
        <v>1396</v>
      </c>
      <c r="G641" s="50" t="s">
        <v>186</v>
      </c>
      <c r="J641" s="50" t="s">
        <v>1397</v>
      </c>
      <c r="K641" s="50" t="s">
        <v>1405</v>
      </c>
      <c r="L641" s="50" t="s">
        <v>1398</v>
      </c>
      <c r="M641" s="50" t="s">
        <v>1398</v>
      </c>
      <c r="O641" s="51">
        <v>0</v>
      </c>
      <c r="P641" s="52">
        <v>14</v>
      </c>
      <c r="Q641" s="52">
        <v>0</v>
      </c>
      <c r="R641" s="52">
        <v>14</v>
      </c>
      <c r="S641" s="53">
        <v>4.9476019299000001E-3</v>
      </c>
      <c r="T641" s="53">
        <v>0</v>
      </c>
      <c r="U641" s="53">
        <v>4.9476019299000001E-3</v>
      </c>
      <c r="V641" s="53">
        <v>4.45284173691E-3</v>
      </c>
      <c r="W641" s="53">
        <v>-5.3434100842919996E-4</v>
      </c>
      <c r="X641" s="53">
        <v>3.9185007284808001E-3</v>
      </c>
      <c r="Y641" s="29">
        <f t="shared" si="18"/>
        <v>5.8777510927212001E-4</v>
      </c>
      <c r="Z641" s="29">
        <f t="shared" si="19"/>
        <v>3.3307256192086801E-3</v>
      </c>
    </row>
    <row r="642" spans="1:26" ht="13" customHeight="1">
      <c r="A642" s="50" t="s">
        <v>119</v>
      </c>
      <c r="B642" s="50" t="s">
        <v>1905</v>
      </c>
      <c r="C642" s="50" t="s">
        <v>202</v>
      </c>
      <c r="D642" s="50" t="s">
        <v>1053</v>
      </c>
      <c r="E642" s="50" t="s">
        <v>1396</v>
      </c>
      <c r="G642" s="50" t="s">
        <v>1905</v>
      </c>
      <c r="J642" s="50" t="s">
        <v>1397</v>
      </c>
      <c r="K642" s="50" t="s">
        <v>178</v>
      </c>
      <c r="L642" s="50" t="s">
        <v>1398</v>
      </c>
      <c r="M642" s="50" t="s">
        <v>1398</v>
      </c>
      <c r="O642" s="51">
        <v>0</v>
      </c>
      <c r="P642" s="52">
        <v>1</v>
      </c>
      <c r="Q642" s="52">
        <v>0</v>
      </c>
      <c r="R642" s="52">
        <v>1</v>
      </c>
      <c r="S642" s="53">
        <v>2.2889612999999999E-4</v>
      </c>
      <c r="T642" s="53">
        <v>0</v>
      </c>
      <c r="U642" s="53">
        <v>2.2889612999999999E-4</v>
      </c>
      <c r="V642" s="53">
        <v>2.06006517E-4</v>
      </c>
      <c r="W642" s="53">
        <v>-2.4720782040000006E-5</v>
      </c>
      <c r="X642" s="53">
        <v>1.8128573496E-4</v>
      </c>
      <c r="Y642" s="29">
        <f t="shared" ref="Y642:Y705" si="20">X642*0.15</f>
        <v>2.7192860243999999E-5</v>
      </c>
      <c r="Z642" s="29">
        <f t="shared" ref="Z642:Z705" si="21">X642-Y642</f>
        <v>1.5409287471600001E-4</v>
      </c>
    </row>
    <row r="643" spans="1:26" ht="13" customHeight="1">
      <c r="A643" s="50" t="s">
        <v>119</v>
      </c>
      <c r="B643" s="50" t="s">
        <v>411</v>
      </c>
      <c r="C643" s="50" t="s">
        <v>62</v>
      </c>
      <c r="D643" s="50" t="s">
        <v>412</v>
      </c>
      <c r="E643" s="50" t="s">
        <v>1396</v>
      </c>
      <c r="G643" s="50" t="s">
        <v>411</v>
      </c>
      <c r="J643" s="50" t="s">
        <v>1397</v>
      </c>
      <c r="K643" s="50" t="s">
        <v>137</v>
      </c>
      <c r="L643" s="50" t="s">
        <v>1398</v>
      </c>
      <c r="M643" s="50" t="s">
        <v>1398</v>
      </c>
      <c r="O643" s="51">
        <v>0</v>
      </c>
      <c r="P643" s="52">
        <v>1</v>
      </c>
      <c r="Q643" s="52">
        <v>0</v>
      </c>
      <c r="R643" s="52">
        <v>1</v>
      </c>
      <c r="S643" s="53">
        <v>2.2889612999999999E-4</v>
      </c>
      <c r="T643" s="53">
        <v>0</v>
      </c>
      <c r="U643" s="53">
        <v>2.2889612999999999E-4</v>
      </c>
      <c r="V643" s="53">
        <v>2.06006517E-4</v>
      </c>
      <c r="W643" s="53">
        <v>-2.4720782040000006E-5</v>
      </c>
      <c r="X643" s="53">
        <v>1.8128573496E-4</v>
      </c>
      <c r="Y643" s="29">
        <f t="shared" si="20"/>
        <v>2.7192860243999999E-5</v>
      </c>
      <c r="Z643" s="29">
        <f t="shared" si="21"/>
        <v>1.5409287471600001E-4</v>
      </c>
    </row>
    <row r="644" spans="1:26" ht="13" customHeight="1">
      <c r="A644" s="50" t="s">
        <v>238</v>
      </c>
      <c r="B644" s="50" t="s">
        <v>1692</v>
      </c>
      <c r="C644" s="50" t="s">
        <v>1427</v>
      </c>
      <c r="D644" s="50" t="s">
        <v>1693</v>
      </c>
      <c r="E644" s="50" t="s">
        <v>1396</v>
      </c>
      <c r="G644" s="50" t="s">
        <v>1692</v>
      </c>
      <c r="J644" s="50" t="s">
        <v>1397</v>
      </c>
      <c r="K644" s="50" t="s">
        <v>1369</v>
      </c>
      <c r="L644" s="50" t="s">
        <v>1398</v>
      </c>
      <c r="M644" s="50" t="s">
        <v>1398</v>
      </c>
      <c r="O644" s="51">
        <v>0</v>
      </c>
      <c r="P644" s="52">
        <v>2</v>
      </c>
      <c r="Q644" s="52">
        <v>0</v>
      </c>
      <c r="R644" s="52">
        <v>2</v>
      </c>
      <c r="S644" s="53">
        <v>6.3218376347999995E-4</v>
      </c>
      <c r="T644" s="53">
        <v>0</v>
      </c>
      <c r="U644" s="53">
        <v>6.3218376347999995E-4</v>
      </c>
      <c r="V644" s="53">
        <v>5.6896538713200001E-4</v>
      </c>
      <c r="W644" s="53">
        <v>-6.827584645584001E-5</v>
      </c>
      <c r="X644" s="53">
        <v>5.0068954067616E-4</v>
      </c>
      <c r="Y644" s="29">
        <f t="shared" si="20"/>
        <v>7.5103431101423998E-5</v>
      </c>
      <c r="Z644" s="29">
        <f t="shared" si="21"/>
        <v>4.2558610957473599E-4</v>
      </c>
    </row>
    <row r="645" spans="1:26" ht="13" customHeight="1">
      <c r="A645" s="50" t="s">
        <v>238</v>
      </c>
      <c r="B645" s="50" t="s">
        <v>1150</v>
      </c>
      <c r="C645" s="50" t="s">
        <v>714</v>
      </c>
      <c r="D645" s="50" t="s">
        <v>1906</v>
      </c>
      <c r="E645" s="50" t="s">
        <v>1396</v>
      </c>
      <c r="G645" s="50" t="s">
        <v>1150</v>
      </c>
      <c r="J645" s="50" t="s">
        <v>1397</v>
      </c>
      <c r="K645" s="50" t="s">
        <v>1369</v>
      </c>
      <c r="L645" s="50" t="s">
        <v>1398</v>
      </c>
      <c r="M645" s="50" t="s">
        <v>1398</v>
      </c>
      <c r="O645" s="51">
        <v>0</v>
      </c>
      <c r="P645" s="52">
        <v>2</v>
      </c>
      <c r="Q645" s="52">
        <v>0</v>
      </c>
      <c r="R645" s="52">
        <v>2</v>
      </c>
      <c r="S645" s="53">
        <v>6.3218376347999995E-4</v>
      </c>
      <c r="T645" s="53">
        <v>0</v>
      </c>
      <c r="U645" s="53">
        <v>6.3218376347999995E-4</v>
      </c>
      <c r="V645" s="53">
        <v>5.6896538713200001E-4</v>
      </c>
      <c r="W645" s="53">
        <v>-6.827584645584001E-5</v>
      </c>
      <c r="X645" s="53">
        <v>5.0068954067616E-4</v>
      </c>
      <c r="Y645" s="29">
        <f t="shared" si="20"/>
        <v>7.5103431101423998E-5</v>
      </c>
      <c r="Z645" s="29">
        <f t="shared" si="21"/>
        <v>4.2558610957473599E-4</v>
      </c>
    </row>
    <row r="646" spans="1:26" ht="13" customHeight="1">
      <c r="A646" s="50" t="s">
        <v>238</v>
      </c>
      <c r="B646" s="50" t="s">
        <v>712</v>
      </c>
      <c r="C646" s="50" t="s">
        <v>714</v>
      </c>
      <c r="D646" s="50" t="s">
        <v>1775</v>
      </c>
      <c r="E646" s="50" t="s">
        <v>1396</v>
      </c>
      <c r="G646" s="50" t="s">
        <v>712</v>
      </c>
      <c r="J646" s="50" t="s">
        <v>1397</v>
      </c>
      <c r="K646" s="50" t="s">
        <v>1369</v>
      </c>
      <c r="L646" s="50" t="s">
        <v>1398</v>
      </c>
      <c r="M646" s="50" t="s">
        <v>1398</v>
      </c>
      <c r="O646" s="51">
        <v>0</v>
      </c>
      <c r="P646" s="52">
        <v>2</v>
      </c>
      <c r="Q646" s="52">
        <v>0</v>
      </c>
      <c r="R646" s="52">
        <v>2</v>
      </c>
      <c r="S646" s="53">
        <v>6.3218376347999995E-4</v>
      </c>
      <c r="T646" s="53">
        <v>0</v>
      </c>
      <c r="U646" s="53">
        <v>6.3218376347999995E-4</v>
      </c>
      <c r="V646" s="53">
        <v>5.6896538713200001E-4</v>
      </c>
      <c r="W646" s="53">
        <v>-6.827584645584001E-5</v>
      </c>
      <c r="X646" s="53">
        <v>5.0068954067616E-4</v>
      </c>
      <c r="Y646" s="29">
        <f t="shared" si="20"/>
        <v>7.5103431101423998E-5</v>
      </c>
      <c r="Z646" s="29">
        <f t="shared" si="21"/>
        <v>4.2558610957473599E-4</v>
      </c>
    </row>
    <row r="647" spans="1:26" ht="13" customHeight="1">
      <c r="A647" s="50" t="s">
        <v>119</v>
      </c>
      <c r="B647" s="50" t="s">
        <v>505</v>
      </c>
      <c r="C647" s="50" t="s">
        <v>62</v>
      </c>
      <c r="D647" s="50" t="s">
        <v>1907</v>
      </c>
      <c r="E647" s="50" t="s">
        <v>1396</v>
      </c>
      <c r="G647" s="50" t="s">
        <v>505</v>
      </c>
      <c r="J647" s="50" t="s">
        <v>1397</v>
      </c>
      <c r="K647" s="50" t="s">
        <v>1369</v>
      </c>
      <c r="L647" s="50" t="s">
        <v>1398</v>
      </c>
      <c r="M647" s="50" t="s">
        <v>1398</v>
      </c>
      <c r="O647" s="51">
        <v>0</v>
      </c>
      <c r="P647" s="52">
        <v>1</v>
      </c>
      <c r="Q647" s="52">
        <v>0</v>
      </c>
      <c r="R647" s="52">
        <v>1</v>
      </c>
      <c r="S647" s="53">
        <v>3.1609188173999998E-4</v>
      </c>
      <c r="T647" s="53">
        <v>0</v>
      </c>
      <c r="U647" s="53">
        <v>3.1609188173999998E-4</v>
      </c>
      <c r="V647" s="53">
        <v>2.8448269356600001E-4</v>
      </c>
      <c r="W647" s="53">
        <v>-3.4137923227920005E-5</v>
      </c>
      <c r="X647" s="53">
        <v>2.5034477033808E-4</v>
      </c>
      <c r="Y647" s="29">
        <f t="shared" si="20"/>
        <v>3.7551715550711999E-5</v>
      </c>
      <c r="Z647" s="29">
        <f t="shared" si="21"/>
        <v>2.12793054787368E-4</v>
      </c>
    </row>
    <row r="648" spans="1:26" ht="13" customHeight="1">
      <c r="A648" s="50" t="s">
        <v>119</v>
      </c>
      <c r="B648" s="50" t="s">
        <v>448</v>
      </c>
      <c r="C648" s="50" t="s">
        <v>62</v>
      </c>
      <c r="D648" s="50" t="s">
        <v>1706</v>
      </c>
      <c r="E648" s="50" t="s">
        <v>1396</v>
      </c>
      <c r="G648" s="50" t="s">
        <v>448</v>
      </c>
      <c r="J648" s="50" t="s">
        <v>1397</v>
      </c>
      <c r="K648" s="50" t="s">
        <v>1369</v>
      </c>
      <c r="L648" s="50" t="s">
        <v>1398</v>
      </c>
      <c r="M648" s="50" t="s">
        <v>1398</v>
      </c>
      <c r="O648" s="51">
        <v>0</v>
      </c>
      <c r="P648" s="52">
        <v>2</v>
      </c>
      <c r="Q648" s="52">
        <v>0</v>
      </c>
      <c r="R648" s="52">
        <v>2</v>
      </c>
      <c r="S648" s="53">
        <v>6.3218376347999995E-4</v>
      </c>
      <c r="T648" s="53">
        <v>0</v>
      </c>
      <c r="U648" s="53">
        <v>6.3218376347999995E-4</v>
      </c>
      <c r="V648" s="53">
        <v>5.6896538713200001E-4</v>
      </c>
      <c r="W648" s="53">
        <v>-6.827584645584001E-5</v>
      </c>
      <c r="X648" s="53">
        <v>5.0068954067616E-4</v>
      </c>
      <c r="Y648" s="29">
        <f t="shared" si="20"/>
        <v>7.5103431101423998E-5</v>
      </c>
      <c r="Z648" s="29">
        <f t="shared" si="21"/>
        <v>4.2558610957473599E-4</v>
      </c>
    </row>
    <row r="649" spans="1:26" ht="13" customHeight="1">
      <c r="A649" s="50" t="s">
        <v>119</v>
      </c>
      <c r="B649" s="50" t="s">
        <v>495</v>
      </c>
      <c r="C649" s="50" t="s">
        <v>62</v>
      </c>
      <c r="D649" s="50" t="s">
        <v>1406</v>
      </c>
      <c r="E649" s="50" t="s">
        <v>1396</v>
      </c>
      <c r="G649" s="50" t="s">
        <v>495</v>
      </c>
      <c r="J649" s="50" t="s">
        <v>1397</v>
      </c>
      <c r="K649" s="50" t="s">
        <v>1369</v>
      </c>
      <c r="L649" s="50" t="s">
        <v>1398</v>
      </c>
      <c r="M649" s="50" t="s">
        <v>1398</v>
      </c>
      <c r="O649" s="51">
        <v>0</v>
      </c>
      <c r="P649" s="52">
        <v>7</v>
      </c>
      <c r="Q649" s="52">
        <v>0</v>
      </c>
      <c r="R649" s="52">
        <v>7</v>
      </c>
      <c r="S649" s="53">
        <v>2.2126431713099999E-3</v>
      </c>
      <c r="T649" s="53">
        <v>0</v>
      </c>
      <c r="U649" s="53">
        <v>2.2126431713099999E-3</v>
      </c>
      <c r="V649" s="53">
        <v>1.9913788541790003E-3</v>
      </c>
      <c r="W649" s="53">
        <v>-2.3896546250148001E-4</v>
      </c>
      <c r="X649" s="53">
        <v>1.75241339167752E-3</v>
      </c>
      <c r="Y649" s="29">
        <f t="shared" si="20"/>
        <v>2.6286200875162799E-4</v>
      </c>
      <c r="Z649" s="29">
        <f t="shared" si="21"/>
        <v>1.4895513829258919E-3</v>
      </c>
    </row>
    <row r="650" spans="1:26" ht="13" customHeight="1">
      <c r="A650" s="50" t="s">
        <v>119</v>
      </c>
      <c r="B650" s="50" t="s">
        <v>375</v>
      </c>
      <c r="C650" s="50" t="s">
        <v>308</v>
      </c>
      <c r="D650" s="50" t="s">
        <v>1904</v>
      </c>
      <c r="E650" s="50" t="s">
        <v>1396</v>
      </c>
      <c r="G650" s="50" t="s">
        <v>375</v>
      </c>
      <c r="J650" s="50" t="s">
        <v>1397</v>
      </c>
      <c r="K650" s="50" t="s">
        <v>1369</v>
      </c>
      <c r="L650" s="50" t="s">
        <v>1398</v>
      </c>
      <c r="M650" s="50" t="s">
        <v>1398</v>
      </c>
      <c r="O650" s="51">
        <v>0</v>
      </c>
      <c r="P650" s="52">
        <v>2</v>
      </c>
      <c r="Q650" s="52">
        <v>0</v>
      </c>
      <c r="R650" s="52">
        <v>2</v>
      </c>
      <c r="S650" s="53">
        <v>6.3218376347999995E-4</v>
      </c>
      <c r="T650" s="53">
        <v>0</v>
      </c>
      <c r="U650" s="53">
        <v>6.3218376347999995E-4</v>
      </c>
      <c r="V650" s="53">
        <v>5.6896538713200001E-4</v>
      </c>
      <c r="W650" s="53">
        <v>-6.827584645584001E-5</v>
      </c>
      <c r="X650" s="53">
        <v>5.0068954067616E-4</v>
      </c>
      <c r="Y650" s="29">
        <f t="shared" si="20"/>
        <v>7.5103431101423998E-5</v>
      </c>
      <c r="Z650" s="29">
        <f t="shared" si="21"/>
        <v>4.2558610957473599E-4</v>
      </c>
    </row>
    <row r="651" spans="1:26" ht="13" customHeight="1">
      <c r="A651" s="50" t="s">
        <v>119</v>
      </c>
      <c r="B651" s="50" t="s">
        <v>764</v>
      </c>
      <c r="C651" s="50" t="s">
        <v>66</v>
      </c>
      <c r="D651" s="50" t="s">
        <v>765</v>
      </c>
      <c r="E651" s="50" t="s">
        <v>1396</v>
      </c>
      <c r="G651" s="50" t="s">
        <v>764</v>
      </c>
      <c r="J651" s="50" t="s">
        <v>1397</v>
      </c>
      <c r="K651" s="50" t="s">
        <v>1369</v>
      </c>
      <c r="L651" s="50" t="s">
        <v>1398</v>
      </c>
      <c r="M651" s="50" t="s">
        <v>1398</v>
      </c>
      <c r="O651" s="51">
        <v>0</v>
      </c>
      <c r="P651" s="52">
        <v>3</v>
      </c>
      <c r="Q651" s="52">
        <v>0</v>
      </c>
      <c r="R651" s="52">
        <v>3</v>
      </c>
      <c r="S651" s="53">
        <v>9.4827564434999995E-4</v>
      </c>
      <c r="T651" s="53">
        <v>0</v>
      </c>
      <c r="U651" s="53">
        <v>9.4827564434999995E-4</v>
      </c>
      <c r="V651" s="53">
        <v>8.5344807991500011E-4</v>
      </c>
      <c r="W651" s="53">
        <v>-1.0241376958979999E-4</v>
      </c>
      <c r="X651" s="53">
        <v>7.5103431032520003E-4</v>
      </c>
      <c r="Y651" s="29">
        <f t="shared" si="20"/>
        <v>1.1265514654878E-4</v>
      </c>
      <c r="Z651" s="29">
        <f t="shared" si="21"/>
        <v>6.3837916377642006E-4</v>
      </c>
    </row>
    <row r="652" spans="1:26" ht="13" customHeight="1">
      <c r="A652" s="50" t="s">
        <v>119</v>
      </c>
      <c r="B652" s="50" t="s">
        <v>520</v>
      </c>
      <c r="C652" s="50" t="s">
        <v>62</v>
      </c>
      <c r="D652" s="50" t="s">
        <v>521</v>
      </c>
      <c r="E652" s="50" t="s">
        <v>1396</v>
      </c>
      <c r="G652" s="50" t="s">
        <v>520</v>
      </c>
      <c r="J652" s="50" t="s">
        <v>1397</v>
      </c>
      <c r="K652" s="50" t="s">
        <v>126</v>
      </c>
      <c r="L652" s="50" t="s">
        <v>1398</v>
      </c>
      <c r="M652" s="50" t="s">
        <v>1398</v>
      </c>
      <c r="O652" s="51">
        <v>0</v>
      </c>
      <c r="P652" s="52">
        <v>1</v>
      </c>
      <c r="Q652" s="52">
        <v>0</v>
      </c>
      <c r="R652" s="52">
        <v>1</v>
      </c>
      <c r="S652" s="53">
        <v>2.1634241106000001E-4</v>
      </c>
      <c r="T652" s="53">
        <v>0</v>
      </c>
      <c r="U652" s="53">
        <v>2.1634241106000001E-4</v>
      </c>
      <c r="V652" s="53">
        <v>1.9470816995400002E-4</v>
      </c>
      <c r="W652" s="53">
        <v>-2.3364980394480004E-5</v>
      </c>
      <c r="X652" s="53">
        <v>1.7134318955952001E-4</v>
      </c>
      <c r="Y652" s="29">
        <f t="shared" si="20"/>
        <v>2.5701478433928E-5</v>
      </c>
      <c r="Z652" s="29">
        <f t="shared" si="21"/>
        <v>1.4564171112559202E-4</v>
      </c>
    </row>
    <row r="653" spans="1:26" ht="13" customHeight="1">
      <c r="A653" s="50" t="s">
        <v>232</v>
      </c>
      <c r="B653" s="50" t="s">
        <v>939</v>
      </c>
      <c r="C653" s="50" t="s">
        <v>1226</v>
      </c>
      <c r="D653" s="50" t="s">
        <v>1908</v>
      </c>
      <c r="E653" s="50" t="s">
        <v>1396</v>
      </c>
      <c r="G653" s="50" t="s">
        <v>939</v>
      </c>
      <c r="J653" s="50" t="s">
        <v>1438</v>
      </c>
      <c r="K653" s="50" t="s">
        <v>70</v>
      </c>
      <c r="L653" s="50" t="s">
        <v>1398</v>
      </c>
      <c r="M653" s="50" t="s">
        <v>1398</v>
      </c>
      <c r="O653" s="51">
        <v>0</v>
      </c>
      <c r="P653" s="52">
        <v>1</v>
      </c>
      <c r="Q653" s="52">
        <v>0</v>
      </c>
      <c r="R653" s="52">
        <v>1</v>
      </c>
      <c r="S653" s="53">
        <v>0</v>
      </c>
      <c r="T653" s="53">
        <v>0</v>
      </c>
      <c r="U653" s="53">
        <v>0</v>
      </c>
      <c r="V653" s="53">
        <v>0</v>
      </c>
      <c r="W653" s="53">
        <v>0</v>
      </c>
      <c r="X653" s="53">
        <v>0</v>
      </c>
      <c r="Y653" s="29">
        <f t="shared" si="20"/>
        <v>0</v>
      </c>
      <c r="Z653" s="29">
        <f t="shared" si="21"/>
        <v>0</v>
      </c>
    </row>
    <row r="654" spans="1:26" ht="13" customHeight="1">
      <c r="A654" s="50" t="s">
        <v>238</v>
      </c>
      <c r="B654" s="50" t="s">
        <v>756</v>
      </c>
      <c r="C654" s="50" t="s">
        <v>117</v>
      </c>
      <c r="D654" s="50" t="s">
        <v>757</v>
      </c>
      <c r="E654" s="50" t="s">
        <v>1396</v>
      </c>
      <c r="G654" s="50" t="s">
        <v>756</v>
      </c>
      <c r="J654" s="50" t="s">
        <v>1438</v>
      </c>
      <c r="K654" s="50" t="s">
        <v>70</v>
      </c>
      <c r="L654" s="50" t="s">
        <v>1398</v>
      </c>
      <c r="M654" s="50" t="s">
        <v>1398</v>
      </c>
      <c r="O654" s="51">
        <v>0</v>
      </c>
      <c r="P654" s="52">
        <v>1</v>
      </c>
      <c r="Q654" s="52">
        <v>0</v>
      </c>
      <c r="R654" s="52">
        <v>1</v>
      </c>
      <c r="S654" s="53">
        <v>0</v>
      </c>
      <c r="T654" s="53">
        <v>0</v>
      </c>
      <c r="U654" s="53">
        <v>0</v>
      </c>
      <c r="V654" s="53">
        <v>0</v>
      </c>
      <c r="W654" s="53">
        <v>0</v>
      </c>
      <c r="X654" s="53">
        <v>0</v>
      </c>
      <c r="Y654" s="29">
        <f t="shared" si="20"/>
        <v>0</v>
      </c>
      <c r="Z654" s="29">
        <f t="shared" si="21"/>
        <v>0</v>
      </c>
    </row>
    <row r="655" spans="1:26" ht="13" customHeight="1">
      <c r="A655" s="50" t="s">
        <v>232</v>
      </c>
      <c r="B655" s="50" t="s">
        <v>1277</v>
      </c>
      <c r="C655" s="50" t="s">
        <v>1226</v>
      </c>
      <c r="D655" s="50" t="s">
        <v>1909</v>
      </c>
      <c r="E655" s="50" t="s">
        <v>1396</v>
      </c>
      <c r="G655" s="50" t="s">
        <v>1277</v>
      </c>
      <c r="J655" s="50" t="s">
        <v>1438</v>
      </c>
      <c r="K655" s="50" t="s">
        <v>70</v>
      </c>
      <c r="L655" s="50" t="s">
        <v>1398</v>
      </c>
      <c r="M655" s="50" t="s">
        <v>1398</v>
      </c>
      <c r="O655" s="51">
        <v>0</v>
      </c>
      <c r="P655" s="52">
        <v>1</v>
      </c>
      <c r="Q655" s="52">
        <v>0</v>
      </c>
      <c r="R655" s="52">
        <v>1</v>
      </c>
      <c r="S655" s="53">
        <v>0</v>
      </c>
      <c r="T655" s="53">
        <v>0</v>
      </c>
      <c r="U655" s="53">
        <v>0</v>
      </c>
      <c r="V655" s="53">
        <v>0</v>
      </c>
      <c r="W655" s="53">
        <v>0</v>
      </c>
      <c r="X655" s="53">
        <v>0</v>
      </c>
      <c r="Y655" s="29">
        <f t="shared" si="20"/>
        <v>0</v>
      </c>
      <c r="Z655" s="29">
        <f t="shared" si="21"/>
        <v>0</v>
      </c>
    </row>
    <row r="656" spans="1:26" ht="13" customHeight="1">
      <c r="A656" s="50" t="s">
        <v>232</v>
      </c>
      <c r="B656" s="50" t="s">
        <v>1910</v>
      </c>
      <c r="C656" s="50" t="s">
        <v>1103</v>
      </c>
      <c r="D656" s="50" t="s">
        <v>1911</v>
      </c>
      <c r="E656" s="50" t="s">
        <v>1396</v>
      </c>
      <c r="G656" s="50" t="s">
        <v>1910</v>
      </c>
      <c r="J656" s="50" t="s">
        <v>1438</v>
      </c>
      <c r="K656" s="50" t="s">
        <v>70</v>
      </c>
      <c r="L656" s="50" t="s">
        <v>1398</v>
      </c>
      <c r="M656" s="50" t="s">
        <v>1398</v>
      </c>
      <c r="O656" s="51">
        <v>0</v>
      </c>
      <c r="P656" s="52">
        <v>1</v>
      </c>
      <c r="Q656" s="52">
        <v>0</v>
      </c>
      <c r="R656" s="52">
        <v>1</v>
      </c>
      <c r="S656" s="53">
        <v>0</v>
      </c>
      <c r="T656" s="53">
        <v>0</v>
      </c>
      <c r="U656" s="53">
        <v>0</v>
      </c>
      <c r="V656" s="53">
        <v>0</v>
      </c>
      <c r="W656" s="53">
        <v>0</v>
      </c>
      <c r="X656" s="53">
        <v>0</v>
      </c>
      <c r="Y656" s="29">
        <f t="shared" si="20"/>
        <v>0</v>
      </c>
      <c r="Z656" s="29">
        <f t="shared" si="21"/>
        <v>0</v>
      </c>
    </row>
    <row r="657" spans="1:26" ht="13" customHeight="1">
      <c r="A657" s="50" t="s">
        <v>119</v>
      </c>
      <c r="B657" s="50" t="s">
        <v>1214</v>
      </c>
      <c r="C657" s="50" t="s">
        <v>66</v>
      </c>
      <c r="D657" s="50" t="s">
        <v>967</v>
      </c>
      <c r="E657" s="50" t="s">
        <v>1396</v>
      </c>
      <c r="G657" s="50" t="s">
        <v>1214</v>
      </c>
      <c r="J657" s="50" t="s">
        <v>1438</v>
      </c>
      <c r="K657" s="50" t="s">
        <v>70</v>
      </c>
      <c r="L657" s="50" t="s">
        <v>1398</v>
      </c>
      <c r="M657" s="50" t="s">
        <v>1398</v>
      </c>
      <c r="O657" s="51">
        <v>0</v>
      </c>
      <c r="P657" s="52">
        <v>1</v>
      </c>
      <c r="Q657" s="52">
        <v>0</v>
      </c>
      <c r="R657" s="52">
        <v>1</v>
      </c>
      <c r="S657" s="53">
        <v>0</v>
      </c>
      <c r="T657" s="53">
        <v>0</v>
      </c>
      <c r="U657" s="53">
        <v>0</v>
      </c>
      <c r="V657" s="53">
        <v>0</v>
      </c>
      <c r="W657" s="53">
        <v>0</v>
      </c>
      <c r="X657" s="53">
        <v>0</v>
      </c>
      <c r="Y657" s="29">
        <f t="shared" si="20"/>
        <v>0</v>
      </c>
      <c r="Z657" s="29">
        <f t="shared" si="21"/>
        <v>0</v>
      </c>
    </row>
    <row r="658" spans="1:26" ht="13" customHeight="1">
      <c r="A658" s="50" t="s">
        <v>130</v>
      </c>
      <c r="B658" s="50" t="s">
        <v>615</v>
      </c>
      <c r="C658" s="50" t="s">
        <v>73</v>
      </c>
      <c r="D658" s="50" t="s">
        <v>616</v>
      </c>
      <c r="E658" s="50" t="s">
        <v>1396</v>
      </c>
      <c r="G658" s="50" t="s">
        <v>615</v>
      </c>
      <c r="J658" s="50" t="s">
        <v>1438</v>
      </c>
      <c r="K658" s="50" t="s">
        <v>70</v>
      </c>
      <c r="L658" s="50" t="s">
        <v>1398</v>
      </c>
      <c r="M658" s="50" t="s">
        <v>1398</v>
      </c>
      <c r="O658" s="51">
        <v>0</v>
      </c>
      <c r="P658" s="52">
        <v>1</v>
      </c>
      <c r="Q658" s="52">
        <v>0</v>
      </c>
      <c r="R658" s="52">
        <v>1</v>
      </c>
      <c r="S658" s="53">
        <v>0</v>
      </c>
      <c r="T658" s="53">
        <v>0</v>
      </c>
      <c r="U658" s="53">
        <v>0</v>
      </c>
      <c r="V658" s="53">
        <v>0</v>
      </c>
      <c r="W658" s="53">
        <v>0</v>
      </c>
      <c r="X658" s="53">
        <v>0</v>
      </c>
      <c r="Y658" s="29">
        <f t="shared" si="20"/>
        <v>0</v>
      </c>
      <c r="Z658" s="29">
        <f t="shared" si="21"/>
        <v>0</v>
      </c>
    </row>
    <row r="659" spans="1:26" ht="13" customHeight="1">
      <c r="A659" s="50" t="s">
        <v>119</v>
      </c>
      <c r="B659" s="50" t="s">
        <v>1912</v>
      </c>
      <c r="C659" s="50" t="s">
        <v>463</v>
      </c>
      <c r="D659" s="50" t="s">
        <v>1913</v>
      </c>
      <c r="E659" s="50" t="s">
        <v>1396</v>
      </c>
      <c r="G659" s="50" t="s">
        <v>1912</v>
      </c>
      <c r="J659" s="50" t="s">
        <v>1438</v>
      </c>
      <c r="K659" s="50" t="s">
        <v>70</v>
      </c>
      <c r="L659" s="50" t="s">
        <v>1398</v>
      </c>
      <c r="M659" s="50" t="s">
        <v>1398</v>
      </c>
      <c r="O659" s="51">
        <v>0</v>
      </c>
      <c r="P659" s="52">
        <v>1</v>
      </c>
      <c r="Q659" s="52">
        <v>0</v>
      </c>
      <c r="R659" s="52">
        <v>1</v>
      </c>
      <c r="S659" s="53">
        <v>0</v>
      </c>
      <c r="T659" s="53">
        <v>0</v>
      </c>
      <c r="U659" s="53">
        <v>0</v>
      </c>
      <c r="V659" s="53">
        <v>0</v>
      </c>
      <c r="W659" s="53">
        <v>0</v>
      </c>
      <c r="X659" s="53">
        <v>0</v>
      </c>
      <c r="Y659" s="29">
        <f t="shared" si="20"/>
        <v>0</v>
      </c>
      <c r="Z659" s="29">
        <f t="shared" si="21"/>
        <v>0</v>
      </c>
    </row>
    <row r="660" spans="1:26" ht="13" customHeight="1">
      <c r="A660" s="50" t="s">
        <v>119</v>
      </c>
      <c r="B660" s="50" t="s">
        <v>1914</v>
      </c>
      <c r="C660" s="50" t="s">
        <v>711</v>
      </c>
      <c r="D660" s="50" t="s">
        <v>1915</v>
      </c>
      <c r="E660" s="50" t="s">
        <v>1396</v>
      </c>
      <c r="G660" s="50" t="s">
        <v>1914</v>
      </c>
      <c r="J660" s="50" t="s">
        <v>1438</v>
      </c>
      <c r="K660" s="50" t="s">
        <v>70</v>
      </c>
      <c r="L660" s="50" t="s">
        <v>1398</v>
      </c>
      <c r="M660" s="50" t="s">
        <v>1398</v>
      </c>
      <c r="O660" s="51">
        <v>0</v>
      </c>
      <c r="P660" s="52">
        <v>1</v>
      </c>
      <c r="Q660" s="52">
        <v>0</v>
      </c>
      <c r="R660" s="52">
        <v>1</v>
      </c>
      <c r="S660" s="53">
        <v>0</v>
      </c>
      <c r="T660" s="53">
        <v>0</v>
      </c>
      <c r="U660" s="53">
        <v>0</v>
      </c>
      <c r="V660" s="53">
        <v>0</v>
      </c>
      <c r="W660" s="53">
        <v>0</v>
      </c>
      <c r="X660" s="53">
        <v>0</v>
      </c>
      <c r="Y660" s="29">
        <f t="shared" si="20"/>
        <v>0</v>
      </c>
      <c r="Z660" s="29">
        <f t="shared" si="21"/>
        <v>0</v>
      </c>
    </row>
    <row r="661" spans="1:26" ht="13" customHeight="1">
      <c r="A661" s="50" t="s">
        <v>130</v>
      </c>
      <c r="B661" s="50" t="s">
        <v>1125</v>
      </c>
      <c r="C661" s="50" t="s">
        <v>69</v>
      </c>
      <c r="D661" s="50" t="s">
        <v>1916</v>
      </c>
      <c r="E661" s="50" t="s">
        <v>1396</v>
      </c>
      <c r="G661" s="50" t="s">
        <v>1125</v>
      </c>
      <c r="J661" s="50" t="s">
        <v>1438</v>
      </c>
      <c r="K661" s="50" t="s">
        <v>70</v>
      </c>
      <c r="L661" s="50" t="s">
        <v>1398</v>
      </c>
      <c r="M661" s="50" t="s">
        <v>1398</v>
      </c>
      <c r="O661" s="51">
        <v>0</v>
      </c>
      <c r="P661" s="52">
        <v>1</v>
      </c>
      <c r="Q661" s="52">
        <v>0</v>
      </c>
      <c r="R661" s="52">
        <v>1</v>
      </c>
      <c r="S661" s="53">
        <v>0</v>
      </c>
      <c r="T661" s="53">
        <v>0</v>
      </c>
      <c r="U661" s="53">
        <v>0</v>
      </c>
      <c r="V661" s="53">
        <v>0</v>
      </c>
      <c r="W661" s="53">
        <v>0</v>
      </c>
      <c r="X661" s="53">
        <v>0</v>
      </c>
      <c r="Y661" s="29">
        <f t="shared" si="20"/>
        <v>0</v>
      </c>
      <c r="Z661" s="29">
        <f t="shared" si="21"/>
        <v>0</v>
      </c>
    </row>
    <row r="662" spans="1:26" ht="13" customHeight="1">
      <c r="A662" s="50" t="s">
        <v>119</v>
      </c>
      <c r="B662" s="50" t="s">
        <v>983</v>
      </c>
      <c r="C662" s="50" t="s">
        <v>936</v>
      </c>
      <c r="D662" s="50" t="s">
        <v>984</v>
      </c>
      <c r="E662" s="50" t="s">
        <v>1396</v>
      </c>
      <c r="G662" s="50" t="s">
        <v>983</v>
      </c>
      <c r="J662" s="50" t="s">
        <v>1438</v>
      </c>
      <c r="K662" s="50" t="s">
        <v>70</v>
      </c>
      <c r="L662" s="50" t="s">
        <v>1398</v>
      </c>
      <c r="M662" s="50" t="s">
        <v>1398</v>
      </c>
      <c r="O662" s="51">
        <v>0</v>
      </c>
      <c r="P662" s="52">
        <v>1</v>
      </c>
      <c r="Q662" s="52">
        <v>0</v>
      </c>
      <c r="R662" s="52">
        <v>1</v>
      </c>
      <c r="S662" s="53">
        <v>0</v>
      </c>
      <c r="T662" s="53">
        <v>0</v>
      </c>
      <c r="U662" s="53">
        <v>0</v>
      </c>
      <c r="V662" s="53">
        <v>0</v>
      </c>
      <c r="W662" s="53">
        <v>0</v>
      </c>
      <c r="X662" s="53">
        <v>0</v>
      </c>
      <c r="Y662" s="29">
        <f t="shared" si="20"/>
        <v>0</v>
      </c>
      <c r="Z662" s="29">
        <f t="shared" si="21"/>
        <v>0</v>
      </c>
    </row>
    <row r="663" spans="1:26" ht="13" customHeight="1">
      <c r="A663" s="50" t="s">
        <v>119</v>
      </c>
      <c r="B663" s="50" t="s">
        <v>316</v>
      </c>
      <c r="C663" s="50" t="s">
        <v>149</v>
      </c>
      <c r="D663" s="50" t="s">
        <v>317</v>
      </c>
      <c r="E663" s="50" t="s">
        <v>1396</v>
      </c>
      <c r="G663" s="50" t="s">
        <v>316</v>
      </c>
      <c r="J663" s="50" t="s">
        <v>1438</v>
      </c>
      <c r="K663" s="50" t="s">
        <v>70</v>
      </c>
      <c r="L663" s="50" t="s">
        <v>1398</v>
      </c>
      <c r="M663" s="50" t="s">
        <v>1398</v>
      </c>
      <c r="O663" s="51">
        <v>0</v>
      </c>
      <c r="P663" s="52">
        <v>1</v>
      </c>
      <c r="Q663" s="52">
        <v>0</v>
      </c>
      <c r="R663" s="52">
        <v>1</v>
      </c>
      <c r="S663" s="53">
        <v>0</v>
      </c>
      <c r="T663" s="53">
        <v>0</v>
      </c>
      <c r="U663" s="53">
        <v>0</v>
      </c>
      <c r="V663" s="53">
        <v>0</v>
      </c>
      <c r="W663" s="53">
        <v>0</v>
      </c>
      <c r="X663" s="53">
        <v>0</v>
      </c>
      <c r="Y663" s="29">
        <f t="shared" si="20"/>
        <v>0</v>
      </c>
      <c r="Z663" s="29">
        <f t="shared" si="21"/>
        <v>0</v>
      </c>
    </row>
    <row r="664" spans="1:26" ht="13" customHeight="1">
      <c r="A664" s="50" t="s">
        <v>238</v>
      </c>
      <c r="B664" s="50" t="s">
        <v>1014</v>
      </c>
      <c r="C664" s="50" t="s">
        <v>1637</v>
      </c>
      <c r="D664" s="50" t="s">
        <v>1015</v>
      </c>
      <c r="E664" s="50" t="s">
        <v>1396</v>
      </c>
      <c r="G664" s="50" t="s">
        <v>1014</v>
      </c>
      <c r="J664" s="50" t="s">
        <v>1438</v>
      </c>
      <c r="K664" s="50" t="s">
        <v>70</v>
      </c>
      <c r="L664" s="50" t="s">
        <v>1398</v>
      </c>
      <c r="M664" s="50" t="s">
        <v>1398</v>
      </c>
      <c r="O664" s="51">
        <v>0</v>
      </c>
      <c r="P664" s="52">
        <v>1</v>
      </c>
      <c r="Q664" s="52">
        <v>0</v>
      </c>
      <c r="R664" s="52">
        <v>1</v>
      </c>
      <c r="S664" s="53">
        <v>8.8646910000000004E-6</v>
      </c>
      <c r="T664" s="53">
        <v>0</v>
      </c>
      <c r="U664" s="53">
        <v>8.8646910000000004E-6</v>
      </c>
      <c r="V664" s="53">
        <v>7.9782218999999995E-6</v>
      </c>
      <c r="W664" s="53">
        <v>-9.5738662800000013E-7</v>
      </c>
      <c r="X664" s="53">
        <v>7.0208352719999998E-6</v>
      </c>
      <c r="Y664" s="29">
        <f t="shared" si="20"/>
        <v>1.0531252907999999E-6</v>
      </c>
      <c r="Z664" s="29">
        <f t="shared" si="21"/>
        <v>5.9677099811999999E-6</v>
      </c>
    </row>
    <row r="665" spans="1:26" ht="13" customHeight="1">
      <c r="A665" s="50" t="s">
        <v>119</v>
      </c>
      <c r="B665" s="50" t="s">
        <v>1917</v>
      </c>
      <c r="C665" s="50" t="s">
        <v>1278</v>
      </c>
      <c r="D665" s="50" t="s">
        <v>1918</v>
      </c>
      <c r="E665" s="50" t="s">
        <v>1396</v>
      </c>
      <c r="G665" s="50" t="s">
        <v>1917</v>
      </c>
      <c r="J665" s="50" t="s">
        <v>1438</v>
      </c>
      <c r="K665" s="50" t="s">
        <v>70</v>
      </c>
      <c r="L665" s="50" t="s">
        <v>1398</v>
      </c>
      <c r="M665" s="50" t="s">
        <v>1398</v>
      </c>
      <c r="O665" s="51">
        <v>0</v>
      </c>
      <c r="P665" s="52">
        <v>1</v>
      </c>
      <c r="Q665" s="52">
        <v>0</v>
      </c>
      <c r="R665" s="52">
        <v>1</v>
      </c>
      <c r="S665" s="53">
        <v>7.9700699999999997E-6</v>
      </c>
      <c r="T665" s="53">
        <v>0</v>
      </c>
      <c r="U665" s="53">
        <v>7.9700699999999997E-6</v>
      </c>
      <c r="V665" s="53">
        <v>7.1730629999999996E-6</v>
      </c>
      <c r="W665" s="53">
        <v>-8.6076756000000004E-7</v>
      </c>
      <c r="X665" s="53">
        <v>6.3122954399999992E-6</v>
      </c>
      <c r="Y665" s="29">
        <f t="shared" si="20"/>
        <v>9.468443159999998E-7</v>
      </c>
      <c r="Z665" s="29">
        <f t="shared" si="21"/>
        <v>5.3654511239999999E-6</v>
      </c>
    </row>
    <row r="666" spans="1:26" ht="13" customHeight="1">
      <c r="A666" s="50" t="s">
        <v>238</v>
      </c>
      <c r="B666" s="50" t="s">
        <v>1919</v>
      </c>
      <c r="C666" s="50" t="s">
        <v>714</v>
      </c>
      <c r="D666" s="50" t="s">
        <v>1920</v>
      </c>
      <c r="E666" s="50" t="s">
        <v>1396</v>
      </c>
      <c r="G666" s="50" t="s">
        <v>1047</v>
      </c>
      <c r="J666" s="50" t="s">
        <v>1438</v>
      </c>
      <c r="K666" s="50" t="s">
        <v>70</v>
      </c>
      <c r="L666" s="50" t="s">
        <v>1398</v>
      </c>
      <c r="M666" s="50" t="s">
        <v>1398</v>
      </c>
      <c r="O666" s="51">
        <v>0</v>
      </c>
      <c r="P666" s="52">
        <v>1</v>
      </c>
      <c r="Q666" s="52">
        <v>0</v>
      </c>
      <c r="R666" s="52">
        <v>1</v>
      </c>
      <c r="S666" s="53">
        <v>7.9671989999999995E-6</v>
      </c>
      <c r="T666" s="53">
        <v>0</v>
      </c>
      <c r="U666" s="53">
        <v>7.9671989999999995E-6</v>
      </c>
      <c r="V666" s="53">
        <v>7.1704790999999994E-6</v>
      </c>
      <c r="W666" s="53">
        <v>-8.6045749199999992E-7</v>
      </c>
      <c r="X666" s="53">
        <v>6.3100216079999993E-6</v>
      </c>
      <c r="Y666" s="29">
        <f t="shared" si="20"/>
        <v>9.465032411999999E-7</v>
      </c>
      <c r="Z666" s="29">
        <f t="shared" si="21"/>
        <v>5.3635183667999992E-6</v>
      </c>
    </row>
    <row r="667" spans="1:26" ht="13" customHeight="1">
      <c r="A667" s="50" t="s">
        <v>119</v>
      </c>
      <c r="B667" s="50" t="s">
        <v>1026</v>
      </c>
      <c r="C667" s="50" t="s">
        <v>66</v>
      </c>
      <c r="D667" s="50" t="s">
        <v>1027</v>
      </c>
      <c r="E667" s="50" t="s">
        <v>1396</v>
      </c>
      <c r="G667" s="50" t="s">
        <v>1026</v>
      </c>
      <c r="J667" s="50" t="s">
        <v>1438</v>
      </c>
      <c r="K667" s="50" t="s">
        <v>70</v>
      </c>
      <c r="L667" s="50" t="s">
        <v>1398</v>
      </c>
      <c r="M667" s="50" t="s">
        <v>1398</v>
      </c>
      <c r="O667" s="51">
        <v>0</v>
      </c>
      <c r="P667" s="52">
        <v>1</v>
      </c>
      <c r="Q667" s="52">
        <v>0</v>
      </c>
      <c r="R667" s="52">
        <v>1</v>
      </c>
      <c r="S667" s="53">
        <v>7.9665030000000006E-6</v>
      </c>
      <c r="T667" s="53">
        <v>0</v>
      </c>
      <c r="U667" s="53">
        <v>7.9665030000000006E-6</v>
      </c>
      <c r="V667" s="53">
        <v>7.1698526999999997E-6</v>
      </c>
      <c r="W667" s="53">
        <v>-8.6038232399999999E-7</v>
      </c>
      <c r="X667" s="53">
        <v>6.3094703759999996E-6</v>
      </c>
      <c r="Y667" s="29">
        <f t="shared" si="20"/>
        <v>9.4642055639999985E-7</v>
      </c>
      <c r="Z667" s="29">
        <f t="shared" si="21"/>
        <v>5.3630498195999997E-6</v>
      </c>
    </row>
    <row r="668" spans="1:26" ht="13" customHeight="1">
      <c r="A668" s="50" t="s">
        <v>119</v>
      </c>
      <c r="B668" s="50" t="s">
        <v>1905</v>
      </c>
      <c r="C668" s="50" t="s">
        <v>202</v>
      </c>
      <c r="D668" s="50" t="s">
        <v>1053</v>
      </c>
      <c r="E668" s="50" t="s">
        <v>1396</v>
      </c>
      <c r="G668" s="50" t="s">
        <v>1905</v>
      </c>
      <c r="J668" s="50" t="s">
        <v>1438</v>
      </c>
      <c r="K668" s="50" t="s">
        <v>70</v>
      </c>
      <c r="L668" s="50" t="s">
        <v>1398</v>
      </c>
      <c r="M668" s="50" t="s">
        <v>1398</v>
      </c>
      <c r="O668" s="51">
        <v>0</v>
      </c>
      <c r="P668" s="52">
        <v>1</v>
      </c>
      <c r="Q668" s="52">
        <v>0</v>
      </c>
      <c r="R668" s="52">
        <v>1</v>
      </c>
      <c r="S668" s="53">
        <v>6.927374999999999E-6</v>
      </c>
      <c r="T668" s="53">
        <v>0</v>
      </c>
      <c r="U668" s="53">
        <v>6.927374999999999E-6</v>
      </c>
      <c r="V668" s="53">
        <v>6.2346374999999996E-6</v>
      </c>
      <c r="W668" s="53">
        <v>-7.4815649999999995E-7</v>
      </c>
      <c r="X668" s="53">
        <v>5.4864810000000004E-6</v>
      </c>
      <c r="Y668" s="29">
        <f t="shared" si="20"/>
        <v>8.2297215000000009E-7</v>
      </c>
      <c r="Z668" s="29">
        <f t="shared" si="21"/>
        <v>4.66350885E-6</v>
      </c>
    </row>
    <row r="669" spans="1:26" ht="13" customHeight="1">
      <c r="A669" s="50" t="s">
        <v>119</v>
      </c>
      <c r="B669" s="50" t="s">
        <v>1060</v>
      </c>
      <c r="C669" s="50" t="s">
        <v>66</v>
      </c>
      <c r="D669" s="50" t="s">
        <v>1921</v>
      </c>
      <c r="E669" s="50" t="s">
        <v>1396</v>
      </c>
      <c r="G669" s="50" t="s">
        <v>1060</v>
      </c>
      <c r="J669" s="50" t="s">
        <v>1438</v>
      </c>
      <c r="K669" s="50" t="s">
        <v>70</v>
      </c>
      <c r="L669" s="50" t="s">
        <v>1398</v>
      </c>
      <c r="M669" s="50" t="s">
        <v>1398</v>
      </c>
      <c r="O669" s="51">
        <v>0</v>
      </c>
      <c r="P669" s="52">
        <v>1</v>
      </c>
      <c r="Q669" s="52">
        <v>0</v>
      </c>
      <c r="R669" s="52">
        <v>1</v>
      </c>
      <c r="S669" s="53">
        <v>4.6646789999999996E-6</v>
      </c>
      <c r="T669" s="53">
        <v>0</v>
      </c>
      <c r="U669" s="53">
        <v>4.6646789999999996E-6</v>
      </c>
      <c r="V669" s="53">
        <v>4.1982110999999999E-6</v>
      </c>
      <c r="W669" s="53">
        <v>-5.0378533199999999E-7</v>
      </c>
      <c r="X669" s="53">
        <v>3.6944257679999996E-6</v>
      </c>
      <c r="Y669" s="29">
        <f t="shared" si="20"/>
        <v>5.5416386519999996E-7</v>
      </c>
      <c r="Z669" s="29">
        <f t="shared" si="21"/>
        <v>3.1402619027999996E-6</v>
      </c>
    </row>
    <row r="670" spans="1:26" ht="13" customHeight="1">
      <c r="A670" s="50" t="s">
        <v>119</v>
      </c>
      <c r="B670" s="50" t="s">
        <v>707</v>
      </c>
      <c r="C670" s="50" t="s">
        <v>193</v>
      </c>
      <c r="D670" s="50" t="s">
        <v>1686</v>
      </c>
      <c r="E670" s="50" t="s">
        <v>1396</v>
      </c>
      <c r="G670" s="50" t="s">
        <v>707</v>
      </c>
      <c r="J670" s="50" t="s">
        <v>1438</v>
      </c>
      <c r="K670" s="50" t="s">
        <v>70</v>
      </c>
      <c r="L670" s="50" t="s">
        <v>1398</v>
      </c>
      <c r="M670" s="50" t="s">
        <v>1398</v>
      </c>
      <c r="O670" s="51">
        <v>0</v>
      </c>
      <c r="P670" s="52">
        <v>1</v>
      </c>
      <c r="Q670" s="52">
        <v>0</v>
      </c>
      <c r="R670" s="52">
        <v>1</v>
      </c>
      <c r="S670" s="53">
        <v>4.0448039999999999E-6</v>
      </c>
      <c r="T670" s="53">
        <v>0</v>
      </c>
      <c r="U670" s="53">
        <v>4.0448039999999999E-6</v>
      </c>
      <c r="V670" s="53">
        <v>3.6403235999999997E-6</v>
      </c>
      <c r="W670" s="53">
        <v>-4.3683883199999998E-7</v>
      </c>
      <c r="X670" s="53">
        <v>3.2034847679999997E-6</v>
      </c>
      <c r="Y670" s="29">
        <f t="shared" si="20"/>
        <v>4.8052271519999996E-7</v>
      </c>
      <c r="Z670" s="29">
        <f t="shared" si="21"/>
        <v>2.7229620527999998E-6</v>
      </c>
    </row>
    <row r="671" spans="1:26" ht="13" customHeight="1">
      <c r="A671" s="50" t="s">
        <v>238</v>
      </c>
      <c r="B671" s="50" t="s">
        <v>1702</v>
      </c>
      <c r="C671" s="50" t="s">
        <v>714</v>
      </c>
      <c r="D671" s="50" t="s">
        <v>1703</v>
      </c>
      <c r="E671" s="50" t="s">
        <v>1396</v>
      </c>
      <c r="G671" s="50" t="s">
        <v>1702</v>
      </c>
      <c r="J671" s="50" t="s">
        <v>1438</v>
      </c>
      <c r="K671" s="50" t="s">
        <v>70</v>
      </c>
      <c r="L671" s="50" t="s">
        <v>1398</v>
      </c>
      <c r="M671" s="50" t="s">
        <v>1398</v>
      </c>
      <c r="O671" s="51">
        <v>0</v>
      </c>
      <c r="P671" s="52">
        <v>1</v>
      </c>
      <c r="Q671" s="52">
        <v>0</v>
      </c>
      <c r="R671" s="52">
        <v>1</v>
      </c>
      <c r="S671" s="53">
        <v>4.0242719999999998E-6</v>
      </c>
      <c r="T671" s="53">
        <v>0</v>
      </c>
      <c r="U671" s="53">
        <v>4.0242719999999998E-6</v>
      </c>
      <c r="V671" s="53">
        <v>3.6218447999999997E-6</v>
      </c>
      <c r="W671" s="53">
        <v>-4.3462137600000003E-7</v>
      </c>
      <c r="X671" s="53">
        <v>3.1872234239999996E-6</v>
      </c>
      <c r="Y671" s="29">
        <f t="shared" si="20"/>
        <v>4.7808351359999996E-7</v>
      </c>
      <c r="Z671" s="29">
        <f t="shared" si="21"/>
        <v>2.7091399103999996E-6</v>
      </c>
    </row>
    <row r="672" spans="1:26" ht="13" customHeight="1">
      <c r="A672" s="50" t="s">
        <v>119</v>
      </c>
      <c r="B672" s="50" t="s">
        <v>1922</v>
      </c>
      <c r="C672" s="50" t="s">
        <v>711</v>
      </c>
      <c r="D672" s="50" t="s">
        <v>1052</v>
      </c>
      <c r="E672" s="50" t="s">
        <v>1396</v>
      </c>
      <c r="G672" s="50" t="s">
        <v>1922</v>
      </c>
      <c r="J672" s="50" t="s">
        <v>1438</v>
      </c>
      <c r="K672" s="50" t="s">
        <v>70</v>
      </c>
      <c r="L672" s="50" t="s">
        <v>1398</v>
      </c>
      <c r="M672" s="50" t="s">
        <v>1398</v>
      </c>
      <c r="O672" s="51">
        <v>0</v>
      </c>
      <c r="P672" s="52">
        <v>1</v>
      </c>
      <c r="Q672" s="52">
        <v>0</v>
      </c>
      <c r="R672" s="52">
        <v>1</v>
      </c>
      <c r="S672" s="53">
        <v>1.3919999999999999E-9</v>
      </c>
      <c r="T672" s="53">
        <v>0</v>
      </c>
      <c r="U672" s="53">
        <v>1.3919999999999999E-9</v>
      </c>
      <c r="V672" s="53">
        <v>1.2528000000000003E-9</v>
      </c>
      <c r="W672" s="53">
        <v>-1.5033600000000001E-10</v>
      </c>
      <c r="X672" s="53">
        <v>1.102464E-9</v>
      </c>
      <c r="Y672" s="29">
        <f t="shared" si="20"/>
        <v>1.653696E-10</v>
      </c>
      <c r="Z672" s="29">
        <f t="shared" si="21"/>
        <v>9.3709439999999987E-10</v>
      </c>
    </row>
    <row r="673" spans="1:26" ht="13" customHeight="1">
      <c r="A673" s="50" t="s">
        <v>119</v>
      </c>
      <c r="B673" s="50" t="s">
        <v>629</v>
      </c>
      <c r="C673" s="50" t="s">
        <v>111</v>
      </c>
      <c r="D673" s="50" t="s">
        <v>395</v>
      </c>
      <c r="E673" s="50" t="s">
        <v>1396</v>
      </c>
      <c r="G673" s="50" t="s">
        <v>629</v>
      </c>
      <c r="J673" s="50" t="s">
        <v>1438</v>
      </c>
      <c r="K673" s="50" t="s">
        <v>70</v>
      </c>
      <c r="L673" s="50" t="s">
        <v>1398</v>
      </c>
      <c r="M673" s="50" t="s">
        <v>1398</v>
      </c>
      <c r="O673" s="51">
        <v>0</v>
      </c>
      <c r="P673" s="52">
        <v>1</v>
      </c>
      <c r="Q673" s="52">
        <v>0</v>
      </c>
      <c r="R673" s="52">
        <v>1</v>
      </c>
      <c r="S673" s="53">
        <v>1.4125929000000001E-5</v>
      </c>
      <c r="T673" s="53">
        <v>0</v>
      </c>
      <c r="U673" s="53">
        <v>1.4125929000000001E-5</v>
      </c>
      <c r="V673" s="53">
        <v>1.2713336100000003E-5</v>
      </c>
      <c r="W673" s="53">
        <v>-1.525600332E-6</v>
      </c>
      <c r="X673" s="53">
        <v>1.1187735768000001E-5</v>
      </c>
      <c r="Y673" s="29">
        <f t="shared" si="20"/>
        <v>1.6781603652000001E-6</v>
      </c>
      <c r="Z673" s="29">
        <f t="shared" si="21"/>
        <v>9.5095754028000022E-6</v>
      </c>
    </row>
    <row r="674" spans="1:26" ht="13" customHeight="1">
      <c r="A674" s="50" t="s">
        <v>232</v>
      </c>
      <c r="B674" s="50" t="s">
        <v>1923</v>
      </c>
      <c r="C674" s="50" t="s">
        <v>236</v>
      </c>
      <c r="D674" s="50" t="s">
        <v>1924</v>
      </c>
      <c r="E674" s="50" t="s">
        <v>1396</v>
      </c>
      <c r="G674" s="50" t="s">
        <v>1923</v>
      </c>
      <c r="J674" s="50" t="s">
        <v>1438</v>
      </c>
      <c r="K674" s="50" t="s">
        <v>70</v>
      </c>
      <c r="L674" s="50" t="s">
        <v>1398</v>
      </c>
      <c r="M674" s="50" t="s">
        <v>1398</v>
      </c>
      <c r="O674" s="51">
        <v>0</v>
      </c>
      <c r="P674" s="52">
        <v>1</v>
      </c>
      <c r="Q674" s="52">
        <v>0</v>
      </c>
      <c r="R674" s="52">
        <v>1</v>
      </c>
      <c r="S674" s="53">
        <v>4.2542999999999999E-8</v>
      </c>
      <c r="T674" s="53">
        <v>0</v>
      </c>
      <c r="U674" s="53">
        <v>4.2542999999999999E-8</v>
      </c>
      <c r="V674" s="53">
        <v>3.8288700000000003E-8</v>
      </c>
      <c r="W674" s="53">
        <v>-4.5946439999999998E-9</v>
      </c>
      <c r="X674" s="53">
        <v>3.3694056000000002E-8</v>
      </c>
      <c r="Y674" s="29">
        <f t="shared" si="20"/>
        <v>5.0541083999999999E-9</v>
      </c>
      <c r="Z674" s="29">
        <f t="shared" si="21"/>
        <v>2.86399476E-8</v>
      </c>
    </row>
    <row r="675" spans="1:26" ht="13" customHeight="1">
      <c r="A675" s="50" t="s">
        <v>119</v>
      </c>
      <c r="B675" s="50" t="s">
        <v>336</v>
      </c>
      <c r="C675" s="50" t="s">
        <v>111</v>
      </c>
      <c r="D675" s="50" t="s">
        <v>1862</v>
      </c>
      <c r="E675" s="50" t="s">
        <v>1396</v>
      </c>
      <c r="G675" s="50" t="s">
        <v>336</v>
      </c>
      <c r="J675" s="50" t="s">
        <v>1438</v>
      </c>
      <c r="K675" s="50" t="s">
        <v>70</v>
      </c>
      <c r="L675" s="50" t="s">
        <v>1398</v>
      </c>
      <c r="M675" s="50" t="s">
        <v>1398</v>
      </c>
      <c r="O675" s="51">
        <v>0</v>
      </c>
      <c r="P675" s="52">
        <v>1</v>
      </c>
      <c r="Q675" s="52">
        <v>0</v>
      </c>
      <c r="R675" s="52">
        <v>1</v>
      </c>
      <c r="S675" s="53">
        <v>2.334384E-6</v>
      </c>
      <c r="T675" s="53">
        <v>0</v>
      </c>
      <c r="U675" s="53">
        <v>2.334384E-6</v>
      </c>
      <c r="V675" s="53">
        <v>2.1009455999999999E-6</v>
      </c>
      <c r="W675" s="53">
        <v>-2.5211347199999999E-7</v>
      </c>
      <c r="X675" s="53">
        <v>1.8488321280000001E-6</v>
      </c>
      <c r="Y675" s="29">
        <f t="shared" si="20"/>
        <v>2.773248192E-7</v>
      </c>
      <c r="Z675" s="29">
        <f t="shared" si="21"/>
        <v>1.5715073088000001E-6</v>
      </c>
    </row>
    <row r="676" spans="1:26" ht="13" customHeight="1">
      <c r="A676" s="50" t="s">
        <v>119</v>
      </c>
      <c r="B676" s="50" t="s">
        <v>680</v>
      </c>
      <c r="C676" s="50" t="s">
        <v>308</v>
      </c>
      <c r="D676" s="50" t="s">
        <v>1771</v>
      </c>
      <c r="E676" s="50" t="s">
        <v>1396</v>
      </c>
      <c r="G676" s="50" t="s">
        <v>680</v>
      </c>
      <c r="J676" s="50" t="s">
        <v>1438</v>
      </c>
      <c r="K676" s="50" t="s">
        <v>70</v>
      </c>
      <c r="L676" s="50" t="s">
        <v>1398</v>
      </c>
      <c r="M676" s="50" t="s">
        <v>1398</v>
      </c>
      <c r="O676" s="51">
        <v>0</v>
      </c>
      <c r="P676" s="52">
        <v>1</v>
      </c>
      <c r="Q676" s="52">
        <v>0</v>
      </c>
      <c r="R676" s="52">
        <v>1</v>
      </c>
      <c r="S676" s="53">
        <v>2.9935829999999998E-6</v>
      </c>
      <c r="T676" s="53">
        <v>0</v>
      </c>
      <c r="U676" s="53">
        <v>2.9935829999999998E-6</v>
      </c>
      <c r="V676" s="53">
        <v>2.6942246999999998E-6</v>
      </c>
      <c r="W676" s="53">
        <v>-3.23306964E-7</v>
      </c>
      <c r="X676" s="53">
        <v>2.370917736E-6</v>
      </c>
      <c r="Y676" s="29">
        <f t="shared" si="20"/>
        <v>3.5563766039999999E-7</v>
      </c>
      <c r="Z676" s="29">
        <f t="shared" si="21"/>
        <v>2.0152800755999998E-6</v>
      </c>
    </row>
    <row r="677" spans="1:26" ht="13" customHeight="1">
      <c r="A677" s="50" t="s">
        <v>238</v>
      </c>
      <c r="B677" s="50" t="s">
        <v>693</v>
      </c>
      <c r="C677" s="50" t="s">
        <v>686</v>
      </c>
      <c r="D677" s="50" t="s">
        <v>694</v>
      </c>
      <c r="E677" s="50" t="s">
        <v>1396</v>
      </c>
      <c r="G677" s="50" t="s">
        <v>693</v>
      </c>
      <c r="J677" s="50" t="s">
        <v>1438</v>
      </c>
      <c r="K677" s="50" t="s">
        <v>70</v>
      </c>
      <c r="L677" s="50" t="s">
        <v>1398</v>
      </c>
      <c r="M677" s="50" t="s">
        <v>1398</v>
      </c>
      <c r="O677" s="51">
        <v>0</v>
      </c>
      <c r="P677" s="52">
        <v>1</v>
      </c>
      <c r="Q677" s="52">
        <v>0</v>
      </c>
      <c r="R677" s="52">
        <v>1</v>
      </c>
      <c r="S677" s="53">
        <v>2.9943659999999996E-6</v>
      </c>
      <c r="T677" s="53">
        <v>0</v>
      </c>
      <c r="U677" s="53">
        <v>2.9943659999999996E-6</v>
      </c>
      <c r="V677" s="53">
        <v>2.6949293999999997E-6</v>
      </c>
      <c r="W677" s="53">
        <v>-3.2339152800000002E-7</v>
      </c>
      <c r="X677" s="53">
        <v>2.3715378720000002E-6</v>
      </c>
      <c r="Y677" s="29">
        <f t="shared" si="20"/>
        <v>3.5573068080000001E-7</v>
      </c>
      <c r="Z677" s="29">
        <f t="shared" si="21"/>
        <v>2.0158071912000003E-6</v>
      </c>
    </row>
    <row r="678" spans="1:26" ht="13" customHeight="1">
      <c r="A678" s="50" t="s">
        <v>119</v>
      </c>
      <c r="B678" s="50" t="s">
        <v>318</v>
      </c>
      <c r="C678" s="50" t="s">
        <v>117</v>
      </c>
      <c r="D678" s="50" t="s">
        <v>1925</v>
      </c>
      <c r="E678" s="50" t="s">
        <v>1396</v>
      </c>
      <c r="G678" s="50" t="s">
        <v>318</v>
      </c>
      <c r="J678" s="50" t="s">
        <v>1438</v>
      </c>
      <c r="K678" s="50" t="s">
        <v>70</v>
      </c>
      <c r="L678" s="50" t="s">
        <v>1398</v>
      </c>
      <c r="M678" s="50" t="s">
        <v>1398</v>
      </c>
      <c r="O678" s="51">
        <v>0</v>
      </c>
      <c r="P678" s="52">
        <v>1</v>
      </c>
      <c r="Q678" s="52">
        <v>0</v>
      </c>
      <c r="R678" s="52">
        <v>1</v>
      </c>
      <c r="S678" s="53">
        <v>6.2292E-8</v>
      </c>
      <c r="T678" s="53">
        <v>0</v>
      </c>
      <c r="U678" s="53">
        <v>6.2292E-8</v>
      </c>
      <c r="V678" s="53">
        <v>5.60628E-8</v>
      </c>
      <c r="W678" s="53">
        <v>-6.7275360000000001E-9</v>
      </c>
      <c r="X678" s="53">
        <v>4.9335264000000003E-8</v>
      </c>
      <c r="Y678" s="29">
        <f t="shared" si="20"/>
        <v>7.4002895999999998E-9</v>
      </c>
      <c r="Z678" s="29">
        <f t="shared" si="21"/>
        <v>4.1934974400000003E-8</v>
      </c>
    </row>
    <row r="679" spans="1:26" ht="13" customHeight="1">
      <c r="A679" s="50" t="s">
        <v>130</v>
      </c>
      <c r="B679" s="50" t="s">
        <v>309</v>
      </c>
      <c r="C679" s="50" t="s">
        <v>1464</v>
      </c>
      <c r="D679" s="50" t="s">
        <v>310</v>
      </c>
      <c r="E679" s="50" t="s">
        <v>1396</v>
      </c>
      <c r="G679" s="50" t="s">
        <v>309</v>
      </c>
      <c r="J679" s="50" t="s">
        <v>1455</v>
      </c>
      <c r="K679" s="50" t="s">
        <v>343</v>
      </c>
      <c r="L679" s="50" t="s">
        <v>1398</v>
      </c>
      <c r="M679" s="50" t="s">
        <v>1398</v>
      </c>
      <c r="O679" s="51">
        <v>0</v>
      </c>
      <c r="P679" s="52">
        <v>3</v>
      </c>
      <c r="Q679" s="52">
        <v>0</v>
      </c>
      <c r="R679" s="52">
        <v>3</v>
      </c>
      <c r="S679" s="53">
        <v>2.7719053504799999E-3</v>
      </c>
      <c r="T679" s="53">
        <v>0</v>
      </c>
      <c r="U679" s="53">
        <v>2.7719053504799999E-3</v>
      </c>
      <c r="V679" s="53">
        <v>2.494714815432E-3</v>
      </c>
      <c r="W679" s="53">
        <v>-2.9936577785184002E-4</v>
      </c>
      <c r="X679" s="53">
        <v>2.19534903758016E-3</v>
      </c>
      <c r="Y679" s="29">
        <f t="shared" si="20"/>
        <v>3.2930235563702397E-4</v>
      </c>
      <c r="Z679" s="29">
        <f t="shared" si="21"/>
        <v>1.866046681943136E-3</v>
      </c>
    </row>
    <row r="680" spans="1:26" ht="13" customHeight="1">
      <c r="A680" s="50" t="s">
        <v>119</v>
      </c>
      <c r="B680" s="50" t="s">
        <v>167</v>
      </c>
      <c r="C680" s="50" t="s">
        <v>111</v>
      </c>
      <c r="D680" s="50" t="s">
        <v>399</v>
      </c>
      <c r="E680" s="50" t="s">
        <v>1396</v>
      </c>
      <c r="G680" s="50" t="s">
        <v>167</v>
      </c>
      <c r="J680" s="50" t="s">
        <v>1455</v>
      </c>
      <c r="K680" s="50" t="s">
        <v>343</v>
      </c>
      <c r="L680" s="50" t="s">
        <v>1398</v>
      </c>
      <c r="M680" s="50" t="s">
        <v>1398</v>
      </c>
      <c r="O680" s="51">
        <v>0</v>
      </c>
      <c r="P680" s="52">
        <v>8</v>
      </c>
      <c r="Q680" s="52">
        <v>0</v>
      </c>
      <c r="R680" s="52">
        <v>8</v>
      </c>
      <c r="S680" s="53">
        <v>1.7426275920960001E-2</v>
      </c>
      <c r="T680" s="53">
        <v>0</v>
      </c>
      <c r="U680" s="53">
        <v>1.7426275920960001E-2</v>
      </c>
      <c r="V680" s="53">
        <v>1.5683648328864E-2</v>
      </c>
      <c r="W680" s="53">
        <v>-1.8820377994636802E-3</v>
      </c>
      <c r="X680" s="53">
        <v>1.38016105294003E-2</v>
      </c>
      <c r="Y680" s="29">
        <f t="shared" si="20"/>
        <v>2.0702415794100451E-3</v>
      </c>
      <c r="Z680" s="29">
        <f t="shared" si="21"/>
        <v>1.1731368949990256E-2</v>
      </c>
    </row>
    <row r="681" spans="1:26" ht="13" customHeight="1">
      <c r="A681" s="50" t="s">
        <v>119</v>
      </c>
      <c r="B681" s="50" t="s">
        <v>782</v>
      </c>
      <c r="C681" s="50" t="s">
        <v>117</v>
      </c>
      <c r="D681" s="50" t="s">
        <v>783</v>
      </c>
      <c r="E681" s="50" t="s">
        <v>1396</v>
      </c>
      <c r="F681" s="50" t="s">
        <v>1493</v>
      </c>
      <c r="G681" s="50" t="s">
        <v>782</v>
      </c>
      <c r="J681" s="50" t="s">
        <v>1455</v>
      </c>
      <c r="K681" s="50" t="s">
        <v>343</v>
      </c>
      <c r="L681" s="50" t="s">
        <v>1398</v>
      </c>
      <c r="M681" s="50" t="s">
        <v>1398</v>
      </c>
      <c r="O681" s="51">
        <v>0</v>
      </c>
      <c r="P681" s="52">
        <v>1</v>
      </c>
      <c r="Q681" s="52">
        <v>0</v>
      </c>
      <c r="R681" s="52">
        <v>1</v>
      </c>
      <c r="S681" s="53">
        <v>9.2396840027999996E-4</v>
      </c>
      <c r="T681" s="53">
        <v>0</v>
      </c>
      <c r="U681" s="53">
        <v>9.2396840027999996E-4</v>
      </c>
      <c r="V681" s="53">
        <v>8.3157156025200009E-4</v>
      </c>
      <c r="W681" s="53">
        <v>-9.9788587230240008E-5</v>
      </c>
      <c r="X681" s="53">
        <v>7.3178297302176E-4</v>
      </c>
      <c r="Y681" s="29">
        <f t="shared" si="20"/>
        <v>1.09767445953264E-4</v>
      </c>
      <c r="Z681" s="29">
        <f t="shared" si="21"/>
        <v>6.2201552706849601E-4</v>
      </c>
    </row>
    <row r="682" spans="1:26" ht="13" customHeight="1">
      <c r="A682" s="50" t="s">
        <v>119</v>
      </c>
      <c r="B682" s="50" t="s">
        <v>1926</v>
      </c>
      <c r="C682" s="50" t="s">
        <v>71</v>
      </c>
      <c r="D682" s="50" t="s">
        <v>1927</v>
      </c>
      <c r="E682" s="50" t="s">
        <v>1396</v>
      </c>
      <c r="G682" s="50" t="s">
        <v>1926</v>
      </c>
      <c r="J682" s="50" t="s">
        <v>1438</v>
      </c>
      <c r="K682" s="50" t="s">
        <v>70</v>
      </c>
      <c r="L682" s="50" t="s">
        <v>1398</v>
      </c>
      <c r="M682" s="50" t="s">
        <v>1398</v>
      </c>
      <c r="O682" s="51">
        <v>0</v>
      </c>
      <c r="P682" s="52">
        <v>1</v>
      </c>
      <c r="Q682" s="52">
        <v>0</v>
      </c>
      <c r="R682" s="52">
        <v>1</v>
      </c>
      <c r="S682" s="53">
        <v>0</v>
      </c>
      <c r="T682" s="53">
        <v>0</v>
      </c>
      <c r="U682" s="53">
        <v>0</v>
      </c>
      <c r="V682" s="53">
        <v>0</v>
      </c>
      <c r="W682" s="53">
        <v>0</v>
      </c>
      <c r="X682" s="53">
        <v>0</v>
      </c>
      <c r="Y682" s="29">
        <f t="shared" si="20"/>
        <v>0</v>
      </c>
      <c r="Z682" s="29">
        <f t="shared" si="21"/>
        <v>0</v>
      </c>
    </row>
    <row r="683" spans="1:26" ht="13" customHeight="1">
      <c r="A683" s="50" t="s">
        <v>232</v>
      </c>
      <c r="B683" s="50" t="s">
        <v>1928</v>
      </c>
      <c r="C683" s="50" t="s">
        <v>472</v>
      </c>
      <c r="D683" s="50" t="s">
        <v>1929</v>
      </c>
      <c r="E683" s="50" t="s">
        <v>1396</v>
      </c>
      <c r="G683" s="50" t="s">
        <v>1928</v>
      </c>
      <c r="J683" s="50" t="s">
        <v>1438</v>
      </c>
      <c r="K683" s="50" t="s">
        <v>70</v>
      </c>
      <c r="L683" s="50" t="s">
        <v>1398</v>
      </c>
      <c r="M683" s="50" t="s">
        <v>1398</v>
      </c>
      <c r="O683" s="51">
        <v>0</v>
      </c>
      <c r="P683" s="52">
        <v>1</v>
      </c>
      <c r="Q683" s="52">
        <v>0</v>
      </c>
      <c r="R683" s="52">
        <v>1</v>
      </c>
      <c r="S683" s="53">
        <v>0</v>
      </c>
      <c r="T683" s="53">
        <v>0</v>
      </c>
      <c r="U683" s="53">
        <v>0</v>
      </c>
      <c r="V683" s="53">
        <v>0</v>
      </c>
      <c r="W683" s="53">
        <v>0</v>
      </c>
      <c r="X683" s="53">
        <v>0</v>
      </c>
      <c r="Y683" s="29">
        <f t="shared" si="20"/>
        <v>0</v>
      </c>
      <c r="Z683" s="29">
        <f t="shared" si="21"/>
        <v>0</v>
      </c>
    </row>
    <row r="684" spans="1:26" ht="13" customHeight="1">
      <c r="A684" s="50" t="s">
        <v>232</v>
      </c>
      <c r="B684" s="50" t="s">
        <v>1349</v>
      </c>
      <c r="C684" s="50" t="s">
        <v>472</v>
      </c>
      <c r="D684" s="50" t="s">
        <v>1350</v>
      </c>
      <c r="E684" s="50" t="s">
        <v>1396</v>
      </c>
      <c r="G684" s="50" t="s">
        <v>1349</v>
      </c>
      <c r="J684" s="50" t="s">
        <v>1438</v>
      </c>
      <c r="K684" s="50" t="s">
        <v>70</v>
      </c>
      <c r="L684" s="50" t="s">
        <v>1398</v>
      </c>
      <c r="M684" s="50" t="s">
        <v>1398</v>
      </c>
      <c r="O684" s="51">
        <v>0</v>
      </c>
      <c r="P684" s="52">
        <v>1</v>
      </c>
      <c r="Q684" s="52">
        <v>0</v>
      </c>
      <c r="R684" s="52">
        <v>1</v>
      </c>
      <c r="S684" s="53">
        <v>0</v>
      </c>
      <c r="T684" s="53">
        <v>0</v>
      </c>
      <c r="U684" s="53">
        <v>0</v>
      </c>
      <c r="V684" s="53">
        <v>0</v>
      </c>
      <c r="W684" s="53">
        <v>0</v>
      </c>
      <c r="X684" s="53">
        <v>0</v>
      </c>
      <c r="Y684" s="29">
        <f t="shared" si="20"/>
        <v>0</v>
      </c>
      <c r="Z684" s="29">
        <f t="shared" si="21"/>
        <v>0</v>
      </c>
    </row>
    <row r="685" spans="1:26" ht="13" customHeight="1">
      <c r="A685" s="50" t="s">
        <v>119</v>
      </c>
      <c r="B685" s="50" t="s">
        <v>1297</v>
      </c>
      <c r="C685" s="50" t="s">
        <v>55</v>
      </c>
      <c r="D685" s="50" t="s">
        <v>1298</v>
      </c>
      <c r="E685" s="50" t="s">
        <v>1396</v>
      </c>
      <c r="G685" s="50" t="s">
        <v>1297</v>
      </c>
      <c r="J685" s="50" t="s">
        <v>1438</v>
      </c>
      <c r="K685" s="50" t="s">
        <v>70</v>
      </c>
      <c r="L685" s="50" t="s">
        <v>1398</v>
      </c>
      <c r="M685" s="50" t="s">
        <v>1398</v>
      </c>
      <c r="O685" s="51">
        <v>0</v>
      </c>
      <c r="P685" s="52">
        <v>1</v>
      </c>
      <c r="Q685" s="52">
        <v>0</v>
      </c>
      <c r="R685" s="52">
        <v>1</v>
      </c>
      <c r="S685" s="53">
        <v>0</v>
      </c>
      <c r="T685" s="53">
        <v>0</v>
      </c>
      <c r="U685" s="53">
        <v>0</v>
      </c>
      <c r="V685" s="53">
        <v>0</v>
      </c>
      <c r="W685" s="53">
        <v>0</v>
      </c>
      <c r="X685" s="53">
        <v>0</v>
      </c>
      <c r="Y685" s="29">
        <f t="shared" si="20"/>
        <v>0</v>
      </c>
      <c r="Z685" s="29">
        <f t="shared" si="21"/>
        <v>0</v>
      </c>
    </row>
    <row r="686" spans="1:26" ht="13" customHeight="1">
      <c r="A686" s="50" t="s">
        <v>232</v>
      </c>
      <c r="B686" s="50" t="s">
        <v>1348</v>
      </c>
      <c r="C686" s="50" t="s">
        <v>472</v>
      </c>
      <c r="D686" s="50" t="s">
        <v>1930</v>
      </c>
      <c r="E686" s="50" t="s">
        <v>1396</v>
      </c>
      <c r="G686" s="50" t="s">
        <v>1348</v>
      </c>
      <c r="J686" s="50" t="s">
        <v>1438</v>
      </c>
      <c r="K686" s="50" t="s">
        <v>70</v>
      </c>
      <c r="L686" s="50" t="s">
        <v>1398</v>
      </c>
      <c r="M686" s="50" t="s">
        <v>1398</v>
      </c>
      <c r="O686" s="51">
        <v>0</v>
      </c>
      <c r="P686" s="52">
        <v>1</v>
      </c>
      <c r="Q686" s="52">
        <v>0</v>
      </c>
      <c r="R686" s="52">
        <v>1</v>
      </c>
      <c r="S686" s="53">
        <v>0</v>
      </c>
      <c r="T686" s="53">
        <v>0</v>
      </c>
      <c r="U686" s="53">
        <v>0</v>
      </c>
      <c r="V686" s="53">
        <v>0</v>
      </c>
      <c r="W686" s="53">
        <v>0</v>
      </c>
      <c r="X686" s="53">
        <v>0</v>
      </c>
      <c r="Y686" s="29">
        <f t="shared" si="20"/>
        <v>0</v>
      </c>
      <c r="Z686" s="29">
        <f t="shared" si="21"/>
        <v>0</v>
      </c>
    </row>
    <row r="687" spans="1:26" ht="13" customHeight="1">
      <c r="A687" s="50" t="s">
        <v>119</v>
      </c>
      <c r="B687" s="50" t="s">
        <v>1931</v>
      </c>
      <c r="C687" s="50" t="s">
        <v>415</v>
      </c>
      <c r="D687" s="50" t="s">
        <v>1932</v>
      </c>
      <c r="E687" s="50" t="s">
        <v>1396</v>
      </c>
      <c r="G687" s="50" t="s">
        <v>1931</v>
      </c>
      <c r="J687" s="50" t="s">
        <v>1438</v>
      </c>
      <c r="K687" s="50" t="s">
        <v>70</v>
      </c>
      <c r="L687" s="50" t="s">
        <v>1398</v>
      </c>
      <c r="M687" s="50" t="s">
        <v>1398</v>
      </c>
      <c r="O687" s="51">
        <v>0</v>
      </c>
      <c r="P687" s="52">
        <v>1</v>
      </c>
      <c r="Q687" s="52">
        <v>0</v>
      </c>
      <c r="R687" s="52">
        <v>1</v>
      </c>
      <c r="S687" s="53">
        <v>0</v>
      </c>
      <c r="T687" s="53">
        <v>0</v>
      </c>
      <c r="U687" s="53">
        <v>0</v>
      </c>
      <c r="V687" s="53">
        <v>0</v>
      </c>
      <c r="W687" s="53">
        <v>0</v>
      </c>
      <c r="X687" s="53">
        <v>0</v>
      </c>
      <c r="Y687" s="29">
        <f t="shared" si="20"/>
        <v>0</v>
      </c>
      <c r="Z687" s="29">
        <f t="shared" si="21"/>
        <v>0</v>
      </c>
    </row>
    <row r="688" spans="1:26" ht="13" customHeight="1">
      <c r="A688" s="50" t="s">
        <v>130</v>
      </c>
      <c r="B688" s="50" t="s">
        <v>912</v>
      </c>
      <c r="C688" s="50" t="s">
        <v>128</v>
      </c>
      <c r="D688" s="50" t="s">
        <v>913</v>
      </c>
      <c r="E688" s="50" t="s">
        <v>1396</v>
      </c>
      <c r="G688" s="50" t="s">
        <v>912</v>
      </c>
      <c r="J688" s="50" t="s">
        <v>1438</v>
      </c>
      <c r="K688" s="50" t="s">
        <v>70</v>
      </c>
      <c r="L688" s="50" t="s">
        <v>1398</v>
      </c>
      <c r="M688" s="50" t="s">
        <v>1398</v>
      </c>
      <c r="O688" s="51">
        <v>0</v>
      </c>
      <c r="P688" s="52">
        <v>1</v>
      </c>
      <c r="Q688" s="52">
        <v>0</v>
      </c>
      <c r="R688" s="52">
        <v>1</v>
      </c>
      <c r="S688" s="53">
        <v>0</v>
      </c>
      <c r="T688" s="53">
        <v>0</v>
      </c>
      <c r="U688" s="53">
        <v>0</v>
      </c>
      <c r="V688" s="53">
        <v>0</v>
      </c>
      <c r="W688" s="53">
        <v>0</v>
      </c>
      <c r="X688" s="53">
        <v>0</v>
      </c>
      <c r="Y688" s="29">
        <f t="shared" si="20"/>
        <v>0</v>
      </c>
      <c r="Z688" s="29">
        <f t="shared" si="21"/>
        <v>0</v>
      </c>
    </row>
    <row r="689" spans="1:26" ht="13" customHeight="1">
      <c r="A689" s="50" t="s">
        <v>119</v>
      </c>
      <c r="B689" s="50" t="s">
        <v>1251</v>
      </c>
      <c r="C689" s="50" t="s">
        <v>182</v>
      </c>
      <c r="D689" s="50" t="s">
        <v>1252</v>
      </c>
      <c r="E689" s="50" t="s">
        <v>1396</v>
      </c>
      <c r="G689" s="50" t="s">
        <v>1251</v>
      </c>
      <c r="J689" s="50" t="s">
        <v>1438</v>
      </c>
      <c r="K689" s="50" t="s">
        <v>70</v>
      </c>
      <c r="L689" s="50" t="s">
        <v>1398</v>
      </c>
      <c r="M689" s="50" t="s">
        <v>1398</v>
      </c>
      <c r="O689" s="51">
        <v>0</v>
      </c>
      <c r="P689" s="52">
        <v>1</v>
      </c>
      <c r="Q689" s="52">
        <v>0</v>
      </c>
      <c r="R689" s="52">
        <v>1</v>
      </c>
      <c r="S689" s="53">
        <v>0</v>
      </c>
      <c r="T689" s="53">
        <v>0</v>
      </c>
      <c r="U689" s="53">
        <v>0</v>
      </c>
      <c r="V689" s="53">
        <v>0</v>
      </c>
      <c r="W689" s="53">
        <v>0</v>
      </c>
      <c r="X689" s="53">
        <v>0</v>
      </c>
      <c r="Y689" s="29">
        <f t="shared" si="20"/>
        <v>0</v>
      </c>
      <c r="Z689" s="29">
        <f t="shared" si="21"/>
        <v>0</v>
      </c>
    </row>
    <row r="690" spans="1:26" ht="13" customHeight="1">
      <c r="A690" s="50" t="s">
        <v>119</v>
      </c>
      <c r="B690" s="50" t="s">
        <v>1933</v>
      </c>
      <c r="C690" s="50" t="s">
        <v>711</v>
      </c>
      <c r="D690" s="50" t="s">
        <v>1934</v>
      </c>
      <c r="E690" s="50" t="s">
        <v>1396</v>
      </c>
      <c r="G690" s="50" t="s">
        <v>1933</v>
      </c>
      <c r="J690" s="50" t="s">
        <v>1438</v>
      </c>
      <c r="K690" s="50" t="s">
        <v>70</v>
      </c>
      <c r="L690" s="50" t="s">
        <v>1398</v>
      </c>
      <c r="M690" s="50" t="s">
        <v>1398</v>
      </c>
      <c r="O690" s="51">
        <v>0</v>
      </c>
      <c r="P690" s="52">
        <v>1</v>
      </c>
      <c r="Q690" s="52">
        <v>0</v>
      </c>
      <c r="R690" s="52">
        <v>1</v>
      </c>
      <c r="S690" s="53">
        <v>0</v>
      </c>
      <c r="T690" s="53">
        <v>0</v>
      </c>
      <c r="U690" s="53">
        <v>0</v>
      </c>
      <c r="V690" s="53">
        <v>0</v>
      </c>
      <c r="W690" s="53">
        <v>0</v>
      </c>
      <c r="X690" s="53">
        <v>0</v>
      </c>
      <c r="Y690" s="29">
        <f t="shared" si="20"/>
        <v>0</v>
      </c>
      <c r="Z690" s="29">
        <f t="shared" si="21"/>
        <v>0</v>
      </c>
    </row>
    <row r="691" spans="1:26" ht="13" customHeight="1">
      <c r="A691" s="50" t="s">
        <v>232</v>
      </c>
      <c r="B691" s="50" t="s">
        <v>1136</v>
      </c>
      <c r="C691" s="50" t="s">
        <v>472</v>
      </c>
      <c r="D691" s="50" t="s">
        <v>1935</v>
      </c>
      <c r="E691" s="50" t="s">
        <v>1396</v>
      </c>
      <c r="G691" s="50" t="s">
        <v>1136</v>
      </c>
      <c r="J691" s="50" t="s">
        <v>1438</v>
      </c>
      <c r="K691" s="50" t="s">
        <v>70</v>
      </c>
      <c r="L691" s="50" t="s">
        <v>1398</v>
      </c>
      <c r="M691" s="50" t="s">
        <v>1398</v>
      </c>
      <c r="O691" s="51">
        <v>0</v>
      </c>
      <c r="P691" s="52">
        <v>1</v>
      </c>
      <c r="Q691" s="52">
        <v>0</v>
      </c>
      <c r="R691" s="52">
        <v>1</v>
      </c>
      <c r="S691" s="53">
        <v>0</v>
      </c>
      <c r="T691" s="53">
        <v>0</v>
      </c>
      <c r="U691" s="53">
        <v>0</v>
      </c>
      <c r="V691" s="53">
        <v>0</v>
      </c>
      <c r="W691" s="53">
        <v>0</v>
      </c>
      <c r="X691" s="53">
        <v>0</v>
      </c>
      <c r="Y691" s="29">
        <f t="shared" si="20"/>
        <v>0</v>
      </c>
      <c r="Z691" s="29">
        <f t="shared" si="21"/>
        <v>0</v>
      </c>
    </row>
    <row r="692" spans="1:26" ht="13" customHeight="1">
      <c r="A692" s="50" t="s">
        <v>232</v>
      </c>
      <c r="B692" s="50" t="s">
        <v>1936</v>
      </c>
      <c r="C692" s="50" t="s">
        <v>1294</v>
      </c>
      <c r="D692" s="50" t="s">
        <v>1937</v>
      </c>
      <c r="E692" s="50" t="s">
        <v>1396</v>
      </c>
      <c r="G692" s="50" t="s">
        <v>1936</v>
      </c>
      <c r="J692" s="50" t="s">
        <v>1438</v>
      </c>
      <c r="K692" s="50" t="s">
        <v>70</v>
      </c>
      <c r="L692" s="50" t="s">
        <v>1398</v>
      </c>
      <c r="M692" s="50" t="s">
        <v>1398</v>
      </c>
      <c r="O692" s="51">
        <v>0</v>
      </c>
      <c r="P692" s="52">
        <v>1</v>
      </c>
      <c r="Q692" s="52">
        <v>0</v>
      </c>
      <c r="R692" s="52">
        <v>1</v>
      </c>
      <c r="S692" s="53">
        <v>0</v>
      </c>
      <c r="T692" s="53">
        <v>0</v>
      </c>
      <c r="U692" s="53">
        <v>0</v>
      </c>
      <c r="V692" s="53">
        <v>0</v>
      </c>
      <c r="W692" s="53">
        <v>0</v>
      </c>
      <c r="X692" s="53">
        <v>0</v>
      </c>
      <c r="Y692" s="29">
        <f t="shared" si="20"/>
        <v>0</v>
      </c>
      <c r="Z692" s="29">
        <f t="shared" si="21"/>
        <v>0</v>
      </c>
    </row>
    <row r="693" spans="1:26" ht="13" customHeight="1">
      <c r="A693" s="50" t="s">
        <v>119</v>
      </c>
      <c r="B693" s="50" t="s">
        <v>1938</v>
      </c>
      <c r="C693" s="50" t="s">
        <v>415</v>
      </c>
      <c r="D693" s="50" t="s">
        <v>1939</v>
      </c>
      <c r="E693" s="50" t="s">
        <v>1396</v>
      </c>
      <c r="G693" s="50" t="s">
        <v>1938</v>
      </c>
      <c r="J693" s="50" t="s">
        <v>1438</v>
      </c>
      <c r="K693" s="50" t="s">
        <v>70</v>
      </c>
      <c r="L693" s="50" t="s">
        <v>1398</v>
      </c>
      <c r="M693" s="50" t="s">
        <v>1398</v>
      </c>
      <c r="O693" s="51">
        <v>0</v>
      </c>
      <c r="P693" s="52">
        <v>1</v>
      </c>
      <c r="Q693" s="52">
        <v>0</v>
      </c>
      <c r="R693" s="52">
        <v>1</v>
      </c>
      <c r="S693" s="53">
        <v>0</v>
      </c>
      <c r="T693" s="53">
        <v>0</v>
      </c>
      <c r="U693" s="53">
        <v>0</v>
      </c>
      <c r="V693" s="53">
        <v>0</v>
      </c>
      <c r="W693" s="53">
        <v>0</v>
      </c>
      <c r="X693" s="53">
        <v>0</v>
      </c>
      <c r="Y693" s="29">
        <f t="shared" si="20"/>
        <v>0</v>
      </c>
      <c r="Z693" s="29">
        <f t="shared" si="21"/>
        <v>0</v>
      </c>
    </row>
    <row r="694" spans="1:26" ht="13" customHeight="1">
      <c r="A694" s="50" t="s">
        <v>119</v>
      </c>
      <c r="B694" s="50" t="s">
        <v>1148</v>
      </c>
      <c r="C694" s="50" t="s">
        <v>463</v>
      </c>
      <c r="D694" s="50" t="s">
        <v>1149</v>
      </c>
      <c r="E694" s="50" t="s">
        <v>1396</v>
      </c>
      <c r="G694" s="50" t="s">
        <v>1148</v>
      </c>
      <c r="J694" s="50" t="s">
        <v>1438</v>
      </c>
      <c r="K694" s="50" t="s">
        <v>70</v>
      </c>
      <c r="L694" s="50" t="s">
        <v>1398</v>
      </c>
      <c r="M694" s="50" t="s">
        <v>1398</v>
      </c>
      <c r="O694" s="51">
        <v>0</v>
      </c>
      <c r="P694" s="52">
        <v>1</v>
      </c>
      <c r="Q694" s="52">
        <v>0</v>
      </c>
      <c r="R694" s="52">
        <v>1</v>
      </c>
      <c r="S694" s="53">
        <v>0</v>
      </c>
      <c r="T694" s="53">
        <v>0</v>
      </c>
      <c r="U694" s="53">
        <v>0</v>
      </c>
      <c r="V694" s="53">
        <v>0</v>
      </c>
      <c r="W694" s="53">
        <v>0</v>
      </c>
      <c r="X694" s="53">
        <v>0</v>
      </c>
      <c r="Y694" s="29">
        <f t="shared" si="20"/>
        <v>0</v>
      </c>
      <c r="Z694" s="29">
        <f t="shared" si="21"/>
        <v>0</v>
      </c>
    </row>
    <row r="695" spans="1:26" ht="13" customHeight="1">
      <c r="A695" s="50" t="s">
        <v>119</v>
      </c>
      <c r="B695" s="50" t="s">
        <v>140</v>
      </c>
      <c r="C695" s="50" t="s">
        <v>1821</v>
      </c>
      <c r="D695" s="50" t="s">
        <v>142</v>
      </c>
      <c r="E695" s="50" t="s">
        <v>1396</v>
      </c>
      <c r="G695" s="50" t="s">
        <v>140</v>
      </c>
      <c r="J695" s="50" t="s">
        <v>1438</v>
      </c>
      <c r="K695" s="50" t="s">
        <v>70</v>
      </c>
      <c r="L695" s="50" t="s">
        <v>1398</v>
      </c>
      <c r="M695" s="50" t="s">
        <v>1398</v>
      </c>
      <c r="O695" s="51">
        <v>0</v>
      </c>
      <c r="P695" s="52">
        <v>1</v>
      </c>
      <c r="Q695" s="52">
        <v>0</v>
      </c>
      <c r="R695" s="52">
        <v>1</v>
      </c>
      <c r="S695" s="53">
        <v>8.8740000000000006E-9</v>
      </c>
      <c r="T695" s="53">
        <v>0</v>
      </c>
      <c r="U695" s="53">
        <v>8.8740000000000006E-9</v>
      </c>
      <c r="V695" s="53">
        <v>7.9866000000000005E-9</v>
      </c>
      <c r="W695" s="53">
        <v>-9.5839199999999985E-10</v>
      </c>
      <c r="X695" s="53">
        <v>7.0282080000000003E-9</v>
      </c>
      <c r="Y695" s="29">
        <f t="shared" si="20"/>
        <v>1.0542312E-9</v>
      </c>
      <c r="Z695" s="29">
        <f t="shared" si="21"/>
        <v>5.9739768000000003E-9</v>
      </c>
    </row>
    <row r="696" spans="1:26" ht="13" customHeight="1">
      <c r="A696" s="50" t="s">
        <v>119</v>
      </c>
      <c r="B696" s="50" t="s">
        <v>928</v>
      </c>
      <c r="C696" s="50" t="s">
        <v>1800</v>
      </c>
      <c r="D696" s="50" t="s">
        <v>56</v>
      </c>
      <c r="E696" s="50" t="s">
        <v>1396</v>
      </c>
      <c r="G696" s="50" t="s">
        <v>928</v>
      </c>
      <c r="J696" s="50" t="s">
        <v>1438</v>
      </c>
      <c r="K696" s="50" t="s">
        <v>70</v>
      </c>
      <c r="L696" s="50" t="s">
        <v>1398</v>
      </c>
      <c r="M696" s="50" t="s">
        <v>1398</v>
      </c>
      <c r="O696" s="51">
        <v>0</v>
      </c>
      <c r="P696" s="52">
        <v>1</v>
      </c>
      <c r="Q696" s="52">
        <v>0</v>
      </c>
      <c r="R696" s="52">
        <v>1</v>
      </c>
      <c r="S696" s="53">
        <v>2.2447130999999999E-5</v>
      </c>
      <c r="T696" s="53">
        <v>0</v>
      </c>
      <c r="U696" s="53">
        <v>2.2447130999999999E-5</v>
      </c>
      <c r="V696" s="53">
        <v>2.0202417900000003E-5</v>
      </c>
      <c r="W696" s="53">
        <v>-2.4242901479999996E-6</v>
      </c>
      <c r="X696" s="53">
        <v>1.7778127752000003E-5</v>
      </c>
      <c r="Y696" s="29">
        <f t="shared" si="20"/>
        <v>2.6667191628000002E-6</v>
      </c>
      <c r="Z696" s="29">
        <f t="shared" si="21"/>
        <v>1.5111408589200004E-5</v>
      </c>
    </row>
    <row r="697" spans="1:26" ht="13" customHeight="1">
      <c r="A697" s="50" t="s">
        <v>119</v>
      </c>
      <c r="B697" s="50" t="s">
        <v>318</v>
      </c>
      <c r="C697" s="50" t="s">
        <v>117</v>
      </c>
      <c r="D697" s="50" t="s">
        <v>1925</v>
      </c>
      <c r="E697" s="50" t="s">
        <v>1396</v>
      </c>
      <c r="G697" s="50" t="s">
        <v>318</v>
      </c>
      <c r="J697" s="50" t="s">
        <v>1438</v>
      </c>
      <c r="K697" s="50" t="s">
        <v>70</v>
      </c>
      <c r="L697" s="50" t="s">
        <v>1398</v>
      </c>
      <c r="M697" s="50" t="s">
        <v>1398</v>
      </c>
      <c r="O697" s="51">
        <v>0</v>
      </c>
      <c r="P697" s="52">
        <v>1</v>
      </c>
      <c r="Q697" s="52">
        <v>0</v>
      </c>
      <c r="R697" s="52">
        <v>1</v>
      </c>
      <c r="S697" s="53">
        <v>2.4576978000000002E-5</v>
      </c>
      <c r="T697" s="53">
        <v>0</v>
      </c>
      <c r="U697" s="53">
        <v>2.4576978000000002E-5</v>
      </c>
      <c r="V697" s="53">
        <v>2.2119280200000005E-5</v>
      </c>
      <c r="W697" s="53">
        <v>-2.654313624E-6</v>
      </c>
      <c r="X697" s="53">
        <v>1.9464966576000003E-5</v>
      </c>
      <c r="Y697" s="29">
        <f t="shared" si="20"/>
        <v>2.9197449864000004E-6</v>
      </c>
      <c r="Z697" s="29">
        <f t="shared" si="21"/>
        <v>1.6545221589600003E-5</v>
      </c>
    </row>
    <row r="698" spans="1:26" ht="13" customHeight="1">
      <c r="A698" s="50" t="s">
        <v>238</v>
      </c>
      <c r="B698" s="50" t="s">
        <v>1940</v>
      </c>
      <c r="C698" s="50" t="s">
        <v>1427</v>
      </c>
      <c r="D698" s="50" t="s">
        <v>1941</v>
      </c>
      <c r="E698" s="50" t="s">
        <v>1396</v>
      </c>
      <c r="G698" s="50" t="s">
        <v>1940</v>
      </c>
      <c r="J698" s="50" t="s">
        <v>1438</v>
      </c>
      <c r="K698" s="50" t="s">
        <v>70</v>
      </c>
      <c r="L698" s="50" t="s">
        <v>1398</v>
      </c>
      <c r="M698" s="50" t="s">
        <v>1398</v>
      </c>
      <c r="O698" s="51">
        <v>0</v>
      </c>
      <c r="P698" s="52">
        <v>1</v>
      </c>
      <c r="Q698" s="52">
        <v>0</v>
      </c>
      <c r="R698" s="52">
        <v>1</v>
      </c>
      <c r="S698" s="53">
        <v>2.5413657000000003E-5</v>
      </c>
      <c r="T698" s="53">
        <v>0</v>
      </c>
      <c r="U698" s="53">
        <v>2.5413657000000003E-5</v>
      </c>
      <c r="V698" s="53">
        <v>2.2872291300000001E-5</v>
      </c>
      <c r="W698" s="53">
        <v>-2.744674956E-6</v>
      </c>
      <c r="X698" s="53">
        <v>2.0127616343999999E-5</v>
      </c>
      <c r="Y698" s="29">
        <f t="shared" si="20"/>
        <v>3.0191424516E-6</v>
      </c>
      <c r="Z698" s="29">
        <f t="shared" si="21"/>
        <v>1.7108473892399998E-5</v>
      </c>
    </row>
    <row r="699" spans="1:26" ht="13" customHeight="1">
      <c r="A699" s="50" t="s">
        <v>119</v>
      </c>
      <c r="B699" s="50" t="s">
        <v>491</v>
      </c>
      <c r="C699" s="50" t="s">
        <v>62</v>
      </c>
      <c r="D699" s="50" t="s">
        <v>1942</v>
      </c>
      <c r="E699" s="50" t="s">
        <v>1396</v>
      </c>
      <c r="G699" s="50" t="s">
        <v>491</v>
      </c>
      <c r="J699" s="50" t="s">
        <v>1438</v>
      </c>
      <c r="K699" s="50" t="s">
        <v>70</v>
      </c>
      <c r="L699" s="50" t="s">
        <v>1398</v>
      </c>
      <c r="M699" s="50" t="s">
        <v>1398</v>
      </c>
      <c r="O699" s="51">
        <v>0</v>
      </c>
      <c r="P699" s="52">
        <v>1</v>
      </c>
      <c r="Q699" s="52">
        <v>0</v>
      </c>
      <c r="R699" s="52">
        <v>1</v>
      </c>
      <c r="S699" s="53">
        <v>2.7791976000000002E-5</v>
      </c>
      <c r="T699" s="53">
        <v>0</v>
      </c>
      <c r="U699" s="53">
        <v>2.7791976000000002E-5</v>
      </c>
      <c r="V699" s="53">
        <v>2.5012778400000005E-5</v>
      </c>
      <c r="W699" s="53">
        <v>-3.0015334079999996E-6</v>
      </c>
      <c r="X699" s="53">
        <v>2.2011244992000004E-5</v>
      </c>
      <c r="Y699" s="29">
        <f t="shared" si="20"/>
        <v>3.3016867488000005E-6</v>
      </c>
      <c r="Z699" s="29">
        <f t="shared" si="21"/>
        <v>1.8709558243200005E-5</v>
      </c>
    </row>
    <row r="700" spans="1:26" ht="13" customHeight="1">
      <c r="A700" s="50" t="s">
        <v>119</v>
      </c>
      <c r="B700" s="50" t="s">
        <v>1111</v>
      </c>
      <c r="C700" s="50" t="s">
        <v>66</v>
      </c>
      <c r="D700" s="50" t="s">
        <v>59</v>
      </c>
      <c r="E700" s="50" t="s">
        <v>1396</v>
      </c>
      <c r="G700" s="50" t="s">
        <v>1111</v>
      </c>
      <c r="J700" s="50" t="s">
        <v>1438</v>
      </c>
      <c r="K700" s="50" t="s">
        <v>70</v>
      </c>
      <c r="L700" s="50" t="s">
        <v>1398</v>
      </c>
      <c r="M700" s="50" t="s">
        <v>1398</v>
      </c>
      <c r="O700" s="51">
        <v>0</v>
      </c>
      <c r="P700" s="52">
        <v>1</v>
      </c>
      <c r="Q700" s="52">
        <v>0</v>
      </c>
      <c r="R700" s="52">
        <v>1</v>
      </c>
      <c r="S700" s="53">
        <v>3.7441494000000001E-5</v>
      </c>
      <c r="T700" s="53">
        <v>0</v>
      </c>
      <c r="U700" s="53">
        <v>3.7441494000000001E-5</v>
      </c>
      <c r="V700" s="53">
        <v>3.3697344600000003E-5</v>
      </c>
      <c r="W700" s="53">
        <v>-4.043681352E-6</v>
      </c>
      <c r="X700" s="53">
        <v>2.9653663248000004E-5</v>
      </c>
      <c r="Y700" s="29">
        <f t="shared" si="20"/>
        <v>4.4480494872000006E-6</v>
      </c>
      <c r="Z700" s="29">
        <f t="shared" si="21"/>
        <v>2.5205613760800003E-5</v>
      </c>
    </row>
    <row r="701" spans="1:26" ht="13" customHeight="1">
      <c r="A701" s="50" t="s">
        <v>238</v>
      </c>
      <c r="B701" s="50" t="s">
        <v>1286</v>
      </c>
      <c r="C701" s="50" t="s">
        <v>686</v>
      </c>
      <c r="D701" s="50" t="s">
        <v>1287</v>
      </c>
      <c r="E701" s="50" t="s">
        <v>1396</v>
      </c>
      <c r="G701" s="50" t="s">
        <v>1286</v>
      </c>
      <c r="J701" s="50" t="s">
        <v>1438</v>
      </c>
      <c r="K701" s="50" t="s">
        <v>70</v>
      </c>
      <c r="L701" s="50" t="s">
        <v>1398</v>
      </c>
      <c r="M701" s="50" t="s">
        <v>1398</v>
      </c>
      <c r="O701" s="51">
        <v>0</v>
      </c>
      <c r="P701" s="52">
        <v>1</v>
      </c>
      <c r="Q701" s="52">
        <v>0</v>
      </c>
      <c r="R701" s="52">
        <v>1</v>
      </c>
      <c r="S701" s="53">
        <v>6.9599999999999997E-10</v>
      </c>
      <c r="T701" s="53">
        <v>0</v>
      </c>
      <c r="U701" s="53">
        <v>6.9599999999999997E-10</v>
      </c>
      <c r="V701" s="53">
        <v>6.2640000000000003E-10</v>
      </c>
      <c r="W701" s="53">
        <v>-7.5167999999999993E-11</v>
      </c>
      <c r="X701" s="53">
        <v>5.5123199999999998E-10</v>
      </c>
      <c r="Y701" s="29">
        <f t="shared" si="20"/>
        <v>8.2684799999999998E-11</v>
      </c>
      <c r="Z701" s="29">
        <f t="shared" si="21"/>
        <v>4.6854719999999993E-10</v>
      </c>
    </row>
    <row r="702" spans="1:26" ht="13" customHeight="1">
      <c r="A702" s="50" t="s">
        <v>238</v>
      </c>
      <c r="B702" s="50" t="s">
        <v>942</v>
      </c>
      <c r="C702" s="50" t="s">
        <v>686</v>
      </c>
      <c r="D702" s="50" t="s">
        <v>943</v>
      </c>
      <c r="E702" s="50" t="s">
        <v>1396</v>
      </c>
      <c r="G702" s="50" t="s">
        <v>942</v>
      </c>
      <c r="J702" s="50" t="s">
        <v>1438</v>
      </c>
      <c r="K702" s="50" t="s">
        <v>70</v>
      </c>
      <c r="L702" s="50" t="s">
        <v>1398</v>
      </c>
      <c r="M702" s="50" t="s">
        <v>1398</v>
      </c>
      <c r="O702" s="51">
        <v>0</v>
      </c>
      <c r="P702" s="52">
        <v>1</v>
      </c>
      <c r="Q702" s="52">
        <v>0</v>
      </c>
      <c r="R702" s="52">
        <v>1</v>
      </c>
      <c r="S702" s="53">
        <v>6.9599999999999997E-10</v>
      </c>
      <c r="T702" s="53">
        <v>0</v>
      </c>
      <c r="U702" s="53">
        <v>6.9599999999999997E-10</v>
      </c>
      <c r="V702" s="53">
        <v>6.2640000000000003E-10</v>
      </c>
      <c r="W702" s="53">
        <v>-7.5167999999999993E-11</v>
      </c>
      <c r="X702" s="53">
        <v>5.5123199999999998E-10</v>
      </c>
      <c r="Y702" s="29">
        <f t="shared" si="20"/>
        <v>8.2684799999999998E-11</v>
      </c>
      <c r="Z702" s="29">
        <f t="shared" si="21"/>
        <v>4.6854719999999993E-10</v>
      </c>
    </row>
    <row r="703" spans="1:26" ht="13" customHeight="1">
      <c r="A703" s="50" t="s">
        <v>119</v>
      </c>
      <c r="B703" s="50" t="s">
        <v>479</v>
      </c>
      <c r="C703" s="50" t="s">
        <v>62</v>
      </c>
      <c r="D703" s="50" t="s">
        <v>1943</v>
      </c>
      <c r="E703" s="50" t="s">
        <v>1396</v>
      </c>
      <c r="G703" s="50" t="s">
        <v>479</v>
      </c>
      <c r="J703" s="50" t="s">
        <v>1438</v>
      </c>
      <c r="K703" s="50" t="s">
        <v>70</v>
      </c>
      <c r="L703" s="50" t="s">
        <v>1398</v>
      </c>
      <c r="M703" s="50" t="s">
        <v>1398</v>
      </c>
      <c r="O703" s="51">
        <v>0</v>
      </c>
      <c r="P703" s="52">
        <v>1</v>
      </c>
      <c r="Q703" s="52">
        <v>0</v>
      </c>
      <c r="R703" s="52">
        <v>1</v>
      </c>
      <c r="S703" s="53">
        <v>2.1625764E-5</v>
      </c>
      <c r="T703" s="53">
        <v>0</v>
      </c>
      <c r="U703" s="53">
        <v>2.1625764E-5</v>
      </c>
      <c r="V703" s="53">
        <v>1.9463187600000001E-5</v>
      </c>
      <c r="W703" s="53">
        <v>-2.3355825120000002E-6</v>
      </c>
      <c r="X703" s="53">
        <v>1.7127605088000003E-5</v>
      </c>
      <c r="Y703" s="29">
        <f t="shared" si="20"/>
        <v>2.5691407632000004E-6</v>
      </c>
      <c r="Z703" s="29">
        <f t="shared" si="21"/>
        <v>1.4558464324800003E-5</v>
      </c>
    </row>
    <row r="704" spans="1:26" ht="13" customHeight="1">
      <c r="A704" s="50" t="s">
        <v>238</v>
      </c>
      <c r="B704" s="50" t="s">
        <v>1944</v>
      </c>
      <c r="C704" s="50" t="s">
        <v>1201</v>
      </c>
      <c r="D704" s="50" t="s">
        <v>1945</v>
      </c>
      <c r="E704" s="50" t="s">
        <v>1396</v>
      </c>
      <c r="G704" s="50" t="s">
        <v>1944</v>
      </c>
      <c r="J704" s="50" t="s">
        <v>1438</v>
      </c>
      <c r="K704" s="50" t="s">
        <v>70</v>
      </c>
      <c r="L704" s="50" t="s">
        <v>1398</v>
      </c>
      <c r="M704" s="50" t="s">
        <v>1398</v>
      </c>
      <c r="O704" s="51">
        <v>0</v>
      </c>
      <c r="P704" s="52">
        <v>1</v>
      </c>
      <c r="Q704" s="52">
        <v>0</v>
      </c>
      <c r="R704" s="52">
        <v>1</v>
      </c>
      <c r="S704" s="53">
        <v>0</v>
      </c>
      <c r="T704" s="53">
        <v>0</v>
      </c>
      <c r="U704" s="53">
        <v>0</v>
      </c>
      <c r="V704" s="53">
        <v>0</v>
      </c>
      <c r="W704" s="53">
        <v>0</v>
      </c>
      <c r="X704" s="53">
        <v>0</v>
      </c>
      <c r="Y704" s="29">
        <f t="shared" si="20"/>
        <v>0</v>
      </c>
      <c r="Z704" s="29">
        <f t="shared" si="21"/>
        <v>0</v>
      </c>
    </row>
    <row r="705" spans="1:26" ht="13" customHeight="1">
      <c r="A705" s="50" t="s">
        <v>130</v>
      </c>
      <c r="B705" s="50" t="s">
        <v>534</v>
      </c>
      <c r="C705" s="50" t="s">
        <v>128</v>
      </c>
      <c r="D705" s="50" t="s">
        <v>535</v>
      </c>
      <c r="E705" s="50" t="s">
        <v>1396</v>
      </c>
      <c r="G705" s="50" t="s">
        <v>534</v>
      </c>
      <c r="J705" s="50" t="s">
        <v>1438</v>
      </c>
      <c r="K705" s="50" t="s">
        <v>70</v>
      </c>
      <c r="L705" s="50" t="s">
        <v>1398</v>
      </c>
      <c r="M705" s="50" t="s">
        <v>1398</v>
      </c>
      <c r="O705" s="51">
        <v>0</v>
      </c>
      <c r="P705" s="52">
        <v>1</v>
      </c>
      <c r="Q705" s="52">
        <v>0</v>
      </c>
      <c r="R705" s="52">
        <v>1</v>
      </c>
      <c r="S705" s="53">
        <v>0</v>
      </c>
      <c r="T705" s="53">
        <v>0</v>
      </c>
      <c r="U705" s="53">
        <v>0</v>
      </c>
      <c r="V705" s="53">
        <v>0</v>
      </c>
      <c r="W705" s="53">
        <v>0</v>
      </c>
      <c r="X705" s="53">
        <v>0</v>
      </c>
      <c r="Y705" s="29">
        <f t="shared" si="20"/>
        <v>0</v>
      </c>
      <c r="Z705" s="29">
        <f t="shared" si="21"/>
        <v>0</v>
      </c>
    </row>
    <row r="706" spans="1:26" ht="13" customHeight="1">
      <c r="A706" s="50" t="s">
        <v>232</v>
      </c>
      <c r="B706" s="50" t="s">
        <v>1946</v>
      </c>
      <c r="C706" s="50" t="s">
        <v>1103</v>
      </c>
      <c r="D706" s="50" t="s">
        <v>1947</v>
      </c>
      <c r="E706" s="50" t="s">
        <v>1396</v>
      </c>
      <c r="G706" s="50" t="s">
        <v>1946</v>
      </c>
      <c r="J706" s="50" t="s">
        <v>1438</v>
      </c>
      <c r="K706" s="50" t="s">
        <v>70</v>
      </c>
      <c r="L706" s="50" t="s">
        <v>1398</v>
      </c>
      <c r="M706" s="50" t="s">
        <v>1398</v>
      </c>
      <c r="O706" s="51">
        <v>0</v>
      </c>
      <c r="P706" s="52">
        <v>1</v>
      </c>
      <c r="Q706" s="52">
        <v>0</v>
      </c>
      <c r="R706" s="52">
        <v>1</v>
      </c>
      <c r="S706" s="53">
        <v>0</v>
      </c>
      <c r="T706" s="53">
        <v>0</v>
      </c>
      <c r="U706" s="53">
        <v>0</v>
      </c>
      <c r="V706" s="53">
        <v>0</v>
      </c>
      <c r="W706" s="53">
        <v>0</v>
      </c>
      <c r="X706" s="53">
        <v>0</v>
      </c>
      <c r="Y706" s="29">
        <f t="shared" ref="Y706:Y769" si="22">X706*0.15</f>
        <v>0</v>
      </c>
      <c r="Z706" s="29">
        <f t="shared" ref="Z706:Z769" si="23">X706-Y706</f>
        <v>0</v>
      </c>
    </row>
    <row r="707" spans="1:26" ht="13" customHeight="1">
      <c r="A707" s="50" t="s">
        <v>119</v>
      </c>
      <c r="B707" s="50" t="s">
        <v>481</v>
      </c>
      <c r="C707" s="50" t="s">
        <v>62</v>
      </c>
      <c r="D707" s="50" t="s">
        <v>1772</v>
      </c>
      <c r="E707" s="50" t="s">
        <v>1396</v>
      </c>
      <c r="G707" s="50" t="s">
        <v>481</v>
      </c>
      <c r="J707" s="50" t="s">
        <v>1438</v>
      </c>
      <c r="K707" s="50" t="s">
        <v>70</v>
      </c>
      <c r="L707" s="50" t="s">
        <v>1398</v>
      </c>
      <c r="M707" s="50" t="s">
        <v>1398</v>
      </c>
      <c r="O707" s="51">
        <v>0</v>
      </c>
      <c r="P707" s="52">
        <v>1</v>
      </c>
      <c r="Q707" s="52">
        <v>0</v>
      </c>
      <c r="R707" s="52">
        <v>1</v>
      </c>
      <c r="S707" s="53">
        <v>4.6951812000000006E-5</v>
      </c>
      <c r="T707" s="53">
        <v>0</v>
      </c>
      <c r="U707" s="53">
        <v>4.6951812000000006E-5</v>
      </c>
      <c r="V707" s="53">
        <v>4.2256630800000006E-5</v>
      </c>
      <c r="W707" s="53">
        <v>-5.0707956960000003E-6</v>
      </c>
      <c r="X707" s="53">
        <v>3.7185835104000008E-5</v>
      </c>
      <c r="Y707" s="29">
        <f t="shared" si="22"/>
        <v>5.5778752656000008E-6</v>
      </c>
      <c r="Z707" s="29">
        <f t="shared" si="23"/>
        <v>3.1607959838400009E-5</v>
      </c>
    </row>
    <row r="708" spans="1:26" ht="13" customHeight="1">
      <c r="A708" s="50" t="s">
        <v>119</v>
      </c>
      <c r="B708" s="50" t="s">
        <v>760</v>
      </c>
      <c r="C708" s="50" t="s">
        <v>62</v>
      </c>
      <c r="D708" s="50" t="s">
        <v>761</v>
      </c>
      <c r="E708" s="50" t="s">
        <v>1396</v>
      </c>
      <c r="G708" s="50" t="s">
        <v>760</v>
      </c>
      <c r="J708" s="50" t="s">
        <v>1438</v>
      </c>
      <c r="K708" s="50" t="s">
        <v>70</v>
      </c>
      <c r="L708" s="50" t="s">
        <v>1398</v>
      </c>
      <c r="M708" s="50" t="s">
        <v>1398</v>
      </c>
      <c r="O708" s="51">
        <v>0</v>
      </c>
      <c r="P708" s="52">
        <v>1</v>
      </c>
      <c r="Q708" s="52">
        <v>0</v>
      </c>
      <c r="R708" s="52">
        <v>1</v>
      </c>
      <c r="S708" s="53">
        <v>4.8000945000000006E-5</v>
      </c>
      <c r="T708" s="53">
        <v>0</v>
      </c>
      <c r="U708" s="53">
        <v>4.8000945000000006E-5</v>
      </c>
      <c r="V708" s="53">
        <v>4.320085050000001E-5</v>
      </c>
      <c r="W708" s="53">
        <v>-5.1841020599999995E-6</v>
      </c>
      <c r="X708" s="53">
        <v>3.8016748440000002E-5</v>
      </c>
      <c r="Y708" s="29">
        <f t="shared" si="22"/>
        <v>5.7025122660000003E-6</v>
      </c>
      <c r="Z708" s="29">
        <f t="shared" si="23"/>
        <v>3.2314236174000003E-5</v>
      </c>
    </row>
    <row r="709" spans="1:26" ht="13" customHeight="1">
      <c r="A709" s="50" t="s">
        <v>119</v>
      </c>
      <c r="B709" s="50" t="s">
        <v>1948</v>
      </c>
      <c r="C709" s="50" t="s">
        <v>55</v>
      </c>
      <c r="D709" s="50" t="s">
        <v>1949</v>
      </c>
      <c r="E709" s="50" t="s">
        <v>1396</v>
      </c>
      <c r="G709" s="50" t="s">
        <v>1948</v>
      </c>
      <c r="J709" s="50" t="s">
        <v>1438</v>
      </c>
      <c r="K709" s="50" t="s">
        <v>70</v>
      </c>
      <c r="L709" s="50" t="s">
        <v>1398</v>
      </c>
      <c r="M709" s="50" t="s">
        <v>1398</v>
      </c>
      <c r="O709" s="51">
        <v>0</v>
      </c>
      <c r="P709" s="52">
        <v>1</v>
      </c>
      <c r="Q709" s="52">
        <v>0</v>
      </c>
      <c r="R709" s="52">
        <v>1</v>
      </c>
      <c r="S709" s="53">
        <v>0</v>
      </c>
      <c r="T709" s="53">
        <v>0</v>
      </c>
      <c r="U709" s="53">
        <v>0</v>
      </c>
      <c r="V709" s="53">
        <v>0</v>
      </c>
      <c r="W709" s="53">
        <v>0</v>
      </c>
      <c r="X709" s="53">
        <v>0</v>
      </c>
      <c r="Y709" s="29">
        <f t="shared" si="22"/>
        <v>0</v>
      </c>
      <c r="Z709" s="29">
        <f t="shared" si="23"/>
        <v>0</v>
      </c>
    </row>
    <row r="710" spans="1:26" ht="13" customHeight="1">
      <c r="A710" s="50" t="s">
        <v>232</v>
      </c>
      <c r="B710" s="50" t="s">
        <v>1950</v>
      </c>
      <c r="C710" s="50" t="s">
        <v>1294</v>
      </c>
      <c r="D710" s="50" t="s">
        <v>1951</v>
      </c>
      <c r="E710" s="50" t="s">
        <v>1396</v>
      </c>
      <c r="G710" s="50" t="s">
        <v>1950</v>
      </c>
      <c r="J710" s="50" t="s">
        <v>1438</v>
      </c>
      <c r="K710" s="50" t="s">
        <v>70</v>
      </c>
      <c r="L710" s="50" t="s">
        <v>1398</v>
      </c>
      <c r="M710" s="50" t="s">
        <v>1398</v>
      </c>
      <c r="O710" s="51">
        <v>0</v>
      </c>
      <c r="P710" s="52">
        <v>1</v>
      </c>
      <c r="Q710" s="52">
        <v>0</v>
      </c>
      <c r="R710" s="52">
        <v>1</v>
      </c>
      <c r="S710" s="53">
        <v>0</v>
      </c>
      <c r="T710" s="53">
        <v>0</v>
      </c>
      <c r="U710" s="53">
        <v>0</v>
      </c>
      <c r="V710" s="53">
        <v>0</v>
      </c>
      <c r="W710" s="53">
        <v>0</v>
      </c>
      <c r="X710" s="53">
        <v>0</v>
      </c>
      <c r="Y710" s="29">
        <f t="shared" si="22"/>
        <v>0</v>
      </c>
      <c r="Z710" s="29">
        <f t="shared" si="23"/>
        <v>0</v>
      </c>
    </row>
    <row r="711" spans="1:26" ht="13" customHeight="1">
      <c r="A711" s="50" t="s">
        <v>130</v>
      </c>
      <c r="B711" s="50" t="s">
        <v>1041</v>
      </c>
      <c r="C711" s="50" t="s">
        <v>1043</v>
      </c>
      <c r="D711" s="50" t="s">
        <v>1042</v>
      </c>
      <c r="E711" s="50" t="s">
        <v>1396</v>
      </c>
      <c r="G711" s="50" t="s">
        <v>1041</v>
      </c>
      <c r="J711" s="50" t="s">
        <v>1438</v>
      </c>
      <c r="K711" s="50" t="s">
        <v>70</v>
      </c>
      <c r="L711" s="50" t="s">
        <v>1398</v>
      </c>
      <c r="M711" s="50" t="s">
        <v>1398</v>
      </c>
      <c r="O711" s="51">
        <v>0</v>
      </c>
      <c r="P711" s="52">
        <v>1</v>
      </c>
      <c r="Q711" s="52">
        <v>0</v>
      </c>
      <c r="R711" s="52">
        <v>1</v>
      </c>
      <c r="S711" s="53">
        <v>0</v>
      </c>
      <c r="T711" s="53">
        <v>0</v>
      </c>
      <c r="U711" s="53">
        <v>0</v>
      </c>
      <c r="V711" s="53">
        <v>0</v>
      </c>
      <c r="W711" s="53">
        <v>0</v>
      </c>
      <c r="X711" s="53">
        <v>0</v>
      </c>
      <c r="Y711" s="29">
        <f t="shared" si="22"/>
        <v>0</v>
      </c>
      <c r="Z711" s="29">
        <f t="shared" si="23"/>
        <v>0</v>
      </c>
    </row>
    <row r="712" spans="1:26" ht="13" customHeight="1">
      <c r="A712" s="50" t="s">
        <v>232</v>
      </c>
      <c r="B712" s="50" t="s">
        <v>1952</v>
      </c>
      <c r="C712" s="50" t="s">
        <v>230</v>
      </c>
      <c r="D712" s="50" t="s">
        <v>1953</v>
      </c>
      <c r="E712" s="50" t="s">
        <v>1396</v>
      </c>
      <c r="G712" s="50" t="s">
        <v>1952</v>
      </c>
      <c r="J712" s="50" t="s">
        <v>1438</v>
      </c>
      <c r="K712" s="50" t="s">
        <v>70</v>
      </c>
      <c r="L712" s="50" t="s">
        <v>1398</v>
      </c>
      <c r="M712" s="50" t="s">
        <v>1398</v>
      </c>
      <c r="O712" s="51">
        <v>0</v>
      </c>
      <c r="P712" s="52">
        <v>1</v>
      </c>
      <c r="Q712" s="52">
        <v>0</v>
      </c>
      <c r="R712" s="52">
        <v>1</v>
      </c>
      <c r="S712" s="53">
        <v>0</v>
      </c>
      <c r="T712" s="53">
        <v>0</v>
      </c>
      <c r="U712" s="53">
        <v>0</v>
      </c>
      <c r="V712" s="53">
        <v>0</v>
      </c>
      <c r="W712" s="53">
        <v>0</v>
      </c>
      <c r="X712" s="53">
        <v>0</v>
      </c>
      <c r="Y712" s="29">
        <f t="shared" si="22"/>
        <v>0</v>
      </c>
      <c r="Z712" s="29">
        <f t="shared" si="23"/>
        <v>0</v>
      </c>
    </row>
    <row r="713" spans="1:26" ht="13" customHeight="1">
      <c r="A713" s="50" t="s">
        <v>119</v>
      </c>
      <c r="B713" s="50" t="s">
        <v>1954</v>
      </c>
      <c r="C713" s="50" t="s">
        <v>975</v>
      </c>
      <c r="D713" s="50" t="s">
        <v>1955</v>
      </c>
      <c r="E713" s="50" t="s">
        <v>1396</v>
      </c>
      <c r="G713" s="50" t="s">
        <v>1954</v>
      </c>
      <c r="J713" s="50" t="s">
        <v>1438</v>
      </c>
      <c r="K713" s="50" t="s">
        <v>70</v>
      </c>
      <c r="L713" s="50" t="s">
        <v>1398</v>
      </c>
      <c r="M713" s="50" t="s">
        <v>1398</v>
      </c>
      <c r="O713" s="51">
        <v>0</v>
      </c>
      <c r="P713" s="52">
        <v>1</v>
      </c>
      <c r="Q713" s="52">
        <v>0</v>
      </c>
      <c r="R713" s="52">
        <v>1</v>
      </c>
      <c r="S713" s="53">
        <v>0</v>
      </c>
      <c r="T713" s="53">
        <v>0</v>
      </c>
      <c r="U713" s="53">
        <v>0</v>
      </c>
      <c r="V713" s="53">
        <v>0</v>
      </c>
      <c r="W713" s="53">
        <v>0</v>
      </c>
      <c r="X713" s="53">
        <v>0</v>
      </c>
      <c r="Y713" s="29">
        <f t="shared" si="22"/>
        <v>0</v>
      </c>
      <c r="Z713" s="29">
        <f t="shared" si="23"/>
        <v>0</v>
      </c>
    </row>
    <row r="714" spans="1:26" ht="13" customHeight="1">
      <c r="A714" s="50" t="s">
        <v>119</v>
      </c>
      <c r="B714" s="50" t="s">
        <v>573</v>
      </c>
      <c r="C714" s="50" t="s">
        <v>141</v>
      </c>
      <c r="D714" s="50" t="s">
        <v>1640</v>
      </c>
      <c r="E714" s="50" t="s">
        <v>1396</v>
      </c>
      <c r="G714" s="50" t="s">
        <v>573</v>
      </c>
      <c r="J714" s="50" t="s">
        <v>1438</v>
      </c>
      <c r="K714" s="50" t="s">
        <v>70</v>
      </c>
      <c r="L714" s="50" t="s">
        <v>1398</v>
      </c>
      <c r="M714" s="50" t="s">
        <v>1398</v>
      </c>
      <c r="O714" s="51">
        <v>0</v>
      </c>
      <c r="P714" s="52">
        <v>1</v>
      </c>
      <c r="Q714" s="52">
        <v>0</v>
      </c>
      <c r="R714" s="52">
        <v>1</v>
      </c>
      <c r="S714" s="53">
        <v>0</v>
      </c>
      <c r="T714" s="53">
        <v>0</v>
      </c>
      <c r="U714" s="53">
        <v>0</v>
      </c>
      <c r="V714" s="53">
        <v>0</v>
      </c>
      <c r="W714" s="53">
        <v>0</v>
      </c>
      <c r="X714" s="53">
        <v>0</v>
      </c>
      <c r="Y714" s="29">
        <f t="shared" si="22"/>
        <v>0</v>
      </c>
      <c r="Z714" s="29">
        <f t="shared" si="23"/>
        <v>0</v>
      </c>
    </row>
    <row r="715" spans="1:26" ht="13" customHeight="1">
      <c r="A715" s="50" t="s">
        <v>232</v>
      </c>
      <c r="B715" s="50" t="s">
        <v>1355</v>
      </c>
      <c r="C715" s="50" t="s">
        <v>472</v>
      </c>
      <c r="D715" s="50" t="s">
        <v>1356</v>
      </c>
      <c r="E715" s="50" t="s">
        <v>1396</v>
      </c>
      <c r="G715" s="50" t="s">
        <v>1355</v>
      </c>
      <c r="J715" s="50" t="s">
        <v>1438</v>
      </c>
      <c r="K715" s="50" t="s">
        <v>70</v>
      </c>
      <c r="L715" s="50" t="s">
        <v>1398</v>
      </c>
      <c r="M715" s="50" t="s">
        <v>1398</v>
      </c>
      <c r="O715" s="51">
        <v>0</v>
      </c>
      <c r="P715" s="52">
        <v>1</v>
      </c>
      <c r="Q715" s="52">
        <v>0</v>
      </c>
      <c r="R715" s="52">
        <v>1</v>
      </c>
      <c r="S715" s="53">
        <v>0</v>
      </c>
      <c r="T715" s="53">
        <v>0</v>
      </c>
      <c r="U715" s="53">
        <v>0</v>
      </c>
      <c r="V715" s="53">
        <v>0</v>
      </c>
      <c r="W715" s="53">
        <v>0</v>
      </c>
      <c r="X715" s="53">
        <v>0</v>
      </c>
      <c r="Y715" s="29">
        <f t="shared" si="22"/>
        <v>0</v>
      </c>
      <c r="Z715" s="29">
        <f t="shared" si="23"/>
        <v>0</v>
      </c>
    </row>
    <row r="716" spans="1:26" ht="13" customHeight="1">
      <c r="A716" s="50" t="s">
        <v>119</v>
      </c>
      <c r="B716" s="50" t="s">
        <v>988</v>
      </c>
      <c r="C716" s="50" t="s">
        <v>66</v>
      </c>
      <c r="D716" s="50" t="s">
        <v>989</v>
      </c>
      <c r="E716" s="50" t="s">
        <v>1396</v>
      </c>
      <c r="G716" s="50" t="s">
        <v>988</v>
      </c>
      <c r="J716" s="50" t="s">
        <v>1438</v>
      </c>
      <c r="K716" s="50" t="s">
        <v>70</v>
      </c>
      <c r="L716" s="50" t="s">
        <v>1398</v>
      </c>
      <c r="M716" s="50" t="s">
        <v>1398</v>
      </c>
      <c r="O716" s="51">
        <v>0</v>
      </c>
      <c r="P716" s="52">
        <v>1</v>
      </c>
      <c r="Q716" s="52">
        <v>0</v>
      </c>
      <c r="R716" s="52">
        <v>1</v>
      </c>
      <c r="S716" s="53">
        <v>0</v>
      </c>
      <c r="T716" s="53">
        <v>0</v>
      </c>
      <c r="U716" s="53">
        <v>0</v>
      </c>
      <c r="V716" s="53">
        <v>0</v>
      </c>
      <c r="W716" s="53">
        <v>0</v>
      </c>
      <c r="X716" s="53">
        <v>0</v>
      </c>
      <c r="Y716" s="29">
        <f t="shared" si="22"/>
        <v>0</v>
      </c>
      <c r="Z716" s="29">
        <f t="shared" si="23"/>
        <v>0</v>
      </c>
    </row>
    <row r="717" spans="1:26" ht="13" customHeight="1">
      <c r="A717" s="50" t="s">
        <v>238</v>
      </c>
      <c r="B717" s="50" t="s">
        <v>1030</v>
      </c>
      <c r="C717" s="50" t="s">
        <v>65</v>
      </c>
      <c r="D717" s="50" t="s">
        <v>1031</v>
      </c>
      <c r="E717" s="50" t="s">
        <v>1396</v>
      </c>
      <c r="G717" s="50" t="s">
        <v>1030</v>
      </c>
      <c r="J717" s="50" t="s">
        <v>1438</v>
      </c>
      <c r="K717" s="50" t="s">
        <v>70</v>
      </c>
      <c r="L717" s="50" t="s">
        <v>1398</v>
      </c>
      <c r="M717" s="50" t="s">
        <v>1398</v>
      </c>
      <c r="O717" s="51">
        <v>0</v>
      </c>
      <c r="P717" s="52">
        <v>1</v>
      </c>
      <c r="Q717" s="52">
        <v>0</v>
      </c>
      <c r="R717" s="52">
        <v>1</v>
      </c>
      <c r="S717" s="53">
        <v>0</v>
      </c>
      <c r="T717" s="53">
        <v>0</v>
      </c>
      <c r="U717" s="53">
        <v>0</v>
      </c>
      <c r="V717" s="53">
        <v>0</v>
      </c>
      <c r="W717" s="53">
        <v>0</v>
      </c>
      <c r="X717" s="53">
        <v>0</v>
      </c>
      <c r="Y717" s="29">
        <f t="shared" si="22"/>
        <v>0</v>
      </c>
      <c r="Z717" s="29">
        <f t="shared" si="23"/>
        <v>0</v>
      </c>
    </row>
    <row r="718" spans="1:26" ht="13" customHeight="1">
      <c r="A718" s="50" t="s">
        <v>119</v>
      </c>
      <c r="B718" s="50" t="s">
        <v>978</v>
      </c>
      <c r="C718" s="50" t="s">
        <v>149</v>
      </c>
      <c r="D718" s="50" t="s">
        <v>979</v>
      </c>
      <c r="E718" s="50" t="s">
        <v>1396</v>
      </c>
      <c r="G718" s="50" t="s">
        <v>978</v>
      </c>
      <c r="J718" s="50" t="s">
        <v>1438</v>
      </c>
      <c r="K718" s="50" t="s">
        <v>70</v>
      </c>
      <c r="L718" s="50" t="s">
        <v>1398</v>
      </c>
      <c r="M718" s="50" t="s">
        <v>1398</v>
      </c>
      <c r="O718" s="51">
        <v>0</v>
      </c>
      <c r="P718" s="52">
        <v>1</v>
      </c>
      <c r="Q718" s="52">
        <v>0</v>
      </c>
      <c r="R718" s="52">
        <v>1</v>
      </c>
      <c r="S718" s="53">
        <v>0</v>
      </c>
      <c r="T718" s="53">
        <v>0</v>
      </c>
      <c r="U718" s="53">
        <v>0</v>
      </c>
      <c r="V718" s="53">
        <v>0</v>
      </c>
      <c r="W718" s="53">
        <v>0</v>
      </c>
      <c r="X718" s="53">
        <v>0</v>
      </c>
      <c r="Y718" s="29">
        <f t="shared" si="22"/>
        <v>0</v>
      </c>
      <c r="Z718" s="29">
        <f t="shared" si="23"/>
        <v>0</v>
      </c>
    </row>
    <row r="719" spans="1:26" ht="13" customHeight="1">
      <c r="A719" s="50" t="s">
        <v>119</v>
      </c>
      <c r="B719" s="50" t="s">
        <v>1956</v>
      </c>
      <c r="C719" s="50" t="s">
        <v>1273</v>
      </c>
      <c r="D719" s="50" t="s">
        <v>1957</v>
      </c>
      <c r="E719" s="50" t="s">
        <v>1396</v>
      </c>
      <c r="G719" s="50" t="s">
        <v>1956</v>
      </c>
      <c r="J719" s="50" t="s">
        <v>1438</v>
      </c>
      <c r="K719" s="50" t="s">
        <v>70</v>
      </c>
      <c r="L719" s="50" t="s">
        <v>1398</v>
      </c>
      <c r="M719" s="50" t="s">
        <v>1398</v>
      </c>
      <c r="O719" s="51">
        <v>0</v>
      </c>
      <c r="P719" s="52">
        <v>1</v>
      </c>
      <c r="Q719" s="52">
        <v>0</v>
      </c>
      <c r="R719" s="52">
        <v>1</v>
      </c>
      <c r="S719" s="53">
        <v>0</v>
      </c>
      <c r="T719" s="53">
        <v>0</v>
      </c>
      <c r="U719" s="53">
        <v>0</v>
      </c>
      <c r="V719" s="53">
        <v>0</v>
      </c>
      <c r="W719" s="53">
        <v>0</v>
      </c>
      <c r="X719" s="53">
        <v>0</v>
      </c>
      <c r="Y719" s="29">
        <f t="shared" si="22"/>
        <v>0</v>
      </c>
      <c r="Z719" s="29">
        <f t="shared" si="23"/>
        <v>0</v>
      </c>
    </row>
    <row r="720" spans="1:26" ht="13" customHeight="1">
      <c r="A720" s="50" t="s">
        <v>130</v>
      </c>
      <c r="B720" s="50" t="s">
        <v>607</v>
      </c>
      <c r="C720" s="50" t="s">
        <v>73</v>
      </c>
      <c r="D720" s="50" t="s">
        <v>608</v>
      </c>
      <c r="E720" s="50" t="s">
        <v>1396</v>
      </c>
      <c r="G720" s="50" t="s">
        <v>607</v>
      </c>
      <c r="J720" s="50" t="s">
        <v>1438</v>
      </c>
      <c r="K720" s="50" t="s">
        <v>70</v>
      </c>
      <c r="L720" s="50" t="s">
        <v>1398</v>
      </c>
      <c r="M720" s="50" t="s">
        <v>1398</v>
      </c>
      <c r="O720" s="51">
        <v>0</v>
      </c>
      <c r="P720" s="52">
        <v>1</v>
      </c>
      <c r="Q720" s="52">
        <v>0</v>
      </c>
      <c r="R720" s="52">
        <v>1</v>
      </c>
      <c r="S720" s="53">
        <v>0</v>
      </c>
      <c r="T720" s="53">
        <v>0</v>
      </c>
      <c r="U720" s="53">
        <v>0</v>
      </c>
      <c r="V720" s="53">
        <v>0</v>
      </c>
      <c r="W720" s="53">
        <v>0</v>
      </c>
      <c r="X720" s="53">
        <v>0</v>
      </c>
      <c r="Y720" s="29">
        <f t="shared" si="22"/>
        <v>0</v>
      </c>
      <c r="Z720" s="29">
        <f t="shared" si="23"/>
        <v>0</v>
      </c>
    </row>
    <row r="721" spans="1:26" ht="13" customHeight="1">
      <c r="A721" s="50" t="s">
        <v>119</v>
      </c>
      <c r="B721" s="50" t="s">
        <v>972</v>
      </c>
      <c r="C721" s="50" t="s">
        <v>66</v>
      </c>
      <c r="D721" s="50" t="s">
        <v>973</v>
      </c>
      <c r="E721" s="50" t="s">
        <v>1396</v>
      </c>
      <c r="G721" s="50" t="s">
        <v>972</v>
      </c>
      <c r="J721" s="50" t="s">
        <v>1438</v>
      </c>
      <c r="K721" s="50" t="s">
        <v>70</v>
      </c>
      <c r="L721" s="50" t="s">
        <v>1398</v>
      </c>
      <c r="M721" s="50" t="s">
        <v>1398</v>
      </c>
      <c r="O721" s="51">
        <v>0</v>
      </c>
      <c r="P721" s="52">
        <v>1</v>
      </c>
      <c r="Q721" s="52">
        <v>0</v>
      </c>
      <c r="R721" s="52">
        <v>1</v>
      </c>
      <c r="S721" s="53">
        <v>0</v>
      </c>
      <c r="T721" s="53">
        <v>0</v>
      </c>
      <c r="U721" s="53">
        <v>0</v>
      </c>
      <c r="V721" s="53">
        <v>0</v>
      </c>
      <c r="W721" s="53">
        <v>0</v>
      </c>
      <c r="X721" s="53">
        <v>0</v>
      </c>
      <c r="Y721" s="29">
        <f t="shared" si="22"/>
        <v>0</v>
      </c>
      <c r="Z721" s="29">
        <f t="shared" si="23"/>
        <v>0</v>
      </c>
    </row>
    <row r="722" spans="1:26" ht="13" customHeight="1">
      <c r="A722" s="50" t="s">
        <v>119</v>
      </c>
      <c r="B722" s="50" t="s">
        <v>1958</v>
      </c>
      <c r="C722" s="50" t="s">
        <v>415</v>
      </c>
      <c r="D722" s="50" t="s">
        <v>1959</v>
      </c>
      <c r="E722" s="50" t="s">
        <v>1396</v>
      </c>
      <c r="G722" s="50" t="s">
        <v>1958</v>
      </c>
      <c r="J722" s="50" t="s">
        <v>1438</v>
      </c>
      <c r="K722" s="50" t="s">
        <v>70</v>
      </c>
      <c r="L722" s="50" t="s">
        <v>1398</v>
      </c>
      <c r="M722" s="50" t="s">
        <v>1398</v>
      </c>
      <c r="O722" s="51">
        <v>0</v>
      </c>
      <c r="P722" s="52">
        <v>1</v>
      </c>
      <c r="Q722" s="52">
        <v>0</v>
      </c>
      <c r="R722" s="52">
        <v>1</v>
      </c>
      <c r="S722" s="53">
        <v>0</v>
      </c>
      <c r="T722" s="53">
        <v>0</v>
      </c>
      <c r="U722" s="53">
        <v>0</v>
      </c>
      <c r="V722" s="53">
        <v>0</v>
      </c>
      <c r="W722" s="53">
        <v>0</v>
      </c>
      <c r="X722" s="53">
        <v>0</v>
      </c>
      <c r="Y722" s="29">
        <f t="shared" si="22"/>
        <v>0</v>
      </c>
      <c r="Z722" s="29">
        <f t="shared" si="23"/>
        <v>0</v>
      </c>
    </row>
    <row r="723" spans="1:26" ht="13" customHeight="1">
      <c r="A723" s="50" t="s">
        <v>232</v>
      </c>
      <c r="B723" s="50" t="s">
        <v>280</v>
      </c>
      <c r="C723" s="50" t="s">
        <v>230</v>
      </c>
      <c r="D723" s="50" t="s">
        <v>1960</v>
      </c>
      <c r="E723" s="50" t="s">
        <v>1396</v>
      </c>
      <c r="G723" s="50" t="s">
        <v>280</v>
      </c>
      <c r="J723" s="50" t="s">
        <v>1438</v>
      </c>
      <c r="K723" s="50" t="s">
        <v>70</v>
      </c>
      <c r="L723" s="50" t="s">
        <v>1398</v>
      </c>
      <c r="M723" s="50" t="s">
        <v>1398</v>
      </c>
      <c r="O723" s="51">
        <v>0</v>
      </c>
      <c r="P723" s="52">
        <v>1</v>
      </c>
      <c r="Q723" s="52">
        <v>0</v>
      </c>
      <c r="R723" s="52">
        <v>1</v>
      </c>
      <c r="S723" s="53">
        <v>0</v>
      </c>
      <c r="T723" s="53">
        <v>0</v>
      </c>
      <c r="U723" s="53">
        <v>0</v>
      </c>
      <c r="V723" s="53">
        <v>0</v>
      </c>
      <c r="W723" s="53">
        <v>0</v>
      </c>
      <c r="X723" s="53">
        <v>0</v>
      </c>
      <c r="Y723" s="29">
        <f t="shared" si="22"/>
        <v>0</v>
      </c>
      <c r="Z723" s="29">
        <f t="shared" si="23"/>
        <v>0</v>
      </c>
    </row>
    <row r="724" spans="1:26" ht="13" customHeight="1">
      <c r="A724" s="50" t="s">
        <v>119</v>
      </c>
      <c r="B724" s="50" t="s">
        <v>160</v>
      </c>
      <c r="C724" s="50" t="s">
        <v>62</v>
      </c>
      <c r="D724" s="50" t="s">
        <v>162</v>
      </c>
      <c r="E724" s="50" t="s">
        <v>1396</v>
      </c>
      <c r="G724" s="50" t="s">
        <v>160</v>
      </c>
      <c r="J724" s="50" t="s">
        <v>1438</v>
      </c>
      <c r="K724" s="50" t="s">
        <v>70</v>
      </c>
      <c r="L724" s="50" t="s">
        <v>1398</v>
      </c>
      <c r="M724" s="50" t="s">
        <v>1398</v>
      </c>
      <c r="O724" s="51">
        <v>0</v>
      </c>
      <c r="P724" s="52">
        <v>1</v>
      </c>
      <c r="Q724" s="52">
        <v>0</v>
      </c>
      <c r="R724" s="52">
        <v>1</v>
      </c>
      <c r="S724" s="53">
        <v>0</v>
      </c>
      <c r="T724" s="53">
        <v>0</v>
      </c>
      <c r="U724" s="53">
        <v>0</v>
      </c>
      <c r="V724" s="53">
        <v>0</v>
      </c>
      <c r="W724" s="53">
        <v>0</v>
      </c>
      <c r="X724" s="53">
        <v>0</v>
      </c>
      <c r="Y724" s="29">
        <f t="shared" si="22"/>
        <v>0</v>
      </c>
      <c r="Z724" s="29">
        <f t="shared" si="23"/>
        <v>0</v>
      </c>
    </row>
    <row r="725" spans="1:26" ht="13" customHeight="1">
      <c r="A725" s="50" t="s">
        <v>119</v>
      </c>
      <c r="B725" s="50" t="s">
        <v>794</v>
      </c>
      <c r="C725" s="50" t="s">
        <v>111</v>
      </c>
      <c r="D725" s="50" t="s">
        <v>541</v>
      </c>
      <c r="E725" s="50" t="s">
        <v>1396</v>
      </c>
      <c r="G725" s="50" t="s">
        <v>794</v>
      </c>
      <c r="J725" s="50" t="s">
        <v>1438</v>
      </c>
      <c r="K725" s="50" t="s">
        <v>70</v>
      </c>
      <c r="L725" s="50" t="s">
        <v>1398</v>
      </c>
      <c r="M725" s="50" t="s">
        <v>1398</v>
      </c>
      <c r="O725" s="51">
        <v>0</v>
      </c>
      <c r="P725" s="52">
        <v>1</v>
      </c>
      <c r="Q725" s="52">
        <v>0</v>
      </c>
      <c r="R725" s="52">
        <v>1</v>
      </c>
      <c r="S725" s="53">
        <v>0</v>
      </c>
      <c r="T725" s="53">
        <v>0</v>
      </c>
      <c r="U725" s="53">
        <v>0</v>
      </c>
      <c r="V725" s="53">
        <v>0</v>
      </c>
      <c r="W725" s="53">
        <v>0</v>
      </c>
      <c r="X725" s="53">
        <v>0</v>
      </c>
      <c r="Y725" s="29">
        <f t="shared" si="22"/>
        <v>0</v>
      </c>
      <c r="Z725" s="29">
        <f t="shared" si="23"/>
        <v>0</v>
      </c>
    </row>
    <row r="726" spans="1:26" ht="13" customHeight="1">
      <c r="A726" s="50" t="s">
        <v>119</v>
      </c>
      <c r="B726" s="50" t="s">
        <v>538</v>
      </c>
      <c r="C726" s="50" t="s">
        <v>62</v>
      </c>
      <c r="D726" s="50" t="s">
        <v>539</v>
      </c>
      <c r="E726" s="50" t="s">
        <v>1396</v>
      </c>
      <c r="G726" s="50" t="s">
        <v>538</v>
      </c>
      <c r="J726" s="50" t="s">
        <v>1438</v>
      </c>
      <c r="K726" s="50" t="s">
        <v>70</v>
      </c>
      <c r="L726" s="50" t="s">
        <v>1398</v>
      </c>
      <c r="M726" s="50" t="s">
        <v>1398</v>
      </c>
      <c r="O726" s="51">
        <v>0</v>
      </c>
      <c r="P726" s="52">
        <v>1</v>
      </c>
      <c r="Q726" s="52">
        <v>0</v>
      </c>
      <c r="R726" s="52">
        <v>1</v>
      </c>
      <c r="S726" s="53">
        <v>0</v>
      </c>
      <c r="T726" s="53">
        <v>0</v>
      </c>
      <c r="U726" s="53">
        <v>0</v>
      </c>
      <c r="V726" s="53">
        <v>0</v>
      </c>
      <c r="W726" s="53">
        <v>0</v>
      </c>
      <c r="X726" s="53">
        <v>0</v>
      </c>
      <c r="Y726" s="29">
        <f t="shared" si="22"/>
        <v>0</v>
      </c>
      <c r="Z726" s="29">
        <f t="shared" si="23"/>
        <v>0</v>
      </c>
    </row>
    <row r="727" spans="1:26" ht="13" customHeight="1">
      <c r="A727" s="50" t="s">
        <v>238</v>
      </c>
      <c r="B727" s="50" t="s">
        <v>1550</v>
      </c>
      <c r="C727" s="50" t="s">
        <v>1402</v>
      </c>
      <c r="D727" s="50" t="s">
        <v>1551</v>
      </c>
      <c r="E727" s="50" t="s">
        <v>1396</v>
      </c>
      <c r="G727" s="50" t="s">
        <v>1550</v>
      </c>
      <c r="J727" s="50" t="s">
        <v>1397</v>
      </c>
      <c r="K727" s="50" t="s">
        <v>70</v>
      </c>
      <c r="L727" s="50" t="s">
        <v>1398</v>
      </c>
      <c r="M727" s="50" t="s">
        <v>1398</v>
      </c>
      <c r="O727" s="51">
        <v>0</v>
      </c>
      <c r="P727" s="52">
        <v>2</v>
      </c>
      <c r="Q727" s="52">
        <v>0</v>
      </c>
      <c r="R727" s="52">
        <v>2</v>
      </c>
      <c r="S727" s="53">
        <v>6.9137034023999998E-4</v>
      </c>
      <c r="T727" s="53">
        <v>0</v>
      </c>
      <c r="U727" s="53">
        <v>6.9137034023999998E-4</v>
      </c>
      <c r="V727" s="53">
        <v>6.2223330621600007E-4</v>
      </c>
      <c r="W727" s="53">
        <v>-7.4667996745920008E-5</v>
      </c>
      <c r="X727" s="53">
        <v>5.4756530947008006E-4</v>
      </c>
      <c r="Y727" s="29">
        <f t="shared" si="22"/>
        <v>8.2134796420512001E-5</v>
      </c>
      <c r="Z727" s="29">
        <f t="shared" si="23"/>
        <v>4.6543051304956807E-4</v>
      </c>
    </row>
    <row r="728" spans="1:26" ht="13" customHeight="1">
      <c r="A728" s="50" t="s">
        <v>119</v>
      </c>
      <c r="B728" s="50" t="s">
        <v>524</v>
      </c>
      <c r="C728" s="50" t="s">
        <v>62</v>
      </c>
      <c r="D728" s="50" t="s">
        <v>525</v>
      </c>
      <c r="E728" s="50" t="s">
        <v>1396</v>
      </c>
      <c r="G728" s="50" t="s">
        <v>524</v>
      </c>
      <c r="J728" s="50" t="s">
        <v>1397</v>
      </c>
      <c r="K728" s="50" t="s">
        <v>70</v>
      </c>
      <c r="L728" s="50" t="s">
        <v>1398</v>
      </c>
      <c r="M728" s="50" t="s">
        <v>1398</v>
      </c>
      <c r="O728" s="51">
        <v>0</v>
      </c>
      <c r="P728" s="52">
        <v>2</v>
      </c>
      <c r="Q728" s="52">
        <v>0</v>
      </c>
      <c r="R728" s="52">
        <v>2</v>
      </c>
      <c r="S728" s="53">
        <v>6.9137034023999998E-4</v>
      </c>
      <c r="T728" s="53">
        <v>0</v>
      </c>
      <c r="U728" s="53">
        <v>6.9137034023999998E-4</v>
      </c>
      <c r="V728" s="53">
        <v>6.2223330621600007E-4</v>
      </c>
      <c r="W728" s="53">
        <v>-7.4667996745920008E-5</v>
      </c>
      <c r="X728" s="53">
        <v>5.4756530947008006E-4</v>
      </c>
      <c r="Y728" s="29">
        <f t="shared" si="22"/>
        <v>8.2134796420512001E-5</v>
      </c>
      <c r="Z728" s="29">
        <f t="shared" si="23"/>
        <v>4.6543051304956807E-4</v>
      </c>
    </row>
    <row r="729" spans="1:26" ht="13" customHeight="1">
      <c r="A729" s="50" t="s">
        <v>119</v>
      </c>
      <c r="B729" s="50" t="s">
        <v>477</v>
      </c>
      <c r="C729" s="50" t="s">
        <v>62</v>
      </c>
      <c r="D729" s="50" t="s">
        <v>1781</v>
      </c>
      <c r="E729" s="50" t="s">
        <v>1396</v>
      </c>
      <c r="G729" s="50" t="s">
        <v>477</v>
      </c>
      <c r="J729" s="50" t="s">
        <v>1397</v>
      </c>
      <c r="K729" s="50" t="s">
        <v>70</v>
      </c>
      <c r="L729" s="50" t="s">
        <v>1398</v>
      </c>
      <c r="M729" s="50" t="s">
        <v>1398</v>
      </c>
      <c r="O729" s="51">
        <v>0</v>
      </c>
      <c r="P729" s="52">
        <v>1</v>
      </c>
      <c r="Q729" s="52">
        <v>0</v>
      </c>
      <c r="R729" s="52">
        <v>1</v>
      </c>
      <c r="S729" s="53">
        <v>3.4568517011999999E-4</v>
      </c>
      <c r="T729" s="53">
        <v>0</v>
      </c>
      <c r="U729" s="53">
        <v>3.4568517011999999E-4</v>
      </c>
      <c r="V729" s="53">
        <v>3.1111665310800004E-4</v>
      </c>
      <c r="W729" s="53">
        <v>-3.7333998372960004E-5</v>
      </c>
      <c r="X729" s="53">
        <v>2.7378265473504003E-4</v>
      </c>
      <c r="Y729" s="29">
        <f t="shared" si="22"/>
        <v>4.1067398210256001E-5</v>
      </c>
      <c r="Z729" s="29">
        <f t="shared" si="23"/>
        <v>2.3271525652478404E-4</v>
      </c>
    </row>
    <row r="730" spans="1:26" ht="13" customHeight="1">
      <c r="A730" s="50" t="s">
        <v>119</v>
      </c>
      <c r="B730" s="50" t="s">
        <v>1044</v>
      </c>
      <c r="C730" s="50" t="s">
        <v>308</v>
      </c>
      <c r="D730" s="50" t="s">
        <v>1602</v>
      </c>
      <c r="E730" s="50" t="s">
        <v>1396</v>
      </c>
      <c r="G730" s="50" t="s">
        <v>1044</v>
      </c>
      <c r="J730" s="50" t="s">
        <v>1397</v>
      </c>
      <c r="K730" s="50" t="s">
        <v>377</v>
      </c>
      <c r="L730" s="50" t="s">
        <v>1398</v>
      </c>
      <c r="M730" s="50" t="s">
        <v>1398</v>
      </c>
      <c r="O730" s="51">
        <v>0</v>
      </c>
      <c r="P730" s="52">
        <v>1</v>
      </c>
      <c r="Q730" s="52">
        <v>0</v>
      </c>
      <c r="R730" s="52">
        <v>1</v>
      </c>
      <c r="S730" s="53">
        <v>1.4263808426999999E-4</v>
      </c>
      <c r="T730" s="53">
        <v>0</v>
      </c>
      <c r="U730" s="53">
        <v>1.4263808426999999E-4</v>
      </c>
      <c r="V730" s="53">
        <v>1.28374275843E-4</v>
      </c>
      <c r="W730" s="53">
        <v>-1.5404913101160001E-5</v>
      </c>
      <c r="X730" s="53">
        <v>1.1296936274184001E-4</v>
      </c>
      <c r="Y730" s="29">
        <f t="shared" si="22"/>
        <v>1.6945404411276E-5</v>
      </c>
      <c r="Z730" s="29">
        <f t="shared" si="23"/>
        <v>9.6023958330564006E-5</v>
      </c>
    </row>
    <row r="731" spans="1:26" ht="13" customHeight="1">
      <c r="A731" s="50" t="s">
        <v>119</v>
      </c>
      <c r="B731" s="50" t="s">
        <v>372</v>
      </c>
      <c r="C731" s="50" t="s">
        <v>62</v>
      </c>
      <c r="D731" s="50" t="s">
        <v>56</v>
      </c>
      <c r="E731" s="50" t="s">
        <v>1396</v>
      </c>
      <c r="G731" s="50" t="s">
        <v>372</v>
      </c>
      <c r="J731" s="50" t="s">
        <v>1397</v>
      </c>
      <c r="K731" s="50" t="s">
        <v>1405</v>
      </c>
      <c r="L731" s="50" t="s">
        <v>1398</v>
      </c>
      <c r="M731" s="50" t="s">
        <v>1398</v>
      </c>
      <c r="O731" s="51">
        <v>0</v>
      </c>
      <c r="P731" s="52">
        <v>1</v>
      </c>
      <c r="Q731" s="52">
        <v>0</v>
      </c>
      <c r="R731" s="52">
        <v>1</v>
      </c>
      <c r="S731" s="53">
        <v>3.5340013784999999E-4</v>
      </c>
      <c r="T731" s="53">
        <v>0</v>
      </c>
      <c r="U731" s="53">
        <v>3.5340013784999999E-4</v>
      </c>
      <c r="V731" s="53">
        <v>3.1806012406500003E-4</v>
      </c>
      <c r="W731" s="53">
        <v>-3.81672148878E-5</v>
      </c>
      <c r="X731" s="53">
        <v>2.7989290917720001E-4</v>
      </c>
      <c r="Y731" s="29">
        <f t="shared" si="22"/>
        <v>4.1983936376580001E-5</v>
      </c>
      <c r="Z731" s="29">
        <f t="shared" si="23"/>
        <v>2.3790897280062001E-4</v>
      </c>
    </row>
    <row r="732" spans="1:26" ht="13" customHeight="1">
      <c r="A732" s="50" t="s">
        <v>119</v>
      </c>
      <c r="B732" s="50" t="s">
        <v>405</v>
      </c>
      <c r="C732" s="50" t="s">
        <v>62</v>
      </c>
      <c r="D732" s="50" t="s">
        <v>406</v>
      </c>
      <c r="E732" s="50" t="s">
        <v>1396</v>
      </c>
      <c r="G732" s="50" t="s">
        <v>405</v>
      </c>
      <c r="J732" s="50" t="s">
        <v>1397</v>
      </c>
      <c r="K732" s="50" t="s">
        <v>1405</v>
      </c>
      <c r="L732" s="50" t="s">
        <v>1398</v>
      </c>
      <c r="M732" s="50" t="s">
        <v>1398</v>
      </c>
      <c r="O732" s="51">
        <v>0</v>
      </c>
      <c r="P732" s="52">
        <v>3</v>
      </c>
      <c r="Q732" s="52">
        <v>0</v>
      </c>
      <c r="R732" s="52">
        <v>3</v>
      </c>
      <c r="S732" s="53">
        <v>1.0602004135500001E-3</v>
      </c>
      <c r="T732" s="53">
        <v>0</v>
      </c>
      <c r="U732" s="53">
        <v>1.0602004135500001E-3</v>
      </c>
      <c r="V732" s="53">
        <v>9.5418037219500008E-4</v>
      </c>
      <c r="W732" s="53">
        <v>-1.1450164466339999E-4</v>
      </c>
      <c r="X732" s="53">
        <v>8.3967872753160002E-4</v>
      </c>
      <c r="Y732" s="29">
        <f t="shared" si="22"/>
        <v>1.2595180912974E-4</v>
      </c>
      <c r="Z732" s="29">
        <f t="shared" si="23"/>
        <v>7.1372691840186002E-4</v>
      </c>
    </row>
    <row r="733" spans="1:26" ht="13" customHeight="1">
      <c r="A733" s="50" t="s">
        <v>119</v>
      </c>
      <c r="B733" s="50" t="s">
        <v>701</v>
      </c>
      <c r="C733" s="50" t="s">
        <v>62</v>
      </c>
      <c r="D733" s="50" t="s">
        <v>1510</v>
      </c>
      <c r="E733" s="50" t="s">
        <v>1396</v>
      </c>
      <c r="G733" s="50" t="s">
        <v>701</v>
      </c>
      <c r="J733" s="50" t="s">
        <v>1397</v>
      </c>
      <c r="K733" s="50" t="s">
        <v>1405</v>
      </c>
      <c r="L733" s="50" t="s">
        <v>1398</v>
      </c>
      <c r="M733" s="50" t="s">
        <v>1398</v>
      </c>
      <c r="O733" s="51">
        <v>0</v>
      </c>
      <c r="P733" s="52">
        <v>1</v>
      </c>
      <c r="Q733" s="52">
        <v>0</v>
      </c>
      <c r="R733" s="52">
        <v>1</v>
      </c>
      <c r="S733" s="53">
        <v>3.5340013784999999E-4</v>
      </c>
      <c r="T733" s="53">
        <v>0</v>
      </c>
      <c r="U733" s="53">
        <v>3.5340013784999999E-4</v>
      </c>
      <c r="V733" s="53">
        <v>3.1806012406500003E-4</v>
      </c>
      <c r="W733" s="53">
        <v>-3.81672148878E-5</v>
      </c>
      <c r="X733" s="53">
        <v>2.7989290917720001E-4</v>
      </c>
      <c r="Y733" s="29">
        <f t="shared" si="22"/>
        <v>4.1983936376580001E-5</v>
      </c>
      <c r="Z733" s="29">
        <f t="shared" si="23"/>
        <v>2.3790897280062001E-4</v>
      </c>
    </row>
    <row r="734" spans="1:26" ht="13" customHeight="1">
      <c r="A734" s="50" t="s">
        <v>119</v>
      </c>
      <c r="B734" s="50" t="s">
        <v>1694</v>
      </c>
      <c r="C734" s="50" t="s">
        <v>202</v>
      </c>
      <c r="D734" s="50" t="s">
        <v>994</v>
      </c>
      <c r="E734" s="50" t="s">
        <v>1396</v>
      </c>
      <c r="G734" s="50" t="s">
        <v>1694</v>
      </c>
      <c r="J734" s="50" t="s">
        <v>1397</v>
      </c>
      <c r="K734" s="50" t="s">
        <v>178</v>
      </c>
      <c r="L734" s="50" t="s">
        <v>1398</v>
      </c>
      <c r="M734" s="50" t="s">
        <v>1398</v>
      </c>
      <c r="O734" s="51">
        <v>0</v>
      </c>
      <c r="P734" s="52">
        <v>1</v>
      </c>
      <c r="Q734" s="52">
        <v>0</v>
      </c>
      <c r="R734" s="52">
        <v>1</v>
      </c>
      <c r="S734" s="53">
        <v>2.2889612999999999E-4</v>
      </c>
      <c r="T734" s="53">
        <v>0</v>
      </c>
      <c r="U734" s="53">
        <v>2.2889612999999999E-4</v>
      </c>
      <c r="V734" s="53">
        <v>2.06006517E-4</v>
      </c>
      <c r="W734" s="53">
        <v>-2.4720782040000006E-5</v>
      </c>
      <c r="X734" s="53">
        <v>1.8128573496E-4</v>
      </c>
      <c r="Y734" s="29">
        <f t="shared" si="22"/>
        <v>2.7192860243999999E-5</v>
      </c>
      <c r="Z734" s="29">
        <f t="shared" si="23"/>
        <v>1.5409287471600001E-4</v>
      </c>
    </row>
    <row r="735" spans="1:26" ht="13" customHeight="1">
      <c r="A735" s="50" t="s">
        <v>119</v>
      </c>
      <c r="B735" s="50" t="s">
        <v>1856</v>
      </c>
      <c r="C735" s="50" t="s">
        <v>202</v>
      </c>
      <c r="D735" s="50" t="s">
        <v>1054</v>
      </c>
      <c r="E735" s="50" t="s">
        <v>1396</v>
      </c>
      <c r="G735" s="50" t="s">
        <v>1856</v>
      </c>
      <c r="J735" s="50" t="s">
        <v>1397</v>
      </c>
      <c r="K735" s="50" t="s">
        <v>178</v>
      </c>
      <c r="L735" s="50" t="s">
        <v>1398</v>
      </c>
      <c r="M735" s="50" t="s">
        <v>1398</v>
      </c>
      <c r="O735" s="51">
        <v>0</v>
      </c>
      <c r="P735" s="52">
        <v>1</v>
      </c>
      <c r="Q735" s="52">
        <v>0</v>
      </c>
      <c r="R735" s="52">
        <v>1</v>
      </c>
      <c r="S735" s="53">
        <v>2.2889612999999999E-4</v>
      </c>
      <c r="T735" s="53">
        <v>0</v>
      </c>
      <c r="U735" s="53">
        <v>2.2889612999999999E-4</v>
      </c>
      <c r="V735" s="53">
        <v>2.06006517E-4</v>
      </c>
      <c r="W735" s="53">
        <v>-2.4720782040000006E-5</v>
      </c>
      <c r="X735" s="53">
        <v>1.8128573496E-4</v>
      </c>
      <c r="Y735" s="29">
        <f t="shared" si="22"/>
        <v>2.7192860243999999E-5</v>
      </c>
      <c r="Z735" s="29">
        <f t="shared" si="23"/>
        <v>1.5409287471600001E-4</v>
      </c>
    </row>
    <row r="736" spans="1:26" ht="13" customHeight="1">
      <c r="A736" s="50" t="s">
        <v>119</v>
      </c>
      <c r="B736" s="50" t="s">
        <v>1310</v>
      </c>
      <c r="C736" s="50" t="s">
        <v>463</v>
      </c>
      <c r="D736" s="50" t="s">
        <v>1311</v>
      </c>
      <c r="E736" s="50" t="s">
        <v>1396</v>
      </c>
      <c r="G736" s="50" t="s">
        <v>1310</v>
      </c>
      <c r="J736" s="50" t="s">
        <v>1397</v>
      </c>
      <c r="K736" s="50" t="s">
        <v>426</v>
      </c>
      <c r="L736" s="50" t="s">
        <v>1398</v>
      </c>
      <c r="M736" s="50" t="s">
        <v>1398</v>
      </c>
      <c r="O736" s="51">
        <v>0</v>
      </c>
      <c r="P736" s="52">
        <v>1</v>
      </c>
      <c r="Q736" s="52">
        <v>0</v>
      </c>
      <c r="R736" s="52">
        <v>1</v>
      </c>
      <c r="S736" s="53">
        <v>2.8753078050000001E-4</v>
      </c>
      <c r="T736" s="53">
        <v>0</v>
      </c>
      <c r="U736" s="53">
        <v>2.8753078050000001E-4</v>
      </c>
      <c r="V736" s="53">
        <v>2.5877770244999999E-4</v>
      </c>
      <c r="W736" s="53">
        <v>-3.1053324294000002E-5</v>
      </c>
      <c r="X736" s="53">
        <v>2.2772437815600001E-4</v>
      </c>
      <c r="Y736" s="29">
        <f t="shared" si="22"/>
        <v>3.41586567234E-5</v>
      </c>
      <c r="Z736" s="29">
        <f t="shared" si="23"/>
        <v>1.935657214326E-4</v>
      </c>
    </row>
    <row r="737" spans="1:26" ht="13" customHeight="1">
      <c r="A737" s="50" t="s">
        <v>119</v>
      </c>
      <c r="B737" s="50" t="s">
        <v>701</v>
      </c>
      <c r="C737" s="50" t="s">
        <v>62</v>
      </c>
      <c r="D737" s="50" t="s">
        <v>1510</v>
      </c>
      <c r="E737" s="50" t="s">
        <v>1396</v>
      </c>
      <c r="G737" s="50" t="s">
        <v>701</v>
      </c>
      <c r="J737" s="50" t="s">
        <v>1397</v>
      </c>
      <c r="K737" s="50" t="s">
        <v>426</v>
      </c>
      <c r="L737" s="50" t="s">
        <v>1398</v>
      </c>
      <c r="M737" s="50" t="s">
        <v>1398</v>
      </c>
      <c r="O737" s="51">
        <v>0</v>
      </c>
      <c r="P737" s="52">
        <v>1</v>
      </c>
      <c r="Q737" s="52">
        <v>0</v>
      </c>
      <c r="R737" s="52">
        <v>1</v>
      </c>
      <c r="S737" s="53">
        <v>2.8753078050000001E-4</v>
      </c>
      <c r="T737" s="53">
        <v>0</v>
      </c>
      <c r="U737" s="53">
        <v>2.8753078050000001E-4</v>
      </c>
      <c r="V737" s="53">
        <v>2.5877770244999999E-4</v>
      </c>
      <c r="W737" s="53">
        <v>-3.1053324294000002E-5</v>
      </c>
      <c r="X737" s="53">
        <v>2.2772437815600001E-4</v>
      </c>
      <c r="Y737" s="29">
        <f t="shared" si="22"/>
        <v>3.41586567234E-5</v>
      </c>
      <c r="Z737" s="29">
        <f t="shared" si="23"/>
        <v>1.935657214326E-4</v>
      </c>
    </row>
    <row r="738" spans="1:26" ht="13" customHeight="1">
      <c r="A738" s="50" t="s">
        <v>119</v>
      </c>
      <c r="B738" s="50" t="s">
        <v>120</v>
      </c>
      <c r="C738" s="50" t="s">
        <v>62</v>
      </c>
      <c r="D738" s="50" t="s">
        <v>121</v>
      </c>
      <c r="E738" s="50" t="s">
        <v>1396</v>
      </c>
      <c r="G738" s="50" t="s">
        <v>120</v>
      </c>
      <c r="J738" s="50" t="s">
        <v>1397</v>
      </c>
      <c r="K738" s="50" t="s">
        <v>64</v>
      </c>
      <c r="L738" s="50" t="s">
        <v>1398</v>
      </c>
      <c r="M738" s="50" t="s">
        <v>1398</v>
      </c>
      <c r="O738" s="51">
        <v>0</v>
      </c>
      <c r="P738" s="52">
        <v>1</v>
      </c>
      <c r="Q738" s="52">
        <v>0</v>
      </c>
      <c r="R738" s="52">
        <v>1</v>
      </c>
      <c r="S738" s="53">
        <v>2.2889612999999999E-4</v>
      </c>
      <c r="T738" s="53">
        <v>0</v>
      </c>
      <c r="U738" s="53">
        <v>2.2889612999999999E-4</v>
      </c>
      <c r="V738" s="53">
        <v>2.06006517E-4</v>
      </c>
      <c r="W738" s="53">
        <v>-2.4720782040000006E-5</v>
      </c>
      <c r="X738" s="53">
        <v>1.8128573496E-4</v>
      </c>
      <c r="Y738" s="29">
        <f t="shared" si="22"/>
        <v>2.7192860243999999E-5</v>
      </c>
      <c r="Z738" s="29">
        <f t="shared" si="23"/>
        <v>1.5409287471600001E-4</v>
      </c>
    </row>
    <row r="739" spans="1:26" ht="13" customHeight="1">
      <c r="A739" s="50" t="s">
        <v>238</v>
      </c>
      <c r="B739" s="50" t="s">
        <v>1412</v>
      </c>
      <c r="C739" s="50" t="s">
        <v>1402</v>
      </c>
      <c r="D739" s="50" t="s">
        <v>1413</v>
      </c>
      <c r="E739" s="50" t="s">
        <v>1396</v>
      </c>
      <c r="G739" s="50" t="s">
        <v>1412</v>
      </c>
      <c r="J739" s="50" t="s">
        <v>1397</v>
      </c>
      <c r="K739" s="50" t="s">
        <v>1369</v>
      </c>
      <c r="L739" s="50" t="s">
        <v>1398</v>
      </c>
      <c r="M739" s="50" t="s">
        <v>1398</v>
      </c>
      <c r="O739" s="51">
        <v>0</v>
      </c>
      <c r="P739" s="52">
        <v>2</v>
      </c>
      <c r="Q739" s="52">
        <v>0</v>
      </c>
      <c r="R739" s="52">
        <v>2</v>
      </c>
      <c r="S739" s="53">
        <v>6.3218376347999995E-4</v>
      </c>
      <c r="T739" s="53">
        <v>0</v>
      </c>
      <c r="U739" s="53">
        <v>6.3218376347999995E-4</v>
      </c>
      <c r="V739" s="53">
        <v>5.6896538713200001E-4</v>
      </c>
      <c r="W739" s="53">
        <v>-6.827584645584001E-5</v>
      </c>
      <c r="X739" s="53">
        <v>5.0068954067616E-4</v>
      </c>
      <c r="Y739" s="29">
        <f t="shared" si="22"/>
        <v>7.5103431101423998E-5</v>
      </c>
      <c r="Z739" s="29">
        <f t="shared" si="23"/>
        <v>4.2558610957473599E-4</v>
      </c>
    </row>
    <row r="740" spans="1:26" ht="13" customHeight="1">
      <c r="A740" s="50" t="s">
        <v>238</v>
      </c>
      <c r="B740" s="50" t="s">
        <v>1151</v>
      </c>
      <c r="C740" s="50" t="s">
        <v>714</v>
      </c>
      <c r="D740" s="50" t="s">
        <v>1961</v>
      </c>
      <c r="E740" s="50" t="s">
        <v>1396</v>
      </c>
      <c r="G740" s="50" t="s">
        <v>1151</v>
      </c>
      <c r="J740" s="50" t="s">
        <v>1397</v>
      </c>
      <c r="K740" s="50" t="s">
        <v>1369</v>
      </c>
      <c r="L740" s="50" t="s">
        <v>1398</v>
      </c>
      <c r="M740" s="50" t="s">
        <v>1398</v>
      </c>
      <c r="O740" s="51">
        <v>0</v>
      </c>
      <c r="P740" s="52">
        <v>3</v>
      </c>
      <c r="Q740" s="52">
        <v>0</v>
      </c>
      <c r="R740" s="52">
        <v>3</v>
      </c>
      <c r="S740" s="53">
        <v>9.4827564434999995E-4</v>
      </c>
      <c r="T740" s="53">
        <v>0</v>
      </c>
      <c r="U740" s="53">
        <v>9.4827564434999995E-4</v>
      </c>
      <c r="V740" s="53">
        <v>8.5344807991500011E-4</v>
      </c>
      <c r="W740" s="53">
        <v>-1.0241376958979999E-4</v>
      </c>
      <c r="X740" s="53">
        <v>7.5103431032520003E-4</v>
      </c>
      <c r="Y740" s="29">
        <f t="shared" si="22"/>
        <v>1.1265514654878E-4</v>
      </c>
      <c r="Z740" s="29">
        <f t="shared" si="23"/>
        <v>6.3837916377642006E-4</v>
      </c>
    </row>
    <row r="741" spans="1:26" ht="13" customHeight="1">
      <c r="A741" s="50" t="s">
        <v>238</v>
      </c>
      <c r="B741" s="50" t="s">
        <v>1962</v>
      </c>
      <c r="C741" s="50" t="s">
        <v>1722</v>
      </c>
      <c r="D741" s="50" t="s">
        <v>1963</v>
      </c>
      <c r="E741" s="50" t="s">
        <v>1396</v>
      </c>
      <c r="G741" s="50" t="s">
        <v>1962</v>
      </c>
      <c r="J741" s="50" t="s">
        <v>1397</v>
      </c>
      <c r="K741" s="50" t="s">
        <v>1369</v>
      </c>
      <c r="L741" s="50" t="s">
        <v>1398</v>
      </c>
      <c r="M741" s="50" t="s">
        <v>1398</v>
      </c>
      <c r="O741" s="51">
        <v>0</v>
      </c>
      <c r="P741" s="52">
        <v>1</v>
      </c>
      <c r="Q741" s="52">
        <v>0</v>
      </c>
      <c r="R741" s="52">
        <v>1</v>
      </c>
      <c r="S741" s="53">
        <v>3.1609188173999998E-4</v>
      </c>
      <c r="T741" s="53">
        <v>0</v>
      </c>
      <c r="U741" s="53">
        <v>3.1609188173999998E-4</v>
      </c>
      <c r="V741" s="53">
        <v>2.8448269356600001E-4</v>
      </c>
      <c r="W741" s="53">
        <v>-3.4137923227920005E-5</v>
      </c>
      <c r="X741" s="53">
        <v>2.5034477033808E-4</v>
      </c>
      <c r="Y741" s="29">
        <f t="shared" si="22"/>
        <v>3.7551715550711999E-5</v>
      </c>
      <c r="Z741" s="29">
        <f t="shared" si="23"/>
        <v>2.12793054787368E-4</v>
      </c>
    </row>
    <row r="742" spans="1:26" ht="13" customHeight="1">
      <c r="A742" s="50" t="s">
        <v>119</v>
      </c>
      <c r="B742" s="50" t="s">
        <v>1263</v>
      </c>
      <c r="C742" s="50" t="s">
        <v>463</v>
      </c>
      <c r="D742" s="50" t="s">
        <v>1264</v>
      </c>
      <c r="E742" s="50" t="s">
        <v>1396</v>
      </c>
      <c r="G742" s="50" t="s">
        <v>1263</v>
      </c>
      <c r="J742" s="50" t="s">
        <v>1397</v>
      </c>
      <c r="K742" s="50" t="s">
        <v>1369</v>
      </c>
      <c r="L742" s="50" t="s">
        <v>1398</v>
      </c>
      <c r="M742" s="50" t="s">
        <v>1398</v>
      </c>
      <c r="O742" s="51">
        <v>0</v>
      </c>
      <c r="P742" s="52">
        <v>3</v>
      </c>
      <c r="Q742" s="52">
        <v>0</v>
      </c>
      <c r="R742" s="52">
        <v>3</v>
      </c>
      <c r="S742" s="53">
        <v>9.4827564521999998E-4</v>
      </c>
      <c r="T742" s="53">
        <v>0</v>
      </c>
      <c r="U742" s="53">
        <v>9.4827564521999998E-4</v>
      </c>
      <c r="V742" s="53">
        <v>8.5344808069800007E-4</v>
      </c>
      <c r="W742" s="53">
        <v>-1.0241376968376E-4</v>
      </c>
      <c r="X742" s="53">
        <v>7.5103431101424E-4</v>
      </c>
      <c r="Y742" s="29">
        <f t="shared" si="22"/>
        <v>1.1265514665213599E-4</v>
      </c>
      <c r="Z742" s="29">
        <f t="shared" si="23"/>
        <v>6.3837916436210401E-4</v>
      </c>
    </row>
    <row r="743" spans="1:26" ht="13" customHeight="1">
      <c r="A743" s="50" t="s">
        <v>119</v>
      </c>
      <c r="B743" s="50" t="s">
        <v>120</v>
      </c>
      <c r="C743" s="50" t="s">
        <v>62</v>
      </c>
      <c r="D743" s="50" t="s">
        <v>121</v>
      </c>
      <c r="E743" s="50" t="s">
        <v>1396</v>
      </c>
      <c r="G743" s="50" t="s">
        <v>120</v>
      </c>
      <c r="J743" s="50" t="s">
        <v>1397</v>
      </c>
      <c r="K743" s="50" t="s">
        <v>1369</v>
      </c>
      <c r="L743" s="50" t="s">
        <v>1398</v>
      </c>
      <c r="M743" s="50" t="s">
        <v>1398</v>
      </c>
      <c r="O743" s="51">
        <v>0</v>
      </c>
      <c r="P743" s="52">
        <v>150</v>
      </c>
      <c r="Q743" s="52">
        <v>0</v>
      </c>
      <c r="R743" s="52">
        <v>150</v>
      </c>
      <c r="S743" s="53">
        <v>4.7413782236640001E-2</v>
      </c>
      <c r="T743" s="53">
        <v>0</v>
      </c>
      <c r="U743" s="53">
        <v>4.7413782236640001E-2</v>
      </c>
      <c r="V743" s="53">
        <v>4.2672404012976006E-2</v>
      </c>
      <c r="W743" s="53">
        <v>-5.1206884815571205E-3</v>
      </c>
      <c r="X743" s="53">
        <v>3.7551715531418901E-2</v>
      </c>
      <c r="Y743" s="29">
        <f t="shared" si="22"/>
        <v>5.6327573297128347E-3</v>
      </c>
      <c r="Z743" s="29">
        <f t="shared" si="23"/>
        <v>3.1918958201706066E-2</v>
      </c>
    </row>
    <row r="744" spans="1:26" ht="13" customHeight="1">
      <c r="A744" s="50" t="s">
        <v>119</v>
      </c>
      <c r="B744" s="50" t="s">
        <v>372</v>
      </c>
      <c r="C744" s="50" t="s">
        <v>62</v>
      </c>
      <c r="D744" s="50" t="s">
        <v>56</v>
      </c>
      <c r="E744" s="50" t="s">
        <v>1396</v>
      </c>
      <c r="G744" s="50" t="s">
        <v>372</v>
      </c>
      <c r="J744" s="50" t="s">
        <v>1397</v>
      </c>
      <c r="K744" s="50" t="s">
        <v>1369</v>
      </c>
      <c r="L744" s="50" t="s">
        <v>1398</v>
      </c>
      <c r="M744" s="50" t="s">
        <v>1398</v>
      </c>
      <c r="O744" s="51">
        <v>0</v>
      </c>
      <c r="P744" s="52">
        <v>10</v>
      </c>
      <c r="Q744" s="52">
        <v>0</v>
      </c>
      <c r="R744" s="52">
        <v>10</v>
      </c>
      <c r="S744" s="53">
        <v>3.16091881566E-3</v>
      </c>
      <c r="T744" s="53">
        <v>0</v>
      </c>
      <c r="U744" s="53">
        <v>3.16091881566E-3</v>
      </c>
      <c r="V744" s="53">
        <v>2.844826934094E-3</v>
      </c>
      <c r="W744" s="53">
        <v>-3.4137923209128E-4</v>
      </c>
      <c r="X744" s="53">
        <v>2.5034477020027201E-3</v>
      </c>
      <c r="Y744" s="29">
        <f t="shared" si="22"/>
        <v>3.7551715530040802E-4</v>
      </c>
      <c r="Z744" s="29">
        <f t="shared" si="23"/>
        <v>2.127930546702312E-3</v>
      </c>
    </row>
    <row r="745" spans="1:26" ht="13" customHeight="1">
      <c r="A745" s="50" t="s">
        <v>119</v>
      </c>
      <c r="B745" s="50" t="s">
        <v>846</v>
      </c>
      <c r="C745" s="50" t="s">
        <v>308</v>
      </c>
      <c r="D745" s="50" t="s">
        <v>1666</v>
      </c>
      <c r="E745" s="50" t="s">
        <v>1396</v>
      </c>
      <c r="G745" s="50" t="s">
        <v>846</v>
      </c>
      <c r="J745" s="50" t="s">
        <v>1397</v>
      </c>
      <c r="K745" s="50" t="s">
        <v>1369</v>
      </c>
      <c r="L745" s="50" t="s">
        <v>1398</v>
      </c>
      <c r="M745" s="50" t="s">
        <v>1398</v>
      </c>
      <c r="O745" s="51">
        <v>0</v>
      </c>
      <c r="P745" s="52">
        <v>3</v>
      </c>
      <c r="Q745" s="52">
        <v>0</v>
      </c>
      <c r="R745" s="52">
        <v>3</v>
      </c>
      <c r="S745" s="53">
        <v>9.4827564434999995E-4</v>
      </c>
      <c r="T745" s="53">
        <v>0</v>
      </c>
      <c r="U745" s="53">
        <v>9.4827564434999995E-4</v>
      </c>
      <c r="V745" s="53">
        <v>8.5344807991500011E-4</v>
      </c>
      <c r="W745" s="53">
        <v>-1.0241376958979999E-4</v>
      </c>
      <c r="X745" s="53">
        <v>7.5103431032520003E-4</v>
      </c>
      <c r="Y745" s="29">
        <f t="shared" si="22"/>
        <v>1.1265514654878E-4</v>
      </c>
      <c r="Z745" s="29">
        <f t="shared" si="23"/>
        <v>6.3837916377642006E-4</v>
      </c>
    </row>
    <row r="746" spans="1:26" ht="13" customHeight="1">
      <c r="A746" s="50" t="s">
        <v>119</v>
      </c>
      <c r="B746" s="50" t="s">
        <v>701</v>
      </c>
      <c r="C746" s="50" t="s">
        <v>62</v>
      </c>
      <c r="D746" s="50" t="s">
        <v>1510</v>
      </c>
      <c r="E746" s="50" t="s">
        <v>1396</v>
      </c>
      <c r="G746" s="50" t="s">
        <v>701</v>
      </c>
      <c r="J746" s="50" t="s">
        <v>1397</v>
      </c>
      <c r="K746" s="50" t="s">
        <v>1369</v>
      </c>
      <c r="L746" s="50" t="s">
        <v>1398</v>
      </c>
      <c r="M746" s="50" t="s">
        <v>1398</v>
      </c>
      <c r="O746" s="51">
        <v>0</v>
      </c>
      <c r="P746" s="52">
        <v>1</v>
      </c>
      <c r="Q746" s="52">
        <v>0</v>
      </c>
      <c r="R746" s="52">
        <v>1</v>
      </c>
      <c r="S746" s="53">
        <v>3.1609188173999998E-4</v>
      </c>
      <c r="T746" s="53">
        <v>0</v>
      </c>
      <c r="U746" s="53">
        <v>3.1609188173999998E-4</v>
      </c>
      <c r="V746" s="53">
        <v>2.8448269356600001E-4</v>
      </c>
      <c r="W746" s="53">
        <v>-3.4137923227920005E-5</v>
      </c>
      <c r="X746" s="53">
        <v>2.5034477033808E-4</v>
      </c>
      <c r="Y746" s="29">
        <f t="shared" si="22"/>
        <v>3.7551715550711999E-5</v>
      </c>
      <c r="Z746" s="29">
        <f t="shared" si="23"/>
        <v>2.12793054787368E-4</v>
      </c>
    </row>
    <row r="747" spans="1:26" ht="13" customHeight="1">
      <c r="A747" s="50" t="s">
        <v>119</v>
      </c>
      <c r="B747" s="50" t="s">
        <v>1327</v>
      </c>
      <c r="C747" s="50" t="s">
        <v>66</v>
      </c>
      <c r="D747" s="50" t="s">
        <v>967</v>
      </c>
      <c r="E747" s="50" t="s">
        <v>1396</v>
      </c>
      <c r="G747" s="50" t="s">
        <v>1327</v>
      </c>
      <c r="J747" s="50" t="s">
        <v>1438</v>
      </c>
      <c r="K747" s="50" t="s">
        <v>70</v>
      </c>
      <c r="L747" s="50" t="s">
        <v>1398</v>
      </c>
      <c r="M747" s="50" t="s">
        <v>1398</v>
      </c>
      <c r="O747" s="51">
        <v>0</v>
      </c>
      <c r="P747" s="52">
        <v>1</v>
      </c>
      <c r="Q747" s="52">
        <v>0</v>
      </c>
      <c r="R747" s="52">
        <v>1</v>
      </c>
      <c r="S747" s="53">
        <v>0</v>
      </c>
      <c r="T747" s="53">
        <v>0</v>
      </c>
      <c r="U747" s="53">
        <v>0</v>
      </c>
      <c r="V747" s="53">
        <v>0</v>
      </c>
      <c r="W747" s="53">
        <v>0</v>
      </c>
      <c r="X747" s="53">
        <v>0</v>
      </c>
      <c r="Y747" s="29">
        <f t="shared" si="22"/>
        <v>0</v>
      </c>
      <c r="Z747" s="29">
        <f t="shared" si="23"/>
        <v>0</v>
      </c>
    </row>
    <row r="748" spans="1:26" ht="13" customHeight="1">
      <c r="A748" s="50" t="s">
        <v>119</v>
      </c>
      <c r="B748" s="50" t="s">
        <v>1964</v>
      </c>
      <c r="C748" s="50" t="s">
        <v>415</v>
      </c>
      <c r="D748" s="50" t="s">
        <v>1965</v>
      </c>
      <c r="E748" s="50" t="s">
        <v>1396</v>
      </c>
      <c r="G748" s="50" t="s">
        <v>1964</v>
      </c>
      <c r="J748" s="50" t="s">
        <v>1438</v>
      </c>
      <c r="K748" s="50" t="s">
        <v>70</v>
      </c>
      <c r="L748" s="50" t="s">
        <v>1398</v>
      </c>
      <c r="M748" s="50" t="s">
        <v>1398</v>
      </c>
      <c r="O748" s="51">
        <v>0</v>
      </c>
      <c r="P748" s="52">
        <v>1</v>
      </c>
      <c r="Q748" s="52">
        <v>0</v>
      </c>
      <c r="R748" s="52">
        <v>1</v>
      </c>
      <c r="S748" s="53">
        <v>0</v>
      </c>
      <c r="T748" s="53">
        <v>0</v>
      </c>
      <c r="U748" s="53">
        <v>0</v>
      </c>
      <c r="V748" s="53">
        <v>0</v>
      </c>
      <c r="W748" s="53">
        <v>0</v>
      </c>
      <c r="X748" s="53">
        <v>0</v>
      </c>
      <c r="Y748" s="29">
        <f t="shared" si="22"/>
        <v>0</v>
      </c>
      <c r="Z748" s="29">
        <f t="shared" si="23"/>
        <v>0</v>
      </c>
    </row>
    <row r="749" spans="1:26" ht="13" customHeight="1">
      <c r="A749" s="50" t="s">
        <v>119</v>
      </c>
      <c r="B749" s="50" t="s">
        <v>138</v>
      </c>
      <c r="C749" s="50" t="s">
        <v>117</v>
      </c>
      <c r="D749" s="50" t="s">
        <v>139</v>
      </c>
      <c r="E749" s="50" t="s">
        <v>1396</v>
      </c>
      <c r="F749" s="50" t="s">
        <v>1493</v>
      </c>
      <c r="G749" s="50" t="s">
        <v>138</v>
      </c>
      <c r="J749" s="50" t="s">
        <v>1438</v>
      </c>
      <c r="K749" s="50" t="s">
        <v>70</v>
      </c>
      <c r="L749" s="50" t="s">
        <v>1398</v>
      </c>
      <c r="M749" s="50" t="s">
        <v>1398</v>
      </c>
      <c r="O749" s="51">
        <v>0</v>
      </c>
      <c r="P749" s="52">
        <v>1</v>
      </c>
      <c r="Q749" s="52">
        <v>0</v>
      </c>
      <c r="R749" s="52">
        <v>1</v>
      </c>
      <c r="S749" s="53">
        <v>0</v>
      </c>
      <c r="T749" s="53">
        <v>0</v>
      </c>
      <c r="U749" s="53">
        <v>0</v>
      </c>
      <c r="V749" s="53">
        <v>0</v>
      </c>
      <c r="W749" s="53">
        <v>0</v>
      </c>
      <c r="X749" s="53">
        <v>0</v>
      </c>
      <c r="Y749" s="29">
        <f t="shared" si="22"/>
        <v>0</v>
      </c>
      <c r="Z749" s="29">
        <f t="shared" si="23"/>
        <v>0</v>
      </c>
    </row>
    <row r="750" spans="1:26" ht="13" customHeight="1">
      <c r="A750" s="50" t="s">
        <v>238</v>
      </c>
      <c r="B750" s="50" t="s">
        <v>464</v>
      </c>
      <c r="C750" s="50" t="s">
        <v>466</v>
      </c>
      <c r="D750" s="50" t="s">
        <v>1966</v>
      </c>
      <c r="E750" s="50" t="s">
        <v>1396</v>
      </c>
      <c r="G750" s="50" t="s">
        <v>464</v>
      </c>
      <c r="J750" s="50" t="s">
        <v>1438</v>
      </c>
      <c r="K750" s="50" t="s">
        <v>70</v>
      </c>
      <c r="L750" s="50" t="s">
        <v>1398</v>
      </c>
      <c r="M750" s="50" t="s">
        <v>1398</v>
      </c>
      <c r="O750" s="51">
        <v>0</v>
      </c>
      <c r="P750" s="52">
        <v>1</v>
      </c>
      <c r="Q750" s="52">
        <v>0</v>
      </c>
      <c r="R750" s="52">
        <v>1</v>
      </c>
      <c r="S750" s="53">
        <v>0</v>
      </c>
      <c r="T750" s="53">
        <v>0</v>
      </c>
      <c r="U750" s="53">
        <v>0</v>
      </c>
      <c r="V750" s="53">
        <v>0</v>
      </c>
      <c r="W750" s="53">
        <v>0</v>
      </c>
      <c r="X750" s="53">
        <v>0</v>
      </c>
      <c r="Y750" s="29">
        <f t="shared" si="22"/>
        <v>0</v>
      </c>
      <c r="Z750" s="29">
        <f t="shared" si="23"/>
        <v>0</v>
      </c>
    </row>
    <row r="751" spans="1:26" ht="13" customHeight="1">
      <c r="A751" s="50" t="s">
        <v>119</v>
      </c>
      <c r="B751" s="50" t="s">
        <v>875</v>
      </c>
      <c r="C751" s="50" t="s">
        <v>141</v>
      </c>
      <c r="D751" s="50" t="s">
        <v>876</v>
      </c>
      <c r="E751" s="50" t="s">
        <v>1396</v>
      </c>
      <c r="G751" s="50" t="s">
        <v>875</v>
      </c>
      <c r="J751" s="50" t="s">
        <v>1438</v>
      </c>
      <c r="K751" s="50" t="s">
        <v>70</v>
      </c>
      <c r="L751" s="50" t="s">
        <v>1398</v>
      </c>
      <c r="M751" s="50" t="s">
        <v>1398</v>
      </c>
      <c r="O751" s="51">
        <v>0</v>
      </c>
      <c r="P751" s="52">
        <v>1</v>
      </c>
      <c r="Q751" s="52">
        <v>0</v>
      </c>
      <c r="R751" s="52">
        <v>1</v>
      </c>
      <c r="S751" s="53">
        <v>0</v>
      </c>
      <c r="T751" s="53">
        <v>0</v>
      </c>
      <c r="U751" s="53">
        <v>0</v>
      </c>
      <c r="V751" s="53">
        <v>0</v>
      </c>
      <c r="W751" s="53">
        <v>0</v>
      </c>
      <c r="X751" s="53">
        <v>0</v>
      </c>
      <c r="Y751" s="29">
        <f t="shared" si="22"/>
        <v>0</v>
      </c>
      <c r="Z751" s="29">
        <f t="shared" si="23"/>
        <v>0</v>
      </c>
    </row>
    <row r="752" spans="1:26" ht="13" customHeight="1">
      <c r="A752" s="50" t="s">
        <v>238</v>
      </c>
      <c r="B752" s="50" t="s">
        <v>844</v>
      </c>
      <c r="C752" s="50" t="s">
        <v>831</v>
      </c>
      <c r="D752" s="50" t="s">
        <v>845</v>
      </c>
      <c r="E752" s="50" t="s">
        <v>1396</v>
      </c>
      <c r="G752" s="50" t="s">
        <v>844</v>
      </c>
      <c r="J752" s="50" t="s">
        <v>1438</v>
      </c>
      <c r="K752" s="50" t="s">
        <v>70</v>
      </c>
      <c r="L752" s="50" t="s">
        <v>1398</v>
      </c>
      <c r="M752" s="50" t="s">
        <v>1398</v>
      </c>
      <c r="O752" s="51">
        <v>0</v>
      </c>
      <c r="P752" s="52">
        <v>1</v>
      </c>
      <c r="Q752" s="52">
        <v>0</v>
      </c>
      <c r="R752" s="52">
        <v>1</v>
      </c>
      <c r="S752" s="53">
        <v>0</v>
      </c>
      <c r="T752" s="53">
        <v>0</v>
      </c>
      <c r="U752" s="53">
        <v>0</v>
      </c>
      <c r="V752" s="53">
        <v>0</v>
      </c>
      <c r="W752" s="53">
        <v>0</v>
      </c>
      <c r="X752" s="53">
        <v>0</v>
      </c>
      <c r="Y752" s="29">
        <f t="shared" si="22"/>
        <v>0</v>
      </c>
      <c r="Z752" s="29">
        <f t="shared" si="23"/>
        <v>0</v>
      </c>
    </row>
    <row r="753" spans="1:26" ht="13" customHeight="1">
      <c r="A753" s="50" t="s">
        <v>119</v>
      </c>
      <c r="B753" s="50" t="s">
        <v>522</v>
      </c>
      <c r="C753" s="50" t="s">
        <v>62</v>
      </c>
      <c r="D753" s="50" t="s">
        <v>523</v>
      </c>
      <c r="E753" s="50" t="s">
        <v>1396</v>
      </c>
      <c r="G753" s="50" t="s">
        <v>522</v>
      </c>
      <c r="J753" s="50" t="s">
        <v>1397</v>
      </c>
      <c r="K753" s="50" t="s">
        <v>126</v>
      </c>
      <c r="L753" s="50" t="s">
        <v>1398</v>
      </c>
      <c r="M753" s="50" t="s">
        <v>1398</v>
      </c>
      <c r="O753" s="51">
        <v>0</v>
      </c>
      <c r="P753" s="52">
        <v>1</v>
      </c>
      <c r="Q753" s="52">
        <v>0</v>
      </c>
      <c r="R753" s="52">
        <v>1</v>
      </c>
      <c r="S753" s="53">
        <v>2.1634241106000001E-4</v>
      </c>
      <c r="T753" s="53">
        <v>0</v>
      </c>
      <c r="U753" s="53">
        <v>2.1634241106000001E-4</v>
      </c>
      <c r="V753" s="53">
        <v>1.9470816995400002E-4</v>
      </c>
      <c r="W753" s="53">
        <v>-2.3364980394480004E-5</v>
      </c>
      <c r="X753" s="53">
        <v>1.7134318955952001E-4</v>
      </c>
      <c r="Y753" s="29">
        <f t="shared" si="22"/>
        <v>2.5701478433928E-5</v>
      </c>
      <c r="Z753" s="29">
        <f t="shared" si="23"/>
        <v>1.4564171112559202E-4</v>
      </c>
    </row>
    <row r="754" spans="1:26" ht="13" customHeight="1">
      <c r="A754" s="50" t="s">
        <v>119</v>
      </c>
      <c r="B754" s="50" t="s">
        <v>1000</v>
      </c>
      <c r="C754" s="50" t="s">
        <v>193</v>
      </c>
      <c r="D754" s="50" t="s">
        <v>1650</v>
      </c>
      <c r="E754" s="50" t="s">
        <v>1396</v>
      </c>
      <c r="G754" s="50" t="s">
        <v>1000</v>
      </c>
      <c r="J754" s="50" t="s">
        <v>1438</v>
      </c>
      <c r="K754" s="50" t="s">
        <v>70</v>
      </c>
      <c r="L754" s="50" t="s">
        <v>1398</v>
      </c>
      <c r="M754" s="50" t="s">
        <v>1398</v>
      </c>
      <c r="O754" s="51">
        <v>0</v>
      </c>
      <c r="P754" s="52">
        <v>1</v>
      </c>
      <c r="Q754" s="52">
        <v>0</v>
      </c>
      <c r="R754" s="52">
        <v>1</v>
      </c>
      <c r="S754" s="53">
        <v>3.9838169999999997E-6</v>
      </c>
      <c r="T754" s="53">
        <v>0</v>
      </c>
      <c r="U754" s="53">
        <v>3.9838169999999997E-6</v>
      </c>
      <c r="V754" s="53">
        <v>3.5854352999999997E-6</v>
      </c>
      <c r="W754" s="53">
        <v>-4.3025223599999999E-7</v>
      </c>
      <c r="X754" s="53">
        <v>3.1551830639999999E-6</v>
      </c>
      <c r="Y754" s="29">
        <f t="shared" si="22"/>
        <v>4.7327745959999998E-7</v>
      </c>
      <c r="Z754" s="29">
        <f t="shared" si="23"/>
        <v>2.6819056044E-6</v>
      </c>
    </row>
    <row r="755" spans="1:26" ht="13" customHeight="1">
      <c r="A755" s="50" t="s">
        <v>119</v>
      </c>
      <c r="B755" s="50" t="s">
        <v>1055</v>
      </c>
      <c r="C755" s="50" t="s">
        <v>415</v>
      </c>
      <c r="D755" s="50" t="s">
        <v>1056</v>
      </c>
      <c r="E755" s="50" t="s">
        <v>1396</v>
      </c>
      <c r="G755" s="50" t="s">
        <v>1055</v>
      </c>
      <c r="J755" s="50" t="s">
        <v>1438</v>
      </c>
      <c r="K755" s="50" t="s">
        <v>70</v>
      </c>
      <c r="L755" s="50" t="s">
        <v>1398</v>
      </c>
      <c r="M755" s="50" t="s">
        <v>1398</v>
      </c>
      <c r="O755" s="51">
        <v>0</v>
      </c>
      <c r="P755" s="52">
        <v>1</v>
      </c>
      <c r="Q755" s="52">
        <v>0</v>
      </c>
      <c r="R755" s="52">
        <v>1</v>
      </c>
      <c r="S755" s="53">
        <v>3.9832950000000001E-6</v>
      </c>
      <c r="T755" s="53">
        <v>0</v>
      </c>
      <c r="U755" s="53">
        <v>3.9832950000000001E-6</v>
      </c>
      <c r="V755" s="53">
        <v>3.5849654999999998E-6</v>
      </c>
      <c r="W755" s="53">
        <v>-4.3019585999999999E-7</v>
      </c>
      <c r="X755" s="53">
        <v>3.1547696399999998E-6</v>
      </c>
      <c r="Y755" s="29">
        <f t="shared" si="22"/>
        <v>4.7321544599999994E-7</v>
      </c>
      <c r="Z755" s="29">
        <f t="shared" si="23"/>
        <v>2.6815541939999999E-6</v>
      </c>
    </row>
    <row r="756" spans="1:26" ht="13" customHeight="1">
      <c r="A756" s="50" t="s">
        <v>130</v>
      </c>
      <c r="B756" s="50" t="s">
        <v>536</v>
      </c>
      <c r="C756" s="50" t="s">
        <v>128</v>
      </c>
      <c r="D756" s="50" t="s">
        <v>537</v>
      </c>
      <c r="E756" s="50" t="s">
        <v>1396</v>
      </c>
      <c r="G756" s="50" t="s">
        <v>536</v>
      </c>
      <c r="J756" s="50" t="s">
        <v>1438</v>
      </c>
      <c r="K756" s="50" t="s">
        <v>70</v>
      </c>
      <c r="L756" s="50" t="s">
        <v>1398</v>
      </c>
      <c r="M756" s="50" t="s">
        <v>1398</v>
      </c>
      <c r="O756" s="51">
        <v>0</v>
      </c>
      <c r="P756" s="52">
        <v>1</v>
      </c>
      <c r="Q756" s="52">
        <v>0</v>
      </c>
      <c r="R756" s="52">
        <v>1</v>
      </c>
      <c r="S756" s="53">
        <v>0</v>
      </c>
      <c r="T756" s="53">
        <v>0</v>
      </c>
      <c r="U756" s="53">
        <v>0</v>
      </c>
      <c r="V756" s="53">
        <v>0</v>
      </c>
      <c r="W756" s="53">
        <v>0</v>
      </c>
      <c r="X756" s="53">
        <v>0</v>
      </c>
      <c r="Y756" s="29">
        <f t="shared" si="22"/>
        <v>0</v>
      </c>
      <c r="Z756" s="29">
        <f t="shared" si="23"/>
        <v>0</v>
      </c>
    </row>
    <row r="757" spans="1:26" ht="13" customHeight="1">
      <c r="A757" s="50" t="s">
        <v>119</v>
      </c>
      <c r="B757" s="50" t="s">
        <v>1001</v>
      </c>
      <c r="C757" s="50" t="s">
        <v>193</v>
      </c>
      <c r="D757" s="50" t="s">
        <v>1002</v>
      </c>
      <c r="E757" s="50" t="s">
        <v>1396</v>
      </c>
      <c r="G757" s="50" t="s">
        <v>1001</v>
      </c>
      <c r="J757" s="50" t="s">
        <v>1438</v>
      </c>
      <c r="K757" s="50" t="s">
        <v>70</v>
      </c>
      <c r="L757" s="50" t="s">
        <v>1398</v>
      </c>
      <c r="M757" s="50" t="s">
        <v>1398</v>
      </c>
      <c r="O757" s="51">
        <v>0</v>
      </c>
      <c r="P757" s="52">
        <v>1</v>
      </c>
      <c r="Q757" s="52">
        <v>0</v>
      </c>
      <c r="R757" s="52">
        <v>1</v>
      </c>
      <c r="S757" s="53">
        <v>0</v>
      </c>
      <c r="T757" s="53">
        <v>0</v>
      </c>
      <c r="U757" s="53">
        <v>0</v>
      </c>
      <c r="V757" s="53">
        <v>0</v>
      </c>
      <c r="W757" s="53">
        <v>0</v>
      </c>
      <c r="X757" s="53">
        <v>0</v>
      </c>
      <c r="Y757" s="29">
        <f t="shared" si="22"/>
        <v>0</v>
      </c>
      <c r="Z757" s="29">
        <f t="shared" si="23"/>
        <v>0</v>
      </c>
    </row>
    <row r="758" spans="1:26" ht="13" customHeight="1">
      <c r="A758" s="50" t="s">
        <v>130</v>
      </c>
      <c r="B758" s="50" t="s">
        <v>249</v>
      </c>
      <c r="C758" s="50" t="s">
        <v>128</v>
      </c>
      <c r="D758" s="50" t="s">
        <v>250</v>
      </c>
      <c r="E758" s="50" t="s">
        <v>1396</v>
      </c>
      <c r="G758" s="50" t="s">
        <v>249</v>
      </c>
      <c r="J758" s="50" t="s">
        <v>1438</v>
      </c>
      <c r="K758" s="50" t="s">
        <v>70</v>
      </c>
      <c r="L758" s="50" t="s">
        <v>1398</v>
      </c>
      <c r="M758" s="50" t="s">
        <v>1398</v>
      </c>
      <c r="O758" s="51">
        <v>0</v>
      </c>
      <c r="P758" s="52">
        <v>1</v>
      </c>
      <c r="Q758" s="52">
        <v>0</v>
      </c>
      <c r="R758" s="52">
        <v>1</v>
      </c>
      <c r="S758" s="53">
        <v>0</v>
      </c>
      <c r="T758" s="53">
        <v>0</v>
      </c>
      <c r="U758" s="53">
        <v>0</v>
      </c>
      <c r="V758" s="53">
        <v>0</v>
      </c>
      <c r="W758" s="53">
        <v>0</v>
      </c>
      <c r="X758" s="53">
        <v>0</v>
      </c>
      <c r="Y758" s="29">
        <f t="shared" si="22"/>
        <v>0</v>
      </c>
      <c r="Z758" s="29">
        <f t="shared" si="23"/>
        <v>0</v>
      </c>
    </row>
    <row r="759" spans="1:26" ht="13" customHeight="1">
      <c r="A759" s="50" t="s">
        <v>130</v>
      </c>
      <c r="B759" s="50" t="s">
        <v>1967</v>
      </c>
      <c r="C759" s="50" t="s">
        <v>69</v>
      </c>
      <c r="D759" s="50" t="s">
        <v>1968</v>
      </c>
      <c r="E759" s="50" t="s">
        <v>1396</v>
      </c>
      <c r="G759" s="50" t="s">
        <v>1967</v>
      </c>
      <c r="J759" s="50" t="s">
        <v>1438</v>
      </c>
      <c r="K759" s="50" t="s">
        <v>70</v>
      </c>
      <c r="L759" s="50" t="s">
        <v>1398</v>
      </c>
      <c r="M759" s="50" t="s">
        <v>1398</v>
      </c>
      <c r="O759" s="51">
        <v>0</v>
      </c>
      <c r="P759" s="52">
        <v>1</v>
      </c>
      <c r="Q759" s="52">
        <v>0</v>
      </c>
      <c r="R759" s="52">
        <v>1</v>
      </c>
      <c r="S759" s="53">
        <v>0</v>
      </c>
      <c r="T759" s="53">
        <v>0</v>
      </c>
      <c r="U759" s="53">
        <v>0</v>
      </c>
      <c r="V759" s="53">
        <v>0</v>
      </c>
      <c r="W759" s="53">
        <v>0</v>
      </c>
      <c r="X759" s="53">
        <v>0</v>
      </c>
      <c r="Y759" s="29">
        <f t="shared" si="22"/>
        <v>0</v>
      </c>
      <c r="Z759" s="29">
        <f t="shared" si="23"/>
        <v>0</v>
      </c>
    </row>
    <row r="760" spans="1:26" ht="13" customHeight="1">
      <c r="A760" s="50" t="s">
        <v>238</v>
      </c>
      <c r="B760" s="50" t="s">
        <v>1423</v>
      </c>
      <c r="C760" s="50" t="s">
        <v>1424</v>
      </c>
      <c r="D760" s="50" t="s">
        <v>1425</v>
      </c>
      <c r="E760" s="50" t="s">
        <v>1396</v>
      </c>
      <c r="G760" s="50" t="s">
        <v>1423</v>
      </c>
      <c r="J760" s="50" t="s">
        <v>1438</v>
      </c>
      <c r="K760" s="50" t="s">
        <v>70</v>
      </c>
      <c r="L760" s="50" t="s">
        <v>1398</v>
      </c>
      <c r="M760" s="50" t="s">
        <v>1398</v>
      </c>
      <c r="O760" s="51">
        <v>0</v>
      </c>
      <c r="P760" s="52">
        <v>1</v>
      </c>
      <c r="Q760" s="52">
        <v>0</v>
      </c>
      <c r="R760" s="52">
        <v>1</v>
      </c>
      <c r="S760" s="53">
        <v>1.3700803500000001E-4</v>
      </c>
      <c r="T760" s="53">
        <v>0</v>
      </c>
      <c r="U760" s="53">
        <v>1.3700803500000001E-4</v>
      </c>
      <c r="V760" s="53">
        <v>1.2330723150000001E-4</v>
      </c>
      <c r="W760" s="53">
        <v>-1.4796867780000002E-5</v>
      </c>
      <c r="X760" s="53">
        <v>1.0851036372E-4</v>
      </c>
      <c r="Y760" s="29">
        <f t="shared" si="22"/>
        <v>1.6276554558E-5</v>
      </c>
      <c r="Z760" s="29">
        <f t="shared" si="23"/>
        <v>9.2233809162E-5</v>
      </c>
    </row>
    <row r="761" spans="1:26" ht="13" customHeight="1">
      <c r="A761" s="50" t="s">
        <v>232</v>
      </c>
      <c r="B761" s="50" t="s">
        <v>1778</v>
      </c>
      <c r="C761" s="50" t="s">
        <v>469</v>
      </c>
      <c r="D761" s="50" t="s">
        <v>1779</v>
      </c>
      <c r="E761" s="50" t="s">
        <v>1396</v>
      </c>
      <c r="G761" s="50" t="s">
        <v>1778</v>
      </c>
      <c r="J761" s="50" t="s">
        <v>1438</v>
      </c>
      <c r="K761" s="50" t="s">
        <v>70</v>
      </c>
      <c r="L761" s="50" t="s">
        <v>1398</v>
      </c>
      <c r="M761" s="50" t="s">
        <v>1398</v>
      </c>
      <c r="O761" s="51">
        <v>0</v>
      </c>
      <c r="P761" s="52">
        <v>1</v>
      </c>
      <c r="Q761" s="52">
        <v>0</v>
      </c>
      <c r="R761" s="52">
        <v>1</v>
      </c>
      <c r="S761" s="53">
        <v>0</v>
      </c>
      <c r="T761" s="53">
        <v>0</v>
      </c>
      <c r="U761" s="53">
        <v>0</v>
      </c>
      <c r="V761" s="53">
        <v>0</v>
      </c>
      <c r="W761" s="53">
        <v>0</v>
      </c>
      <c r="X761" s="53">
        <v>0</v>
      </c>
      <c r="Y761" s="29">
        <f t="shared" si="22"/>
        <v>0</v>
      </c>
      <c r="Z761" s="29">
        <f t="shared" si="23"/>
        <v>0</v>
      </c>
    </row>
    <row r="762" spans="1:26" ht="13" customHeight="1">
      <c r="A762" s="50" t="s">
        <v>1478</v>
      </c>
      <c r="B762" s="50" t="s">
        <v>1083</v>
      </c>
      <c r="C762" s="50" t="s">
        <v>117</v>
      </c>
      <c r="D762" s="50" t="s">
        <v>1084</v>
      </c>
      <c r="E762" s="50" t="s">
        <v>1396</v>
      </c>
      <c r="G762" s="50" t="s">
        <v>1083</v>
      </c>
      <c r="J762" s="50" t="s">
        <v>1438</v>
      </c>
      <c r="K762" s="50" t="s">
        <v>70</v>
      </c>
      <c r="L762" s="50" t="s">
        <v>1398</v>
      </c>
      <c r="M762" s="50" t="s">
        <v>1398</v>
      </c>
      <c r="O762" s="51">
        <v>0</v>
      </c>
      <c r="P762" s="52">
        <v>1</v>
      </c>
      <c r="Q762" s="52">
        <v>0</v>
      </c>
      <c r="R762" s="52">
        <v>1</v>
      </c>
      <c r="S762" s="53">
        <v>0</v>
      </c>
      <c r="T762" s="53">
        <v>0</v>
      </c>
      <c r="U762" s="53">
        <v>0</v>
      </c>
      <c r="V762" s="53">
        <v>0</v>
      </c>
      <c r="W762" s="53">
        <v>0</v>
      </c>
      <c r="X762" s="53">
        <v>0</v>
      </c>
      <c r="Y762" s="29">
        <f t="shared" si="22"/>
        <v>0</v>
      </c>
      <c r="Z762" s="29">
        <f t="shared" si="23"/>
        <v>0</v>
      </c>
    </row>
    <row r="763" spans="1:26" ht="13" customHeight="1">
      <c r="A763" s="50" t="s">
        <v>238</v>
      </c>
      <c r="B763" s="50" t="s">
        <v>1365</v>
      </c>
      <c r="C763" s="50" t="s">
        <v>941</v>
      </c>
      <c r="D763" s="50" t="s">
        <v>1969</v>
      </c>
      <c r="E763" s="50" t="s">
        <v>1396</v>
      </c>
      <c r="G763" s="50" t="s">
        <v>1365</v>
      </c>
      <c r="J763" s="50" t="s">
        <v>1438</v>
      </c>
      <c r="K763" s="50" t="s">
        <v>70</v>
      </c>
      <c r="L763" s="50" t="s">
        <v>1398</v>
      </c>
      <c r="M763" s="50" t="s">
        <v>1398</v>
      </c>
      <c r="O763" s="51">
        <v>0</v>
      </c>
      <c r="P763" s="52">
        <v>1</v>
      </c>
      <c r="Q763" s="52">
        <v>0</v>
      </c>
      <c r="R763" s="52">
        <v>1</v>
      </c>
      <c r="S763" s="53">
        <v>0</v>
      </c>
      <c r="T763" s="53">
        <v>0</v>
      </c>
      <c r="U763" s="53">
        <v>0</v>
      </c>
      <c r="V763" s="53">
        <v>0</v>
      </c>
      <c r="W763" s="53">
        <v>0</v>
      </c>
      <c r="X763" s="53">
        <v>0</v>
      </c>
      <c r="Y763" s="29">
        <f t="shared" si="22"/>
        <v>0</v>
      </c>
      <c r="Z763" s="29">
        <f t="shared" si="23"/>
        <v>0</v>
      </c>
    </row>
    <row r="764" spans="1:26" ht="13" customHeight="1">
      <c r="A764" s="50" t="s">
        <v>119</v>
      </c>
      <c r="B764" s="50" t="s">
        <v>1334</v>
      </c>
      <c r="C764" s="50" t="s">
        <v>463</v>
      </c>
      <c r="D764" s="50" t="s">
        <v>1335</v>
      </c>
      <c r="E764" s="50" t="s">
        <v>1396</v>
      </c>
      <c r="G764" s="50" t="s">
        <v>1334</v>
      </c>
      <c r="J764" s="50" t="s">
        <v>1438</v>
      </c>
      <c r="K764" s="50" t="s">
        <v>70</v>
      </c>
      <c r="L764" s="50" t="s">
        <v>1398</v>
      </c>
      <c r="M764" s="50" t="s">
        <v>1398</v>
      </c>
      <c r="O764" s="51">
        <v>0</v>
      </c>
      <c r="P764" s="52">
        <v>1</v>
      </c>
      <c r="Q764" s="52">
        <v>0</v>
      </c>
      <c r="R764" s="52">
        <v>1</v>
      </c>
      <c r="S764" s="53">
        <v>0</v>
      </c>
      <c r="T764" s="53">
        <v>0</v>
      </c>
      <c r="U764" s="53">
        <v>0</v>
      </c>
      <c r="V764" s="53">
        <v>0</v>
      </c>
      <c r="W764" s="53">
        <v>0</v>
      </c>
      <c r="X764" s="53">
        <v>0</v>
      </c>
      <c r="Y764" s="29">
        <f t="shared" si="22"/>
        <v>0</v>
      </c>
      <c r="Z764" s="29">
        <f t="shared" si="23"/>
        <v>0</v>
      </c>
    </row>
    <row r="765" spans="1:26" ht="13" customHeight="1">
      <c r="A765" s="50" t="s">
        <v>119</v>
      </c>
      <c r="B765" s="50" t="s">
        <v>1545</v>
      </c>
      <c r="C765" s="50" t="s">
        <v>1546</v>
      </c>
      <c r="D765" s="50" t="s">
        <v>1547</v>
      </c>
      <c r="E765" s="50" t="s">
        <v>1396</v>
      </c>
      <c r="G765" s="50" t="s">
        <v>1545</v>
      </c>
      <c r="J765" s="50" t="s">
        <v>1438</v>
      </c>
      <c r="K765" s="50" t="s">
        <v>70</v>
      </c>
      <c r="L765" s="50" t="s">
        <v>1398</v>
      </c>
      <c r="M765" s="50" t="s">
        <v>1398</v>
      </c>
      <c r="O765" s="51">
        <v>0</v>
      </c>
      <c r="P765" s="52">
        <v>1</v>
      </c>
      <c r="Q765" s="52">
        <v>0</v>
      </c>
      <c r="R765" s="52">
        <v>1</v>
      </c>
      <c r="S765" s="53">
        <v>0</v>
      </c>
      <c r="T765" s="53">
        <v>0</v>
      </c>
      <c r="U765" s="53">
        <v>0</v>
      </c>
      <c r="V765" s="53">
        <v>0</v>
      </c>
      <c r="W765" s="53">
        <v>0</v>
      </c>
      <c r="X765" s="53">
        <v>0</v>
      </c>
      <c r="Y765" s="29">
        <f t="shared" si="22"/>
        <v>0</v>
      </c>
      <c r="Z765" s="29">
        <f t="shared" si="23"/>
        <v>0</v>
      </c>
    </row>
    <row r="766" spans="1:26" ht="13" customHeight="1">
      <c r="A766" s="50" t="s">
        <v>130</v>
      </c>
      <c r="B766" s="50" t="s">
        <v>1036</v>
      </c>
      <c r="C766" s="50" t="s">
        <v>950</v>
      </c>
      <c r="D766" s="50" t="s">
        <v>1037</v>
      </c>
      <c r="E766" s="50" t="s">
        <v>1396</v>
      </c>
      <c r="G766" s="50" t="s">
        <v>1036</v>
      </c>
      <c r="J766" s="50" t="s">
        <v>1438</v>
      </c>
      <c r="K766" s="50" t="s">
        <v>70</v>
      </c>
      <c r="L766" s="50" t="s">
        <v>1398</v>
      </c>
      <c r="M766" s="50" t="s">
        <v>1398</v>
      </c>
      <c r="O766" s="51">
        <v>0</v>
      </c>
      <c r="P766" s="52">
        <v>1</v>
      </c>
      <c r="Q766" s="52">
        <v>0</v>
      </c>
      <c r="R766" s="52">
        <v>1</v>
      </c>
      <c r="S766" s="53">
        <v>0</v>
      </c>
      <c r="T766" s="53">
        <v>0</v>
      </c>
      <c r="U766" s="53">
        <v>0</v>
      </c>
      <c r="V766" s="53">
        <v>0</v>
      </c>
      <c r="W766" s="53">
        <v>0</v>
      </c>
      <c r="X766" s="53">
        <v>0</v>
      </c>
      <c r="Y766" s="29">
        <f t="shared" si="22"/>
        <v>0</v>
      </c>
      <c r="Z766" s="29">
        <f t="shared" si="23"/>
        <v>0</v>
      </c>
    </row>
    <row r="767" spans="1:26" ht="13" customHeight="1">
      <c r="A767" s="50" t="s">
        <v>232</v>
      </c>
      <c r="B767" s="50" t="s">
        <v>1516</v>
      </c>
      <c r="C767" s="50" t="s">
        <v>236</v>
      </c>
      <c r="D767" s="50" t="s">
        <v>1517</v>
      </c>
      <c r="E767" s="50" t="s">
        <v>1396</v>
      </c>
      <c r="G767" s="50" t="s">
        <v>1516</v>
      </c>
      <c r="J767" s="50" t="s">
        <v>1438</v>
      </c>
      <c r="K767" s="50" t="s">
        <v>70</v>
      </c>
      <c r="L767" s="50" t="s">
        <v>1398</v>
      </c>
      <c r="M767" s="50" t="s">
        <v>1398</v>
      </c>
      <c r="O767" s="51">
        <v>0</v>
      </c>
      <c r="P767" s="52">
        <v>1</v>
      </c>
      <c r="Q767" s="52">
        <v>0</v>
      </c>
      <c r="R767" s="52">
        <v>1</v>
      </c>
      <c r="S767" s="53">
        <v>1.0014396000000001E-5</v>
      </c>
      <c r="T767" s="53">
        <v>0</v>
      </c>
      <c r="U767" s="53">
        <v>1.0014396000000001E-5</v>
      </c>
      <c r="V767" s="53">
        <v>9.0129563999999993E-6</v>
      </c>
      <c r="W767" s="53">
        <v>-1.081554768E-6</v>
      </c>
      <c r="X767" s="53">
        <v>7.9314016319999991E-6</v>
      </c>
      <c r="Y767" s="29">
        <f t="shared" si="22"/>
        <v>1.1897102447999999E-6</v>
      </c>
      <c r="Z767" s="29">
        <f t="shared" si="23"/>
        <v>6.7416913871999993E-6</v>
      </c>
    </row>
    <row r="768" spans="1:26" ht="13" customHeight="1">
      <c r="A768" s="50" t="s">
        <v>238</v>
      </c>
      <c r="B768" s="50" t="s">
        <v>1970</v>
      </c>
      <c r="C768" s="50" t="s">
        <v>1427</v>
      </c>
      <c r="D768" s="50" t="s">
        <v>1971</v>
      </c>
      <c r="E768" s="50" t="s">
        <v>1396</v>
      </c>
      <c r="G768" s="50" t="s">
        <v>1970</v>
      </c>
      <c r="J768" s="50" t="s">
        <v>1438</v>
      </c>
      <c r="K768" s="50" t="s">
        <v>70</v>
      </c>
      <c r="L768" s="50" t="s">
        <v>1398</v>
      </c>
      <c r="M768" s="50" t="s">
        <v>1398</v>
      </c>
      <c r="O768" s="51">
        <v>0</v>
      </c>
      <c r="P768" s="52">
        <v>1</v>
      </c>
      <c r="Q768" s="52">
        <v>0</v>
      </c>
      <c r="R768" s="52">
        <v>1</v>
      </c>
      <c r="S768" s="53">
        <v>9.312393E-6</v>
      </c>
      <c r="T768" s="53">
        <v>0</v>
      </c>
      <c r="U768" s="53">
        <v>9.312393E-6</v>
      </c>
      <c r="V768" s="53">
        <v>8.3811536999999997E-6</v>
      </c>
      <c r="W768" s="53">
        <v>-1.0057384439999999E-6</v>
      </c>
      <c r="X768" s="53">
        <v>7.375415256E-6</v>
      </c>
      <c r="Y768" s="29">
        <f t="shared" si="22"/>
        <v>1.1063122883999999E-6</v>
      </c>
      <c r="Z768" s="29">
        <f t="shared" si="23"/>
        <v>6.2691029676000001E-6</v>
      </c>
    </row>
    <row r="769" spans="1:26" ht="13" customHeight="1">
      <c r="A769" s="50" t="s">
        <v>238</v>
      </c>
      <c r="B769" s="50" t="s">
        <v>1972</v>
      </c>
      <c r="C769" s="50" t="s">
        <v>1637</v>
      </c>
      <c r="D769" s="50" t="s">
        <v>1973</v>
      </c>
      <c r="E769" s="50" t="s">
        <v>1396</v>
      </c>
      <c r="G769" s="50" t="s">
        <v>1972</v>
      </c>
      <c r="J769" s="50" t="s">
        <v>1438</v>
      </c>
      <c r="K769" s="50" t="s">
        <v>70</v>
      </c>
      <c r="L769" s="50" t="s">
        <v>1398</v>
      </c>
      <c r="M769" s="50" t="s">
        <v>1398</v>
      </c>
      <c r="O769" s="51">
        <v>0</v>
      </c>
      <c r="P769" s="52">
        <v>1</v>
      </c>
      <c r="Q769" s="52">
        <v>0</v>
      </c>
      <c r="R769" s="52">
        <v>1</v>
      </c>
      <c r="S769" s="53">
        <v>8.8646039999999991E-6</v>
      </c>
      <c r="T769" s="53">
        <v>0</v>
      </c>
      <c r="U769" s="53">
        <v>8.8646039999999991E-6</v>
      </c>
      <c r="V769" s="53">
        <v>7.9781435999999997E-6</v>
      </c>
      <c r="W769" s="53">
        <v>-9.5737723199999993E-7</v>
      </c>
      <c r="X769" s="53">
        <v>7.0207663679999997E-6</v>
      </c>
      <c r="Y769" s="29">
        <f t="shared" si="22"/>
        <v>1.0531149552E-6</v>
      </c>
      <c r="Z769" s="29">
        <f t="shared" si="23"/>
        <v>5.9676514127999997E-6</v>
      </c>
    </row>
    <row r="770" spans="1:26" ht="13" customHeight="1">
      <c r="A770" s="50" t="s">
        <v>238</v>
      </c>
      <c r="B770" s="50" t="s">
        <v>1534</v>
      </c>
      <c r="C770" s="50" t="s">
        <v>1427</v>
      </c>
      <c r="D770" s="50" t="s">
        <v>1535</v>
      </c>
      <c r="E770" s="50" t="s">
        <v>1396</v>
      </c>
      <c r="G770" s="50" t="s">
        <v>1534</v>
      </c>
      <c r="J770" s="50" t="s">
        <v>1438</v>
      </c>
      <c r="K770" s="50" t="s">
        <v>70</v>
      </c>
      <c r="L770" s="50" t="s">
        <v>1398</v>
      </c>
      <c r="M770" s="50" t="s">
        <v>1398</v>
      </c>
      <c r="O770" s="51">
        <v>0</v>
      </c>
      <c r="P770" s="52">
        <v>1</v>
      </c>
      <c r="Q770" s="52">
        <v>0</v>
      </c>
      <c r="R770" s="52">
        <v>1</v>
      </c>
      <c r="S770" s="53">
        <v>8.008001999999999E-6</v>
      </c>
      <c r="T770" s="53">
        <v>0</v>
      </c>
      <c r="U770" s="53">
        <v>8.008001999999999E-6</v>
      </c>
      <c r="V770" s="53">
        <v>7.2072018E-6</v>
      </c>
      <c r="W770" s="53">
        <v>-8.6486421599999997E-7</v>
      </c>
      <c r="X770" s="53">
        <v>6.3423375839999994E-6</v>
      </c>
      <c r="Y770" s="29">
        <f t="shared" ref="Y770:Y833" si="24">X770*0.15</f>
        <v>9.513506375999999E-7</v>
      </c>
      <c r="Z770" s="29">
        <f t="shared" ref="Z770:Z833" si="25">X770-Y770</f>
        <v>5.3909869463999999E-6</v>
      </c>
    </row>
    <row r="771" spans="1:26" ht="13" customHeight="1">
      <c r="A771" s="50" t="s">
        <v>238</v>
      </c>
      <c r="B771" s="50" t="s">
        <v>245</v>
      </c>
      <c r="C771" s="50" t="s">
        <v>117</v>
      </c>
      <c r="D771" s="50" t="s">
        <v>246</v>
      </c>
      <c r="E771" s="50" t="s">
        <v>1396</v>
      </c>
      <c r="G771" s="50" t="s">
        <v>245</v>
      </c>
      <c r="J771" s="50" t="s">
        <v>1438</v>
      </c>
      <c r="K771" s="50" t="s">
        <v>70</v>
      </c>
      <c r="L771" s="50" t="s">
        <v>1398</v>
      </c>
      <c r="M771" s="50" t="s">
        <v>1398</v>
      </c>
      <c r="O771" s="51">
        <v>0</v>
      </c>
      <c r="P771" s="52">
        <v>1</v>
      </c>
      <c r="Q771" s="52">
        <v>0</v>
      </c>
      <c r="R771" s="52">
        <v>1</v>
      </c>
      <c r="S771" s="53">
        <v>7.9665030000000006E-6</v>
      </c>
      <c r="T771" s="53">
        <v>0</v>
      </c>
      <c r="U771" s="53">
        <v>7.9665030000000006E-6</v>
      </c>
      <c r="V771" s="53">
        <v>7.1698526999999997E-6</v>
      </c>
      <c r="W771" s="53">
        <v>-8.6038232399999999E-7</v>
      </c>
      <c r="X771" s="53">
        <v>6.3094703759999996E-6</v>
      </c>
      <c r="Y771" s="29">
        <f t="shared" si="24"/>
        <v>9.4642055639999985E-7</v>
      </c>
      <c r="Z771" s="29">
        <f t="shared" si="25"/>
        <v>5.3630498195999997E-6</v>
      </c>
    </row>
    <row r="772" spans="1:26" ht="13" customHeight="1">
      <c r="A772" s="50" t="s">
        <v>119</v>
      </c>
      <c r="B772" s="50" t="s">
        <v>1694</v>
      </c>
      <c r="C772" s="50" t="s">
        <v>202</v>
      </c>
      <c r="D772" s="50" t="s">
        <v>994</v>
      </c>
      <c r="E772" s="50" t="s">
        <v>1396</v>
      </c>
      <c r="G772" s="50" t="s">
        <v>1694</v>
      </c>
      <c r="J772" s="50" t="s">
        <v>1438</v>
      </c>
      <c r="K772" s="50" t="s">
        <v>70</v>
      </c>
      <c r="L772" s="50" t="s">
        <v>1398</v>
      </c>
      <c r="M772" s="50" t="s">
        <v>1398</v>
      </c>
      <c r="O772" s="51">
        <v>0</v>
      </c>
      <c r="P772" s="52">
        <v>1</v>
      </c>
      <c r="Q772" s="52">
        <v>0</v>
      </c>
      <c r="R772" s="52">
        <v>1</v>
      </c>
      <c r="S772" s="53">
        <v>5.5442489999999992E-6</v>
      </c>
      <c r="T772" s="53">
        <v>0</v>
      </c>
      <c r="U772" s="53">
        <v>5.5442489999999992E-6</v>
      </c>
      <c r="V772" s="53">
        <v>4.9898240999999998E-6</v>
      </c>
      <c r="W772" s="53">
        <v>-5.9877889199999997E-7</v>
      </c>
      <c r="X772" s="53">
        <v>4.3910452080000005E-6</v>
      </c>
      <c r="Y772" s="29">
        <f t="shared" si="24"/>
        <v>6.5865678120000001E-7</v>
      </c>
      <c r="Z772" s="29">
        <f t="shared" si="25"/>
        <v>3.7323884268000004E-6</v>
      </c>
    </row>
    <row r="773" spans="1:26" ht="13" customHeight="1">
      <c r="A773" s="50" t="s">
        <v>130</v>
      </c>
      <c r="B773" s="50" t="s">
        <v>1466</v>
      </c>
      <c r="C773" s="50" t="s">
        <v>1464</v>
      </c>
      <c r="D773" s="50" t="s">
        <v>1467</v>
      </c>
      <c r="E773" s="50" t="s">
        <v>1396</v>
      </c>
      <c r="G773" s="50" t="s">
        <v>1466</v>
      </c>
      <c r="J773" s="50" t="s">
        <v>1455</v>
      </c>
      <c r="K773" s="50" t="s">
        <v>343</v>
      </c>
      <c r="L773" s="50" t="s">
        <v>1398</v>
      </c>
      <c r="M773" s="50" t="s">
        <v>1398</v>
      </c>
      <c r="O773" s="51">
        <v>0</v>
      </c>
      <c r="P773" s="52">
        <v>25</v>
      </c>
      <c r="Q773" s="52">
        <v>0</v>
      </c>
      <c r="R773" s="52">
        <v>25</v>
      </c>
      <c r="S773" s="53">
        <v>2.4797937816000001E-4</v>
      </c>
      <c r="T773" s="53">
        <v>0</v>
      </c>
      <c r="U773" s="53">
        <v>2.4797937816000001E-4</v>
      </c>
      <c r="V773" s="53">
        <v>2.2318144034400001E-4</v>
      </c>
      <c r="W773" s="53">
        <v>-2.6781772841280003E-5</v>
      </c>
      <c r="X773" s="53">
        <v>1.9639966750272002E-4</v>
      </c>
      <c r="Y773" s="29">
        <f t="shared" si="24"/>
        <v>2.9459950125408001E-5</v>
      </c>
      <c r="Z773" s="29">
        <f t="shared" si="25"/>
        <v>1.6693971737731202E-4</v>
      </c>
    </row>
    <row r="774" spans="1:26" ht="13" customHeight="1">
      <c r="A774" s="50" t="s">
        <v>119</v>
      </c>
      <c r="B774" s="50" t="s">
        <v>782</v>
      </c>
      <c r="C774" s="50" t="s">
        <v>117</v>
      </c>
      <c r="D774" s="50" t="s">
        <v>783</v>
      </c>
      <c r="E774" s="50" t="s">
        <v>1396</v>
      </c>
      <c r="F774" s="50" t="s">
        <v>1493</v>
      </c>
      <c r="G774" s="50" t="s">
        <v>782</v>
      </c>
      <c r="J774" s="50" t="s">
        <v>1438</v>
      </c>
      <c r="K774" s="50" t="s">
        <v>70</v>
      </c>
      <c r="L774" s="50" t="s">
        <v>1398</v>
      </c>
      <c r="M774" s="50" t="s">
        <v>1398</v>
      </c>
      <c r="O774" s="51">
        <v>0</v>
      </c>
      <c r="P774" s="52">
        <v>1</v>
      </c>
      <c r="Q774" s="52">
        <v>0</v>
      </c>
      <c r="R774" s="52">
        <v>1</v>
      </c>
      <c r="S774" s="53">
        <v>1.47204E-7</v>
      </c>
      <c r="T774" s="53">
        <v>0</v>
      </c>
      <c r="U774" s="53">
        <v>1.47204E-7</v>
      </c>
      <c r="V774" s="53">
        <v>1.3248359999999999E-7</v>
      </c>
      <c r="W774" s="53">
        <v>-1.5898032000000001E-8</v>
      </c>
      <c r="X774" s="53">
        <v>1.1658556799999999E-7</v>
      </c>
      <c r="Y774" s="29">
        <f t="shared" si="24"/>
        <v>1.7487835199999998E-8</v>
      </c>
      <c r="Z774" s="29">
        <f t="shared" si="25"/>
        <v>9.9097732799999999E-8</v>
      </c>
    </row>
    <row r="775" spans="1:26" ht="13" customHeight="1">
      <c r="A775" s="50" t="s">
        <v>119</v>
      </c>
      <c r="B775" s="50" t="s">
        <v>394</v>
      </c>
      <c r="C775" s="50" t="s">
        <v>111</v>
      </c>
      <c r="D775" s="50" t="s">
        <v>397</v>
      </c>
      <c r="E775" s="50" t="s">
        <v>1396</v>
      </c>
      <c r="G775" s="50" t="s">
        <v>394</v>
      </c>
      <c r="J775" s="50" t="s">
        <v>1438</v>
      </c>
      <c r="K775" s="50" t="s">
        <v>70</v>
      </c>
      <c r="L775" s="50" t="s">
        <v>1398</v>
      </c>
      <c r="M775" s="50" t="s">
        <v>1398</v>
      </c>
      <c r="O775" s="51">
        <v>0</v>
      </c>
      <c r="P775" s="52">
        <v>1</v>
      </c>
      <c r="Q775" s="52">
        <v>0</v>
      </c>
      <c r="R775" s="52">
        <v>1</v>
      </c>
      <c r="S775" s="53">
        <v>1.3551033000000001E-5</v>
      </c>
      <c r="T775" s="53">
        <v>0</v>
      </c>
      <c r="U775" s="53">
        <v>1.3551033000000001E-5</v>
      </c>
      <c r="V775" s="53">
        <v>1.21959297E-5</v>
      </c>
      <c r="W775" s="53">
        <v>-1.4635115640000001E-6</v>
      </c>
      <c r="X775" s="53">
        <v>1.0732418136E-5</v>
      </c>
      <c r="Y775" s="29">
        <f t="shared" si="24"/>
        <v>1.6098627204E-6</v>
      </c>
      <c r="Z775" s="29">
        <f t="shared" si="25"/>
        <v>9.1225554156000003E-6</v>
      </c>
    </row>
    <row r="776" spans="1:26" ht="13" customHeight="1">
      <c r="A776" s="50" t="s">
        <v>119</v>
      </c>
      <c r="B776" s="50" t="s">
        <v>682</v>
      </c>
      <c r="C776" s="50" t="s">
        <v>308</v>
      </c>
      <c r="D776" s="50" t="s">
        <v>1521</v>
      </c>
      <c r="E776" s="50" t="s">
        <v>1396</v>
      </c>
      <c r="G776" s="50" t="s">
        <v>682</v>
      </c>
      <c r="J776" s="50" t="s">
        <v>1438</v>
      </c>
      <c r="K776" s="50" t="s">
        <v>70</v>
      </c>
      <c r="L776" s="50" t="s">
        <v>1398</v>
      </c>
      <c r="M776" s="50" t="s">
        <v>1398</v>
      </c>
      <c r="O776" s="51">
        <v>0</v>
      </c>
      <c r="P776" s="52">
        <v>1</v>
      </c>
      <c r="Q776" s="52">
        <v>0</v>
      </c>
      <c r="R776" s="52">
        <v>1</v>
      </c>
      <c r="S776" s="53">
        <v>1.1950494000000002E-5</v>
      </c>
      <c r="T776" s="53">
        <v>0</v>
      </c>
      <c r="U776" s="53">
        <v>1.1950494000000002E-5</v>
      </c>
      <c r="V776" s="53">
        <v>1.07554446E-5</v>
      </c>
      <c r="W776" s="53">
        <v>-1.290653352E-6</v>
      </c>
      <c r="X776" s="53">
        <v>9.464791248E-6</v>
      </c>
      <c r="Y776" s="29">
        <f t="shared" si="24"/>
        <v>1.4197186872E-6</v>
      </c>
      <c r="Z776" s="29">
        <f t="shared" si="25"/>
        <v>8.0450725607999996E-6</v>
      </c>
    </row>
    <row r="777" spans="1:26" ht="13" customHeight="1">
      <c r="A777" s="50" t="s">
        <v>119</v>
      </c>
      <c r="B777" s="50" t="s">
        <v>1974</v>
      </c>
      <c r="C777" s="50" t="s">
        <v>165</v>
      </c>
      <c r="D777" s="50" t="s">
        <v>583</v>
      </c>
      <c r="E777" s="50" t="s">
        <v>1396</v>
      </c>
      <c r="G777" s="50" t="s">
        <v>1974</v>
      </c>
      <c r="J777" s="50" t="s">
        <v>1438</v>
      </c>
      <c r="K777" s="50" t="s">
        <v>70</v>
      </c>
      <c r="L777" s="50" t="s">
        <v>1398</v>
      </c>
      <c r="M777" s="50" t="s">
        <v>1398</v>
      </c>
      <c r="O777" s="51">
        <v>0</v>
      </c>
      <c r="P777" s="52">
        <v>1</v>
      </c>
      <c r="Q777" s="52">
        <v>0</v>
      </c>
      <c r="R777" s="52">
        <v>1</v>
      </c>
      <c r="S777" s="53">
        <v>3.0885000000000002E-8</v>
      </c>
      <c r="T777" s="53">
        <v>0</v>
      </c>
      <c r="U777" s="53">
        <v>3.0885000000000002E-8</v>
      </c>
      <c r="V777" s="53">
        <v>2.7796500000000003E-8</v>
      </c>
      <c r="W777" s="53">
        <v>-3.3355800000000006E-9</v>
      </c>
      <c r="X777" s="53">
        <v>2.4460920000000001E-8</v>
      </c>
      <c r="Y777" s="29">
        <f t="shared" si="24"/>
        <v>3.6691379999999998E-9</v>
      </c>
      <c r="Z777" s="29">
        <f t="shared" si="25"/>
        <v>2.0791782000000002E-8</v>
      </c>
    </row>
    <row r="778" spans="1:26" ht="13" customHeight="1">
      <c r="A778" s="50" t="s">
        <v>119</v>
      </c>
      <c r="B778" s="50" t="s">
        <v>372</v>
      </c>
      <c r="C778" s="50" t="s">
        <v>62</v>
      </c>
      <c r="D778" s="50" t="s">
        <v>56</v>
      </c>
      <c r="E778" s="50" t="s">
        <v>1396</v>
      </c>
      <c r="G778" s="50" t="s">
        <v>372</v>
      </c>
      <c r="J778" s="50" t="s">
        <v>1462</v>
      </c>
      <c r="K778" s="50" t="s">
        <v>70</v>
      </c>
      <c r="L778" s="50" t="s">
        <v>1398</v>
      </c>
      <c r="M778" s="50" t="s">
        <v>1398</v>
      </c>
      <c r="O778" s="51">
        <v>0</v>
      </c>
      <c r="P778" s="52">
        <v>12</v>
      </c>
      <c r="Q778" s="52">
        <v>0</v>
      </c>
      <c r="R778" s="52">
        <v>12</v>
      </c>
      <c r="S778" s="53">
        <v>0.17555943550809</v>
      </c>
      <c r="T778" s="53">
        <v>0</v>
      </c>
      <c r="U778" s="53">
        <v>0.17555943550809</v>
      </c>
      <c r="V778" s="53">
        <v>0.158003491957281</v>
      </c>
      <c r="W778" s="53">
        <v>-1.89604190348737E-2</v>
      </c>
      <c r="X778" s="53">
        <v>0.139043072922407</v>
      </c>
      <c r="Y778" s="29">
        <f t="shared" si="24"/>
        <v>2.0856460938361049E-2</v>
      </c>
      <c r="Z778" s="29">
        <f t="shared" si="25"/>
        <v>0.11818661198404595</v>
      </c>
    </row>
    <row r="779" spans="1:26" ht="13" customHeight="1">
      <c r="A779" s="50" t="s">
        <v>232</v>
      </c>
      <c r="B779" s="50" t="s">
        <v>1228</v>
      </c>
      <c r="C779" s="50" t="s">
        <v>472</v>
      </c>
      <c r="D779" s="50" t="s">
        <v>1975</v>
      </c>
      <c r="E779" s="50" t="s">
        <v>1396</v>
      </c>
      <c r="G779" s="50" t="s">
        <v>1228</v>
      </c>
      <c r="J779" s="50" t="s">
        <v>1438</v>
      </c>
      <c r="K779" s="50" t="s">
        <v>70</v>
      </c>
      <c r="L779" s="50" t="s">
        <v>1398</v>
      </c>
      <c r="M779" s="50" t="s">
        <v>1398</v>
      </c>
      <c r="O779" s="51">
        <v>0</v>
      </c>
      <c r="P779" s="52">
        <v>1</v>
      </c>
      <c r="Q779" s="52">
        <v>0</v>
      </c>
      <c r="R779" s="52">
        <v>1</v>
      </c>
      <c r="S779" s="53">
        <v>6.0987000000000002E-8</v>
      </c>
      <c r="T779" s="53">
        <v>0</v>
      </c>
      <c r="U779" s="53">
        <v>6.0987000000000002E-8</v>
      </c>
      <c r="V779" s="53">
        <v>5.4888300000000005E-8</v>
      </c>
      <c r="W779" s="53">
        <v>-6.5865960000000008E-9</v>
      </c>
      <c r="X779" s="53">
        <v>4.8301704000000003E-8</v>
      </c>
      <c r="Y779" s="29">
        <f t="shared" si="24"/>
        <v>7.2452556000000001E-9</v>
      </c>
      <c r="Z779" s="29">
        <f t="shared" si="25"/>
        <v>4.1056448400000004E-8</v>
      </c>
    </row>
    <row r="780" spans="1:26" ht="13" customHeight="1">
      <c r="A780" s="50" t="s">
        <v>119</v>
      </c>
      <c r="B780" s="50" t="s">
        <v>396</v>
      </c>
      <c r="C780" s="50" t="s">
        <v>111</v>
      </c>
      <c r="D780" s="50" t="s">
        <v>168</v>
      </c>
      <c r="E780" s="50" t="s">
        <v>1396</v>
      </c>
      <c r="G780" s="50" t="s">
        <v>396</v>
      </c>
      <c r="J780" s="50" t="s">
        <v>1455</v>
      </c>
      <c r="K780" s="50" t="s">
        <v>343</v>
      </c>
      <c r="L780" s="50" t="s">
        <v>1398</v>
      </c>
      <c r="M780" s="50" t="s">
        <v>1398</v>
      </c>
      <c r="O780" s="51">
        <v>0</v>
      </c>
      <c r="P780" s="52">
        <v>18</v>
      </c>
      <c r="Q780" s="52">
        <v>0</v>
      </c>
      <c r="R780" s="52">
        <v>18</v>
      </c>
      <c r="S780" s="53">
        <v>2.3330548662E-4</v>
      </c>
      <c r="T780" s="53">
        <v>0</v>
      </c>
      <c r="U780" s="53">
        <v>2.3330548662E-4</v>
      </c>
      <c r="V780" s="53">
        <v>2.0997493795800001E-4</v>
      </c>
      <c r="W780" s="53">
        <v>-2.5196992554960003E-5</v>
      </c>
      <c r="X780" s="53">
        <v>1.8477794540304002E-4</v>
      </c>
      <c r="Y780" s="29">
        <f t="shared" si="24"/>
        <v>2.7716691810456002E-5</v>
      </c>
      <c r="Z780" s="29">
        <f t="shared" si="25"/>
        <v>1.57061253592584E-4</v>
      </c>
    </row>
    <row r="781" spans="1:26" ht="13" customHeight="1">
      <c r="A781" s="50" t="s">
        <v>119</v>
      </c>
      <c r="B781" s="50" t="s">
        <v>247</v>
      </c>
      <c r="C781" s="50" t="s">
        <v>111</v>
      </c>
      <c r="D781" s="50" t="s">
        <v>248</v>
      </c>
      <c r="E781" s="50" t="s">
        <v>1396</v>
      </c>
      <c r="G781" s="50" t="s">
        <v>247</v>
      </c>
      <c r="J781" s="50" t="s">
        <v>1455</v>
      </c>
      <c r="K781" s="50" t="s">
        <v>343</v>
      </c>
      <c r="L781" s="50" t="s">
        <v>1398</v>
      </c>
      <c r="M781" s="50" t="s">
        <v>1398</v>
      </c>
      <c r="O781" s="51">
        <v>0</v>
      </c>
      <c r="P781" s="52">
        <v>8</v>
      </c>
      <c r="Q781" s="52">
        <v>0</v>
      </c>
      <c r="R781" s="52">
        <v>8</v>
      </c>
      <c r="S781" s="53">
        <v>1.0369132758E-4</v>
      </c>
      <c r="T781" s="53">
        <v>0</v>
      </c>
      <c r="U781" s="53">
        <v>1.0369132758E-4</v>
      </c>
      <c r="V781" s="53">
        <v>9.3322194822000002E-5</v>
      </c>
      <c r="W781" s="53">
        <v>-1.1198663378639999E-5</v>
      </c>
      <c r="X781" s="53">
        <v>8.2123531443359995E-5</v>
      </c>
      <c r="Y781" s="29">
        <f t="shared" si="24"/>
        <v>1.2318529716504E-5</v>
      </c>
      <c r="Z781" s="29">
        <f t="shared" si="25"/>
        <v>6.980500172685599E-5</v>
      </c>
    </row>
    <row r="782" spans="1:26" ht="13" customHeight="1">
      <c r="A782" s="50" t="s">
        <v>119</v>
      </c>
      <c r="B782" s="50" t="s">
        <v>167</v>
      </c>
      <c r="C782" s="50" t="s">
        <v>111</v>
      </c>
      <c r="D782" s="50" t="s">
        <v>399</v>
      </c>
      <c r="E782" s="50" t="s">
        <v>1396</v>
      </c>
      <c r="G782" s="50" t="s">
        <v>167</v>
      </c>
      <c r="J782" s="50" t="s">
        <v>1455</v>
      </c>
      <c r="K782" s="50" t="s">
        <v>343</v>
      </c>
      <c r="L782" s="50" t="s">
        <v>1398</v>
      </c>
      <c r="M782" s="50" t="s">
        <v>1398</v>
      </c>
      <c r="O782" s="51">
        <v>0</v>
      </c>
      <c r="P782" s="52">
        <v>120</v>
      </c>
      <c r="Q782" s="52">
        <v>0</v>
      </c>
      <c r="R782" s="52">
        <v>120</v>
      </c>
      <c r="S782" s="53">
        <v>0.11087621699895001</v>
      </c>
      <c r="T782" s="53">
        <v>0</v>
      </c>
      <c r="U782" s="53">
        <v>0.11087621699895001</v>
      </c>
      <c r="V782" s="53">
        <v>9.9788595299055011E-2</v>
      </c>
      <c r="W782" s="53">
        <v>-1.1974631435886601E-2</v>
      </c>
      <c r="X782" s="53">
        <v>8.7813963863168393E-2</v>
      </c>
      <c r="Y782" s="29">
        <f t="shared" si="24"/>
        <v>1.3172094579475258E-2</v>
      </c>
      <c r="Z782" s="29">
        <f t="shared" si="25"/>
        <v>7.4641869283693138E-2</v>
      </c>
    </row>
    <row r="783" spans="1:26" ht="13" customHeight="1">
      <c r="A783" s="50" t="s">
        <v>119</v>
      </c>
      <c r="B783" s="50" t="s">
        <v>398</v>
      </c>
      <c r="C783" s="50" t="s">
        <v>111</v>
      </c>
      <c r="D783" s="50" t="s">
        <v>632</v>
      </c>
      <c r="E783" s="50" t="s">
        <v>1396</v>
      </c>
      <c r="G783" s="50" t="s">
        <v>398</v>
      </c>
      <c r="J783" s="50" t="s">
        <v>1455</v>
      </c>
      <c r="K783" s="50" t="s">
        <v>343</v>
      </c>
      <c r="L783" s="50" t="s">
        <v>1398</v>
      </c>
      <c r="M783" s="50" t="s">
        <v>1398</v>
      </c>
      <c r="O783" s="51">
        <v>0</v>
      </c>
      <c r="P783" s="52">
        <v>3</v>
      </c>
      <c r="Q783" s="52">
        <v>0</v>
      </c>
      <c r="R783" s="52">
        <v>3</v>
      </c>
      <c r="S783" s="53">
        <v>6.5348534703600003E-3</v>
      </c>
      <c r="T783" s="53">
        <v>0</v>
      </c>
      <c r="U783" s="53">
        <v>6.5348534703600003E-3</v>
      </c>
      <c r="V783" s="53">
        <v>5.8813681233240009E-3</v>
      </c>
      <c r="W783" s="53">
        <v>-7.0576417479888002E-4</v>
      </c>
      <c r="X783" s="53">
        <v>5.1756039485251204E-3</v>
      </c>
      <c r="Y783" s="29">
        <f t="shared" si="24"/>
        <v>7.7634059227876806E-4</v>
      </c>
      <c r="Z783" s="29">
        <f t="shared" si="25"/>
        <v>4.3992633562463523E-3</v>
      </c>
    </row>
    <row r="784" spans="1:26" ht="13" customHeight="1">
      <c r="A784" s="50" t="s">
        <v>119</v>
      </c>
      <c r="B784" s="50" t="s">
        <v>429</v>
      </c>
      <c r="C784" s="50" t="s">
        <v>111</v>
      </c>
      <c r="D784" s="50" t="s">
        <v>1737</v>
      </c>
      <c r="E784" s="50" t="s">
        <v>1396</v>
      </c>
      <c r="G784" s="50" t="s">
        <v>429</v>
      </c>
      <c r="J784" s="50" t="s">
        <v>1455</v>
      </c>
      <c r="K784" s="50" t="s">
        <v>343</v>
      </c>
      <c r="L784" s="50" t="s">
        <v>1398</v>
      </c>
      <c r="M784" s="50" t="s">
        <v>1398</v>
      </c>
      <c r="O784" s="51">
        <v>0</v>
      </c>
      <c r="P784" s="52">
        <v>29</v>
      </c>
      <c r="Q784" s="52">
        <v>0</v>
      </c>
      <c r="R784" s="52">
        <v>29</v>
      </c>
      <c r="S784" s="53">
        <v>2.6795085030570001E-2</v>
      </c>
      <c r="T784" s="53">
        <v>0</v>
      </c>
      <c r="U784" s="53">
        <v>2.6795085030570001E-2</v>
      </c>
      <c r="V784" s="53">
        <v>2.4115576527513002E-2</v>
      </c>
      <c r="W784" s="53">
        <v>-2.89386918330156E-3</v>
      </c>
      <c r="X784" s="53">
        <v>2.1221707344211398E-2</v>
      </c>
      <c r="Y784" s="29">
        <f t="shared" si="24"/>
        <v>3.1832561016317098E-3</v>
      </c>
      <c r="Z784" s="29">
        <f t="shared" si="25"/>
        <v>1.8038451242579689E-2</v>
      </c>
    </row>
    <row r="785" spans="1:26" ht="13" customHeight="1">
      <c r="A785" s="50" t="s">
        <v>119</v>
      </c>
      <c r="B785" s="50" t="s">
        <v>1976</v>
      </c>
      <c r="C785" s="50" t="s">
        <v>165</v>
      </c>
      <c r="D785" s="50" t="s">
        <v>589</v>
      </c>
      <c r="E785" s="50" t="s">
        <v>1396</v>
      </c>
      <c r="G785" s="50" t="s">
        <v>1976</v>
      </c>
      <c r="J785" s="50" t="s">
        <v>1455</v>
      </c>
      <c r="K785" s="50" t="s">
        <v>343</v>
      </c>
      <c r="L785" s="50" t="s">
        <v>1398</v>
      </c>
      <c r="M785" s="50" t="s">
        <v>1398</v>
      </c>
      <c r="O785" s="51">
        <v>0</v>
      </c>
      <c r="P785" s="52">
        <v>2</v>
      </c>
      <c r="Q785" s="52">
        <v>0</v>
      </c>
      <c r="R785" s="52">
        <v>2</v>
      </c>
      <c r="S785" s="53">
        <v>1.8479369502E-3</v>
      </c>
      <c r="T785" s="53">
        <v>0</v>
      </c>
      <c r="U785" s="53">
        <v>1.8479369502E-3</v>
      </c>
      <c r="V785" s="53">
        <v>1.6631432551799999E-3</v>
      </c>
      <c r="W785" s="53">
        <v>-1.9957719062159998E-4</v>
      </c>
      <c r="X785" s="53">
        <v>1.4635660645584E-3</v>
      </c>
      <c r="Y785" s="29">
        <f t="shared" si="24"/>
        <v>2.1953490968376E-4</v>
      </c>
      <c r="Z785" s="29">
        <f t="shared" si="25"/>
        <v>1.2440311548746401E-3</v>
      </c>
    </row>
    <row r="786" spans="1:26" ht="13" customHeight="1">
      <c r="A786" s="50" t="s">
        <v>119</v>
      </c>
      <c r="B786" s="50" t="s">
        <v>1189</v>
      </c>
      <c r="C786" s="50" t="s">
        <v>71</v>
      </c>
      <c r="D786" s="50" t="s">
        <v>1977</v>
      </c>
      <c r="E786" s="50" t="s">
        <v>1396</v>
      </c>
      <c r="G786" s="50" t="s">
        <v>1189</v>
      </c>
      <c r="J786" s="50" t="s">
        <v>1438</v>
      </c>
      <c r="K786" s="50" t="s">
        <v>70</v>
      </c>
      <c r="L786" s="50" t="s">
        <v>1398</v>
      </c>
      <c r="M786" s="50" t="s">
        <v>1398</v>
      </c>
      <c r="O786" s="51">
        <v>0</v>
      </c>
      <c r="P786" s="52">
        <v>1</v>
      </c>
      <c r="Q786" s="52">
        <v>0</v>
      </c>
      <c r="R786" s="52">
        <v>1</v>
      </c>
      <c r="S786" s="53">
        <v>0</v>
      </c>
      <c r="T786" s="53">
        <v>0</v>
      </c>
      <c r="U786" s="53">
        <v>0</v>
      </c>
      <c r="V786" s="53">
        <v>0</v>
      </c>
      <c r="W786" s="53">
        <v>0</v>
      </c>
      <c r="X786" s="53">
        <v>0</v>
      </c>
      <c r="Y786" s="29">
        <f t="shared" si="24"/>
        <v>0</v>
      </c>
      <c r="Z786" s="29">
        <f t="shared" si="25"/>
        <v>0</v>
      </c>
    </row>
    <row r="787" spans="1:26" ht="13" customHeight="1">
      <c r="A787" s="50" t="s">
        <v>232</v>
      </c>
      <c r="B787" s="50" t="s">
        <v>1209</v>
      </c>
      <c r="C787" s="50" t="s">
        <v>472</v>
      </c>
      <c r="D787" s="50" t="s">
        <v>1210</v>
      </c>
      <c r="E787" s="50" t="s">
        <v>1396</v>
      </c>
      <c r="G787" s="50" t="s">
        <v>1209</v>
      </c>
      <c r="J787" s="50" t="s">
        <v>1438</v>
      </c>
      <c r="K787" s="50" t="s">
        <v>70</v>
      </c>
      <c r="L787" s="50" t="s">
        <v>1398</v>
      </c>
      <c r="M787" s="50" t="s">
        <v>1398</v>
      </c>
      <c r="O787" s="51">
        <v>0</v>
      </c>
      <c r="P787" s="52">
        <v>1</v>
      </c>
      <c r="Q787" s="52">
        <v>0</v>
      </c>
      <c r="R787" s="52">
        <v>1</v>
      </c>
      <c r="S787" s="53">
        <v>0</v>
      </c>
      <c r="T787" s="53">
        <v>0</v>
      </c>
      <c r="U787" s="53">
        <v>0</v>
      </c>
      <c r="V787" s="53">
        <v>0</v>
      </c>
      <c r="W787" s="53">
        <v>0</v>
      </c>
      <c r="X787" s="53">
        <v>0</v>
      </c>
      <c r="Y787" s="29">
        <f t="shared" si="24"/>
        <v>0</v>
      </c>
      <c r="Z787" s="29">
        <f t="shared" si="25"/>
        <v>0</v>
      </c>
    </row>
    <row r="788" spans="1:26" ht="13" customHeight="1">
      <c r="A788" s="50" t="s">
        <v>119</v>
      </c>
      <c r="B788" s="50" t="s">
        <v>1978</v>
      </c>
      <c r="C788" s="50" t="s">
        <v>1098</v>
      </c>
      <c r="D788" s="50" t="s">
        <v>1979</v>
      </c>
      <c r="E788" s="50" t="s">
        <v>1396</v>
      </c>
      <c r="G788" s="50" t="s">
        <v>1978</v>
      </c>
      <c r="J788" s="50" t="s">
        <v>1438</v>
      </c>
      <c r="K788" s="50" t="s">
        <v>70</v>
      </c>
      <c r="L788" s="50" t="s">
        <v>1398</v>
      </c>
      <c r="M788" s="50" t="s">
        <v>1398</v>
      </c>
      <c r="O788" s="51">
        <v>0</v>
      </c>
      <c r="P788" s="52">
        <v>1</v>
      </c>
      <c r="Q788" s="52">
        <v>0</v>
      </c>
      <c r="R788" s="52">
        <v>1</v>
      </c>
      <c r="S788" s="53">
        <v>0</v>
      </c>
      <c r="T788" s="53">
        <v>0</v>
      </c>
      <c r="U788" s="53">
        <v>0</v>
      </c>
      <c r="V788" s="53">
        <v>0</v>
      </c>
      <c r="W788" s="53">
        <v>0</v>
      </c>
      <c r="X788" s="53">
        <v>0</v>
      </c>
      <c r="Y788" s="29">
        <f t="shared" si="24"/>
        <v>0</v>
      </c>
      <c r="Z788" s="29">
        <f t="shared" si="25"/>
        <v>0</v>
      </c>
    </row>
    <row r="789" spans="1:26" ht="13" customHeight="1">
      <c r="A789" s="50" t="s">
        <v>119</v>
      </c>
      <c r="B789" s="50" t="s">
        <v>1980</v>
      </c>
      <c r="C789" s="50" t="s">
        <v>975</v>
      </c>
      <c r="D789" s="50" t="s">
        <v>1981</v>
      </c>
      <c r="E789" s="50" t="s">
        <v>1396</v>
      </c>
      <c r="G789" s="50" t="s">
        <v>1980</v>
      </c>
      <c r="J789" s="50" t="s">
        <v>1438</v>
      </c>
      <c r="K789" s="50" t="s">
        <v>70</v>
      </c>
      <c r="L789" s="50" t="s">
        <v>1398</v>
      </c>
      <c r="M789" s="50" t="s">
        <v>1398</v>
      </c>
      <c r="O789" s="51">
        <v>0</v>
      </c>
      <c r="P789" s="52">
        <v>1</v>
      </c>
      <c r="Q789" s="52">
        <v>0</v>
      </c>
      <c r="R789" s="52">
        <v>1</v>
      </c>
      <c r="S789" s="53">
        <v>0</v>
      </c>
      <c r="T789" s="53">
        <v>0</v>
      </c>
      <c r="U789" s="53">
        <v>0</v>
      </c>
      <c r="V789" s="53">
        <v>0</v>
      </c>
      <c r="W789" s="53">
        <v>0</v>
      </c>
      <c r="X789" s="53">
        <v>0</v>
      </c>
      <c r="Y789" s="29">
        <f t="shared" si="24"/>
        <v>0</v>
      </c>
      <c r="Z789" s="29">
        <f t="shared" si="25"/>
        <v>0</v>
      </c>
    </row>
    <row r="790" spans="1:26" ht="13" customHeight="1">
      <c r="A790" s="50" t="s">
        <v>232</v>
      </c>
      <c r="B790" s="50" t="s">
        <v>1229</v>
      </c>
      <c r="C790" s="50" t="s">
        <v>472</v>
      </c>
      <c r="D790" s="50" t="s">
        <v>1230</v>
      </c>
      <c r="E790" s="50" t="s">
        <v>1396</v>
      </c>
      <c r="G790" s="50" t="s">
        <v>1229</v>
      </c>
      <c r="J790" s="50" t="s">
        <v>1438</v>
      </c>
      <c r="K790" s="50" t="s">
        <v>70</v>
      </c>
      <c r="L790" s="50" t="s">
        <v>1398</v>
      </c>
      <c r="M790" s="50" t="s">
        <v>1398</v>
      </c>
      <c r="O790" s="51">
        <v>0</v>
      </c>
      <c r="P790" s="52">
        <v>1</v>
      </c>
      <c r="Q790" s="52">
        <v>0</v>
      </c>
      <c r="R790" s="52">
        <v>1</v>
      </c>
      <c r="S790" s="53">
        <v>0</v>
      </c>
      <c r="T790" s="53">
        <v>0</v>
      </c>
      <c r="U790" s="53">
        <v>0</v>
      </c>
      <c r="V790" s="53">
        <v>0</v>
      </c>
      <c r="W790" s="53">
        <v>0</v>
      </c>
      <c r="X790" s="53">
        <v>0</v>
      </c>
      <c r="Y790" s="29">
        <f t="shared" si="24"/>
        <v>0</v>
      </c>
      <c r="Z790" s="29">
        <f t="shared" si="25"/>
        <v>0</v>
      </c>
    </row>
    <row r="791" spans="1:26" ht="13" customHeight="1">
      <c r="A791" s="50" t="s">
        <v>119</v>
      </c>
      <c r="B791" s="50" t="s">
        <v>1982</v>
      </c>
      <c r="C791" s="50" t="s">
        <v>975</v>
      </c>
      <c r="D791" s="50" t="s">
        <v>1983</v>
      </c>
      <c r="E791" s="50" t="s">
        <v>1396</v>
      </c>
      <c r="G791" s="50" t="s">
        <v>1982</v>
      </c>
      <c r="J791" s="50" t="s">
        <v>1438</v>
      </c>
      <c r="K791" s="50" t="s">
        <v>70</v>
      </c>
      <c r="L791" s="50" t="s">
        <v>1398</v>
      </c>
      <c r="M791" s="50" t="s">
        <v>1398</v>
      </c>
      <c r="O791" s="51">
        <v>0</v>
      </c>
      <c r="P791" s="52">
        <v>1</v>
      </c>
      <c r="Q791" s="52">
        <v>0</v>
      </c>
      <c r="R791" s="52">
        <v>1</v>
      </c>
      <c r="S791" s="53">
        <v>0</v>
      </c>
      <c r="T791" s="53">
        <v>0</v>
      </c>
      <c r="U791" s="53">
        <v>0</v>
      </c>
      <c r="V791" s="53">
        <v>0</v>
      </c>
      <c r="W791" s="53">
        <v>0</v>
      </c>
      <c r="X791" s="53">
        <v>0</v>
      </c>
      <c r="Y791" s="29">
        <f t="shared" si="24"/>
        <v>0</v>
      </c>
      <c r="Z791" s="29">
        <f t="shared" si="25"/>
        <v>0</v>
      </c>
    </row>
    <row r="792" spans="1:26" ht="13" customHeight="1">
      <c r="A792" s="50" t="s">
        <v>119</v>
      </c>
      <c r="B792" s="50" t="s">
        <v>164</v>
      </c>
      <c r="C792" s="50" t="s">
        <v>165</v>
      </c>
      <c r="D792" s="50" t="s">
        <v>1984</v>
      </c>
      <c r="E792" s="50" t="s">
        <v>1396</v>
      </c>
      <c r="G792" s="50" t="s">
        <v>164</v>
      </c>
      <c r="J792" s="50" t="s">
        <v>1438</v>
      </c>
      <c r="K792" s="50" t="s">
        <v>70</v>
      </c>
      <c r="L792" s="50" t="s">
        <v>1398</v>
      </c>
      <c r="M792" s="50" t="s">
        <v>1398</v>
      </c>
      <c r="O792" s="51">
        <v>0</v>
      </c>
      <c r="P792" s="52">
        <v>1</v>
      </c>
      <c r="Q792" s="52">
        <v>0</v>
      </c>
      <c r="R792" s="52">
        <v>1</v>
      </c>
      <c r="S792" s="53">
        <v>0</v>
      </c>
      <c r="T792" s="53">
        <v>0</v>
      </c>
      <c r="U792" s="53">
        <v>0</v>
      </c>
      <c r="V792" s="53">
        <v>0</v>
      </c>
      <c r="W792" s="53">
        <v>0</v>
      </c>
      <c r="X792" s="53">
        <v>0</v>
      </c>
      <c r="Y792" s="29">
        <f t="shared" si="24"/>
        <v>0</v>
      </c>
      <c r="Z792" s="29">
        <f t="shared" si="25"/>
        <v>0</v>
      </c>
    </row>
    <row r="793" spans="1:26" ht="13" customHeight="1">
      <c r="A793" s="50" t="s">
        <v>119</v>
      </c>
      <c r="B793" s="50" t="s">
        <v>1985</v>
      </c>
      <c r="C793" s="50" t="s">
        <v>415</v>
      </c>
      <c r="D793" s="50" t="s">
        <v>1986</v>
      </c>
      <c r="E793" s="50" t="s">
        <v>1396</v>
      </c>
      <c r="G793" s="50" t="s">
        <v>1985</v>
      </c>
      <c r="J793" s="50" t="s">
        <v>1438</v>
      </c>
      <c r="K793" s="50" t="s">
        <v>70</v>
      </c>
      <c r="L793" s="50" t="s">
        <v>1398</v>
      </c>
      <c r="M793" s="50" t="s">
        <v>1398</v>
      </c>
      <c r="O793" s="51">
        <v>0</v>
      </c>
      <c r="P793" s="52">
        <v>1</v>
      </c>
      <c r="Q793" s="52">
        <v>0</v>
      </c>
      <c r="R793" s="52">
        <v>1</v>
      </c>
      <c r="S793" s="53">
        <v>0</v>
      </c>
      <c r="T793" s="53">
        <v>0</v>
      </c>
      <c r="U793" s="53">
        <v>0</v>
      </c>
      <c r="V793" s="53">
        <v>0</v>
      </c>
      <c r="W793" s="53">
        <v>0</v>
      </c>
      <c r="X793" s="53">
        <v>0</v>
      </c>
      <c r="Y793" s="29">
        <f t="shared" si="24"/>
        <v>0</v>
      </c>
      <c r="Z793" s="29">
        <f t="shared" si="25"/>
        <v>0</v>
      </c>
    </row>
    <row r="794" spans="1:26" ht="13" customHeight="1">
      <c r="A794" s="50" t="s">
        <v>119</v>
      </c>
      <c r="B794" s="50" t="s">
        <v>631</v>
      </c>
      <c r="C794" s="50" t="s">
        <v>111</v>
      </c>
      <c r="D794" s="50" t="s">
        <v>337</v>
      </c>
      <c r="E794" s="50" t="s">
        <v>1396</v>
      </c>
      <c r="G794" s="50" t="s">
        <v>631</v>
      </c>
      <c r="J794" s="50" t="s">
        <v>1438</v>
      </c>
      <c r="K794" s="50" t="s">
        <v>70</v>
      </c>
      <c r="L794" s="50" t="s">
        <v>1398</v>
      </c>
      <c r="M794" s="50" t="s">
        <v>1398</v>
      </c>
      <c r="O794" s="51">
        <v>0</v>
      </c>
      <c r="P794" s="52">
        <v>1</v>
      </c>
      <c r="Q794" s="52">
        <v>0</v>
      </c>
      <c r="R794" s="52">
        <v>1</v>
      </c>
      <c r="S794" s="53">
        <v>2.6780514000000004E-5</v>
      </c>
      <c r="T794" s="53">
        <v>0</v>
      </c>
      <c r="U794" s="53">
        <v>2.6780514000000004E-5</v>
      </c>
      <c r="V794" s="53">
        <v>2.4102462600000004E-5</v>
      </c>
      <c r="W794" s="53">
        <v>-2.8922955120000001E-6</v>
      </c>
      <c r="X794" s="53">
        <v>2.1210167088000003E-5</v>
      </c>
      <c r="Y794" s="29">
        <f t="shared" si="24"/>
        <v>3.1815250632000005E-6</v>
      </c>
      <c r="Z794" s="29">
        <f t="shared" si="25"/>
        <v>1.8028642024800004E-5</v>
      </c>
    </row>
    <row r="795" spans="1:26" ht="13" customHeight="1">
      <c r="A795" s="50" t="s">
        <v>119</v>
      </c>
      <c r="B795" s="50" t="s">
        <v>375</v>
      </c>
      <c r="C795" s="50" t="s">
        <v>308</v>
      </c>
      <c r="D795" s="50" t="s">
        <v>1904</v>
      </c>
      <c r="E795" s="50" t="s">
        <v>1396</v>
      </c>
      <c r="G795" s="50" t="s">
        <v>375</v>
      </c>
      <c r="J795" s="50" t="s">
        <v>1438</v>
      </c>
      <c r="K795" s="50" t="s">
        <v>70</v>
      </c>
      <c r="L795" s="50" t="s">
        <v>1398</v>
      </c>
      <c r="M795" s="50" t="s">
        <v>1398</v>
      </c>
      <c r="O795" s="51">
        <v>0</v>
      </c>
      <c r="P795" s="52">
        <v>1</v>
      </c>
      <c r="Q795" s="52">
        <v>0</v>
      </c>
      <c r="R795" s="52">
        <v>1</v>
      </c>
      <c r="S795" s="53">
        <v>3.7419744000000004E-5</v>
      </c>
      <c r="T795" s="53">
        <v>0</v>
      </c>
      <c r="U795" s="53">
        <v>3.7419744000000004E-5</v>
      </c>
      <c r="V795" s="53">
        <v>3.3677769600000003E-5</v>
      </c>
      <c r="W795" s="53">
        <v>-4.0413323520000002E-6</v>
      </c>
      <c r="X795" s="53">
        <v>2.9636437247999999E-5</v>
      </c>
      <c r="Y795" s="29">
        <f t="shared" si="24"/>
        <v>4.4454655871999996E-6</v>
      </c>
      <c r="Z795" s="29">
        <f t="shared" si="25"/>
        <v>2.5190971660799998E-5</v>
      </c>
    </row>
    <row r="796" spans="1:26" ht="13" customHeight="1">
      <c r="A796" s="50" t="s">
        <v>119</v>
      </c>
      <c r="B796" s="50" t="s">
        <v>542</v>
      </c>
      <c r="C796" s="50" t="s">
        <v>1821</v>
      </c>
      <c r="D796" s="50" t="s">
        <v>543</v>
      </c>
      <c r="E796" s="50" t="s">
        <v>1396</v>
      </c>
      <c r="G796" s="50" t="s">
        <v>542</v>
      </c>
      <c r="J796" s="50" t="s">
        <v>1438</v>
      </c>
      <c r="K796" s="50" t="s">
        <v>70</v>
      </c>
      <c r="L796" s="50" t="s">
        <v>1398</v>
      </c>
      <c r="M796" s="50" t="s">
        <v>1398</v>
      </c>
      <c r="O796" s="51">
        <v>0</v>
      </c>
      <c r="P796" s="52">
        <v>1</v>
      </c>
      <c r="Q796" s="52">
        <v>0</v>
      </c>
      <c r="R796" s="52">
        <v>1</v>
      </c>
      <c r="S796" s="53">
        <v>8.6999999999999984E-11</v>
      </c>
      <c r="T796" s="53">
        <v>0</v>
      </c>
      <c r="U796" s="53">
        <v>8.6999999999999984E-11</v>
      </c>
      <c r="V796" s="53">
        <v>7.8299999999999991E-11</v>
      </c>
      <c r="W796" s="53">
        <v>-9.3960000000000008E-12</v>
      </c>
      <c r="X796" s="53">
        <v>6.8903999999999998E-11</v>
      </c>
      <c r="Y796" s="29">
        <f t="shared" si="24"/>
        <v>1.03356E-11</v>
      </c>
      <c r="Z796" s="29">
        <f t="shared" si="25"/>
        <v>5.8568399999999992E-11</v>
      </c>
    </row>
    <row r="797" spans="1:26" ht="13" customHeight="1">
      <c r="A797" s="50" t="s">
        <v>238</v>
      </c>
      <c r="B797" s="50" t="s">
        <v>1987</v>
      </c>
      <c r="C797" s="50" t="s">
        <v>1722</v>
      </c>
      <c r="D797" s="50" t="s">
        <v>1988</v>
      </c>
      <c r="E797" s="50" t="s">
        <v>1396</v>
      </c>
      <c r="G797" s="50" t="s">
        <v>1987</v>
      </c>
      <c r="J797" s="50" t="s">
        <v>1438</v>
      </c>
      <c r="K797" s="50" t="s">
        <v>70</v>
      </c>
      <c r="L797" s="50" t="s">
        <v>1398</v>
      </c>
      <c r="M797" s="50" t="s">
        <v>1398</v>
      </c>
      <c r="O797" s="51">
        <v>0</v>
      </c>
      <c r="P797" s="52">
        <v>1</v>
      </c>
      <c r="Q797" s="52">
        <v>0</v>
      </c>
      <c r="R797" s="52">
        <v>1</v>
      </c>
      <c r="S797" s="53">
        <v>6.9599999999999997E-10</v>
      </c>
      <c r="T797" s="53">
        <v>0</v>
      </c>
      <c r="U797" s="53">
        <v>6.9599999999999997E-10</v>
      </c>
      <c r="V797" s="53">
        <v>6.2640000000000003E-10</v>
      </c>
      <c r="W797" s="53">
        <v>-7.5167999999999993E-11</v>
      </c>
      <c r="X797" s="53">
        <v>5.5123199999999998E-10</v>
      </c>
      <c r="Y797" s="29">
        <f t="shared" si="24"/>
        <v>8.2684799999999998E-11</v>
      </c>
      <c r="Z797" s="29">
        <f t="shared" si="25"/>
        <v>4.6854719999999993E-10</v>
      </c>
    </row>
    <row r="798" spans="1:26" ht="13" customHeight="1">
      <c r="A798" s="50" t="s">
        <v>238</v>
      </c>
      <c r="B798" s="50" t="s">
        <v>842</v>
      </c>
      <c r="C798" s="50" t="s">
        <v>831</v>
      </c>
      <c r="D798" s="50" t="s">
        <v>843</v>
      </c>
      <c r="E798" s="50" t="s">
        <v>1396</v>
      </c>
      <c r="G798" s="50" t="s">
        <v>842</v>
      </c>
      <c r="J798" s="50" t="s">
        <v>1438</v>
      </c>
      <c r="K798" s="50" t="s">
        <v>70</v>
      </c>
      <c r="L798" s="50" t="s">
        <v>1398</v>
      </c>
      <c r="M798" s="50" t="s">
        <v>1398</v>
      </c>
      <c r="O798" s="51">
        <v>0</v>
      </c>
      <c r="P798" s="52">
        <v>1</v>
      </c>
      <c r="Q798" s="52">
        <v>0</v>
      </c>
      <c r="R798" s="52">
        <v>1</v>
      </c>
      <c r="S798" s="53">
        <v>6.9599999999999997E-10</v>
      </c>
      <c r="T798" s="53">
        <v>0</v>
      </c>
      <c r="U798" s="53">
        <v>6.9599999999999997E-10</v>
      </c>
      <c r="V798" s="53">
        <v>6.2640000000000003E-10</v>
      </c>
      <c r="W798" s="53">
        <v>-7.5167999999999993E-11</v>
      </c>
      <c r="X798" s="53">
        <v>5.5123199999999998E-10</v>
      </c>
      <c r="Y798" s="29">
        <f t="shared" si="24"/>
        <v>8.2684799999999998E-11</v>
      </c>
      <c r="Z798" s="29">
        <f t="shared" si="25"/>
        <v>4.6854719999999993E-10</v>
      </c>
    </row>
    <row r="799" spans="1:26" ht="13" customHeight="1">
      <c r="A799" s="50" t="s">
        <v>238</v>
      </c>
      <c r="B799" s="50" t="s">
        <v>1989</v>
      </c>
      <c r="C799" s="50" t="s">
        <v>466</v>
      </c>
      <c r="D799" s="50" t="s">
        <v>1990</v>
      </c>
      <c r="E799" s="50" t="s">
        <v>1396</v>
      </c>
      <c r="G799" s="50" t="s">
        <v>1989</v>
      </c>
      <c r="J799" s="50" t="s">
        <v>1438</v>
      </c>
      <c r="K799" s="50" t="s">
        <v>70</v>
      </c>
      <c r="L799" s="50" t="s">
        <v>1398</v>
      </c>
      <c r="M799" s="50" t="s">
        <v>1398</v>
      </c>
      <c r="O799" s="51">
        <v>0</v>
      </c>
      <c r="P799" s="52">
        <v>1</v>
      </c>
      <c r="Q799" s="52">
        <v>0</v>
      </c>
      <c r="R799" s="52">
        <v>1</v>
      </c>
      <c r="S799" s="53">
        <v>6.9599999999999997E-10</v>
      </c>
      <c r="T799" s="53">
        <v>0</v>
      </c>
      <c r="U799" s="53">
        <v>6.9599999999999997E-10</v>
      </c>
      <c r="V799" s="53">
        <v>6.2640000000000003E-10</v>
      </c>
      <c r="W799" s="53">
        <v>-7.5167999999999993E-11</v>
      </c>
      <c r="X799" s="53">
        <v>5.5123199999999998E-10</v>
      </c>
      <c r="Y799" s="29">
        <f t="shared" si="24"/>
        <v>8.2684799999999998E-11</v>
      </c>
      <c r="Z799" s="29">
        <f t="shared" si="25"/>
        <v>4.6854719999999993E-10</v>
      </c>
    </row>
    <row r="800" spans="1:26" ht="13" customHeight="1">
      <c r="A800" s="50" t="s">
        <v>238</v>
      </c>
      <c r="B800" s="50" t="s">
        <v>1991</v>
      </c>
      <c r="C800" s="50" t="s">
        <v>466</v>
      </c>
      <c r="D800" s="50" t="s">
        <v>1992</v>
      </c>
      <c r="E800" s="50" t="s">
        <v>1396</v>
      </c>
      <c r="G800" s="50" t="s">
        <v>1991</v>
      </c>
      <c r="J800" s="50" t="s">
        <v>1438</v>
      </c>
      <c r="K800" s="50" t="s">
        <v>70</v>
      </c>
      <c r="L800" s="50" t="s">
        <v>1398</v>
      </c>
      <c r="M800" s="50" t="s">
        <v>1398</v>
      </c>
      <c r="O800" s="51">
        <v>0</v>
      </c>
      <c r="P800" s="52">
        <v>1</v>
      </c>
      <c r="Q800" s="52">
        <v>0</v>
      </c>
      <c r="R800" s="52">
        <v>1</v>
      </c>
      <c r="S800" s="53">
        <v>6.9599999999999997E-10</v>
      </c>
      <c r="T800" s="53">
        <v>0</v>
      </c>
      <c r="U800" s="53">
        <v>6.9599999999999997E-10</v>
      </c>
      <c r="V800" s="53">
        <v>6.2640000000000003E-10</v>
      </c>
      <c r="W800" s="53">
        <v>-7.5167999999999993E-11</v>
      </c>
      <c r="X800" s="53">
        <v>5.5123199999999998E-10</v>
      </c>
      <c r="Y800" s="29">
        <f t="shared" si="24"/>
        <v>8.2684799999999998E-11</v>
      </c>
      <c r="Z800" s="29">
        <f t="shared" si="25"/>
        <v>4.6854719999999993E-10</v>
      </c>
    </row>
    <row r="801" spans="1:26" ht="13" customHeight="1">
      <c r="A801" s="50" t="s">
        <v>119</v>
      </c>
      <c r="B801" s="50" t="s">
        <v>937</v>
      </c>
      <c r="C801" s="50" t="s">
        <v>308</v>
      </c>
      <c r="D801" s="50" t="s">
        <v>1519</v>
      </c>
      <c r="E801" s="50" t="s">
        <v>1396</v>
      </c>
      <c r="G801" s="50" t="s">
        <v>937</v>
      </c>
      <c r="J801" s="50" t="s">
        <v>1438</v>
      </c>
      <c r="K801" s="50" t="s">
        <v>70</v>
      </c>
      <c r="L801" s="50" t="s">
        <v>1398</v>
      </c>
      <c r="M801" s="50" t="s">
        <v>1398</v>
      </c>
      <c r="O801" s="51">
        <v>0</v>
      </c>
      <c r="P801" s="52">
        <v>1</v>
      </c>
      <c r="Q801" s="52">
        <v>0</v>
      </c>
      <c r="R801" s="52">
        <v>1</v>
      </c>
      <c r="S801" s="53">
        <v>1.9678703999999999E-5</v>
      </c>
      <c r="T801" s="53">
        <v>0</v>
      </c>
      <c r="U801" s="53">
        <v>1.9678703999999999E-5</v>
      </c>
      <c r="V801" s="53">
        <v>1.77108336E-5</v>
      </c>
      <c r="W801" s="53">
        <v>-2.1253000319999999E-6</v>
      </c>
      <c r="X801" s="53">
        <v>1.5585533568000002E-5</v>
      </c>
      <c r="Y801" s="29">
        <f t="shared" si="24"/>
        <v>2.3378300352000002E-6</v>
      </c>
      <c r="Z801" s="29">
        <f t="shared" si="25"/>
        <v>1.3247703532800001E-5</v>
      </c>
    </row>
    <row r="802" spans="1:26" ht="13" customHeight="1">
      <c r="A802" s="50" t="s">
        <v>119</v>
      </c>
      <c r="B802" s="50" t="s">
        <v>897</v>
      </c>
      <c r="C802" s="50" t="s">
        <v>308</v>
      </c>
      <c r="D802" s="50" t="s">
        <v>1993</v>
      </c>
      <c r="E802" s="50" t="s">
        <v>1396</v>
      </c>
      <c r="G802" s="50" t="s">
        <v>897</v>
      </c>
      <c r="J802" s="50" t="s">
        <v>1438</v>
      </c>
      <c r="K802" s="50" t="s">
        <v>70</v>
      </c>
      <c r="L802" s="50" t="s">
        <v>1398</v>
      </c>
      <c r="M802" s="50" t="s">
        <v>1398</v>
      </c>
      <c r="O802" s="51">
        <v>0</v>
      </c>
      <c r="P802" s="52">
        <v>1</v>
      </c>
      <c r="Q802" s="52">
        <v>0</v>
      </c>
      <c r="R802" s="52">
        <v>1</v>
      </c>
      <c r="S802" s="53">
        <v>2.0554272000000001E-5</v>
      </c>
      <c r="T802" s="53">
        <v>0</v>
      </c>
      <c r="U802" s="53">
        <v>2.0554272000000001E-5</v>
      </c>
      <c r="V802" s="53">
        <v>1.8498844800000003E-5</v>
      </c>
      <c r="W802" s="53">
        <v>-2.2198613759999998E-6</v>
      </c>
      <c r="X802" s="53">
        <v>1.6278983424000002E-5</v>
      </c>
      <c r="Y802" s="29">
        <f t="shared" si="24"/>
        <v>2.4418475136000004E-6</v>
      </c>
      <c r="Z802" s="29">
        <f t="shared" si="25"/>
        <v>1.3837135910400001E-5</v>
      </c>
    </row>
    <row r="803" spans="1:26" ht="13" customHeight="1">
      <c r="A803" s="50" t="s">
        <v>119</v>
      </c>
      <c r="B803" s="50" t="s">
        <v>524</v>
      </c>
      <c r="C803" s="50" t="s">
        <v>62</v>
      </c>
      <c r="D803" s="50" t="s">
        <v>525</v>
      </c>
      <c r="E803" s="50" t="s">
        <v>1396</v>
      </c>
      <c r="G803" s="50" t="s">
        <v>524</v>
      </c>
      <c r="J803" s="50" t="s">
        <v>1438</v>
      </c>
      <c r="K803" s="50" t="s">
        <v>70</v>
      </c>
      <c r="L803" s="50" t="s">
        <v>1398</v>
      </c>
      <c r="M803" s="50" t="s">
        <v>1398</v>
      </c>
      <c r="O803" s="51">
        <v>0</v>
      </c>
      <c r="P803" s="52">
        <v>1</v>
      </c>
      <c r="Q803" s="52">
        <v>0</v>
      </c>
      <c r="R803" s="52">
        <v>1</v>
      </c>
      <c r="S803" s="53">
        <v>4.3981719000000005E-5</v>
      </c>
      <c r="T803" s="53">
        <v>0</v>
      </c>
      <c r="U803" s="53">
        <v>4.3981719000000005E-5</v>
      </c>
      <c r="V803" s="53">
        <v>3.9583547100000005E-5</v>
      </c>
      <c r="W803" s="53">
        <v>-4.7500256519999997E-6</v>
      </c>
      <c r="X803" s="53">
        <v>3.4833521448000004E-5</v>
      </c>
      <c r="Y803" s="29">
        <f t="shared" si="24"/>
        <v>5.2250282172000007E-6</v>
      </c>
      <c r="Z803" s="29">
        <f t="shared" si="25"/>
        <v>2.9608493230800002E-5</v>
      </c>
    </row>
    <row r="804" spans="1:26" ht="13" customHeight="1">
      <c r="A804" s="50" t="s">
        <v>119</v>
      </c>
      <c r="B804" s="50" t="s">
        <v>1175</v>
      </c>
      <c r="C804" s="50" t="s">
        <v>71</v>
      </c>
      <c r="D804" s="50" t="s">
        <v>1994</v>
      </c>
      <c r="E804" s="50" t="s">
        <v>1396</v>
      </c>
      <c r="G804" s="50" t="s">
        <v>1175</v>
      </c>
      <c r="J804" s="50" t="s">
        <v>1438</v>
      </c>
      <c r="K804" s="50" t="s">
        <v>70</v>
      </c>
      <c r="L804" s="50" t="s">
        <v>1398</v>
      </c>
      <c r="M804" s="50" t="s">
        <v>1398</v>
      </c>
      <c r="O804" s="51">
        <v>0</v>
      </c>
      <c r="P804" s="52">
        <v>1</v>
      </c>
      <c r="Q804" s="52">
        <v>0</v>
      </c>
      <c r="R804" s="52">
        <v>1</v>
      </c>
      <c r="S804" s="53">
        <v>0</v>
      </c>
      <c r="T804" s="53">
        <v>0</v>
      </c>
      <c r="U804" s="53">
        <v>0</v>
      </c>
      <c r="V804" s="53">
        <v>0</v>
      </c>
      <c r="W804" s="53">
        <v>0</v>
      </c>
      <c r="X804" s="53">
        <v>0</v>
      </c>
      <c r="Y804" s="29">
        <f t="shared" si="24"/>
        <v>0</v>
      </c>
      <c r="Z804" s="29">
        <f t="shared" si="25"/>
        <v>0</v>
      </c>
    </row>
    <row r="805" spans="1:26" ht="13" customHeight="1">
      <c r="A805" s="50" t="s">
        <v>119</v>
      </c>
      <c r="B805" s="50" t="s">
        <v>1995</v>
      </c>
      <c r="C805" s="50" t="s">
        <v>862</v>
      </c>
      <c r="D805" s="50" t="s">
        <v>1996</v>
      </c>
      <c r="E805" s="50" t="s">
        <v>1396</v>
      </c>
      <c r="G805" s="50" t="s">
        <v>1995</v>
      </c>
      <c r="J805" s="50" t="s">
        <v>1438</v>
      </c>
      <c r="K805" s="50" t="s">
        <v>70</v>
      </c>
      <c r="L805" s="50" t="s">
        <v>1398</v>
      </c>
      <c r="M805" s="50" t="s">
        <v>1398</v>
      </c>
      <c r="O805" s="51">
        <v>0</v>
      </c>
      <c r="P805" s="52">
        <v>1</v>
      </c>
      <c r="Q805" s="52">
        <v>0</v>
      </c>
      <c r="R805" s="52">
        <v>1</v>
      </c>
      <c r="S805" s="53">
        <v>0</v>
      </c>
      <c r="T805" s="53">
        <v>0</v>
      </c>
      <c r="U805" s="53">
        <v>0</v>
      </c>
      <c r="V805" s="53">
        <v>0</v>
      </c>
      <c r="W805" s="53">
        <v>0</v>
      </c>
      <c r="X805" s="53">
        <v>0</v>
      </c>
      <c r="Y805" s="29">
        <f t="shared" si="24"/>
        <v>0</v>
      </c>
      <c r="Z805" s="29">
        <f t="shared" si="25"/>
        <v>0</v>
      </c>
    </row>
    <row r="806" spans="1:26" ht="13" customHeight="1">
      <c r="A806" s="50" t="s">
        <v>119</v>
      </c>
      <c r="B806" s="50" t="s">
        <v>1250</v>
      </c>
      <c r="C806" s="50" t="s">
        <v>936</v>
      </c>
      <c r="D806" s="50" t="s">
        <v>1997</v>
      </c>
      <c r="E806" s="50" t="s">
        <v>1396</v>
      </c>
      <c r="G806" s="50" t="s">
        <v>1250</v>
      </c>
      <c r="J806" s="50" t="s">
        <v>1438</v>
      </c>
      <c r="K806" s="50" t="s">
        <v>70</v>
      </c>
      <c r="L806" s="50" t="s">
        <v>1398</v>
      </c>
      <c r="M806" s="50" t="s">
        <v>1398</v>
      </c>
      <c r="O806" s="51">
        <v>0</v>
      </c>
      <c r="P806" s="52">
        <v>1</v>
      </c>
      <c r="Q806" s="52">
        <v>0</v>
      </c>
      <c r="R806" s="52">
        <v>1</v>
      </c>
      <c r="S806" s="53">
        <v>0</v>
      </c>
      <c r="T806" s="53">
        <v>0</v>
      </c>
      <c r="U806" s="53">
        <v>0</v>
      </c>
      <c r="V806" s="53">
        <v>0</v>
      </c>
      <c r="W806" s="53">
        <v>0</v>
      </c>
      <c r="X806" s="53">
        <v>0</v>
      </c>
      <c r="Y806" s="29">
        <f t="shared" si="24"/>
        <v>0</v>
      </c>
      <c r="Z806" s="29">
        <f t="shared" si="25"/>
        <v>0</v>
      </c>
    </row>
    <row r="807" spans="1:26" ht="13" customHeight="1">
      <c r="A807" s="50" t="s">
        <v>232</v>
      </c>
      <c r="B807" s="50" t="s">
        <v>1295</v>
      </c>
      <c r="C807" s="50" t="s">
        <v>1294</v>
      </c>
      <c r="D807" s="50" t="s">
        <v>1998</v>
      </c>
      <c r="E807" s="50" t="s">
        <v>1396</v>
      </c>
      <c r="G807" s="50" t="s">
        <v>1295</v>
      </c>
      <c r="J807" s="50" t="s">
        <v>1438</v>
      </c>
      <c r="K807" s="50" t="s">
        <v>70</v>
      </c>
      <c r="L807" s="50" t="s">
        <v>1398</v>
      </c>
      <c r="M807" s="50" t="s">
        <v>1398</v>
      </c>
      <c r="O807" s="51">
        <v>0</v>
      </c>
      <c r="P807" s="52">
        <v>1</v>
      </c>
      <c r="Q807" s="52">
        <v>0</v>
      </c>
      <c r="R807" s="52">
        <v>1</v>
      </c>
      <c r="S807" s="53">
        <v>0</v>
      </c>
      <c r="T807" s="53">
        <v>0</v>
      </c>
      <c r="U807" s="53">
        <v>0</v>
      </c>
      <c r="V807" s="53">
        <v>0</v>
      </c>
      <c r="W807" s="53">
        <v>0</v>
      </c>
      <c r="X807" s="53">
        <v>0</v>
      </c>
      <c r="Y807" s="29">
        <f t="shared" si="24"/>
        <v>0</v>
      </c>
      <c r="Z807" s="29">
        <f t="shared" si="25"/>
        <v>0</v>
      </c>
    </row>
    <row r="808" spans="1:26" ht="13" customHeight="1">
      <c r="A808" s="50" t="s">
        <v>119</v>
      </c>
      <c r="B808" s="50" t="s">
        <v>1215</v>
      </c>
      <c r="C808" s="50" t="s">
        <v>71</v>
      </c>
      <c r="D808" s="50" t="s">
        <v>1999</v>
      </c>
      <c r="E808" s="50" t="s">
        <v>1396</v>
      </c>
      <c r="F808" s="50" t="s">
        <v>1727</v>
      </c>
      <c r="G808" s="50" t="s">
        <v>1215</v>
      </c>
      <c r="J808" s="50" t="s">
        <v>1438</v>
      </c>
      <c r="K808" s="50" t="s">
        <v>70</v>
      </c>
      <c r="L808" s="50" t="s">
        <v>1398</v>
      </c>
      <c r="M808" s="50" t="s">
        <v>1398</v>
      </c>
      <c r="O808" s="51">
        <v>0</v>
      </c>
      <c r="P808" s="52">
        <v>1</v>
      </c>
      <c r="Q808" s="52">
        <v>0</v>
      </c>
      <c r="R808" s="52">
        <v>1</v>
      </c>
      <c r="S808" s="53">
        <v>0</v>
      </c>
      <c r="T808" s="53">
        <v>0</v>
      </c>
      <c r="U808" s="53">
        <v>0</v>
      </c>
      <c r="V808" s="53">
        <v>0</v>
      </c>
      <c r="W808" s="53">
        <v>0</v>
      </c>
      <c r="X808" s="53">
        <v>0</v>
      </c>
      <c r="Y808" s="29">
        <f t="shared" si="24"/>
        <v>0</v>
      </c>
      <c r="Z808" s="29">
        <f t="shared" si="25"/>
        <v>0</v>
      </c>
    </row>
    <row r="809" spans="1:26" ht="13" customHeight="1">
      <c r="A809" s="50" t="s">
        <v>232</v>
      </c>
      <c r="B809" s="50" t="s">
        <v>2000</v>
      </c>
      <c r="C809" s="50" t="s">
        <v>230</v>
      </c>
      <c r="D809" s="50" t="s">
        <v>2001</v>
      </c>
      <c r="E809" s="50" t="s">
        <v>1396</v>
      </c>
      <c r="G809" s="50" t="s">
        <v>2000</v>
      </c>
      <c r="J809" s="50" t="s">
        <v>1438</v>
      </c>
      <c r="K809" s="50" t="s">
        <v>70</v>
      </c>
      <c r="L809" s="50" t="s">
        <v>1398</v>
      </c>
      <c r="M809" s="50" t="s">
        <v>1398</v>
      </c>
      <c r="O809" s="51">
        <v>0</v>
      </c>
      <c r="P809" s="52">
        <v>1</v>
      </c>
      <c r="Q809" s="52">
        <v>0</v>
      </c>
      <c r="R809" s="52">
        <v>1</v>
      </c>
      <c r="S809" s="53">
        <v>0</v>
      </c>
      <c r="T809" s="53">
        <v>0</v>
      </c>
      <c r="U809" s="53">
        <v>0</v>
      </c>
      <c r="V809" s="53">
        <v>0</v>
      </c>
      <c r="W809" s="53">
        <v>0</v>
      </c>
      <c r="X809" s="53">
        <v>0</v>
      </c>
      <c r="Y809" s="29">
        <f t="shared" si="24"/>
        <v>0</v>
      </c>
      <c r="Z809" s="29">
        <f t="shared" si="25"/>
        <v>0</v>
      </c>
    </row>
    <row r="810" spans="1:26" ht="13" customHeight="1">
      <c r="A810" s="50" t="s">
        <v>130</v>
      </c>
      <c r="B810" s="50" t="s">
        <v>1363</v>
      </c>
      <c r="C810" s="50" t="s">
        <v>69</v>
      </c>
      <c r="D810" s="50" t="s">
        <v>1364</v>
      </c>
      <c r="E810" s="50" t="s">
        <v>1396</v>
      </c>
      <c r="G810" s="50" t="s">
        <v>1363</v>
      </c>
      <c r="J810" s="50" t="s">
        <v>1438</v>
      </c>
      <c r="K810" s="50" t="s">
        <v>70</v>
      </c>
      <c r="L810" s="50" t="s">
        <v>1398</v>
      </c>
      <c r="M810" s="50" t="s">
        <v>1398</v>
      </c>
      <c r="O810" s="51">
        <v>0</v>
      </c>
      <c r="P810" s="52">
        <v>1</v>
      </c>
      <c r="Q810" s="52">
        <v>0</v>
      </c>
      <c r="R810" s="52">
        <v>1</v>
      </c>
      <c r="S810" s="53">
        <v>0</v>
      </c>
      <c r="T810" s="53">
        <v>0</v>
      </c>
      <c r="U810" s="53">
        <v>0</v>
      </c>
      <c r="V810" s="53">
        <v>0</v>
      </c>
      <c r="W810" s="53">
        <v>0</v>
      </c>
      <c r="X810" s="53">
        <v>0</v>
      </c>
      <c r="Y810" s="29">
        <f t="shared" si="24"/>
        <v>0</v>
      </c>
      <c r="Z810" s="29">
        <f t="shared" si="25"/>
        <v>0</v>
      </c>
    </row>
    <row r="811" spans="1:26" ht="13" customHeight="1">
      <c r="A811" s="50" t="s">
        <v>119</v>
      </c>
      <c r="B811" s="50" t="s">
        <v>2002</v>
      </c>
      <c r="C811" s="50" t="s">
        <v>1273</v>
      </c>
      <c r="D811" s="50" t="s">
        <v>2003</v>
      </c>
      <c r="E811" s="50" t="s">
        <v>1396</v>
      </c>
      <c r="G811" s="50" t="s">
        <v>2002</v>
      </c>
      <c r="J811" s="50" t="s">
        <v>1438</v>
      </c>
      <c r="K811" s="50" t="s">
        <v>70</v>
      </c>
      <c r="L811" s="50" t="s">
        <v>1398</v>
      </c>
      <c r="M811" s="50" t="s">
        <v>1398</v>
      </c>
      <c r="O811" s="51">
        <v>0</v>
      </c>
      <c r="P811" s="52">
        <v>1</v>
      </c>
      <c r="Q811" s="52">
        <v>0</v>
      </c>
      <c r="R811" s="52">
        <v>1</v>
      </c>
      <c r="S811" s="53">
        <v>0</v>
      </c>
      <c r="T811" s="53">
        <v>0</v>
      </c>
      <c r="U811" s="53">
        <v>0</v>
      </c>
      <c r="V811" s="53">
        <v>0</v>
      </c>
      <c r="W811" s="53">
        <v>0</v>
      </c>
      <c r="X811" s="53">
        <v>0</v>
      </c>
      <c r="Y811" s="29">
        <f t="shared" si="24"/>
        <v>0</v>
      </c>
      <c r="Z811" s="29">
        <f t="shared" si="25"/>
        <v>0</v>
      </c>
    </row>
    <row r="812" spans="1:26" ht="13" customHeight="1">
      <c r="A812" s="50" t="s">
        <v>119</v>
      </c>
      <c r="B812" s="50" t="s">
        <v>475</v>
      </c>
      <c r="C812" s="50" t="s">
        <v>62</v>
      </c>
      <c r="D812" s="50" t="s">
        <v>1502</v>
      </c>
      <c r="E812" s="50" t="s">
        <v>1396</v>
      </c>
      <c r="G812" s="50" t="s">
        <v>475</v>
      </c>
      <c r="J812" s="50" t="s">
        <v>1397</v>
      </c>
      <c r="K812" s="50" t="s">
        <v>109</v>
      </c>
      <c r="L812" s="50" t="s">
        <v>1398</v>
      </c>
      <c r="M812" s="50" t="s">
        <v>1398</v>
      </c>
      <c r="O812" s="51">
        <v>0</v>
      </c>
      <c r="P812" s="52">
        <v>1</v>
      </c>
      <c r="Q812" s="52">
        <v>0</v>
      </c>
      <c r="R812" s="52">
        <v>1</v>
      </c>
      <c r="S812" s="53">
        <v>6.9402746117999995E-4</v>
      </c>
      <c r="T812" s="53">
        <v>0</v>
      </c>
      <c r="U812" s="53">
        <v>6.9402746117999995E-4</v>
      </c>
      <c r="V812" s="53">
        <v>6.2462471506200001E-4</v>
      </c>
      <c r="W812" s="53">
        <v>-7.4954965807440006E-5</v>
      </c>
      <c r="X812" s="53">
        <v>5.4966974925456001E-4</v>
      </c>
      <c r="Y812" s="29">
        <f t="shared" si="24"/>
        <v>8.2450462388184001E-5</v>
      </c>
      <c r="Z812" s="29">
        <f t="shared" si="25"/>
        <v>4.6721928686637598E-4</v>
      </c>
    </row>
    <row r="813" spans="1:26" ht="13" customHeight="1">
      <c r="A813" s="50" t="s">
        <v>119</v>
      </c>
      <c r="B813" s="50" t="s">
        <v>1720</v>
      </c>
      <c r="C813" s="50" t="s">
        <v>111</v>
      </c>
      <c r="D813" s="50" t="s">
        <v>410</v>
      </c>
      <c r="E813" s="50" t="s">
        <v>1396</v>
      </c>
      <c r="G813" s="50" t="s">
        <v>1720</v>
      </c>
      <c r="J813" s="50" t="s">
        <v>1397</v>
      </c>
      <c r="K813" s="50" t="s">
        <v>70</v>
      </c>
      <c r="L813" s="50" t="s">
        <v>1398</v>
      </c>
      <c r="M813" s="50" t="s">
        <v>1398</v>
      </c>
      <c r="O813" s="51">
        <v>0</v>
      </c>
      <c r="P813" s="52">
        <v>1</v>
      </c>
      <c r="Q813" s="52">
        <v>0</v>
      </c>
      <c r="R813" s="52">
        <v>1</v>
      </c>
      <c r="S813" s="53">
        <v>3.4568517011999999E-4</v>
      </c>
      <c r="T813" s="53">
        <v>0</v>
      </c>
      <c r="U813" s="53">
        <v>3.4568517011999999E-4</v>
      </c>
      <c r="V813" s="53">
        <v>3.1111665310800004E-4</v>
      </c>
      <c r="W813" s="53">
        <v>-3.7333998372960004E-5</v>
      </c>
      <c r="X813" s="53">
        <v>2.7378265473504003E-4</v>
      </c>
      <c r="Y813" s="29">
        <f t="shared" si="24"/>
        <v>4.1067398210256001E-5</v>
      </c>
      <c r="Z813" s="29">
        <f t="shared" si="25"/>
        <v>2.3271525652478404E-4</v>
      </c>
    </row>
    <row r="814" spans="1:26" ht="13" customHeight="1">
      <c r="A814" s="50" t="s">
        <v>119</v>
      </c>
      <c r="B814" s="50" t="s">
        <v>2004</v>
      </c>
      <c r="C814" s="50" t="s">
        <v>133</v>
      </c>
      <c r="D814" s="50" t="s">
        <v>2005</v>
      </c>
      <c r="E814" s="50" t="s">
        <v>1396</v>
      </c>
      <c r="G814" s="50" t="s">
        <v>2004</v>
      </c>
      <c r="J814" s="50" t="s">
        <v>1438</v>
      </c>
      <c r="K814" s="50" t="s">
        <v>70</v>
      </c>
      <c r="L814" s="50" t="s">
        <v>1398</v>
      </c>
      <c r="M814" s="50" t="s">
        <v>1398</v>
      </c>
      <c r="O814" s="51">
        <v>0</v>
      </c>
      <c r="P814" s="52">
        <v>1</v>
      </c>
      <c r="Q814" s="52">
        <v>0</v>
      </c>
      <c r="R814" s="52">
        <v>1</v>
      </c>
      <c r="S814" s="53">
        <v>0</v>
      </c>
      <c r="T814" s="53">
        <v>0</v>
      </c>
      <c r="U814" s="53">
        <v>0</v>
      </c>
      <c r="V814" s="53">
        <v>0</v>
      </c>
      <c r="W814" s="53">
        <v>0</v>
      </c>
      <c r="X814" s="53">
        <v>0</v>
      </c>
      <c r="Y814" s="29">
        <f t="shared" si="24"/>
        <v>0</v>
      </c>
      <c r="Z814" s="29">
        <f t="shared" si="25"/>
        <v>0</v>
      </c>
    </row>
    <row r="815" spans="1:26" ht="13" customHeight="1">
      <c r="A815" s="50" t="s">
        <v>238</v>
      </c>
      <c r="B815" s="50" t="s">
        <v>1268</v>
      </c>
      <c r="C815" s="50" t="s">
        <v>686</v>
      </c>
      <c r="D815" s="50" t="s">
        <v>1269</v>
      </c>
      <c r="E815" s="50" t="s">
        <v>1396</v>
      </c>
      <c r="G815" s="50" t="s">
        <v>1268</v>
      </c>
      <c r="J815" s="50" t="s">
        <v>1438</v>
      </c>
      <c r="K815" s="50" t="s">
        <v>70</v>
      </c>
      <c r="L815" s="50" t="s">
        <v>1398</v>
      </c>
      <c r="M815" s="50" t="s">
        <v>1398</v>
      </c>
      <c r="O815" s="51">
        <v>0</v>
      </c>
      <c r="P815" s="52">
        <v>1</v>
      </c>
      <c r="Q815" s="52">
        <v>0</v>
      </c>
      <c r="R815" s="52">
        <v>1</v>
      </c>
      <c r="S815" s="53">
        <v>0</v>
      </c>
      <c r="T815" s="53">
        <v>0</v>
      </c>
      <c r="U815" s="53">
        <v>0</v>
      </c>
      <c r="V815" s="53">
        <v>0</v>
      </c>
      <c r="W815" s="53">
        <v>0</v>
      </c>
      <c r="X815" s="53">
        <v>0</v>
      </c>
      <c r="Y815" s="29">
        <f t="shared" si="24"/>
        <v>0</v>
      </c>
      <c r="Z815" s="29">
        <f t="shared" si="25"/>
        <v>0</v>
      </c>
    </row>
    <row r="816" spans="1:26" ht="13" customHeight="1">
      <c r="A816" s="50" t="s">
        <v>119</v>
      </c>
      <c r="B816" s="50" t="s">
        <v>2006</v>
      </c>
      <c r="C816" s="50" t="s">
        <v>862</v>
      </c>
      <c r="D816" s="50" t="s">
        <v>58</v>
      </c>
      <c r="E816" s="50" t="s">
        <v>1396</v>
      </c>
      <c r="G816" s="50" t="s">
        <v>2006</v>
      </c>
      <c r="J816" s="50" t="s">
        <v>1438</v>
      </c>
      <c r="K816" s="50" t="s">
        <v>70</v>
      </c>
      <c r="L816" s="50" t="s">
        <v>1398</v>
      </c>
      <c r="M816" s="50" t="s">
        <v>1398</v>
      </c>
      <c r="O816" s="51">
        <v>0</v>
      </c>
      <c r="P816" s="52">
        <v>1</v>
      </c>
      <c r="Q816" s="52">
        <v>0</v>
      </c>
      <c r="R816" s="52">
        <v>1</v>
      </c>
      <c r="S816" s="53">
        <v>0</v>
      </c>
      <c r="T816" s="53">
        <v>0</v>
      </c>
      <c r="U816" s="53">
        <v>0</v>
      </c>
      <c r="V816" s="53">
        <v>0</v>
      </c>
      <c r="W816" s="53">
        <v>0</v>
      </c>
      <c r="X816" s="53">
        <v>0</v>
      </c>
      <c r="Y816" s="29">
        <f t="shared" si="24"/>
        <v>0</v>
      </c>
      <c r="Z816" s="29">
        <f t="shared" si="25"/>
        <v>0</v>
      </c>
    </row>
    <row r="817" spans="1:26" ht="13" customHeight="1">
      <c r="A817" s="50" t="s">
        <v>232</v>
      </c>
      <c r="B817" s="50" t="s">
        <v>2007</v>
      </c>
      <c r="C817" s="50" t="s">
        <v>1294</v>
      </c>
      <c r="D817" s="50" t="s">
        <v>2008</v>
      </c>
      <c r="E817" s="50" t="s">
        <v>1396</v>
      </c>
      <c r="G817" s="50" t="s">
        <v>2007</v>
      </c>
      <c r="J817" s="50" t="s">
        <v>1438</v>
      </c>
      <c r="K817" s="50" t="s">
        <v>70</v>
      </c>
      <c r="L817" s="50" t="s">
        <v>1398</v>
      </c>
      <c r="M817" s="50" t="s">
        <v>1398</v>
      </c>
      <c r="O817" s="51">
        <v>0</v>
      </c>
      <c r="P817" s="52">
        <v>1</v>
      </c>
      <c r="Q817" s="52">
        <v>0</v>
      </c>
      <c r="R817" s="52">
        <v>1</v>
      </c>
      <c r="S817" s="53">
        <v>0</v>
      </c>
      <c r="T817" s="53">
        <v>0</v>
      </c>
      <c r="U817" s="53">
        <v>0</v>
      </c>
      <c r="V817" s="53">
        <v>0</v>
      </c>
      <c r="W817" s="53">
        <v>0</v>
      </c>
      <c r="X817" s="53">
        <v>0</v>
      </c>
      <c r="Y817" s="29">
        <f t="shared" si="24"/>
        <v>0</v>
      </c>
      <c r="Z817" s="29">
        <f t="shared" si="25"/>
        <v>0</v>
      </c>
    </row>
    <row r="818" spans="1:26" ht="13" customHeight="1">
      <c r="A818" s="50" t="s">
        <v>119</v>
      </c>
      <c r="B818" s="50" t="s">
        <v>937</v>
      </c>
      <c r="C818" s="50" t="s">
        <v>308</v>
      </c>
      <c r="D818" s="50" t="s">
        <v>1519</v>
      </c>
      <c r="E818" s="50" t="s">
        <v>1396</v>
      </c>
      <c r="G818" s="50" t="s">
        <v>937</v>
      </c>
      <c r="J818" s="50" t="s">
        <v>1397</v>
      </c>
      <c r="K818" s="50" t="s">
        <v>377</v>
      </c>
      <c r="L818" s="50" t="s">
        <v>1398</v>
      </c>
      <c r="M818" s="50" t="s">
        <v>1398</v>
      </c>
      <c r="O818" s="51">
        <v>0</v>
      </c>
      <c r="P818" s="52">
        <v>1</v>
      </c>
      <c r="Q818" s="52">
        <v>0</v>
      </c>
      <c r="R818" s="52">
        <v>1</v>
      </c>
      <c r="S818" s="53">
        <v>1.4263808426999999E-4</v>
      </c>
      <c r="T818" s="53">
        <v>0</v>
      </c>
      <c r="U818" s="53">
        <v>1.4263808426999999E-4</v>
      </c>
      <c r="V818" s="53">
        <v>1.28374275843E-4</v>
      </c>
      <c r="W818" s="53">
        <v>-1.5404913101160001E-5</v>
      </c>
      <c r="X818" s="53">
        <v>1.1296936274184001E-4</v>
      </c>
      <c r="Y818" s="29">
        <f t="shared" si="24"/>
        <v>1.6945404411276E-5</v>
      </c>
      <c r="Z818" s="29">
        <f t="shared" si="25"/>
        <v>9.6023958330564006E-5</v>
      </c>
    </row>
    <row r="819" spans="1:26" ht="13" customHeight="1">
      <c r="A819" s="50" t="s">
        <v>119</v>
      </c>
      <c r="B819" s="50" t="s">
        <v>1011</v>
      </c>
      <c r="C819" s="50" t="s">
        <v>308</v>
      </c>
      <c r="D819" s="50" t="s">
        <v>2009</v>
      </c>
      <c r="E819" s="50" t="s">
        <v>1396</v>
      </c>
      <c r="G819" s="50" t="s">
        <v>1011</v>
      </c>
      <c r="J819" s="50" t="s">
        <v>1397</v>
      </c>
      <c r="K819" s="50" t="s">
        <v>377</v>
      </c>
      <c r="L819" s="50" t="s">
        <v>1398</v>
      </c>
      <c r="M819" s="50" t="s">
        <v>1398</v>
      </c>
      <c r="O819" s="51">
        <v>0</v>
      </c>
      <c r="P819" s="52">
        <v>1</v>
      </c>
      <c r="Q819" s="52">
        <v>0</v>
      </c>
      <c r="R819" s="52">
        <v>1</v>
      </c>
      <c r="S819" s="53">
        <v>1.4263808426999999E-4</v>
      </c>
      <c r="T819" s="53">
        <v>0</v>
      </c>
      <c r="U819" s="53">
        <v>1.4263808426999999E-4</v>
      </c>
      <c r="V819" s="53">
        <v>1.28374275843E-4</v>
      </c>
      <c r="W819" s="53">
        <v>-1.5404913101160001E-5</v>
      </c>
      <c r="X819" s="53">
        <v>1.1296936274184001E-4</v>
      </c>
      <c r="Y819" s="29">
        <f t="shared" si="24"/>
        <v>1.6945404411276E-5</v>
      </c>
      <c r="Z819" s="29">
        <f t="shared" si="25"/>
        <v>9.6023958330564006E-5</v>
      </c>
    </row>
    <row r="820" spans="1:26" ht="13" customHeight="1">
      <c r="A820" s="50" t="s">
        <v>119</v>
      </c>
      <c r="B820" s="50" t="s">
        <v>398</v>
      </c>
      <c r="C820" s="50" t="s">
        <v>111</v>
      </c>
      <c r="D820" s="50" t="s">
        <v>632</v>
      </c>
      <c r="E820" s="50" t="s">
        <v>1396</v>
      </c>
      <c r="G820" s="50" t="s">
        <v>398</v>
      </c>
      <c r="J820" s="50" t="s">
        <v>1443</v>
      </c>
      <c r="K820" s="50" t="s">
        <v>64</v>
      </c>
      <c r="L820" s="50" t="s">
        <v>1398</v>
      </c>
      <c r="M820" s="50" t="s">
        <v>1398</v>
      </c>
      <c r="O820" s="51">
        <v>0</v>
      </c>
      <c r="P820" s="52">
        <v>1</v>
      </c>
      <c r="Q820" s="52">
        <v>0</v>
      </c>
      <c r="R820" s="52">
        <v>1</v>
      </c>
      <c r="S820" s="53">
        <v>9.3629400000000002E-3</v>
      </c>
      <c r="T820" s="53">
        <v>0</v>
      </c>
      <c r="U820" s="53">
        <v>9.3629400000000002E-3</v>
      </c>
      <c r="V820" s="53">
        <v>8.4266460000000012E-3</v>
      </c>
      <c r="W820" s="53">
        <v>-1.01119752E-3</v>
      </c>
      <c r="X820" s="53">
        <v>7.4154484799999996E-3</v>
      </c>
      <c r="Y820" s="29">
        <f t="shared" si="24"/>
        <v>1.1123172719999998E-3</v>
      </c>
      <c r="Z820" s="29">
        <f t="shared" si="25"/>
        <v>6.303131208E-3</v>
      </c>
    </row>
    <row r="821" spans="1:26" ht="13" customHeight="1">
      <c r="A821" s="50" t="s">
        <v>238</v>
      </c>
      <c r="B821" s="50" t="s">
        <v>1530</v>
      </c>
      <c r="C821" s="50" t="s">
        <v>714</v>
      </c>
      <c r="D821" s="50" t="s">
        <v>1531</v>
      </c>
      <c r="E821" s="50" t="s">
        <v>1396</v>
      </c>
      <c r="G821" s="50" t="s">
        <v>1532</v>
      </c>
      <c r="J821" s="50" t="s">
        <v>1397</v>
      </c>
      <c r="K821" s="50" t="s">
        <v>70</v>
      </c>
      <c r="L821" s="50" t="s">
        <v>1398</v>
      </c>
      <c r="M821" s="50" t="s">
        <v>1398</v>
      </c>
      <c r="O821" s="51">
        <v>0</v>
      </c>
      <c r="P821" s="52">
        <v>2</v>
      </c>
      <c r="Q821" s="52">
        <v>0</v>
      </c>
      <c r="R821" s="52">
        <v>2</v>
      </c>
      <c r="S821" s="53">
        <v>6.9137034023999998E-4</v>
      </c>
      <c r="T821" s="53">
        <v>0</v>
      </c>
      <c r="U821" s="53">
        <v>6.9137034023999998E-4</v>
      </c>
      <c r="V821" s="53">
        <v>6.2223330621600007E-4</v>
      </c>
      <c r="W821" s="53">
        <v>-7.4667996745920008E-5</v>
      </c>
      <c r="X821" s="53">
        <v>5.4756530947008006E-4</v>
      </c>
      <c r="Y821" s="29">
        <f t="shared" si="24"/>
        <v>8.2134796420512001E-5</v>
      </c>
      <c r="Z821" s="29">
        <f t="shared" si="25"/>
        <v>4.6543051304956807E-4</v>
      </c>
    </row>
    <row r="822" spans="1:26" ht="13" customHeight="1">
      <c r="A822" s="50" t="s">
        <v>238</v>
      </c>
      <c r="B822" s="50" t="s">
        <v>1758</v>
      </c>
      <c r="C822" s="50" t="s">
        <v>1402</v>
      </c>
      <c r="D822" s="50" t="s">
        <v>1759</v>
      </c>
      <c r="E822" s="50" t="s">
        <v>1396</v>
      </c>
      <c r="G822" s="50" t="s">
        <v>1758</v>
      </c>
      <c r="J822" s="50" t="s">
        <v>1397</v>
      </c>
      <c r="K822" s="50" t="s">
        <v>70</v>
      </c>
      <c r="L822" s="50" t="s">
        <v>1398</v>
      </c>
      <c r="M822" s="50" t="s">
        <v>1398</v>
      </c>
      <c r="O822" s="51">
        <v>0</v>
      </c>
      <c r="P822" s="52">
        <v>1</v>
      </c>
      <c r="Q822" s="52">
        <v>0</v>
      </c>
      <c r="R822" s="52">
        <v>1</v>
      </c>
      <c r="S822" s="53">
        <v>3.4568517011999999E-4</v>
      </c>
      <c r="T822" s="53">
        <v>0</v>
      </c>
      <c r="U822" s="53">
        <v>3.4568517011999999E-4</v>
      </c>
      <c r="V822" s="53">
        <v>3.1111665310800004E-4</v>
      </c>
      <c r="W822" s="53">
        <v>-3.7333998372960004E-5</v>
      </c>
      <c r="X822" s="53">
        <v>2.7378265473504003E-4</v>
      </c>
      <c r="Y822" s="29">
        <f t="shared" si="24"/>
        <v>4.1067398210256001E-5</v>
      </c>
      <c r="Z822" s="29">
        <f t="shared" si="25"/>
        <v>2.3271525652478404E-4</v>
      </c>
    </row>
    <row r="823" spans="1:26" ht="13" customHeight="1">
      <c r="A823" s="50" t="s">
        <v>238</v>
      </c>
      <c r="B823" s="50" t="s">
        <v>1343</v>
      </c>
      <c r="C823" s="50" t="s">
        <v>1402</v>
      </c>
      <c r="D823" s="50" t="s">
        <v>1704</v>
      </c>
      <c r="E823" s="50" t="s">
        <v>1396</v>
      </c>
      <c r="G823" s="50" t="s">
        <v>1343</v>
      </c>
      <c r="J823" s="50" t="s">
        <v>1397</v>
      </c>
      <c r="K823" s="50" t="s">
        <v>70</v>
      </c>
      <c r="L823" s="50" t="s">
        <v>1398</v>
      </c>
      <c r="M823" s="50" t="s">
        <v>1398</v>
      </c>
      <c r="O823" s="51">
        <v>0</v>
      </c>
      <c r="P823" s="52">
        <v>3</v>
      </c>
      <c r="Q823" s="52">
        <v>0</v>
      </c>
      <c r="R823" s="52">
        <v>3</v>
      </c>
      <c r="S823" s="53">
        <v>1.03705551036E-3</v>
      </c>
      <c r="T823" s="53">
        <v>0</v>
      </c>
      <c r="U823" s="53">
        <v>1.03705551036E-3</v>
      </c>
      <c r="V823" s="53">
        <v>9.3334995932400011E-4</v>
      </c>
      <c r="W823" s="53">
        <v>-1.1200199511888001E-4</v>
      </c>
      <c r="X823" s="53">
        <v>8.2134796420512009E-4</v>
      </c>
      <c r="Y823" s="29">
        <f t="shared" si="24"/>
        <v>1.2320219463076801E-4</v>
      </c>
      <c r="Z823" s="29">
        <f t="shared" si="25"/>
        <v>6.9814576957435211E-4</v>
      </c>
    </row>
    <row r="824" spans="1:26" ht="13" customHeight="1">
      <c r="A824" s="50" t="s">
        <v>238</v>
      </c>
      <c r="B824" s="50" t="s">
        <v>2010</v>
      </c>
      <c r="C824" s="50" t="s">
        <v>1402</v>
      </c>
      <c r="D824" s="50" t="s">
        <v>2011</v>
      </c>
      <c r="E824" s="50" t="s">
        <v>1396</v>
      </c>
      <c r="G824" s="50" t="s">
        <v>2010</v>
      </c>
      <c r="J824" s="50" t="s">
        <v>1397</v>
      </c>
      <c r="K824" s="50" t="s">
        <v>70</v>
      </c>
      <c r="L824" s="50" t="s">
        <v>1398</v>
      </c>
      <c r="M824" s="50" t="s">
        <v>1398</v>
      </c>
      <c r="O824" s="51">
        <v>0</v>
      </c>
      <c r="P824" s="52">
        <v>1</v>
      </c>
      <c r="Q824" s="52">
        <v>0</v>
      </c>
      <c r="R824" s="52">
        <v>1</v>
      </c>
      <c r="S824" s="53">
        <v>3.4568517011999999E-4</v>
      </c>
      <c r="T824" s="53">
        <v>0</v>
      </c>
      <c r="U824" s="53">
        <v>3.4568517011999999E-4</v>
      </c>
      <c r="V824" s="53">
        <v>3.1111665310800004E-4</v>
      </c>
      <c r="W824" s="53">
        <v>-3.7333998372960004E-5</v>
      </c>
      <c r="X824" s="53">
        <v>2.7378265473504003E-4</v>
      </c>
      <c r="Y824" s="29">
        <f t="shared" si="24"/>
        <v>4.1067398210256001E-5</v>
      </c>
      <c r="Z824" s="29">
        <f t="shared" si="25"/>
        <v>2.3271525652478404E-4</v>
      </c>
    </row>
    <row r="825" spans="1:26" ht="13" customHeight="1">
      <c r="A825" s="50" t="s">
        <v>238</v>
      </c>
      <c r="B825" s="50" t="s">
        <v>1344</v>
      </c>
      <c r="C825" s="50" t="s">
        <v>1402</v>
      </c>
      <c r="D825" s="50" t="s">
        <v>1798</v>
      </c>
      <c r="E825" s="50" t="s">
        <v>1396</v>
      </c>
      <c r="G825" s="50" t="s">
        <v>1344</v>
      </c>
      <c r="J825" s="50" t="s">
        <v>1397</v>
      </c>
      <c r="K825" s="50" t="s">
        <v>70</v>
      </c>
      <c r="L825" s="50" t="s">
        <v>1398</v>
      </c>
      <c r="M825" s="50" t="s">
        <v>1398</v>
      </c>
      <c r="O825" s="51">
        <v>0</v>
      </c>
      <c r="P825" s="52">
        <v>2</v>
      </c>
      <c r="Q825" s="52">
        <v>0</v>
      </c>
      <c r="R825" s="52">
        <v>2</v>
      </c>
      <c r="S825" s="53">
        <v>6.9137034023999998E-4</v>
      </c>
      <c r="T825" s="53">
        <v>0</v>
      </c>
      <c r="U825" s="53">
        <v>6.9137034023999998E-4</v>
      </c>
      <c r="V825" s="53">
        <v>6.2223330621600007E-4</v>
      </c>
      <c r="W825" s="53">
        <v>-7.4667996745920008E-5</v>
      </c>
      <c r="X825" s="53">
        <v>5.4756530947008006E-4</v>
      </c>
      <c r="Y825" s="29">
        <f t="shared" si="24"/>
        <v>8.2134796420512001E-5</v>
      </c>
      <c r="Z825" s="29">
        <f t="shared" si="25"/>
        <v>4.6543051304956807E-4</v>
      </c>
    </row>
    <row r="826" spans="1:26" ht="13" customHeight="1">
      <c r="A826" s="50" t="s">
        <v>238</v>
      </c>
      <c r="B826" s="50" t="s">
        <v>2012</v>
      </c>
      <c r="C826" s="50" t="s">
        <v>1402</v>
      </c>
      <c r="D826" s="50" t="s">
        <v>2013</v>
      </c>
      <c r="E826" s="50" t="s">
        <v>1396</v>
      </c>
      <c r="G826" s="50" t="s">
        <v>2012</v>
      </c>
      <c r="J826" s="50" t="s">
        <v>1397</v>
      </c>
      <c r="K826" s="50" t="s">
        <v>70</v>
      </c>
      <c r="L826" s="50" t="s">
        <v>1398</v>
      </c>
      <c r="M826" s="50" t="s">
        <v>1398</v>
      </c>
      <c r="O826" s="51">
        <v>0</v>
      </c>
      <c r="P826" s="52">
        <v>1</v>
      </c>
      <c r="Q826" s="52">
        <v>0</v>
      </c>
      <c r="R826" s="52">
        <v>1</v>
      </c>
      <c r="S826" s="53">
        <v>3.4568517011999999E-4</v>
      </c>
      <c r="T826" s="53">
        <v>0</v>
      </c>
      <c r="U826" s="53">
        <v>3.4568517011999999E-4</v>
      </c>
      <c r="V826" s="53">
        <v>3.1111665310800004E-4</v>
      </c>
      <c r="W826" s="53">
        <v>-3.7333998372960004E-5</v>
      </c>
      <c r="X826" s="53">
        <v>2.7378265473504003E-4</v>
      </c>
      <c r="Y826" s="29">
        <f t="shared" si="24"/>
        <v>4.1067398210256001E-5</v>
      </c>
      <c r="Z826" s="29">
        <f t="shared" si="25"/>
        <v>2.3271525652478404E-4</v>
      </c>
    </row>
    <row r="827" spans="1:26" ht="13" customHeight="1">
      <c r="A827" s="50" t="s">
        <v>238</v>
      </c>
      <c r="B827" s="50" t="s">
        <v>1587</v>
      </c>
      <c r="C827" s="50" t="s">
        <v>1427</v>
      </c>
      <c r="D827" s="50" t="s">
        <v>1588</v>
      </c>
      <c r="E827" s="50" t="s">
        <v>1396</v>
      </c>
      <c r="G827" s="50" t="s">
        <v>1587</v>
      </c>
      <c r="J827" s="50" t="s">
        <v>1397</v>
      </c>
      <c r="K827" s="50" t="s">
        <v>70</v>
      </c>
      <c r="L827" s="50" t="s">
        <v>1398</v>
      </c>
      <c r="M827" s="50" t="s">
        <v>1398</v>
      </c>
      <c r="O827" s="51">
        <v>0</v>
      </c>
      <c r="P827" s="52">
        <v>1</v>
      </c>
      <c r="Q827" s="52">
        <v>0</v>
      </c>
      <c r="R827" s="52">
        <v>1</v>
      </c>
      <c r="S827" s="53">
        <v>3.4568517011999999E-4</v>
      </c>
      <c r="T827" s="53">
        <v>0</v>
      </c>
      <c r="U827" s="53">
        <v>3.4568517011999999E-4</v>
      </c>
      <c r="V827" s="53">
        <v>3.1111665310800004E-4</v>
      </c>
      <c r="W827" s="53">
        <v>-3.7333998372960004E-5</v>
      </c>
      <c r="X827" s="53">
        <v>2.7378265473504003E-4</v>
      </c>
      <c r="Y827" s="29">
        <f t="shared" si="24"/>
        <v>4.1067398210256001E-5</v>
      </c>
      <c r="Z827" s="29">
        <f t="shared" si="25"/>
        <v>2.3271525652478404E-4</v>
      </c>
    </row>
    <row r="828" spans="1:26" ht="13" customHeight="1">
      <c r="A828" s="50" t="s">
        <v>119</v>
      </c>
      <c r="B828" s="50" t="s">
        <v>2014</v>
      </c>
      <c r="C828" s="50" t="s">
        <v>62</v>
      </c>
      <c r="D828" s="50" t="s">
        <v>2015</v>
      </c>
      <c r="E828" s="50" t="s">
        <v>1396</v>
      </c>
      <c r="G828" s="50" t="s">
        <v>489</v>
      </c>
      <c r="J828" s="50" t="s">
        <v>1397</v>
      </c>
      <c r="K828" s="50" t="s">
        <v>70</v>
      </c>
      <c r="L828" s="50" t="s">
        <v>1398</v>
      </c>
      <c r="M828" s="50" t="s">
        <v>1398</v>
      </c>
      <c r="O828" s="51">
        <v>0</v>
      </c>
      <c r="P828" s="52">
        <v>1</v>
      </c>
      <c r="Q828" s="52">
        <v>0</v>
      </c>
      <c r="R828" s="52">
        <v>1</v>
      </c>
      <c r="S828" s="53">
        <v>3.4568517011999999E-4</v>
      </c>
      <c r="T828" s="53">
        <v>0</v>
      </c>
      <c r="U828" s="53">
        <v>3.4568517011999999E-4</v>
      </c>
      <c r="V828" s="53">
        <v>3.1111665310800004E-4</v>
      </c>
      <c r="W828" s="53">
        <v>-3.7333998372960004E-5</v>
      </c>
      <c r="X828" s="53">
        <v>2.7378265473504003E-4</v>
      </c>
      <c r="Y828" s="29">
        <f t="shared" si="24"/>
        <v>4.1067398210256001E-5</v>
      </c>
      <c r="Z828" s="29">
        <f t="shared" si="25"/>
        <v>2.3271525652478404E-4</v>
      </c>
    </row>
    <row r="829" spans="1:26" ht="13" customHeight="1">
      <c r="A829" s="50" t="s">
        <v>119</v>
      </c>
      <c r="B829" s="50" t="s">
        <v>522</v>
      </c>
      <c r="C829" s="50" t="s">
        <v>62</v>
      </c>
      <c r="D829" s="50" t="s">
        <v>523</v>
      </c>
      <c r="E829" s="50" t="s">
        <v>1396</v>
      </c>
      <c r="G829" s="50" t="s">
        <v>522</v>
      </c>
      <c r="J829" s="50" t="s">
        <v>1397</v>
      </c>
      <c r="K829" s="50" t="s">
        <v>70</v>
      </c>
      <c r="L829" s="50" t="s">
        <v>1398</v>
      </c>
      <c r="M829" s="50" t="s">
        <v>1398</v>
      </c>
      <c r="O829" s="51">
        <v>0</v>
      </c>
      <c r="P829" s="52">
        <v>2</v>
      </c>
      <c r="Q829" s="52">
        <v>0</v>
      </c>
      <c r="R829" s="52">
        <v>2</v>
      </c>
      <c r="S829" s="53">
        <v>3.4211871822E-4</v>
      </c>
      <c r="T829" s="53">
        <v>0</v>
      </c>
      <c r="U829" s="53">
        <v>3.4211871822E-4</v>
      </c>
      <c r="V829" s="53">
        <v>3.0790684639800002E-4</v>
      </c>
      <c r="W829" s="53">
        <v>-3.6948821567760003E-5</v>
      </c>
      <c r="X829" s="53">
        <v>2.7095802483024004E-4</v>
      </c>
      <c r="Y829" s="29">
        <f t="shared" si="24"/>
        <v>4.0643703724536005E-5</v>
      </c>
      <c r="Z829" s="29">
        <f t="shared" si="25"/>
        <v>2.3031432110570403E-4</v>
      </c>
    </row>
    <row r="830" spans="1:26" ht="13" customHeight="1">
      <c r="A830" s="50" t="s">
        <v>119</v>
      </c>
      <c r="B830" s="50" t="s">
        <v>1563</v>
      </c>
      <c r="C830" s="50" t="s">
        <v>111</v>
      </c>
      <c r="D830" s="50" t="s">
        <v>731</v>
      </c>
      <c r="E830" s="50" t="s">
        <v>1396</v>
      </c>
      <c r="G830" s="50" t="s">
        <v>1563</v>
      </c>
      <c r="J830" s="50" t="s">
        <v>1397</v>
      </c>
      <c r="K830" s="50" t="s">
        <v>343</v>
      </c>
      <c r="L830" s="50" t="s">
        <v>1398</v>
      </c>
      <c r="M830" s="50" t="s">
        <v>1398</v>
      </c>
      <c r="O830" s="51">
        <v>0</v>
      </c>
      <c r="P830" s="52">
        <v>1</v>
      </c>
      <c r="Q830" s="52">
        <v>0</v>
      </c>
      <c r="R830" s="52">
        <v>1</v>
      </c>
      <c r="S830" s="53">
        <v>3.7574135070000001E-5</v>
      </c>
      <c r="T830" s="53">
        <v>0</v>
      </c>
      <c r="U830" s="53">
        <v>3.7574135070000001E-5</v>
      </c>
      <c r="V830" s="53">
        <v>3.3816721563000006E-5</v>
      </c>
      <c r="W830" s="53">
        <v>-4.05800658756E-6</v>
      </c>
      <c r="X830" s="53">
        <v>2.9758714975440003E-5</v>
      </c>
      <c r="Y830" s="29">
        <f t="shared" si="24"/>
        <v>4.4638072463160006E-6</v>
      </c>
      <c r="Z830" s="29">
        <f t="shared" si="25"/>
        <v>2.5294907729124002E-5</v>
      </c>
    </row>
    <row r="831" spans="1:26" ht="13" customHeight="1">
      <c r="A831" s="50" t="s">
        <v>119</v>
      </c>
      <c r="B831" s="50" t="s">
        <v>375</v>
      </c>
      <c r="C831" s="50" t="s">
        <v>308</v>
      </c>
      <c r="D831" s="50" t="s">
        <v>1904</v>
      </c>
      <c r="E831" s="50" t="s">
        <v>1396</v>
      </c>
      <c r="G831" s="50" t="s">
        <v>375</v>
      </c>
      <c r="J831" s="50" t="s">
        <v>1397</v>
      </c>
      <c r="K831" s="50" t="s">
        <v>1195</v>
      </c>
      <c r="L831" s="50" t="s">
        <v>1398</v>
      </c>
      <c r="M831" s="50" t="s">
        <v>1398</v>
      </c>
      <c r="O831" s="51">
        <v>0</v>
      </c>
      <c r="P831" s="52">
        <v>1</v>
      </c>
      <c r="Q831" s="52">
        <v>0</v>
      </c>
      <c r="R831" s="52">
        <v>1</v>
      </c>
      <c r="S831" s="53">
        <v>2.2889612999999999E-4</v>
      </c>
      <c r="T831" s="53">
        <v>0</v>
      </c>
      <c r="U831" s="53">
        <v>2.2889612999999999E-4</v>
      </c>
      <c r="V831" s="53">
        <v>2.06006517E-4</v>
      </c>
      <c r="W831" s="53">
        <v>-2.4720782040000006E-5</v>
      </c>
      <c r="X831" s="53">
        <v>1.8128573496E-4</v>
      </c>
      <c r="Y831" s="29">
        <f t="shared" si="24"/>
        <v>2.7192860243999999E-5</v>
      </c>
      <c r="Z831" s="29">
        <f t="shared" si="25"/>
        <v>1.5409287471600001E-4</v>
      </c>
    </row>
    <row r="832" spans="1:26" ht="13" customHeight="1">
      <c r="A832" s="50" t="s">
        <v>119</v>
      </c>
      <c r="B832" s="50" t="s">
        <v>421</v>
      </c>
      <c r="C832" s="50" t="s">
        <v>308</v>
      </c>
      <c r="D832" s="50" t="s">
        <v>2016</v>
      </c>
      <c r="E832" s="50" t="s">
        <v>1396</v>
      </c>
      <c r="G832" s="50" t="s">
        <v>421</v>
      </c>
      <c r="J832" s="50" t="s">
        <v>1397</v>
      </c>
      <c r="K832" s="50" t="s">
        <v>1195</v>
      </c>
      <c r="L832" s="50" t="s">
        <v>1398</v>
      </c>
      <c r="M832" s="50" t="s">
        <v>1398</v>
      </c>
      <c r="O832" s="51">
        <v>0</v>
      </c>
      <c r="P832" s="52">
        <v>1</v>
      </c>
      <c r="Q832" s="52">
        <v>0</v>
      </c>
      <c r="R832" s="52">
        <v>1</v>
      </c>
      <c r="S832" s="53">
        <v>2.2889612999999999E-4</v>
      </c>
      <c r="T832" s="53">
        <v>0</v>
      </c>
      <c r="U832" s="53">
        <v>2.2889612999999999E-4</v>
      </c>
      <c r="V832" s="53">
        <v>2.06006517E-4</v>
      </c>
      <c r="W832" s="53">
        <v>-2.4720782040000006E-5</v>
      </c>
      <c r="X832" s="53">
        <v>1.8128573496E-4</v>
      </c>
      <c r="Y832" s="29">
        <f t="shared" si="24"/>
        <v>2.7192860243999999E-5</v>
      </c>
      <c r="Z832" s="29">
        <f t="shared" si="25"/>
        <v>1.5409287471600001E-4</v>
      </c>
    </row>
    <row r="833" spans="1:26" ht="13" customHeight="1">
      <c r="A833" s="50" t="s">
        <v>238</v>
      </c>
      <c r="B833" s="50" t="s">
        <v>906</v>
      </c>
      <c r="C833" s="50" t="s">
        <v>65</v>
      </c>
      <c r="D833" s="50" t="s">
        <v>2017</v>
      </c>
      <c r="E833" s="50" t="s">
        <v>1396</v>
      </c>
      <c r="G833" s="50" t="s">
        <v>906</v>
      </c>
      <c r="J833" s="50" t="s">
        <v>1397</v>
      </c>
      <c r="K833" s="50" t="s">
        <v>1405</v>
      </c>
      <c r="L833" s="50" t="s">
        <v>1398</v>
      </c>
      <c r="M833" s="50" t="s">
        <v>1398</v>
      </c>
      <c r="O833" s="51">
        <v>0</v>
      </c>
      <c r="P833" s="52">
        <v>1</v>
      </c>
      <c r="Q833" s="52">
        <v>0</v>
      </c>
      <c r="R833" s="52">
        <v>1</v>
      </c>
      <c r="S833" s="53">
        <v>3.5340013784999999E-4</v>
      </c>
      <c r="T833" s="53">
        <v>0</v>
      </c>
      <c r="U833" s="53">
        <v>3.5340013784999999E-4</v>
      </c>
      <c r="V833" s="53">
        <v>3.1806012406500003E-4</v>
      </c>
      <c r="W833" s="53">
        <v>-3.81672148878E-5</v>
      </c>
      <c r="X833" s="53">
        <v>2.7989290917720001E-4</v>
      </c>
      <c r="Y833" s="29">
        <f t="shared" si="24"/>
        <v>4.1983936376580001E-5</v>
      </c>
      <c r="Z833" s="29">
        <f t="shared" si="25"/>
        <v>2.3790897280062001E-4</v>
      </c>
    </row>
    <row r="834" spans="1:26" ht="13" customHeight="1">
      <c r="A834" s="50" t="s">
        <v>119</v>
      </c>
      <c r="B834" s="50" t="s">
        <v>2014</v>
      </c>
      <c r="C834" s="50" t="s">
        <v>62</v>
      </c>
      <c r="D834" s="50" t="s">
        <v>2015</v>
      </c>
      <c r="E834" s="50" t="s">
        <v>1396</v>
      </c>
      <c r="G834" s="50" t="s">
        <v>489</v>
      </c>
      <c r="J834" s="50" t="s">
        <v>1397</v>
      </c>
      <c r="K834" s="50" t="s">
        <v>1405</v>
      </c>
      <c r="L834" s="50" t="s">
        <v>1398</v>
      </c>
      <c r="M834" s="50" t="s">
        <v>1398</v>
      </c>
      <c r="O834" s="51">
        <v>0</v>
      </c>
      <c r="P834" s="52">
        <v>1</v>
      </c>
      <c r="Q834" s="52">
        <v>0</v>
      </c>
      <c r="R834" s="52">
        <v>1</v>
      </c>
      <c r="S834" s="53">
        <v>3.5340013784999999E-4</v>
      </c>
      <c r="T834" s="53">
        <v>0</v>
      </c>
      <c r="U834" s="53">
        <v>3.5340013784999999E-4</v>
      </c>
      <c r="V834" s="53">
        <v>3.1806012406500003E-4</v>
      </c>
      <c r="W834" s="53">
        <v>-3.81672148878E-5</v>
      </c>
      <c r="X834" s="53">
        <v>2.7989290917720001E-4</v>
      </c>
      <c r="Y834" s="29">
        <f t="shared" ref="Y834:Y897" si="26">X834*0.15</f>
        <v>4.1983936376580001E-5</v>
      </c>
      <c r="Z834" s="29">
        <f t="shared" ref="Z834:Z897" si="27">X834-Y834</f>
        <v>2.3790897280062001E-4</v>
      </c>
    </row>
    <row r="835" spans="1:26" ht="13" customHeight="1">
      <c r="A835" s="50" t="s">
        <v>232</v>
      </c>
      <c r="B835" s="50" t="s">
        <v>2018</v>
      </c>
      <c r="C835" s="50" t="s">
        <v>469</v>
      </c>
      <c r="D835" s="50" t="s">
        <v>2019</v>
      </c>
      <c r="E835" s="50" t="s">
        <v>1396</v>
      </c>
      <c r="G835" s="50" t="s">
        <v>2018</v>
      </c>
      <c r="J835" s="50" t="s">
        <v>1397</v>
      </c>
      <c r="K835" s="50" t="s">
        <v>1369</v>
      </c>
      <c r="L835" s="50" t="s">
        <v>1398</v>
      </c>
      <c r="M835" s="50" t="s">
        <v>1398</v>
      </c>
      <c r="O835" s="51">
        <v>0</v>
      </c>
      <c r="P835" s="52">
        <v>1</v>
      </c>
      <c r="Q835" s="52">
        <v>0</v>
      </c>
      <c r="R835" s="52">
        <v>1</v>
      </c>
      <c r="S835" s="53">
        <v>3.1609188173999998E-4</v>
      </c>
      <c r="T835" s="53">
        <v>0</v>
      </c>
      <c r="U835" s="53">
        <v>3.1609188173999998E-4</v>
      </c>
      <c r="V835" s="53">
        <v>2.8448269356600001E-4</v>
      </c>
      <c r="W835" s="53">
        <v>-3.4137923227920005E-5</v>
      </c>
      <c r="X835" s="53">
        <v>2.5034477033808E-4</v>
      </c>
      <c r="Y835" s="29">
        <f t="shared" si="26"/>
        <v>3.7551715550711999E-5</v>
      </c>
      <c r="Z835" s="29">
        <f t="shared" si="27"/>
        <v>2.12793054787368E-4</v>
      </c>
    </row>
    <row r="836" spans="1:26" ht="13" customHeight="1">
      <c r="A836" s="50" t="s">
        <v>238</v>
      </c>
      <c r="B836" s="50" t="s">
        <v>746</v>
      </c>
      <c r="C836" s="50" t="s">
        <v>117</v>
      </c>
      <c r="D836" s="50" t="s">
        <v>747</v>
      </c>
      <c r="E836" s="50" t="s">
        <v>1396</v>
      </c>
      <c r="G836" s="50" t="s">
        <v>746</v>
      </c>
      <c r="J836" s="50" t="s">
        <v>1397</v>
      </c>
      <c r="K836" s="50" t="s">
        <v>1369</v>
      </c>
      <c r="L836" s="50" t="s">
        <v>1398</v>
      </c>
      <c r="M836" s="50" t="s">
        <v>1398</v>
      </c>
      <c r="O836" s="51">
        <v>0</v>
      </c>
      <c r="P836" s="52">
        <v>1</v>
      </c>
      <c r="Q836" s="52">
        <v>0</v>
      </c>
      <c r="R836" s="52">
        <v>1</v>
      </c>
      <c r="S836" s="53">
        <v>3.1609188173999998E-4</v>
      </c>
      <c r="T836" s="53">
        <v>0</v>
      </c>
      <c r="U836" s="53">
        <v>3.1609188173999998E-4</v>
      </c>
      <c r="V836" s="53">
        <v>2.8448269356600001E-4</v>
      </c>
      <c r="W836" s="53">
        <v>-3.4137923227920005E-5</v>
      </c>
      <c r="X836" s="53">
        <v>2.5034477033808E-4</v>
      </c>
      <c r="Y836" s="29">
        <f t="shared" si="26"/>
        <v>3.7551715550711999E-5</v>
      </c>
      <c r="Z836" s="29">
        <f t="shared" si="27"/>
        <v>2.12793054787368E-4</v>
      </c>
    </row>
    <row r="837" spans="1:26" ht="13" customHeight="1">
      <c r="A837" s="50" t="s">
        <v>238</v>
      </c>
      <c r="B837" s="50" t="s">
        <v>2020</v>
      </c>
      <c r="C837" s="50" t="s">
        <v>1424</v>
      </c>
      <c r="D837" s="50" t="s">
        <v>2021</v>
      </c>
      <c r="E837" s="50" t="s">
        <v>1396</v>
      </c>
      <c r="G837" s="50" t="s">
        <v>2020</v>
      </c>
      <c r="J837" s="50" t="s">
        <v>1397</v>
      </c>
      <c r="K837" s="50" t="s">
        <v>1369</v>
      </c>
      <c r="L837" s="50" t="s">
        <v>1398</v>
      </c>
      <c r="M837" s="50" t="s">
        <v>1398</v>
      </c>
      <c r="O837" s="51">
        <v>0</v>
      </c>
      <c r="P837" s="52">
        <v>1</v>
      </c>
      <c r="Q837" s="52">
        <v>0</v>
      </c>
      <c r="R837" s="52">
        <v>1</v>
      </c>
      <c r="S837" s="53">
        <v>3.1609188173999998E-4</v>
      </c>
      <c r="T837" s="53">
        <v>0</v>
      </c>
      <c r="U837" s="53">
        <v>3.1609188173999998E-4</v>
      </c>
      <c r="V837" s="53">
        <v>2.8448269356600001E-4</v>
      </c>
      <c r="W837" s="53">
        <v>-3.4137923227920005E-5</v>
      </c>
      <c r="X837" s="53">
        <v>2.5034477033808E-4</v>
      </c>
      <c r="Y837" s="29">
        <f t="shared" si="26"/>
        <v>3.7551715550711999E-5</v>
      </c>
      <c r="Z837" s="29">
        <f t="shared" si="27"/>
        <v>2.12793054787368E-4</v>
      </c>
    </row>
    <row r="838" spans="1:26" ht="13" customHeight="1">
      <c r="A838" s="50" t="s">
        <v>238</v>
      </c>
      <c r="B838" s="50" t="s">
        <v>947</v>
      </c>
      <c r="C838" s="50" t="s">
        <v>65</v>
      </c>
      <c r="D838" s="50" t="s">
        <v>2022</v>
      </c>
      <c r="E838" s="50" t="s">
        <v>1396</v>
      </c>
      <c r="G838" s="50" t="s">
        <v>947</v>
      </c>
      <c r="J838" s="50" t="s">
        <v>1397</v>
      </c>
      <c r="K838" s="50" t="s">
        <v>1369</v>
      </c>
      <c r="L838" s="50" t="s">
        <v>1398</v>
      </c>
      <c r="M838" s="50" t="s">
        <v>1398</v>
      </c>
      <c r="O838" s="51">
        <v>0</v>
      </c>
      <c r="P838" s="52">
        <v>1</v>
      </c>
      <c r="Q838" s="52">
        <v>0</v>
      </c>
      <c r="R838" s="52">
        <v>1</v>
      </c>
      <c r="S838" s="53">
        <v>3.1609188173999998E-4</v>
      </c>
      <c r="T838" s="53">
        <v>0</v>
      </c>
      <c r="U838" s="53">
        <v>3.1609188173999998E-4</v>
      </c>
      <c r="V838" s="53">
        <v>2.8448269356600001E-4</v>
      </c>
      <c r="W838" s="53">
        <v>-3.4137923227920005E-5</v>
      </c>
      <c r="X838" s="53">
        <v>2.5034477033808E-4</v>
      </c>
      <c r="Y838" s="29">
        <f t="shared" si="26"/>
        <v>3.7551715550711999E-5</v>
      </c>
      <c r="Z838" s="29">
        <f t="shared" si="27"/>
        <v>2.12793054787368E-4</v>
      </c>
    </row>
    <row r="839" spans="1:26" ht="13" customHeight="1">
      <c r="A839" s="50" t="s">
        <v>232</v>
      </c>
      <c r="B839" s="50" t="s">
        <v>1516</v>
      </c>
      <c r="C839" s="50" t="s">
        <v>236</v>
      </c>
      <c r="D839" s="50" t="s">
        <v>1517</v>
      </c>
      <c r="E839" s="50" t="s">
        <v>1396</v>
      </c>
      <c r="G839" s="50" t="s">
        <v>1516</v>
      </c>
      <c r="J839" s="50" t="s">
        <v>1397</v>
      </c>
      <c r="K839" s="50" t="s">
        <v>1371</v>
      </c>
      <c r="L839" s="50" t="s">
        <v>1398</v>
      </c>
      <c r="M839" s="50" t="s">
        <v>1398</v>
      </c>
      <c r="O839" s="51">
        <v>0</v>
      </c>
      <c r="P839" s="52">
        <v>1</v>
      </c>
      <c r="Q839" s="52">
        <v>0</v>
      </c>
      <c r="R839" s="52">
        <v>1</v>
      </c>
      <c r="S839" s="53">
        <v>3.1609188173999998E-4</v>
      </c>
      <c r="T839" s="53">
        <v>0</v>
      </c>
      <c r="U839" s="53">
        <v>3.1609188173999998E-4</v>
      </c>
      <c r="V839" s="53">
        <v>2.8448269356600001E-4</v>
      </c>
      <c r="W839" s="53">
        <v>-3.4137923227920005E-5</v>
      </c>
      <c r="X839" s="53">
        <v>2.5034477033808E-4</v>
      </c>
      <c r="Y839" s="29">
        <f t="shared" si="26"/>
        <v>3.7551715550711999E-5</v>
      </c>
      <c r="Z839" s="29">
        <f t="shared" si="27"/>
        <v>2.12793054787368E-4</v>
      </c>
    </row>
    <row r="840" spans="1:26" ht="13" customHeight="1">
      <c r="A840" s="50" t="s">
        <v>119</v>
      </c>
      <c r="B840" s="50" t="s">
        <v>1459</v>
      </c>
      <c r="C840" s="50" t="s">
        <v>463</v>
      </c>
      <c r="D840" s="50" t="s">
        <v>1460</v>
      </c>
      <c r="E840" s="50" t="s">
        <v>1396</v>
      </c>
      <c r="G840" s="50" t="s">
        <v>1459</v>
      </c>
      <c r="J840" s="50" t="s">
        <v>1397</v>
      </c>
      <c r="K840" s="50" t="s">
        <v>1369</v>
      </c>
      <c r="L840" s="50" t="s">
        <v>1398</v>
      </c>
      <c r="M840" s="50" t="s">
        <v>1398</v>
      </c>
      <c r="O840" s="51">
        <v>0</v>
      </c>
      <c r="P840" s="52">
        <v>1</v>
      </c>
      <c r="Q840" s="52">
        <v>0</v>
      </c>
      <c r="R840" s="52">
        <v>1</v>
      </c>
      <c r="S840" s="53">
        <v>3.1609188173999998E-4</v>
      </c>
      <c r="T840" s="53">
        <v>0</v>
      </c>
      <c r="U840" s="53">
        <v>3.1609188173999998E-4</v>
      </c>
      <c r="V840" s="53">
        <v>2.8448269356600001E-4</v>
      </c>
      <c r="W840" s="53">
        <v>-3.4137923227920005E-5</v>
      </c>
      <c r="X840" s="53">
        <v>2.5034477033808E-4</v>
      </c>
      <c r="Y840" s="29">
        <f t="shared" si="26"/>
        <v>3.7551715550711999E-5</v>
      </c>
      <c r="Z840" s="29">
        <f t="shared" si="27"/>
        <v>2.12793054787368E-4</v>
      </c>
    </row>
    <row r="841" spans="1:26" ht="13" customHeight="1">
      <c r="A841" s="50" t="s">
        <v>119</v>
      </c>
      <c r="B841" s="50" t="s">
        <v>1731</v>
      </c>
      <c r="C841" s="50" t="s">
        <v>463</v>
      </c>
      <c r="D841" s="50" t="s">
        <v>1732</v>
      </c>
      <c r="E841" s="50" t="s">
        <v>1396</v>
      </c>
      <c r="G841" s="50" t="s">
        <v>1731</v>
      </c>
      <c r="J841" s="50" t="s">
        <v>1397</v>
      </c>
      <c r="K841" s="50" t="s">
        <v>1369</v>
      </c>
      <c r="L841" s="50" t="s">
        <v>1398</v>
      </c>
      <c r="M841" s="50" t="s">
        <v>1398</v>
      </c>
      <c r="O841" s="51">
        <v>0</v>
      </c>
      <c r="P841" s="52">
        <v>4</v>
      </c>
      <c r="Q841" s="52">
        <v>0</v>
      </c>
      <c r="R841" s="52">
        <v>4</v>
      </c>
      <c r="S841" s="53">
        <v>1.2643675260900001E-3</v>
      </c>
      <c r="T841" s="53">
        <v>0</v>
      </c>
      <c r="U841" s="53">
        <v>1.2643675260900001E-3</v>
      </c>
      <c r="V841" s="53">
        <v>1.1379307734810001E-3</v>
      </c>
      <c r="W841" s="53">
        <v>-1.3655169281772E-4</v>
      </c>
      <c r="X841" s="53">
        <v>1.00137908066328E-3</v>
      </c>
      <c r="Y841" s="29">
        <f t="shared" si="26"/>
        <v>1.50206862099492E-4</v>
      </c>
      <c r="Z841" s="29">
        <f t="shared" si="27"/>
        <v>8.5117221856378803E-4</v>
      </c>
    </row>
    <row r="842" spans="1:26" ht="13" customHeight="1">
      <c r="A842" s="50" t="s">
        <v>119</v>
      </c>
      <c r="B842" s="50" t="s">
        <v>179</v>
      </c>
      <c r="C842" s="50" t="s">
        <v>62</v>
      </c>
      <c r="D842" s="50" t="s">
        <v>1641</v>
      </c>
      <c r="E842" s="50" t="s">
        <v>1396</v>
      </c>
      <c r="G842" s="50" t="s">
        <v>179</v>
      </c>
      <c r="J842" s="50" t="s">
        <v>1397</v>
      </c>
      <c r="K842" s="50" t="s">
        <v>1369</v>
      </c>
      <c r="L842" s="50" t="s">
        <v>1398</v>
      </c>
      <c r="M842" s="50" t="s">
        <v>1398</v>
      </c>
      <c r="O842" s="51">
        <v>0</v>
      </c>
      <c r="P842" s="52">
        <v>202</v>
      </c>
      <c r="Q842" s="52">
        <v>0</v>
      </c>
      <c r="R842" s="52">
        <v>202</v>
      </c>
      <c r="S842" s="53">
        <v>6.3850560079290006E-2</v>
      </c>
      <c r="T842" s="53">
        <v>0</v>
      </c>
      <c r="U842" s="53">
        <v>6.3850560079290006E-2</v>
      </c>
      <c r="V842" s="53">
        <v>5.7465504071361001E-2</v>
      </c>
      <c r="W842" s="53">
        <v>-6.8958604885633202E-3</v>
      </c>
      <c r="X842" s="53">
        <v>5.0569643582797696E-2</v>
      </c>
      <c r="Y842" s="29">
        <f t="shared" si="26"/>
        <v>7.5854465374196539E-3</v>
      </c>
      <c r="Z842" s="29">
        <f t="shared" si="27"/>
        <v>4.2984197045378043E-2</v>
      </c>
    </row>
    <row r="843" spans="1:26" ht="13" customHeight="1">
      <c r="A843" s="50" t="s">
        <v>119</v>
      </c>
      <c r="B843" s="50" t="s">
        <v>960</v>
      </c>
      <c r="C843" s="50" t="s">
        <v>308</v>
      </c>
      <c r="D843" s="50" t="s">
        <v>1395</v>
      </c>
      <c r="E843" s="50" t="s">
        <v>1396</v>
      </c>
      <c r="G843" s="50" t="s">
        <v>960</v>
      </c>
      <c r="J843" s="50" t="s">
        <v>1397</v>
      </c>
      <c r="K843" s="50" t="s">
        <v>1369</v>
      </c>
      <c r="L843" s="50" t="s">
        <v>1398</v>
      </c>
      <c r="M843" s="50" t="s">
        <v>1398</v>
      </c>
      <c r="O843" s="51">
        <v>0</v>
      </c>
      <c r="P843" s="52">
        <v>4</v>
      </c>
      <c r="Q843" s="52">
        <v>0</v>
      </c>
      <c r="R843" s="52">
        <v>4</v>
      </c>
      <c r="S843" s="53">
        <v>1.2643675260900001E-3</v>
      </c>
      <c r="T843" s="53">
        <v>0</v>
      </c>
      <c r="U843" s="53">
        <v>1.2643675260900001E-3</v>
      </c>
      <c r="V843" s="53">
        <v>1.1379307734810001E-3</v>
      </c>
      <c r="W843" s="53">
        <v>-1.3655169281772E-4</v>
      </c>
      <c r="X843" s="53">
        <v>1.00137908066328E-3</v>
      </c>
      <c r="Y843" s="29">
        <f t="shared" si="26"/>
        <v>1.50206862099492E-4</v>
      </c>
      <c r="Z843" s="29">
        <f t="shared" si="27"/>
        <v>8.5117221856378803E-4</v>
      </c>
    </row>
    <row r="844" spans="1:26" ht="13" customHeight="1">
      <c r="A844" s="50" t="s">
        <v>119</v>
      </c>
      <c r="B844" s="50" t="s">
        <v>352</v>
      </c>
      <c r="C844" s="50" t="s">
        <v>62</v>
      </c>
      <c r="D844" s="50" t="s">
        <v>1748</v>
      </c>
      <c r="E844" s="50" t="s">
        <v>1396</v>
      </c>
      <c r="G844" s="50" t="s">
        <v>352</v>
      </c>
      <c r="J844" s="50" t="s">
        <v>1397</v>
      </c>
      <c r="K844" s="50" t="s">
        <v>1369</v>
      </c>
      <c r="L844" s="50" t="s">
        <v>1398</v>
      </c>
      <c r="M844" s="50" t="s">
        <v>1398</v>
      </c>
      <c r="O844" s="51">
        <v>0</v>
      </c>
      <c r="P844" s="52">
        <v>3</v>
      </c>
      <c r="Q844" s="52">
        <v>0</v>
      </c>
      <c r="R844" s="52">
        <v>3</v>
      </c>
      <c r="S844" s="53">
        <v>9.4827564434999995E-4</v>
      </c>
      <c r="T844" s="53">
        <v>0</v>
      </c>
      <c r="U844" s="53">
        <v>9.4827564434999995E-4</v>
      </c>
      <c r="V844" s="53">
        <v>8.5344807991500011E-4</v>
      </c>
      <c r="W844" s="53">
        <v>-1.0241376958979999E-4</v>
      </c>
      <c r="X844" s="53">
        <v>7.5103431032520003E-4</v>
      </c>
      <c r="Y844" s="29">
        <f t="shared" si="26"/>
        <v>1.1265514654878E-4</v>
      </c>
      <c r="Z844" s="29">
        <f t="shared" si="27"/>
        <v>6.3837916377642006E-4</v>
      </c>
    </row>
    <row r="845" spans="1:26" ht="13" customHeight="1">
      <c r="A845" s="50" t="s">
        <v>119</v>
      </c>
      <c r="B845" s="50" t="s">
        <v>446</v>
      </c>
      <c r="C845" s="50" t="s">
        <v>62</v>
      </c>
      <c r="D845" s="50" t="s">
        <v>1605</v>
      </c>
      <c r="E845" s="50" t="s">
        <v>1396</v>
      </c>
      <c r="G845" s="50" t="s">
        <v>446</v>
      </c>
      <c r="J845" s="50" t="s">
        <v>1397</v>
      </c>
      <c r="K845" s="50" t="s">
        <v>1369</v>
      </c>
      <c r="L845" s="50" t="s">
        <v>1398</v>
      </c>
      <c r="M845" s="50" t="s">
        <v>1398</v>
      </c>
      <c r="O845" s="51">
        <v>0</v>
      </c>
      <c r="P845" s="52">
        <v>1</v>
      </c>
      <c r="Q845" s="52">
        <v>0</v>
      </c>
      <c r="R845" s="52">
        <v>1</v>
      </c>
      <c r="S845" s="53">
        <v>3.1609188173999998E-4</v>
      </c>
      <c r="T845" s="53">
        <v>0</v>
      </c>
      <c r="U845" s="53">
        <v>3.1609188173999998E-4</v>
      </c>
      <c r="V845" s="53">
        <v>2.8448269356600001E-4</v>
      </c>
      <c r="W845" s="53">
        <v>-3.4137923227920005E-5</v>
      </c>
      <c r="X845" s="53">
        <v>2.5034477033808E-4</v>
      </c>
      <c r="Y845" s="29">
        <f t="shared" si="26"/>
        <v>3.7551715550711999E-5</v>
      </c>
      <c r="Z845" s="29">
        <f t="shared" si="27"/>
        <v>2.12793054787368E-4</v>
      </c>
    </row>
    <row r="846" spans="1:26" ht="13" customHeight="1">
      <c r="A846" s="50" t="s">
        <v>119</v>
      </c>
      <c r="B846" s="50" t="s">
        <v>372</v>
      </c>
      <c r="C846" s="50" t="s">
        <v>62</v>
      </c>
      <c r="D846" s="50" t="s">
        <v>56</v>
      </c>
      <c r="E846" s="50" t="s">
        <v>1396</v>
      </c>
      <c r="G846" s="50" t="s">
        <v>372</v>
      </c>
      <c r="J846" s="50" t="s">
        <v>1397</v>
      </c>
      <c r="K846" s="50" t="s">
        <v>1369</v>
      </c>
      <c r="L846" s="50" t="s">
        <v>1398</v>
      </c>
      <c r="M846" s="50" t="s">
        <v>1398</v>
      </c>
      <c r="O846" s="51">
        <v>0</v>
      </c>
      <c r="P846" s="52">
        <v>57</v>
      </c>
      <c r="Q846" s="52">
        <v>0</v>
      </c>
      <c r="R846" s="52">
        <v>57</v>
      </c>
      <c r="S846" s="53">
        <v>1.8017237249610001E-2</v>
      </c>
      <c r="T846" s="53">
        <v>0</v>
      </c>
      <c r="U846" s="53">
        <v>1.8017237249610001E-2</v>
      </c>
      <c r="V846" s="53">
        <v>1.6215513524649002E-2</v>
      </c>
      <c r="W846" s="53">
        <v>-1.9458616229578801E-3</v>
      </c>
      <c r="X846" s="53">
        <v>1.42696519016911E-2</v>
      </c>
      <c r="Y846" s="29">
        <f t="shared" si="26"/>
        <v>2.1404477852536648E-3</v>
      </c>
      <c r="Z846" s="29">
        <f t="shared" si="27"/>
        <v>1.2129204116437435E-2</v>
      </c>
    </row>
    <row r="847" spans="1:26" ht="13" customHeight="1">
      <c r="A847" s="50" t="s">
        <v>119</v>
      </c>
      <c r="B847" s="50" t="s">
        <v>435</v>
      </c>
      <c r="C847" s="50" t="s">
        <v>62</v>
      </c>
      <c r="D847" s="50" t="s">
        <v>436</v>
      </c>
      <c r="E847" s="50" t="s">
        <v>1396</v>
      </c>
      <c r="G847" s="50" t="s">
        <v>435</v>
      </c>
      <c r="J847" s="50" t="s">
        <v>1397</v>
      </c>
      <c r="K847" s="50" t="s">
        <v>1617</v>
      </c>
      <c r="L847" s="50" t="s">
        <v>1398</v>
      </c>
      <c r="M847" s="50" t="s">
        <v>1398</v>
      </c>
      <c r="O847" s="51">
        <v>0</v>
      </c>
      <c r="P847" s="52">
        <v>1</v>
      </c>
      <c r="Q847" s="52">
        <v>0</v>
      </c>
      <c r="R847" s="52">
        <v>1</v>
      </c>
      <c r="S847" s="53">
        <v>1.3288365993E-4</v>
      </c>
      <c r="T847" s="53">
        <v>0</v>
      </c>
      <c r="U847" s="53">
        <v>1.3288365993E-4</v>
      </c>
      <c r="V847" s="53">
        <v>1.1959529393700001E-4</v>
      </c>
      <c r="W847" s="53">
        <v>-1.4351435272440003E-5</v>
      </c>
      <c r="X847" s="53">
        <v>1.0524385866456001E-4</v>
      </c>
      <c r="Y847" s="29">
        <f t="shared" si="26"/>
        <v>1.5786578799684001E-5</v>
      </c>
      <c r="Z847" s="29">
        <f t="shared" si="27"/>
        <v>8.9457279864876005E-5</v>
      </c>
    </row>
    <row r="848" spans="1:26" ht="13" customHeight="1">
      <c r="A848" s="50" t="s">
        <v>119</v>
      </c>
      <c r="B848" s="50" t="s">
        <v>1146</v>
      </c>
      <c r="C848" s="50" t="s">
        <v>463</v>
      </c>
      <c r="D848" s="50" t="s">
        <v>1147</v>
      </c>
      <c r="E848" s="50" t="s">
        <v>1396</v>
      </c>
      <c r="G848" s="50" t="s">
        <v>1146</v>
      </c>
      <c r="J848" s="50" t="s">
        <v>1397</v>
      </c>
      <c r="K848" s="50" t="s">
        <v>426</v>
      </c>
      <c r="L848" s="50" t="s">
        <v>1398</v>
      </c>
      <c r="M848" s="50" t="s">
        <v>1398</v>
      </c>
      <c r="O848" s="51">
        <v>0</v>
      </c>
      <c r="P848" s="52">
        <v>1</v>
      </c>
      <c r="Q848" s="52">
        <v>0</v>
      </c>
      <c r="R848" s="52">
        <v>1</v>
      </c>
      <c r="S848" s="53">
        <v>2.8753078050000001E-4</v>
      </c>
      <c r="T848" s="53">
        <v>0</v>
      </c>
      <c r="U848" s="53">
        <v>2.8753078050000001E-4</v>
      </c>
      <c r="V848" s="53">
        <v>2.5877770244999999E-4</v>
      </c>
      <c r="W848" s="53">
        <v>-3.1053324294000002E-5</v>
      </c>
      <c r="X848" s="53">
        <v>2.2772437815600001E-4</v>
      </c>
      <c r="Y848" s="29">
        <f t="shared" si="26"/>
        <v>3.41586567234E-5</v>
      </c>
      <c r="Z848" s="29">
        <f t="shared" si="27"/>
        <v>1.935657214326E-4</v>
      </c>
    </row>
    <row r="849" spans="1:26" ht="13" customHeight="1">
      <c r="A849" s="50" t="s">
        <v>119</v>
      </c>
      <c r="B849" s="50" t="s">
        <v>524</v>
      </c>
      <c r="C849" s="50" t="s">
        <v>62</v>
      </c>
      <c r="D849" s="50" t="s">
        <v>525</v>
      </c>
      <c r="E849" s="50" t="s">
        <v>1396</v>
      </c>
      <c r="G849" s="50" t="s">
        <v>524</v>
      </c>
      <c r="J849" s="50" t="s">
        <v>1397</v>
      </c>
      <c r="K849" s="50" t="s">
        <v>126</v>
      </c>
      <c r="L849" s="50" t="s">
        <v>1398</v>
      </c>
      <c r="M849" s="50" t="s">
        <v>1398</v>
      </c>
      <c r="O849" s="51">
        <v>0</v>
      </c>
      <c r="P849" s="52">
        <v>1</v>
      </c>
      <c r="Q849" s="52">
        <v>0</v>
      </c>
      <c r="R849" s="52">
        <v>1</v>
      </c>
      <c r="S849" s="53">
        <v>2.1634241106000001E-4</v>
      </c>
      <c r="T849" s="53">
        <v>0</v>
      </c>
      <c r="U849" s="53">
        <v>2.1634241106000001E-4</v>
      </c>
      <c r="V849" s="53">
        <v>1.9470816995400002E-4</v>
      </c>
      <c r="W849" s="53">
        <v>-2.3364980394480004E-5</v>
      </c>
      <c r="X849" s="53">
        <v>1.7134318955952001E-4</v>
      </c>
      <c r="Y849" s="29">
        <f t="shared" si="26"/>
        <v>2.5701478433928E-5</v>
      </c>
      <c r="Z849" s="29">
        <f t="shared" si="27"/>
        <v>1.4564171112559202E-4</v>
      </c>
    </row>
    <row r="850" spans="1:26" ht="13" customHeight="1">
      <c r="A850" s="50" t="s">
        <v>119</v>
      </c>
      <c r="B850" s="50" t="s">
        <v>590</v>
      </c>
      <c r="C850" s="50" t="s">
        <v>149</v>
      </c>
      <c r="D850" s="50" t="s">
        <v>591</v>
      </c>
      <c r="E850" s="50" t="s">
        <v>1396</v>
      </c>
      <c r="G850" s="50" t="s">
        <v>590</v>
      </c>
      <c r="J850" s="50" t="s">
        <v>1438</v>
      </c>
      <c r="K850" s="50" t="s">
        <v>70</v>
      </c>
      <c r="L850" s="50" t="s">
        <v>1398</v>
      </c>
      <c r="M850" s="50" t="s">
        <v>1398</v>
      </c>
      <c r="O850" s="51">
        <v>0</v>
      </c>
      <c r="P850" s="52">
        <v>1</v>
      </c>
      <c r="Q850" s="52">
        <v>0</v>
      </c>
      <c r="R850" s="52">
        <v>1</v>
      </c>
      <c r="S850" s="53">
        <v>0</v>
      </c>
      <c r="T850" s="53">
        <v>0</v>
      </c>
      <c r="U850" s="53">
        <v>0</v>
      </c>
      <c r="V850" s="53">
        <v>0</v>
      </c>
      <c r="W850" s="53">
        <v>0</v>
      </c>
      <c r="X850" s="53">
        <v>0</v>
      </c>
      <c r="Y850" s="29">
        <f t="shared" si="26"/>
        <v>0</v>
      </c>
      <c r="Z850" s="29">
        <f t="shared" si="27"/>
        <v>0</v>
      </c>
    </row>
    <row r="851" spans="1:26" ht="13" customHeight="1">
      <c r="A851" s="50" t="s">
        <v>119</v>
      </c>
      <c r="B851" s="50" t="s">
        <v>452</v>
      </c>
      <c r="C851" s="50" t="s">
        <v>62</v>
      </c>
      <c r="D851" s="50" t="s">
        <v>453</v>
      </c>
      <c r="E851" s="50" t="s">
        <v>1396</v>
      </c>
      <c r="G851" s="50" t="s">
        <v>452</v>
      </c>
      <c r="J851" s="50" t="s">
        <v>1438</v>
      </c>
      <c r="K851" s="50" t="s">
        <v>70</v>
      </c>
      <c r="L851" s="50" t="s">
        <v>1398</v>
      </c>
      <c r="M851" s="50" t="s">
        <v>1398</v>
      </c>
      <c r="O851" s="51">
        <v>0</v>
      </c>
      <c r="P851" s="52">
        <v>1</v>
      </c>
      <c r="Q851" s="52">
        <v>0</v>
      </c>
      <c r="R851" s="52">
        <v>1</v>
      </c>
      <c r="S851" s="53">
        <v>0</v>
      </c>
      <c r="T851" s="53">
        <v>0</v>
      </c>
      <c r="U851" s="53">
        <v>0</v>
      </c>
      <c r="V851" s="53">
        <v>0</v>
      </c>
      <c r="W851" s="53">
        <v>0</v>
      </c>
      <c r="X851" s="53">
        <v>0</v>
      </c>
      <c r="Y851" s="29">
        <f t="shared" si="26"/>
        <v>0</v>
      </c>
      <c r="Z851" s="29">
        <f t="shared" si="27"/>
        <v>0</v>
      </c>
    </row>
    <row r="852" spans="1:26" ht="13" customHeight="1">
      <c r="A852" s="50" t="s">
        <v>119</v>
      </c>
      <c r="B852" s="50" t="s">
        <v>243</v>
      </c>
      <c r="C852" s="50" t="s">
        <v>149</v>
      </c>
      <c r="D852" s="50" t="s">
        <v>244</v>
      </c>
      <c r="E852" s="50" t="s">
        <v>1396</v>
      </c>
      <c r="G852" s="50" t="s">
        <v>243</v>
      </c>
      <c r="J852" s="50" t="s">
        <v>1438</v>
      </c>
      <c r="K852" s="50" t="s">
        <v>70</v>
      </c>
      <c r="L852" s="50" t="s">
        <v>1398</v>
      </c>
      <c r="M852" s="50" t="s">
        <v>1398</v>
      </c>
      <c r="O852" s="51">
        <v>0</v>
      </c>
      <c r="P852" s="52">
        <v>1</v>
      </c>
      <c r="Q852" s="52">
        <v>0</v>
      </c>
      <c r="R852" s="52">
        <v>1</v>
      </c>
      <c r="S852" s="53">
        <v>0</v>
      </c>
      <c r="T852" s="53">
        <v>0</v>
      </c>
      <c r="U852" s="53">
        <v>0</v>
      </c>
      <c r="V852" s="53">
        <v>0</v>
      </c>
      <c r="W852" s="53">
        <v>0</v>
      </c>
      <c r="X852" s="53">
        <v>0</v>
      </c>
      <c r="Y852" s="29">
        <f t="shared" si="26"/>
        <v>0</v>
      </c>
      <c r="Z852" s="29">
        <f t="shared" si="27"/>
        <v>0</v>
      </c>
    </row>
    <row r="853" spans="1:26" ht="13" customHeight="1">
      <c r="A853" s="50" t="s">
        <v>232</v>
      </c>
      <c r="B853" s="50" t="s">
        <v>2023</v>
      </c>
      <c r="C853" s="50" t="s">
        <v>1103</v>
      </c>
      <c r="D853" s="50" t="s">
        <v>2024</v>
      </c>
      <c r="E853" s="50" t="s">
        <v>1396</v>
      </c>
      <c r="G853" s="50" t="s">
        <v>2023</v>
      </c>
      <c r="J853" s="50" t="s">
        <v>1438</v>
      </c>
      <c r="K853" s="50" t="s">
        <v>70</v>
      </c>
      <c r="L853" s="50" t="s">
        <v>1398</v>
      </c>
      <c r="M853" s="50" t="s">
        <v>1398</v>
      </c>
      <c r="O853" s="51">
        <v>0</v>
      </c>
      <c r="P853" s="52">
        <v>1</v>
      </c>
      <c r="Q853" s="52">
        <v>0</v>
      </c>
      <c r="R853" s="52">
        <v>1</v>
      </c>
      <c r="S853" s="53">
        <v>0</v>
      </c>
      <c r="T853" s="53">
        <v>0</v>
      </c>
      <c r="U853" s="53">
        <v>0</v>
      </c>
      <c r="V853" s="53">
        <v>0</v>
      </c>
      <c r="W853" s="53">
        <v>0</v>
      </c>
      <c r="X853" s="53">
        <v>0</v>
      </c>
      <c r="Y853" s="29">
        <f t="shared" si="26"/>
        <v>0</v>
      </c>
      <c r="Z853" s="29">
        <f t="shared" si="27"/>
        <v>0</v>
      </c>
    </row>
    <row r="854" spans="1:26" ht="13" customHeight="1">
      <c r="A854" s="50" t="s">
        <v>232</v>
      </c>
      <c r="B854" s="50" t="s">
        <v>2025</v>
      </c>
      <c r="C854" s="50" t="s">
        <v>472</v>
      </c>
      <c r="D854" s="50" t="s">
        <v>2026</v>
      </c>
      <c r="E854" s="50" t="s">
        <v>1396</v>
      </c>
      <c r="G854" s="50" t="s">
        <v>2025</v>
      </c>
      <c r="J854" s="50" t="s">
        <v>1438</v>
      </c>
      <c r="K854" s="50" t="s">
        <v>70</v>
      </c>
      <c r="L854" s="50" t="s">
        <v>1398</v>
      </c>
      <c r="M854" s="50" t="s">
        <v>1398</v>
      </c>
      <c r="O854" s="51">
        <v>0</v>
      </c>
      <c r="P854" s="52">
        <v>1</v>
      </c>
      <c r="Q854" s="52">
        <v>0</v>
      </c>
      <c r="R854" s="52">
        <v>1</v>
      </c>
      <c r="S854" s="53">
        <v>0</v>
      </c>
      <c r="T854" s="53">
        <v>0</v>
      </c>
      <c r="U854" s="53">
        <v>0</v>
      </c>
      <c r="V854" s="53">
        <v>0</v>
      </c>
      <c r="W854" s="53">
        <v>0</v>
      </c>
      <c r="X854" s="53">
        <v>0</v>
      </c>
      <c r="Y854" s="29">
        <f t="shared" si="26"/>
        <v>0</v>
      </c>
      <c r="Z854" s="29">
        <f t="shared" si="27"/>
        <v>0</v>
      </c>
    </row>
    <row r="855" spans="1:26" ht="13" customHeight="1">
      <c r="A855" s="50" t="s">
        <v>119</v>
      </c>
      <c r="B855" s="50" t="s">
        <v>2027</v>
      </c>
      <c r="C855" s="50" t="s">
        <v>711</v>
      </c>
      <c r="D855" s="50" t="s">
        <v>2028</v>
      </c>
      <c r="E855" s="50" t="s">
        <v>1396</v>
      </c>
      <c r="G855" s="50" t="s">
        <v>2027</v>
      </c>
      <c r="J855" s="50" t="s">
        <v>1438</v>
      </c>
      <c r="K855" s="50" t="s">
        <v>70</v>
      </c>
      <c r="L855" s="50" t="s">
        <v>1398</v>
      </c>
      <c r="M855" s="50" t="s">
        <v>1398</v>
      </c>
      <c r="O855" s="51">
        <v>0</v>
      </c>
      <c r="P855" s="52">
        <v>1</v>
      </c>
      <c r="Q855" s="52">
        <v>0</v>
      </c>
      <c r="R855" s="52">
        <v>1</v>
      </c>
      <c r="S855" s="53">
        <v>0</v>
      </c>
      <c r="T855" s="53">
        <v>0</v>
      </c>
      <c r="U855" s="53">
        <v>0</v>
      </c>
      <c r="V855" s="53">
        <v>0</v>
      </c>
      <c r="W855" s="53">
        <v>0</v>
      </c>
      <c r="X855" s="53">
        <v>0</v>
      </c>
      <c r="Y855" s="29">
        <f t="shared" si="26"/>
        <v>0</v>
      </c>
      <c r="Z855" s="29">
        <f t="shared" si="27"/>
        <v>0</v>
      </c>
    </row>
    <row r="856" spans="1:26" ht="13" customHeight="1">
      <c r="A856" s="50" t="s">
        <v>232</v>
      </c>
      <c r="B856" s="50" t="s">
        <v>2029</v>
      </c>
      <c r="C856" s="50" t="s">
        <v>472</v>
      </c>
      <c r="D856" s="50" t="s">
        <v>2030</v>
      </c>
      <c r="E856" s="50" t="s">
        <v>1396</v>
      </c>
      <c r="G856" s="50" t="s">
        <v>2029</v>
      </c>
      <c r="J856" s="50" t="s">
        <v>1438</v>
      </c>
      <c r="K856" s="50" t="s">
        <v>70</v>
      </c>
      <c r="L856" s="50" t="s">
        <v>1398</v>
      </c>
      <c r="M856" s="50" t="s">
        <v>1398</v>
      </c>
      <c r="O856" s="51">
        <v>0</v>
      </c>
      <c r="P856" s="52">
        <v>1</v>
      </c>
      <c r="Q856" s="52">
        <v>0</v>
      </c>
      <c r="R856" s="52">
        <v>1</v>
      </c>
      <c r="S856" s="53">
        <v>0</v>
      </c>
      <c r="T856" s="53">
        <v>0</v>
      </c>
      <c r="U856" s="53">
        <v>0</v>
      </c>
      <c r="V856" s="53">
        <v>0</v>
      </c>
      <c r="W856" s="53">
        <v>0</v>
      </c>
      <c r="X856" s="53">
        <v>0</v>
      </c>
      <c r="Y856" s="29">
        <f t="shared" si="26"/>
        <v>0</v>
      </c>
      <c r="Z856" s="29">
        <f t="shared" si="27"/>
        <v>0</v>
      </c>
    </row>
    <row r="857" spans="1:26" ht="13" customHeight="1">
      <c r="A857" s="50" t="s">
        <v>119</v>
      </c>
      <c r="B857" s="50" t="s">
        <v>966</v>
      </c>
      <c r="C857" s="50" t="s">
        <v>66</v>
      </c>
      <c r="D857" s="50" t="s">
        <v>967</v>
      </c>
      <c r="E857" s="50" t="s">
        <v>1396</v>
      </c>
      <c r="G857" s="50" t="s">
        <v>966</v>
      </c>
      <c r="J857" s="50" t="s">
        <v>1438</v>
      </c>
      <c r="K857" s="50" t="s">
        <v>70</v>
      </c>
      <c r="L857" s="50" t="s">
        <v>1398</v>
      </c>
      <c r="M857" s="50" t="s">
        <v>1398</v>
      </c>
      <c r="O857" s="51">
        <v>0</v>
      </c>
      <c r="P857" s="52">
        <v>1</v>
      </c>
      <c r="Q857" s="52">
        <v>0</v>
      </c>
      <c r="R857" s="52">
        <v>1</v>
      </c>
      <c r="S857" s="53">
        <v>0</v>
      </c>
      <c r="T857" s="53">
        <v>0</v>
      </c>
      <c r="U857" s="53">
        <v>0</v>
      </c>
      <c r="V857" s="53">
        <v>0</v>
      </c>
      <c r="W857" s="53">
        <v>0</v>
      </c>
      <c r="X857" s="53">
        <v>0</v>
      </c>
      <c r="Y857" s="29">
        <f t="shared" si="26"/>
        <v>0</v>
      </c>
      <c r="Z857" s="29">
        <f t="shared" si="27"/>
        <v>0</v>
      </c>
    </row>
    <row r="858" spans="1:26" ht="13" customHeight="1">
      <c r="A858" s="50" t="s">
        <v>130</v>
      </c>
      <c r="B858" s="50" t="s">
        <v>1061</v>
      </c>
      <c r="C858" s="50" t="s">
        <v>950</v>
      </c>
      <c r="D858" s="50" t="s">
        <v>1062</v>
      </c>
      <c r="E858" s="50" t="s">
        <v>1396</v>
      </c>
      <c r="G858" s="50" t="s">
        <v>1061</v>
      </c>
      <c r="J858" s="50" t="s">
        <v>1438</v>
      </c>
      <c r="K858" s="50" t="s">
        <v>70</v>
      </c>
      <c r="L858" s="50" t="s">
        <v>1398</v>
      </c>
      <c r="M858" s="50" t="s">
        <v>1398</v>
      </c>
      <c r="O858" s="51">
        <v>0</v>
      </c>
      <c r="P858" s="52">
        <v>1</v>
      </c>
      <c r="Q858" s="52">
        <v>0</v>
      </c>
      <c r="R858" s="52">
        <v>1</v>
      </c>
      <c r="S858" s="53">
        <v>0</v>
      </c>
      <c r="T858" s="53">
        <v>0</v>
      </c>
      <c r="U858" s="53">
        <v>0</v>
      </c>
      <c r="V858" s="53">
        <v>0</v>
      </c>
      <c r="W858" s="53">
        <v>0</v>
      </c>
      <c r="X858" s="53">
        <v>0</v>
      </c>
      <c r="Y858" s="29">
        <f t="shared" si="26"/>
        <v>0</v>
      </c>
      <c r="Z858" s="29">
        <f t="shared" si="27"/>
        <v>0</v>
      </c>
    </row>
    <row r="859" spans="1:26" ht="13" customHeight="1">
      <c r="A859" s="50" t="s">
        <v>130</v>
      </c>
      <c r="B859" s="50" t="s">
        <v>334</v>
      </c>
      <c r="C859" s="50" t="s">
        <v>73</v>
      </c>
      <c r="D859" s="50" t="s">
        <v>2031</v>
      </c>
      <c r="E859" s="50" t="s">
        <v>1396</v>
      </c>
      <c r="G859" s="50" t="s">
        <v>334</v>
      </c>
      <c r="J859" s="50" t="s">
        <v>1438</v>
      </c>
      <c r="K859" s="50" t="s">
        <v>70</v>
      </c>
      <c r="L859" s="50" t="s">
        <v>1398</v>
      </c>
      <c r="M859" s="50" t="s">
        <v>1398</v>
      </c>
      <c r="O859" s="51">
        <v>0</v>
      </c>
      <c r="P859" s="52">
        <v>1</v>
      </c>
      <c r="Q859" s="52">
        <v>0</v>
      </c>
      <c r="R859" s="52">
        <v>1</v>
      </c>
      <c r="S859" s="53">
        <v>0</v>
      </c>
      <c r="T859" s="53">
        <v>0</v>
      </c>
      <c r="U859" s="53">
        <v>0</v>
      </c>
      <c r="V859" s="53">
        <v>0</v>
      </c>
      <c r="W859" s="53">
        <v>0</v>
      </c>
      <c r="X859" s="53">
        <v>0</v>
      </c>
      <c r="Y859" s="29">
        <f t="shared" si="26"/>
        <v>0</v>
      </c>
      <c r="Z859" s="29">
        <f t="shared" si="27"/>
        <v>0</v>
      </c>
    </row>
    <row r="860" spans="1:26" ht="13" customHeight="1">
      <c r="A860" s="50" t="s">
        <v>119</v>
      </c>
      <c r="B860" s="50" t="s">
        <v>1194</v>
      </c>
      <c r="C860" s="50" t="s">
        <v>71</v>
      </c>
      <c r="D860" s="50" t="s">
        <v>42</v>
      </c>
      <c r="E860" s="50" t="s">
        <v>1396</v>
      </c>
      <c r="G860" s="50" t="s">
        <v>1194</v>
      </c>
      <c r="J860" s="50" t="s">
        <v>1438</v>
      </c>
      <c r="K860" s="50" t="s">
        <v>70</v>
      </c>
      <c r="L860" s="50" t="s">
        <v>1398</v>
      </c>
      <c r="M860" s="50" t="s">
        <v>1398</v>
      </c>
      <c r="O860" s="51">
        <v>0</v>
      </c>
      <c r="P860" s="52">
        <v>1</v>
      </c>
      <c r="Q860" s="52">
        <v>0</v>
      </c>
      <c r="R860" s="52">
        <v>1</v>
      </c>
      <c r="S860" s="53">
        <v>0</v>
      </c>
      <c r="T860" s="53">
        <v>0</v>
      </c>
      <c r="U860" s="53">
        <v>0</v>
      </c>
      <c r="V860" s="53">
        <v>0</v>
      </c>
      <c r="W860" s="53">
        <v>0</v>
      </c>
      <c r="X860" s="53">
        <v>0</v>
      </c>
      <c r="Y860" s="29">
        <f t="shared" si="26"/>
        <v>0</v>
      </c>
      <c r="Z860" s="29">
        <f t="shared" si="27"/>
        <v>0</v>
      </c>
    </row>
    <row r="861" spans="1:26" ht="13" customHeight="1">
      <c r="A861" s="50" t="s">
        <v>119</v>
      </c>
      <c r="B861" s="50" t="s">
        <v>2032</v>
      </c>
      <c r="C861" s="50" t="s">
        <v>149</v>
      </c>
      <c r="D861" s="50" t="s">
        <v>2033</v>
      </c>
      <c r="E861" s="50" t="s">
        <v>1396</v>
      </c>
      <c r="G861" s="50" t="s">
        <v>2032</v>
      </c>
      <c r="J861" s="50" t="s">
        <v>1438</v>
      </c>
      <c r="K861" s="50" t="s">
        <v>70</v>
      </c>
      <c r="L861" s="50" t="s">
        <v>1398</v>
      </c>
      <c r="M861" s="50" t="s">
        <v>1398</v>
      </c>
      <c r="O861" s="51">
        <v>0</v>
      </c>
      <c r="P861" s="52">
        <v>1</v>
      </c>
      <c r="Q861" s="52">
        <v>0</v>
      </c>
      <c r="R861" s="52">
        <v>1</v>
      </c>
      <c r="S861" s="53">
        <v>7.9665030000000006E-6</v>
      </c>
      <c r="T861" s="53">
        <v>0</v>
      </c>
      <c r="U861" s="53">
        <v>7.9665030000000006E-6</v>
      </c>
      <c r="V861" s="53">
        <v>7.1698526999999997E-6</v>
      </c>
      <c r="W861" s="53">
        <v>-8.6038232399999999E-7</v>
      </c>
      <c r="X861" s="53">
        <v>6.3094703759999996E-6</v>
      </c>
      <c r="Y861" s="29">
        <f t="shared" si="26"/>
        <v>9.4642055639999985E-7</v>
      </c>
      <c r="Z861" s="29">
        <f t="shared" si="27"/>
        <v>5.3630498195999997E-6</v>
      </c>
    </row>
    <row r="862" spans="1:26" ht="13" customHeight="1">
      <c r="A862" s="50" t="s">
        <v>119</v>
      </c>
      <c r="B862" s="50" t="s">
        <v>762</v>
      </c>
      <c r="C862" s="50" t="s">
        <v>66</v>
      </c>
      <c r="D862" s="50" t="s">
        <v>763</v>
      </c>
      <c r="E862" s="50" t="s">
        <v>1396</v>
      </c>
      <c r="G862" s="50" t="s">
        <v>762</v>
      </c>
      <c r="J862" s="50" t="s">
        <v>1438</v>
      </c>
      <c r="K862" s="50" t="s">
        <v>70</v>
      </c>
      <c r="L862" s="50" t="s">
        <v>1398</v>
      </c>
      <c r="M862" s="50" t="s">
        <v>1398</v>
      </c>
      <c r="O862" s="51">
        <v>0</v>
      </c>
      <c r="P862" s="52">
        <v>1</v>
      </c>
      <c r="Q862" s="52">
        <v>0</v>
      </c>
      <c r="R862" s="52">
        <v>1</v>
      </c>
      <c r="S862" s="53">
        <v>3.9833819999999998E-6</v>
      </c>
      <c r="T862" s="53">
        <v>0</v>
      </c>
      <c r="U862" s="53">
        <v>3.9833819999999998E-6</v>
      </c>
      <c r="V862" s="53">
        <v>3.5850438E-6</v>
      </c>
      <c r="W862" s="53">
        <v>-4.3020525599999998E-7</v>
      </c>
      <c r="X862" s="53">
        <v>3.1548385439999999E-6</v>
      </c>
      <c r="Y862" s="29">
        <f t="shared" si="26"/>
        <v>4.7322578159999998E-7</v>
      </c>
      <c r="Z862" s="29">
        <f t="shared" si="27"/>
        <v>2.6816127624000001E-6</v>
      </c>
    </row>
    <row r="863" spans="1:26" ht="13" customHeight="1">
      <c r="A863" s="50" t="s">
        <v>232</v>
      </c>
      <c r="B863" s="50" t="s">
        <v>1362</v>
      </c>
      <c r="C863" s="50" t="s">
        <v>230</v>
      </c>
      <c r="D863" s="50" t="s">
        <v>2034</v>
      </c>
      <c r="E863" s="50" t="s">
        <v>1396</v>
      </c>
      <c r="G863" s="50" t="s">
        <v>1362</v>
      </c>
      <c r="J863" s="50" t="s">
        <v>1438</v>
      </c>
      <c r="K863" s="50" t="s">
        <v>70</v>
      </c>
      <c r="L863" s="50" t="s">
        <v>1398</v>
      </c>
      <c r="M863" s="50" t="s">
        <v>1398</v>
      </c>
      <c r="O863" s="51">
        <v>0</v>
      </c>
      <c r="P863" s="52">
        <v>1</v>
      </c>
      <c r="Q863" s="52">
        <v>0</v>
      </c>
      <c r="R863" s="52">
        <v>1</v>
      </c>
      <c r="S863" s="53">
        <v>0</v>
      </c>
      <c r="T863" s="53">
        <v>0</v>
      </c>
      <c r="U863" s="53">
        <v>0</v>
      </c>
      <c r="V863" s="53">
        <v>0</v>
      </c>
      <c r="W863" s="53">
        <v>0</v>
      </c>
      <c r="X863" s="53">
        <v>0</v>
      </c>
      <c r="Y863" s="29">
        <f t="shared" si="26"/>
        <v>0</v>
      </c>
      <c r="Z863" s="29">
        <f t="shared" si="27"/>
        <v>0</v>
      </c>
    </row>
    <row r="864" spans="1:26" ht="13" customHeight="1">
      <c r="A864" s="50" t="s">
        <v>119</v>
      </c>
      <c r="B864" s="50" t="s">
        <v>976</v>
      </c>
      <c r="C864" s="50" t="s">
        <v>149</v>
      </c>
      <c r="D864" s="50" t="s">
        <v>977</v>
      </c>
      <c r="E864" s="50" t="s">
        <v>1396</v>
      </c>
      <c r="F864" s="50" t="s">
        <v>2035</v>
      </c>
      <c r="G864" s="50" t="s">
        <v>976</v>
      </c>
      <c r="J864" s="50" t="s">
        <v>1438</v>
      </c>
      <c r="K864" s="50" t="s">
        <v>70</v>
      </c>
      <c r="L864" s="50" t="s">
        <v>1398</v>
      </c>
      <c r="M864" s="50" t="s">
        <v>1398</v>
      </c>
      <c r="O864" s="51">
        <v>0</v>
      </c>
      <c r="P864" s="52">
        <v>1</v>
      </c>
      <c r="Q864" s="52">
        <v>0</v>
      </c>
      <c r="R864" s="52">
        <v>1</v>
      </c>
      <c r="S864" s="53">
        <v>7.7429999999999999E-8</v>
      </c>
      <c r="T864" s="53">
        <v>0</v>
      </c>
      <c r="U864" s="53">
        <v>7.7429999999999999E-8</v>
      </c>
      <c r="V864" s="53">
        <v>6.9687000000000007E-8</v>
      </c>
      <c r="W864" s="53">
        <v>-8.3624400000000003E-9</v>
      </c>
      <c r="X864" s="53">
        <v>6.1324560000000007E-8</v>
      </c>
      <c r="Y864" s="29">
        <f t="shared" si="26"/>
        <v>9.1986840000000004E-9</v>
      </c>
      <c r="Z864" s="29">
        <f t="shared" si="27"/>
        <v>5.2125876000000006E-8</v>
      </c>
    </row>
    <row r="865" spans="1:26" ht="13" customHeight="1">
      <c r="A865" s="50" t="s">
        <v>238</v>
      </c>
      <c r="B865" s="50" t="s">
        <v>1613</v>
      </c>
      <c r="C865" s="50" t="s">
        <v>1402</v>
      </c>
      <c r="D865" s="50" t="s">
        <v>1614</v>
      </c>
      <c r="E865" s="50" t="s">
        <v>1396</v>
      </c>
      <c r="G865" s="50" t="s">
        <v>1613</v>
      </c>
      <c r="J865" s="50" t="s">
        <v>1438</v>
      </c>
      <c r="K865" s="50" t="s">
        <v>70</v>
      </c>
      <c r="L865" s="50" t="s">
        <v>1398</v>
      </c>
      <c r="M865" s="50" t="s">
        <v>1398</v>
      </c>
      <c r="O865" s="51">
        <v>0</v>
      </c>
      <c r="P865" s="52">
        <v>1</v>
      </c>
      <c r="Q865" s="52">
        <v>0</v>
      </c>
      <c r="R865" s="52">
        <v>1</v>
      </c>
      <c r="S865" s="53">
        <v>1.3919999999999999E-9</v>
      </c>
      <c r="T865" s="53">
        <v>0</v>
      </c>
      <c r="U865" s="53">
        <v>1.3919999999999999E-9</v>
      </c>
      <c r="V865" s="53">
        <v>1.2528000000000003E-9</v>
      </c>
      <c r="W865" s="53">
        <v>-1.5033600000000001E-10</v>
      </c>
      <c r="X865" s="53">
        <v>1.102464E-9</v>
      </c>
      <c r="Y865" s="29">
        <f t="shared" si="26"/>
        <v>1.653696E-10</v>
      </c>
      <c r="Z865" s="29">
        <f t="shared" si="27"/>
        <v>9.3709439999999987E-10</v>
      </c>
    </row>
    <row r="866" spans="1:26" ht="13" customHeight="1">
      <c r="A866" s="50" t="s">
        <v>238</v>
      </c>
      <c r="B866" s="50" t="s">
        <v>1151</v>
      </c>
      <c r="C866" s="50" t="s">
        <v>714</v>
      </c>
      <c r="D866" s="50" t="s">
        <v>1961</v>
      </c>
      <c r="E866" s="50" t="s">
        <v>1396</v>
      </c>
      <c r="G866" s="50" t="s">
        <v>1151</v>
      </c>
      <c r="J866" s="50" t="s">
        <v>1438</v>
      </c>
      <c r="K866" s="50" t="s">
        <v>70</v>
      </c>
      <c r="L866" s="50" t="s">
        <v>1398</v>
      </c>
      <c r="M866" s="50" t="s">
        <v>1398</v>
      </c>
      <c r="O866" s="51">
        <v>0</v>
      </c>
      <c r="P866" s="52">
        <v>1</v>
      </c>
      <c r="Q866" s="52">
        <v>0</v>
      </c>
      <c r="R866" s="52">
        <v>1</v>
      </c>
      <c r="S866" s="53">
        <v>1.3004673000000001E-5</v>
      </c>
      <c r="T866" s="53">
        <v>0</v>
      </c>
      <c r="U866" s="53">
        <v>1.3004673000000001E-5</v>
      </c>
      <c r="V866" s="53">
        <v>1.1704205700000002E-5</v>
      </c>
      <c r="W866" s="53">
        <v>-1.4045046839999999E-6</v>
      </c>
      <c r="X866" s="53">
        <v>1.0299701016000002E-5</v>
      </c>
      <c r="Y866" s="29">
        <f t="shared" si="26"/>
        <v>1.5449551524000003E-6</v>
      </c>
      <c r="Z866" s="29">
        <f t="shared" si="27"/>
        <v>8.7547458636000011E-6</v>
      </c>
    </row>
    <row r="867" spans="1:26" ht="13" customHeight="1">
      <c r="A867" s="50" t="s">
        <v>238</v>
      </c>
      <c r="B867" s="50" t="s">
        <v>2036</v>
      </c>
      <c r="C867" s="50" t="s">
        <v>1424</v>
      </c>
      <c r="D867" s="50" t="s">
        <v>2037</v>
      </c>
      <c r="E867" s="50" t="s">
        <v>1396</v>
      </c>
      <c r="G867" s="50" t="s">
        <v>2036</v>
      </c>
      <c r="J867" s="50" t="s">
        <v>1438</v>
      </c>
      <c r="K867" s="50" t="s">
        <v>70</v>
      </c>
      <c r="L867" s="50" t="s">
        <v>1398</v>
      </c>
      <c r="M867" s="50" t="s">
        <v>1398</v>
      </c>
      <c r="O867" s="51">
        <v>0</v>
      </c>
      <c r="P867" s="52">
        <v>1</v>
      </c>
      <c r="Q867" s="52">
        <v>0</v>
      </c>
      <c r="R867" s="52">
        <v>1</v>
      </c>
      <c r="S867" s="53">
        <v>8.8646039999999991E-6</v>
      </c>
      <c r="T867" s="53">
        <v>0</v>
      </c>
      <c r="U867" s="53">
        <v>8.8646039999999991E-6</v>
      </c>
      <c r="V867" s="53">
        <v>7.9781435999999997E-6</v>
      </c>
      <c r="W867" s="53">
        <v>-9.5737723199999993E-7</v>
      </c>
      <c r="X867" s="53">
        <v>7.0207663679999997E-6</v>
      </c>
      <c r="Y867" s="29">
        <f t="shared" si="26"/>
        <v>1.0531149552E-6</v>
      </c>
      <c r="Z867" s="29">
        <f t="shared" si="27"/>
        <v>5.9676514127999997E-6</v>
      </c>
    </row>
    <row r="868" spans="1:26" ht="13" customHeight="1">
      <c r="A868" s="50" t="s">
        <v>238</v>
      </c>
      <c r="B868" s="50" t="s">
        <v>1338</v>
      </c>
      <c r="C868" s="50" t="s">
        <v>1637</v>
      </c>
      <c r="D868" s="50" t="s">
        <v>1339</v>
      </c>
      <c r="E868" s="50" t="s">
        <v>1396</v>
      </c>
      <c r="G868" s="50" t="s">
        <v>1338</v>
      </c>
      <c r="J868" s="50" t="s">
        <v>1438</v>
      </c>
      <c r="K868" s="50" t="s">
        <v>70</v>
      </c>
      <c r="L868" s="50" t="s">
        <v>1398</v>
      </c>
      <c r="M868" s="50" t="s">
        <v>1398</v>
      </c>
      <c r="O868" s="51">
        <v>0</v>
      </c>
      <c r="P868" s="52">
        <v>1</v>
      </c>
      <c r="Q868" s="52">
        <v>0</v>
      </c>
      <c r="R868" s="52">
        <v>1</v>
      </c>
      <c r="S868" s="53">
        <v>8.8646039999999991E-6</v>
      </c>
      <c r="T868" s="53">
        <v>0</v>
      </c>
      <c r="U868" s="53">
        <v>8.8646039999999991E-6</v>
      </c>
      <c r="V868" s="53">
        <v>7.9781435999999997E-6</v>
      </c>
      <c r="W868" s="53">
        <v>-9.5737723199999993E-7</v>
      </c>
      <c r="X868" s="53">
        <v>7.0207663679999997E-6</v>
      </c>
      <c r="Y868" s="29">
        <f t="shared" si="26"/>
        <v>1.0531149552E-6</v>
      </c>
      <c r="Z868" s="29">
        <f t="shared" si="27"/>
        <v>5.9676514127999997E-6</v>
      </c>
    </row>
    <row r="869" spans="1:26" ht="13" customHeight="1">
      <c r="A869" s="50" t="s">
        <v>130</v>
      </c>
      <c r="B869" s="50" t="s">
        <v>1735</v>
      </c>
      <c r="C869" s="50" t="s">
        <v>1464</v>
      </c>
      <c r="D869" s="50" t="s">
        <v>1736</v>
      </c>
      <c r="E869" s="50" t="s">
        <v>1396</v>
      </c>
      <c r="G869" s="50" t="s">
        <v>1735</v>
      </c>
      <c r="J869" s="50" t="s">
        <v>1455</v>
      </c>
      <c r="K869" s="50" t="s">
        <v>343</v>
      </c>
      <c r="L869" s="50" t="s">
        <v>1398</v>
      </c>
      <c r="M869" s="50" t="s">
        <v>1398</v>
      </c>
      <c r="O869" s="51">
        <v>0</v>
      </c>
      <c r="P869" s="52">
        <v>8</v>
      </c>
      <c r="Q869" s="52">
        <v>0</v>
      </c>
      <c r="R869" s="52">
        <v>8</v>
      </c>
      <c r="S869" s="53">
        <v>7.9353401220000011E-5</v>
      </c>
      <c r="T869" s="53">
        <v>0</v>
      </c>
      <c r="U869" s="53">
        <v>7.9353401220000011E-5</v>
      </c>
      <c r="V869" s="53">
        <v>7.1418061098000004E-5</v>
      </c>
      <c r="W869" s="53">
        <v>-8.5701673317599994E-6</v>
      </c>
      <c r="X869" s="53">
        <v>6.2847893766240003E-5</v>
      </c>
      <c r="Y869" s="29">
        <f t="shared" si="26"/>
        <v>9.4271840649360001E-6</v>
      </c>
      <c r="Z869" s="29">
        <f t="shared" si="27"/>
        <v>5.3420709701304005E-5</v>
      </c>
    </row>
    <row r="870" spans="1:26" ht="13" customHeight="1">
      <c r="A870" s="50" t="s">
        <v>119</v>
      </c>
      <c r="B870" s="50" t="s">
        <v>1142</v>
      </c>
      <c r="C870" s="50" t="s">
        <v>182</v>
      </c>
      <c r="D870" s="50" t="s">
        <v>1143</v>
      </c>
      <c r="E870" s="50" t="s">
        <v>1396</v>
      </c>
      <c r="G870" s="50" t="s">
        <v>1142</v>
      </c>
      <c r="J870" s="50" t="s">
        <v>1455</v>
      </c>
      <c r="K870" s="50" t="s">
        <v>1370</v>
      </c>
      <c r="L870" s="50" t="s">
        <v>1398</v>
      </c>
      <c r="M870" s="50" t="s">
        <v>1398</v>
      </c>
      <c r="O870" s="51">
        <v>0</v>
      </c>
      <c r="P870" s="52">
        <v>2</v>
      </c>
      <c r="Q870" s="52">
        <v>0</v>
      </c>
      <c r="R870" s="52">
        <v>2</v>
      </c>
      <c r="S870" s="53">
        <v>1.98382011E-5</v>
      </c>
      <c r="T870" s="53">
        <v>0</v>
      </c>
      <c r="U870" s="53">
        <v>1.98382011E-5</v>
      </c>
      <c r="V870" s="53">
        <v>1.7854380990000001E-5</v>
      </c>
      <c r="W870" s="53">
        <v>-2.1425257187999999E-6</v>
      </c>
      <c r="X870" s="53">
        <v>1.5711855271200002E-5</v>
      </c>
      <c r="Y870" s="29">
        <f t="shared" si="26"/>
        <v>2.35677829068E-6</v>
      </c>
      <c r="Z870" s="29">
        <f t="shared" si="27"/>
        <v>1.3355076980520001E-5</v>
      </c>
    </row>
    <row r="871" spans="1:26" ht="13" customHeight="1">
      <c r="A871" s="50" t="s">
        <v>232</v>
      </c>
      <c r="B871" s="50" t="s">
        <v>2038</v>
      </c>
      <c r="C871" s="50" t="s">
        <v>472</v>
      </c>
      <c r="D871" s="50" t="s">
        <v>2039</v>
      </c>
      <c r="E871" s="50" t="s">
        <v>1396</v>
      </c>
      <c r="G871" s="50" t="s">
        <v>2038</v>
      </c>
      <c r="J871" s="50" t="s">
        <v>1438</v>
      </c>
      <c r="K871" s="50" t="s">
        <v>70</v>
      </c>
      <c r="L871" s="50" t="s">
        <v>1398</v>
      </c>
      <c r="M871" s="50" t="s">
        <v>1398</v>
      </c>
      <c r="O871" s="51">
        <v>0</v>
      </c>
      <c r="P871" s="52">
        <v>1</v>
      </c>
      <c r="Q871" s="52">
        <v>0</v>
      </c>
      <c r="R871" s="52">
        <v>1</v>
      </c>
      <c r="S871" s="53">
        <v>0</v>
      </c>
      <c r="T871" s="53">
        <v>0</v>
      </c>
      <c r="U871" s="53">
        <v>0</v>
      </c>
      <c r="V871" s="53">
        <v>0</v>
      </c>
      <c r="W871" s="53">
        <v>0</v>
      </c>
      <c r="X871" s="53">
        <v>0</v>
      </c>
      <c r="Y871" s="29">
        <f t="shared" si="26"/>
        <v>0</v>
      </c>
      <c r="Z871" s="29">
        <f t="shared" si="27"/>
        <v>0</v>
      </c>
    </row>
    <row r="872" spans="1:26" ht="13" customHeight="1">
      <c r="A872" s="50" t="s">
        <v>119</v>
      </c>
      <c r="B872" s="50" t="s">
        <v>1153</v>
      </c>
      <c r="C872" s="50" t="s">
        <v>149</v>
      </c>
      <c r="D872" s="50" t="s">
        <v>2040</v>
      </c>
      <c r="E872" s="50" t="s">
        <v>1396</v>
      </c>
      <c r="G872" s="50" t="s">
        <v>1153</v>
      </c>
      <c r="J872" s="50" t="s">
        <v>1438</v>
      </c>
      <c r="K872" s="50" t="s">
        <v>70</v>
      </c>
      <c r="L872" s="50" t="s">
        <v>1398</v>
      </c>
      <c r="M872" s="50" t="s">
        <v>1398</v>
      </c>
      <c r="O872" s="51">
        <v>0</v>
      </c>
      <c r="P872" s="52">
        <v>1</v>
      </c>
      <c r="Q872" s="52">
        <v>0</v>
      </c>
      <c r="R872" s="52">
        <v>1</v>
      </c>
      <c r="S872" s="53">
        <v>0</v>
      </c>
      <c r="T872" s="53">
        <v>0</v>
      </c>
      <c r="U872" s="53">
        <v>0</v>
      </c>
      <c r="V872" s="53">
        <v>0</v>
      </c>
      <c r="W872" s="53">
        <v>0</v>
      </c>
      <c r="X872" s="53">
        <v>0</v>
      </c>
      <c r="Y872" s="29">
        <f t="shared" si="26"/>
        <v>0</v>
      </c>
      <c r="Z872" s="29">
        <f t="shared" si="27"/>
        <v>0</v>
      </c>
    </row>
    <row r="873" spans="1:26" ht="13" customHeight="1">
      <c r="A873" s="50" t="s">
        <v>119</v>
      </c>
      <c r="B873" s="50" t="s">
        <v>2041</v>
      </c>
      <c r="C873" s="50" t="s">
        <v>1273</v>
      </c>
      <c r="D873" s="50" t="s">
        <v>2042</v>
      </c>
      <c r="E873" s="50" t="s">
        <v>1396</v>
      </c>
      <c r="G873" s="50" t="s">
        <v>2041</v>
      </c>
      <c r="J873" s="50" t="s">
        <v>1438</v>
      </c>
      <c r="K873" s="50" t="s">
        <v>70</v>
      </c>
      <c r="L873" s="50" t="s">
        <v>1398</v>
      </c>
      <c r="M873" s="50" t="s">
        <v>1398</v>
      </c>
      <c r="O873" s="51">
        <v>0</v>
      </c>
      <c r="P873" s="52">
        <v>1</v>
      </c>
      <c r="Q873" s="52">
        <v>0</v>
      </c>
      <c r="R873" s="52">
        <v>1</v>
      </c>
      <c r="S873" s="53">
        <v>0</v>
      </c>
      <c r="T873" s="53">
        <v>0</v>
      </c>
      <c r="U873" s="53">
        <v>0</v>
      </c>
      <c r="V873" s="53">
        <v>0</v>
      </c>
      <c r="W873" s="53">
        <v>0</v>
      </c>
      <c r="X873" s="53">
        <v>0</v>
      </c>
      <c r="Y873" s="29">
        <f t="shared" si="26"/>
        <v>0</v>
      </c>
      <c r="Z873" s="29">
        <f t="shared" si="27"/>
        <v>0</v>
      </c>
    </row>
    <row r="874" spans="1:26" ht="13" customHeight="1">
      <c r="A874" s="50" t="s">
        <v>119</v>
      </c>
      <c r="B874" s="50" t="s">
        <v>1137</v>
      </c>
      <c r="C874" s="50" t="s">
        <v>182</v>
      </c>
      <c r="D874" s="50" t="s">
        <v>44</v>
      </c>
      <c r="E874" s="50" t="s">
        <v>1396</v>
      </c>
      <c r="G874" s="50" t="s">
        <v>1137</v>
      </c>
      <c r="J874" s="50" t="s">
        <v>1438</v>
      </c>
      <c r="K874" s="50" t="s">
        <v>70</v>
      </c>
      <c r="L874" s="50" t="s">
        <v>1398</v>
      </c>
      <c r="M874" s="50" t="s">
        <v>1398</v>
      </c>
      <c r="O874" s="51">
        <v>0</v>
      </c>
      <c r="P874" s="52">
        <v>1</v>
      </c>
      <c r="Q874" s="52">
        <v>0</v>
      </c>
      <c r="R874" s="52">
        <v>1</v>
      </c>
      <c r="S874" s="53">
        <v>0</v>
      </c>
      <c r="T874" s="53">
        <v>0</v>
      </c>
      <c r="U874" s="53">
        <v>0</v>
      </c>
      <c r="V874" s="53">
        <v>0</v>
      </c>
      <c r="W874" s="53">
        <v>0</v>
      </c>
      <c r="X874" s="53">
        <v>0</v>
      </c>
      <c r="Y874" s="29">
        <f t="shared" si="26"/>
        <v>0</v>
      </c>
      <c r="Z874" s="29">
        <f t="shared" si="27"/>
        <v>0</v>
      </c>
    </row>
    <row r="875" spans="1:26" ht="13" customHeight="1">
      <c r="A875" s="50" t="s">
        <v>238</v>
      </c>
      <c r="B875" s="50" t="s">
        <v>1218</v>
      </c>
      <c r="C875" s="50" t="s">
        <v>65</v>
      </c>
      <c r="D875" s="50" t="s">
        <v>1219</v>
      </c>
      <c r="E875" s="50" t="s">
        <v>1396</v>
      </c>
      <c r="G875" s="50" t="s">
        <v>1218</v>
      </c>
      <c r="J875" s="50" t="s">
        <v>1438</v>
      </c>
      <c r="K875" s="50" t="s">
        <v>70</v>
      </c>
      <c r="L875" s="50" t="s">
        <v>1398</v>
      </c>
      <c r="M875" s="50" t="s">
        <v>1398</v>
      </c>
      <c r="O875" s="51">
        <v>0</v>
      </c>
      <c r="P875" s="52">
        <v>1</v>
      </c>
      <c r="Q875" s="52">
        <v>0</v>
      </c>
      <c r="R875" s="52">
        <v>1</v>
      </c>
      <c r="S875" s="53">
        <v>0</v>
      </c>
      <c r="T875" s="53">
        <v>0</v>
      </c>
      <c r="U875" s="53">
        <v>0</v>
      </c>
      <c r="V875" s="53">
        <v>0</v>
      </c>
      <c r="W875" s="53">
        <v>0</v>
      </c>
      <c r="X875" s="53">
        <v>0</v>
      </c>
      <c r="Y875" s="29">
        <f t="shared" si="26"/>
        <v>0</v>
      </c>
      <c r="Z875" s="29">
        <f t="shared" si="27"/>
        <v>0</v>
      </c>
    </row>
    <row r="876" spans="1:26" ht="13" customHeight="1">
      <c r="A876" s="50" t="s">
        <v>119</v>
      </c>
      <c r="B876" s="50" t="s">
        <v>2043</v>
      </c>
      <c r="C876" s="50" t="s">
        <v>975</v>
      </c>
      <c r="D876" s="50" t="s">
        <v>2044</v>
      </c>
      <c r="E876" s="50" t="s">
        <v>1396</v>
      </c>
      <c r="G876" s="50" t="s">
        <v>2043</v>
      </c>
      <c r="J876" s="50" t="s">
        <v>1438</v>
      </c>
      <c r="K876" s="50" t="s">
        <v>70</v>
      </c>
      <c r="L876" s="50" t="s">
        <v>1398</v>
      </c>
      <c r="M876" s="50" t="s">
        <v>1398</v>
      </c>
      <c r="O876" s="51">
        <v>0</v>
      </c>
      <c r="P876" s="52">
        <v>1</v>
      </c>
      <c r="Q876" s="52">
        <v>0</v>
      </c>
      <c r="R876" s="52">
        <v>1</v>
      </c>
      <c r="S876" s="53">
        <v>0</v>
      </c>
      <c r="T876" s="53">
        <v>0</v>
      </c>
      <c r="U876" s="53">
        <v>0</v>
      </c>
      <c r="V876" s="53">
        <v>0</v>
      </c>
      <c r="W876" s="53">
        <v>0</v>
      </c>
      <c r="X876" s="53">
        <v>0</v>
      </c>
      <c r="Y876" s="29">
        <f t="shared" si="26"/>
        <v>0</v>
      </c>
      <c r="Z876" s="29">
        <f t="shared" si="27"/>
        <v>0</v>
      </c>
    </row>
    <row r="877" spans="1:26" ht="13" customHeight="1">
      <c r="A877" s="50" t="s">
        <v>232</v>
      </c>
      <c r="B877" s="50" t="s">
        <v>304</v>
      </c>
      <c r="C877" s="50" t="s">
        <v>230</v>
      </c>
      <c r="D877" s="50" t="s">
        <v>2045</v>
      </c>
      <c r="E877" s="50" t="s">
        <v>1396</v>
      </c>
      <c r="G877" s="50" t="s">
        <v>304</v>
      </c>
      <c r="J877" s="50" t="s">
        <v>1438</v>
      </c>
      <c r="K877" s="50" t="s">
        <v>70</v>
      </c>
      <c r="L877" s="50" t="s">
        <v>1398</v>
      </c>
      <c r="M877" s="50" t="s">
        <v>1398</v>
      </c>
      <c r="O877" s="51">
        <v>0</v>
      </c>
      <c r="P877" s="52">
        <v>1</v>
      </c>
      <c r="Q877" s="52">
        <v>0</v>
      </c>
      <c r="R877" s="52">
        <v>1</v>
      </c>
      <c r="S877" s="53">
        <v>0</v>
      </c>
      <c r="T877" s="53">
        <v>0</v>
      </c>
      <c r="U877" s="53">
        <v>0</v>
      </c>
      <c r="V877" s="53">
        <v>0</v>
      </c>
      <c r="W877" s="53">
        <v>0</v>
      </c>
      <c r="X877" s="53">
        <v>0</v>
      </c>
      <c r="Y877" s="29">
        <f t="shared" si="26"/>
        <v>0</v>
      </c>
      <c r="Z877" s="29">
        <f t="shared" si="27"/>
        <v>0</v>
      </c>
    </row>
    <row r="878" spans="1:26" ht="13" customHeight="1">
      <c r="A878" s="50" t="s">
        <v>119</v>
      </c>
      <c r="B878" s="50" t="s">
        <v>1122</v>
      </c>
      <c r="C878" s="50" t="s">
        <v>936</v>
      </c>
      <c r="D878" s="50" t="s">
        <v>1761</v>
      </c>
      <c r="E878" s="50" t="s">
        <v>1396</v>
      </c>
      <c r="G878" s="50" t="s">
        <v>1122</v>
      </c>
      <c r="J878" s="50" t="s">
        <v>1438</v>
      </c>
      <c r="K878" s="50" t="s">
        <v>70</v>
      </c>
      <c r="L878" s="50" t="s">
        <v>1398</v>
      </c>
      <c r="M878" s="50" t="s">
        <v>1398</v>
      </c>
      <c r="O878" s="51">
        <v>0</v>
      </c>
      <c r="P878" s="52">
        <v>1</v>
      </c>
      <c r="Q878" s="52">
        <v>0</v>
      </c>
      <c r="R878" s="52">
        <v>1</v>
      </c>
      <c r="S878" s="53">
        <v>0</v>
      </c>
      <c r="T878" s="53">
        <v>0</v>
      </c>
      <c r="U878" s="53">
        <v>0</v>
      </c>
      <c r="V878" s="53">
        <v>0</v>
      </c>
      <c r="W878" s="53">
        <v>0</v>
      </c>
      <c r="X878" s="53">
        <v>0</v>
      </c>
      <c r="Y878" s="29">
        <f t="shared" si="26"/>
        <v>0</v>
      </c>
      <c r="Z878" s="29">
        <f t="shared" si="27"/>
        <v>0</v>
      </c>
    </row>
    <row r="879" spans="1:26" ht="13" customHeight="1">
      <c r="A879" s="50" t="s">
        <v>232</v>
      </c>
      <c r="B879" s="50" t="s">
        <v>2046</v>
      </c>
      <c r="C879" s="50" t="s">
        <v>252</v>
      </c>
      <c r="D879" s="50" t="s">
        <v>2047</v>
      </c>
      <c r="E879" s="50" t="s">
        <v>1396</v>
      </c>
      <c r="G879" s="50" t="s">
        <v>2046</v>
      </c>
      <c r="J879" s="50" t="s">
        <v>1438</v>
      </c>
      <c r="K879" s="50" t="s">
        <v>70</v>
      </c>
      <c r="L879" s="50" t="s">
        <v>1398</v>
      </c>
      <c r="M879" s="50" t="s">
        <v>1398</v>
      </c>
      <c r="O879" s="51">
        <v>0</v>
      </c>
      <c r="P879" s="52">
        <v>1</v>
      </c>
      <c r="Q879" s="52">
        <v>0</v>
      </c>
      <c r="R879" s="52">
        <v>1</v>
      </c>
      <c r="S879" s="53">
        <v>0</v>
      </c>
      <c r="T879" s="53">
        <v>0</v>
      </c>
      <c r="U879" s="53">
        <v>0</v>
      </c>
      <c r="V879" s="53">
        <v>0</v>
      </c>
      <c r="W879" s="53">
        <v>0</v>
      </c>
      <c r="X879" s="53">
        <v>0</v>
      </c>
      <c r="Y879" s="29">
        <f t="shared" si="26"/>
        <v>0</v>
      </c>
      <c r="Z879" s="29">
        <f t="shared" si="27"/>
        <v>0</v>
      </c>
    </row>
    <row r="880" spans="1:26" ht="13" customHeight="1">
      <c r="A880" s="50" t="s">
        <v>119</v>
      </c>
      <c r="B880" s="50" t="s">
        <v>964</v>
      </c>
      <c r="C880" s="50" t="s">
        <v>66</v>
      </c>
      <c r="D880" s="50" t="s">
        <v>965</v>
      </c>
      <c r="E880" s="50" t="s">
        <v>1396</v>
      </c>
      <c r="G880" s="50" t="s">
        <v>964</v>
      </c>
      <c r="J880" s="50" t="s">
        <v>1438</v>
      </c>
      <c r="K880" s="50" t="s">
        <v>70</v>
      </c>
      <c r="L880" s="50" t="s">
        <v>1398</v>
      </c>
      <c r="M880" s="50" t="s">
        <v>1398</v>
      </c>
      <c r="O880" s="51">
        <v>0</v>
      </c>
      <c r="P880" s="52">
        <v>1</v>
      </c>
      <c r="Q880" s="52">
        <v>0</v>
      </c>
      <c r="R880" s="52">
        <v>1</v>
      </c>
      <c r="S880" s="53">
        <v>0</v>
      </c>
      <c r="T880" s="53">
        <v>0</v>
      </c>
      <c r="U880" s="53">
        <v>0</v>
      </c>
      <c r="V880" s="53">
        <v>0</v>
      </c>
      <c r="W880" s="53">
        <v>0</v>
      </c>
      <c r="X880" s="53">
        <v>0</v>
      </c>
      <c r="Y880" s="29">
        <f t="shared" si="26"/>
        <v>0</v>
      </c>
      <c r="Z880" s="29">
        <f t="shared" si="27"/>
        <v>0</v>
      </c>
    </row>
    <row r="881" spans="1:26" ht="13" customHeight="1">
      <c r="A881" s="50" t="s">
        <v>1478</v>
      </c>
      <c r="B881" s="50" t="s">
        <v>1085</v>
      </c>
      <c r="C881" s="50" t="s">
        <v>117</v>
      </c>
      <c r="D881" s="50" t="s">
        <v>1086</v>
      </c>
      <c r="E881" s="50" t="s">
        <v>1396</v>
      </c>
      <c r="G881" s="50" t="s">
        <v>1085</v>
      </c>
      <c r="J881" s="50" t="s">
        <v>1438</v>
      </c>
      <c r="K881" s="50" t="s">
        <v>70</v>
      </c>
      <c r="L881" s="50" t="s">
        <v>1398</v>
      </c>
      <c r="M881" s="50" t="s">
        <v>1398</v>
      </c>
      <c r="O881" s="51">
        <v>0</v>
      </c>
      <c r="P881" s="52">
        <v>1</v>
      </c>
      <c r="Q881" s="52">
        <v>0</v>
      </c>
      <c r="R881" s="52">
        <v>1</v>
      </c>
      <c r="S881" s="53">
        <v>0</v>
      </c>
      <c r="T881" s="53">
        <v>0</v>
      </c>
      <c r="U881" s="53">
        <v>0</v>
      </c>
      <c r="V881" s="53">
        <v>0</v>
      </c>
      <c r="W881" s="53">
        <v>0</v>
      </c>
      <c r="X881" s="53">
        <v>0</v>
      </c>
      <c r="Y881" s="29">
        <f t="shared" si="26"/>
        <v>0</v>
      </c>
      <c r="Z881" s="29">
        <f t="shared" si="27"/>
        <v>0</v>
      </c>
    </row>
    <row r="882" spans="1:26" ht="13" customHeight="1">
      <c r="A882" s="50" t="s">
        <v>232</v>
      </c>
      <c r="B882" s="50" t="s">
        <v>2048</v>
      </c>
      <c r="C882" s="50" t="s">
        <v>1103</v>
      </c>
      <c r="D882" s="50" t="s">
        <v>2049</v>
      </c>
      <c r="E882" s="50" t="s">
        <v>1396</v>
      </c>
      <c r="G882" s="50" t="s">
        <v>2048</v>
      </c>
      <c r="J882" s="50" t="s">
        <v>1438</v>
      </c>
      <c r="K882" s="50" t="s">
        <v>70</v>
      </c>
      <c r="L882" s="50" t="s">
        <v>1398</v>
      </c>
      <c r="M882" s="50" t="s">
        <v>1398</v>
      </c>
      <c r="O882" s="51">
        <v>0</v>
      </c>
      <c r="P882" s="52">
        <v>1</v>
      </c>
      <c r="Q882" s="52">
        <v>0</v>
      </c>
      <c r="R882" s="52">
        <v>1</v>
      </c>
      <c r="S882" s="53">
        <v>0</v>
      </c>
      <c r="T882" s="53">
        <v>0</v>
      </c>
      <c r="U882" s="53">
        <v>0</v>
      </c>
      <c r="V882" s="53">
        <v>0</v>
      </c>
      <c r="W882" s="53">
        <v>0</v>
      </c>
      <c r="X882" s="53">
        <v>0</v>
      </c>
      <c r="Y882" s="29">
        <f t="shared" si="26"/>
        <v>0</v>
      </c>
      <c r="Z882" s="29">
        <f t="shared" si="27"/>
        <v>0</v>
      </c>
    </row>
    <row r="883" spans="1:26" ht="13" customHeight="1">
      <c r="A883" s="50" t="s">
        <v>119</v>
      </c>
      <c r="B883" s="50" t="s">
        <v>1325</v>
      </c>
      <c r="C883" s="50" t="s">
        <v>55</v>
      </c>
      <c r="D883" s="50" t="s">
        <v>1326</v>
      </c>
      <c r="E883" s="50" t="s">
        <v>1396</v>
      </c>
      <c r="G883" s="50" t="s">
        <v>1325</v>
      </c>
      <c r="J883" s="50" t="s">
        <v>1438</v>
      </c>
      <c r="K883" s="50" t="s">
        <v>70</v>
      </c>
      <c r="L883" s="50" t="s">
        <v>1398</v>
      </c>
      <c r="M883" s="50" t="s">
        <v>1398</v>
      </c>
      <c r="O883" s="51">
        <v>0</v>
      </c>
      <c r="P883" s="52">
        <v>1</v>
      </c>
      <c r="Q883" s="52">
        <v>0</v>
      </c>
      <c r="R883" s="52">
        <v>1</v>
      </c>
      <c r="S883" s="53">
        <v>0</v>
      </c>
      <c r="T883" s="53">
        <v>0</v>
      </c>
      <c r="U883" s="53">
        <v>0</v>
      </c>
      <c r="V883" s="53">
        <v>0</v>
      </c>
      <c r="W883" s="53">
        <v>0</v>
      </c>
      <c r="X883" s="53">
        <v>0</v>
      </c>
      <c r="Y883" s="29">
        <f t="shared" si="26"/>
        <v>0</v>
      </c>
      <c r="Z883" s="29">
        <f t="shared" si="27"/>
        <v>0</v>
      </c>
    </row>
    <row r="884" spans="1:26" ht="13" customHeight="1">
      <c r="A884" s="50" t="s">
        <v>119</v>
      </c>
      <c r="B884" s="50" t="s">
        <v>2050</v>
      </c>
      <c r="C884" s="50" t="s">
        <v>165</v>
      </c>
      <c r="D884" s="50" t="s">
        <v>771</v>
      </c>
      <c r="E884" s="50" t="s">
        <v>1396</v>
      </c>
      <c r="G884" s="50" t="s">
        <v>2050</v>
      </c>
      <c r="J884" s="50" t="s">
        <v>1438</v>
      </c>
      <c r="K884" s="50" t="s">
        <v>70</v>
      </c>
      <c r="L884" s="50" t="s">
        <v>1398</v>
      </c>
      <c r="M884" s="50" t="s">
        <v>1398</v>
      </c>
      <c r="O884" s="51">
        <v>0</v>
      </c>
      <c r="P884" s="52">
        <v>1</v>
      </c>
      <c r="Q884" s="52">
        <v>0</v>
      </c>
      <c r="R884" s="52">
        <v>1</v>
      </c>
      <c r="S884" s="53">
        <v>5.9160000000000007E-9</v>
      </c>
      <c r="T884" s="53">
        <v>0</v>
      </c>
      <c r="U884" s="53">
        <v>5.9160000000000007E-9</v>
      </c>
      <c r="V884" s="53">
        <v>5.3244000000000003E-9</v>
      </c>
      <c r="W884" s="53">
        <v>-6.3892800000000007E-10</v>
      </c>
      <c r="X884" s="53">
        <v>4.6854720000000002E-9</v>
      </c>
      <c r="Y884" s="29">
        <f t="shared" si="26"/>
        <v>7.0282080000000001E-10</v>
      </c>
      <c r="Z884" s="29">
        <f t="shared" si="27"/>
        <v>3.9826512000000005E-9</v>
      </c>
    </row>
    <row r="885" spans="1:26" ht="13" customHeight="1">
      <c r="A885" s="50" t="s">
        <v>119</v>
      </c>
      <c r="B885" s="50" t="s">
        <v>873</v>
      </c>
      <c r="C885" s="50" t="s">
        <v>141</v>
      </c>
      <c r="D885" s="50" t="s">
        <v>874</v>
      </c>
      <c r="E885" s="50" t="s">
        <v>1396</v>
      </c>
      <c r="G885" s="50" t="s">
        <v>873</v>
      </c>
      <c r="J885" s="50" t="s">
        <v>1438</v>
      </c>
      <c r="K885" s="50" t="s">
        <v>70</v>
      </c>
      <c r="L885" s="50" t="s">
        <v>1398</v>
      </c>
      <c r="M885" s="50" t="s">
        <v>1398</v>
      </c>
      <c r="O885" s="51">
        <v>0</v>
      </c>
      <c r="P885" s="52">
        <v>1</v>
      </c>
      <c r="Q885" s="52">
        <v>0</v>
      </c>
      <c r="R885" s="52">
        <v>1</v>
      </c>
      <c r="S885" s="53">
        <v>8.4390000000000003E-9</v>
      </c>
      <c r="T885" s="53">
        <v>0</v>
      </c>
      <c r="U885" s="53">
        <v>8.4390000000000003E-9</v>
      </c>
      <c r="V885" s="53">
        <v>7.5951000000000016E-9</v>
      </c>
      <c r="W885" s="53">
        <v>-9.1141199999999997E-10</v>
      </c>
      <c r="X885" s="53">
        <v>6.6836880000000003E-9</v>
      </c>
      <c r="Y885" s="29">
        <f t="shared" si="26"/>
        <v>1.0025532E-9</v>
      </c>
      <c r="Z885" s="29">
        <f t="shared" si="27"/>
        <v>5.6811348000000005E-9</v>
      </c>
    </row>
    <row r="886" spans="1:26" ht="13" customHeight="1">
      <c r="A886" s="50" t="s">
        <v>232</v>
      </c>
      <c r="B886" s="50" t="s">
        <v>1611</v>
      </c>
      <c r="C886" s="50" t="s">
        <v>469</v>
      </c>
      <c r="D886" s="50" t="s">
        <v>1612</v>
      </c>
      <c r="E886" s="50" t="s">
        <v>1396</v>
      </c>
      <c r="G886" s="50" t="s">
        <v>1611</v>
      </c>
      <c r="J886" s="50" t="s">
        <v>1438</v>
      </c>
      <c r="K886" s="50" t="s">
        <v>70</v>
      </c>
      <c r="L886" s="50" t="s">
        <v>1398</v>
      </c>
      <c r="M886" s="50" t="s">
        <v>1398</v>
      </c>
      <c r="O886" s="51">
        <v>0</v>
      </c>
      <c r="P886" s="52">
        <v>1</v>
      </c>
      <c r="Q886" s="52">
        <v>0</v>
      </c>
      <c r="R886" s="52">
        <v>1</v>
      </c>
      <c r="S886" s="53">
        <v>2.7887676000000002E-5</v>
      </c>
      <c r="T886" s="53">
        <v>0</v>
      </c>
      <c r="U886" s="53">
        <v>2.7887676000000002E-5</v>
      </c>
      <c r="V886" s="53">
        <v>2.50989084E-5</v>
      </c>
      <c r="W886" s="53">
        <v>-3.0118690080000001E-6</v>
      </c>
      <c r="X886" s="53">
        <v>2.2087039392000001E-5</v>
      </c>
      <c r="Y886" s="29">
        <f t="shared" si="26"/>
        <v>3.3130559088E-6</v>
      </c>
      <c r="Z886" s="29">
        <f t="shared" si="27"/>
        <v>1.8773983483200001E-5</v>
      </c>
    </row>
    <row r="887" spans="1:26" ht="13" customHeight="1">
      <c r="A887" s="50" t="s">
        <v>119</v>
      </c>
      <c r="B887" s="50" t="s">
        <v>483</v>
      </c>
      <c r="C887" s="50" t="s">
        <v>62</v>
      </c>
      <c r="D887" s="50" t="s">
        <v>1400</v>
      </c>
      <c r="E887" s="50" t="s">
        <v>1396</v>
      </c>
      <c r="G887" s="50" t="s">
        <v>483</v>
      </c>
      <c r="J887" s="50" t="s">
        <v>1438</v>
      </c>
      <c r="K887" s="50" t="s">
        <v>70</v>
      </c>
      <c r="L887" s="50" t="s">
        <v>1398</v>
      </c>
      <c r="M887" s="50" t="s">
        <v>1398</v>
      </c>
      <c r="O887" s="51">
        <v>0</v>
      </c>
      <c r="P887" s="52">
        <v>1</v>
      </c>
      <c r="Q887" s="52">
        <v>0</v>
      </c>
      <c r="R887" s="52">
        <v>1</v>
      </c>
      <c r="S887" s="53">
        <v>2.8991705999999999E-5</v>
      </c>
      <c r="T887" s="53">
        <v>0</v>
      </c>
      <c r="U887" s="53">
        <v>2.8991705999999999E-5</v>
      </c>
      <c r="V887" s="53">
        <v>2.6092535400000004E-5</v>
      </c>
      <c r="W887" s="53">
        <v>-3.1311042480000001E-6</v>
      </c>
      <c r="X887" s="53">
        <v>2.2961431152000003E-5</v>
      </c>
      <c r="Y887" s="29">
        <f t="shared" si="26"/>
        <v>3.4442146728000004E-6</v>
      </c>
      <c r="Z887" s="29">
        <f t="shared" si="27"/>
        <v>1.9517216479200003E-5</v>
      </c>
    </row>
    <row r="888" spans="1:26" ht="13" customHeight="1">
      <c r="A888" s="50" t="s">
        <v>119</v>
      </c>
      <c r="B888" s="50" t="s">
        <v>1112</v>
      </c>
      <c r="C888" s="50" t="s">
        <v>66</v>
      </c>
      <c r="D888" s="50" t="s">
        <v>2051</v>
      </c>
      <c r="E888" s="50" t="s">
        <v>1396</v>
      </c>
      <c r="G888" s="50" t="s">
        <v>1112</v>
      </c>
      <c r="J888" s="50" t="s">
        <v>1438</v>
      </c>
      <c r="K888" s="50" t="s">
        <v>70</v>
      </c>
      <c r="L888" s="50" t="s">
        <v>1398</v>
      </c>
      <c r="M888" s="50" t="s">
        <v>1398</v>
      </c>
      <c r="O888" s="51">
        <v>0</v>
      </c>
      <c r="P888" s="52">
        <v>1</v>
      </c>
      <c r="Q888" s="52">
        <v>0</v>
      </c>
      <c r="R888" s="52">
        <v>1</v>
      </c>
      <c r="S888" s="53">
        <v>8.6999999999999984E-11</v>
      </c>
      <c r="T888" s="53">
        <v>0</v>
      </c>
      <c r="U888" s="53">
        <v>8.6999999999999984E-11</v>
      </c>
      <c r="V888" s="53">
        <v>7.8299999999999991E-11</v>
      </c>
      <c r="W888" s="53">
        <v>-9.3960000000000008E-12</v>
      </c>
      <c r="X888" s="53">
        <v>6.8903999999999998E-11</v>
      </c>
      <c r="Y888" s="29">
        <f t="shared" si="26"/>
        <v>1.03356E-11</v>
      </c>
      <c r="Z888" s="29">
        <f t="shared" si="27"/>
        <v>5.8568399999999992E-11</v>
      </c>
    </row>
    <row r="889" spans="1:26" ht="13" customHeight="1">
      <c r="A889" s="50" t="s">
        <v>119</v>
      </c>
      <c r="B889" s="50" t="s">
        <v>774</v>
      </c>
      <c r="C889" s="50" t="s">
        <v>117</v>
      </c>
      <c r="D889" s="50" t="s">
        <v>2052</v>
      </c>
      <c r="E889" s="50" t="s">
        <v>1396</v>
      </c>
      <c r="F889" s="50" t="s">
        <v>2053</v>
      </c>
      <c r="G889" s="50" t="s">
        <v>774</v>
      </c>
      <c r="J889" s="50" t="s">
        <v>1438</v>
      </c>
      <c r="K889" s="50" t="s">
        <v>70</v>
      </c>
      <c r="L889" s="50" t="s">
        <v>1398</v>
      </c>
      <c r="M889" s="50" t="s">
        <v>1398</v>
      </c>
      <c r="O889" s="51">
        <v>0</v>
      </c>
      <c r="P889" s="52">
        <v>1</v>
      </c>
      <c r="Q889" s="52">
        <v>0</v>
      </c>
      <c r="R889" s="52">
        <v>1</v>
      </c>
      <c r="S889" s="53">
        <v>1.7399999999999999E-10</v>
      </c>
      <c r="T889" s="53">
        <v>0</v>
      </c>
      <c r="U889" s="53">
        <v>1.7399999999999999E-10</v>
      </c>
      <c r="V889" s="53">
        <v>1.5660000000000001E-10</v>
      </c>
      <c r="W889" s="53">
        <v>-1.8791999999999998E-11</v>
      </c>
      <c r="X889" s="53">
        <v>1.37808E-10</v>
      </c>
      <c r="Y889" s="29">
        <f t="shared" si="26"/>
        <v>2.0671199999999999E-11</v>
      </c>
      <c r="Z889" s="29">
        <f t="shared" si="27"/>
        <v>1.1713679999999998E-10</v>
      </c>
    </row>
    <row r="890" spans="1:26" ht="13" customHeight="1">
      <c r="A890" s="50" t="s">
        <v>238</v>
      </c>
      <c r="B890" s="50" t="s">
        <v>695</v>
      </c>
      <c r="C890" s="50" t="s">
        <v>686</v>
      </c>
      <c r="D890" s="50" t="s">
        <v>696</v>
      </c>
      <c r="E890" s="50" t="s">
        <v>1396</v>
      </c>
      <c r="G890" s="50" t="s">
        <v>695</v>
      </c>
      <c r="J890" s="50" t="s">
        <v>1438</v>
      </c>
      <c r="K890" s="50" t="s">
        <v>70</v>
      </c>
      <c r="L890" s="50" t="s">
        <v>1398</v>
      </c>
      <c r="M890" s="50" t="s">
        <v>1398</v>
      </c>
      <c r="O890" s="51">
        <v>0</v>
      </c>
      <c r="P890" s="52">
        <v>1</v>
      </c>
      <c r="Q890" s="52">
        <v>0</v>
      </c>
      <c r="R890" s="52">
        <v>1</v>
      </c>
      <c r="S890" s="53">
        <v>6.9599999999999997E-10</v>
      </c>
      <c r="T890" s="53">
        <v>0</v>
      </c>
      <c r="U890" s="53">
        <v>6.9599999999999997E-10</v>
      </c>
      <c r="V890" s="53">
        <v>6.2640000000000003E-10</v>
      </c>
      <c r="W890" s="53">
        <v>-7.5167999999999993E-11</v>
      </c>
      <c r="X890" s="53">
        <v>5.5123199999999998E-10</v>
      </c>
      <c r="Y890" s="29">
        <f t="shared" si="26"/>
        <v>8.2684799999999998E-11</v>
      </c>
      <c r="Z890" s="29">
        <f t="shared" si="27"/>
        <v>4.6854719999999993E-10</v>
      </c>
    </row>
    <row r="891" spans="1:26" ht="13" customHeight="1">
      <c r="A891" s="50" t="s">
        <v>119</v>
      </c>
      <c r="B891" s="50" t="s">
        <v>2054</v>
      </c>
      <c r="C891" s="50" t="s">
        <v>1094</v>
      </c>
      <c r="D891" s="50" t="s">
        <v>2055</v>
      </c>
      <c r="E891" s="50" t="s">
        <v>1396</v>
      </c>
      <c r="G891" s="50" t="s">
        <v>2054</v>
      </c>
      <c r="J891" s="50" t="s">
        <v>1438</v>
      </c>
      <c r="K891" s="50" t="s">
        <v>70</v>
      </c>
      <c r="L891" s="50" t="s">
        <v>1398</v>
      </c>
      <c r="M891" s="50" t="s">
        <v>1398</v>
      </c>
      <c r="O891" s="51">
        <v>0</v>
      </c>
      <c r="P891" s="52">
        <v>1</v>
      </c>
      <c r="Q891" s="52">
        <v>0</v>
      </c>
      <c r="R891" s="52">
        <v>1</v>
      </c>
      <c r="S891" s="53">
        <v>0</v>
      </c>
      <c r="T891" s="53">
        <v>0</v>
      </c>
      <c r="U891" s="53">
        <v>0</v>
      </c>
      <c r="V891" s="53">
        <v>0</v>
      </c>
      <c r="W891" s="53">
        <v>0</v>
      </c>
      <c r="X891" s="53">
        <v>0</v>
      </c>
      <c r="Y891" s="29">
        <f t="shared" si="26"/>
        <v>0</v>
      </c>
      <c r="Z891" s="29">
        <f t="shared" si="27"/>
        <v>0</v>
      </c>
    </row>
    <row r="892" spans="1:26" ht="13" customHeight="1">
      <c r="A892" s="50" t="s">
        <v>238</v>
      </c>
      <c r="B892" s="50" t="s">
        <v>1113</v>
      </c>
      <c r="C892" s="50" t="s">
        <v>65</v>
      </c>
      <c r="D892" s="50" t="s">
        <v>2056</v>
      </c>
      <c r="E892" s="50" t="s">
        <v>1396</v>
      </c>
      <c r="G892" s="50" t="s">
        <v>1113</v>
      </c>
      <c r="J892" s="50" t="s">
        <v>1438</v>
      </c>
      <c r="K892" s="50" t="s">
        <v>70</v>
      </c>
      <c r="L892" s="50" t="s">
        <v>1398</v>
      </c>
      <c r="M892" s="50" t="s">
        <v>1398</v>
      </c>
      <c r="O892" s="51">
        <v>0</v>
      </c>
      <c r="P892" s="52">
        <v>1</v>
      </c>
      <c r="Q892" s="52">
        <v>0</v>
      </c>
      <c r="R892" s="52">
        <v>1</v>
      </c>
      <c r="S892" s="53">
        <v>0</v>
      </c>
      <c r="T892" s="53">
        <v>0</v>
      </c>
      <c r="U892" s="53">
        <v>0</v>
      </c>
      <c r="V892" s="53">
        <v>0</v>
      </c>
      <c r="W892" s="53">
        <v>0</v>
      </c>
      <c r="X892" s="53">
        <v>0</v>
      </c>
      <c r="Y892" s="29">
        <f t="shared" si="26"/>
        <v>0</v>
      </c>
      <c r="Z892" s="29">
        <f t="shared" si="27"/>
        <v>0</v>
      </c>
    </row>
    <row r="893" spans="1:26" ht="13" customHeight="1">
      <c r="A893" s="50" t="s">
        <v>119</v>
      </c>
      <c r="B893" s="50" t="s">
        <v>999</v>
      </c>
      <c r="C893" s="50" t="s">
        <v>193</v>
      </c>
      <c r="D893" s="50" t="s">
        <v>1686</v>
      </c>
      <c r="E893" s="50" t="s">
        <v>1396</v>
      </c>
      <c r="G893" s="50" t="s">
        <v>999</v>
      </c>
      <c r="J893" s="50" t="s">
        <v>1438</v>
      </c>
      <c r="K893" s="50" t="s">
        <v>70</v>
      </c>
      <c r="L893" s="50" t="s">
        <v>1398</v>
      </c>
      <c r="M893" s="50" t="s">
        <v>1398</v>
      </c>
      <c r="O893" s="51">
        <v>0</v>
      </c>
      <c r="P893" s="52">
        <v>1</v>
      </c>
      <c r="Q893" s="52">
        <v>0</v>
      </c>
      <c r="R893" s="52">
        <v>1</v>
      </c>
      <c r="S893" s="53">
        <v>1.15313106E-4</v>
      </c>
      <c r="T893" s="53">
        <v>0</v>
      </c>
      <c r="U893" s="53">
        <v>1.15313106E-4</v>
      </c>
      <c r="V893" s="53">
        <v>1.037817954E-4</v>
      </c>
      <c r="W893" s="53">
        <v>-1.2453815448000002E-5</v>
      </c>
      <c r="X893" s="53">
        <v>9.1327979952000014E-5</v>
      </c>
      <c r="Y893" s="29">
        <f t="shared" si="26"/>
        <v>1.3699196992800002E-5</v>
      </c>
      <c r="Z893" s="29">
        <f t="shared" si="27"/>
        <v>7.7628782959200007E-5</v>
      </c>
    </row>
    <row r="894" spans="1:26" ht="13" customHeight="1">
      <c r="A894" s="50" t="s">
        <v>119</v>
      </c>
      <c r="B894" s="50" t="s">
        <v>217</v>
      </c>
      <c r="C894" s="50" t="s">
        <v>62</v>
      </c>
      <c r="D894" s="50" t="s">
        <v>218</v>
      </c>
      <c r="E894" s="50" t="s">
        <v>1396</v>
      </c>
      <c r="G894" s="50" t="s">
        <v>217</v>
      </c>
      <c r="J894" s="50" t="s">
        <v>1438</v>
      </c>
      <c r="K894" s="50" t="s">
        <v>70</v>
      </c>
      <c r="L894" s="50" t="s">
        <v>1398</v>
      </c>
      <c r="M894" s="50" t="s">
        <v>1398</v>
      </c>
      <c r="O894" s="51">
        <v>0</v>
      </c>
      <c r="P894" s="52">
        <v>1</v>
      </c>
      <c r="Q894" s="52">
        <v>0</v>
      </c>
      <c r="R894" s="52">
        <v>1</v>
      </c>
      <c r="S894" s="53">
        <v>0</v>
      </c>
      <c r="T894" s="53">
        <v>-3.6811379099999997E-4</v>
      </c>
      <c r="U894" s="53">
        <v>-3.6811379099999997E-4</v>
      </c>
      <c r="V894" s="53">
        <v>-3.3130241190000001E-4</v>
      </c>
      <c r="W894" s="53">
        <v>3.9756289428000003E-5</v>
      </c>
      <c r="X894" s="53">
        <v>-2.9154612247200005E-4</v>
      </c>
      <c r="Y894" s="29">
        <f t="shared" si="26"/>
        <v>-4.3731918370800006E-5</v>
      </c>
      <c r="Z894" s="29">
        <f t="shared" si="27"/>
        <v>-2.4781420410120003E-4</v>
      </c>
    </row>
    <row r="895" spans="1:26" ht="13" customHeight="1">
      <c r="A895" s="50" t="s">
        <v>119</v>
      </c>
      <c r="B895" s="50" t="s">
        <v>276</v>
      </c>
      <c r="C895" s="50" t="s">
        <v>66</v>
      </c>
      <c r="D895" s="50" t="s">
        <v>2057</v>
      </c>
      <c r="E895" s="50" t="s">
        <v>1396</v>
      </c>
      <c r="G895" s="50" t="s">
        <v>276</v>
      </c>
      <c r="J895" s="50" t="s">
        <v>1438</v>
      </c>
      <c r="K895" s="50" t="s">
        <v>70</v>
      </c>
      <c r="L895" s="50" t="s">
        <v>1398</v>
      </c>
      <c r="M895" s="50" t="s">
        <v>1398</v>
      </c>
      <c r="O895" s="51">
        <v>0</v>
      </c>
      <c r="P895" s="52">
        <v>1</v>
      </c>
      <c r="Q895" s="52">
        <v>0</v>
      </c>
      <c r="R895" s="52">
        <v>1</v>
      </c>
      <c r="S895" s="53">
        <v>0</v>
      </c>
      <c r="T895" s="53">
        <v>-3.4010127000000002E-5</v>
      </c>
      <c r="U895" s="53">
        <v>-3.4010127000000002E-5</v>
      </c>
      <c r="V895" s="53">
        <v>-3.0609114300000005E-5</v>
      </c>
      <c r="W895" s="53">
        <v>3.6730937159999997E-6</v>
      </c>
      <c r="X895" s="53">
        <v>-2.6936020584E-5</v>
      </c>
      <c r="Y895" s="29">
        <f t="shared" si="26"/>
        <v>-4.0404030876000002E-6</v>
      </c>
      <c r="Z895" s="29">
        <f t="shared" si="27"/>
        <v>-2.2895617496400001E-5</v>
      </c>
    </row>
    <row r="896" spans="1:26" ht="13" customHeight="1">
      <c r="A896" s="50" t="s">
        <v>119</v>
      </c>
      <c r="B896" s="50" t="s">
        <v>372</v>
      </c>
      <c r="C896" s="50" t="s">
        <v>62</v>
      </c>
      <c r="D896" s="50" t="s">
        <v>56</v>
      </c>
      <c r="E896" s="50" t="s">
        <v>1396</v>
      </c>
      <c r="G896" s="50" t="s">
        <v>372</v>
      </c>
      <c r="J896" s="50" t="s">
        <v>1438</v>
      </c>
      <c r="K896" s="50" t="s">
        <v>70</v>
      </c>
      <c r="L896" s="50" t="s">
        <v>1398</v>
      </c>
      <c r="M896" s="50" t="s">
        <v>1398</v>
      </c>
      <c r="O896" s="51">
        <v>0</v>
      </c>
      <c r="P896" s="52">
        <v>1</v>
      </c>
      <c r="Q896" s="52">
        <v>0</v>
      </c>
      <c r="R896" s="52">
        <v>1</v>
      </c>
      <c r="S896" s="53">
        <v>4.3057683299999998E-4</v>
      </c>
      <c r="T896" s="53">
        <v>0</v>
      </c>
      <c r="U896" s="53">
        <v>4.3057683299999998E-4</v>
      </c>
      <c r="V896" s="53">
        <v>3.8751914970000002E-4</v>
      </c>
      <c r="W896" s="53">
        <v>-4.6502297964E-5</v>
      </c>
      <c r="X896" s="53">
        <v>3.4101685173600001E-4</v>
      </c>
      <c r="Y896" s="29">
        <f t="shared" si="26"/>
        <v>5.1152527760399999E-5</v>
      </c>
      <c r="Z896" s="29">
        <f t="shared" si="27"/>
        <v>2.8986432397560001E-4</v>
      </c>
    </row>
    <row r="897" spans="1:26" ht="13" customHeight="1">
      <c r="A897" s="50" t="s">
        <v>238</v>
      </c>
      <c r="B897" s="50" t="s">
        <v>1133</v>
      </c>
      <c r="C897" s="50" t="s">
        <v>714</v>
      </c>
      <c r="D897" s="50" t="s">
        <v>2058</v>
      </c>
      <c r="E897" s="50" t="s">
        <v>1396</v>
      </c>
      <c r="G897" s="50" t="s">
        <v>1133</v>
      </c>
      <c r="J897" s="50" t="s">
        <v>1438</v>
      </c>
      <c r="K897" s="50" t="s">
        <v>70</v>
      </c>
      <c r="L897" s="50" t="s">
        <v>1398</v>
      </c>
      <c r="M897" s="50" t="s">
        <v>1398</v>
      </c>
      <c r="O897" s="51">
        <v>0</v>
      </c>
      <c r="P897" s="52">
        <v>1</v>
      </c>
      <c r="Q897" s="52">
        <v>0</v>
      </c>
      <c r="R897" s="52">
        <v>1</v>
      </c>
      <c r="S897" s="53">
        <v>1.8831498000000002E-5</v>
      </c>
      <c r="T897" s="53">
        <v>0</v>
      </c>
      <c r="U897" s="53">
        <v>1.8831498000000002E-5</v>
      </c>
      <c r="V897" s="53">
        <v>1.6948348200000003E-5</v>
      </c>
      <c r="W897" s="53">
        <v>-2.033801784E-6</v>
      </c>
      <c r="X897" s="53">
        <v>1.4914546416000002E-5</v>
      </c>
      <c r="Y897" s="29">
        <f t="shared" si="26"/>
        <v>2.2371819624000002E-6</v>
      </c>
      <c r="Z897" s="29">
        <f t="shared" si="27"/>
        <v>1.2677364453600001E-5</v>
      </c>
    </row>
    <row r="898" spans="1:26" ht="13" customHeight="1">
      <c r="A898" s="50" t="s">
        <v>130</v>
      </c>
      <c r="B898" s="50" t="s">
        <v>1126</v>
      </c>
      <c r="C898" s="50" t="s">
        <v>69</v>
      </c>
      <c r="D898" s="50" t="s">
        <v>1127</v>
      </c>
      <c r="E898" s="50" t="s">
        <v>1396</v>
      </c>
      <c r="G898" s="50" t="s">
        <v>1126</v>
      </c>
      <c r="J898" s="50" t="s">
        <v>1438</v>
      </c>
      <c r="K898" s="50" t="s">
        <v>70</v>
      </c>
      <c r="L898" s="50" t="s">
        <v>1398</v>
      </c>
      <c r="M898" s="50" t="s">
        <v>1398</v>
      </c>
      <c r="O898" s="51">
        <v>0</v>
      </c>
      <c r="P898" s="52">
        <v>1</v>
      </c>
      <c r="Q898" s="52">
        <v>0</v>
      </c>
      <c r="R898" s="52">
        <v>1</v>
      </c>
      <c r="S898" s="53">
        <v>0</v>
      </c>
      <c r="T898" s="53">
        <v>0</v>
      </c>
      <c r="U898" s="53">
        <v>0</v>
      </c>
      <c r="V898" s="53">
        <v>0</v>
      </c>
      <c r="W898" s="53">
        <v>0</v>
      </c>
      <c r="X898" s="53">
        <v>0</v>
      </c>
      <c r="Y898" s="29">
        <f t="shared" ref="Y898:Y961" si="28">X898*0.15</f>
        <v>0</v>
      </c>
      <c r="Z898" s="29">
        <f t="shared" ref="Z898:Z961" si="29">X898-Y898</f>
        <v>0</v>
      </c>
    </row>
    <row r="899" spans="1:26" ht="13" customHeight="1">
      <c r="A899" s="50" t="s">
        <v>232</v>
      </c>
      <c r="B899" s="50" t="s">
        <v>2059</v>
      </c>
      <c r="C899" s="50" t="s">
        <v>230</v>
      </c>
      <c r="D899" s="50" t="s">
        <v>2060</v>
      </c>
      <c r="E899" s="50" t="s">
        <v>1396</v>
      </c>
      <c r="G899" s="50" t="s">
        <v>2059</v>
      </c>
      <c r="J899" s="50" t="s">
        <v>1438</v>
      </c>
      <c r="K899" s="50" t="s">
        <v>70</v>
      </c>
      <c r="L899" s="50" t="s">
        <v>1398</v>
      </c>
      <c r="M899" s="50" t="s">
        <v>1398</v>
      </c>
      <c r="O899" s="51">
        <v>0</v>
      </c>
      <c r="P899" s="52">
        <v>1</v>
      </c>
      <c r="Q899" s="52">
        <v>0</v>
      </c>
      <c r="R899" s="52">
        <v>1</v>
      </c>
      <c r="S899" s="53">
        <v>0</v>
      </c>
      <c r="T899" s="53">
        <v>0</v>
      </c>
      <c r="U899" s="53">
        <v>0</v>
      </c>
      <c r="V899" s="53">
        <v>0</v>
      </c>
      <c r="W899" s="53">
        <v>0</v>
      </c>
      <c r="X899" s="53">
        <v>0</v>
      </c>
      <c r="Y899" s="29">
        <f t="shared" si="28"/>
        <v>0</v>
      </c>
      <c r="Z899" s="29">
        <f t="shared" si="29"/>
        <v>0</v>
      </c>
    </row>
    <row r="900" spans="1:26" ht="13" customHeight="1">
      <c r="A900" s="50" t="s">
        <v>232</v>
      </c>
      <c r="B900" s="50" t="s">
        <v>2061</v>
      </c>
      <c r="C900" s="50" t="s">
        <v>469</v>
      </c>
      <c r="D900" s="50" t="s">
        <v>2062</v>
      </c>
      <c r="E900" s="50" t="s">
        <v>1396</v>
      </c>
      <c r="G900" s="50" t="s">
        <v>2061</v>
      </c>
      <c r="J900" s="50" t="s">
        <v>1438</v>
      </c>
      <c r="K900" s="50" t="s">
        <v>70</v>
      </c>
      <c r="L900" s="50" t="s">
        <v>1398</v>
      </c>
      <c r="M900" s="50" t="s">
        <v>1398</v>
      </c>
      <c r="O900" s="51">
        <v>0</v>
      </c>
      <c r="P900" s="52">
        <v>1</v>
      </c>
      <c r="Q900" s="52">
        <v>0</v>
      </c>
      <c r="R900" s="52">
        <v>1</v>
      </c>
      <c r="S900" s="53">
        <v>0</v>
      </c>
      <c r="T900" s="53">
        <v>0</v>
      </c>
      <c r="U900" s="53">
        <v>0</v>
      </c>
      <c r="V900" s="53">
        <v>0</v>
      </c>
      <c r="W900" s="53">
        <v>0</v>
      </c>
      <c r="X900" s="53">
        <v>0</v>
      </c>
      <c r="Y900" s="29">
        <f t="shared" si="28"/>
        <v>0</v>
      </c>
      <c r="Z900" s="29">
        <f t="shared" si="29"/>
        <v>0</v>
      </c>
    </row>
    <row r="901" spans="1:26" ht="13" customHeight="1">
      <c r="A901" s="50" t="s">
        <v>119</v>
      </c>
      <c r="B901" s="50" t="s">
        <v>935</v>
      </c>
      <c r="C901" s="50" t="s">
        <v>1491</v>
      </c>
      <c r="D901" s="50" t="s">
        <v>2063</v>
      </c>
      <c r="E901" s="50" t="s">
        <v>1396</v>
      </c>
      <c r="G901" s="50" t="s">
        <v>935</v>
      </c>
      <c r="J901" s="50" t="s">
        <v>1438</v>
      </c>
      <c r="K901" s="50" t="s">
        <v>70</v>
      </c>
      <c r="L901" s="50" t="s">
        <v>1398</v>
      </c>
      <c r="M901" s="50" t="s">
        <v>1398</v>
      </c>
      <c r="O901" s="51">
        <v>0</v>
      </c>
      <c r="P901" s="52">
        <v>1</v>
      </c>
      <c r="Q901" s="52">
        <v>0</v>
      </c>
      <c r="R901" s="52">
        <v>1</v>
      </c>
      <c r="S901" s="53">
        <v>0</v>
      </c>
      <c r="T901" s="53">
        <v>0</v>
      </c>
      <c r="U901" s="53">
        <v>0</v>
      </c>
      <c r="V901" s="53">
        <v>0</v>
      </c>
      <c r="W901" s="53">
        <v>0</v>
      </c>
      <c r="X901" s="53">
        <v>0</v>
      </c>
      <c r="Y901" s="29">
        <f t="shared" si="28"/>
        <v>0</v>
      </c>
      <c r="Z901" s="29">
        <f t="shared" si="29"/>
        <v>0</v>
      </c>
    </row>
    <row r="902" spans="1:26" ht="13" customHeight="1">
      <c r="A902" s="50" t="s">
        <v>119</v>
      </c>
      <c r="B902" s="50" t="s">
        <v>1095</v>
      </c>
      <c r="C902" s="50" t="s">
        <v>711</v>
      </c>
      <c r="D902" s="50" t="s">
        <v>2064</v>
      </c>
      <c r="E902" s="50" t="s">
        <v>1396</v>
      </c>
      <c r="G902" s="50" t="s">
        <v>1095</v>
      </c>
      <c r="J902" s="50" t="s">
        <v>1438</v>
      </c>
      <c r="K902" s="50" t="s">
        <v>70</v>
      </c>
      <c r="L902" s="50" t="s">
        <v>1398</v>
      </c>
      <c r="M902" s="50" t="s">
        <v>1398</v>
      </c>
      <c r="O902" s="51">
        <v>0</v>
      </c>
      <c r="P902" s="52">
        <v>1</v>
      </c>
      <c r="Q902" s="52">
        <v>0</v>
      </c>
      <c r="R902" s="52">
        <v>1</v>
      </c>
      <c r="S902" s="53">
        <v>0</v>
      </c>
      <c r="T902" s="53">
        <v>0</v>
      </c>
      <c r="U902" s="53">
        <v>0</v>
      </c>
      <c r="V902" s="53">
        <v>0</v>
      </c>
      <c r="W902" s="53">
        <v>0</v>
      </c>
      <c r="X902" s="53">
        <v>0</v>
      </c>
      <c r="Y902" s="29">
        <f t="shared" si="28"/>
        <v>0</v>
      </c>
      <c r="Z902" s="29">
        <f t="shared" si="29"/>
        <v>0</v>
      </c>
    </row>
    <row r="903" spans="1:26" ht="13" customHeight="1">
      <c r="A903" s="50" t="s">
        <v>232</v>
      </c>
      <c r="B903" s="50" t="s">
        <v>2065</v>
      </c>
      <c r="C903" s="50" t="s">
        <v>472</v>
      </c>
      <c r="D903" s="50" t="s">
        <v>2066</v>
      </c>
      <c r="E903" s="50" t="s">
        <v>1396</v>
      </c>
      <c r="G903" s="50" t="s">
        <v>2065</v>
      </c>
      <c r="J903" s="50" t="s">
        <v>1438</v>
      </c>
      <c r="K903" s="50" t="s">
        <v>70</v>
      </c>
      <c r="L903" s="50" t="s">
        <v>1398</v>
      </c>
      <c r="M903" s="50" t="s">
        <v>1398</v>
      </c>
      <c r="O903" s="51">
        <v>0</v>
      </c>
      <c r="P903" s="52">
        <v>1</v>
      </c>
      <c r="Q903" s="52">
        <v>0</v>
      </c>
      <c r="R903" s="52">
        <v>1</v>
      </c>
      <c r="S903" s="53">
        <v>0</v>
      </c>
      <c r="T903" s="53">
        <v>0</v>
      </c>
      <c r="U903" s="53">
        <v>0</v>
      </c>
      <c r="V903" s="53">
        <v>0</v>
      </c>
      <c r="W903" s="53">
        <v>0</v>
      </c>
      <c r="X903" s="53">
        <v>0</v>
      </c>
      <c r="Y903" s="29">
        <f t="shared" si="28"/>
        <v>0</v>
      </c>
      <c r="Z903" s="29">
        <f t="shared" si="29"/>
        <v>0</v>
      </c>
    </row>
    <row r="904" spans="1:26" ht="13" customHeight="1">
      <c r="A904" s="50" t="s">
        <v>119</v>
      </c>
      <c r="B904" s="50" t="s">
        <v>1118</v>
      </c>
      <c r="C904" s="50" t="s">
        <v>975</v>
      </c>
      <c r="D904" s="50" t="s">
        <v>1893</v>
      </c>
      <c r="E904" s="50" t="s">
        <v>1396</v>
      </c>
      <c r="G904" s="50" t="s">
        <v>1118</v>
      </c>
      <c r="J904" s="50" t="s">
        <v>1438</v>
      </c>
      <c r="K904" s="50" t="s">
        <v>70</v>
      </c>
      <c r="L904" s="50" t="s">
        <v>1398</v>
      </c>
      <c r="M904" s="50" t="s">
        <v>1398</v>
      </c>
      <c r="O904" s="51">
        <v>0</v>
      </c>
      <c r="P904" s="52">
        <v>1</v>
      </c>
      <c r="Q904" s="52">
        <v>0</v>
      </c>
      <c r="R904" s="52">
        <v>1</v>
      </c>
      <c r="S904" s="53">
        <v>0</v>
      </c>
      <c r="T904" s="53">
        <v>0</v>
      </c>
      <c r="U904" s="53">
        <v>0</v>
      </c>
      <c r="V904" s="53">
        <v>0</v>
      </c>
      <c r="W904" s="53">
        <v>0</v>
      </c>
      <c r="X904" s="53">
        <v>0</v>
      </c>
      <c r="Y904" s="29">
        <f t="shared" si="28"/>
        <v>0</v>
      </c>
      <c r="Z904" s="29">
        <f t="shared" si="29"/>
        <v>0</v>
      </c>
    </row>
    <row r="905" spans="1:26" ht="13" customHeight="1">
      <c r="A905" s="50" t="s">
        <v>232</v>
      </c>
      <c r="B905" s="50" t="s">
        <v>1197</v>
      </c>
      <c r="C905" s="50" t="s">
        <v>1103</v>
      </c>
      <c r="D905" s="50" t="s">
        <v>2067</v>
      </c>
      <c r="E905" s="50" t="s">
        <v>1396</v>
      </c>
      <c r="G905" s="50" t="s">
        <v>1197</v>
      </c>
      <c r="J905" s="50" t="s">
        <v>1438</v>
      </c>
      <c r="K905" s="50" t="s">
        <v>70</v>
      </c>
      <c r="L905" s="50" t="s">
        <v>1398</v>
      </c>
      <c r="M905" s="50" t="s">
        <v>1398</v>
      </c>
      <c r="O905" s="51">
        <v>0</v>
      </c>
      <c r="P905" s="52">
        <v>1</v>
      </c>
      <c r="Q905" s="52">
        <v>0</v>
      </c>
      <c r="R905" s="52">
        <v>1</v>
      </c>
      <c r="S905" s="53">
        <v>0</v>
      </c>
      <c r="T905" s="53">
        <v>0</v>
      </c>
      <c r="U905" s="53">
        <v>0</v>
      </c>
      <c r="V905" s="53">
        <v>0</v>
      </c>
      <c r="W905" s="53">
        <v>0</v>
      </c>
      <c r="X905" s="53">
        <v>0</v>
      </c>
      <c r="Y905" s="29">
        <f t="shared" si="28"/>
        <v>0</v>
      </c>
      <c r="Z905" s="29">
        <f t="shared" si="29"/>
        <v>0</v>
      </c>
    </row>
    <row r="906" spans="1:26" ht="13" customHeight="1">
      <c r="A906" s="50" t="s">
        <v>130</v>
      </c>
      <c r="B906" s="50" t="s">
        <v>1202</v>
      </c>
      <c r="C906" s="50" t="s">
        <v>69</v>
      </c>
      <c r="D906" s="50" t="s">
        <v>1203</v>
      </c>
      <c r="E906" s="50" t="s">
        <v>1396</v>
      </c>
      <c r="G906" s="50" t="s">
        <v>1202</v>
      </c>
      <c r="J906" s="50" t="s">
        <v>1438</v>
      </c>
      <c r="K906" s="50" t="s">
        <v>70</v>
      </c>
      <c r="L906" s="50" t="s">
        <v>1398</v>
      </c>
      <c r="M906" s="50" t="s">
        <v>1398</v>
      </c>
      <c r="O906" s="51">
        <v>0</v>
      </c>
      <c r="P906" s="52">
        <v>1</v>
      </c>
      <c r="Q906" s="52">
        <v>0</v>
      </c>
      <c r="R906" s="52">
        <v>1</v>
      </c>
      <c r="S906" s="53">
        <v>0</v>
      </c>
      <c r="T906" s="53">
        <v>0</v>
      </c>
      <c r="U906" s="53">
        <v>0</v>
      </c>
      <c r="V906" s="53">
        <v>0</v>
      </c>
      <c r="W906" s="53">
        <v>0</v>
      </c>
      <c r="X906" s="53">
        <v>0</v>
      </c>
      <c r="Y906" s="29">
        <f t="shared" si="28"/>
        <v>0</v>
      </c>
      <c r="Z906" s="29">
        <f t="shared" si="29"/>
        <v>0</v>
      </c>
    </row>
    <row r="907" spans="1:26" ht="13" customHeight="1">
      <c r="A907" s="50" t="s">
        <v>119</v>
      </c>
      <c r="B907" s="50" t="s">
        <v>1171</v>
      </c>
      <c r="C907" s="50" t="s">
        <v>71</v>
      </c>
      <c r="D907" s="50" t="s">
        <v>1172</v>
      </c>
      <c r="E907" s="50" t="s">
        <v>1396</v>
      </c>
      <c r="G907" s="50" t="s">
        <v>1171</v>
      </c>
      <c r="J907" s="50" t="s">
        <v>1438</v>
      </c>
      <c r="K907" s="50" t="s">
        <v>70</v>
      </c>
      <c r="L907" s="50" t="s">
        <v>1398</v>
      </c>
      <c r="M907" s="50" t="s">
        <v>1398</v>
      </c>
      <c r="O907" s="51">
        <v>0</v>
      </c>
      <c r="P907" s="52">
        <v>1</v>
      </c>
      <c r="Q907" s="52">
        <v>0</v>
      </c>
      <c r="R907" s="52">
        <v>1</v>
      </c>
      <c r="S907" s="53">
        <v>0</v>
      </c>
      <c r="T907" s="53">
        <v>0</v>
      </c>
      <c r="U907" s="53">
        <v>0</v>
      </c>
      <c r="V907" s="53">
        <v>0</v>
      </c>
      <c r="W907" s="53">
        <v>0</v>
      </c>
      <c r="X907" s="53">
        <v>0</v>
      </c>
      <c r="Y907" s="29">
        <f t="shared" si="28"/>
        <v>0</v>
      </c>
      <c r="Z907" s="29">
        <f t="shared" si="29"/>
        <v>0</v>
      </c>
    </row>
    <row r="908" spans="1:26" ht="13" customHeight="1">
      <c r="A908" s="50" t="s">
        <v>119</v>
      </c>
      <c r="B908" s="50" t="s">
        <v>1303</v>
      </c>
      <c r="C908" s="50" t="s">
        <v>415</v>
      </c>
      <c r="D908" s="50" t="s">
        <v>2068</v>
      </c>
      <c r="E908" s="50" t="s">
        <v>1396</v>
      </c>
      <c r="G908" s="50" t="s">
        <v>1303</v>
      </c>
      <c r="J908" s="50" t="s">
        <v>1438</v>
      </c>
      <c r="K908" s="50" t="s">
        <v>70</v>
      </c>
      <c r="L908" s="50" t="s">
        <v>1398</v>
      </c>
      <c r="M908" s="50" t="s">
        <v>1398</v>
      </c>
      <c r="O908" s="51">
        <v>0</v>
      </c>
      <c r="P908" s="52">
        <v>1</v>
      </c>
      <c r="Q908" s="52">
        <v>0</v>
      </c>
      <c r="R908" s="52">
        <v>1</v>
      </c>
      <c r="S908" s="53">
        <v>0</v>
      </c>
      <c r="T908" s="53">
        <v>0</v>
      </c>
      <c r="U908" s="53">
        <v>0</v>
      </c>
      <c r="V908" s="53">
        <v>0</v>
      </c>
      <c r="W908" s="53">
        <v>0</v>
      </c>
      <c r="X908" s="53">
        <v>0</v>
      </c>
      <c r="Y908" s="29">
        <f t="shared" si="28"/>
        <v>0</v>
      </c>
      <c r="Z908" s="29">
        <f t="shared" si="29"/>
        <v>0</v>
      </c>
    </row>
    <row r="909" spans="1:26" ht="13" customHeight="1">
      <c r="A909" s="50" t="s">
        <v>119</v>
      </c>
      <c r="B909" s="50" t="s">
        <v>1244</v>
      </c>
      <c r="C909" s="50" t="s">
        <v>862</v>
      </c>
      <c r="D909" s="50" t="s">
        <v>1245</v>
      </c>
      <c r="E909" s="50" t="s">
        <v>1396</v>
      </c>
      <c r="G909" s="50" t="s">
        <v>1244</v>
      </c>
      <c r="J909" s="50" t="s">
        <v>1438</v>
      </c>
      <c r="K909" s="50" t="s">
        <v>70</v>
      </c>
      <c r="L909" s="50" t="s">
        <v>1398</v>
      </c>
      <c r="M909" s="50" t="s">
        <v>1398</v>
      </c>
      <c r="O909" s="51">
        <v>0</v>
      </c>
      <c r="P909" s="52">
        <v>1</v>
      </c>
      <c r="Q909" s="52">
        <v>0</v>
      </c>
      <c r="R909" s="52">
        <v>1</v>
      </c>
      <c r="S909" s="53">
        <v>0</v>
      </c>
      <c r="T909" s="53">
        <v>0</v>
      </c>
      <c r="U909" s="53">
        <v>0</v>
      </c>
      <c r="V909" s="53">
        <v>0</v>
      </c>
      <c r="W909" s="53">
        <v>0</v>
      </c>
      <c r="X909" s="53">
        <v>0</v>
      </c>
      <c r="Y909" s="29">
        <f t="shared" si="28"/>
        <v>0</v>
      </c>
      <c r="Z909" s="29">
        <f t="shared" si="29"/>
        <v>0</v>
      </c>
    </row>
    <row r="910" spans="1:26" ht="13" customHeight="1">
      <c r="A910" s="50" t="s">
        <v>238</v>
      </c>
      <c r="B910" s="50" t="s">
        <v>1199</v>
      </c>
      <c r="C910" s="50" t="s">
        <v>65</v>
      </c>
      <c r="D910" s="50" t="s">
        <v>1200</v>
      </c>
      <c r="E910" s="50" t="s">
        <v>1396</v>
      </c>
      <c r="G910" s="50" t="s">
        <v>1199</v>
      </c>
      <c r="J910" s="50" t="s">
        <v>1438</v>
      </c>
      <c r="K910" s="50" t="s">
        <v>70</v>
      </c>
      <c r="L910" s="50" t="s">
        <v>1398</v>
      </c>
      <c r="M910" s="50" t="s">
        <v>1398</v>
      </c>
      <c r="O910" s="51">
        <v>0</v>
      </c>
      <c r="P910" s="52">
        <v>1</v>
      </c>
      <c r="Q910" s="52">
        <v>0</v>
      </c>
      <c r="R910" s="52">
        <v>1</v>
      </c>
      <c r="S910" s="53">
        <v>0</v>
      </c>
      <c r="T910" s="53">
        <v>0</v>
      </c>
      <c r="U910" s="53">
        <v>0</v>
      </c>
      <c r="V910" s="53">
        <v>0</v>
      </c>
      <c r="W910" s="53">
        <v>0</v>
      </c>
      <c r="X910" s="53">
        <v>0</v>
      </c>
      <c r="Y910" s="29">
        <f t="shared" si="28"/>
        <v>0</v>
      </c>
      <c r="Z910" s="29">
        <f t="shared" si="29"/>
        <v>0</v>
      </c>
    </row>
    <row r="911" spans="1:26" ht="13" customHeight="1">
      <c r="A911" s="50" t="s">
        <v>119</v>
      </c>
      <c r="B911" s="50" t="s">
        <v>192</v>
      </c>
      <c r="C911" s="50" t="s">
        <v>193</v>
      </c>
      <c r="D911" s="50" t="s">
        <v>1409</v>
      </c>
      <c r="E911" s="50" t="s">
        <v>1396</v>
      </c>
      <c r="G911" s="50" t="s">
        <v>192</v>
      </c>
      <c r="J911" s="50" t="s">
        <v>1397</v>
      </c>
      <c r="K911" s="50" t="s">
        <v>70</v>
      </c>
      <c r="L911" s="50" t="s">
        <v>1398</v>
      </c>
      <c r="M911" s="50" t="s">
        <v>1398</v>
      </c>
      <c r="O911" s="51">
        <v>0</v>
      </c>
      <c r="P911" s="52">
        <v>2</v>
      </c>
      <c r="Q911" s="52">
        <v>0</v>
      </c>
      <c r="R911" s="52">
        <v>2</v>
      </c>
      <c r="S911" s="53">
        <v>6.9137034023999998E-4</v>
      </c>
      <c r="T911" s="53">
        <v>0</v>
      </c>
      <c r="U911" s="53">
        <v>6.9137034023999998E-4</v>
      </c>
      <c r="V911" s="53">
        <v>6.2223330621600007E-4</v>
      </c>
      <c r="W911" s="53">
        <v>-7.4667996745920008E-5</v>
      </c>
      <c r="X911" s="53">
        <v>5.4756530947008006E-4</v>
      </c>
      <c r="Y911" s="29">
        <f t="shared" si="28"/>
        <v>8.2134796420512001E-5</v>
      </c>
      <c r="Z911" s="29">
        <f t="shared" si="29"/>
        <v>4.6543051304956807E-4</v>
      </c>
    </row>
    <row r="912" spans="1:26" ht="13" customHeight="1">
      <c r="A912" s="50" t="s">
        <v>232</v>
      </c>
      <c r="B912" s="50" t="s">
        <v>2069</v>
      </c>
      <c r="C912" s="50" t="s">
        <v>252</v>
      </c>
      <c r="D912" s="50" t="s">
        <v>2070</v>
      </c>
      <c r="E912" s="50" t="s">
        <v>1396</v>
      </c>
      <c r="G912" s="50" t="s">
        <v>2069</v>
      </c>
      <c r="J912" s="50" t="s">
        <v>1438</v>
      </c>
      <c r="K912" s="50" t="s">
        <v>70</v>
      </c>
      <c r="L912" s="50" t="s">
        <v>1398</v>
      </c>
      <c r="M912" s="50" t="s">
        <v>1398</v>
      </c>
      <c r="O912" s="51">
        <v>0</v>
      </c>
      <c r="P912" s="52">
        <v>1</v>
      </c>
      <c r="Q912" s="52">
        <v>0</v>
      </c>
      <c r="R912" s="52">
        <v>1</v>
      </c>
      <c r="S912" s="53">
        <v>0</v>
      </c>
      <c r="T912" s="53">
        <v>0</v>
      </c>
      <c r="U912" s="53">
        <v>0</v>
      </c>
      <c r="V912" s="53">
        <v>0</v>
      </c>
      <c r="W912" s="53">
        <v>0</v>
      </c>
      <c r="X912" s="53">
        <v>0</v>
      </c>
      <c r="Y912" s="29">
        <f t="shared" si="28"/>
        <v>0</v>
      </c>
      <c r="Z912" s="29">
        <f t="shared" si="29"/>
        <v>0</v>
      </c>
    </row>
    <row r="913" spans="1:26" ht="13" customHeight="1">
      <c r="A913" s="50" t="s">
        <v>232</v>
      </c>
      <c r="B913" s="50" t="s">
        <v>2071</v>
      </c>
      <c r="C913" s="50" t="s">
        <v>252</v>
      </c>
      <c r="D913" s="50" t="s">
        <v>2072</v>
      </c>
      <c r="E913" s="50" t="s">
        <v>1396</v>
      </c>
      <c r="G913" s="50" t="s">
        <v>2071</v>
      </c>
      <c r="J913" s="50" t="s">
        <v>1438</v>
      </c>
      <c r="K913" s="50" t="s">
        <v>70</v>
      </c>
      <c r="L913" s="50" t="s">
        <v>1398</v>
      </c>
      <c r="M913" s="50" t="s">
        <v>1398</v>
      </c>
      <c r="O913" s="51">
        <v>0</v>
      </c>
      <c r="P913" s="52">
        <v>1</v>
      </c>
      <c r="Q913" s="52">
        <v>0</v>
      </c>
      <c r="R913" s="52">
        <v>1</v>
      </c>
      <c r="S913" s="53">
        <v>0</v>
      </c>
      <c r="T913" s="53">
        <v>0</v>
      </c>
      <c r="U913" s="53">
        <v>0</v>
      </c>
      <c r="V913" s="53">
        <v>0</v>
      </c>
      <c r="W913" s="53">
        <v>0</v>
      </c>
      <c r="X913" s="53">
        <v>0</v>
      </c>
      <c r="Y913" s="29">
        <f t="shared" si="28"/>
        <v>0</v>
      </c>
      <c r="Z913" s="29">
        <f t="shared" si="29"/>
        <v>0</v>
      </c>
    </row>
    <row r="914" spans="1:26" ht="13" customHeight="1">
      <c r="A914" s="50" t="s">
        <v>119</v>
      </c>
      <c r="B914" s="50" t="s">
        <v>2073</v>
      </c>
      <c r="C914" s="50" t="s">
        <v>862</v>
      </c>
      <c r="D914" s="50" t="s">
        <v>2074</v>
      </c>
      <c r="E914" s="50" t="s">
        <v>1396</v>
      </c>
      <c r="G914" s="50" t="s">
        <v>2073</v>
      </c>
      <c r="J914" s="50" t="s">
        <v>1438</v>
      </c>
      <c r="K914" s="50" t="s">
        <v>70</v>
      </c>
      <c r="L914" s="50" t="s">
        <v>1398</v>
      </c>
      <c r="M914" s="50" t="s">
        <v>1398</v>
      </c>
      <c r="O914" s="51">
        <v>0</v>
      </c>
      <c r="P914" s="52">
        <v>1</v>
      </c>
      <c r="Q914" s="52">
        <v>0</v>
      </c>
      <c r="R914" s="52">
        <v>1</v>
      </c>
      <c r="S914" s="53">
        <v>0</v>
      </c>
      <c r="T914" s="53">
        <v>0</v>
      </c>
      <c r="U914" s="53">
        <v>0</v>
      </c>
      <c r="V914" s="53">
        <v>0</v>
      </c>
      <c r="W914" s="53">
        <v>0</v>
      </c>
      <c r="X914" s="53">
        <v>0</v>
      </c>
      <c r="Y914" s="29">
        <f t="shared" si="28"/>
        <v>0</v>
      </c>
      <c r="Z914" s="29">
        <f t="shared" si="29"/>
        <v>0</v>
      </c>
    </row>
    <row r="915" spans="1:26" ht="13" customHeight="1">
      <c r="A915" s="50" t="s">
        <v>238</v>
      </c>
      <c r="B915" s="50" t="s">
        <v>1276</v>
      </c>
      <c r="C915" s="50" t="s">
        <v>466</v>
      </c>
      <c r="D915" s="50" t="s">
        <v>2075</v>
      </c>
      <c r="E915" s="50" t="s">
        <v>1396</v>
      </c>
      <c r="G915" s="50" t="s">
        <v>1276</v>
      </c>
      <c r="J915" s="50" t="s">
        <v>1438</v>
      </c>
      <c r="K915" s="50" t="s">
        <v>70</v>
      </c>
      <c r="L915" s="50" t="s">
        <v>1398</v>
      </c>
      <c r="M915" s="50" t="s">
        <v>1398</v>
      </c>
      <c r="O915" s="51">
        <v>0</v>
      </c>
      <c r="P915" s="52">
        <v>1</v>
      </c>
      <c r="Q915" s="52">
        <v>0</v>
      </c>
      <c r="R915" s="52">
        <v>1</v>
      </c>
      <c r="S915" s="53">
        <v>0</v>
      </c>
      <c r="T915" s="53">
        <v>0</v>
      </c>
      <c r="U915" s="53">
        <v>0</v>
      </c>
      <c r="V915" s="53">
        <v>0</v>
      </c>
      <c r="W915" s="53">
        <v>0</v>
      </c>
      <c r="X915" s="53">
        <v>0</v>
      </c>
      <c r="Y915" s="29">
        <f t="shared" si="28"/>
        <v>0</v>
      </c>
      <c r="Z915" s="29">
        <f t="shared" si="29"/>
        <v>0</v>
      </c>
    </row>
    <row r="916" spans="1:26" ht="13" customHeight="1">
      <c r="A916" s="50" t="s">
        <v>238</v>
      </c>
      <c r="B916" s="50" t="s">
        <v>1225</v>
      </c>
      <c r="C916" s="50" t="s">
        <v>1402</v>
      </c>
      <c r="D916" s="50" t="s">
        <v>2076</v>
      </c>
      <c r="E916" s="50" t="s">
        <v>1396</v>
      </c>
      <c r="G916" s="50" t="s">
        <v>1225</v>
      </c>
      <c r="J916" s="50" t="s">
        <v>1397</v>
      </c>
      <c r="K916" s="50" t="s">
        <v>70</v>
      </c>
      <c r="L916" s="50" t="s">
        <v>1398</v>
      </c>
      <c r="M916" s="50" t="s">
        <v>1398</v>
      </c>
      <c r="O916" s="51">
        <v>0</v>
      </c>
      <c r="P916" s="52">
        <v>1</v>
      </c>
      <c r="Q916" s="52">
        <v>0</v>
      </c>
      <c r="R916" s="52">
        <v>1</v>
      </c>
      <c r="S916" s="53">
        <v>3.4568517011999999E-4</v>
      </c>
      <c r="T916" s="53">
        <v>0</v>
      </c>
      <c r="U916" s="53">
        <v>3.4568517011999999E-4</v>
      </c>
      <c r="V916" s="53">
        <v>3.1111665310800004E-4</v>
      </c>
      <c r="W916" s="53">
        <v>-3.7333998372960004E-5</v>
      </c>
      <c r="X916" s="53">
        <v>2.7378265473504003E-4</v>
      </c>
      <c r="Y916" s="29">
        <f t="shared" si="28"/>
        <v>4.1067398210256001E-5</v>
      </c>
      <c r="Z916" s="29">
        <f t="shared" si="29"/>
        <v>2.3271525652478404E-4</v>
      </c>
    </row>
    <row r="917" spans="1:26" ht="13" customHeight="1">
      <c r="A917" s="50" t="s">
        <v>119</v>
      </c>
      <c r="B917" s="50" t="s">
        <v>497</v>
      </c>
      <c r="C917" s="50" t="s">
        <v>62</v>
      </c>
      <c r="D917" s="50" t="s">
        <v>1433</v>
      </c>
      <c r="E917" s="50" t="s">
        <v>1396</v>
      </c>
      <c r="G917" s="50" t="s">
        <v>497</v>
      </c>
      <c r="J917" s="50" t="s">
        <v>1397</v>
      </c>
      <c r="K917" s="50" t="s">
        <v>70</v>
      </c>
      <c r="L917" s="50" t="s">
        <v>1398</v>
      </c>
      <c r="M917" s="50" t="s">
        <v>1398</v>
      </c>
      <c r="O917" s="51">
        <v>0</v>
      </c>
      <c r="P917" s="52">
        <v>1</v>
      </c>
      <c r="Q917" s="52">
        <v>0</v>
      </c>
      <c r="R917" s="52">
        <v>1</v>
      </c>
      <c r="S917" s="53">
        <v>3.4568517011999999E-4</v>
      </c>
      <c r="T917" s="53">
        <v>0</v>
      </c>
      <c r="U917" s="53">
        <v>3.4568517011999999E-4</v>
      </c>
      <c r="V917" s="53">
        <v>3.1111665310800004E-4</v>
      </c>
      <c r="W917" s="53">
        <v>-3.7333998372960004E-5</v>
      </c>
      <c r="X917" s="53">
        <v>2.7378265473504003E-4</v>
      </c>
      <c r="Y917" s="29">
        <f t="shared" si="28"/>
        <v>4.1067398210256001E-5</v>
      </c>
      <c r="Z917" s="29">
        <f t="shared" si="29"/>
        <v>2.3271525652478404E-4</v>
      </c>
    </row>
    <row r="918" spans="1:26" ht="13" customHeight="1">
      <c r="A918" s="50" t="s">
        <v>119</v>
      </c>
      <c r="B918" s="50" t="s">
        <v>899</v>
      </c>
      <c r="C918" s="50" t="s">
        <v>308</v>
      </c>
      <c r="D918" s="50" t="s">
        <v>1844</v>
      </c>
      <c r="E918" s="50" t="s">
        <v>1396</v>
      </c>
      <c r="G918" s="50" t="s">
        <v>899</v>
      </c>
      <c r="J918" s="50" t="s">
        <v>1397</v>
      </c>
      <c r="K918" s="50" t="s">
        <v>70</v>
      </c>
      <c r="L918" s="50" t="s">
        <v>1398</v>
      </c>
      <c r="M918" s="50" t="s">
        <v>1398</v>
      </c>
      <c r="O918" s="51">
        <v>0</v>
      </c>
      <c r="P918" s="52">
        <v>2</v>
      </c>
      <c r="Q918" s="52">
        <v>0</v>
      </c>
      <c r="R918" s="52">
        <v>2</v>
      </c>
      <c r="S918" s="53">
        <v>6.9137034023999998E-4</v>
      </c>
      <c r="T918" s="53">
        <v>0</v>
      </c>
      <c r="U918" s="53">
        <v>6.9137034023999998E-4</v>
      </c>
      <c r="V918" s="53">
        <v>6.2223330621600007E-4</v>
      </c>
      <c r="W918" s="53">
        <v>-7.4667996745920008E-5</v>
      </c>
      <c r="X918" s="53">
        <v>5.4756530947008006E-4</v>
      </c>
      <c r="Y918" s="29">
        <f t="shared" si="28"/>
        <v>8.2134796420512001E-5</v>
      </c>
      <c r="Z918" s="29">
        <f t="shared" si="29"/>
        <v>4.6543051304956807E-4</v>
      </c>
    </row>
    <row r="919" spans="1:26" ht="13" customHeight="1">
      <c r="A919" s="50" t="s">
        <v>119</v>
      </c>
      <c r="B919" s="50" t="s">
        <v>960</v>
      </c>
      <c r="C919" s="50" t="s">
        <v>308</v>
      </c>
      <c r="D919" s="50" t="s">
        <v>1395</v>
      </c>
      <c r="E919" s="50" t="s">
        <v>1396</v>
      </c>
      <c r="G919" s="50" t="s">
        <v>960</v>
      </c>
      <c r="J919" s="50" t="s">
        <v>1397</v>
      </c>
      <c r="K919" s="50" t="s">
        <v>1405</v>
      </c>
      <c r="L919" s="50" t="s">
        <v>1398</v>
      </c>
      <c r="M919" s="50" t="s">
        <v>1398</v>
      </c>
      <c r="O919" s="51">
        <v>0</v>
      </c>
      <c r="P919" s="52">
        <v>1</v>
      </c>
      <c r="Q919" s="52">
        <v>0</v>
      </c>
      <c r="R919" s="52">
        <v>1</v>
      </c>
      <c r="S919" s="53">
        <v>3.5340013784999999E-4</v>
      </c>
      <c r="T919" s="53">
        <v>0</v>
      </c>
      <c r="U919" s="53">
        <v>3.5340013784999999E-4</v>
      </c>
      <c r="V919" s="53">
        <v>3.1806012406500003E-4</v>
      </c>
      <c r="W919" s="53">
        <v>-3.81672148878E-5</v>
      </c>
      <c r="X919" s="53">
        <v>2.7989290917720001E-4</v>
      </c>
      <c r="Y919" s="29">
        <f t="shared" si="28"/>
        <v>4.1983936376580001E-5</v>
      </c>
      <c r="Z919" s="29">
        <f t="shared" si="29"/>
        <v>2.3790897280062001E-4</v>
      </c>
    </row>
    <row r="920" spans="1:26" ht="13" customHeight="1">
      <c r="A920" s="50" t="s">
        <v>119</v>
      </c>
      <c r="B920" s="50" t="s">
        <v>186</v>
      </c>
      <c r="C920" s="50" t="s">
        <v>62</v>
      </c>
      <c r="D920" s="50" t="s">
        <v>187</v>
      </c>
      <c r="E920" s="50" t="s">
        <v>1396</v>
      </c>
      <c r="G920" s="50" t="s">
        <v>186</v>
      </c>
      <c r="J920" s="50" t="s">
        <v>1397</v>
      </c>
      <c r="K920" s="50" t="s">
        <v>426</v>
      </c>
      <c r="L920" s="50" t="s">
        <v>1398</v>
      </c>
      <c r="M920" s="50" t="s">
        <v>1398</v>
      </c>
      <c r="O920" s="51">
        <v>0</v>
      </c>
      <c r="P920" s="52">
        <v>7</v>
      </c>
      <c r="Q920" s="52">
        <v>0</v>
      </c>
      <c r="R920" s="52">
        <v>7</v>
      </c>
      <c r="S920" s="53">
        <v>2.0127154626299998E-3</v>
      </c>
      <c r="T920" s="53">
        <v>0</v>
      </c>
      <c r="U920" s="53">
        <v>2.0127154626299998E-3</v>
      </c>
      <c r="V920" s="53">
        <v>1.8114439163670001E-3</v>
      </c>
      <c r="W920" s="53">
        <v>-2.1737326996404001E-4</v>
      </c>
      <c r="X920" s="53">
        <v>1.5940706464029602E-3</v>
      </c>
      <c r="Y920" s="29">
        <f t="shared" si="28"/>
        <v>2.3911059696044403E-4</v>
      </c>
      <c r="Z920" s="29">
        <f t="shared" si="29"/>
        <v>1.3549600494425162E-3</v>
      </c>
    </row>
    <row r="921" spans="1:26" ht="13" customHeight="1">
      <c r="A921" s="50" t="s">
        <v>119</v>
      </c>
      <c r="B921" s="50" t="s">
        <v>522</v>
      </c>
      <c r="C921" s="50" t="s">
        <v>62</v>
      </c>
      <c r="D921" s="50" t="s">
        <v>523</v>
      </c>
      <c r="E921" s="50" t="s">
        <v>1396</v>
      </c>
      <c r="G921" s="50" t="s">
        <v>522</v>
      </c>
      <c r="J921" s="50" t="s">
        <v>1397</v>
      </c>
      <c r="K921" s="50" t="s">
        <v>426</v>
      </c>
      <c r="L921" s="50" t="s">
        <v>1398</v>
      </c>
      <c r="M921" s="50" t="s">
        <v>1398</v>
      </c>
      <c r="O921" s="51">
        <v>0</v>
      </c>
      <c r="P921" s="52">
        <v>28</v>
      </c>
      <c r="Q921" s="52">
        <v>0</v>
      </c>
      <c r="R921" s="52">
        <v>28</v>
      </c>
      <c r="S921" s="53">
        <v>8.0508618496500008E-3</v>
      </c>
      <c r="T921" s="53">
        <v>0</v>
      </c>
      <c r="U921" s="53">
        <v>8.0508618496500008E-3</v>
      </c>
      <c r="V921" s="53">
        <v>7.2457756646850009E-3</v>
      </c>
      <c r="W921" s="53">
        <v>-8.6949307976219993E-4</v>
      </c>
      <c r="X921" s="53">
        <v>6.3762825849227999E-3</v>
      </c>
      <c r="Y921" s="29">
        <f t="shared" si="28"/>
        <v>9.5644238773841999E-4</v>
      </c>
      <c r="Z921" s="29">
        <f t="shared" si="29"/>
        <v>5.4198401971843804E-3</v>
      </c>
    </row>
    <row r="922" spans="1:26" ht="13" customHeight="1">
      <c r="A922" s="50" t="s">
        <v>119</v>
      </c>
      <c r="B922" s="50" t="s">
        <v>179</v>
      </c>
      <c r="C922" s="50" t="s">
        <v>62</v>
      </c>
      <c r="D922" s="50" t="s">
        <v>1641</v>
      </c>
      <c r="E922" s="50" t="s">
        <v>1396</v>
      </c>
      <c r="G922" s="50" t="s">
        <v>179</v>
      </c>
      <c r="J922" s="50" t="s">
        <v>1397</v>
      </c>
      <c r="K922" s="50" t="s">
        <v>426</v>
      </c>
      <c r="L922" s="50" t="s">
        <v>1398</v>
      </c>
      <c r="M922" s="50" t="s">
        <v>1398</v>
      </c>
      <c r="O922" s="51">
        <v>0</v>
      </c>
      <c r="P922" s="52">
        <v>2</v>
      </c>
      <c r="Q922" s="52">
        <v>0</v>
      </c>
      <c r="R922" s="52">
        <v>2</v>
      </c>
      <c r="S922" s="53">
        <v>5.7506156100000001E-4</v>
      </c>
      <c r="T922" s="53">
        <v>0</v>
      </c>
      <c r="U922" s="53">
        <v>5.7506156100000001E-4</v>
      </c>
      <c r="V922" s="53">
        <v>5.1755540489999998E-4</v>
      </c>
      <c r="W922" s="53">
        <v>-6.2106648588000003E-5</v>
      </c>
      <c r="X922" s="53">
        <v>4.5544875631200001E-4</v>
      </c>
      <c r="Y922" s="29">
        <f t="shared" si="28"/>
        <v>6.8317313446799999E-5</v>
      </c>
      <c r="Z922" s="29">
        <f t="shared" si="29"/>
        <v>3.871314428652E-4</v>
      </c>
    </row>
    <row r="923" spans="1:26" ht="13" customHeight="1">
      <c r="A923" s="50" t="s">
        <v>119</v>
      </c>
      <c r="B923" s="50" t="s">
        <v>186</v>
      </c>
      <c r="C923" s="50" t="s">
        <v>62</v>
      </c>
      <c r="D923" s="50" t="s">
        <v>187</v>
      </c>
      <c r="E923" s="50" t="s">
        <v>1396</v>
      </c>
      <c r="G923" s="50" t="s">
        <v>186</v>
      </c>
      <c r="J923" s="50" t="s">
        <v>1397</v>
      </c>
      <c r="K923" s="50" t="s">
        <v>170</v>
      </c>
      <c r="L923" s="50" t="s">
        <v>1398</v>
      </c>
      <c r="M923" s="50" t="s">
        <v>1398</v>
      </c>
      <c r="O923" s="51">
        <v>0</v>
      </c>
      <c r="P923" s="52">
        <v>1</v>
      </c>
      <c r="Q923" s="52">
        <v>0</v>
      </c>
      <c r="R923" s="52">
        <v>1</v>
      </c>
      <c r="S923" s="53">
        <v>2.2889612999999999E-4</v>
      </c>
      <c r="T923" s="53">
        <v>0</v>
      </c>
      <c r="U923" s="53">
        <v>2.2889612999999999E-4</v>
      </c>
      <c r="V923" s="53">
        <v>2.06006517E-4</v>
      </c>
      <c r="W923" s="53">
        <v>-2.4720782040000006E-5</v>
      </c>
      <c r="X923" s="53">
        <v>1.8128573496E-4</v>
      </c>
      <c r="Y923" s="29">
        <f t="shared" si="28"/>
        <v>2.7192860243999999E-5</v>
      </c>
      <c r="Z923" s="29">
        <f t="shared" si="29"/>
        <v>1.5409287471600001E-4</v>
      </c>
    </row>
    <row r="924" spans="1:26" ht="13" customHeight="1">
      <c r="A924" s="50" t="s">
        <v>119</v>
      </c>
      <c r="B924" s="50" t="s">
        <v>186</v>
      </c>
      <c r="C924" s="50" t="s">
        <v>62</v>
      </c>
      <c r="D924" s="50" t="s">
        <v>187</v>
      </c>
      <c r="E924" s="50" t="s">
        <v>1396</v>
      </c>
      <c r="G924" s="50" t="s">
        <v>186</v>
      </c>
      <c r="J924" s="50" t="s">
        <v>1397</v>
      </c>
      <c r="K924" s="50" t="s">
        <v>145</v>
      </c>
      <c r="L924" s="50" t="s">
        <v>1398</v>
      </c>
      <c r="M924" s="50" t="s">
        <v>1398</v>
      </c>
      <c r="O924" s="51">
        <v>0</v>
      </c>
      <c r="P924" s="52">
        <v>2</v>
      </c>
      <c r="Q924" s="52">
        <v>0</v>
      </c>
      <c r="R924" s="52">
        <v>2</v>
      </c>
      <c r="S924" s="53">
        <v>4.5779225999999999E-4</v>
      </c>
      <c r="T924" s="53">
        <v>0</v>
      </c>
      <c r="U924" s="53">
        <v>4.5779225999999999E-4</v>
      </c>
      <c r="V924" s="53">
        <v>4.12013034E-4</v>
      </c>
      <c r="W924" s="53">
        <v>-4.9441564080000011E-5</v>
      </c>
      <c r="X924" s="53">
        <v>3.6257146992E-4</v>
      </c>
      <c r="Y924" s="29">
        <f t="shared" si="28"/>
        <v>5.4385720487999999E-5</v>
      </c>
      <c r="Z924" s="29">
        <f t="shared" si="29"/>
        <v>3.0818574943200001E-4</v>
      </c>
    </row>
    <row r="925" spans="1:26" ht="13" customHeight="1">
      <c r="A925" s="50" t="s">
        <v>119</v>
      </c>
      <c r="B925" s="50" t="s">
        <v>186</v>
      </c>
      <c r="C925" s="50" t="s">
        <v>62</v>
      </c>
      <c r="D925" s="50" t="s">
        <v>187</v>
      </c>
      <c r="E925" s="50" t="s">
        <v>1396</v>
      </c>
      <c r="G925" s="50" t="s">
        <v>186</v>
      </c>
      <c r="J925" s="50" t="s">
        <v>1397</v>
      </c>
      <c r="K925" s="50" t="s">
        <v>64</v>
      </c>
      <c r="L925" s="50" t="s">
        <v>1398</v>
      </c>
      <c r="M925" s="50" t="s">
        <v>1398</v>
      </c>
      <c r="O925" s="51">
        <v>0</v>
      </c>
      <c r="P925" s="52">
        <v>3</v>
      </c>
      <c r="Q925" s="52">
        <v>0</v>
      </c>
      <c r="R925" s="52">
        <v>3</v>
      </c>
      <c r="S925" s="53">
        <v>6.8668838999999993E-4</v>
      </c>
      <c r="T925" s="53">
        <v>0</v>
      </c>
      <c r="U925" s="53">
        <v>6.8668838999999993E-4</v>
      </c>
      <c r="V925" s="53">
        <v>6.18019551E-4</v>
      </c>
      <c r="W925" s="53">
        <v>-7.416234612000001E-5</v>
      </c>
      <c r="X925" s="53">
        <v>5.4385720488000003E-4</v>
      </c>
      <c r="Y925" s="29">
        <f t="shared" si="28"/>
        <v>8.1578580732000002E-5</v>
      </c>
      <c r="Z925" s="29">
        <f t="shared" si="29"/>
        <v>4.6227862414800004E-4</v>
      </c>
    </row>
    <row r="926" spans="1:26" ht="13" customHeight="1">
      <c r="A926" s="50" t="s">
        <v>119</v>
      </c>
      <c r="B926" s="50" t="s">
        <v>760</v>
      </c>
      <c r="C926" s="50" t="s">
        <v>62</v>
      </c>
      <c r="D926" s="50" t="s">
        <v>761</v>
      </c>
      <c r="E926" s="50" t="s">
        <v>1396</v>
      </c>
      <c r="G926" s="50" t="s">
        <v>760</v>
      </c>
      <c r="J926" s="50" t="s">
        <v>1397</v>
      </c>
      <c r="K926" s="50" t="s">
        <v>145</v>
      </c>
      <c r="L926" s="50" t="s">
        <v>1398</v>
      </c>
      <c r="M926" s="50" t="s">
        <v>1398</v>
      </c>
      <c r="O926" s="51">
        <v>0</v>
      </c>
      <c r="P926" s="52">
        <v>1</v>
      </c>
      <c r="Q926" s="52">
        <v>0</v>
      </c>
      <c r="R926" s="52">
        <v>1</v>
      </c>
      <c r="S926" s="53">
        <v>2.2889612999999999E-4</v>
      </c>
      <c r="T926" s="53">
        <v>0</v>
      </c>
      <c r="U926" s="53">
        <v>2.2889612999999999E-4</v>
      </c>
      <c r="V926" s="53">
        <v>2.06006517E-4</v>
      </c>
      <c r="W926" s="53">
        <v>-2.4720782040000006E-5</v>
      </c>
      <c r="X926" s="53">
        <v>1.8128573496E-4</v>
      </c>
      <c r="Y926" s="29">
        <f t="shared" si="28"/>
        <v>2.7192860243999999E-5</v>
      </c>
      <c r="Z926" s="29">
        <f t="shared" si="29"/>
        <v>1.5409287471600001E-4</v>
      </c>
    </row>
    <row r="927" spans="1:26" ht="13" customHeight="1">
      <c r="A927" s="50" t="s">
        <v>119</v>
      </c>
      <c r="B927" s="50" t="s">
        <v>1856</v>
      </c>
      <c r="C927" s="50" t="s">
        <v>202</v>
      </c>
      <c r="D927" s="50" t="s">
        <v>1054</v>
      </c>
      <c r="E927" s="50" t="s">
        <v>1396</v>
      </c>
      <c r="G927" s="50" t="s">
        <v>1856</v>
      </c>
      <c r="J927" s="50" t="s">
        <v>1397</v>
      </c>
      <c r="K927" s="50" t="s">
        <v>1369</v>
      </c>
      <c r="L927" s="50" t="s">
        <v>1398</v>
      </c>
      <c r="M927" s="50" t="s">
        <v>1398</v>
      </c>
      <c r="O927" s="51">
        <v>0</v>
      </c>
      <c r="P927" s="52">
        <v>1</v>
      </c>
      <c r="Q927" s="52">
        <v>0</v>
      </c>
      <c r="R927" s="52">
        <v>1</v>
      </c>
      <c r="S927" s="53">
        <v>3.1609188173999998E-4</v>
      </c>
      <c r="T927" s="53">
        <v>0</v>
      </c>
      <c r="U927" s="53">
        <v>3.1609188173999998E-4</v>
      </c>
      <c r="V927" s="53">
        <v>2.8448269356600001E-4</v>
      </c>
      <c r="W927" s="53">
        <v>-3.4137923227920005E-5</v>
      </c>
      <c r="X927" s="53">
        <v>2.5034477033808E-4</v>
      </c>
      <c r="Y927" s="29">
        <f t="shared" si="28"/>
        <v>3.7551715550711999E-5</v>
      </c>
      <c r="Z927" s="29">
        <f t="shared" si="29"/>
        <v>2.12793054787368E-4</v>
      </c>
    </row>
    <row r="928" spans="1:26" ht="13" customHeight="1">
      <c r="A928" s="50" t="s">
        <v>232</v>
      </c>
      <c r="B928" s="50" t="s">
        <v>2077</v>
      </c>
      <c r="C928" s="50" t="s">
        <v>469</v>
      </c>
      <c r="D928" s="50" t="s">
        <v>2078</v>
      </c>
      <c r="E928" s="50" t="s">
        <v>1396</v>
      </c>
      <c r="G928" s="50" t="s">
        <v>2077</v>
      </c>
      <c r="J928" s="50" t="s">
        <v>1397</v>
      </c>
      <c r="K928" s="50" t="s">
        <v>1369</v>
      </c>
      <c r="L928" s="50" t="s">
        <v>1398</v>
      </c>
      <c r="M928" s="50" t="s">
        <v>1398</v>
      </c>
      <c r="O928" s="51">
        <v>0</v>
      </c>
      <c r="P928" s="52">
        <v>1</v>
      </c>
      <c r="Q928" s="52">
        <v>0</v>
      </c>
      <c r="R928" s="52">
        <v>1</v>
      </c>
      <c r="S928" s="53">
        <v>3.1609188173999998E-4</v>
      </c>
      <c r="T928" s="53">
        <v>0</v>
      </c>
      <c r="U928" s="53">
        <v>3.1609188173999998E-4</v>
      </c>
      <c r="V928" s="53">
        <v>2.8448269356600001E-4</v>
      </c>
      <c r="W928" s="53">
        <v>-3.4137923227920005E-5</v>
      </c>
      <c r="X928" s="53">
        <v>2.5034477033808E-4</v>
      </c>
      <c r="Y928" s="29">
        <f t="shared" si="28"/>
        <v>3.7551715550711999E-5</v>
      </c>
      <c r="Z928" s="29">
        <f t="shared" si="29"/>
        <v>2.12793054787368E-4</v>
      </c>
    </row>
    <row r="929" spans="1:26" ht="13" customHeight="1">
      <c r="A929" s="50" t="s">
        <v>232</v>
      </c>
      <c r="B929" s="50" t="s">
        <v>1669</v>
      </c>
      <c r="C929" s="50" t="s">
        <v>469</v>
      </c>
      <c r="D929" s="50" t="s">
        <v>1670</v>
      </c>
      <c r="E929" s="50" t="s">
        <v>1396</v>
      </c>
      <c r="G929" s="50" t="s">
        <v>1669</v>
      </c>
      <c r="J929" s="50" t="s">
        <v>1397</v>
      </c>
      <c r="K929" s="50" t="s">
        <v>1369</v>
      </c>
      <c r="L929" s="50" t="s">
        <v>1398</v>
      </c>
      <c r="M929" s="50" t="s">
        <v>1398</v>
      </c>
      <c r="O929" s="51">
        <v>0</v>
      </c>
      <c r="P929" s="52">
        <v>10</v>
      </c>
      <c r="Q929" s="52">
        <v>0</v>
      </c>
      <c r="R929" s="52">
        <v>10</v>
      </c>
      <c r="S929" s="53">
        <v>3.16091881566E-3</v>
      </c>
      <c r="T929" s="53">
        <v>0</v>
      </c>
      <c r="U929" s="53">
        <v>3.16091881566E-3</v>
      </c>
      <c r="V929" s="53">
        <v>2.844826934094E-3</v>
      </c>
      <c r="W929" s="53">
        <v>-3.4137923209128E-4</v>
      </c>
      <c r="X929" s="53">
        <v>2.5034477020027201E-3</v>
      </c>
      <c r="Y929" s="29">
        <f t="shared" si="28"/>
        <v>3.7551715530040802E-4</v>
      </c>
      <c r="Z929" s="29">
        <f t="shared" si="29"/>
        <v>2.127930546702312E-3</v>
      </c>
    </row>
    <row r="930" spans="1:26" ht="13" customHeight="1">
      <c r="A930" s="50" t="s">
        <v>232</v>
      </c>
      <c r="B930" s="50" t="s">
        <v>2079</v>
      </c>
      <c r="C930" s="50" t="s">
        <v>469</v>
      </c>
      <c r="D930" s="50" t="s">
        <v>2080</v>
      </c>
      <c r="E930" s="50" t="s">
        <v>1396</v>
      </c>
      <c r="G930" s="50" t="s">
        <v>2079</v>
      </c>
      <c r="J930" s="50" t="s">
        <v>1397</v>
      </c>
      <c r="K930" s="50" t="s">
        <v>1369</v>
      </c>
      <c r="L930" s="50" t="s">
        <v>1398</v>
      </c>
      <c r="M930" s="50" t="s">
        <v>1398</v>
      </c>
      <c r="O930" s="51">
        <v>0</v>
      </c>
      <c r="P930" s="52">
        <v>11</v>
      </c>
      <c r="Q930" s="52">
        <v>0</v>
      </c>
      <c r="R930" s="52">
        <v>11</v>
      </c>
      <c r="S930" s="53">
        <v>3.4770106974000002E-3</v>
      </c>
      <c r="T930" s="53">
        <v>0</v>
      </c>
      <c r="U930" s="53">
        <v>3.4770106974000002E-3</v>
      </c>
      <c r="V930" s="53">
        <v>3.1293096276600002E-3</v>
      </c>
      <c r="W930" s="53">
        <v>-3.7551715531920001E-4</v>
      </c>
      <c r="X930" s="53">
        <v>2.7537924723407999E-3</v>
      </c>
      <c r="Y930" s="29">
        <f t="shared" si="28"/>
        <v>4.1306887085111995E-4</v>
      </c>
      <c r="Z930" s="29">
        <f t="shared" si="29"/>
        <v>2.34072360148968E-3</v>
      </c>
    </row>
    <row r="931" spans="1:26" ht="13" customHeight="1">
      <c r="A931" s="50" t="s">
        <v>232</v>
      </c>
      <c r="B931" s="50" t="s">
        <v>1348</v>
      </c>
      <c r="C931" s="50" t="s">
        <v>472</v>
      </c>
      <c r="D931" s="50" t="s">
        <v>1930</v>
      </c>
      <c r="E931" s="50" t="s">
        <v>1396</v>
      </c>
      <c r="G931" s="50" t="s">
        <v>1348</v>
      </c>
      <c r="J931" s="50" t="s">
        <v>1397</v>
      </c>
      <c r="K931" s="50" t="s">
        <v>1369</v>
      </c>
      <c r="L931" s="50" t="s">
        <v>1398</v>
      </c>
      <c r="M931" s="50" t="s">
        <v>1398</v>
      </c>
      <c r="O931" s="51">
        <v>0</v>
      </c>
      <c r="P931" s="52">
        <v>1</v>
      </c>
      <c r="Q931" s="52">
        <v>0</v>
      </c>
      <c r="R931" s="52">
        <v>1</v>
      </c>
      <c r="S931" s="53">
        <v>3.1609188173999998E-4</v>
      </c>
      <c r="T931" s="53">
        <v>0</v>
      </c>
      <c r="U931" s="53">
        <v>3.1609188173999998E-4</v>
      </c>
      <c r="V931" s="53">
        <v>2.8448269356600001E-4</v>
      </c>
      <c r="W931" s="53">
        <v>-3.4137923227920005E-5</v>
      </c>
      <c r="X931" s="53">
        <v>2.5034477033808E-4</v>
      </c>
      <c r="Y931" s="29">
        <f t="shared" si="28"/>
        <v>3.7551715550711999E-5</v>
      </c>
      <c r="Z931" s="29">
        <f t="shared" si="29"/>
        <v>2.12793054787368E-4</v>
      </c>
    </row>
    <row r="932" spans="1:26" ht="13" customHeight="1">
      <c r="A932" s="50" t="s">
        <v>238</v>
      </c>
      <c r="B932" s="50" t="s">
        <v>834</v>
      </c>
      <c r="C932" s="50" t="s">
        <v>831</v>
      </c>
      <c r="D932" s="50" t="s">
        <v>835</v>
      </c>
      <c r="E932" s="50" t="s">
        <v>1396</v>
      </c>
      <c r="G932" s="50" t="s">
        <v>834</v>
      </c>
      <c r="J932" s="50" t="s">
        <v>1397</v>
      </c>
      <c r="K932" s="50" t="s">
        <v>1369</v>
      </c>
      <c r="L932" s="50" t="s">
        <v>1398</v>
      </c>
      <c r="M932" s="50" t="s">
        <v>1398</v>
      </c>
      <c r="O932" s="51">
        <v>0</v>
      </c>
      <c r="P932" s="52">
        <v>2</v>
      </c>
      <c r="Q932" s="52">
        <v>0</v>
      </c>
      <c r="R932" s="52">
        <v>2</v>
      </c>
      <c r="S932" s="53">
        <v>6.3218376347999995E-4</v>
      </c>
      <c r="T932" s="53">
        <v>0</v>
      </c>
      <c r="U932" s="53">
        <v>6.3218376347999995E-4</v>
      </c>
      <c r="V932" s="53">
        <v>5.6896538713200001E-4</v>
      </c>
      <c r="W932" s="53">
        <v>-6.827584645584001E-5</v>
      </c>
      <c r="X932" s="53">
        <v>5.0068954067616E-4</v>
      </c>
      <c r="Y932" s="29">
        <f t="shared" si="28"/>
        <v>7.5103431101423998E-5</v>
      </c>
      <c r="Z932" s="29">
        <f t="shared" si="29"/>
        <v>4.2558610957473599E-4</v>
      </c>
    </row>
    <row r="933" spans="1:26" ht="13" customHeight="1">
      <c r="A933" s="50" t="s">
        <v>238</v>
      </c>
      <c r="B933" s="50" t="s">
        <v>1890</v>
      </c>
      <c r="C933" s="50" t="s">
        <v>714</v>
      </c>
      <c r="D933" s="50" t="s">
        <v>1891</v>
      </c>
      <c r="E933" s="50" t="s">
        <v>1396</v>
      </c>
      <c r="G933" s="50" t="s">
        <v>1890</v>
      </c>
      <c r="J933" s="50" t="s">
        <v>1397</v>
      </c>
      <c r="K933" s="50" t="s">
        <v>1369</v>
      </c>
      <c r="L933" s="50" t="s">
        <v>1398</v>
      </c>
      <c r="M933" s="50" t="s">
        <v>1398</v>
      </c>
      <c r="O933" s="51">
        <v>0</v>
      </c>
      <c r="P933" s="52">
        <v>5</v>
      </c>
      <c r="Q933" s="52">
        <v>0</v>
      </c>
      <c r="R933" s="52">
        <v>5</v>
      </c>
      <c r="S933" s="53">
        <v>1.58045940783E-3</v>
      </c>
      <c r="T933" s="53">
        <v>0</v>
      </c>
      <c r="U933" s="53">
        <v>1.58045940783E-3</v>
      </c>
      <c r="V933" s="53">
        <v>1.422413467047E-3</v>
      </c>
      <c r="W933" s="53">
        <v>-1.7068961604564E-4</v>
      </c>
      <c r="X933" s="53">
        <v>1.25172385100136E-3</v>
      </c>
      <c r="Y933" s="29">
        <f t="shared" si="28"/>
        <v>1.8775857765020401E-4</v>
      </c>
      <c r="Z933" s="29">
        <f t="shared" si="29"/>
        <v>1.063965273351156E-3</v>
      </c>
    </row>
    <row r="934" spans="1:26" ht="13" customHeight="1">
      <c r="A934" s="50" t="s">
        <v>238</v>
      </c>
      <c r="B934" s="50" t="s">
        <v>1345</v>
      </c>
      <c r="C934" s="50" t="s">
        <v>1402</v>
      </c>
      <c r="D934" s="50" t="s">
        <v>2081</v>
      </c>
      <c r="E934" s="50" t="s">
        <v>1396</v>
      </c>
      <c r="G934" s="50" t="s">
        <v>1345</v>
      </c>
      <c r="J934" s="50" t="s">
        <v>1397</v>
      </c>
      <c r="K934" s="50" t="s">
        <v>1369</v>
      </c>
      <c r="L934" s="50" t="s">
        <v>1398</v>
      </c>
      <c r="M934" s="50" t="s">
        <v>1398</v>
      </c>
      <c r="O934" s="51">
        <v>0</v>
      </c>
      <c r="P934" s="52">
        <v>2</v>
      </c>
      <c r="Q934" s="52">
        <v>0</v>
      </c>
      <c r="R934" s="52">
        <v>2</v>
      </c>
      <c r="S934" s="53">
        <v>6.3218376347999995E-4</v>
      </c>
      <c r="T934" s="53">
        <v>0</v>
      </c>
      <c r="U934" s="53">
        <v>6.3218376347999995E-4</v>
      </c>
      <c r="V934" s="53">
        <v>5.6896538713200001E-4</v>
      </c>
      <c r="W934" s="53">
        <v>-6.827584645584001E-5</v>
      </c>
      <c r="X934" s="53">
        <v>5.0068954067616E-4</v>
      </c>
      <c r="Y934" s="29">
        <f t="shared" si="28"/>
        <v>7.5103431101423998E-5</v>
      </c>
      <c r="Z934" s="29">
        <f t="shared" si="29"/>
        <v>4.2558610957473599E-4</v>
      </c>
    </row>
    <row r="935" spans="1:26" ht="13" customHeight="1">
      <c r="A935" s="50" t="s">
        <v>238</v>
      </c>
      <c r="B935" s="50" t="s">
        <v>1231</v>
      </c>
      <c r="C935" s="50" t="s">
        <v>686</v>
      </c>
      <c r="D935" s="50" t="s">
        <v>1232</v>
      </c>
      <c r="E935" s="50" t="s">
        <v>1396</v>
      </c>
      <c r="G935" s="50" t="s">
        <v>1231</v>
      </c>
      <c r="J935" s="50" t="s">
        <v>1397</v>
      </c>
      <c r="K935" s="50" t="s">
        <v>1369</v>
      </c>
      <c r="L935" s="50" t="s">
        <v>1398</v>
      </c>
      <c r="M935" s="50" t="s">
        <v>1398</v>
      </c>
      <c r="O935" s="51">
        <v>0</v>
      </c>
      <c r="P935" s="52">
        <v>1</v>
      </c>
      <c r="Q935" s="52">
        <v>0</v>
      </c>
      <c r="R935" s="52">
        <v>1</v>
      </c>
      <c r="S935" s="53">
        <v>3.1609188173999998E-4</v>
      </c>
      <c r="T935" s="53">
        <v>0</v>
      </c>
      <c r="U935" s="53">
        <v>3.1609188173999998E-4</v>
      </c>
      <c r="V935" s="53">
        <v>2.8448269356600001E-4</v>
      </c>
      <c r="W935" s="53">
        <v>-3.4137923227920005E-5</v>
      </c>
      <c r="X935" s="53">
        <v>2.5034477033808E-4</v>
      </c>
      <c r="Y935" s="29">
        <f t="shared" si="28"/>
        <v>3.7551715550711999E-5</v>
      </c>
      <c r="Z935" s="29">
        <f t="shared" si="29"/>
        <v>2.12793054787368E-4</v>
      </c>
    </row>
    <row r="936" spans="1:26" ht="13" customHeight="1">
      <c r="A936" s="50" t="s">
        <v>238</v>
      </c>
      <c r="B936" s="50" t="s">
        <v>2082</v>
      </c>
      <c r="C936" s="50" t="s">
        <v>714</v>
      </c>
      <c r="D936" s="50" t="s">
        <v>2083</v>
      </c>
      <c r="E936" s="50" t="s">
        <v>1396</v>
      </c>
      <c r="G936" s="50" t="s">
        <v>2082</v>
      </c>
      <c r="J936" s="50" t="s">
        <v>1397</v>
      </c>
      <c r="K936" s="50" t="s">
        <v>1369</v>
      </c>
      <c r="L936" s="50" t="s">
        <v>1398</v>
      </c>
      <c r="M936" s="50" t="s">
        <v>1398</v>
      </c>
      <c r="O936" s="51">
        <v>0</v>
      </c>
      <c r="P936" s="52">
        <v>1</v>
      </c>
      <c r="Q936" s="52">
        <v>0</v>
      </c>
      <c r="R936" s="52">
        <v>1</v>
      </c>
      <c r="S936" s="53">
        <v>3.1609188173999998E-4</v>
      </c>
      <c r="T936" s="53">
        <v>0</v>
      </c>
      <c r="U936" s="53">
        <v>3.1609188173999998E-4</v>
      </c>
      <c r="V936" s="53">
        <v>2.8448269356600001E-4</v>
      </c>
      <c r="W936" s="53">
        <v>-3.4137923227920005E-5</v>
      </c>
      <c r="X936" s="53">
        <v>2.5034477033808E-4</v>
      </c>
      <c r="Y936" s="29">
        <f t="shared" si="28"/>
        <v>3.7551715550711999E-5</v>
      </c>
      <c r="Z936" s="29">
        <f t="shared" si="29"/>
        <v>2.12793054787368E-4</v>
      </c>
    </row>
    <row r="937" spans="1:26" ht="13" customHeight="1">
      <c r="A937" s="50" t="s">
        <v>232</v>
      </c>
      <c r="B937" s="50" t="s">
        <v>1452</v>
      </c>
      <c r="C937" s="50" t="s">
        <v>236</v>
      </c>
      <c r="D937" s="50" t="s">
        <v>1453</v>
      </c>
      <c r="E937" s="50" t="s">
        <v>1396</v>
      </c>
      <c r="G937" s="50" t="s">
        <v>1452</v>
      </c>
      <c r="J937" s="50" t="s">
        <v>1397</v>
      </c>
      <c r="K937" s="50" t="s">
        <v>1369</v>
      </c>
      <c r="L937" s="50" t="s">
        <v>1398</v>
      </c>
      <c r="M937" s="50" t="s">
        <v>1398</v>
      </c>
      <c r="O937" s="51">
        <v>0</v>
      </c>
      <c r="P937" s="52">
        <v>1</v>
      </c>
      <c r="Q937" s="52">
        <v>0</v>
      </c>
      <c r="R937" s="52">
        <v>1</v>
      </c>
      <c r="S937" s="53">
        <v>3.1609188173999998E-4</v>
      </c>
      <c r="T937" s="53">
        <v>0</v>
      </c>
      <c r="U937" s="53">
        <v>3.1609188173999998E-4</v>
      </c>
      <c r="V937" s="53">
        <v>2.8448269356600001E-4</v>
      </c>
      <c r="W937" s="53">
        <v>-3.4137923227920005E-5</v>
      </c>
      <c r="X937" s="53">
        <v>2.5034477033808E-4</v>
      </c>
      <c r="Y937" s="29">
        <f t="shared" si="28"/>
        <v>3.7551715550711999E-5</v>
      </c>
      <c r="Z937" s="29">
        <f t="shared" si="29"/>
        <v>2.12793054787368E-4</v>
      </c>
    </row>
    <row r="938" spans="1:26" ht="13" customHeight="1">
      <c r="A938" s="50" t="s">
        <v>119</v>
      </c>
      <c r="B938" s="50" t="s">
        <v>461</v>
      </c>
      <c r="C938" s="50" t="s">
        <v>463</v>
      </c>
      <c r="D938" s="50" t="s">
        <v>462</v>
      </c>
      <c r="E938" s="50" t="s">
        <v>1396</v>
      </c>
      <c r="G938" s="50" t="s">
        <v>461</v>
      </c>
      <c r="J938" s="50" t="s">
        <v>1397</v>
      </c>
      <c r="K938" s="50" t="s">
        <v>1369</v>
      </c>
      <c r="L938" s="50" t="s">
        <v>1398</v>
      </c>
      <c r="M938" s="50" t="s">
        <v>1398</v>
      </c>
      <c r="O938" s="51">
        <v>0</v>
      </c>
      <c r="P938" s="52">
        <v>4</v>
      </c>
      <c r="Q938" s="52">
        <v>0</v>
      </c>
      <c r="R938" s="52">
        <v>4</v>
      </c>
      <c r="S938" s="53">
        <v>1.2643675260900001E-3</v>
      </c>
      <c r="T938" s="53">
        <v>0</v>
      </c>
      <c r="U938" s="53">
        <v>1.2643675260900001E-3</v>
      </c>
      <c r="V938" s="53">
        <v>1.1379307734810001E-3</v>
      </c>
      <c r="W938" s="53">
        <v>-1.3655169281772E-4</v>
      </c>
      <c r="X938" s="53">
        <v>1.00137908066328E-3</v>
      </c>
      <c r="Y938" s="29">
        <f t="shared" si="28"/>
        <v>1.50206862099492E-4</v>
      </c>
      <c r="Z938" s="29">
        <f t="shared" si="29"/>
        <v>8.5117221856378803E-4</v>
      </c>
    </row>
    <row r="939" spans="1:26" ht="13" customHeight="1">
      <c r="A939" s="50" t="s">
        <v>119</v>
      </c>
      <c r="B939" s="50" t="s">
        <v>1257</v>
      </c>
      <c r="C939" s="50" t="s">
        <v>463</v>
      </c>
      <c r="D939" s="50" t="s">
        <v>1258</v>
      </c>
      <c r="E939" s="50" t="s">
        <v>1396</v>
      </c>
      <c r="G939" s="50" t="s">
        <v>1257</v>
      </c>
      <c r="J939" s="50" t="s">
        <v>1397</v>
      </c>
      <c r="K939" s="50" t="s">
        <v>1369</v>
      </c>
      <c r="L939" s="50" t="s">
        <v>1398</v>
      </c>
      <c r="M939" s="50" t="s">
        <v>1398</v>
      </c>
      <c r="O939" s="51">
        <v>0</v>
      </c>
      <c r="P939" s="52">
        <v>2</v>
      </c>
      <c r="Q939" s="52">
        <v>0</v>
      </c>
      <c r="R939" s="52">
        <v>2</v>
      </c>
      <c r="S939" s="53">
        <v>6.3218376347999995E-4</v>
      </c>
      <c r="T939" s="53">
        <v>0</v>
      </c>
      <c r="U939" s="53">
        <v>6.3218376347999995E-4</v>
      </c>
      <c r="V939" s="53">
        <v>5.6896538713200001E-4</v>
      </c>
      <c r="W939" s="53">
        <v>-6.827584645584001E-5</v>
      </c>
      <c r="X939" s="53">
        <v>5.0068954067616E-4</v>
      </c>
      <c r="Y939" s="29">
        <f t="shared" si="28"/>
        <v>7.5103431101423998E-5</v>
      </c>
      <c r="Z939" s="29">
        <f t="shared" si="29"/>
        <v>4.2558610957473599E-4</v>
      </c>
    </row>
    <row r="940" spans="1:26" ht="13" customHeight="1">
      <c r="A940" s="50" t="s">
        <v>119</v>
      </c>
      <c r="B940" s="50" t="s">
        <v>2084</v>
      </c>
      <c r="C940" s="50" t="s">
        <v>1098</v>
      </c>
      <c r="D940" s="50" t="s">
        <v>2085</v>
      </c>
      <c r="E940" s="50" t="s">
        <v>1396</v>
      </c>
      <c r="G940" s="50" t="s">
        <v>2084</v>
      </c>
      <c r="J940" s="50" t="s">
        <v>1438</v>
      </c>
      <c r="K940" s="50" t="s">
        <v>70</v>
      </c>
      <c r="L940" s="50" t="s">
        <v>1398</v>
      </c>
      <c r="M940" s="50" t="s">
        <v>1398</v>
      </c>
      <c r="O940" s="51">
        <v>0</v>
      </c>
      <c r="P940" s="52">
        <v>1</v>
      </c>
      <c r="Q940" s="52">
        <v>0</v>
      </c>
      <c r="R940" s="52">
        <v>1</v>
      </c>
      <c r="S940" s="53">
        <v>0</v>
      </c>
      <c r="T940" s="53">
        <v>0</v>
      </c>
      <c r="U940" s="53">
        <v>0</v>
      </c>
      <c r="V940" s="53">
        <v>0</v>
      </c>
      <c r="W940" s="53">
        <v>0</v>
      </c>
      <c r="X940" s="53">
        <v>0</v>
      </c>
      <c r="Y940" s="29">
        <f t="shared" si="28"/>
        <v>0</v>
      </c>
      <c r="Z940" s="29">
        <f t="shared" si="29"/>
        <v>0</v>
      </c>
    </row>
    <row r="941" spans="1:26" ht="13" customHeight="1">
      <c r="A941" s="50" t="s">
        <v>119</v>
      </c>
      <c r="B941" s="50" t="s">
        <v>1187</v>
      </c>
      <c r="C941" s="50" t="s">
        <v>71</v>
      </c>
      <c r="D941" s="50" t="s">
        <v>1188</v>
      </c>
      <c r="E941" s="50" t="s">
        <v>1396</v>
      </c>
      <c r="G941" s="50" t="s">
        <v>1187</v>
      </c>
      <c r="J941" s="50" t="s">
        <v>1438</v>
      </c>
      <c r="K941" s="50" t="s">
        <v>70</v>
      </c>
      <c r="L941" s="50" t="s">
        <v>1398</v>
      </c>
      <c r="M941" s="50" t="s">
        <v>1398</v>
      </c>
      <c r="O941" s="51">
        <v>0</v>
      </c>
      <c r="P941" s="52">
        <v>1</v>
      </c>
      <c r="Q941" s="52">
        <v>0</v>
      </c>
      <c r="R941" s="52">
        <v>1</v>
      </c>
      <c r="S941" s="53">
        <v>0</v>
      </c>
      <c r="T941" s="53">
        <v>0</v>
      </c>
      <c r="U941" s="53">
        <v>0</v>
      </c>
      <c r="V941" s="53">
        <v>0</v>
      </c>
      <c r="W941" s="53">
        <v>0</v>
      </c>
      <c r="X941" s="53">
        <v>0</v>
      </c>
      <c r="Y941" s="29">
        <f t="shared" si="28"/>
        <v>0</v>
      </c>
      <c r="Z941" s="29">
        <f t="shared" si="29"/>
        <v>0</v>
      </c>
    </row>
    <row r="942" spans="1:26" ht="13" customHeight="1">
      <c r="A942" s="50" t="s">
        <v>119</v>
      </c>
      <c r="B942" s="50" t="s">
        <v>860</v>
      </c>
      <c r="C942" s="50" t="s">
        <v>862</v>
      </c>
      <c r="D942" s="50" t="s">
        <v>861</v>
      </c>
      <c r="E942" s="50" t="s">
        <v>1396</v>
      </c>
      <c r="G942" s="50" t="s">
        <v>860</v>
      </c>
      <c r="J942" s="50" t="s">
        <v>1438</v>
      </c>
      <c r="K942" s="50" t="s">
        <v>70</v>
      </c>
      <c r="L942" s="50" t="s">
        <v>1398</v>
      </c>
      <c r="M942" s="50" t="s">
        <v>1398</v>
      </c>
      <c r="O942" s="51">
        <v>0</v>
      </c>
      <c r="P942" s="52">
        <v>1</v>
      </c>
      <c r="Q942" s="52">
        <v>0</v>
      </c>
      <c r="R942" s="52">
        <v>1</v>
      </c>
      <c r="S942" s="53">
        <v>0</v>
      </c>
      <c r="T942" s="53">
        <v>0</v>
      </c>
      <c r="U942" s="53">
        <v>0</v>
      </c>
      <c r="V942" s="53">
        <v>0</v>
      </c>
      <c r="W942" s="53">
        <v>0</v>
      </c>
      <c r="X942" s="53">
        <v>0</v>
      </c>
      <c r="Y942" s="29">
        <f t="shared" si="28"/>
        <v>0</v>
      </c>
      <c r="Z942" s="29">
        <f t="shared" si="29"/>
        <v>0</v>
      </c>
    </row>
    <row r="943" spans="1:26" ht="13" customHeight="1">
      <c r="A943" s="50" t="s">
        <v>119</v>
      </c>
      <c r="B943" s="50" t="s">
        <v>1333</v>
      </c>
      <c r="C943" s="50" t="s">
        <v>463</v>
      </c>
      <c r="D943" s="50" t="s">
        <v>2086</v>
      </c>
      <c r="E943" s="50" t="s">
        <v>1396</v>
      </c>
      <c r="G943" s="50" t="s">
        <v>1333</v>
      </c>
      <c r="J943" s="50" t="s">
        <v>1438</v>
      </c>
      <c r="K943" s="50" t="s">
        <v>70</v>
      </c>
      <c r="L943" s="50" t="s">
        <v>1398</v>
      </c>
      <c r="M943" s="50" t="s">
        <v>1398</v>
      </c>
      <c r="O943" s="51">
        <v>0</v>
      </c>
      <c r="P943" s="52">
        <v>1</v>
      </c>
      <c r="Q943" s="52">
        <v>0</v>
      </c>
      <c r="R943" s="52">
        <v>1</v>
      </c>
      <c r="S943" s="53">
        <v>0</v>
      </c>
      <c r="T943" s="53">
        <v>0</v>
      </c>
      <c r="U943" s="53">
        <v>0</v>
      </c>
      <c r="V943" s="53">
        <v>0</v>
      </c>
      <c r="W943" s="53">
        <v>0</v>
      </c>
      <c r="X943" s="53">
        <v>0</v>
      </c>
      <c r="Y943" s="29">
        <f t="shared" si="28"/>
        <v>0</v>
      </c>
      <c r="Z943" s="29">
        <f t="shared" si="29"/>
        <v>0</v>
      </c>
    </row>
    <row r="944" spans="1:26" ht="13" customHeight="1">
      <c r="A944" s="50" t="s">
        <v>119</v>
      </c>
      <c r="B944" s="50" t="s">
        <v>1165</v>
      </c>
      <c r="C944" s="50" t="s">
        <v>71</v>
      </c>
      <c r="D944" s="50" t="s">
        <v>1166</v>
      </c>
      <c r="E944" s="50" t="s">
        <v>1396</v>
      </c>
      <c r="G944" s="50" t="s">
        <v>1165</v>
      </c>
      <c r="J944" s="50" t="s">
        <v>1438</v>
      </c>
      <c r="K944" s="50" t="s">
        <v>70</v>
      </c>
      <c r="L944" s="50" t="s">
        <v>1398</v>
      </c>
      <c r="M944" s="50" t="s">
        <v>1398</v>
      </c>
      <c r="O944" s="51">
        <v>0</v>
      </c>
      <c r="P944" s="52">
        <v>1</v>
      </c>
      <c r="Q944" s="52">
        <v>0</v>
      </c>
      <c r="R944" s="52">
        <v>1</v>
      </c>
      <c r="S944" s="53">
        <v>0</v>
      </c>
      <c r="T944" s="53">
        <v>0</v>
      </c>
      <c r="U944" s="53">
        <v>0</v>
      </c>
      <c r="V944" s="53">
        <v>0</v>
      </c>
      <c r="W944" s="53">
        <v>0</v>
      </c>
      <c r="X944" s="53">
        <v>0</v>
      </c>
      <c r="Y944" s="29">
        <f t="shared" si="28"/>
        <v>0</v>
      </c>
      <c r="Z944" s="29">
        <f t="shared" si="29"/>
        <v>0</v>
      </c>
    </row>
    <row r="945" spans="1:26" ht="13" customHeight="1">
      <c r="A945" s="50" t="s">
        <v>119</v>
      </c>
      <c r="B945" s="50" t="s">
        <v>1020</v>
      </c>
      <c r="C945" s="50" t="s">
        <v>65</v>
      </c>
      <c r="D945" s="50" t="s">
        <v>2087</v>
      </c>
      <c r="E945" s="50" t="s">
        <v>1396</v>
      </c>
      <c r="G945" s="50" t="s">
        <v>1020</v>
      </c>
      <c r="J945" s="50" t="s">
        <v>1438</v>
      </c>
      <c r="K945" s="50" t="s">
        <v>70</v>
      </c>
      <c r="L945" s="50" t="s">
        <v>1398</v>
      </c>
      <c r="M945" s="50" t="s">
        <v>1398</v>
      </c>
      <c r="O945" s="51">
        <v>0</v>
      </c>
      <c r="P945" s="52">
        <v>1</v>
      </c>
      <c r="Q945" s="52">
        <v>0</v>
      </c>
      <c r="R945" s="52">
        <v>1</v>
      </c>
      <c r="S945" s="53">
        <v>3.9832950000000001E-6</v>
      </c>
      <c r="T945" s="53">
        <v>0</v>
      </c>
      <c r="U945" s="53">
        <v>3.9832950000000001E-6</v>
      </c>
      <c r="V945" s="53">
        <v>3.5849654999999998E-6</v>
      </c>
      <c r="W945" s="53">
        <v>-4.3019585999999999E-7</v>
      </c>
      <c r="X945" s="53">
        <v>3.1547696399999998E-6</v>
      </c>
      <c r="Y945" s="29">
        <f t="shared" si="28"/>
        <v>4.7321544599999994E-7</v>
      </c>
      <c r="Z945" s="29">
        <f t="shared" si="29"/>
        <v>2.6815541939999999E-6</v>
      </c>
    </row>
    <row r="946" spans="1:26" ht="13" customHeight="1">
      <c r="A946" s="50" t="s">
        <v>232</v>
      </c>
      <c r="B946" s="50" t="s">
        <v>1353</v>
      </c>
      <c r="C946" s="50" t="s">
        <v>472</v>
      </c>
      <c r="D946" s="50" t="s">
        <v>1354</v>
      </c>
      <c r="E946" s="50" t="s">
        <v>1396</v>
      </c>
      <c r="G946" s="50" t="s">
        <v>1353</v>
      </c>
      <c r="J946" s="50" t="s">
        <v>1438</v>
      </c>
      <c r="K946" s="50" t="s">
        <v>70</v>
      </c>
      <c r="L946" s="50" t="s">
        <v>1398</v>
      </c>
      <c r="M946" s="50" t="s">
        <v>1398</v>
      </c>
      <c r="O946" s="51">
        <v>0</v>
      </c>
      <c r="P946" s="52">
        <v>1</v>
      </c>
      <c r="Q946" s="52">
        <v>0</v>
      </c>
      <c r="R946" s="52">
        <v>1</v>
      </c>
      <c r="S946" s="53">
        <v>3.9832950000000001E-6</v>
      </c>
      <c r="T946" s="53">
        <v>0</v>
      </c>
      <c r="U946" s="53">
        <v>3.9832950000000001E-6</v>
      </c>
      <c r="V946" s="53">
        <v>3.5849654999999998E-6</v>
      </c>
      <c r="W946" s="53">
        <v>-4.3019585999999999E-7</v>
      </c>
      <c r="X946" s="53">
        <v>3.1547696399999998E-6</v>
      </c>
      <c r="Y946" s="29">
        <f t="shared" si="28"/>
        <v>4.7321544599999994E-7</v>
      </c>
      <c r="Z946" s="29">
        <f t="shared" si="29"/>
        <v>2.6815541939999999E-6</v>
      </c>
    </row>
    <row r="947" spans="1:26" ht="13" customHeight="1">
      <c r="A947" s="50" t="s">
        <v>119</v>
      </c>
      <c r="B947" s="50" t="s">
        <v>926</v>
      </c>
      <c r="C947" s="50" t="s">
        <v>55</v>
      </c>
      <c r="D947" s="50" t="s">
        <v>927</v>
      </c>
      <c r="E947" s="50" t="s">
        <v>1396</v>
      </c>
      <c r="G947" s="50" t="s">
        <v>926</v>
      </c>
      <c r="J947" s="50" t="s">
        <v>1438</v>
      </c>
      <c r="K947" s="50" t="s">
        <v>70</v>
      </c>
      <c r="L947" s="50" t="s">
        <v>1398</v>
      </c>
      <c r="M947" s="50" t="s">
        <v>1398</v>
      </c>
      <c r="O947" s="51">
        <v>0</v>
      </c>
      <c r="P947" s="52">
        <v>1</v>
      </c>
      <c r="Q947" s="52">
        <v>0</v>
      </c>
      <c r="R947" s="52">
        <v>1</v>
      </c>
      <c r="S947" s="53">
        <v>3.9832950000000001E-6</v>
      </c>
      <c r="T947" s="53">
        <v>0</v>
      </c>
      <c r="U947" s="53">
        <v>3.9832950000000001E-6</v>
      </c>
      <c r="V947" s="53">
        <v>3.5849654999999998E-6</v>
      </c>
      <c r="W947" s="53">
        <v>-4.3019585999999999E-7</v>
      </c>
      <c r="X947" s="53">
        <v>3.1547696399999998E-6</v>
      </c>
      <c r="Y947" s="29">
        <f t="shared" si="28"/>
        <v>4.7321544599999994E-7</v>
      </c>
      <c r="Z947" s="29">
        <f t="shared" si="29"/>
        <v>2.6815541939999999E-6</v>
      </c>
    </row>
    <row r="948" spans="1:26" ht="13" customHeight="1">
      <c r="A948" s="50" t="s">
        <v>119</v>
      </c>
      <c r="B948" s="50" t="s">
        <v>871</v>
      </c>
      <c r="C948" s="50" t="s">
        <v>141</v>
      </c>
      <c r="D948" s="50" t="s">
        <v>872</v>
      </c>
      <c r="E948" s="50" t="s">
        <v>1396</v>
      </c>
      <c r="G948" s="50" t="s">
        <v>871</v>
      </c>
      <c r="J948" s="50" t="s">
        <v>1438</v>
      </c>
      <c r="K948" s="50" t="s">
        <v>70</v>
      </c>
      <c r="L948" s="50" t="s">
        <v>1398</v>
      </c>
      <c r="M948" s="50" t="s">
        <v>1398</v>
      </c>
      <c r="O948" s="51">
        <v>0</v>
      </c>
      <c r="P948" s="52">
        <v>1</v>
      </c>
      <c r="Q948" s="52">
        <v>0</v>
      </c>
      <c r="R948" s="52">
        <v>1</v>
      </c>
      <c r="S948" s="53">
        <v>0</v>
      </c>
      <c r="T948" s="53">
        <v>0</v>
      </c>
      <c r="U948" s="53">
        <v>0</v>
      </c>
      <c r="V948" s="53">
        <v>0</v>
      </c>
      <c r="W948" s="53">
        <v>0</v>
      </c>
      <c r="X948" s="53">
        <v>0</v>
      </c>
      <c r="Y948" s="29">
        <f t="shared" si="28"/>
        <v>0</v>
      </c>
      <c r="Z948" s="29">
        <f t="shared" si="29"/>
        <v>0</v>
      </c>
    </row>
    <row r="949" spans="1:26" ht="13" customHeight="1">
      <c r="A949" s="50" t="s">
        <v>119</v>
      </c>
      <c r="B949" s="50" t="s">
        <v>2088</v>
      </c>
      <c r="C949" s="50" t="s">
        <v>1094</v>
      </c>
      <c r="D949" s="50" t="s">
        <v>2089</v>
      </c>
      <c r="E949" s="50" t="s">
        <v>1396</v>
      </c>
      <c r="G949" s="50" t="s">
        <v>2088</v>
      </c>
      <c r="J949" s="50" t="s">
        <v>1438</v>
      </c>
      <c r="K949" s="50" t="s">
        <v>70</v>
      </c>
      <c r="L949" s="50" t="s">
        <v>1398</v>
      </c>
      <c r="M949" s="50" t="s">
        <v>1398</v>
      </c>
      <c r="O949" s="51">
        <v>0</v>
      </c>
      <c r="P949" s="52">
        <v>1</v>
      </c>
      <c r="Q949" s="52">
        <v>0</v>
      </c>
      <c r="R949" s="52">
        <v>1</v>
      </c>
      <c r="S949" s="53">
        <v>0</v>
      </c>
      <c r="T949" s="53">
        <v>0</v>
      </c>
      <c r="U949" s="53">
        <v>0</v>
      </c>
      <c r="V949" s="53">
        <v>0</v>
      </c>
      <c r="W949" s="53">
        <v>0</v>
      </c>
      <c r="X949" s="53">
        <v>0</v>
      </c>
      <c r="Y949" s="29">
        <f t="shared" si="28"/>
        <v>0</v>
      </c>
      <c r="Z949" s="29">
        <f t="shared" si="29"/>
        <v>0</v>
      </c>
    </row>
    <row r="950" spans="1:26" ht="13" customHeight="1">
      <c r="A950" s="50" t="s">
        <v>238</v>
      </c>
      <c r="B950" s="50" t="s">
        <v>838</v>
      </c>
      <c r="C950" s="50" t="s">
        <v>831</v>
      </c>
      <c r="D950" s="50" t="s">
        <v>839</v>
      </c>
      <c r="E950" s="50" t="s">
        <v>1396</v>
      </c>
      <c r="G950" s="50" t="s">
        <v>838</v>
      </c>
      <c r="J950" s="50" t="s">
        <v>1438</v>
      </c>
      <c r="K950" s="50" t="s">
        <v>70</v>
      </c>
      <c r="L950" s="50" t="s">
        <v>1398</v>
      </c>
      <c r="M950" s="50" t="s">
        <v>1398</v>
      </c>
      <c r="O950" s="51">
        <v>0</v>
      </c>
      <c r="P950" s="52">
        <v>1</v>
      </c>
      <c r="Q950" s="52">
        <v>0</v>
      </c>
      <c r="R950" s="52">
        <v>1</v>
      </c>
      <c r="S950" s="53">
        <v>0</v>
      </c>
      <c r="T950" s="53">
        <v>0</v>
      </c>
      <c r="U950" s="53">
        <v>0</v>
      </c>
      <c r="V950" s="53">
        <v>0</v>
      </c>
      <c r="W950" s="53">
        <v>0</v>
      </c>
      <c r="X950" s="53">
        <v>0</v>
      </c>
      <c r="Y950" s="29">
        <f t="shared" si="28"/>
        <v>0</v>
      </c>
      <c r="Z950" s="29">
        <f t="shared" si="29"/>
        <v>0</v>
      </c>
    </row>
    <row r="951" spans="1:26" ht="13" customHeight="1">
      <c r="A951" s="50" t="s">
        <v>119</v>
      </c>
      <c r="B951" s="50" t="s">
        <v>1011</v>
      </c>
      <c r="C951" s="50" t="s">
        <v>308</v>
      </c>
      <c r="D951" s="50" t="s">
        <v>2009</v>
      </c>
      <c r="E951" s="50" t="s">
        <v>1396</v>
      </c>
      <c r="G951" s="50" t="s">
        <v>1011</v>
      </c>
      <c r="J951" s="50" t="s">
        <v>1438</v>
      </c>
      <c r="K951" s="50" t="s">
        <v>70</v>
      </c>
      <c r="L951" s="50" t="s">
        <v>1398</v>
      </c>
      <c r="M951" s="50" t="s">
        <v>1398</v>
      </c>
      <c r="O951" s="51">
        <v>0</v>
      </c>
      <c r="P951" s="52">
        <v>1</v>
      </c>
      <c r="Q951" s="52">
        <v>0</v>
      </c>
      <c r="R951" s="52">
        <v>1</v>
      </c>
      <c r="S951" s="53">
        <v>0</v>
      </c>
      <c r="T951" s="53">
        <v>0</v>
      </c>
      <c r="U951" s="53">
        <v>0</v>
      </c>
      <c r="V951" s="53">
        <v>0</v>
      </c>
      <c r="W951" s="53">
        <v>0</v>
      </c>
      <c r="X951" s="53">
        <v>0</v>
      </c>
      <c r="Y951" s="29">
        <f t="shared" si="28"/>
        <v>0</v>
      </c>
      <c r="Z951" s="29">
        <f t="shared" si="29"/>
        <v>0</v>
      </c>
    </row>
    <row r="952" spans="1:26" ht="13" customHeight="1">
      <c r="A952" s="50" t="s">
        <v>119</v>
      </c>
      <c r="B952" s="50" t="s">
        <v>808</v>
      </c>
      <c r="C952" s="50" t="s">
        <v>111</v>
      </c>
      <c r="D952" s="50" t="s">
        <v>121</v>
      </c>
      <c r="E952" s="50" t="s">
        <v>1396</v>
      </c>
      <c r="G952" s="50" t="s">
        <v>808</v>
      </c>
      <c r="J952" s="50" t="s">
        <v>1438</v>
      </c>
      <c r="K952" s="50" t="s">
        <v>70</v>
      </c>
      <c r="L952" s="50" t="s">
        <v>1398</v>
      </c>
      <c r="M952" s="50" t="s">
        <v>1398</v>
      </c>
      <c r="O952" s="51">
        <v>0</v>
      </c>
      <c r="P952" s="52">
        <v>1</v>
      </c>
      <c r="Q952" s="52">
        <v>0</v>
      </c>
      <c r="R952" s="52">
        <v>1</v>
      </c>
      <c r="S952" s="53">
        <v>0</v>
      </c>
      <c r="T952" s="53">
        <v>0</v>
      </c>
      <c r="U952" s="53">
        <v>0</v>
      </c>
      <c r="V952" s="53">
        <v>0</v>
      </c>
      <c r="W952" s="53">
        <v>0</v>
      </c>
      <c r="X952" s="53">
        <v>0</v>
      </c>
      <c r="Y952" s="29">
        <f t="shared" si="28"/>
        <v>0</v>
      </c>
      <c r="Z952" s="29">
        <f t="shared" si="29"/>
        <v>0</v>
      </c>
    </row>
    <row r="953" spans="1:26" ht="13" customHeight="1">
      <c r="A953" s="50" t="s">
        <v>232</v>
      </c>
      <c r="B953" s="50" t="s">
        <v>2090</v>
      </c>
      <c r="C953" s="50" t="s">
        <v>472</v>
      </c>
      <c r="D953" s="50" t="s">
        <v>2091</v>
      </c>
      <c r="E953" s="50" t="s">
        <v>1396</v>
      </c>
      <c r="G953" s="50" t="s">
        <v>2090</v>
      </c>
      <c r="J953" s="50" t="s">
        <v>1438</v>
      </c>
      <c r="K953" s="50" t="s">
        <v>70</v>
      </c>
      <c r="L953" s="50" t="s">
        <v>1398</v>
      </c>
      <c r="M953" s="50" t="s">
        <v>1398</v>
      </c>
      <c r="O953" s="51">
        <v>0</v>
      </c>
      <c r="P953" s="52">
        <v>1</v>
      </c>
      <c r="Q953" s="52">
        <v>0</v>
      </c>
      <c r="R953" s="52">
        <v>1</v>
      </c>
      <c r="S953" s="53">
        <v>0</v>
      </c>
      <c r="T953" s="53">
        <v>0</v>
      </c>
      <c r="U953" s="53">
        <v>0</v>
      </c>
      <c r="V953" s="53">
        <v>0</v>
      </c>
      <c r="W953" s="53">
        <v>0</v>
      </c>
      <c r="X953" s="53">
        <v>0</v>
      </c>
      <c r="Y953" s="29">
        <f t="shared" si="28"/>
        <v>0</v>
      </c>
      <c r="Z953" s="29">
        <f t="shared" si="29"/>
        <v>0</v>
      </c>
    </row>
    <row r="954" spans="1:26" ht="13" customHeight="1">
      <c r="A954" s="50" t="s">
        <v>119</v>
      </c>
      <c r="B954" s="50" t="s">
        <v>2092</v>
      </c>
      <c r="C954" s="50" t="s">
        <v>41</v>
      </c>
      <c r="D954" s="50" t="s">
        <v>2093</v>
      </c>
      <c r="E954" s="50" t="s">
        <v>1396</v>
      </c>
      <c r="G954" s="50" t="s">
        <v>2092</v>
      </c>
      <c r="J954" s="50" t="s">
        <v>1438</v>
      </c>
      <c r="K954" s="50" t="s">
        <v>70</v>
      </c>
      <c r="L954" s="50" t="s">
        <v>1398</v>
      </c>
      <c r="M954" s="50" t="s">
        <v>1398</v>
      </c>
      <c r="O954" s="51">
        <v>0</v>
      </c>
      <c r="P954" s="52">
        <v>1</v>
      </c>
      <c r="Q954" s="52">
        <v>0</v>
      </c>
      <c r="R954" s="52">
        <v>1</v>
      </c>
      <c r="S954" s="53">
        <v>0</v>
      </c>
      <c r="T954" s="53">
        <v>0</v>
      </c>
      <c r="U954" s="53">
        <v>0</v>
      </c>
      <c r="V954" s="53">
        <v>0</v>
      </c>
      <c r="W954" s="53">
        <v>0</v>
      </c>
      <c r="X954" s="53">
        <v>0</v>
      </c>
      <c r="Y954" s="29">
        <f t="shared" si="28"/>
        <v>0</v>
      </c>
      <c r="Z954" s="29">
        <f t="shared" si="29"/>
        <v>0</v>
      </c>
    </row>
    <row r="955" spans="1:26" ht="13" customHeight="1">
      <c r="A955" s="50" t="s">
        <v>238</v>
      </c>
      <c r="B955" s="50" t="s">
        <v>1016</v>
      </c>
      <c r="C955" s="50" t="s">
        <v>1637</v>
      </c>
      <c r="D955" s="50" t="s">
        <v>1017</v>
      </c>
      <c r="E955" s="50" t="s">
        <v>1396</v>
      </c>
      <c r="G955" s="50" t="s">
        <v>1016</v>
      </c>
      <c r="J955" s="50" t="s">
        <v>1438</v>
      </c>
      <c r="K955" s="50" t="s">
        <v>70</v>
      </c>
      <c r="L955" s="50" t="s">
        <v>1398</v>
      </c>
      <c r="M955" s="50" t="s">
        <v>1398</v>
      </c>
      <c r="O955" s="51">
        <v>0</v>
      </c>
      <c r="P955" s="52">
        <v>1</v>
      </c>
      <c r="Q955" s="52">
        <v>0</v>
      </c>
      <c r="R955" s="52">
        <v>1</v>
      </c>
      <c r="S955" s="53">
        <v>0</v>
      </c>
      <c r="T955" s="53">
        <v>0</v>
      </c>
      <c r="U955" s="53">
        <v>0</v>
      </c>
      <c r="V955" s="53">
        <v>0</v>
      </c>
      <c r="W955" s="53">
        <v>0</v>
      </c>
      <c r="X955" s="53">
        <v>0</v>
      </c>
      <c r="Y955" s="29">
        <f t="shared" si="28"/>
        <v>0</v>
      </c>
      <c r="Z955" s="29">
        <f t="shared" si="29"/>
        <v>0</v>
      </c>
    </row>
    <row r="956" spans="1:26" ht="13" customHeight="1">
      <c r="A956" s="50" t="s">
        <v>119</v>
      </c>
      <c r="B956" s="50" t="s">
        <v>962</v>
      </c>
      <c r="C956" s="50" t="s">
        <v>66</v>
      </c>
      <c r="D956" s="50" t="s">
        <v>963</v>
      </c>
      <c r="E956" s="50" t="s">
        <v>1396</v>
      </c>
      <c r="G956" s="50" t="s">
        <v>962</v>
      </c>
      <c r="J956" s="50" t="s">
        <v>1438</v>
      </c>
      <c r="K956" s="50" t="s">
        <v>70</v>
      </c>
      <c r="L956" s="50" t="s">
        <v>1398</v>
      </c>
      <c r="M956" s="50" t="s">
        <v>1398</v>
      </c>
      <c r="O956" s="51">
        <v>0</v>
      </c>
      <c r="P956" s="52">
        <v>1</v>
      </c>
      <c r="Q956" s="52">
        <v>0</v>
      </c>
      <c r="R956" s="52">
        <v>1</v>
      </c>
      <c r="S956" s="53">
        <v>7.9680689999999994E-6</v>
      </c>
      <c r="T956" s="53">
        <v>0</v>
      </c>
      <c r="U956" s="53">
        <v>7.9680689999999994E-6</v>
      </c>
      <c r="V956" s="53">
        <v>7.1712620999999996E-6</v>
      </c>
      <c r="W956" s="53">
        <v>-8.6055145199999993E-7</v>
      </c>
      <c r="X956" s="53">
        <v>6.3107106479999992E-6</v>
      </c>
      <c r="Y956" s="29">
        <f t="shared" si="28"/>
        <v>9.466065971999998E-7</v>
      </c>
      <c r="Z956" s="29">
        <f t="shared" si="29"/>
        <v>5.364104050799999E-6</v>
      </c>
    </row>
    <row r="957" spans="1:26" ht="13" customHeight="1">
      <c r="A957" s="50" t="s">
        <v>119</v>
      </c>
      <c r="B957" s="50" t="s">
        <v>1024</v>
      </c>
      <c r="C957" s="50" t="s">
        <v>546</v>
      </c>
      <c r="D957" s="50" t="s">
        <v>1025</v>
      </c>
      <c r="E957" s="50" t="s">
        <v>1396</v>
      </c>
      <c r="G957" s="50" t="s">
        <v>1024</v>
      </c>
      <c r="J957" s="50" t="s">
        <v>1438</v>
      </c>
      <c r="K957" s="50" t="s">
        <v>70</v>
      </c>
      <c r="L957" s="50" t="s">
        <v>1398</v>
      </c>
      <c r="M957" s="50" t="s">
        <v>1398</v>
      </c>
      <c r="O957" s="51">
        <v>0</v>
      </c>
      <c r="P957" s="52">
        <v>1</v>
      </c>
      <c r="Q957" s="52">
        <v>0</v>
      </c>
      <c r="R957" s="52">
        <v>1</v>
      </c>
      <c r="S957" s="53">
        <v>4.1238869999999999E-6</v>
      </c>
      <c r="T957" s="53">
        <v>0</v>
      </c>
      <c r="U957" s="53">
        <v>4.1238869999999999E-6</v>
      </c>
      <c r="V957" s="53">
        <v>3.7114982999999997E-6</v>
      </c>
      <c r="W957" s="53">
        <v>-4.4537979599999998E-7</v>
      </c>
      <c r="X957" s="53">
        <v>3.2661185039999997E-6</v>
      </c>
      <c r="Y957" s="29">
        <f t="shared" si="28"/>
        <v>4.8991777559999998E-7</v>
      </c>
      <c r="Z957" s="29">
        <f t="shared" si="29"/>
        <v>2.7762007283999998E-6</v>
      </c>
    </row>
    <row r="958" spans="1:26" ht="13" customHeight="1">
      <c r="A958" s="50" t="s">
        <v>238</v>
      </c>
      <c r="B958" s="50" t="s">
        <v>2094</v>
      </c>
      <c r="C958" s="50" t="s">
        <v>714</v>
      </c>
      <c r="D958" s="50" t="s">
        <v>2095</v>
      </c>
      <c r="E958" s="50" t="s">
        <v>1396</v>
      </c>
      <c r="G958" s="50" t="s">
        <v>2094</v>
      </c>
      <c r="J958" s="50" t="s">
        <v>1438</v>
      </c>
      <c r="K958" s="50" t="s">
        <v>70</v>
      </c>
      <c r="L958" s="50" t="s">
        <v>1398</v>
      </c>
      <c r="M958" s="50" t="s">
        <v>1398</v>
      </c>
      <c r="O958" s="51">
        <v>0</v>
      </c>
      <c r="P958" s="52">
        <v>1</v>
      </c>
      <c r="Q958" s="52">
        <v>0</v>
      </c>
      <c r="R958" s="52">
        <v>1</v>
      </c>
      <c r="S958" s="53">
        <v>4.0445430000000001E-6</v>
      </c>
      <c r="T958" s="53">
        <v>0</v>
      </c>
      <c r="U958" s="53">
        <v>4.0445430000000001E-6</v>
      </c>
      <c r="V958" s="53">
        <v>3.6400886999999998E-6</v>
      </c>
      <c r="W958" s="53">
        <v>-4.3681064399999996E-7</v>
      </c>
      <c r="X958" s="53">
        <v>3.2032780559999995E-6</v>
      </c>
      <c r="Y958" s="29">
        <f t="shared" si="28"/>
        <v>4.8049170839999986E-7</v>
      </c>
      <c r="Z958" s="29">
        <f t="shared" si="29"/>
        <v>2.7227863475999997E-6</v>
      </c>
    </row>
    <row r="959" spans="1:26" ht="13" customHeight="1">
      <c r="A959" s="50" t="s">
        <v>119</v>
      </c>
      <c r="B959" s="50" t="s">
        <v>336</v>
      </c>
      <c r="C959" s="50" t="s">
        <v>111</v>
      </c>
      <c r="D959" s="50" t="s">
        <v>1862</v>
      </c>
      <c r="E959" s="50" t="s">
        <v>1396</v>
      </c>
      <c r="G959" s="50" t="s">
        <v>336</v>
      </c>
      <c r="J959" s="50" t="s">
        <v>1455</v>
      </c>
      <c r="K959" s="50" t="s">
        <v>1340</v>
      </c>
      <c r="L959" s="50" t="s">
        <v>1398</v>
      </c>
      <c r="M959" s="50" t="s">
        <v>1398</v>
      </c>
      <c r="O959" s="51">
        <v>0</v>
      </c>
      <c r="P959" s="52">
        <v>1</v>
      </c>
      <c r="Q959" s="52">
        <v>0</v>
      </c>
      <c r="R959" s="52">
        <v>1</v>
      </c>
      <c r="S959" s="53">
        <v>9.9191005499999984E-6</v>
      </c>
      <c r="T959" s="53">
        <v>0</v>
      </c>
      <c r="U959" s="53">
        <v>9.9191005499999984E-6</v>
      </c>
      <c r="V959" s="53">
        <v>8.9271904949999989E-6</v>
      </c>
      <c r="W959" s="53">
        <v>-1.0712628593999999E-6</v>
      </c>
      <c r="X959" s="53">
        <v>7.8559276356000009E-6</v>
      </c>
      <c r="Y959" s="29">
        <f t="shared" si="28"/>
        <v>1.17838914534E-6</v>
      </c>
      <c r="Z959" s="29">
        <f t="shared" si="29"/>
        <v>6.6775384902600007E-6</v>
      </c>
    </row>
    <row r="960" spans="1:26" ht="13" customHeight="1">
      <c r="A960" s="50" t="s">
        <v>119</v>
      </c>
      <c r="B960" s="50" t="s">
        <v>186</v>
      </c>
      <c r="C960" s="50" t="s">
        <v>62</v>
      </c>
      <c r="D960" s="50" t="s">
        <v>187</v>
      </c>
      <c r="E960" s="50" t="s">
        <v>1396</v>
      </c>
      <c r="G960" s="50" t="s">
        <v>186</v>
      </c>
      <c r="J960" s="50" t="s">
        <v>1438</v>
      </c>
      <c r="K960" s="50" t="s">
        <v>70</v>
      </c>
      <c r="L960" s="50" t="s">
        <v>1398</v>
      </c>
      <c r="M960" s="50" t="s">
        <v>1398</v>
      </c>
      <c r="O960" s="51">
        <v>0</v>
      </c>
      <c r="P960" s="52">
        <v>1</v>
      </c>
      <c r="Q960" s="52">
        <v>0</v>
      </c>
      <c r="R960" s="52">
        <v>1</v>
      </c>
      <c r="S960" s="53">
        <v>1.1596607580000001E-3</v>
      </c>
      <c r="T960" s="53">
        <v>0</v>
      </c>
      <c r="U960" s="53">
        <v>1.1596607580000001E-3</v>
      </c>
      <c r="V960" s="53">
        <v>1.0436946822E-3</v>
      </c>
      <c r="W960" s="53">
        <v>-1.2524336186400001E-4</v>
      </c>
      <c r="X960" s="53">
        <v>9.1845132033600005E-4</v>
      </c>
      <c r="Y960" s="29">
        <f t="shared" si="28"/>
        <v>1.3776769805039999E-4</v>
      </c>
      <c r="Z960" s="29">
        <f t="shared" si="29"/>
        <v>7.8068362228560012E-4</v>
      </c>
    </row>
    <row r="961" spans="1:26" ht="13" customHeight="1">
      <c r="A961" s="50" t="s">
        <v>238</v>
      </c>
      <c r="B961" s="50" t="s">
        <v>2012</v>
      </c>
      <c r="C961" s="50" t="s">
        <v>1402</v>
      </c>
      <c r="D961" s="50" t="s">
        <v>2013</v>
      </c>
      <c r="E961" s="50" t="s">
        <v>1396</v>
      </c>
      <c r="G961" s="50" t="s">
        <v>2012</v>
      </c>
      <c r="J961" s="50" t="s">
        <v>1438</v>
      </c>
      <c r="K961" s="50" t="s">
        <v>70</v>
      </c>
      <c r="L961" s="50" t="s">
        <v>1398</v>
      </c>
      <c r="M961" s="50" t="s">
        <v>1398</v>
      </c>
      <c r="O961" s="51">
        <v>0</v>
      </c>
      <c r="P961" s="52">
        <v>1</v>
      </c>
      <c r="Q961" s="52">
        <v>0</v>
      </c>
      <c r="R961" s="52">
        <v>1</v>
      </c>
      <c r="S961" s="53">
        <v>2.2480799999999998E-7</v>
      </c>
      <c r="T961" s="53">
        <v>0</v>
      </c>
      <c r="U961" s="53">
        <v>2.2480799999999998E-7</v>
      </c>
      <c r="V961" s="53">
        <v>2.0232719999999999E-7</v>
      </c>
      <c r="W961" s="53">
        <v>-2.4279264E-8</v>
      </c>
      <c r="X961" s="53">
        <v>1.7804793600000001E-7</v>
      </c>
      <c r="Y961" s="29">
        <f t="shared" si="28"/>
        <v>2.67071904E-8</v>
      </c>
      <c r="Z961" s="29">
        <f t="shared" si="29"/>
        <v>1.513407456E-7</v>
      </c>
    </row>
    <row r="962" spans="1:26" ht="13" customHeight="1">
      <c r="A962" s="50" t="s">
        <v>119</v>
      </c>
      <c r="B962" s="50" t="s">
        <v>2096</v>
      </c>
      <c r="C962" s="50" t="s">
        <v>165</v>
      </c>
      <c r="D962" s="50" t="s">
        <v>773</v>
      </c>
      <c r="E962" s="50" t="s">
        <v>1396</v>
      </c>
      <c r="G962" s="50" t="s">
        <v>2096</v>
      </c>
      <c r="J962" s="50" t="s">
        <v>1438</v>
      </c>
      <c r="K962" s="50" t="s">
        <v>70</v>
      </c>
      <c r="L962" s="50" t="s">
        <v>1398</v>
      </c>
      <c r="M962" s="50" t="s">
        <v>1398</v>
      </c>
      <c r="O962" s="51">
        <v>0</v>
      </c>
      <c r="P962" s="52">
        <v>1</v>
      </c>
      <c r="Q962" s="52">
        <v>0</v>
      </c>
      <c r="R962" s="52">
        <v>1</v>
      </c>
      <c r="S962" s="53">
        <v>1.5338099999999999E-7</v>
      </c>
      <c r="T962" s="53">
        <v>0</v>
      </c>
      <c r="U962" s="53">
        <v>1.5338099999999999E-7</v>
      </c>
      <c r="V962" s="53">
        <v>1.380429E-7</v>
      </c>
      <c r="W962" s="53">
        <v>-1.6565148000000001E-8</v>
      </c>
      <c r="X962" s="53">
        <v>1.21477752E-7</v>
      </c>
      <c r="Y962" s="29">
        <f t="shared" ref="Y962:Y1001" si="30">X962*0.15</f>
        <v>1.8221662799999998E-8</v>
      </c>
      <c r="Z962" s="29">
        <f t="shared" ref="Z962:Z1001" si="31">X962-Y962</f>
        <v>1.032560892E-7</v>
      </c>
    </row>
    <row r="963" spans="1:26" ht="13" customHeight="1">
      <c r="A963" s="50" t="s">
        <v>119</v>
      </c>
      <c r="B963" s="50" t="s">
        <v>780</v>
      </c>
      <c r="C963" s="50" t="s">
        <v>117</v>
      </c>
      <c r="D963" s="50" t="s">
        <v>781</v>
      </c>
      <c r="E963" s="50" t="s">
        <v>1396</v>
      </c>
      <c r="F963" s="50" t="s">
        <v>1493</v>
      </c>
      <c r="G963" s="50" t="s">
        <v>780</v>
      </c>
      <c r="J963" s="50" t="s">
        <v>1438</v>
      </c>
      <c r="K963" s="50" t="s">
        <v>70</v>
      </c>
      <c r="L963" s="50" t="s">
        <v>1398</v>
      </c>
      <c r="M963" s="50" t="s">
        <v>1398</v>
      </c>
      <c r="O963" s="51">
        <v>0</v>
      </c>
      <c r="P963" s="52">
        <v>1</v>
      </c>
      <c r="Q963" s="52">
        <v>0</v>
      </c>
      <c r="R963" s="52">
        <v>1</v>
      </c>
      <c r="S963" s="53">
        <v>1.4328899999999998E-7</v>
      </c>
      <c r="T963" s="53">
        <v>0</v>
      </c>
      <c r="U963" s="53">
        <v>1.4328899999999998E-7</v>
      </c>
      <c r="V963" s="53">
        <v>1.289601E-7</v>
      </c>
      <c r="W963" s="53">
        <v>-1.5475211999999999E-8</v>
      </c>
      <c r="X963" s="53">
        <v>1.13484888E-7</v>
      </c>
      <c r="Y963" s="29">
        <f t="shared" si="30"/>
        <v>1.7022733200000001E-8</v>
      </c>
      <c r="Z963" s="29">
        <f t="shared" si="31"/>
        <v>9.6462154799999997E-8</v>
      </c>
    </row>
    <row r="964" spans="1:26" ht="13" customHeight="1">
      <c r="A964" s="50" t="s">
        <v>238</v>
      </c>
      <c r="B964" s="50" t="s">
        <v>1235</v>
      </c>
      <c r="C964" s="50" t="s">
        <v>714</v>
      </c>
      <c r="D964" s="50" t="s">
        <v>2097</v>
      </c>
      <c r="E964" s="50" t="s">
        <v>1396</v>
      </c>
      <c r="G964" s="50" t="s">
        <v>1235</v>
      </c>
      <c r="J964" s="50" t="s">
        <v>1438</v>
      </c>
      <c r="K964" s="50" t="s">
        <v>70</v>
      </c>
      <c r="L964" s="50" t="s">
        <v>1398</v>
      </c>
      <c r="M964" s="50" t="s">
        <v>1398</v>
      </c>
      <c r="O964" s="51">
        <v>0</v>
      </c>
      <c r="P964" s="52">
        <v>1</v>
      </c>
      <c r="Q964" s="52">
        <v>0</v>
      </c>
      <c r="R964" s="52">
        <v>1</v>
      </c>
      <c r="S964" s="53">
        <v>1.4246511E-5</v>
      </c>
      <c r="T964" s="53">
        <v>0</v>
      </c>
      <c r="U964" s="53">
        <v>1.4246511E-5</v>
      </c>
      <c r="V964" s="53">
        <v>1.2821859900000001E-5</v>
      </c>
      <c r="W964" s="53">
        <v>-1.538623188E-6</v>
      </c>
      <c r="X964" s="53">
        <v>1.1283236712000001E-5</v>
      </c>
      <c r="Y964" s="29">
        <f t="shared" si="30"/>
        <v>1.6924855068E-6</v>
      </c>
      <c r="Z964" s="29">
        <f t="shared" si="31"/>
        <v>9.5907512052000002E-6</v>
      </c>
    </row>
    <row r="965" spans="1:26" ht="13" customHeight="1">
      <c r="A965" s="50" t="s">
        <v>119</v>
      </c>
      <c r="B965" s="50" t="s">
        <v>1696</v>
      </c>
      <c r="C965" s="50" t="s">
        <v>202</v>
      </c>
      <c r="D965" s="50" t="s">
        <v>1697</v>
      </c>
      <c r="E965" s="50" t="s">
        <v>1396</v>
      </c>
      <c r="G965" s="50" t="s">
        <v>1696</v>
      </c>
      <c r="J965" s="50" t="s">
        <v>1438</v>
      </c>
      <c r="K965" s="50" t="s">
        <v>70</v>
      </c>
      <c r="L965" s="50" t="s">
        <v>1398</v>
      </c>
      <c r="M965" s="50" t="s">
        <v>1398</v>
      </c>
      <c r="O965" s="51">
        <v>0</v>
      </c>
      <c r="P965" s="52">
        <v>1</v>
      </c>
      <c r="Q965" s="52">
        <v>0</v>
      </c>
      <c r="R965" s="52">
        <v>1</v>
      </c>
      <c r="S965" s="53">
        <v>1.2323811000000001E-5</v>
      </c>
      <c r="T965" s="53">
        <v>0</v>
      </c>
      <c r="U965" s="53">
        <v>1.2323811000000001E-5</v>
      </c>
      <c r="V965" s="53">
        <v>1.1091429900000001E-5</v>
      </c>
      <c r="W965" s="53">
        <v>-1.3309715880000001E-6</v>
      </c>
      <c r="X965" s="53">
        <v>9.7604583119999995E-6</v>
      </c>
      <c r="Y965" s="29">
        <f t="shared" si="30"/>
        <v>1.4640687468E-6</v>
      </c>
      <c r="Z965" s="29">
        <f t="shared" si="31"/>
        <v>8.2963895651999989E-6</v>
      </c>
    </row>
    <row r="966" spans="1:26" ht="13" customHeight="1">
      <c r="A966" s="50" t="s">
        <v>119</v>
      </c>
      <c r="B966" s="50" t="s">
        <v>1523</v>
      </c>
      <c r="C966" s="50" t="s">
        <v>111</v>
      </c>
      <c r="D966" s="50" t="s">
        <v>729</v>
      </c>
      <c r="E966" s="50" t="s">
        <v>1396</v>
      </c>
      <c r="G966" s="50" t="s">
        <v>1523</v>
      </c>
      <c r="J966" s="50" t="s">
        <v>1438</v>
      </c>
      <c r="K966" s="50" t="s">
        <v>70</v>
      </c>
      <c r="L966" s="50" t="s">
        <v>1398</v>
      </c>
      <c r="M966" s="50" t="s">
        <v>1398</v>
      </c>
      <c r="O966" s="51">
        <v>0</v>
      </c>
      <c r="P966" s="52">
        <v>1</v>
      </c>
      <c r="Q966" s="52">
        <v>0</v>
      </c>
      <c r="R966" s="52">
        <v>1</v>
      </c>
      <c r="S966" s="53">
        <v>1.267764E-6</v>
      </c>
      <c r="T966" s="53">
        <v>0</v>
      </c>
      <c r="U966" s="53">
        <v>1.267764E-6</v>
      </c>
      <c r="V966" s="53">
        <v>1.1409875999999999E-6</v>
      </c>
      <c r="W966" s="53">
        <v>-1.3691851199999999E-7</v>
      </c>
      <c r="X966" s="53">
        <v>1.0040690879999999E-6</v>
      </c>
      <c r="Y966" s="29">
        <f t="shared" si="30"/>
        <v>1.5061036319999998E-7</v>
      </c>
      <c r="Z966" s="29">
        <f t="shared" si="31"/>
        <v>8.534587247999999E-7</v>
      </c>
    </row>
    <row r="967" spans="1:26" ht="13" customHeight="1">
      <c r="A967" s="50" t="s">
        <v>119</v>
      </c>
      <c r="B967" s="50" t="s">
        <v>629</v>
      </c>
      <c r="C967" s="50" t="s">
        <v>111</v>
      </c>
      <c r="D967" s="50" t="s">
        <v>395</v>
      </c>
      <c r="E967" s="50" t="s">
        <v>1396</v>
      </c>
      <c r="G967" s="50" t="s">
        <v>629</v>
      </c>
      <c r="J967" s="50" t="s">
        <v>1455</v>
      </c>
      <c r="K967" s="50" t="s">
        <v>343</v>
      </c>
      <c r="L967" s="50" t="s">
        <v>1398</v>
      </c>
      <c r="M967" s="50" t="s">
        <v>1398</v>
      </c>
      <c r="O967" s="51">
        <v>0</v>
      </c>
      <c r="P967" s="52">
        <v>5</v>
      </c>
      <c r="Q967" s="52">
        <v>0</v>
      </c>
      <c r="R967" s="52">
        <v>5</v>
      </c>
      <c r="S967" s="53">
        <v>1.08914224506E-2</v>
      </c>
      <c r="T967" s="53">
        <v>0</v>
      </c>
      <c r="U967" s="53">
        <v>1.08914224506E-2</v>
      </c>
      <c r="V967" s="53">
        <v>9.80228020554E-3</v>
      </c>
      <c r="W967" s="53">
        <v>-1.1762736246648E-3</v>
      </c>
      <c r="X967" s="53">
        <v>8.6260065808752007E-3</v>
      </c>
      <c r="Y967" s="29">
        <f t="shared" si="30"/>
        <v>1.2939009871312801E-3</v>
      </c>
      <c r="Z967" s="29">
        <f t="shared" si="31"/>
        <v>7.3321055937439206E-3</v>
      </c>
    </row>
    <row r="968" spans="1:26" ht="13" customHeight="1">
      <c r="A968" s="50" t="s">
        <v>119</v>
      </c>
      <c r="B968" s="50" t="s">
        <v>780</v>
      </c>
      <c r="C968" s="50" t="s">
        <v>117</v>
      </c>
      <c r="D968" s="50" t="s">
        <v>781</v>
      </c>
      <c r="E968" s="50" t="s">
        <v>1396</v>
      </c>
      <c r="F968" s="50" t="s">
        <v>1493</v>
      </c>
      <c r="G968" s="50" t="s">
        <v>780</v>
      </c>
      <c r="J968" s="50" t="s">
        <v>1455</v>
      </c>
      <c r="K968" s="50" t="s">
        <v>343</v>
      </c>
      <c r="L968" s="50" t="s">
        <v>1398</v>
      </c>
      <c r="M968" s="50" t="s">
        <v>1398</v>
      </c>
      <c r="O968" s="51">
        <v>0</v>
      </c>
      <c r="P968" s="52">
        <v>1</v>
      </c>
      <c r="Q968" s="52">
        <v>0</v>
      </c>
      <c r="R968" s="52">
        <v>1</v>
      </c>
      <c r="S968" s="53">
        <v>9.2396840027999996E-4</v>
      </c>
      <c r="T968" s="53">
        <v>0</v>
      </c>
      <c r="U968" s="53">
        <v>9.2396840027999996E-4</v>
      </c>
      <c r="V968" s="53">
        <v>8.3157156025200009E-4</v>
      </c>
      <c r="W968" s="53">
        <v>-9.9788587230240008E-5</v>
      </c>
      <c r="X968" s="53">
        <v>7.3178297302176E-4</v>
      </c>
      <c r="Y968" s="29">
        <f t="shared" si="30"/>
        <v>1.09767445953264E-4</v>
      </c>
      <c r="Z968" s="29">
        <f t="shared" si="31"/>
        <v>6.2201552706849601E-4</v>
      </c>
    </row>
    <row r="969" spans="1:26" ht="13" customHeight="1">
      <c r="A969" s="50" t="s">
        <v>119</v>
      </c>
      <c r="B969" s="50" t="s">
        <v>1334</v>
      </c>
      <c r="C969" s="50" t="s">
        <v>463</v>
      </c>
      <c r="D969" s="50" t="s">
        <v>1335</v>
      </c>
      <c r="E969" s="50" t="s">
        <v>1396</v>
      </c>
      <c r="G969" s="50" t="s">
        <v>1334</v>
      </c>
      <c r="J969" s="50" t="s">
        <v>1438</v>
      </c>
      <c r="K969" s="50" t="s">
        <v>70</v>
      </c>
      <c r="L969" s="50" t="s">
        <v>1398</v>
      </c>
      <c r="M969" s="50" t="s">
        <v>1398</v>
      </c>
      <c r="O969" s="51">
        <v>0</v>
      </c>
      <c r="P969" s="52">
        <v>1</v>
      </c>
      <c r="Q969" s="52">
        <v>0</v>
      </c>
      <c r="R969" s="52">
        <v>1</v>
      </c>
      <c r="S969" s="53">
        <v>0</v>
      </c>
      <c r="T969" s="53">
        <v>0</v>
      </c>
      <c r="U969" s="53">
        <v>0</v>
      </c>
      <c r="V969" s="53">
        <v>0</v>
      </c>
      <c r="W969" s="53">
        <v>0</v>
      </c>
      <c r="X969" s="53">
        <v>0</v>
      </c>
      <c r="Y969" s="29">
        <f t="shared" si="30"/>
        <v>0</v>
      </c>
      <c r="Z969" s="29">
        <f t="shared" si="31"/>
        <v>0</v>
      </c>
    </row>
    <row r="970" spans="1:26" ht="13" customHeight="1">
      <c r="A970" s="50" t="s">
        <v>119</v>
      </c>
      <c r="B970" s="50" t="s">
        <v>1312</v>
      </c>
      <c r="C970" s="50" t="s">
        <v>463</v>
      </c>
      <c r="D970" s="50" t="s">
        <v>1313</v>
      </c>
      <c r="E970" s="50" t="s">
        <v>1396</v>
      </c>
      <c r="G970" s="50" t="s">
        <v>1312</v>
      </c>
      <c r="J970" s="50" t="s">
        <v>1438</v>
      </c>
      <c r="K970" s="50" t="s">
        <v>70</v>
      </c>
      <c r="L970" s="50" t="s">
        <v>1398</v>
      </c>
      <c r="M970" s="50" t="s">
        <v>1398</v>
      </c>
      <c r="O970" s="51">
        <v>0</v>
      </c>
      <c r="P970" s="52">
        <v>1</v>
      </c>
      <c r="Q970" s="52">
        <v>0</v>
      </c>
      <c r="R970" s="52">
        <v>1</v>
      </c>
      <c r="S970" s="53">
        <v>0</v>
      </c>
      <c r="T970" s="53">
        <v>0</v>
      </c>
      <c r="U970" s="53">
        <v>0</v>
      </c>
      <c r="V970" s="53">
        <v>0</v>
      </c>
      <c r="W970" s="53">
        <v>0</v>
      </c>
      <c r="X970" s="53">
        <v>0</v>
      </c>
      <c r="Y970" s="29">
        <f t="shared" si="30"/>
        <v>0</v>
      </c>
      <c r="Z970" s="29">
        <f t="shared" si="31"/>
        <v>0</v>
      </c>
    </row>
    <row r="971" spans="1:26" ht="13" customHeight="1">
      <c r="A971" s="50" t="s">
        <v>119</v>
      </c>
      <c r="B971" s="50" t="s">
        <v>593</v>
      </c>
      <c r="C971" s="50" t="s">
        <v>149</v>
      </c>
      <c r="D971" s="50" t="s">
        <v>594</v>
      </c>
      <c r="E971" s="50" t="s">
        <v>1396</v>
      </c>
      <c r="G971" s="50" t="s">
        <v>593</v>
      </c>
      <c r="J971" s="50" t="s">
        <v>1438</v>
      </c>
      <c r="K971" s="50" t="s">
        <v>70</v>
      </c>
      <c r="L971" s="50" t="s">
        <v>1398</v>
      </c>
      <c r="M971" s="50" t="s">
        <v>1398</v>
      </c>
      <c r="O971" s="51">
        <v>0</v>
      </c>
      <c r="P971" s="52">
        <v>1</v>
      </c>
      <c r="Q971" s="52">
        <v>0</v>
      </c>
      <c r="R971" s="52">
        <v>1</v>
      </c>
      <c r="S971" s="53">
        <v>0</v>
      </c>
      <c r="T971" s="53">
        <v>0</v>
      </c>
      <c r="U971" s="53">
        <v>0</v>
      </c>
      <c r="V971" s="53">
        <v>0</v>
      </c>
      <c r="W971" s="53">
        <v>0</v>
      </c>
      <c r="X971" s="53">
        <v>0</v>
      </c>
      <c r="Y971" s="29">
        <f t="shared" si="30"/>
        <v>0</v>
      </c>
      <c r="Z971" s="29">
        <f t="shared" si="31"/>
        <v>0</v>
      </c>
    </row>
    <row r="972" spans="1:26" ht="13" customHeight="1">
      <c r="A972" s="50" t="s">
        <v>119</v>
      </c>
      <c r="B972" s="50" t="s">
        <v>573</v>
      </c>
      <c r="C972" s="50" t="s">
        <v>141</v>
      </c>
      <c r="D972" s="50" t="s">
        <v>1640</v>
      </c>
      <c r="E972" s="50" t="s">
        <v>1396</v>
      </c>
      <c r="G972" s="50" t="s">
        <v>573</v>
      </c>
      <c r="J972" s="50" t="s">
        <v>1438</v>
      </c>
      <c r="K972" s="50" t="s">
        <v>70</v>
      </c>
      <c r="L972" s="50" t="s">
        <v>1398</v>
      </c>
      <c r="M972" s="50" t="s">
        <v>1398</v>
      </c>
      <c r="O972" s="51">
        <v>0</v>
      </c>
      <c r="P972" s="52">
        <v>1</v>
      </c>
      <c r="Q972" s="52">
        <v>0</v>
      </c>
      <c r="R972" s="52">
        <v>1</v>
      </c>
      <c r="S972" s="53">
        <v>0</v>
      </c>
      <c r="T972" s="53">
        <v>0</v>
      </c>
      <c r="U972" s="53">
        <v>0</v>
      </c>
      <c r="V972" s="53">
        <v>0</v>
      </c>
      <c r="W972" s="53">
        <v>0</v>
      </c>
      <c r="X972" s="53">
        <v>0</v>
      </c>
      <c r="Y972" s="29">
        <f t="shared" si="30"/>
        <v>0</v>
      </c>
      <c r="Z972" s="29">
        <f t="shared" si="31"/>
        <v>0</v>
      </c>
    </row>
    <row r="973" spans="1:26" ht="13" customHeight="1">
      <c r="A973" s="50" t="s">
        <v>119</v>
      </c>
      <c r="B973" s="50" t="s">
        <v>869</v>
      </c>
      <c r="C973" s="50" t="s">
        <v>141</v>
      </c>
      <c r="D973" s="50" t="s">
        <v>1864</v>
      </c>
      <c r="E973" s="50" t="s">
        <v>1396</v>
      </c>
      <c r="G973" s="50" t="s">
        <v>869</v>
      </c>
      <c r="J973" s="50" t="s">
        <v>1438</v>
      </c>
      <c r="K973" s="50" t="s">
        <v>70</v>
      </c>
      <c r="L973" s="50" t="s">
        <v>1398</v>
      </c>
      <c r="M973" s="50" t="s">
        <v>1398</v>
      </c>
      <c r="O973" s="51">
        <v>0</v>
      </c>
      <c r="P973" s="52">
        <v>1</v>
      </c>
      <c r="Q973" s="52">
        <v>0</v>
      </c>
      <c r="R973" s="52">
        <v>1</v>
      </c>
      <c r="S973" s="53">
        <v>0</v>
      </c>
      <c r="T973" s="53">
        <v>0</v>
      </c>
      <c r="U973" s="53">
        <v>0</v>
      </c>
      <c r="V973" s="53">
        <v>0</v>
      </c>
      <c r="W973" s="53">
        <v>0</v>
      </c>
      <c r="X973" s="53">
        <v>0</v>
      </c>
      <c r="Y973" s="29">
        <f t="shared" si="30"/>
        <v>0</v>
      </c>
      <c r="Z973" s="29">
        <f t="shared" si="31"/>
        <v>0</v>
      </c>
    </row>
    <row r="974" spans="1:26" ht="13" customHeight="1">
      <c r="A974" s="50" t="s">
        <v>119</v>
      </c>
      <c r="B974" s="50" t="s">
        <v>2098</v>
      </c>
      <c r="C974" s="50" t="s">
        <v>1094</v>
      </c>
      <c r="D974" s="50" t="s">
        <v>2099</v>
      </c>
      <c r="E974" s="50" t="s">
        <v>1396</v>
      </c>
      <c r="G974" s="50" t="s">
        <v>2098</v>
      </c>
      <c r="J974" s="50" t="s">
        <v>1438</v>
      </c>
      <c r="K974" s="50" t="s">
        <v>70</v>
      </c>
      <c r="L974" s="50" t="s">
        <v>1398</v>
      </c>
      <c r="M974" s="50" t="s">
        <v>1398</v>
      </c>
      <c r="O974" s="51">
        <v>0</v>
      </c>
      <c r="P974" s="52">
        <v>1</v>
      </c>
      <c r="Q974" s="52">
        <v>0</v>
      </c>
      <c r="R974" s="52">
        <v>1</v>
      </c>
      <c r="S974" s="53">
        <v>0</v>
      </c>
      <c r="T974" s="53">
        <v>0</v>
      </c>
      <c r="U974" s="53">
        <v>0</v>
      </c>
      <c r="V974" s="53">
        <v>0</v>
      </c>
      <c r="W974" s="53">
        <v>0</v>
      </c>
      <c r="X974" s="53">
        <v>0</v>
      </c>
      <c r="Y974" s="29">
        <f t="shared" si="30"/>
        <v>0</v>
      </c>
      <c r="Z974" s="29">
        <f t="shared" si="31"/>
        <v>0</v>
      </c>
    </row>
    <row r="975" spans="1:26" ht="13" customHeight="1">
      <c r="A975" s="50" t="s">
        <v>119</v>
      </c>
      <c r="B975" s="50" t="s">
        <v>625</v>
      </c>
      <c r="C975" s="50" t="s">
        <v>65</v>
      </c>
      <c r="D975" s="50" t="s">
        <v>626</v>
      </c>
      <c r="E975" s="50" t="s">
        <v>1396</v>
      </c>
      <c r="G975" s="50" t="s">
        <v>625</v>
      </c>
      <c r="J975" s="50" t="s">
        <v>1438</v>
      </c>
      <c r="K975" s="50" t="s">
        <v>70</v>
      </c>
      <c r="L975" s="50" t="s">
        <v>1398</v>
      </c>
      <c r="M975" s="50" t="s">
        <v>1398</v>
      </c>
      <c r="O975" s="51">
        <v>0</v>
      </c>
      <c r="P975" s="52">
        <v>1</v>
      </c>
      <c r="Q975" s="52">
        <v>0</v>
      </c>
      <c r="R975" s="52">
        <v>1</v>
      </c>
      <c r="S975" s="53">
        <v>0</v>
      </c>
      <c r="T975" s="53">
        <v>0</v>
      </c>
      <c r="U975" s="53">
        <v>0</v>
      </c>
      <c r="V975" s="53">
        <v>0</v>
      </c>
      <c r="W975" s="53">
        <v>0</v>
      </c>
      <c r="X975" s="53">
        <v>0</v>
      </c>
      <c r="Y975" s="29">
        <f t="shared" si="30"/>
        <v>0</v>
      </c>
      <c r="Z975" s="29">
        <f t="shared" si="31"/>
        <v>0</v>
      </c>
    </row>
    <row r="976" spans="1:26" ht="13" customHeight="1">
      <c r="A976" s="50" t="s">
        <v>238</v>
      </c>
      <c r="B976" s="50" t="s">
        <v>1212</v>
      </c>
      <c r="C976" s="50" t="s">
        <v>117</v>
      </c>
      <c r="D976" s="50" t="s">
        <v>2100</v>
      </c>
      <c r="E976" s="50" t="s">
        <v>1396</v>
      </c>
      <c r="G976" s="50" t="s">
        <v>1212</v>
      </c>
      <c r="J976" s="50" t="s">
        <v>1438</v>
      </c>
      <c r="K976" s="50" t="s">
        <v>70</v>
      </c>
      <c r="L976" s="50" t="s">
        <v>1398</v>
      </c>
      <c r="M976" s="50" t="s">
        <v>1398</v>
      </c>
      <c r="O976" s="51">
        <v>0</v>
      </c>
      <c r="P976" s="52">
        <v>1</v>
      </c>
      <c r="Q976" s="52">
        <v>0</v>
      </c>
      <c r="R976" s="52">
        <v>1</v>
      </c>
      <c r="S976" s="53">
        <v>0</v>
      </c>
      <c r="T976" s="53">
        <v>0</v>
      </c>
      <c r="U976" s="53">
        <v>0</v>
      </c>
      <c r="V976" s="53">
        <v>0</v>
      </c>
      <c r="W976" s="53">
        <v>0</v>
      </c>
      <c r="X976" s="53">
        <v>0</v>
      </c>
      <c r="Y976" s="29">
        <f t="shared" si="30"/>
        <v>0</v>
      </c>
      <c r="Z976" s="29">
        <f t="shared" si="31"/>
        <v>0</v>
      </c>
    </row>
    <row r="977" spans="1:26" ht="13" customHeight="1">
      <c r="A977" s="50" t="s">
        <v>232</v>
      </c>
      <c r="B977" s="50" t="s">
        <v>2101</v>
      </c>
      <c r="C977" s="50" t="s">
        <v>252</v>
      </c>
      <c r="D977" s="50" t="s">
        <v>2102</v>
      </c>
      <c r="E977" s="50" t="s">
        <v>1396</v>
      </c>
      <c r="G977" s="50" t="s">
        <v>2101</v>
      </c>
      <c r="J977" s="50" t="s">
        <v>1438</v>
      </c>
      <c r="K977" s="50" t="s">
        <v>70</v>
      </c>
      <c r="L977" s="50" t="s">
        <v>1398</v>
      </c>
      <c r="M977" s="50" t="s">
        <v>1398</v>
      </c>
      <c r="O977" s="51">
        <v>0</v>
      </c>
      <c r="P977" s="52">
        <v>1</v>
      </c>
      <c r="Q977" s="52">
        <v>0</v>
      </c>
      <c r="R977" s="52">
        <v>1</v>
      </c>
      <c r="S977" s="53">
        <v>0</v>
      </c>
      <c r="T977" s="53">
        <v>0</v>
      </c>
      <c r="U977" s="53">
        <v>0</v>
      </c>
      <c r="V977" s="53">
        <v>0</v>
      </c>
      <c r="W977" s="53">
        <v>0</v>
      </c>
      <c r="X977" s="53">
        <v>0</v>
      </c>
      <c r="Y977" s="29">
        <f t="shared" si="30"/>
        <v>0</v>
      </c>
      <c r="Z977" s="29">
        <f t="shared" si="31"/>
        <v>0</v>
      </c>
    </row>
    <row r="978" spans="1:26" ht="13" customHeight="1">
      <c r="A978" s="50" t="s">
        <v>232</v>
      </c>
      <c r="B978" s="50" t="s">
        <v>2103</v>
      </c>
      <c r="C978" s="50" t="s">
        <v>1294</v>
      </c>
      <c r="D978" s="50" t="s">
        <v>2104</v>
      </c>
      <c r="E978" s="50" t="s">
        <v>1396</v>
      </c>
      <c r="G978" s="50" t="s">
        <v>2103</v>
      </c>
      <c r="J978" s="50" t="s">
        <v>1438</v>
      </c>
      <c r="K978" s="50" t="s">
        <v>70</v>
      </c>
      <c r="L978" s="50" t="s">
        <v>1398</v>
      </c>
      <c r="M978" s="50" t="s">
        <v>1398</v>
      </c>
      <c r="O978" s="51">
        <v>0</v>
      </c>
      <c r="P978" s="52">
        <v>1</v>
      </c>
      <c r="Q978" s="52">
        <v>0</v>
      </c>
      <c r="R978" s="52">
        <v>1</v>
      </c>
      <c r="S978" s="53">
        <v>0</v>
      </c>
      <c r="T978" s="53">
        <v>0</v>
      </c>
      <c r="U978" s="53">
        <v>0</v>
      </c>
      <c r="V978" s="53">
        <v>0</v>
      </c>
      <c r="W978" s="53">
        <v>0</v>
      </c>
      <c r="X978" s="53">
        <v>0</v>
      </c>
      <c r="Y978" s="29">
        <f t="shared" si="30"/>
        <v>0</v>
      </c>
      <c r="Z978" s="29">
        <f t="shared" si="31"/>
        <v>0</v>
      </c>
    </row>
    <row r="979" spans="1:26" ht="13" customHeight="1">
      <c r="A979" s="50" t="s">
        <v>119</v>
      </c>
      <c r="B979" s="50" t="s">
        <v>1034</v>
      </c>
      <c r="C979" s="50" t="s">
        <v>862</v>
      </c>
      <c r="D979" s="50" t="s">
        <v>1035</v>
      </c>
      <c r="E979" s="50" t="s">
        <v>1396</v>
      </c>
      <c r="G979" s="50" t="s">
        <v>1034</v>
      </c>
      <c r="J979" s="50" t="s">
        <v>1438</v>
      </c>
      <c r="K979" s="50" t="s">
        <v>70</v>
      </c>
      <c r="L979" s="50" t="s">
        <v>1398</v>
      </c>
      <c r="M979" s="50" t="s">
        <v>1398</v>
      </c>
      <c r="O979" s="51">
        <v>0</v>
      </c>
      <c r="P979" s="52">
        <v>1</v>
      </c>
      <c r="Q979" s="52">
        <v>0</v>
      </c>
      <c r="R979" s="52">
        <v>1</v>
      </c>
      <c r="S979" s="53">
        <v>0</v>
      </c>
      <c r="T979" s="53">
        <v>0</v>
      </c>
      <c r="U979" s="53">
        <v>0</v>
      </c>
      <c r="V979" s="53">
        <v>0</v>
      </c>
      <c r="W979" s="53">
        <v>0</v>
      </c>
      <c r="X979" s="53">
        <v>0</v>
      </c>
      <c r="Y979" s="29">
        <f t="shared" si="30"/>
        <v>0</v>
      </c>
      <c r="Z979" s="29">
        <f t="shared" si="31"/>
        <v>0</v>
      </c>
    </row>
    <row r="980" spans="1:26" ht="13" customHeight="1">
      <c r="A980" s="50" t="s">
        <v>130</v>
      </c>
      <c r="B980" s="50" t="s">
        <v>567</v>
      </c>
      <c r="C980" s="50" t="s">
        <v>73</v>
      </c>
      <c r="D980" s="50" t="s">
        <v>2105</v>
      </c>
      <c r="E980" s="50" t="s">
        <v>1396</v>
      </c>
      <c r="G980" s="50" t="s">
        <v>567</v>
      </c>
      <c r="J980" s="50" t="s">
        <v>1438</v>
      </c>
      <c r="K980" s="50" t="s">
        <v>70</v>
      </c>
      <c r="L980" s="50" t="s">
        <v>1398</v>
      </c>
      <c r="M980" s="50" t="s">
        <v>1398</v>
      </c>
      <c r="O980" s="51">
        <v>0</v>
      </c>
      <c r="P980" s="52">
        <v>1</v>
      </c>
      <c r="Q980" s="52">
        <v>0</v>
      </c>
      <c r="R980" s="52">
        <v>1</v>
      </c>
      <c r="S980" s="53">
        <v>0</v>
      </c>
      <c r="T980" s="53">
        <v>0</v>
      </c>
      <c r="U980" s="53">
        <v>0</v>
      </c>
      <c r="V980" s="53">
        <v>0</v>
      </c>
      <c r="W980" s="53">
        <v>0</v>
      </c>
      <c r="X980" s="53">
        <v>0</v>
      </c>
      <c r="Y980" s="29">
        <f t="shared" si="30"/>
        <v>0</v>
      </c>
      <c r="Z980" s="29">
        <f t="shared" si="31"/>
        <v>0</v>
      </c>
    </row>
    <row r="981" spans="1:26" ht="13" customHeight="1">
      <c r="A981" s="50" t="s">
        <v>119</v>
      </c>
      <c r="B981" s="50" t="s">
        <v>289</v>
      </c>
      <c r="C981" s="50" t="s">
        <v>1098</v>
      </c>
      <c r="D981" s="50" t="s">
        <v>2106</v>
      </c>
      <c r="E981" s="50" t="s">
        <v>1396</v>
      </c>
      <c r="G981" s="50" t="s">
        <v>289</v>
      </c>
      <c r="J981" s="50" t="s">
        <v>1438</v>
      </c>
      <c r="K981" s="50" t="s">
        <v>70</v>
      </c>
      <c r="L981" s="50" t="s">
        <v>1398</v>
      </c>
      <c r="M981" s="50" t="s">
        <v>1398</v>
      </c>
      <c r="O981" s="51">
        <v>0</v>
      </c>
      <c r="P981" s="52">
        <v>1</v>
      </c>
      <c r="Q981" s="52">
        <v>0</v>
      </c>
      <c r="R981" s="52">
        <v>1</v>
      </c>
      <c r="S981" s="53">
        <v>0</v>
      </c>
      <c r="T981" s="53">
        <v>0</v>
      </c>
      <c r="U981" s="53">
        <v>0</v>
      </c>
      <c r="V981" s="53">
        <v>0</v>
      </c>
      <c r="W981" s="53">
        <v>0</v>
      </c>
      <c r="X981" s="53">
        <v>0</v>
      </c>
      <c r="Y981" s="29">
        <f t="shared" si="30"/>
        <v>0</v>
      </c>
      <c r="Z981" s="29">
        <f t="shared" si="31"/>
        <v>0</v>
      </c>
    </row>
    <row r="982" spans="1:26" ht="13" customHeight="1">
      <c r="A982" s="50" t="s">
        <v>119</v>
      </c>
      <c r="B982" s="50" t="s">
        <v>219</v>
      </c>
      <c r="C982" s="50" t="s">
        <v>111</v>
      </c>
      <c r="D982" s="50" t="s">
        <v>220</v>
      </c>
      <c r="E982" s="50" t="s">
        <v>1396</v>
      </c>
      <c r="G982" s="50" t="s">
        <v>219</v>
      </c>
      <c r="J982" s="50" t="s">
        <v>1438</v>
      </c>
      <c r="K982" s="50" t="s">
        <v>70</v>
      </c>
      <c r="L982" s="50" t="s">
        <v>1398</v>
      </c>
      <c r="M982" s="50" t="s">
        <v>1398</v>
      </c>
      <c r="O982" s="51">
        <v>0</v>
      </c>
      <c r="P982" s="52">
        <v>1</v>
      </c>
      <c r="Q982" s="52">
        <v>0</v>
      </c>
      <c r="R982" s="52">
        <v>1</v>
      </c>
      <c r="S982" s="53">
        <v>5.9160000000000007E-9</v>
      </c>
      <c r="T982" s="53">
        <v>0</v>
      </c>
      <c r="U982" s="53">
        <v>5.9160000000000007E-9</v>
      </c>
      <c r="V982" s="53">
        <v>5.3244000000000003E-9</v>
      </c>
      <c r="W982" s="53">
        <v>-6.3892800000000007E-10</v>
      </c>
      <c r="X982" s="53">
        <v>4.6854720000000002E-9</v>
      </c>
      <c r="Y982" s="29">
        <f t="shared" si="30"/>
        <v>7.0282080000000001E-10</v>
      </c>
      <c r="Z982" s="29">
        <f t="shared" si="31"/>
        <v>3.9826512000000005E-9</v>
      </c>
    </row>
    <row r="983" spans="1:26" ht="13" customHeight="1">
      <c r="A983" s="50" t="s">
        <v>119</v>
      </c>
      <c r="B983" s="50" t="s">
        <v>1739</v>
      </c>
      <c r="C983" s="50" t="s">
        <v>165</v>
      </c>
      <c r="D983" s="50" t="s">
        <v>579</v>
      </c>
      <c r="E983" s="50" t="s">
        <v>1396</v>
      </c>
      <c r="G983" s="50" t="s">
        <v>1739</v>
      </c>
      <c r="J983" s="50" t="s">
        <v>1438</v>
      </c>
      <c r="K983" s="50" t="s">
        <v>70</v>
      </c>
      <c r="L983" s="50" t="s">
        <v>1398</v>
      </c>
      <c r="M983" s="50" t="s">
        <v>1398</v>
      </c>
      <c r="O983" s="51">
        <v>0</v>
      </c>
      <c r="P983" s="52">
        <v>1</v>
      </c>
      <c r="Q983" s="52">
        <v>0</v>
      </c>
      <c r="R983" s="52">
        <v>1</v>
      </c>
      <c r="S983" s="53">
        <v>3.0885000000000002E-8</v>
      </c>
      <c r="T983" s="53">
        <v>0</v>
      </c>
      <c r="U983" s="53">
        <v>3.0885000000000002E-8</v>
      </c>
      <c r="V983" s="53">
        <v>2.7796500000000003E-8</v>
      </c>
      <c r="W983" s="53">
        <v>-3.3355800000000006E-9</v>
      </c>
      <c r="X983" s="53">
        <v>2.4460920000000001E-8</v>
      </c>
      <c r="Y983" s="29">
        <f t="shared" si="30"/>
        <v>3.6691379999999998E-9</v>
      </c>
      <c r="Z983" s="29">
        <f t="shared" si="31"/>
        <v>2.0791782000000002E-8</v>
      </c>
    </row>
    <row r="984" spans="1:26" ht="13" customHeight="1">
      <c r="A984" s="50" t="s">
        <v>119</v>
      </c>
      <c r="B984" s="50" t="s">
        <v>678</v>
      </c>
      <c r="C984" s="50" t="s">
        <v>308</v>
      </c>
      <c r="D984" s="50" t="s">
        <v>2107</v>
      </c>
      <c r="E984" s="50" t="s">
        <v>1396</v>
      </c>
      <c r="G984" s="50" t="s">
        <v>678</v>
      </c>
      <c r="J984" s="50" t="s">
        <v>1438</v>
      </c>
      <c r="K984" s="50" t="s">
        <v>70</v>
      </c>
      <c r="L984" s="50" t="s">
        <v>1398</v>
      </c>
      <c r="M984" s="50" t="s">
        <v>1398</v>
      </c>
      <c r="O984" s="51">
        <v>0</v>
      </c>
      <c r="P984" s="52">
        <v>1</v>
      </c>
      <c r="Q984" s="52">
        <v>0</v>
      </c>
      <c r="R984" s="52">
        <v>1</v>
      </c>
      <c r="S984" s="53">
        <v>2.3995383000000004E-5</v>
      </c>
      <c r="T984" s="53">
        <v>0</v>
      </c>
      <c r="U984" s="53">
        <v>2.3995383000000004E-5</v>
      </c>
      <c r="V984" s="53">
        <v>2.1595844700000002E-5</v>
      </c>
      <c r="W984" s="53">
        <v>-2.591501364E-6</v>
      </c>
      <c r="X984" s="53">
        <v>1.9004343336000001E-5</v>
      </c>
      <c r="Y984" s="29">
        <f t="shared" si="30"/>
        <v>2.8506515004000002E-6</v>
      </c>
      <c r="Z984" s="29">
        <f t="shared" si="31"/>
        <v>1.6153691835600001E-5</v>
      </c>
    </row>
    <row r="985" spans="1:26" ht="13" customHeight="1">
      <c r="A985" s="50" t="s">
        <v>119</v>
      </c>
      <c r="B985" s="50" t="s">
        <v>459</v>
      </c>
      <c r="C985" s="50" t="s">
        <v>308</v>
      </c>
      <c r="D985" s="50" t="s">
        <v>1604</v>
      </c>
      <c r="E985" s="50" t="s">
        <v>1396</v>
      </c>
      <c r="G985" s="50" t="s">
        <v>459</v>
      </c>
      <c r="J985" s="50" t="s">
        <v>1438</v>
      </c>
      <c r="K985" s="50" t="s">
        <v>70</v>
      </c>
      <c r="L985" s="50" t="s">
        <v>1398</v>
      </c>
      <c r="M985" s="50" t="s">
        <v>1398</v>
      </c>
      <c r="O985" s="51">
        <v>0</v>
      </c>
      <c r="P985" s="52">
        <v>1</v>
      </c>
      <c r="Q985" s="52">
        <v>0</v>
      </c>
      <c r="R985" s="52">
        <v>1</v>
      </c>
      <c r="S985" s="53">
        <v>2.9463159000000004E-5</v>
      </c>
      <c r="T985" s="53">
        <v>0</v>
      </c>
      <c r="U985" s="53">
        <v>2.9463159000000004E-5</v>
      </c>
      <c r="V985" s="53">
        <v>2.6516843100000006E-5</v>
      </c>
      <c r="W985" s="53">
        <v>-3.1820211719999995E-6</v>
      </c>
      <c r="X985" s="53">
        <v>2.3334821928000003E-5</v>
      </c>
      <c r="Y985" s="29">
        <f t="shared" si="30"/>
        <v>3.5002232892000002E-6</v>
      </c>
      <c r="Z985" s="29">
        <f t="shared" si="31"/>
        <v>1.9834598638800003E-5</v>
      </c>
    </row>
    <row r="986" spans="1:26" ht="13" customHeight="1">
      <c r="A986" s="50" t="s">
        <v>119</v>
      </c>
      <c r="B986" s="50" t="s">
        <v>405</v>
      </c>
      <c r="C986" s="50" t="s">
        <v>62</v>
      </c>
      <c r="D986" s="50" t="s">
        <v>406</v>
      </c>
      <c r="E986" s="50" t="s">
        <v>1396</v>
      </c>
      <c r="G986" s="50" t="s">
        <v>405</v>
      </c>
      <c r="J986" s="50" t="s">
        <v>1438</v>
      </c>
      <c r="K986" s="50" t="s">
        <v>70</v>
      </c>
      <c r="L986" s="50" t="s">
        <v>1398</v>
      </c>
      <c r="M986" s="50" t="s">
        <v>1398</v>
      </c>
      <c r="O986" s="51">
        <v>0</v>
      </c>
      <c r="P986" s="52">
        <v>1</v>
      </c>
      <c r="Q986" s="52">
        <v>0</v>
      </c>
      <c r="R986" s="52">
        <v>1</v>
      </c>
      <c r="S986" s="53">
        <v>3.3768354000000001E-5</v>
      </c>
      <c r="T986" s="53">
        <v>0</v>
      </c>
      <c r="U986" s="53">
        <v>3.3768354000000001E-5</v>
      </c>
      <c r="V986" s="53">
        <v>3.0391518600000004E-5</v>
      </c>
      <c r="W986" s="53">
        <v>-3.6469822319999999E-6</v>
      </c>
      <c r="X986" s="53">
        <v>2.6744536368000003E-5</v>
      </c>
      <c r="Y986" s="29">
        <f t="shared" si="30"/>
        <v>4.0116804552000006E-6</v>
      </c>
      <c r="Z986" s="29">
        <f t="shared" si="31"/>
        <v>2.2732855912800001E-5</v>
      </c>
    </row>
    <row r="987" spans="1:26" ht="13" customHeight="1">
      <c r="A987" s="50" t="s">
        <v>119</v>
      </c>
      <c r="B987" s="50" t="s">
        <v>784</v>
      </c>
      <c r="C987" s="50" t="s">
        <v>117</v>
      </c>
      <c r="D987" s="50" t="s">
        <v>785</v>
      </c>
      <c r="E987" s="50" t="s">
        <v>1396</v>
      </c>
      <c r="F987" s="50" t="s">
        <v>1493</v>
      </c>
      <c r="G987" s="50" t="s">
        <v>784</v>
      </c>
      <c r="J987" s="50" t="s">
        <v>1438</v>
      </c>
      <c r="K987" s="50" t="s">
        <v>70</v>
      </c>
      <c r="L987" s="50" t="s">
        <v>1398</v>
      </c>
      <c r="M987" s="50" t="s">
        <v>1398</v>
      </c>
      <c r="O987" s="51">
        <v>0</v>
      </c>
      <c r="P987" s="52">
        <v>1</v>
      </c>
      <c r="Q987" s="52">
        <v>0</v>
      </c>
      <c r="R987" s="52">
        <v>1</v>
      </c>
      <c r="S987" s="53">
        <v>1.7399999999999999E-10</v>
      </c>
      <c r="T987" s="53">
        <v>0</v>
      </c>
      <c r="U987" s="53">
        <v>1.7399999999999999E-10</v>
      </c>
      <c r="V987" s="53">
        <v>1.5660000000000001E-10</v>
      </c>
      <c r="W987" s="53">
        <v>-1.8791999999999998E-11</v>
      </c>
      <c r="X987" s="53">
        <v>1.37808E-10</v>
      </c>
      <c r="Y987" s="29">
        <f t="shared" si="30"/>
        <v>2.0671199999999999E-11</v>
      </c>
      <c r="Z987" s="29">
        <f t="shared" si="31"/>
        <v>1.1713679999999998E-10</v>
      </c>
    </row>
    <row r="988" spans="1:26" ht="13" customHeight="1">
      <c r="A988" s="50" t="s">
        <v>130</v>
      </c>
      <c r="B988" s="50" t="s">
        <v>1967</v>
      </c>
      <c r="C988" s="50" t="s">
        <v>69</v>
      </c>
      <c r="D988" s="50" t="s">
        <v>1968</v>
      </c>
      <c r="E988" s="50" t="s">
        <v>1396</v>
      </c>
      <c r="G988" s="50" t="s">
        <v>1967</v>
      </c>
      <c r="J988" s="50" t="s">
        <v>1438</v>
      </c>
      <c r="K988" s="50" t="s">
        <v>70</v>
      </c>
      <c r="L988" s="50" t="s">
        <v>1398</v>
      </c>
      <c r="M988" s="50" t="s">
        <v>1398</v>
      </c>
      <c r="O988" s="51">
        <v>0</v>
      </c>
      <c r="P988" s="52">
        <v>1</v>
      </c>
      <c r="Q988" s="52">
        <v>0</v>
      </c>
      <c r="R988" s="52">
        <v>1</v>
      </c>
      <c r="S988" s="53">
        <v>2.6099999999999998E-10</v>
      </c>
      <c r="T988" s="53">
        <v>0</v>
      </c>
      <c r="U988" s="53">
        <v>2.6099999999999998E-10</v>
      </c>
      <c r="V988" s="53">
        <v>2.3490000000000004E-10</v>
      </c>
      <c r="W988" s="53">
        <v>-2.8187999999999997E-11</v>
      </c>
      <c r="X988" s="53">
        <v>2.0671200000000002E-10</v>
      </c>
      <c r="Y988" s="29">
        <f t="shared" si="30"/>
        <v>3.1006799999999999E-11</v>
      </c>
      <c r="Z988" s="29">
        <f t="shared" si="31"/>
        <v>1.7570520000000003E-10</v>
      </c>
    </row>
    <row r="989" spans="1:26" ht="13" customHeight="1">
      <c r="A989" s="50" t="s">
        <v>130</v>
      </c>
      <c r="B989" s="50" t="s">
        <v>2108</v>
      </c>
      <c r="C989" s="50" t="s">
        <v>69</v>
      </c>
      <c r="D989" s="50" t="s">
        <v>2109</v>
      </c>
      <c r="E989" s="50" t="s">
        <v>1396</v>
      </c>
      <c r="G989" s="50" t="s">
        <v>2108</v>
      </c>
      <c r="J989" s="50" t="s">
        <v>1438</v>
      </c>
      <c r="K989" s="50" t="s">
        <v>70</v>
      </c>
      <c r="L989" s="50" t="s">
        <v>1398</v>
      </c>
      <c r="M989" s="50" t="s">
        <v>1398</v>
      </c>
      <c r="O989" s="51">
        <v>0</v>
      </c>
      <c r="P989" s="52">
        <v>1</v>
      </c>
      <c r="Q989" s="52">
        <v>0</v>
      </c>
      <c r="R989" s="52">
        <v>1</v>
      </c>
      <c r="S989" s="53">
        <v>2.6099999999999998E-10</v>
      </c>
      <c r="T989" s="53">
        <v>0</v>
      </c>
      <c r="U989" s="53">
        <v>2.6099999999999998E-10</v>
      </c>
      <c r="V989" s="53">
        <v>2.3490000000000004E-10</v>
      </c>
      <c r="W989" s="53">
        <v>-2.8187999999999997E-11</v>
      </c>
      <c r="X989" s="53">
        <v>2.0671200000000002E-10</v>
      </c>
      <c r="Y989" s="29">
        <f t="shared" si="30"/>
        <v>3.1006799999999999E-11</v>
      </c>
      <c r="Z989" s="29">
        <f t="shared" si="31"/>
        <v>1.7570520000000003E-10</v>
      </c>
    </row>
    <row r="990" spans="1:26" ht="13" customHeight="1">
      <c r="A990" s="50" t="s">
        <v>238</v>
      </c>
      <c r="B990" s="50" t="s">
        <v>2110</v>
      </c>
      <c r="C990" s="50" t="s">
        <v>466</v>
      </c>
      <c r="D990" s="50" t="s">
        <v>2111</v>
      </c>
      <c r="E990" s="50" t="s">
        <v>1396</v>
      </c>
      <c r="G990" s="50" t="s">
        <v>2110</v>
      </c>
      <c r="J990" s="50" t="s">
        <v>1438</v>
      </c>
      <c r="K990" s="50" t="s">
        <v>70</v>
      </c>
      <c r="L990" s="50" t="s">
        <v>1398</v>
      </c>
      <c r="M990" s="50" t="s">
        <v>1398</v>
      </c>
      <c r="O990" s="51">
        <v>0</v>
      </c>
      <c r="P990" s="52">
        <v>1</v>
      </c>
      <c r="Q990" s="52">
        <v>0</v>
      </c>
      <c r="R990" s="52">
        <v>1</v>
      </c>
      <c r="S990" s="53">
        <v>6.9599999999999997E-10</v>
      </c>
      <c r="T990" s="53">
        <v>0</v>
      </c>
      <c r="U990" s="53">
        <v>6.9599999999999997E-10</v>
      </c>
      <c r="V990" s="53">
        <v>6.2640000000000003E-10</v>
      </c>
      <c r="W990" s="53">
        <v>-7.5167999999999993E-11</v>
      </c>
      <c r="X990" s="53">
        <v>5.5123199999999998E-10</v>
      </c>
      <c r="Y990" s="29">
        <f t="shared" si="30"/>
        <v>8.2684799999999998E-11</v>
      </c>
      <c r="Z990" s="29">
        <f t="shared" si="31"/>
        <v>4.6854719999999993E-10</v>
      </c>
    </row>
    <row r="991" spans="1:26" ht="13" customHeight="1">
      <c r="A991" s="50" t="s">
        <v>119</v>
      </c>
      <c r="B991" s="50" t="s">
        <v>2112</v>
      </c>
      <c r="C991" s="50" t="s">
        <v>133</v>
      </c>
      <c r="D991" s="50" t="s">
        <v>2113</v>
      </c>
      <c r="E991" s="50" t="s">
        <v>1396</v>
      </c>
      <c r="G991" s="50" t="s">
        <v>2112</v>
      </c>
      <c r="J991" s="50" t="s">
        <v>1438</v>
      </c>
      <c r="K991" s="50" t="s">
        <v>70</v>
      </c>
      <c r="L991" s="50" t="s">
        <v>1398</v>
      </c>
      <c r="M991" s="50" t="s">
        <v>1398</v>
      </c>
      <c r="O991" s="51">
        <v>0</v>
      </c>
      <c r="P991" s="52">
        <v>1</v>
      </c>
      <c r="Q991" s="52">
        <v>0</v>
      </c>
      <c r="R991" s="52">
        <v>1</v>
      </c>
      <c r="S991" s="53">
        <v>6.9599999999999997E-10</v>
      </c>
      <c r="T991" s="53">
        <v>0</v>
      </c>
      <c r="U991" s="53">
        <v>6.9599999999999997E-10</v>
      </c>
      <c r="V991" s="53">
        <v>6.2640000000000003E-10</v>
      </c>
      <c r="W991" s="53">
        <v>-7.5167999999999993E-11</v>
      </c>
      <c r="X991" s="53">
        <v>5.5123199999999998E-10</v>
      </c>
      <c r="Y991" s="29">
        <f t="shared" si="30"/>
        <v>8.2684799999999998E-11</v>
      </c>
      <c r="Z991" s="29">
        <f t="shared" si="31"/>
        <v>4.6854719999999993E-10</v>
      </c>
    </row>
    <row r="992" spans="1:26" ht="13" customHeight="1">
      <c r="A992" s="50" t="s">
        <v>238</v>
      </c>
      <c r="B992" s="50" t="s">
        <v>1530</v>
      </c>
      <c r="C992" s="50" t="s">
        <v>714</v>
      </c>
      <c r="D992" s="50" t="s">
        <v>1531</v>
      </c>
      <c r="E992" s="50" t="s">
        <v>1396</v>
      </c>
      <c r="G992" s="50" t="s">
        <v>1532</v>
      </c>
      <c r="J992" s="50" t="s">
        <v>1438</v>
      </c>
      <c r="K992" s="50" t="s">
        <v>70</v>
      </c>
      <c r="L992" s="50" t="s">
        <v>1398</v>
      </c>
      <c r="M992" s="50" t="s">
        <v>1398</v>
      </c>
      <c r="O992" s="51">
        <v>0</v>
      </c>
      <c r="P992" s="52">
        <v>1</v>
      </c>
      <c r="Q992" s="52">
        <v>0</v>
      </c>
      <c r="R992" s="52">
        <v>1</v>
      </c>
      <c r="S992" s="53">
        <v>8.6868804000000009E-5</v>
      </c>
      <c r="T992" s="53">
        <v>0</v>
      </c>
      <c r="U992" s="53">
        <v>8.6868804000000009E-5</v>
      </c>
      <c r="V992" s="53">
        <v>7.8181923600000004E-5</v>
      </c>
      <c r="W992" s="53">
        <v>-9.3818308320000006E-6</v>
      </c>
      <c r="X992" s="53">
        <v>6.8800092768000006E-5</v>
      </c>
      <c r="Y992" s="29">
        <f t="shared" si="30"/>
        <v>1.0320013915200001E-5</v>
      </c>
      <c r="Z992" s="29">
        <f t="shared" si="31"/>
        <v>5.8480078852800004E-5</v>
      </c>
    </row>
    <row r="993" spans="1:26" ht="13" customHeight="1">
      <c r="A993" s="50" t="s">
        <v>238</v>
      </c>
      <c r="B993" s="50" t="s">
        <v>910</v>
      </c>
      <c r="C993" s="50" t="s">
        <v>65</v>
      </c>
      <c r="D993" s="50" t="s">
        <v>911</v>
      </c>
      <c r="E993" s="50" t="s">
        <v>1396</v>
      </c>
      <c r="G993" s="50" t="s">
        <v>910</v>
      </c>
      <c r="J993" s="50" t="s">
        <v>1438</v>
      </c>
      <c r="K993" s="50" t="s">
        <v>70</v>
      </c>
      <c r="L993" s="50" t="s">
        <v>1398</v>
      </c>
      <c r="M993" s="50" t="s">
        <v>1398</v>
      </c>
      <c r="O993" s="51">
        <v>0</v>
      </c>
      <c r="P993" s="52">
        <v>1</v>
      </c>
      <c r="Q993" s="52">
        <v>0</v>
      </c>
      <c r="R993" s="52">
        <v>1</v>
      </c>
      <c r="S993" s="53">
        <v>0</v>
      </c>
      <c r="T993" s="53">
        <v>0</v>
      </c>
      <c r="U993" s="53">
        <v>0</v>
      </c>
      <c r="V993" s="53">
        <v>0</v>
      </c>
      <c r="W993" s="53">
        <v>0</v>
      </c>
      <c r="X993" s="53">
        <v>0</v>
      </c>
      <c r="Y993" s="29">
        <f t="shared" si="30"/>
        <v>0</v>
      </c>
      <c r="Z993" s="29">
        <f t="shared" si="31"/>
        <v>0</v>
      </c>
    </row>
    <row r="994" spans="1:26" ht="13" customHeight="1">
      <c r="A994" s="50" t="s">
        <v>119</v>
      </c>
      <c r="B994" s="50" t="s">
        <v>2114</v>
      </c>
      <c r="C994" s="50" t="s">
        <v>165</v>
      </c>
      <c r="D994" s="50" t="s">
        <v>390</v>
      </c>
      <c r="E994" s="50" t="s">
        <v>1396</v>
      </c>
      <c r="G994" s="50" t="s">
        <v>2114</v>
      </c>
      <c r="J994" s="50" t="s">
        <v>1438</v>
      </c>
      <c r="K994" s="50" t="s">
        <v>70</v>
      </c>
      <c r="L994" s="50" t="s">
        <v>1398</v>
      </c>
      <c r="M994" s="50" t="s">
        <v>1398</v>
      </c>
      <c r="O994" s="51">
        <v>0</v>
      </c>
      <c r="P994" s="52">
        <v>1</v>
      </c>
      <c r="Q994" s="52">
        <v>0</v>
      </c>
      <c r="R994" s="52">
        <v>1</v>
      </c>
      <c r="S994" s="53">
        <v>8.6999999999999984E-11</v>
      </c>
      <c r="T994" s="53">
        <v>0</v>
      </c>
      <c r="U994" s="53">
        <v>8.6999999999999984E-11</v>
      </c>
      <c r="V994" s="53">
        <v>7.8299999999999991E-11</v>
      </c>
      <c r="W994" s="53">
        <v>-9.3960000000000008E-12</v>
      </c>
      <c r="X994" s="53">
        <v>6.8903999999999998E-11</v>
      </c>
      <c r="Y994" s="29">
        <f t="shared" si="30"/>
        <v>1.03356E-11</v>
      </c>
      <c r="Z994" s="29">
        <f t="shared" si="31"/>
        <v>5.8568399999999992E-11</v>
      </c>
    </row>
    <row r="995" spans="1:26" ht="13" customHeight="1">
      <c r="A995" s="50" t="s">
        <v>119</v>
      </c>
      <c r="B995" s="50" t="s">
        <v>1044</v>
      </c>
      <c r="C995" s="50" t="s">
        <v>308</v>
      </c>
      <c r="D995" s="50" t="s">
        <v>1602</v>
      </c>
      <c r="E995" s="50" t="s">
        <v>1396</v>
      </c>
      <c r="G995" s="50" t="s">
        <v>1044</v>
      </c>
      <c r="J995" s="50" t="s">
        <v>1438</v>
      </c>
      <c r="K995" s="50" t="s">
        <v>70</v>
      </c>
      <c r="L995" s="50" t="s">
        <v>1398</v>
      </c>
      <c r="M995" s="50" t="s">
        <v>1398</v>
      </c>
      <c r="O995" s="51">
        <v>0</v>
      </c>
      <c r="P995" s="52">
        <v>1</v>
      </c>
      <c r="Q995" s="52">
        <v>0</v>
      </c>
      <c r="R995" s="52">
        <v>1</v>
      </c>
      <c r="S995" s="53">
        <v>1.6829889000000003E-5</v>
      </c>
      <c r="T995" s="53">
        <v>0</v>
      </c>
      <c r="U995" s="53">
        <v>1.6829889000000003E-5</v>
      </c>
      <c r="V995" s="53">
        <v>1.5146900100000002E-5</v>
      </c>
      <c r="W995" s="53">
        <v>-1.8176280119999999E-6</v>
      </c>
      <c r="X995" s="53">
        <v>1.3329272088000001E-5</v>
      </c>
      <c r="Y995" s="29">
        <f t="shared" si="30"/>
        <v>1.9993908132E-6</v>
      </c>
      <c r="Z995" s="29">
        <f t="shared" si="31"/>
        <v>1.1329881274800002E-5</v>
      </c>
    </row>
    <row r="996" spans="1:26" ht="13" customHeight="1">
      <c r="A996" s="50" t="s">
        <v>119</v>
      </c>
      <c r="B996" s="50" t="s">
        <v>2014</v>
      </c>
      <c r="C996" s="50" t="s">
        <v>62</v>
      </c>
      <c r="D996" s="50" t="s">
        <v>2015</v>
      </c>
      <c r="E996" s="50" t="s">
        <v>1396</v>
      </c>
      <c r="G996" s="50" t="s">
        <v>489</v>
      </c>
      <c r="J996" s="50" t="s">
        <v>1438</v>
      </c>
      <c r="K996" s="50" t="s">
        <v>70</v>
      </c>
      <c r="L996" s="50" t="s">
        <v>1398</v>
      </c>
      <c r="M996" s="50" t="s">
        <v>1398</v>
      </c>
      <c r="O996" s="51">
        <v>0</v>
      </c>
      <c r="P996" s="52">
        <v>1</v>
      </c>
      <c r="Q996" s="52">
        <v>0</v>
      </c>
      <c r="R996" s="52">
        <v>1</v>
      </c>
      <c r="S996" s="53">
        <v>1.7327964000000002E-5</v>
      </c>
      <c r="T996" s="53">
        <v>0</v>
      </c>
      <c r="U996" s="53">
        <v>1.7327964000000002E-5</v>
      </c>
      <c r="V996" s="53">
        <v>1.5595167600000002E-5</v>
      </c>
      <c r="W996" s="53">
        <v>-1.8714201119999999E-6</v>
      </c>
      <c r="X996" s="53">
        <v>1.3723747488000002E-5</v>
      </c>
      <c r="Y996" s="29">
        <f t="shared" si="30"/>
        <v>2.0585621232000002E-6</v>
      </c>
      <c r="Z996" s="29">
        <f t="shared" si="31"/>
        <v>1.1665185364800001E-5</v>
      </c>
    </row>
    <row r="997" spans="1:26" ht="13" customHeight="1">
      <c r="A997" s="50" t="s">
        <v>238</v>
      </c>
      <c r="B997" s="50" t="s">
        <v>1421</v>
      </c>
      <c r="C997" s="50" t="s">
        <v>714</v>
      </c>
      <c r="D997" s="50" t="s">
        <v>1422</v>
      </c>
      <c r="E997" s="50" t="s">
        <v>1396</v>
      </c>
      <c r="G997" s="50" t="s">
        <v>1421</v>
      </c>
      <c r="J997" s="50" t="s">
        <v>1438</v>
      </c>
      <c r="K997" s="50" t="s">
        <v>70</v>
      </c>
      <c r="L997" s="50" t="s">
        <v>1398</v>
      </c>
      <c r="M997" s="50" t="s">
        <v>1398</v>
      </c>
      <c r="O997" s="51">
        <v>0</v>
      </c>
      <c r="P997" s="52">
        <v>1</v>
      </c>
      <c r="Q997" s="52">
        <v>0</v>
      </c>
      <c r="R997" s="52">
        <v>1</v>
      </c>
      <c r="S997" s="53">
        <v>1.7947926000000003E-5</v>
      </c>
      <c r="T997" s="53">
        <v>0</v>
      </c>
      <c r="U997" s="53">
        <v>1.7947926000000003E-5</v>
      </c>
      <c r="V997" s="53">
        <v>1.6153133400000003E-5</v>
      </c>
      <c r="W997" s="53">
        <v>-1.9383760080000002E-6</v>
      </c>
      <c r="X997" s="53">
        <v>1.4214757392000001E-5</v>
      </c>
      <c r="Y997" s="29">
        <f t="shared" si="30"/>
        <v>2.1322136088000001E-6</v>
      </c>
      <c r="Z997" s="29">
        <f t="shared" si="31"/>
        <v>1.2082543783200001E-5</v>
      </c>
    </row>
    <row r="998" spans="1:26" ht="13" customHeight="1">
      <c r="A998" s="50" t="s">
        <v>119</v>
      </c>
      <c r="B998" s="50" t="s">
        <v>908</v>
      </c>
      <c r="C998" s="50" t="s">
        <v>55</v>
      </c>
      <c r="D998" s="50" t="s">
        <v>909</v>
      </c>
      <c r="E998" s="50" t="s">
        <v>1396</v>
      </c>
      <c r="G998" s="50" t="s">
        <v>908</v>
      </c>
      <c r="J998" s="50" t="s">
        <v>1438</v>
      </c>
      <c r="K998" s="50" t="s">
        <v>70</v>
      </c>
      <c r="L998" s="50" t="s">
        <v>1398</v>
      </c>
      <c r="M998" s="50" t="s">
        <v>1398</v>
      </c>
      <c r="O998" s="51">
        <v>0</v>
      </c>
      <c r="P998" s="52">
        <v>1</v>
      </c>
      <c r="Q998" s="52">
        <v>0</v>
      </c>
      <c r="R998" s="52">
        <v>1</v>
      </c>
      <c r="S998" s="53">
        <v>1.8564060000000001E-5</v>
      </c>
      <c r="T998" s="53">
        <v>0</v>
      </c>
      <c r="U998" s="53">
        <v>1.8564060000000001E-5</v>
      </c>
      <c r="V998" s="53">
        <v>1.6707654000000004E-5</v>
      </c>
      <c r="W998" s="53">
        <v>-2.0049184800000002E-6</v>
      </c>
      <c r="X998" s="53">
        <v>1.4702735520000002E-5</v>
      </c>
      <c r="Y998" s="29">
        <f t="shared" si="30"/>
        <v>2.2054103280000003E-6</v>
      </c>
      <c r="Z998" s="29">
        <f t="shared" si="31"/>
        <v>1.2497325192000002E-5</v>
      </c>
    </row>
    <row r="999" spans="1:26" ht="13" customHeight="1">
      <c r="A999" s="50" t="s">
        <v>232</v>
      </c>
      <c r="B999" s="50" t="s">
        <v>2115</v>
      </c>
      <c r="C999" s="50" t="s">
        <v>1103</v>
      </c>
      <c r="D999" s="50" t="s">
        <v>2116</v>
      </c>
      <c r="E999" s="50" t="s">
        <v>1396</v>
      </c>
      <c r="G999" s="50" t="s">
        <v>2115</v>
      </c>
      <c r="J999" s="50" t="s">
        <v>1438</v>
      </c>
      <c r="K999" s="50" t="s">
        <v>70</v>
      </c>
      <c r="L999" s="50" t="s">
        <v>1398</v>
      </c>
      <c r="M999" s="50" t="s">
        <v>1398</v>
      </c>
      <c r="O999" s="51">
        <v>0</v>
      </c>
      <c r="P999" s="52">
        <v>1</v>
      </c>
      <c r="Q999" s="52">
        <v>0</v>
      </c>
      <c r="R999" s="52">
        <v>1</v>
      </c>
      <c r="S999" s="53">
        <v>0</v>
      </c>
      <c r="T999" s="53">
        <v>0</v>
      </c>
      <c r="U999" s="53">
        <v>0</v>
      </c>
      <c r="V999" s="53">
        <v>0</v>
      </c>
      <c r="W999" s="53">
        <v>0</v>
      </c>
      <c r="X999" s="53">
        <v>0</v>
      </c>
      <c r="Y999" s="29">
        <f t="shared" si="30"/>
        <v>0</v>
      </c>
      <c r="Z999" s="29">
        <f t="shared" si="31"/>
        <v>0</v>
      </c>
    </row>
    <row r="1000" spans="1:26" ht="13" customHeight="1">
      <c r="A1000" s="50" t="s">
        <v>119</v>
      </c>
      <c r="B1000" s="50" t="s">
        <v>435</v>
      </c>
      <c r="C1000" s="50" t="s">
        <v>62</v>
      </c>
      <c r="D1000" s="50" t="s">
        <v>436</v>
      </c>
      <c r="E1000" s="50" t="s">
        <v>1396</v>
      </c>
      <c r="G1000" s="50" t="s">
        <v>435</v>
      </c>
      <c r="J1000" s="50" t="s">
        <v>1438</v>
      </c>
      <c r="K1000" s="50" t="s">
        <v>70</v>
      </c>
      <c r="L1000" s="50" t="s">
        <v>1398</v>
      </c>
      <c r="M1000" s="50" t="s">
        <v>1398</v>
      </c>
      <c r="O1000" s="51">
        <v>0</v>
      </c>
      <c r="P1000" s="52">
        <v>1</v>
      </c>
      <c r="Q1000" s="52">
        <v>0</v>
      </c>
      <c r="R1000" s="52">
        <v>1</v>
      </c>
      <c r="S1000" s="53">
        <v>4.0677981000000007E-5</v>
      </c>
      <c r="T1000" s="53">
        <v>0</v>
      </c>
      <c r="U1000" s="53">
        <v>4.0677981000000007E-5</v>
      </c>
      <c r="V1000" s="53">
        <v>3.6610182899999999E-5</v>
      </c>
      <c r="W1000" s="53">
        <v>-4.3932219479999993E-6</v>
      </c>
      <c r="X1000" s="53">
        <v>3.2216960952000005E-5</v>
      </c>
      <c r="Y1000" s="29">
        <f t="shared" si="30"/>
        <v>4.8325441428000007E-6</v>
      </c>
      <c r="Z1000" s="29">
        <f t="shared" si="31"/>
        <v>2.7384416809200002E-5</v>
      </c>
    </row>
    <row r="1001" spans="1:26" ht="13" customHeight="1">
      <c r="A1001" s="50" t="s">
        <v>119</v>
      </c>
      <c r="B1001" s="50" t="s">
        <v>411</v>
      </c>
      <c r="C1001" s="50" t="s">
        <v>62</v>
      </c>
      <c r="D1001" s="50" t="s">
        <v>412</v>
      </c>
      <c r="E1001" s="50" t="s">
        <v>1396</v>
      </c>
      <c r="G1001" s="50" t="s">
        <v>411</v>
      </c>
      <c r="J1001" s="50" t="s">
        <v>1438</v>
      </c>
      <c r="K1001" s="50" t="s">
        <v>70</v>
      </c>
      <c r="L1001" s="50" t="s">
        <v>1398</v>
      </c>
      <c r="M1001" s="50" t="s">
        <v>1398</v>
      </c>
      <c r="O1001" s="51">
        <v>0</v>
      </c>
      <c r="P1001" s="52">
        <v>1</v>
      </c>
      <c r="Q1001" s="52">
        <v>0</v>
      </c>
      <c r="R1001" s="52">
        <v>1</v>
      </c>
      <c r="S1001" s="53">
        <v>5.8773633000000006E-5</v>
      </c>
      <c r="T1001" s="53">
        <v>0</v>
      </c>
      <c r="U1001" s="53">
        <v>5.8773633000000006E-5</v>
      </c>
      <c r="V1001" s="53">
        <v>5.28962697E-5</v>
      </c>
      <c r="W1001" s="53">
        <v>-6.3475523639999996E-6</v>
      </c>
      <c r="X1001" s="53">
        <v>4.654871733600001E-5</v>
      </c>
      <c r="Y1001" s="29">
        <f t="shared" si="30"/>
        <v>6.9823076004000008E-6</v>
      </c>
      <c r="Z1001" s="29">
        <f t="shared" si="31"/>
        <v>3.9566409735600009E-5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17</vt:i4>
      </vt:variant>
    </vt:vector>
  </HeadingPairs>
  <TitlesOfParts>
    <vt:vector size="22" baseType="lpstr">
      <vt:lpstr>Statement</vt:lpstr>
      <vt:lpstr>iTUNES</vt:lpstr>
      <vt:lpstr>Apple Music</vt:lpstr>
      <vt:lpstr>Beats Radio</vt:lpstr>
      <vt:lpstr>SRD Digital</vt:lpstr>
      <vt:lpstr>__Anonymous_Sheet_DB__1_13</vt:lpstr>
      <vt:lpstr>__Anonymous_Sheet_DB__1_14</vt:lpstr>
      <vt:lpstr>__Anonymous_Sheet_DB__1_15</vt:lpstr>
      <vt:lpstr>__Anonymous_Sheet_DB__1_16</vt:lpstr>
      <vt:lpstr>__Anonymous_Sheet_DB__1_20</vt:lpstr>
      <vt:lpstr>__Anonymous_Sheet_DB__1_4</vt:lpstr>
      <vt:lpstr>__Anonymous_Sheet_DB__1_8</vt:lpstr>
      <vt:lpstr>__Anonymous_Sheet_DB__2_3</vt:lpstr>
      <vt:lpstr>__Anonymous_Sheet_DB__2_6</vt:lpstr>
      <vt:lpstr>__Anonymous_Sheet_DB__2_8</vt:lpstr>
      <vt:lpstr>__Anonymous_Sheet_DB__3</vt:lpstr>
      <vt:lpstr>__Anonymous_Sheet_DB__4</vt:lpstr>
      <vt:lpstr>'Apple Music'!Excel_BuiltIn__FilterDatabase</vt:lpstr>
      <vt:lpstr>'Beats Radio'!Excel_BuiltIn__FilterDatabase</vt:lpstr>
      <vt:lpstr>iTUNES!Excel_BuiltIn__FilterDatabase</vt:lpstr>
      <vt:lpstr>Excel_BuiltIn__FilterDatabase_5</vt:lpstr>
      <vt:lpstr>Excel_BuiltIn__FilterDatabase_8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2020-02-28T16:48:33Z</dcterms:modified>
</cp:coreProperties>
</file>